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Jenn\Work\Box Sync\Research\ReNUWIt\GIS project\2015 uwmp data\"/>
    </mc:Choice>
  </mc:AlternateContent>
  <xr:revisionPtr revIDLastSave="0" documentId="13_ncr:1_{F2D65111-6082-420D-B5FC-6EAA459D0CE0}" xr6:coauthVersionLast="38" xr6:coauthVersionMax="38" xr10:uidLastSave="{00000000-0000-0000-0000-000000000000}"/>
  <bookViews>
    <workbookView xWindow="0" yWindow="0" windowWidth="18020" windowHeight="6900" xr2:uid="{64861755-56C0-4F59-92D3-A4A85B7307BF}"/>
  </bookViews>
  <sheets>
    <sheet name="Sheet1" sheetId="1" r:id="rId1"/>
  </sheets>
  <externalReferences>
    <externalReference r:id="rId2"/>
    <externalReference r:id="rId3"/>
  </externalReferenc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1" l="1"/>
  <c r="M3" i="1"/>
  <c r="N3" i="1"/>
  <c r="O3" i="1"/>
  <c r="P3" i="1"/>
  <c r="Q3" i="1"/>
  <c r="R3" i="1"/>
  <c r="L4" i="1"/>
  <c r="M4" i="1"/>
  <c r="N4" i="1"/>
  <c r="O4" i="1"/>
  <c r="P4" i="1"/>
  <c r="Q4" i="1"/>
  <c r="R4" i="1"/>
  <c r="L5" i="1"/>
  <c r="M5" i="1"/>
  <c r="N5" i="1"/>
  <c r="O5" i="1"/>
  <c r="P5" i="1"/>
  <c r="Q5" i="1"/>
  <c r="R5" i="1"/>
  <c r="L6" i="1"/>
  <c r="M6" i="1"/>
  <c r="N6" i="1"/>
  <c r="O6" i="1"/>
  <c r="P6" i="1"/>
  <c r="Q6" i="1"/>
  <c r="R6" i="1"/>
  <c r="L7" i="1"/>
  <c r="M7" i="1"/>
  <c r="N7" i="1"/>
  <c r="O7" i="1"/>
  <c r="P7" i="1"/>
  <c r="Q7" i="1"/>
  <c r="R7" i="1"/>
  <c r="L8" i="1"/>
  <c r="M8" i="1"/>
  <c r="N8" i="1"/>
  <c r="O8" i="1"/>
  <c r="P8" i="1"/>
  <c r="Q8" i="1"/>
  <c r="R8" i="1"/>
  <c r="L9" i="1"/>
  <c r="M9" i="1"/>
  <c r="N9" i="1"/>
  <c r="O9" i="1"/>
  <c r="P9" i="1"/>
  <c r="Q9" i="1"/>
  <c r="R9" i="1"/>
  <c r="L10" i="1"/>
  <c r="M10" i="1"/>
  <c r="N10" i="1"/>
  <c r="O10" i="1"/>
  <c r="P10" i="1"/>
  <c r="Q10" i="1"/>
  <c r="R10" i="1"/>
  <c r="L11" i="1"/>
  <c r="M11" i="1"/>
  <c r="N11" i="1"/>
  <c r="O11" i="1"/>
  <c r="P11" i="1"/>
  <c r="Q11" i="1"/>
  <c r="R11" i="1"/>
  <c r="L12" i="1"/>
  <c r="M12" i="1"/>
  <c r="N12" i="1"/>
  <c r="O12" i="1"/>
  <c r="P12" i="1"/>
  <c r="Q12" i="1"/>
  <c r="R12" i="1"/>
  <c r="L13" i="1"/>
  <c r="M13" i="1"/>
  <c r="N13" i="1"/>
  <c r="O13" i="1"/>
  <c r="P13" i="1"/>
  <c r="Q13" i="1"/>
  <c r="R13" i="1"/>
  <c r="L14" i="1"/>
  <c r="M14" i="1"/>
  <c r="N14" i="1"/>
  <c r="O14" i="1"/>
  <c r="P14" i="1"/>
  <c r="Q14" i="1"/>
  <c r="R14" i="1"/>
  <c r="L15" i="1"/>
  <c r="M15" i="1"/>
  <c r="N15" i="1"/>
  <c r="O15" i="1"/>
  <c r="P15" i="1"/>
  <c r="Q15" i="1"/>
  <c r="R15" i="1"/>
  <c r="L16" i="1"/>
  <c r="M16" i="1"/>
  <c r="N16" i="1"/>
  <c r="O16" i="1"/>
  <c r="P16" i="1"/>
  <c r="Q16" i="1"/>
  <c r="R16" i="1"/>
  <c r="L17" i="1"/>
  <c r="M17" i="1"/>
  <c r="N17" i="1"/>
  <c r="O17" i="1"/>
  <c r="P17" i="1"/>
  <c r="Q17" i="1"/>
  <c r="R17" i="1"/>
  <c r="L18" i="1"/>
  <c r="M18" i="1"/>
  <c r="N18" i="1"/>
  <c r="O18" i="1"/>
  <c r="P18" i="1"/>
  <c r="Q18" i="1"/>
  <c r="R18" i="1"/>
  <c r="L19" i="1"/>
  <c r="M19" i="1"/>
  <c r="N19" i="1"/>
  <c r="O19" i="1"/>
  <c r="P19" i="1"/>
  <c r="Q19" i="1"/>
  <c r="R19" i="1"/>
  <c r="L20" i="1"/>
  <c r="M20" i="1"/>
  <c r="N20" i="1"/>
  <c r="O20" i="1"/>
  <c r="P20" i="1"/>
  <c r="Q20" i="1"/>
  <c r="R20" i="1"/>
  <c r="L21" i="1"/>
  <c r="M21" i="1"/>
  <c r="N21" i="1"/>
  <c r="O21" i="1"/>
  <c r="P21" i="1"/>
  <c r="Q21" i="1"/>
  <c r="R21" i="1"/>
  <c r="L22" i="1"/>
  <c r="M22" i="1"/>
  <c r="N22" i="1"/>
  <c r="O22" i="1"/>
  <c r="P22" i="1"/>
  <c r="Q22" i="1"/>
  <c r="R22" i="1"/>
  <c r="L23" i="1"/>
  <c r="M23" i="1"/>
  <c r="N23" i="1"/>
  <c r="O23" i="1"/>
  <c r="P23" i="1"/>
  <c r="Q23" i="1"/>
  <c r="R23" i="1"/>
  <c r="L24" i="1"/>
  <c r="M24" i="1"/>
  <c r="N24" i="1"/>
  <c r="O24" i="1"/>
  <c r="P24" i="1"/>
  <c r="Q24" i="1"/>
  <c r="R24" i="1"/>
  <c r="L25" i="1"/>
  <c r="M25" i="1"/>
  <c r="N25" i="1"/>
  <c r="O25" i="1"/>
  <c r="P25" i="1"/>
  <c r="Q25" i="1"/>
  <c r="R25" i="1"/>
  <c r="L26" i="1"/>
  <c r="M26" i="1"/>
  <c r="N26" i="1"/>
  <c r="O26" i="1"/>
  <c r="P26" i="1"/>
  <c r="Q26" i="1"/>
  <c r="R26" i="1"/>
  <c r="L27" i="1"/>
  <c r="M27" i="1"/>
  <c r="N27" i="1"/>
  <c r="O27" i="1"/>
  <c r="P27" i="1"/>
  <c r="Q27" i="1"/>
  <c r="R27" i="1"/>
  <c r="L28" i="1"/>
  <c r="M28" i="1"/>
  <c r="N28" i="1"/>
  <c r="O28" i="1"/>
  <c r="P28" i="1"/>
  <c r="Q28" i="1"/>
  <c r="R28" i="1"/>
  <c r="L29" i="1"/>
  <c r="M29" i="1"/>
  <c r="N29" i="1"/>
  <c r="O29" i="1"/>
  <c r="P29" i="1"/>
  <c r="Q29" i="1"/>
  <c r="R29" i="1"/>
  <c r="L30" i="1"/>
  <c r="M30" i="1"/>
  <c r="N30" i="1"/>
  <c r="O30" i="1"/>
  <c r="P30" i="1"/>
  <c r="Q30" i="1"/>
  <c r="R30" i="1"/>
  <c r="L31" i="1"/>
  <c r="M31" i="1"/>
  <c r="N31" i="1"/>
  <c r="O31" i="1"/>
  <c r="P31" i="1"/>
  <c r="Q31" i="1"/>
  <c r="R31" i="1"/>
  <c r="L32" i="1"/>
  <c r="M32" i="1"/>
  <c r="N32" i="1"/>
  <c r="O32" i="1"/>
  <c r="P32" i="1"/>
  <c r="Q32" i="1"/>
  <c r="R32" i="1"/>
  <c r="L33" i="1"/>
  <c r="M33" i="1"/>
  <c r="N33" i="1"/>
  <c r="O33" i="1"/>
  <c r="P33" i="1"/>
  <c r="Q33" i="1"/>
  <c r="R33" i="1"/>
  <c r="L34" i="1"/>
  <c r="M34" i="1"/>
  <c r="N34" i="1"/>
  <c r="O34" i="1"/>
  <c r="P34" i="1"/>
  <c r="Q34" i="1"/>
  <c r="R34" i="1"/>
  <c r="L35" i="1"/>
  <c r="M35" i="1"/>
  <c r="N35" i="1"/>
  <c r="O35" i="1"/>
  <c r="P35" i="1"/>
  <c r="Q35" i="1"/>
  <c r="R35" i="1"/>
  <c r="L36" i="1"/>
  <c r="M36" i="1"/>
  <c r="N36" i="1"/>
  <c r="O36" i="1"/>
  <c r="P36" i="1"/>
  <c r="Q36" i="1"/>
  <c r="R36" i="1"/>
  <c r="L37" i="1"/>
  <c r="M37" i="1"/>
  <c r="N37" i="1"/>
  <c r="O37" i="1"/>
  <c r="P37" i="1"/>
  <c r="Q37" i="1"/>
  <c r="R37" i="1"/>
  <c r="L38" i="1"/>
  <c r="M38" i="1"/>
  <c r="N38" i="1"/>
  <c r="O38" i="1"/>
  <c r="P38" i="1"/>
  <c r="Q38" i="1"/>
  <c r="R38" i="1"/>
  <c r="L39" i="1"/>
  <c r="M39" i="1"/>
  <c r="N39" i="1"/>
  <c r="O39" i="1"/>
  <c r="P39" i="1"/>
  <c r="Q39" i="1"/>
  <c r="R39" i="1"/>
  <c r="L40" i="1"/>
  <c r="M40" i="1"/>
  <c r="N40" i="1"/>
  <c r="O40" i="1"/>
  <c r="P40" i="1"/>
  <c r="Q40" i="1"/>
  <c r="R40" i="1"/>
  <c r="L41" i="1"/>
  <c r="M41" i="1"/>
  <c r="N41" i="1"/>
  <c r="O41" i="1"/>
  <c r="P41" i="1"/>
  <c r="Q41" i="1"/>
  <c r="R41" i="1"/>
  <c r="L42" i="1"/>
  <c r="M42" i="1"/>
  <c r="N42" i="1"/>
  <c r="O42" i="1"/>
  <c r="P42" i="1"/>
  <c r="Q42" i="1"/>
  <c r="R42" i="1"/>
  <c r="L43" i="1"/>
  <c r="M43" i="1"/>
  <c r="N43" i="1"/>
  <c r="O43" i="1"/>
  <c r="P43" i="1"/>
  <c r="Q43" i="1"/>
  <c r="R43" i="1"/>
  <c r="L44" i="1"/>
  <c r="M44" i="1"/>
  <c r="N44" i="1"/>
  <c r="O44" i="1"/>
  <c r="P44" i="1"/>
  <c r="Q44" i="1"/>
  <c r="R44" i="1"/>
  <c r="L45" i="1"/>
  <c r="M45" i="1"/>
  <c r="N45" i="1"/>
  <c r="O45" i="1"/>
  <c r="P45" i="1"/>
  <c r="Q45" i="1"/>
  <c r="R45" i="1"/>
  <c r="L46" i="1"/>
  <c r="M46" i="1"/>
  <c r="N46" i="1"/>
  <c r="O46" i="1"/>
  <c r="P46" i="1"/>
  <c r="Q46" i="1"/>
  <c r="R46" i="1"/>
  <c r="L47" i="1"/>
  <c r="M47" i="1"/>
  <c r="N47" i="1"/>
  <c r="O47" i="1"/>
  <c r="P47" i="1"/>
  <c r="Q47" i="1"/>
  <c r="R47" i="1"/>
  <c r="L48" i="1"/>
  <c r="M48" i="1"/>
  <c r="N48" i="1"/>
  <c r="O48" i="1"/>
  <c r="P48" i="1"/>
  <c r="Q48" i="1"/>
  <c r="R48" i="1"/>
  <c r="L49" i="1"/>
  <c r="M49" i="1"/>
  <c r="N49" i="1"/>
  <c r="O49" i="1"/>
  <c r="P49" i="1"/>
  <c r="Q49" i="1"/>
  <c r="R49" i="1"/>
  <c r="L50" i="1"/>
  <c r="M50" i="1"/>
  <c r="N50" i="1"/>
  <c r="O50" i="1"/>
  <c r="P50" i="1"/>
  <c r="Q50" i="1"/>
  <c r="R50" i="1"/>
  <c r="L51" i="1"/>
  <c r="M51" i="1"/>
  <c r="N51" i="1"/>
  <c r="O51" i="1"/>
  <c r="P51" i="1"/>
  <c r="Q51" i="1"/>
  <c r="R51" i="1"/>
  <c r="L52" i="1"/>
  <c r="M52" i="1"/>
  <c r="N52" i="1"/>
  <c r="O52" i="1"/>
  <c r="P52" i="1"/>
  <c r="Q52" i="1"/>
  <c r="R52" i="1"/>
  <c r="L53" i="1"/>
  <c r="M53" i="1"/>
  <c r="N53" i="1"/>
  <c r="O53" i="1"/>
  <c r="P53" i="1"/>
  <c r="Q53" i="1"/>
  <c r="R53" i="1"/>
  <c r="L54" i="1"/>
  <c r="M54" i="1"/>
  <c r="N54" i="1"/>
  <c r="O54" i="1"/>
  <c r="P54" i="1"/>
  <c r="Q54" i="1"/>
  <c r="R54" i="1"/>
  <c r="L55" i="1"/>
  <c r="M55" i="1"/>
  <c r="N55" i="1"/>
  <c r="O55" i="1"/>
  <c r="P55" i="1"/>
  <c r="Q55" i="1"/>
  <c r="R55" i="1"/>
  <c r="L56" i="1"/>
  <c r="M56" i="1"/>
  <c r="N56" i="1"/>
  <c r="O56" i="1"/>
  <c r="P56" i="1"/>
  <c r="Q56" i="1"/>
  <c r="R56" i="1"/>
  <c r="L57" i="1"/>
  <c r="M57" i="1"/>
  <c r="N57" i="1"/>
  <c r="O57" i="1"/>
  <c r="P57" i="1"/>
  <c r="Q57" i="1"/>
  <c r="R57" i="1"/>
  <c r="L58" i="1"/>
  <c r="M58" i="1"/>
  <c r="N58" i="1"/>
  <c r="O58" i="1"/>
  <c r="P58" i="1"/>
  <c r="Q58" i="1"/>
  <c r="R58" i="1"/>
  <c r="L59" i="1"/>
  <c r="M59" i="1"/>
  <c r="N59" i="1"/>
  <c r="O59" i="1"/>
  <c r="P59" i="1"/>
  <c r="Q59" i="1"/>
  <c r="R59" i="1"/>
  <c r="L60" i="1"/>
  <c r="M60" i="1"/>
  <c r="N60" i="1"/>
  <c r="O60" i="1"/>
  <c r="P60" i="1"/>
  <c r="Q60" i="1"/>
  <c r="R60" i="1"/>
  <c r="L61" i="1"/>
  <c r="M61" i="1"/>
  <c r="N61" i="1"/>
  <c r="O61" i="1"/>
  <c r="P61" i="1"/>
  <c r="Q61" i="1"/>
  <c r="R61" i="1"/>
  <c r="L62" i="1"/>
  <c r="M62" i="1"/>
  <c r="N62" i="1"/>
  <c r="O62" i="1"/>
  <c r="P62" i="1"/>
  <c r="Q62" i="1"/>
  <c r="R62" i="1"/>
  <c r="L63" i="1"/>
  <c r="M63" i="1"/>
  <c r="N63" i="1"/>
  <c r="O63" i="1"/>
  <c r="P63" i="1"/>
  <c r="Q63" i="1"/>
  <c r="R63" i="1"/>
  <c r="L64" i="1"/>
  <c r="M64" i="1"/>
  <c r="N64" i="1"/>
  <c r="O64" i="1"/>
  <c r="P64" i="1"/>
  <c r="Q64" i="1"/>
  <c r="R64" i="1"/>
  <c r="L65" i="1"/>
  <c r="M65" i="1"/>
  <c r="N65" i="1"/>
  <c r="O65" i="1"/>
  <c r="P65" i="1"/>
  <c r="Q65" i="1"/>
  <c r="R65" i="1"/>
  <c r="L66" i="1"/>
  <c r="M66" i="1"/>
  <c r="N66" i="1"/>
  <c r="O66" i="1"/>
  <c r="P66" i="1"/>
  <c r="Q66" i="1"/>
  <c r="R66" i="1"/>
  <c r="L67" i="1"/>
  <c r="M67" i="1"/>
  <c r="N67" i="1"/>
  <c r="O67" i="1"/>
  <c r="P67" i="1"/>
  <c r="Q67" i="1"/>
  <c r="R67" i="1"/>
  <c r="L68" i="1"/>
  <c r="M68" i="1"/>
  <c r="N68" i="1"/>
  <c r="O68" i="1"/>
  <c r="P68" i="1"/>
  <c r="Q68" i="1"/>
  <c r="R68" i="1"/>
  <c r="L69" i="1"/>
  <c r="M69" i="1"/>
  <c r="N69" i="1"/>
  <c r="O69" i="1"/>
  <c r="P69" i="1"/>
  <c r="Q69" i="1"/>
  <c r="R69" i="1"/>
  <c r="L70" i="1"/>
  <c r="M70" i="1"/>
  <c r="N70" i="1"/>
  <c r="O70" i="1"/>
  <c r="P70" i="1"/>
  <c r="Q70" i="1"/>
  <c r="R70" i="1"/>
  <c r="L71" i="1"/>
  <c r="M71" i="1"/>
  <c r="N71" i="1"/>
  <c r="O71" i="1"/>
  <c r="P71" i="1"/>
  <c r="Q71" i="1"/>
  <c r="R71" i="1"/>
  <c r="L72" i="1"/>
  <c r="M72" i="1"/>
  <c r="N72" i="1"/>
  <c r="O72" i="1"/>
  <c r="P72" i="1"/>
  <c r="Q72" i="1"/>
  <c r="R72" i="1"/>
  <c r="L73" i="1"/>
  <c r="M73" i="1"/>
  <c r="N73" i="1"/>
  <c r="O73" i="1"/>
  <c r="P73" i="1"/>
  <c r="Q73" i="1"/>
  <c r="R73" i="1"/>
  <c r="L74" i="1"/>
  <c r="M74" i="1"/>
  <c r="N74" i="1"/>
  <c r="O74" i="1"/>
  <c r="P74" i="1"/>
  <c r="Q74" i="1"/>
  <c r="R74" i="1"/>
  <c r="L75" i="1"/>
  <c r="M75" i="1"/>
  <c r="N75" i="1"/>
  <c r="O75" i="1"/>
  <c r="P75" i="1"/>
  <c r="Q75" i="1"/>
  <c r="R75" i="1"/>
  <c r="L76" i="1"/>
  <c r="M76" i="1"/>
  <c r="N76" i="1"/>
  <c r="O76" i="1"/>
  <c r="P76" i="1"/>
  <c r="Q76" i="1"/>
  <c r="R76" i="1"/>
  <c r="L77" i="1"/>
  <c r="M77" i="1"/>
  <c r="N77" i="1"/>
  <c r="O77" i="1"/>
  <c r="P77" i="1"/>
  <c r="Q77" i="1"/>
  <c r="R77" i="1"/>
  <c r="L78" i="1"/>
  <c r="M78" i="1"/>
  <c r="N78" i="1"/>
  <c r="O78" i="1"/>
  <c r="P78" i="1"/>
  <c r="Q78" i="1"/>
  <c r="R78" i="1"/>
  <c r="L79" i="1"/>
  <c r="M79" i="1"/>
  <c r="N79" i="1"/>
  <c r="O79" i="1"/>
  <c r="P79" i="1"/>
  <c r="Q79" i="1"/>
  <c r="R79" i="1"/>
  <c r="L80" i="1"/>
  <c r="M80" i="1"/>
  <c r="N80" i="1"/>
  <c r="O80" i="1"/>
  <c r="P80" i="1"/>
  <c r="Q80" i="1"/>
  <c r="R80" i="1"/>
  <c r="L81" i="1"/>
  <c r="M81" i="1"/>
  <c r="N81" i="1"/>
  <c r="O81" i="1"/>
  <c r="P81" i="1"/>
  <c r="Q81" i="1"/>
  <c r="R81" i="1"/>
  <c r="L82" i="1"/>
  <c r="M82" i="1"/>
  <c r="N82" i="1"/>
  <c r="O82" i="1"/>
  <c r="P82" i="1"/>
  <c r="Q82" i="1"/>
  <c r="R82" i="1"/>
  <c r="L83" i="1"/>
  <c r="M83" i="1"/>
  <c r="N83" i="1"/>
  <c r="O83" i="1"/>
  <c r="P83" i="1"/>
  <c r="Q83" i="1"/>
  <c r="R83" i="1"/>
  <c r="L84" i="1"/>
  <c r="M84" i="1"/>
  <c r="N84" i="1"/>
  <c r="O84" i="1"/>
  <c r="P84" i="1"/>
  <c r="Q84" i="1"/>
  <c r="R84" i="1"/>
  <c r="L85" i="1"/>
  <c r="M85" i="1"/>
  <c r="N85" i="1"/>
  <c r="O85" i="1"/>
  <c r="P85" i="1"/>
  <c r="Q85" i="1"/>
  <c r="R85" i="1"/>
  <c r="L86" i="1"/>
  <c r="M86" i="1"/>
  <c r="N86" i="1"/>
  <c r="O86" i="1"/>
  <c r="P86" i="1"/>
  <c r="Q86" i="1"/>
  <c r="R86" i="1"/>
  <c r="L87" i="1"/>
  <c r="M87" i="1"/>
  <c r="N87" i="1"/>
  <c r="O87" i="1"/>
  <c r="P87" i="1"/>
  <c r="Q87" i="1"/>
  <c r="R87" i="1"/>
  <c r="L88" i="1"/>
  <c r="M88" i="1"/>
  <c r="N88" i="1"/>
  <c r="O88" i="1"/>
  <c r="P88" i="1"/>
  <c r="Q88" i="1"/>
  <c r="R88" i="1"/>
  <c r="L89" i="1"/>
  <c r="M89" i="1"/>
  <c r="N89" i="1"/>
  <c r="O89" i="1"/>
  <c r="P89" i="1"/>
  <c r="Q89" i="1"/>
  <c r="R89" i="1"/>
  <c r="L90" i="1"/>
  <c r="M90" i="1"/>
  <c r="N90" i="1"/>
  <c r="O90" i="1"/>
  <c r="P90" i="1"/>
  <c r="Q90" i="1"/>
  <c r="R90" i="1"/>
  <c r="L91" i="1"/>
  <c r="M91" i="1"/>
  <c r="N91" i="1"/>
  <c r="O91" i="1"/>
  <c r="P91" i="1"/>
  <c r="Q91" i="1"/>
  <c r="R91" i="1"/>
  <c r="L92" i="1"/>
  <c r="M92" i="1"/>
  <c r="N92" i="1"/>
  <c r="O92" i="1"/>
  <c r="P92" i="1"/>
  <c r="Q92" i="1"/>
  <c r="R92" i="1"/>
  <c r="L93" i="1"/>
  <c r="M93" i="1"/>
  <c r="N93" i="1"/>
  <c r="O93" i="1"/>
  <c r="P93" i="1"/>
  <c r="Q93" i="1"/>
  <c r="R93" i="1"/>
  <c r="L94" i="1"/>
  <c r="M94" i="1"/>
  <c r="N94" i="1"/>
  <c r="O94" i="1"/>
  <c r="P94" i="1"/>
  <c r="Q94" i="1"/>
  <c r="R94" i="1"/>
  <c r="L95" i="1"/>
  <c r="M95" i="1"/>
  <c r="N95" i="1"/>
  <c r="O95" i="1"/>
  <c r="P95" i="1"/>
  <c r="Q95" i="1"/>
  <c r="R95" i="1"/>
  <c r="L96" i="1"/>
  <c r="M96" i="1"/>
  <c r="N96" i="1"/>
  <c r="O96" i="1"/>
  <c r="P96" i="1"/>
  <c r="Q96" i="1"/>
  <c r="R96" i="1"/>
  <c r="L97" i="1"/>
  <c r="M97" i="1"/>
  <c r="N97" i="1"/>
  <c r="O97" i="1"/>
  <c r="P97" i="1"/>
  <c r="Q97" i="1"/>
  <c r="R97" i="1"/>
  <c r="L98" i="1"/>
  <c r="M98" i="1"/>
  <c r="N98" i="1"/>
  <c r="O98" i="1"/>
  <c r="P98" i="1"/>
  <c r="Q98" i="1"/>
  <c r="R98" i="1"/>
  <c r="L99" i="1"/>
  <c r="M99" i="1"/>
  <c r="N99" i="1"/>
  <c r="O99" i="1"/>
  <c r="P99" i="1"/>
  <c r="Q99" i="1"/>
  <c r="R99" i="1"/>
  <c r="L100" i="1"/>
  <c r="M100" i="1"/>
  <c r="N100" i="1"/>
  <c r="O100" i="1"/>
  <c r="P100" i="1"/>
  <c r="Q100" i="1"/>
  <c r="R100" i="1"/>
  <c r="L101" i="1"/>
  <c r="M101" i="1"/>
  <c r="N101" i="1"/>
  <c r="O101" i="1"/>
  <c r="P101" i="1"/>
  <c r="Q101" i="1"/>
  <c r="R101" i="1"/>
  <c r="L102" i="1"/>
  <c r="M102" i="1"/>
  <c r="N102" i="1"/>
  <c r="O102" i="1"/>
  <c r="P102" i="1"/>
  <c r="Q102" i="1"/>
  <c r="R102" i="1"/>
  <c r="L103" i="1"/>
  <c r="M103" i="1"/>
  <c r="N103" i="1"/>
  <c r="O103" i="1"/>
  <c r="P103" i="1"/>
  <c r="Q103" i="1"/>
  <c r="R103" i="1"/>
  <c r="L104" i="1"/>
  <c r="M104" i="1"/>
  <c r="N104" i="1"/>
  <c r="O104" i="1"/>
  <c r="P104" i="1"/>
  <c r="Q104" i="1"/>
  <c r="R104" i="1"/>
  <c r="L105" i="1"/>
  <c r="M105" i="1"/>
  <c r="N105" i="1"/>
  <c r="O105" i="1"/>
  <c r="P105" i="1"/>
  <c r="Q105" i="1"/>
  <c r="R105" i="1"/>
  <c r="L106" i="1"/>
  <c r="M106" i="1"/>
  <c r="N106" i="1"/>
  <c r="O106" i="1"/>
  <c r="P106" i="1"/>
  <c r="Q106" i="1"/>
  <c r="R106" i="1"/>
  <c r="L107" i="1"/>
  <c r="M107" i="1"/>
  <c r="N107" i="1"/>
  <c r="O107" i="1"/>
  <c r="P107" i="1"/>
  <c r="Q107" i="1"/>
  <c r="R107" i="1"/>
  <c r="L108" i="1"/>
  <c r="M108" i="1"/>
  <c r="N108" i="1"/>
  <c r="O108" i="1"/>
  <c r="P108" i="1"/>
  <c r="Q108" i="1"/>
  <c r="R108" i="1"/>
  <c r="L109" i="1"/>
  <c r="M109" i="1"/>
  <c r="N109" i="1"/>
  <c r="O109" i="1"/>
  <c r="P109" i="1"/>
  <c r="Q109" i="1"/>
  <c r="R109" i="1"/>
  <c r="L110" i="1"/>
  <c r="M110" i="1"/>
  <c r="N110" i="1"/>
  <c r="O110" i="1"/>
  <c r="P110" i="1"/>
  <c r="Q110" i="1"/>
  <c r="R110" i="1"/>
  <c r="L111" i="1"/>
  <c r="M111" i="1"/>
  <c r="N111" i="1"/>
  <c r="O111" i="1"/>
  <c r="P111" i="1"/>
  <c r="Q111" i="1"/>
  <c r="R111" i="1"/>
  <c r="L112" i="1"/>
  <c r="M112" i="1"/>
  <c r="N112" i="1"/>
  <c r="O112" i="1"/>
  <c r="P112" i="1"/>
  <c r="Q112" i="1"/>
  <c r="R112" i="1"/>
  <c r="L113" i="1"/>
  <c r="M113" i="1"/>
  <c r="N113" i="1"/>
  <c r="O113" i="1"/>
  <c r="P113" i="1"/>
  <c r="Q113" i="1"/>
  <c r="R113" i="1"/>
  <c r="L114" i="1"/>
  <c r="M114" i="1"/>
  <c r="N114" i="1"/>
  <c r="O114" i="1"/>
  <c r="P114" i="1"/>
  <c r="Q114" i="1"/>
  <c r="R114" i="1"/>
  <c r="L115" i="1"/>
  <c r="M115" i="1"/>
  <c r="N115" i="1"/>
  <c r="O115" i="1"/>
  <c r="P115" i="1"/>
  <c r="Q115" i="1"/>
  <c r="R115" i="1"/>
  <c r="L116" i="1"/>
  <c r="M116" i="1"/>
  <c r="N116" i="1"/>
  <c r="O116" i="1"/>
  <c r="P116" i="1"/>
  <c r="Q116" i="1"/>
  <c r="R116" i="1"/>
  <c r="L117" i="1"/>
  <c r="M117" i="1"/>
  <c r="N117" i="1"/>
  <c r="O117" i="1"/>
  <c r="P117" i="1"/>
  <c r="Q117" i="1"/>
  <c r="R117" i="1"/>
  <c r="L118" i="1"/>
  <c r="M118" i="1"/>
  <c r="N118" i="1"/>
  <c r="O118" i="1"/>
  <c r="P118" i="1"/>
  <c r="Q118" i="1"/>
  <c r="R118" i="1"/>
  <c r="L119" i="1"/>
  <c r="M119" i="1"/>
  <c r="N119" i="1"/>
  <c r="O119" i="1"/>
  <c r="P119" i="1"/>
  <c r="Q119" i="1"/>
  <c r="R119" i="1"/>
  <c r="L120" i="1"/>
  <c r="M120" i="1"/>
  <c r="N120" i="1"/>
  <c r="O120" i="1"/>
  <c r="P120" i="1"/>
  <c r="Q120" i="1"/>
  <c r="R120" i="1"/>
  <c r="L121" i="1"/>
  <c r="M121" i="1"/>
  <c r="N121" i="1"/>
  <c r="O121" i="1"/>
  <c r="P121" i="1"/>
  <c r="Q121" i="1"/>
  <c r="R121" i="1"/>
  <c r="L122" i="1"/>
  <c r="M122" i="1"/>
  <c r="N122" i="1"/>
  <c r="O122" i="1"/>
  <c r="P122" i="1"/>
  <c r="Q122" i="1"/>
  <c r="R122" i="1"/>
  <c r="L123" i="1"/>
  <c r="M123" i="1"/>
  <c r="N123" i="1"/>
  <c r="O123" i="1"/>
  <c r="P123" i="1"/>
  <c r="Q123" i="1"/>
  <c r="R123" i="1"/>
  <c r="L124" i="1"/>
  <c r="M124" i="1"/>
  <c r="N124" i="1"/>
  <c r="O124" i="1"/>
  <c r="P124" i="1"/>
  <c r="Q124" i="1"/>
  <c r="R124" i="1"/>
  <c r="L125" i="1"/>
  <c r="M125" i="1"/>
  <c r="N125" i="1"/>
  <c r="O125" i="1"/>
  <c r="P125" i="1"/>
  <c r="Q125" i="1"/>
  <c r="R125" i="1"/>
  <c r="L126" i="1"/>
  <c r="M126" i="1"/>
  <c r="N126" i="1"/>
  <c r="O126" i="1"/>
  <c r="P126" i="1"/>
  <c r="Q126" i="1"/>
  <c r="R126" i="1"/>
  <c r="L127" i="1"/>
  <c r="M127" i="1"/>
  <c r="N127" i="1"/>
  <c r="O127" i="1"/>
  <c r="P127" i="1"/>
  <c r="Q127" i="1"/>
  <c r="R127" i="1"/>
  <c r="L128" i="1"/>
  <c r="M128" i="1"/>
  <c r="N128" i="1"/>
  <c r="O128" i="1"/>
  <c r="P128" i="1"/>
  <c r="Q128" i="1"/>
  <c r="R128" i="1"/>
  <c r="L129" i="1"/>
  <c r="M129" i="1"/>
  <c r="N129" i="1"/>
  <c r="O129" i="1"/>
  <c r="P129" i="1"/>
  <c r="Q129" i="1"/>
  <c r="R129" i="1"/>
  <c r="L130" i="1"/>
  <c r="M130" i="1"/>
  <c r="N130" i="1"/>
  <c r="O130" i="1"/>
  <c r="P130" i="1"/>
  <c r="Q130" i="1"/>
  <c r="R130" i="1"/>
  <c r="L131" i="1"/>
  <c r="M131" i="1"/>
  <c r="N131" i="1"/>
  <c r="O131" i="1"/>
  <c r="P131" i="1"/>
  <c r="Q131" i="1"/>
  <c r="R131" i="1"/>
  <c r="L132" i="1"/>
  <c r="M132" i="1"/>
  <c r="N132" i="1"/>
  <c r="O132" i="1"/>
  <c r="P132" i="1"/>
  <c r="Q132" i="1"/>
  <c r="R132" i="1"/>
  <c r="L133" i="1"/>
  <c r="M133" i="1"/>
  <c r="N133" i="1"/>
  <c r="O133" i="1"/>
  <c r="P133" i="1"/>
  <c r="Q133" i="1"/>
  <c r="R133" i="1"/>
  <c r="L134" i="1"/>
  <c r="M134" i="1"/>
  <c r="N134" i="1"/>
  <c r="O134" i="1"/>
  <c r="P134" i="1"/>
  <c r="Q134" i="1"/>
  <c r="R134" i="1"/>
  <c r="L135" i="1"/>
  <c r="M135" i="1"/>
  <c r="N135" i="1"/>
  <c r="O135" i="1"/>
  <c r="P135" i="1"/>
  <c r="Q135" i="1"/>
  <c r="R135" i="1"/>
  <c r="L136" i="1"/>
  <c r="M136" i="1"/>
  <c r="N136" i="1"/>
  <c r="O136" i="1"/>
  <c r="P136" i="1"/>
  <c r="Q136" i="1"/>
  <c r="R136" i="1"/>
  <c r="L137" i="1"/>
  <c r="M137" i="1"/>
  <c r="N137" i="1"/>
  <c r="O137" i="1"/>
  <c r="P137" i="1"/>
  <c r="Q137" i="1"/>
  <c r="R137" i="1"/>
  <c r="L138" i="1"/>
  <c r="M138" i="1"/>
  <c r="N138" i="1"/>
  <c r="O138" i="1"/>
  <c r="P138" i="1"/>
  <c r="Q138" i="1"/>
  <c r="R138" i="1"/>
  <c r="L139" i="1"/>
  <c r="M139" i="1"/>
  <c r="N139" i="1"/>
  <c r="O139" i="1"/>
  <c r="P139" i="1"/>
  <c r="Q139" i="1"/>
  <c r="R139" i="1"/>
  <c r="L140" i="1"/>
  <c r="M140" i="1"/>
  <c r="N140" i="1"/>
  <c r="O140" i="1"/>
  <c r="P140" i="1"/>
  <c r="Q140" i="1"/>
  <c r="R140" i="1"/>
  <c r="L141" i="1"/>
  <c r="M141" i="1"/>
  <c r="N141" i="1"/>
  <c r="O141" i="1"/>
  <c r="P141" i="1"/>
  <c r="Q141" i="1"/>
  <c r="R141" i="1"/>
  <c r="L142" i="1"/>
  <c r="M142" i="1"/>
  <c r="N142" i="1"/>
  <c r="O142" i="1"/>
  <c r="P142" i="1"/>
  <c r="Q142" i="1"/>
  <c r="R142" i="1"/>
  <c r="L143" i="1"/>
  <c r="M143" i="1"/>
  <c r="N143" i="1"/>
  <c r="O143" i="1"/>
  <c r="P143" i="1"/>
  <c r="Q143" i="1"/>
  <c r="R143" i="1"/>
  <c r="L144" i="1"/>
  <c r="M144" i="1"/>
  <c r="N144" i="1"/>
  <c r="O144" i="1"/>
  <c r="P144" i="1"/>
  <c r="Q144" i="1"/>
  <c r="R144" i="1"/>
  <c r="L145" i="1"/>
  <c r="M145" i="1"/>
  <c r="N145" i="1"/>
  <c r="O145" i="1"/>
  <c r="P145" i="1"/>
  <c r="Q145" i="1"/>
  <c r="R145" i="1"/>
  <c r="L146" i="1"/>
  <c r="M146" i="1"/>
  <c r="N146" i="1"/>
  <c r="O146" i="1"/>
  <c r="P146" i="1"/>
  <c r="Q146" i="1"/>
  <c r="R146" i="1"/>
  <c r="L147" i="1"/>
  <c r="M147" i="1"/>
  <c r="N147" i="1"/>
  <c r="O147" i="1"/>
  <c r="P147" i="1"/>
  <c r="Q147" i="1"/>
  <c r="R147" i="1"/>
  <c r="L148" i="1"/>
  <c r="M148" i="1"/>
  <c r="N148" i="1"/>
  <c r="O148" i="1"/>
  <c r="P148" i="1"/>
  <c r="Q148" i="1"/>
  <c r="R148" i="1"/>
  <c r="L149" i="1"/>
  <c r="M149" i="1"/>
  <c r="N149" i="1"/>
  <c r="O149" i="1"/>
  <c r="P149" i="1"/>
  <c r="Q149" i="1"/>
  <c r="R149" i="1"/>
  <c r="L150" i="1"/>
  <c r="M150" i="1"/>
  <c r="N150" i="1"/>
  <c r="O150" i="1"/>
  <c r="P150" i="1"/>
  <c r="Q150" i="1"/>
  <c r="R150" i="1"/>
  <c r="L151" i="1"/>
  <c r="M151" i="1"/>
  <c r="N151" i="1"/>
  <c r="O151" i="1"/>
  <c r="P151" i="1"/>
  <c r="Q151" i="1"/>
  <c r="R151" i="1"/>
  <c r="L152" i="1"/>
  <c r="M152" i="1"/>
  <c r="N152" i="1"/>
  <c r="O152" i="1"/>
  <c r="P152" i="1"/>
  <c r="Q152" i="1"/>
  <c r="R152" i="1"/>
  <c r="L153" i="1"/>
  <c r="M153" i="1"/>
  <c r="N153" i="1"/>
  <c r="O153" i="1"/>
  <c r="P153" i="1"/>
  <c r="Q153" i="1"/>
  <c r="R153" i="1"/>
  <c r="L154" i="1"/>
  <c r="M154" i="1"/>
  <c r="N154" i="1"/>
  <c r="O154" i="1"/>
  <c r="P154" i="1"/>
  <c r="Q154" i="1"/>
  <c r="R154" i="1"/>
  <c r="L155" i="1"/>
  <c r="M155" i="1"/>
  <c r="N155" i="1"/>
  <c r="O155" i="1"/>
  <c r="P155" i="1"/>
  <c r="Q155" i="1"/>
  <c r="R155" i="1"/>
  <c r="L156" i="1"/>
  <c r="M156" i="1"/>
  <c r="N156" i="1"/>
  <c r="O156" i="1"/>
  <c r="P156" i="1"/>
  <c r="Q156" i="1"/>
  <c r="R156" i="1"/>
  <c r="L157" i="1"/>
  <c r="M157" i="1"/>
  <c r="N157" i="1"/>
  <c r="O157" i="1"/>
  <c r="P157" i="1"/>
  <c r="Q157" i="1"/>
  <c r="R157" i="1"/>
  <c r="L158" i="1"/>
  <c r="M158" i="1"/>
  <c r="N158" i="1"/>
  <c r="O158" i="1"/>
  <c r="P158" i="1"/>
  <c r="Q158" i="1"/>
  <c r="R158" i="1"/>
  <c r="L159" i="1"/>
  <c r="M159" i="1"/>
  <c r="N159" i="1"/>
  <c r="O159" i="1"/>
  <c r="P159" i="1"/>
  <c r="Q159" i="1"/>
  <c r="R159" i="1"/>
  <c r="L160" i="1"/>
  <c r="M160" i="1"/>
  <c r="N160" i="1"/>
  <c r="O160" i="1"/>
  <c r="P160" i="1"/>
  <c r="Q160" i="1"/>
  <c r="R160" i="1"/>
  <c r="L161" i="1"/>
  <c r="M161" i="1"/>
  <c r="N161" i="1"/>
  <c r="O161" i="1"/>
  <c r="P161" i="1"/>
  <c r="Q161" i="1"/>
  <c r="R161" i="1"/>
  <c r="L162" i="1"/>
  <c r="M162" i="1"/>
  <c r="N162" i="1"/>
  <c r="O162" i="1"/>
  <c r="P162" i="1"/>
  <c r="Q162" i="1"/>
  <c r="R162" i="1"/>
  <c r="L163" i="1"/>
  <c r="M163" i="1"/>
  <c r="N163" i="1"/>
  <c r="O163" i="1"/>
  <c r="P163" i="1"/>
  <c r="Q163" i="1"/>
  <c r="R163" i="1"/>
  <c r="L164" i="1"/>
  <c r="M164" i="1"/>
  <c r="N164" i="1"/>
  <c r="O164" i="1"/>
  <c r="P164" i="1"/>
  <c r="Q164" i="1"/>
  <c r="R164" i="1"/>
  <c r="L165" i="1"/>
  <c r="M165" i="1"/>
  <c r="N165" i="1"/>
  <c r="O165" i="1"/>
  <c r="P165" i="1"/>
  <c r="Q165" i="1"/>
  <c r="R165" i="1"/>
  <c r="L166" i="1"/>
  <c r="M166" i="1"/>
  <c r="N166" i="1"/>
  <c r="O166" i="1"/>
  <c r="P166" i="1"/>
  <c r="Q166" i="1"/>
  <c r="R166" i="1"/>
  <c r="L167" i="1"/>
  <c r="M167" i="1"/>
  <c r="N167" i="1"/>
  <c r="O167" i="1"/>
  <c r="P167" i="1"/>
  <c r="Q167" i="1"/>
  <c r="R167" i="1"/>
  <c r="L168" i="1"/>
  <c r="M168" i="1"/>
  <c r="N168" i="1"/>
  <c r="O168" i="1"/>
  <c r="P168" i="1"/>
  <c r="Q168" i="1"/>
  <c r="R168" i="1"/>
  <c r="L169" i="1"/>
  <c r="M169" i="1"/>
  <c r="N169" i="1"/>
  <c r="O169" i="1"/>
  <c r="P169" i="1"/>
  <c r="Q169" i="1"/>
  <c r="R169" i="1"/>
  <c r="L170" i="1"/>
  <c r="M170" i="1"/>
  <c r="N170" i="1"/>
  <c r="O170" i="1"/>
  <c r="P170" i="1"/>
  <c r="Q170" i="1"/>
  <c r="R170" i="1"/>
  <c r="L171" i="1"/>
  <c r="M171" i="1"/>
  <c r="N171" i="1"/>
  <c r="O171" i="1"/>
  <c r="P171" i="1"/>
  <c r="Q171" i="1"/>
  <c r="R171" i="1"/>
  <c r="L172" i="1"/>
  <c r="M172" i="1"/>
  <c r="N172" i="1"/>
  <c r="O172" i="1"/>
  <c r="P172" i="1"/>
  <c r="Q172" i="1"/>
  <c r="R172" i="1"/>
  <c r="L173" i="1"/>
  <c r="M173" i="1"/>
  <c r="N173" i="1"/>
  <c r="O173" i="1"/>
  <c r="P173" i="1"/>
  <c r="Q173" i="1"/>
  <c r="R173" i="1"/>
  <c r="L174" i="1"/>
  <c r="M174" i="1"/>
  <c r="N174" i="1"/>
  <c r="O174" i="1"/>
  <c r="P174" i="1"/>
  <c r="Q174" i="1"/>
  <c r="R174" i="1"/>
  <c r="L175" i="1"/>
  <c r="M175" i="1"/>
  <c r="N175" i="1"/>
  <c r="O175" i="1"/>
  <c r="P175" i="1"/>
  <c r="Q175" i="1"/>
  <c r="R175" i="1"/>
  <c r="L176" i="1"/>
  <c r="M176" i="1"/>
  <c r="N176" i="1"/>
  <c r="O176" i="1"/>
  <c r="P176" i="1"/>
  <c r="Q176" i="1"/>
  <c r="R176" i="1"/>
  <c r="L177" i="1"/>
  <c r="M177" i="1"/>
  <c r="N177" i="1"/>
  <c r="O177" i="1"/>
  <c r="P177" i="1"/>
  <c r="Q177" i="1"/>
  <c r="R177" i="1"/>
  <c r="L178" i="1"/>
  <c r="M178" i="1"/>
  <c r="N178" i="1"/>
  <c r="O178" i="1"/>
  <c r="P178" i="1"/>
  <c r="Q178" i="1"/>
  <c r="R178" i="1"/>
  <c r="L179" i="1"/>
  <c r="M179" i="1"/>
  <c r="N179" i="1"/>
  <c r="O179" i="1"/>
  <c r="P179" i="1"/>
  <c r="Q179" i="1"/>
  <c r="R179" i="1"/>
  <c r="L180" i="1"/>
  <c r="M180" i="1"/>
  <c r="N180" i="1"/>
  <c r="O180" i="1"/>
  <c r="P180" i="1"/>
  <c r="Q180" i="1"/>
  <c r="R180" i="1"/>
  <c r="L181" i="1"/>
  <c r="M181" i="1"/>
  <c r="N181" i="1"/>
  <c r="O181" i="1"/>
  <c r="P181" i="1"/>
  <c r="Q181" i="1"/>
  <c r="R181" i="1"/>
  <c r="L182" i="1"/>
  <c r="M182" i="1"/>
  <c r="N182" i="1"/>
  <c r="O182" i="1"/>
  <c r="P182" i="1"/>
  <c r="Q182" i="1"/>
  <c r="R182" i="1"/>
  <c r="L183" i="1"/>
  <c r="M183" i="1"/>
  <c r="N183" i="1"/>
  <c r="O183" i="1"/>
  <c r="P183" i="1"/>
  <c r="Q183" i="1"/>
  <c r="R183" i="1"/>
  <c r="L184" i="1"/>
  <c r="M184" i="1"/>
  <c r="N184" i="1"/>
  <c r="O184" i="1"/>
  <c r="P184" i="1"/>
  <c r="Q184" i="1"/>
  <c r="R184" i="1"/>
  <c r="L185" i="1"/>
  <c r="M185" i="1"/>
  <c r="N185" i="1"/>
  <c r="O185" i="1"/>
  <c r="P185" i="1"/>
  <c r="Q185" i="1"/>
  <c r="R185" i="1"/>
  <c r="L186" i="1"/>
  <c r="M186" i="1"/>
  <c r="N186" i="1"/>
  <c r="O186" i="1"/>
  <c r="P186" i="1"/>
  <c r="Q186" i="1"/>
  <c r="R186" i="1"/>
  <c r="L187" i="1"/>
  <c r="M187" i="1"/>
  <c r="N187" i="1"/>
  <c r="O187" i="1"/>
  <c r="P187" i="1"/>
  <c r="Q187" i="1"/>
  <c r="R187" i="1"/>
  <c r="L188" i="1"/>
  <c r="M188" i="1"/>
  <c r="N188" i="1"/>
  <c r="O188" i="1"/>
  <c r="P188" i="1"/>
  <c r="Q188" i="1"/>
  <c r="R188" i="1"/>
  <c r="L189" i="1"/>
  <c r="M189" i="1"/>
  <c r="N189" i="1"/>
  <c r="O189" i="1"/>
  <c r="P189" i="1"/>
  <c r="Q189" i="1"/>
  <c r="R189" i="1"/>
  <c r="L190" i="1"/>
  <c r="M190" i="1"/>
  <c r="N190" i="1"/>
  <c r="O190" i="1"/>
  <c r="P190" i="1"/>
  <c r="Q190" i="1"/>
  <c r="R190" i="1"/>
  <c r="L191" i="1"/>
  <c r="M191" i="1"/>
  <c r="N191" i="1"/>
  <c r="O191" i="1"/>
  <c r="P191" i="1"/>
  <c r="Q191" i="1"/>
  <c r="R191" i="1"/>
  <c r="L192" i="1"/>
  <c r="M192" i="1"/>
  <c r="N192" i="1"/>
  <c r="O192" i="1"/>
  <c r="P192" i="1"/>
  <c r="Q192" i="1"/>
  <c r="R192" i="1"/>
  <c r="L193" i="1"/>
  <c r="M193" i="1"/>
  <c r="N193" i="1"/>
  <c r="O193" i="1"/>
  <c r="P193" i="1"/>
  <c r="Q193" i="1"/>
  <c r="R193" i="1"/>
  <c r="L194" i="1"/>
  <c r="M194" i="1"/>
  <c r="N194" i="1"/>
  <c r="O194" i="1"/>
  <c r="P194" i="1"/>
  <c r="Q194" i="1"/>
  <c r="R194" i="1"/>
  <c r="L195" i="1"/>
  <c r="M195" i="1"/>
  <c r="N195" i="1"/>
  <c r="O195" i="1"/>
  <c r="P195" i="1"/>
  <c r="Q195" i="1"/>
  <c r="R195" i="1"/>
  <c r="L196" i="1"/>
  <c r="M196" i="1"/>
  <c r="N196" i="1"/>
  <c r="O196" i="1"/>
  <c r="P196" i="1"/>
  <c r="Q196" i="1"/>
  <c r="R196" i="1"/>
  <c r="L197" i="1"/>
  <c r="M197" i="1"/>
  <c r="N197" i="1"/>
  <c r="O197" i="1"/>
  <c r="P197" i="1"/>
  <c r="Q197" i="1"/>
  <c r="R197" i="1"/>
  <c r="L198" i="1"/>
  <c r="M198" i="1"/>
  <c r="N198" i="1"/>
  <c r="O198" i="1"/>
  <c r="P198" i="1"/>
  <c r="Q198" i="1"/>
  <c r="R198" i="1"/>
  <c r="L199" i="1"/>
  <c r="M199" i="1"/>
  <c r="N199" i="1"/>
  <c r="O199" i="1"/>
  <c r="P199" i="1"/>
  <c r="Q199" i="1"/>
  <c r="R199" i="1"/>
  <c r="L200" i="1"/>
  <c r="M200" i="1"/>
  <c r="N200" i="1"/>
  <c r="O200" i="1"/>
  <c r="P200" i="1"/>
  <c r="Q200" i="1"/>
  <c r="R200" i="1"/>
  <c r="L201" i="1"/>
  <c r="M201" i="1"/>
  <c r="N201" i="1"/>
  <c r="O201" i="1"/>
  <c r="P201" i="1"/>
  <c r="Q201" i="1"/>
  <c r="R201" i="1"/>
  <c r="L202" i="1"/>
  <c r="M202" i="1"/>
  <c r="N202" i="1"/>
  <c r="O202" i="1"/>
  <c r="P202" i="1"/>
  <c r="Q202" i="1"/>
  <c r="R202" i="1"/>
  <c r="L203" i="1"/>
  <c r="M203" i="1"/>
  <c r="N203" i="1"/>
  <c r="O203" i="1"/>
  <c r="P203" i="1"/>
  <c r="Q203" i="1"/>
  <c r="R203" i="1"/>
  <c r="L204" i="1"/>
  <c r="M204" i="1"/>
  <c r="N204" i="1"/>
  <c r="O204" i="1"/>
  <c r="P204" i="1"/>
  <c r="Q204" i="1"/>
  <c r="R204" i="1"/>
  <c r="L205" i="1"/>
  <c r="M205" i="1"/>
  <c r="N205" i="1"/>
  <c r="O205" i="1"/>
  <c r="P205" i="1"/>
  <c r="Q205" i="1"/>
  <c r="R205" i="1"/>
  <c r="L206" i="1"/>
  <c r="M206" i="1"/>
  <c r="N206" i="1"/>
  <c r="O206" i="1"/>
  <c r="P206" i="1"/>
  <c r="Q206" i="1"/>
  <c r="R206" i="1"/>
  <c r="L207" i="1"/>
  <c r="M207" i="1"/>
  <c r="N207" i="1"/>
  <c r="O207" i="1"/>
  <c r="P207" i="1"/>
  <c r="Q207" i="1"/>
  <c r="R207" i="1"/>
  <c r="L208" i="1"/>
  <c r="M208" i="1"/>
  <c r="N208" i="1"/>
  <c r="O208" i="1"/>
  <c r="P208" i="1"/>
  <c r="Q208" i="1"/>
  <c r="R208" i="1"/>
  <c r="L209" i="1"/>
  <c r="M209" i="1"/>
  <c r="N209" i="1"/>
  <c r="O209" i="1"/>
  <c r="P209" i="1"/>
  <c r="Q209" i="1"/>
  <c r="R209" i="1"/>
  <c r="L210" i="1"/>
  <c r="M210" i="1"/>
  <c r="N210" i="1"/>
  <c r="O210" i="1"/>
  <c r="P210" i="1"/>
  <c r="Q210" i="1"/>
  <c r="R210" i="1"/>
  <c r="L211" i="1"/>
  <c r="M211" i="1"/>
  <c r="N211" i="1"/>
  <c r="O211" i="1"/>
  <c r="P211" i="1"/>
  <c r="Q211" i="1"/>
  <c r="R211" i="1"/>
  <c r="L212" i="1"/>
  <c r="M212" i="1"/>
  <c r="N212" i="1"/>
  <c r="O212" i="1"/>
  <c r="P212" i="1"/>
  <c r="Q212" i="1"/>
  <c r="R212" i="1"/>
  <c r="L213" i="1"/>
  <c r="M213" i="1"/>
  <c r="N213" i="1"/>
  <c r="O213" i="1"/>
  <c r="P213" i="1"/>
  <c r="Q213" i="1"/>
  <c r="R213" i="1"/>
  <c r="L214" i="1"/>
  <c r="M214" i="1"/>
  <c r="N214" i="1"/>
  <c r="O214" i="1"/>
  <c r="P214" i="1"/>
  <c r="Q214" i="1"/>
  <c r="R214" i="1"/>
  <c r="L215" i="1"/>
  <c r="M215" i="1"/>
  <c r="N215" i="1"/>
  <c r="O215" i="1"/>
  <c r="P215" i="1"/>
  <c r="Q215" i="1"/>
  <c r="R215" i="1"/>
  <c r="L216" i="1"/>
  <c r="M216" i="1"/>
  <c r="N216" i="1"/>
  <c r="O216" i="1"/>
  <c r="P216" i="1"/>
  <c r="Q216" i="1"/>
  <c r="R216" i="1"/>
  <c r="L217" i="1"/>
  <c r="M217" i="1"/>
  <c r="N217" i="1"/>
  <c r="O217" i="1"/>
  <c r="P217" i="1"/>
  <c r="Q217" i="1"/>
  <c r="R217" i="1"/>
  <c r="L218" i="1"/>
  <c r="M218" i="1"/>
  <c r="N218" i="1"/>
  <c r="O218" i="1"/>
  <c r="P218" i="1"/>
  <c r="Q218" i="1"/>
  <c r="R218" i="1"/>
  <c r="L219" i="1"/>
  <c r="M219" i="1"/>
  <c r="N219" i="1"/>
  <c r="O219" i="1"/>
  <c r="P219" i="1"/>
  <c r="Q219" i="1"/>
  <c r="R219" i="1"/>
  <c r="L220" i="1"/>
  <c r="M220" i="1"/>
  <c r="N220" i="1"/>
  <c r="O220" i="1"/>
  <c r="P220" i="1"/>
  <c r="Q220" i="1"/>
  <c r="R220" i="1"/>
  <c r="L221" i="1"/>
  <c r="M221" i="1"/>
  <c r="N221" i="1"/>
  <c r="O221" i="1"/>
  <c r="P221" i="1"/>
  <c r="Q221" i="1"/>
  <c r="R221" i="1"/>
  <c r="L222" i="1"/>
  <c r="M222" i="1"/>
  <c r="N222" i="1"/>
  <c r="O222" i="1"/>
  <c r="P222" i="1"/>
  <c r="Q222" i="1"/>
  <c r="R222" i="1"/>
  <c r="L223" i="1"/>
  <c r="M223" i="1"/>
  <c r="N223" i="1"/>
  <c r="O223" i="1"/>
  <c r="P223" i="1"/>
  <c r="Q223" i="1"/>
  <c r="R223" i="1"/>
  <c r="L224" i="1"/>
  <c r="M224" i="1"/>
  <c r="N224" i="1"/>
  <c r="O224" i="1"/>
  <c r="P224" i="1"/>
  <c r="Q224" i="1"/>
  <c r="R224" i="1"/>
  <c r="L225" i="1"/>
  <c r="M225" i="1"/>
  <c r="N225" i="1"/>
  <c r="O225" i="1"/>
  <c r="P225" i="1"/>
  <c r="Q225" i="1"/>
  <c r="R225" i="1"/>
  <c r="L226" i="1"/>
  <c r="M226" i="1"/>
  <c r="N226" i="1"/>
  <c r="O226" i="1"/>
  <c r="P226" i="1"/>
  <c r="Q226" i="1"/>
  <c r="R226" i="1"/>
  <c r="L227" i="1"/>
  <c r="M227" i="1"/>
  <c r="N227" i="1"/>
  <c r="O227" i="1"/>
  <c r="P227" i="1"/>
  <c r="Q227" i="1"/>
  <c r="R227" i="1"/>
  <c r="L228" i="1"/>
  <c r="M228" i="1"/>
  <c r="N228" i="1"/>
  <c r="O228" i="1"/>
  <c r="P228" i="1"/>
  <c r="Q228" i="1"/>
  <c r="R228" i="1"/>
  <c r="L229" i="1"/>
  <c r="M229" i="1"/>
  <c r="N229" i="1"/>
  <c r="O229" i="1"/>
  <c r="P229" i="1"/>
  <c r="Q229" i="1"/>
  <c r="R229" i="1"/>
  <c r="L230" i="1"/>
  <c r="M230" i="1"/>
  <c r="N230" i="1"/>
  <c r="O230" i="1"/>
  <c r="P230" i="1"/>
  <c r="Q230" i="1"/>
  <c r="R230" i="1"/>
  <c r="L231" i="1"/>
  <c r="M231" i="1"/>
  <c r="N231" i="1"/>
  <c r="O231" i="1"/>
  <c r="P231" i="1"/>
  <c r="Q231" i="1"/>
  <c r="R231" i="1"/>
  <c r="L232" i="1"/>
  <c r="M232" i="1"/>
  <c r="N232" i="1"/>
  <c r="O232" i="1"/>
  <c r="P232" i="1"/>
  <c r="Q232" i="1"/>
  <c r="R232" i="1"/>
  <c r="L233" i="1"/>
  <c r="M233" i="1"/>
  <c r="N233" i="1"/>
  <c r="O233" i="1"/>
  <c r="P233" i="1"/>
  <c r="Q233" i="1"/>
  <c r="R233" i="1"/>
  <c r="L234" i="1"/>
  <c r="M234" i="1"/>
  <c r="N234" i="1"/>
  <c r="O234" i="1"/>
  <c r="P234" i="1"/>
  <c r="Q234" i="1"/>
  <c r="R234" i="1"/>
  <c r="L235" i="1"/>
  <c r="M235" i="1"/>
  <c r="N235" i="1"/>
  <c r="O235" i="1"/>
  <c r="P235" i="1"/>
  <c r="Q235" i="1"/>
  <c r="R235" i="1"/>
  <c r="L236" i="1"/>
  <c r="M236" i="1"/>
  <c r="N236" i="1"/>
  <c r="O236" i="1"/>
  <c r="P236" i="1"/>
  <c r="Q236" i="1"/>
  <c r="R236" i="1"/>
  <c r="L237" i="1"/>
  <c r="M237" i="1"/>
  <c r="N237" i="1"/>
  <c r="O237" i="1"/>
  <c r="P237" i="1"/>
  <c r="Q237" i="1"/>
  <c r="R237" i="1"/>
  <c r="L238" i="1"/>
  <c r="M238" i="1"/>
  <c r="N238" i="1"/>
  <c r="O238" i="1"/>
  <c r="P238" i="1"/>
  <c r="Q238" i="1"/>
  <c r="R238" i="1"/>
  <c r="L239" i="1"/>
  <c r="M239" i="1"/>
  <c r="N239" i="1"/>
  <c r="O239" i="1"/>
  <c r="P239" i="1"/>
  <c r="Q239" i="1"/>
  <c r="R239" i="1"/>
  <c r="L240" i="1"/>
  <c r="M240" i="1"/>
  <c r="N240" i="1"/>
  <c r="O240" i="1"/>
  <c r="P240" i="1"/>
  <c r="Q240" i="1"/>
  <c r="R240" i="1"/>
  <c r="L241" i="1"/>
  <c r="M241" i="1"/>
  <c r="N241" i="1"/>
  <c r="O241" i="1"/>
  <c r="P241" i="1"/>
  <c r="Q241" i="1"/>
  <c r="R241" i="1"/>
  <c r="L242" i="1"/>
  <c r="M242" i="1"/>
  <c r="N242" i="1"/>
  <c r="O242" i="1"/>
  <c r="P242" i="1"/>
  <c r="Q242" i="1"/>
  <c r="R242" i="1"/>
  <c r="L243" i="1"/>
  <c r="M243" i="1"/>
  <c r="N243" i="1"/>
  <c r="O243" i="1"/>
  <c r="P243" i="1"/>
  <c r="Q243" i="1"/>
  <c r="R243" i="1"/>
  <c r="L244" i="1"/>
  <c r="M244" i="1"/>
  <c r="N244" i="1"/>
  <c r="O244" i="1"/>
  <c r="P244" i="1"/>
  <c r="Q244" i="1"/>
  <c r="R244" i="1"/>
  <c r="L245" i="1"/>
  <c r="M245" i="1"/>
  <c r="N245" i="1"/>
  <c r="O245" i="1"/>
  <c r="P245" i="1"/>
  <c r="Q245" i="1"/>
  <c r="R245" i="1"/>
  <c r="L246" i="1"/>
  <c r="M246" i="1"/>
  <c r="N246" i="1"/>
  <c r="O246" i="1"/>
  <c r="P246" i="1"/>
  <c r="Q246" i="1"/>
  <c r="R246" i="1"/>
  <c r="L247" i="1"/>
  <c r="M247" i="1"/>
  <c r="N247" i="1"/>
  <c r="O247" i="1"/>
  <c r="P247" i="1"/>
  <c r="Q247" i="1"/>
  <c r="R247" i="1"/>
  <c r="L248" i="1"/>
  <c r="M248" i="1"/>
  <c r="N248" i="1"/>
  <c r="O248" i="1"/>
  <c r="P248" i="1"/>
  <c r="Q248" i="1"/>
  <c r="R248" i="1"/>
  <c r="L249" i="1"/>
  <c r="M249" i="1"/>
  <c r="N249" i="1"/>
  <c r="O249" i="1"/>
  <c r="P249" i="1"/>
  <c r="Q249" i="1"/>
  <c r="R249" i="1"/>
  <c r="L250" i="1"/>
  <c r="M250" i="1"/>
  <c r="N250" i="1"/>
  <c r="O250" i="1"/>
  <c r="P250" i="1"/>
  <c r="Q250" i="1"/>
  <c r="R250" i="1"/>
  <c r="L251" i="1"/>
  <c r="M251" i="1"/>
  <c r="N251" i="1"/>
  <c r="O251" i="1"/>
  <c r="P251" i="1"/>
  <c r="Q251" i="1"/>
  <c r="R251" i="1"/>
  <c r="L252" i="1"/>
  <c r="M252" i="1"/>
  <c r="N252" i="1"/>
  <c r="O252" i="1"/>
  <c r="P252" i="1"/>
  <c r="Q252" i="1"/>
  <c r="R252" i="1"/>
  <c r="L253" i="1"/>
  <c r="M253" i="1"/>
  <c r="N253" i="1"/>
  <c r="O253" i="1"/>
  <c r="P253" i="1"/>
  <c r="Q253" i="1"/>
  <c r="R253" i="1"/>
  <c r="L254" i="1"/>
  <c r="M254" i="1"/>
  <c r="N254" i="1"/>
  <c r="O254" i="1"/>
  <c r="P254" i="1"/>
  <c r="Q254" i="1"/>
  <c r="R254" i="1"/>
  <c r="L255" i="1"/>
  <c r="M255" i="1"/>
  <c r="N255" i="1"/>
  <c r="O255" i="1"/>
  <c r="P255" i="1"/>
  <c r="Q255" i="1"/>
  <c r="R255" i="1"/>
  <c r="L256" i="1"/>
  <c r="M256" i="1"/>
  <c r="N256" i="1"/>
  <c r="O256" i="1"/>
  <c r="P256" i="1"/>
  <c r="Q256" i="1"/>
  <c r="R256" i="1"/>
  <c r="L257" i="1"/>
  <c r="M257" i="1"/>
  <c r="N257" i="1"/>
  <c r="O257" i="1"/>
  <c r="P257" i="1"/>
  <c r="Q257" i="1"/>
  <c r="R257" i="1"/>
  <c r="L258" i="1"/>
  <c r="M258" i="1"/>
  <c r="N258" i="1"/>
  <c r="O258" i="1"/>
  <c r="P258" i="1"/>
  <c r="Q258" i="1"/>
  <c r="R258" i="1"/>
  <c r="L259" i="1"/>
  <c r="M259" i="1"/>
  <c r="N259" i="1"/>
  <c r="O259" i="1"/>
  <c r="P259" i="1"/>
  <c r="Q259" i="1"/>
  <c r="R259" i="1"/>
  <c r="L260" i="1"/>
  <c r="M260" i="1"/>
  <c r="N260" i="1"/>
  <c r="O260" i="1"/>
  <c r="P260" i="1"/>
  <c r="Q260" i="1"/>
  <c r="R260" i="1"/>
  <c r="L261" i="1"/>
  <c r="M261" i="1"/>
  <c r="N261" i="1"/>
  <c r="O261" i="1"/>
  <c r="P261" i="1"/>
  <c r="Q261" i="1"/>
  <c r="R261" i="1"/>
  <c r="L262" i="1"/>
  <c r="M262" i="1"/>
  <c r="N262" i="1"/>
  <c r="O262" i="1"/>
  <c r="P262" i="1"/>
  <c r="Q262" i="1"/>
  <c r="R262" i="1"/>
  <c r="L263" i="1"/>
  <c r="M263" i="1"/>
  <c r="N263" i="1"/>
  <c r="O263" i="1"/>
  <c r="P263" i="1"/>
  <c r="Q263" i="1"/>
  <c r="R263" i="1"/>
  <c r="L264" i="1"/>
  <c r="M264" i="1"/>
  <c r="N264" i="1"/>
  <c r="O264" i="1"/>
  <c r="P264" i="1"/>
  <c r="Q264" i="1"/>
  <c r="R264" i="1"/>
  <c r="L265" i="1"/>
  <c r="M265" i="1"/>
  <c r="N265" i="1"/>
  <c r="O265" i="1"/>
  <c r="P265" i="1"/>
  <c r="Q265" i="1"/>
  <c r="R265" i="1"/>
  <c r="L266" i="1"/>
  <c r="M266" i="1"/>
  <c r="N266" i="1"/>
  <c r="O266" i="1"/>
  <c r="P266" i="1"/>
  <c r="Q266" i="1"/>
  <c r="R266" i="1"/>
  <c r="L267" i="1"/>
  <c r="M267" i="1"/>
  <c r="N267" i="1"/>
  <c r="O267" i="1"/>
  <c r="P267" i="1"/>
  <c r="Q267" i="1"/>
  <c r="R267" i="1"/>
  <c r="L268" i="1"/>
  <c r="M268" i="1"/>
  <c r="N268" i="1"/>
  <c r="O268" i="1"/>
  <c r="P268" i="1"/>
  <c r="Q268" i="1"/>
  <c r="R268" i="1"/>
  <c r="L269" i="1"/>
  <c r="M269" i="1"/>
  <c r="N269" i="1"/>
  <c r="O269" i="1"/>
  <c r="P269" i="1"/>
  <c r="Q269" i="1"/>
  <c r="R269" i="1"/>
  <c r="L270" i="1"/>
  <c r="M270" i="1"/>
  <c r="N270" i="1"/>
  <c r="O270" i="1"/>
  <c r="P270" i="1"/>
  <c r="Q270" i="1"/>
  <c r="R270" i="1"/>
  <c r="L271" i="1"/>
  <c r="M271" i="1"/>
  <c r="N271" i="1"/>
  <c r="O271" i="1"/>
  <c r="P271" i="1"/>
  <c r="Q271" i="1"/>
  <c r="R271" i="1"/>
  <c r="L272" i="1"/>
  <c r="M272" i="1"/>
  <c r="N272" i="1"/>
  <c r="O272" i="1"/>
  <c r="P272" i="1"/>
  <c r="Q272" i="1"/>
  <c r="R272" i="1"/>
  <c r="L273" i="1"/>
  <c r="M273" i="1"/>
  <c r="N273" i="1"/>
  <c r="O273" i="1"/>
  <c r="P273" i="1"/>
  <c r="Q273" i="1"/>
  <c r="R273" i="1"/>
  <c r="L274" i="1"/>
  <c r="M274" i="1"/>
  <c r="N274" i="1"/>
  <c r="O274" i="1"/>
  <c r="P274" i="1"/>
  <c r="Q274" i="1"/>
  <c r="R274" i="1"/>
  <c r="L275" i="1"/>
  <c r="M275" i="1"/>
  <c r="N275" i="1"/>
  <c r="O275" i="1"/>
  <c r="P275" i="1"/>
  <c r="Q275" i="1"/>
  <c r="R275" i="1"/>
  <c r="L276" i="1"/>
  <c r="M276" i="1"/>
  <c r="N276" i="1"/>
  <c r="O276" i="1"/>
  <c r="P276" i="1"/>
  <c r="Q276" i="1"/>
  <c r="R276" i="1"/>
  <c r="L277" i="1"/>
  <c r="M277" i="1"/>
  <c r="N277" i="1"/>
  <c r="O277" i="1"/>
  <c r="P277" i="1"/>
  <c r="Q277" i="1"/>
  <c r="R277" i="1"/>
  <c r="L278" i="1"/>
  <c r="M278" i="1"/>
  <c r="N278" i="1"/>
  <c r="O278" i="1"/>
  <c r="P278" i="1"/>
  <c r="Q278" i="1"/>
  <c r="R278" i="1"/>
  <c r="L279" i="1"/>
  <c r="M279" i="1"/>
  <c r="N279" i="1"/>
  <c r="O279" i="1"/>
  <c r="P279" i="1"/>
  <c r="Q279" i="1"/>
  <c r="R279" i="1"/>
  <c r="L280" i="1"/>
  <c r="M280" i="1"/>
  <c r="N280" i="1"/>
  <c r="O280" i="1"/>
  <c r="P280" i="1"/>
  <c r="Q280" i="1"/>
  <c r="R280" i="1"/>
  <c r="L281" i="1"/>
  <c r="M281" i="1"/>
  <c r="N281" i="1"/>
  <c r="O281" i="1"/>
  <c r="P281" i="1"/>
  <c r="Q281" i="1"/>
  <c r="R281" i="1"/>
  <c r="L282" i="1"/>
  <c r="M282" i="1"/>
  <c r="N282" i="1"/>
  <c r="O282" i="1"/>
  <c r="P282" i="1"/>
  <c r="Q282" i="1"/>
  <c r="R282" i="1"/>
  <c r="L283" i="1"/>
  <c r="M283" i="1"/>
  <c r="N283" i="1"/>
  <c r="O283" i="1"/>
  <c r="P283" i="1"/>
  <c r="Q283" i="1"/>
  <c r="R283" i="1"/>
  <c r="L284" i="1"/>
  <c r="M284" i="1"/>
  <c r="N284" i="1"/>
  <c r="O284" i="1"/>
  <c r="P284" i="1"/>
  <c r="Q284" i="1"/>
  <c r="R284" i="1"/>
  <c r="L285" i="1"/>
  <c r="M285" i="1"/>
  <c r="N285" i="1"/>
  <c r="O285" i="1"/>
  <c r="P285" i="1"/>
  <c r="Q285" i="1"/>
  <c r="R285" i="1"/>
  <c r="L286" i="1"/>
  <c r="M286" i="1"/>
  <c r="N286" i="1"/>
  <c r="O286" i="1"/>
  <c r="P286" i="1"/>
  <c r="Q286" i="1"/>
  <c r="R286" i="1"/>
  <c r="L287" i="1"/>
  <c r="M287" i="1"/>
  <c r="N287" i="1"/>
  <c r="O287" i="1"/>
  <c r="P287" i="1"/>
  <c r="Q287" i="1"/>
  <c r="R287" i="1"/>
  <c r="L288" i="1"/>
  <c r="M288" i="1"/>
  <c r="N288" i="1"/>
  <c r="O288" i="1"/>
  <c r="P288" i="1"/>
  <c r="Q288" i="1"/>
  <c r="R288" i="1"/>
  <c r="L289" i="1"/>
  <c r="M289" i="1"/>
  <c r="N289" i="1"/>
  <c r="O289" i="1"/>
  <c r="P289" i="1"/>
  <c r="Q289" i="1"/>
  <c r="R289" i="1"/>
  <c r="L290" i="1"/>
  <c r="M290" i="1"/>
  <c r="N290" i="1"/>
  <c r="O290" i="1"/>
  <c r="P290" i="1"/>
  <c r="Q290" i="1"/>
  <c r="R290" i="1"/>
  <c r="L291" i="1"/>
  <c r="M291" i="1"/>
  <c r="N291" i="1"/>
  <c r="O291" i="1"/>
  <c r="P291" i="1"/>
  <c r="Q291" i="1"/>
  <c r="R291" i="1"/>
  <c r="L292" i="1"/>
  <c r="M292" i="1"/>
  <c r="N292" i="1"/>
  <c r="O292" i="1"/>
  <c r="P292" i="1"/>
  <c r="Q292" i="1"/>
  <c r="R292" i="1"/>
  <c r="L293" i="1"/>
  <c r="M293" i="1"/>
  <c r="N293" i="1"/>
  <c r="O293" i="1"/>
  <c r="P293" i="1"/>
  <c r="Q293" i="1"/>
  <c r="R293" i="1"/>
  <c r="L294" i="1"/>
  <c r="M294" i="1"/>
  <c r="N294" i="1"/>
  <c r="O294" i="1"/>
  <c r="P294" i="1"/>
  <c r="Q294" i="1"/>
  <c r="R294" i="1"/>
  <c r="L295" i="1"/>
  <c r="M295" i="1"/>
  <c r="N295" i="1"/>
  <c r="O295" i="1"/>
  <c r="P295" i="1"/>
  <c r="Q295" i="1"/>
  <c r="R295" i="1"/>
  <c r="L296" i="1"/>
  <c r="M296" i="1"/>
  <c r="N296" i="1"/>
  <c r="O296" i="1"/>
  <c r="P296" i="1"/>
  <c r="Q296" i="1"/>
  <c r="R296" i="1"/>
  <c r="L297" i="1"/>
  <c r="M297" i="1"/>
  <c r="N297" i="1"/>
  <c r="O297" i="1"/>
  <c r="P297" i="1"/>
  <c r="Q297" i="1"/>
  <c r="R297" i="1"/>
  <c r="L298" i="1"/>
  <c r="M298" i="1"/>
  <c r="N298" i="1"/>
  <c r="O298" i="1"/>
  <c r="P298" i="1"/>
  <c r="Q298" i="1"/>
  <c r="R298" i="1"/>
  <c r="L299" i="1"/>
  <c r="M299" i="1"/>
  <c r="N299" i="1"/>
  <c r="O299" i="1"/>
  <c r="P299" i="1"/>
  <c r="Q299" i="1"/>
  <c r="R299" i="1"/>
  <c r="L300" i="1"/>
  <c r="M300" i="1"/>
  <c r="N300" i="1"/>
  <c r="O300" i="1"/>
  <c r="P300" i="1"/>
  <c r="Q300" i="1"/>
  <c r="R300" i="1"/>
  <c r="L301" i="1"/>
  <c r="M301" i="1"/>
  <c r="N301" i="1"/>
  <c r="O301" i="1"/>
  <c r="P301" i="1"/>
  <c r="Q301" i="1"/>
  <c r="R301" i="1"/>
  <c r="L302" i="1"/>
  <c r="M302" i="1"/>
  <c r="N302" i="1"/>
  <c r="O302" i="1"/>
  <c r="P302" i="1"/>
  <c r="Q302" i="1"/>
  <c r="R302" i="1"/>
  <c r="L303" i="1"/>
  <c r="M303" i="1"/>
  <c r="N303" i="1"/>
  <c r="O303" i="1"/>
  <c r="P303" i="1"/>
  <c r="Q303" i="1"/>
  <c r="R303" i="1"/>
  <c r="L304" i="1"/>
  <c r="M304" i="1"/>
  <c r="N304" i="1"/>
  <c r="O304" i="1"/>
  <c r="P304" i="1"/>
  <c r="Q304" i="1"/>
  <c r="R304" i="1"/>
  <c r="L305" i="1"/>
  <c r="M305" i="1"/>
  <c r="N305" i="1"/>
  <c r="O305" i="1"/>
  <c r="P305" i="1"/>
  <c r="Q305" i="1"/>
  <c r="R305" i="1"/>
  <c r="L306" i="1"/>
  <c r="M306" i="1"/>
  <c r="N306" i="1"/>
  <c r="O306" i="1"/>
  <c r="P306" i="1"/>
  <c r="Q306" i="1"/>
  <c r="R306" i="1"/>
  <c r="L307" i="1"/>
  <c r="M307" i="1"/>
  <c r="N307" i="1"/>
  <c r="O307" i="1"/>
  <c r="P307" i="1"/>
  <c r="Q307" i="1"/>
  <c r="R307" i="1"/>
  <c r="L308" i="1"/>
  <c r="M308" i="1"/>
  <c r="N308" i="1"/>
  <c r="O308" i="1"/>
  <c r="P308" i="1"/>
  <c r="Q308" i="1"/>
  <c r="R308" i="1"/>
  <c r="L309" i="1"/>
  <c r="M309" i="1"/>
  <c r="N309" i="1"/>
  <c r="O309" i="1"/>
  <c r="P309" i="1"/>
  <c r="Q309" i="1"/>
  <c r="R309" i="1"/>
  <c r="L310" i="1"/>
  <c r="M310" i="1"/>
  <c r="N310" i="1"/>
  <c r="O310" i="1"/>
  <c r="P310" i="1"/>
  <c r="Q310" i="1"/>
  <c r="R310" i="1"/>
  <c r="L311" i="1"/>
  <c r="M311" i="1"/>
  <c r="N311" i="1"/>
  <c r="O311" i="1"/>
  <c r="P311" i="1"/>
  <c r="Q311" i="1"/>
  <c r="R311" i="1"/>
  <c r="L312" i="1"/>
  <c r="M312" i="1"/>
  <c r="N312" i="1"/>
  <c r="O312" i="1"/>
  <c r="P312" i="1"/>
  <c r="Q312" i="1"/>
  <c r="R312" i="1"/>
  <c r="L313" i="1"/>
  <c r="M313" i="1"/>
  <c r="N313" i="1"/>
  <c r="O313" i="1"/>
  <c r="P313" i="1"/>
  <c r="Q313" i="1"/>
  <c r="R313" i="1"/>
  <c r="L314" i="1"/>
  <c r="M314" i="1"/>
  <c r="N314" i="1"/>
  <c r="O314" i="1"/>
  <c r="P314" i="1"/>
  <c r="Q314" i="1"/>
  <c r="R314" i="1"/>
  <c r="L315" i="1"/>
  <c r="M315" i="1"/>
  <c r="N315" i="1"/>
  <c r="O315" i="1"/>
  <c r="P315" i="1"/>
  <c r="Q315" i="1"/>
  <c r="R315" i="1"/>
  <c r="L316" i="1"/>
  <c r="M316" i="1"/>
  <c r="N316" i="1"/>
  <c r="O316" i="1"/>
  <c r="P316" i="1"/>
  <c r="Q316" i="1"/>
  <c r="R316" i="1"/>
  <c r="L317" i="1"/>
  <c r="M317" i="1"/>
  <c r="N317" i="1"/>
  <c r="O317" i="1"/>
  <c r="P317" i="1"/>
  <c r="Q317" i="1"/>
  <c r="R317" i="1"/>
  <c r="L318" i="1"/>
  <c r="M318" i="1"/>
  <c r="N318" i="1"/>
  <c r="O318" i="1"/>
  <c r="P318" i="1"/>
  <c r="Q318" i="1"/>
  <c r="R318" i="1"/>
  <c r="L319" i="1"/>
  <c r="M319" i="1"/>
  <c r="N319" i="1"/>
  <c r="O319" i="1"/>
  <c r="P319" i="1"/>
  <c r="Q319" i="1"/>
  <c r="R319" i="1"/>
  <c r="L320" i="1"/>
  <c r="M320" i="1"/>
  <c r="N320" i="1"/>
  <c r="O320" i="1"/>
  <c r="P320" i="1"/>
  <c r="Q320" i="1"/>
  <c r="R320" i="1"/>
  <c r="L321" i="1"/>
  <c r="M321" i="1"/>
  <c r="N321" i="1"/>
  <c r="O321" i="1"/>
  <c r="P321" i="1"/>
  <c r="Q321" i="1"/>
  <c r="R321" i="1"/>
  <c r="L322" i="1"/>
  <c r="M322" i="1"/>
  <c r="N322" i="1"/>
  <c r="O322" i="1"/>
  <c r="P322" i="1"/>
  <c r="Q322" i="1"/>
  <c r="R322" i="1"/>
  <c r="L323" i="1"/>
  <c r="M323" i="1"/>
  <c r="N323" i="1"/>
  <c r="O323" i="1"/>
  <c r="P323" i="1"/>
  <c r="Q323" i="1"/>
  <c r="R323" i="1"/>
  <c r="L324" i="1"/>
  <c r="M324" i="1"/>
  <c r="N324" i="1"/>
  <c r="O324" i="1"/>
  <c r="P324" i="1"/>
  <c r="Q324" i="1"/>
  <c r="R324" i="1"/>
  <c r="L325" i="1"/>
  <c r="M325" i="1"/>
  <c r="N325" i="1"/>
  <c r="O325" i="1"/>
  <c r="P325" i="1"/>
  <c r="Q325" i="1"/>
  <c r="R325" i="1"/>
  <c r="L326" i="1"/>
  <c r="M326" i="1"/>
  <c r="N326" i="1"/>
  <c r="O326" i="1"/>
  <c r="P326" i="1"/>
  <c r="Q326" i="1"/>
  <c r="R326" i="1"/>
  <c r="L327" i="1"/>
  <c r="M327" i="1"/>
  <c r="N327" i="1"/>
  <c r="O327" i="1"/>
  <c r="P327" i="1"/>
  <c r="Q327" i="1"/>
  <c r="R327" i="1"/>
  <c r="L328" i="1"/>
  <c r="M328" i="1"/>
  <c r="N328" i="1"/>
  <c r="O328" i="1"/>
  <c r="P328" i="1"/>
  <c r="Q328" i="1"/>
  <c r="R328" i="1"/>
  <c r="L329" i="1"/>
  <c r="M329" i="1"/>
  <c r="N329" i="1"/>
  <c r="O329" i="1"/>
  <c r="P329" i="1"/>
  <c r="Q329" i="1"/>
  <c r="R329" i="1"/>
  <c r="L330" i="1"/>
  <c r="M330" i="1"/>
  <c r="N330" i="1"/>
  <c r="O330" i="1"/>
  <c r="P330" i="1"/>
  <c r="Q330" i="1"/>
  <c r="R330" i="1"/>
  <c r="L331" i="1"/>
  <c r="M331" i="1"/>
  <c r="N331" i="1"/>
  <c r="O331" i="1"/>
  <c r="P331" i="1"/>
  <c r="Q331" i="1"/>
  <c r="R331" i="1"/>
  <c r="L332" i="1"/>
  <c r="M332" i="1"/>
  <c r="N332" i="1"/>
  <c r="O332" i="1"/>
  <c r="P332" i="1"/>
  <c r="Q332" i="1"/>
  <c r="R332" i="1"/>
  <c r="L333" i="1"/>
  <c r="M333" i="1"/>
  <c r="N333" i="1"/>
  <c r="O333" i="1"/>
  <c r="P333" i="1"/>
  <c r="Q333" i="1"/>
  <c r="R333" i="1"/>
  <c r="L334" i="1"/>
  <c r="M334" i="1"/>
  <c r="N334" i="1"/>
  <c r="O334" i="1"/>
  <c r="P334" i="1"/>
  <c r="Q334" i="1"/>
  <c r="R334" i="1"/>
  <c r="L335" i="1"/>
  <c r="M335" i="1"/>
  <c r="N335" i="1"/>
  <c r="O335" i="1"/>
  <c r="P335" i="1"/>
  <c r="Q335" i="1"/>
  <c r="R335" i="1"/>
  <c r="L336" i="1"/>
  <c r="M336" i="1"/>
  <c r="N336" i="1"/>
  <c r="O336" i="1"/>
  <c r="P336" i="1"/>
  <c r="Q336" i="1"/>
  <c r="R336" i="1"/>
  <c r="L337" i="1"/>
  <c r="M337" i="1"/>
  <c r="N337" i="1"/>
  <c r="O337" i="1"/>
  <c r="P337" i="1"/>
  <c r="Q337" i="1"/>
  <c r="R337" i="1"/>
  <c r="L338" i="1"/>
  <c r="M338" i="1"/>
  <c r="N338" i="1"/>
  <c r="O338" i="1"/>
  <c r="P338" i="1"/>
  <c r="Q338" i="1"/>
  <c r="R338" i="1"/>
  <c r="L339" i="1"/>
  <c r="M339" i="1"/>
  <c r="N339" i="1"/>
  <c r="O339" i="1"/>
  <c r="P339" i="1"/>
  <c r="Q339" i="1"/>
  <c r="R339" i="1"/>
  <c r="L340" i="1"/>
  <c r="M340" i="1"/>
  <c r="N340" i="1"/>
  <c r="O340" i="1"/>
  <c r="P340" i="1"/>
  <c r="Q340" i="1"/>
  <c r="R340" i="1"/>
  <c r="L341" i="1"/>
  <c r="M341" i="1"/>
  <c r="N341" i="1"/>
  <c r="O341" i="1"/>
  <c r="P341" i="1"/>
  <c r="Q341" i="1"/>
  <c r="R341" i="1"/>
  <c r="L342" i="1"/>
  <c r="M342" i="1"/>
  <c r="N342" i="1"/>
  <c r="O342" i="1"/>
  <c r="P342" i="1"/>
  <c r="Q342" i="1"/>
  <c r="R342" i="1"/>
  <c r="L343" i="1"/>
  <c r="M343" i="1"/>
  <c r="N343" i="1"/>
  <c r="O343" i="1"/>
  <c r="P343" i="1"/>
  <c r="Q343" i="1"/>
  <c r="R343" i="1"/>
  <c r="L344" i="1"/>
  <c r="M344" i="1"/>
  <c r="N344" i="1"/>
  <c r="O344" i="1"/>
  <c r="P344" i="1"/>
  <c r="Q344" i="1"/>
  <c r="R344" i="1"/>
  <c r="L345" i="1"/>
  <c r="M345" i="1"/>
  <c r="N345" i="1"/>
  <c r="O345" i="1"/>
  <c r="P345" i="1"/>
  <c r="Q345" i="1"/>
  <c r="R345" i="1"/>
  <c r="L346" i="1"/>
  <c r="M346" i="1"/>
  <c r="N346" i="1"/>
  <c r="O346" i="1"/>
  <c r="P346" i="1"/>
  <c r="Q346" i="1"/>
  <c r="R346" i="1"/>
  <c r="L347" i="1"/>
  <c r="M347" i="1"/>
  <c r="N347" i="1"/>
  <c r="O347" i="1"/>
  <c r="P347" i="1"/>
  <c r="Q347" i="1"/>
  <c r="R347" i="1"/>
  <c r="L348" i="1"/>
  <c r="M348" i="1"/>
  <c r="N348" i="1"/>
  <c r="O348" i="1"/>
  <c r="P348" i="1"/>
  <c r="Q348" i="1"/>
  <c r="R348" i="1"/>
  <c r="L349" i="1"/>
  <c r="M349" i="1"/>
  <c r="N349" i="1"/>
  <c r="O349" i="1"/>
  <c r="P349" i="1"/>
  <c r="Q349" i="1"/>
  <c r="R349" i="1"/>
  <c r="L350" i="1"/>
  <c r="M350" i="1"/>
  <c r="N350" i="1"/>
  <c r="O350" i="1"/>
  <c r="P350" i="1"/>
  <c r="Q350" i="1"/>
  <c r="R350" i="1"/>
  <c r="L351" i="1"/>
  <c r="M351" i="1"/>
  <c r="N351" i="1"/>
  <c r="O351" i="1"/>
  <c r="P351" i="1"/>
  <c r="Q351" i="1"/>
  <c r="R351" i="1"/>
  <c r="L352" i="1"/>
  <c r="M352" i="1"/>
  <c r="N352" i="1"/>
  <c r="O352" i="1"/>
  <c r="P352" i="1"/>
  <c r="Q352" i="1"/>
  <c r="R352" i="1"/>
  <c r="L353" i="1"/>
  <c r="M353" i="1"/>
  <c r="N353" i="1"/>
  <c r="O353" i="1"/>
  <c r="P353" i="1"/>
  <c r="Q353" i="1"/>
  <c r="R353" i="1"/>
  <c r="L354" i="1"/>
  <c r="M354" i="1"/>
  <c r="N354" i="1"/>
  <c r="O354" i="1"/>
  <c r="P354" i="1"/>
  <c r="Q354" i="1"/>
  <c r="R354" i="1"/>
  <c r="L355" i="1"/>
  <c r="M355" i="1"/>
  <c r="N355" i="1"/>
  <c r="O355" i="1"/>
  <c r="P355" i="1"/>
  <c r="Q355" i="1"/>
  <c r="R355" i="1"/>
  <c r="L356" i="1"/>
  <c r="M356" i="1"/>
  <c r="N356" i="1"/>
  <c r="O356" i="1"/>
  <c r="P356" i="1"/>
  <c r="Q356" i="1"/>
  <c r="R356" i="1"/>
  <c r="L357" i="1"/>
  <c r="M357" i="1"/>
  <c r="N357" i="1"/>
  <c r="O357" i="1"/>
  <c r="P357" i="1"/>
  <c r="Q357" i="1"/>
  <c r="R357" i="1"/>
  <c r="L358" i="1"/>
  <c r="M358" i="1"/>
  <c r="N358" i="1"/>
  <c r="O358" i="1"/>
  <c r="P358" i="1"/>
  <c r="Q358" i="1"/>
  <c r="R358" i="1"/>
  <c r="L359" i="1"/>
  <c r="M359" i="1"/>
  <c r="N359" i="1"/>
  <c r="O359" i="1"/>
  <c r="P359" i="1"/>
  <c r="Q359" i="1"/>
  <c r="R359" i="1"/>
  <c r="L360" i="1"/>
  <c r="M360" i="1"/>
  <c r="N360" i="1"/>
  <c r="O360" i="1"/>
  <c r="P360" i="1"/>
  <c r="Q360" i="1"/>
  <c r="R360" i="1"/>
  <c r="L361" i="1"/>
  <c r="M361" i="1"/>
  <c r="N361" i="1"/>
  <c r="O361" i="1"/>
  <c r="P361" i="1"/>
  <c r="Q361" i="1"/>
  <c r="R361" i="1"/>
  <c r="L362" i="1"/>
  <c r="M362" i="1"/>
  <c r="N362" i="1"/>
  <c r="O362" i="1"/>
  <c r="P362" i="1"/>
  <c r="Q362" i="1"/>
  <c r="R362" i="1"/>
  <c r="L363" i="1"/>
  <c r="M363" i="1"/>
  <c r="N363" i="1"/>
  <c r="O363" i="1"/>
  <c r="P363" i="1"/>
  <c r="Q363" i="1"/>
  <c r="R363" i="1"/>
  <c r="L364" i="1"/>
  <c r="M364" i="1"/>
  <c r="N364" i="1"/>
  <c r="O364" i="1"/>
  <c r="P364" i="1"/>
  <c r="Q364" i="1"/>
  <c r="R364" i="1"/>
  <c r="L365" i="1"/>
  <c r="M365" i="1"/>
  <c r="N365" i="1"/>
  <c r="O365" i="1"/>
  <c r="P365" i="1"/>
  <c r="Q365" i="1"/>
  <c r="R365" i="1"/>
  <c r="L366" i="1"/>
  <c r="M366" i="1"/>
  <c r="N366" i="1"/>
  <c r="O366" i="1"/>
  <c r="P366" i="1"/>
  <c r="Q366" i="1"/>
  <c r="R366" i="1"/>
  <c r="L367" i="1"/>
  <c r="M367" i="1"/>
  <c r="N367" i="1"/>
  <c r="O367" i="1"/>
  <c r="P367" i="1"/>
  <c r="Q367" i="1"/>
  <c r="R367" i="1"/>
  <c r="L368" i="1"/>
  <c r="M368" i="1"/>
  <c r="N368" i="1"/>
  <c r="O368" i="1"/>
  <c r="P368" i="1"/>
  <c r="Q368" i="1"/>
  <c r="R368" i="1"/>
  <c r="L369" i="1"/>
  <c r="M369" i="1"/>
  <c r="N369" i="1"/>
  <c r="O369" i="1"/>
  <c r="P369" i="1"/>
  <c r="Q369" i="1"/>
  <c r="R369" i="1"/>
  <c r="L370" i="1"/>
  <c r="M370" i="1"/>
  <c r="N370" i="1"/>
  <c r="O370" i="1"/>
  <c r="P370" i="1"/>
  <c r="Q370" i="1"/>
  <c r="R370" i="1"/>
  <c r="L371" i="1"/>
  <c r="M371" i="1"/>
  <c r="N371" i="1"/>
  <c r="O371" i="1"/>
  <c r="P371" i="1"/>
  <c r="Q371" i="1"/>
  <c r="R371" i="1"/>
  <c r="L372" i="1"/>
  <c r="M372" i="1"/>
  <c r="N372" i="1"/>
  <c r="O372" i="1"/>
  <c r="P372" i="1"/>
  <c r="Q372" i="1"/>
  <c r="R372" i="1"/>
  <c r="L373" i="1"/>
  <c r="M373" i="1"/>
  <c r="N373" i="1"/>
  <c r="O373" i="1"/>
  <c r="P373" i="1"/>
  <c r="Q373" i="1"/>
  <c r="R373" i="1"/>
  <c r="L374" i="1"/>
  <c r="M374" i="1"/>
  <c r="N374" i="1"/>
  <c r="O374" i="1"/>
  <c r="P374" i="1"/>
  <c r="Q374" i="1"/>
  <c r="R374" i="1"/>
  <c r="L375" i="1"/>
  <c r="M375" i="1"/>
  <c r="N375" i="1"/>
  <c r="O375" i="1"/>
  <c r="P375" i="1"/>
  <c r="Q375" i="1"/>
  <c r="R375" i="1"/>
  <c r="L376" i="1"/>
  <c r="M376" i="1"/>
  <c r="N376" i="1"/>
  <c r="O376" i="1"/>
  <c r="P376" i="1"/>
  <c r="Q376" i="1"/>
  <c r="R376" i="1"/>
  <c r="L377" i="1"/>
  <c r="M377" i="1"/>
  <c r="N377" i="1"/>
  <c r="O377" i="1"/>
  <c r="P377" i="1"/>
  <c r="Q377" i="1"/>
  <c r="R377" i="1"/>
  <c r="L378" i="1"/>
  <c r="M378" i="1"/>
  <c r="N378" i="1"/>
  <c r="O378" i="1"/>
  <c r="P378" i="1"/>
  <c r="Q378" i="1"/>
  <c r="R378" i="1"/>
  <c r="L379" i="1"/>
  <c r="M379" i="1"/>
  <c r="N379" i="1"/>
  <c r="O379" i="1"/>
  <c r="P379" i="1"/>
  <c r="Q379" i="1"/>
  <c r="R379" i="1"/>
  <c r="L380" i="1"/>
  <c r="M380" i="1"/>
  <c r="N380" i="1"/>
  <c r="O380" i="1"/>
  <c r="P380" i="1"/>
  <c r="Q380" i="1"/>
  <c r="R380" i="1"/>
  <c r="L381" i="1"/>
  <c r="M381" i="1"/>
  <c r="N381" i="1"/>
  <c r="O381" i="1"/>
  <c r="P381" i="1"/>
  <c r="Q381" i="1"/>
  <c r="R381" i="1"/>
  <c r="L382" i="1"/>
  <c r="M382" i="1"/>
  <c r="N382" i="1"/>
  <c r="O382" i="1"/>
  <c r="P382" i="1"/>
  <c r="Q382" i="1"/>
  <c r="R382" i="1"/>
  <c r="L383" i="1"/>
  <c r="M383" i="1"/>
  <c r="N383" i="1"/>
  <c r="O383" i="1"/>
  <c r="P383" i="1"/>
  <c r="Q383" i="1"/>
  <c r="R383" i="1"/>
  <c r="L384" i="1"/>
  <c r="M384" i="1"/>
  <c r="N384" i="1"/>
  <c r="O384" i="1"/>
  <c r="P384" i="1"/>
  <c r="Q384" i="1"/>
  <c r="R384" i="1"/>
  <c r="L385" i="1"/>
  <c r="M385" i="1"/>
  <c r="N385" i="1"/>
  <c r="O385" i="1"/>
  <c r="P385" i="1"/>
  <c r="Q385" i="1"/>
  <c r="R385" i="1"/>
  <c r="L386" i="1"/>
  <c r="M386" i="1"/>
  <c r="N386" i="1"/>
  <c r="O386" i="1"/>
  <c r="P386" i="1"/>
  <c r="Q386" i="1"/>
  <c r="R386" i="1"/>
  <c r="L387" i="1"/>
  <c r="M387" i="1"/>
  <c r="N387" i="1"/>
  <c r="O387" i="1"/>
  <c r="P387" i="1"/>
  <c r="Q387" i="1"/>
  <c r="R387" i="1"/>
  <c r="L388" i="1"/>
  <c r="M388" i="1"/>
  <c r="N388" i="1"/>
  <c r="O388" i="1"/>
  <c r="P388" i="1"/>
  <c r="Q388" i="1"/>
  <c r="R388" i="1"/>
  <c r="L389" i="1"/>
  <c r="M389" i="1"/>
  <c r="N389" i="1"/>
  <c r="O389" i="1"/>
  <c r="P389" i="1"/>
  <c r="Q389" i="1"/>
  <c r="R389" i="1"/>
  <c r="L390" i="1"/>
  <c r="M390" i="1"/>
  <c r="N390" i="1"/>
  <c r="O390" i="1"/>
  <c r="P390" i="1"/>
  <c r="Q390" i="1"/>
  <c r="R390" i="1"/>
  <c r="L391" i="1"/>
  <c r="M391" i="1"/>
  <c r="N391" i="1"/>
  <c r="O391" i="1"/>
  <c r="P391" i="1"/>
  <c r="Q391" i="1"/>
  <c r="R391" i="1"/>
  <c r="L392" i="1"/>
  <c r="M392" i="1"/>
  <c r="N392" i="1"/>
  <c r="O392" i="1"/>
  <c r="P392" i="1"/>
  <c r="Q392" i="1"/>
  <c r="R392" i="1"/>
  <c r="L393" i="1"/>
  <c r="M393" i="1"/>
  <c r="N393" i="1"/>
  <c r="O393" i="1"/>
  <c r="P393" i="1"/>
  <c r="Q393" i="1"/>
  <c r="R393" i="1"/>
  <c r="L394" i="1"/>
  <c r="M394" i="1"/>
  <c r="N394" i="1"/>
  <c r="O394" i="1"/>
  <c r="P394" i="1"/>
  <c r="Q394" i="1"/>
  <c r="R394" i="1"/>
  <c r="L395" i="1"/>
  <c r="M395" i="1"/>
  <c r="N395" i="1"/>
  <c r="O395" i="1"/>
  <c r="P395" i="1"/>
  <c r="Q395" i="1"/>
  <c r="R395" i="1"/>
  <c r="L396" i="1"/>
  <c r="M396" i="1"/>
  <c r="N396" i="1"/>
  <c r="O396" i="1"/>
  <c r="P396" i="1"/>
  <c r="Q396" i="1"/>
  <c r="R396" i="1"/>
  <c r="L397" i="1"/>
  <c r="M397" i="1"/>
  <c r="N397" i="1"/>
  <c r="O397" i="1"/>
  <c r="P397" i="1"/>
  <c r="Q397" i="1"/>
  <c r="R397" i="1"/>
  <c r="L398" i="1"/>
  <c r="M398" i="1"/>
  <c r="N398" i="1"/>
  <c r="O398" i="1"/>
  <c r="P398" i="1"/>
  <c r="Q398" i="1"/>
  <c r="R398" i="1"/>
  <c r="L399" i="1"/>
  <c r="M399" i="1"/>
  <c r="N399" i="1"/>
  <c r="O399" i="1"/>
  <c r="P399" i="1"/>
  <c r="Q399" i="1"/>
  <c r="R399" i="1"/>
  <c r="L400" i="1"/>
  <c r="M400" i="1"/>
  <c r="N400" i="1"/>
  <c r="O400" i="1"/>
  <c r="P400" i="1"/>
  <c r="Q400" i="1"/>
  <c r="R400" i="1"/>
  <c r="L401" i="1"/>
  <c r="M401" i="1"/>
  <c r="N401" i="1"/>
  <c r="O401" i="1"/>
  <c r="P401" i="1"/>
  <c r="Q401" i="1"/>
  <c r="R401" i="1"/>
  <c r="L402" i="1"/>
  <c r="M402" i="1"/>
  <c r="N402" i="1"/>
  <c r="O402" i="1"/>
  <c r="P402" i="1"/>
  <c r="Q402" i="1"/>
  <c r="R402" i="1"/>
  <c r="L403" i="1"/>
  <c r="M403" i="1"/>
  <c r="N403" i="1"/>
  <c r="O403" i="1"/>
  <c r="P403" i="1"/>
  <c r="Q403" i="1"/>
  <c r="R403" i="1"/>
  <c r="L404" i="1"/>
  <c r="M404" i="1"/>
  <c r="N404" i="1"/>
  <c r="O404" i="1"/>
  <c r="P404" i="1"/>
  <c r="Q404" i="1"/>
  <c r="R404" i="1"/>
  <c r="L405" i="1"/>
  <c r="M405" i="1"/>
  <c r="N405" i="1"/>
  <c r="O405" i="1"/>
  <c r="P405" i="1"/>
  <c r="Q405" i="1"/>
  <c r="R405" i="1"/>
  <c r="L406" i="1"/>
  <c r="M406" i="1"/>
  <c r="N406" i="1"/>
  <c r="O406" i="1"/>
  <c r="P406" i="1"/>
  <c r="Q406" i="1"/>
  <c r="R406" i="1"/>
  <c r="L407" i="1"/>
  <c r="M407" i="1"/>
  <c r="N407" i="1"/>
  <c r="O407" i="1"/>
  <c r="P407" i="1"/>
  <c r="Q407" i="1"/>
  <c r="R407" i="1"/>
  <c r="L408" i="1"/>
  <c r="M408" i="1"/>
  <c r="N408" i="1"/>
  <c r="O408" i="1"/>
  <c r="P408" i="1"/>
  <c r="Q408" i="1"/>
  <c r="R408" i="1"/>
  <c r="L409" i="1"/>
  <c r="M409" i="1"/>
  <c r="N409" i="1"/>
  <c r="O409" i="1"/>
  <c r="P409" i="1"/>
  <c r="Q409" i="1"/>
  <c r="R409" i="1"/>
  <c r="L410" i="1"/>
  <c r="M410" i="1"/>
  <c r="N410" i="1"/>
  <c r="O410" i="1"/>
  <c r="P410" i="1"/>
  <c r="Q410" i="1"/>
  <c r="R410" i="1"/>
  <c r="L411" i="1"/>
  <c r="M411" i="1"/>
  <c r="N411" i="1"/>
  <c r="O411" i="1"/>
  <c r="P411" i="1"/>
  <c r="Q411" i="1"/>
  <c r="R411" i="1"/>
  <c r="L412" i="1"/>
  <c r="M412" i="1"/>
  <c r="N412" i="1"/>
  <c r="O412" i="1"/>
  <c r="P412" i="1"/>
  <c r="Q412" i="1"/>
  <c r="R412" i="1"/>
  <c r="L413" i="1"/>
  <c r="M413" i="1"/>
  <c r="N413" i="1"/>
  <c r="O413" i="1"/>
  <c r="P413" i="1"/>
  <c r="Q413" i="1"/>
  <c r="R413" i="1"/>
  <c r="L414" i="1"/>
  <c r="M414" i="1"/>
  <c r="N414" i="1"/>
  <c r="O414" i="1"/>
  <c r="P414" i="1"/>
  <c r="Q414" i="1"/>
  <c r="R414" i="1"/>
  <c r="L415" i="1"/>
  <c r="M415" i="1"/>
  <c r="N415" i="1"/>
  <c r="O415" i="1"/>
  <c r="P415" i="1"/>
  <c r="Q415" i="1"/>
  <c r="R415" i="1"/>
  <c r="L416" i="1"/>
  <c r="M416" i="1"/>
  <c r="N416" i="1"/>
  <c r="O416" i="1"/>
  <c r="P416" i="1"/>
  <c r="Q416" i="1"/>
  <c r="R416" i="1"/>
  <c r="L417" i="1"/>
  <c r="M417" i="1"/>
  <c r="N417" i="1"/>
  <c r="O417" i="1"/>
  <c r="P417" i="1"/>
  <c r="Q417" i="1"/>
  <c r="R417" i="1"/>
  <c r="L418" i="1"/>
  <c r="M418" i="1"/>
  <c r="N418" i="1"/>
  <c r="O418" i="1"/>
  <c r="P418" i="1"/>
  <c r="Q418" i="1"/>
  <c r="R418" i="1"/>
  <c r="L419" i="1"/>
  <c r="M419" i="1"/>
  <c r="N419" i="1"/>
  <c r="O419" i="1"/>
  <c r="P419" i="1"/>
  <c r="Q419" i="1"/>
  <c r="R419" i="1"/>
  <c r="L420" i="1"/>
  <c r="M420" i="1"/>
  <c r="N420" i="1"/>
  <c r="O420" i="1"/>
  <c r="P420" i="1"/>
  <c r="Q420" i="1"/>
  <c r="R420" i="1"/>
  <c r="L421" i="1"/>
  <c r="M421" i="1"/>
  <c r="N421" i="1"/>
  <c r="O421" i="1"/>
  <c r="P421" i="1"/>
  <c r="Q421" i="1"/>
  <c r="R421" i="1"/>
  <c r="L422" i="1"/>
  <c r="M422" i="1"/>
  <c r="N422" i="1"/>
  <c r="O422" i="1"/>
  <c r="P422" i="1"/>
  <c r="Q422" i="1"/>
  <c r="R422" i="1"/>
  <c r="L423" i="1"/>
  <c r="M423" i="1"/>
  <c r="N423" i="1"/>
  <c r="O423" i="1"/>
  <c r="P423" i="1"/>
  <c r="Q423" i="1"/>
  <c r="R423" i="1"/>
  <c r="L424" i="1"/>
  <c r="M424" i="1"/>
  <c r="N424" i="1"/>
  <c r="O424" i="1"/>
  <c r="P424" i="1"/>
  <c r="Q424" i="1"/>
  <c r="R424" i="1"/>
  <c r="L425" i="1"/>
  <c r="M425" i="1"/>
  <c r="N425" i="1"/>
  <c r="O425" i="1"/>
  <c r="P425" i="1"/>
  <c r="Q425" i="1"/>
  <c r="R425" i="1"/>
  <c r="L426" i="1"/>
  <c r="M426" i="1"/>
  <c r="N426" i="1"/>
  <c r="O426" i="1"/>
  <c r="P426" i="1"/>
  <c r="Q426" i="1"/>
  <c r="R426" i="1"/>
  <c r="L427" i="1"/>
  <c r="M427" i="1"/>
  <c r="N427" i="1"/>
  <c r="O427" i="1"/>
  <c r="P427" i="1"/>
  <c r="Q427" i="1"/>
  <c r="R427" i="1"/>
  <c r="L428" i="1"/>
  <c r="M428" i="1"/>
  <c r="N428" i="1"/>
  <c r="O428" i="1"/>
  <c r="P428" i="1"/>
  <c r="Q428" i="1"/>
  <c r="R428" i="1"/>
  <c r="L429" i="1"/>
  <c r="M429" i="1"/>
  <c r="N429" i="1"/>
  <c r="O429" i="1"/>
  <c r="P429" i="1"/>
  <c r="Q429" i="1"/>
  <c r="R429" i="1"/>
  <c r="L430" i="1"/>
  <c r="M430" i="1"/>
  <c r="N430" i="1"/>
  <c r="O430" i="1"/>
  <c r="P430" i="1"/>
  <c r="Q430" i="1"/>
  <c r="R430" i="1"/>
  <c r="L431" i="1"/>
  <c r="M431" i="1"/>
  <c r="N431" i="1"/>
  <c r="O431" i="1"/>
  <c r="P431" i="1"/>
  <c r="Q431" i="1"/>
  <c r="R431" i="1"/>
  <c r="L432" i="1"/>
  <c r="M432" i="1"/>
  <c r="N432" i="1"/>
  <c r="O432" i="1"/>
  <c r="P432" i="1"/>
  <c r="Q432" i="1"/>
  <c r="R432" i="1"/>
  <c r="L433" i="1"/>
  <c r="M433" i="1"/>
  <c r="N433" i="1"/>
  <c r="O433" i="1"/>
  <c r="P433" i="1"/>
  <c r="Q433" i="1"/>
  <c r="R433" i="1"/>
  <c r="L434" i="1"/>
  <c r="M434" i="1"/>
  <c r="N434" i="1"/>
  <c r="O434" i="1"/>
  <c r="P434" i="1"/>
  <c r="Q434" i="1"/>
  <c r="R434" i="1"/>
  <c r="L435" i="1"/>
  <c r="M435" i="1"/>
  <c r="N435" i="1"/>
  <c r="O435" i="1"/>
  <c r="P435" i="1"/>
  <c r="Q435" i="1"/>
  <c r="R435" i="1"/>
  <c r="L436" i="1"/>
  <c r="M436" i="1"/>
  <c r="N436" i="1"/>
  <c r="O436" i="1"/>
  <c r="P436" i="1"/>
  <c r="Q436" i="1"/>
  <c r="R436" i="1"/>
  <c r="L437" i="1"/>
  <c r="M437" i="1"/>
  <c r="N437" i="1"/>
  <c r="O437" i="1"/>
  <c r="P437" i="1"/>
  <c r="Q437" i="1"/>
  <c r="R437" i="1"/>
  <c r="L438" i="1"/>
  <c r="M438" i="1"/>
  <c r="N438" i="1"/>
  <c r="O438" i="1"/>
  <c r="P438" i="1"/>
  <c r="Q438" i="1"/>
  <c r="R438" i="1"/>
  <c r="L439" i="1"/>
  <c r="M439" i="1"/>
  <c r="N439" i="1"/>
  <c r="O439" i="1"/>
  <c r="P439" i="1"/>
  <c r="Q439" i="1"/>
  <c r="R439" i="1"/>
  <c r="L440" i="1"/>
  <c r="M440" i="1"/>
  <c r="N440" i="1"/>
  <c r="O440" i="1"/>
  <c r="P440" i="1"/>
  <c r="Q440" i="1"/>
  <c r="R440" i="1"/>
  <c r="L441" i="1"/>
  <c r="M441" i="1"/>
  <c r="N441" i="1"/>
  <c r="O441" i="1"/>
  <c r="P441" i="1"/>
  <c r="Q441" i="1"/>
  <c r="R441" i="1"/>
  <c r="L442" i="1"/>
  <c r="M442" i="1"/>
  <c r="N442" i="1"/>
  <c r="O442" i="1"/>
  <c r="P442" i="1"/>
  <c r="Q442" i="1"/>
  <c r="R442" i="1"/>
  <c r="L443" i="1"/>
  <c r="M443" i="1"/>
  <c r="N443" i="1"/>
  <c r="O443" i="1"/>
  <c r="P443" i="1"/>
  <c r="Q443" i="1"/>
  <c r="R443" i="1"/>
  <c r="L444" i="1"/>
  <c r="M444" i="1"/>
  <c r="N444" i="1"/>
  <c r="O444" i="1"/>
  <c r="P444" i="1"/>
  <c r="Q444" i="1"/>
  <c r="R444" i="1"/>
  <c r="L445" i="1"/>
  <c r="M445" i="1"/>
  <c r="N445" i="1"/>
  <c r="O445" i="1"/>
  <c r="P445" i="1"/>
  <c r="Q445" i="1"/>
  <c r="R445" i="1"/>
  <c r="L446" i="1"/>
  <c r="M446" i="1"/>
  <c r="N446" i="1"/>
  <c r="O446" i="1"/>
  <c r="P446" i="1"/>
  <c r="Q446" i="1"/>
  <c r="R446" i="1"/>
  <c r="L447" i="1"/>
  <c r="M447" i="1"/>
  <c r="N447" i="1"/>
  <c r="O447" i="1"/>
  <c r="P447" i="1"/>
  <c r="Q447" i="1"/>
  <c r="R447" i="1"/>
  <c r="L448" i="1"/>
  <c r="M448" i="1"/>
  <c r="N448" i="1"/>
  <c r="O448" i="1"/>
  <c r="P448" i="1"/>
  <c r="Q448" i="1"/>
  <c r="R448" i="1"/>
  <c r="L449" i="1"/>
  <c r="M449" i="1"/>
  <c r="N449" i="1"/>
  <c r="O449" i="1"/>
  <c r="P449" i="1"/>
  <c r="Q449" i="1"/>
  <c r="R449" i="1"/>
  <c r="L450" i="1"/>
  <c r="M450" i="1"/>
  <c r="N450" i="1"/>
  <c r="O450" i="1"/>
  <c r="P450" i="1"/>
  <c r="Q450" i="1"/>
  <c r="R450" i="1"/>
  <c r="L451" i="1"/>
  <c r="M451" i="1"/>
  <c r="N451" i="1"/>
  <c r="O451" i="1"/>
  <c r="P451" i="1"/>
  <c r="Q451" i="1"/>
  <c r="R451" i="1"/>
  <c r="L452" i="1"/>
  <c r="M452" i="1"/>
  <c r="N452" i="1"/>
  <c r="O452" i="1"/>
  <c r="P452" i="1"/>
  <c r="Q452" i="1"/>
  <c r="R452" i="1"/>
  <c r="L453" i="1"/>
  <c r="M453" i="1"/>
  <c r="N453" i="1"/>
  <c r="O453" i="1"/>
  <c r="P453" i="1"/>
  <c r="Q453" i="1"/>
  <c r="R453" i="1"/>
  <c r="L454" i="1"/>
  <c r="M454" i="1"/>
  <c r="N454" i="1"/>
  <c r="O454" i="1"/>
  <c r="P454" i="1"/>
  <c r="Q454" i="1"/>
  <c r="R454" i="1"/>
  <c r="L455" i="1"/>
  <c r="M455" i="1"/>
  <c r="N455" i="1"/>
  <c r="O455" i="1"/>
  <c r="P455" i="1"/>
  <c r="Q455" i="1"/>
  <c r="R455" i="1"/>
  <c r="L456" i="1"/>
  <c r="M456" i="1"/>
  <c r="N456" i="1"/>
  <c r="O456" i="1"/>
  <c r="P456" i="1"/>
  <c r="Q456" i="1"/>
  <c r="R456" i="1"/>
  <c r="L457" i="1"/>
  <c r="M457" i="1"/>
  <c r="N457" i="1"/>
  <c r="O457" i="1"/>
  <c r="P457" i="1"/>
  <c r="Q457" i="1"/>
  <c r="R457" i="1"/>
  <c r="L458" i="1"/>
  <c r="M458" i="1"/>
  <c r="N458" i="1"/>
  <c r="O458" i="1"/>
  <c r="P458" i="1"/>
  <c r="Q458" i="1"/>
  <c r="R458" i="1"/>
  <c r="L459" i="1"/>
  <c r="M459" i="1"/>
  <c r="N459" i="1"/>
  <c r="O459" i="1"/>
  <c r="P459" i="1"/>
  <c r="Q459" i="1"/>
  <c r="R459" i="1"/>
  <c r="L460" i="1"/>
  <c r="M460" i="1"/>
  <c r="N460" i="1"/>
  <c r="O460" i="1"/>
  <c r="P460" i="1"/>
  <c r="Q460" i="1"/>
  <c r="R460" i="1"/>
  <c r="L461" i="1"/>
  <c r="M461" i="1"/>
  <c r="N461" i="1"/>
  <c r="O461" i="1"/>
  <c r="P461" i="1"/>
  <c r="Q461" i="1"/>
  <c r="R461" i="1"/>
  <c r="L462" i="1"/>
  <c r="M462" i="1"/>
  <c r="N462" i="1"/>
  <c r="O462" i="1"/>
  <c r="P462" i="1"/>
  <c r="Q462" i="1"/>
  <c r="R462" i="1"/>
  <c r="L463" i="1"/>
  <c r="M463" i="1"/>
  <c r="N463" i="1"/>
  <c r="O463" i="1"/>
  <c r="P463" i="1"/>
  <c r="Q463" i="1"/>
  <c r="R463" i="1"/>
  <c r="L464" i="1"/>
  <c r="M464" i="1"/>
  <c r="N464" i="1"/>
  <c r="O464" i="1"/>
  <c r="P464" i="1"/>
  <c r="Q464" i="1"/>
  <c r="R464" i="1"/>
  <c r="L465" i="1"/>
  <c r="M465" i="1"/>
  <c r="N465" i="1"/>
  <c r="O465" i="1"/>
  <c r="P465" i="1"/>
  <c r="Q465" i="1"/>
  <c r="R465" i="1"/>
  <c r="L466" i="1"/>
  <c r="M466" i="1"/>
  <c r="N466" i="1"/>
  <c r="O466" i="1"/>
  <c r="P466" i="1"/>
  <c r="Q466" i="1"/>
  <c r="R466" i="1"/>
  <c r="L467" i="1"/>
  <c r="M467" i="1"/>
  <c r="N467" i="1"/>
  <c r="O467" i="1"/>
  <c r="P467" i="1"/>
  <c r="Q467" i="1"/>
  <c r="R467" i="1"/>
  <c r="L468" i="1"/>
  <c r="M468" i="1"/>
  <c r="N468" i="1"/>
  <c r="O468" i="1"/>
  <c r="P468" i="1"/>
  <c r="Q468" i="1"/>
  <c r="R468" i="1"/>
  <c r="L469" i="1"/>
  <c r="M469" i="1"/>
  <c r="N469" i="1"/>
  <c r="O469" i="1"/>
  <c r="P469" i="1"/>
  <c r="Q469" i="1"/>
  <c r="R469" i="1"/>
  <c r="L470" i="1"/>
  <c r="M470" i="1"/>
  <c r="N470" i="1"/>
  <c r="O470" i="1"/>
  <c r="P470" i="1"/>
  <c r="Q470" i="1"/>
  <c r="R470" i="1"/>
  <c r="L471" i="1"/>
  <c r="M471" i="1"/>
  <c r="N471" i="1"/>
  <c r="O471" i="1"/>
  <c r="P471" i="1"/>
  <c r="Q471" i="1"/>
  <c r="R471" i="1"/>
  <c r="L472" i="1"/>
  <c r="M472" i="1"/>
  <c r="N472" i="1"/>
  <c r="O472" i="1"/>
  <c r="P472" i="1"/>
  <c r="Q472" i="1"/>
  <c r="R472" i="1"/>
  <c r="L473" i="1"/>
  <c r="M473" i="1"/>
  <c r="N473" i="1"/>
  <c r="O473" i="1"/>
  <c r="P473" i="1"/>
  <c r="Q473" i="1"/>
  <c r="R473" i="1"/>
  <c r="L474" i="1"/>
  <c r="M474" i="1"/>
  <c r="N474" i="1"/>
  <c r="O474" i="1"/>
  <c r="P474" i="1"/>
  <c r="Q474" i="1"/>
  <c r="R474" i="1"/>
  <c r="L475" i="1"/>
  <c r="M475" i="1"/>
  <c r="N475" i="1"/>
  <c r="O475" i="1"/>
  <c r="P475" i="1"/>
  <c r="Q475" i="1"/>
  <c r="R475" i="1"/>
  <c r="L476" i="1"/>
  <c r="M476" i="1"/>
  <c r="N476" i="1"/>
  <c r="O476" i="1"/>
  <c r="P476" i="1"/>
  <c r="Q476" i="1"/>
  <c r="R476" i="1"/>
  <c r="L477" i="1"/>
  <c r="M477" i="1"/>
  <c r="N477" i="1"/>
  <c r="O477" i="1"/>
  <c r="P477" i="1"/>
  <c r="Q477" i="1"/>
  <c r="R477" i="1"/>
  <c r="L478" i="1"/>
  <c r="M478" i="1"/>
  <c r="N478" i="1"/>
  <c r="O478" i="1"/>
  <c r="P478" i="1"/>
  <c r="Q478" i="1"/>
  <c r="R478" i="1"/>
  <c r="L479" i="1"/>
  <c r="M479" i="1"/>
  <c r="N479" i="1"/>
  <c r="O479" i="1"/>
  <c r="P479" i="1"/>
  <c r="Q479" i="1"/>
  <c r="R479" i="1"/>
  <c r="L480" i="1"/>
  <c r="M480" i="1"/>
  <c r="N480" i="1"/>
  <c r="O480" i="1"/>
  <c r="P480" i="1"/>
  <c r="Q480" i="1"/>
  <c r="R480" i="1"/>
  <c r="L481" i="1"/>
  <c r="M481" i="1"/>
  <c r="N481" i="1"/>
  <c r="O481" i="1"/>
  <c r="P481" i="1"/>
  <c r="Q481" i="1"/>
  <c r="R481" i="1"/>
  <c r="L482" i="1"/>
  <c r="M482" i="1"/>
  <c r="N482" i="1"/>
  <c r="O482" i="1"/>
  <c r="P482" i="1"/>
  <c r="Q482" i="1"/>
  <c r="R482" i="1"/>
  <c r="L483" i="1"/>
  <c r="M483" i="1"/>
  <c r="N483" i="1"/>
  <c r="O483" i="1"/>
  <c r="P483" i="1"/>
  <c r="Q483" i="1"/>
  <c r="R483" i="1"/>
  <c r="L484" i="1"/>
  <c r="M484" i="1"/>
  <c r="N484" i="1"/>
  <c r="O484" i="1"/>
  <c r="P484" i="1"/>
  <c r="Q484" i="1"/>
  <c r="R484" i="1"/>
  <c r="L485" i="1"/>
  <c r="M485" i="1"/>
  <c r="N485" i="1"/>
  <c r="O485" i="1"/>
  <c r="P485" i="1"/>
  <c r="Q485" i="1"/>
  <c r="R485" i="1"/>
  <c r="L486" i="1"/>
  <c r="M486" i="1"/>
  <c r="N486" i="1"/>
  <c r="O486" i="1"/>
  <c r="P486" i="1"/>
  <c r="Q486" i="1"/>
  <c r="R486" i="1"/>
  <c r="L487" i="1"/>
  <c r="M487" i="1"/>
  <c r="N487" i="1"/>
  <c r="O487" i="1"/>
  <c r="P487" i="1"/>
  <c r="Q487" i="1"/>
  <c r="R487" i="1"/>
  <c r="L488" i="1"/>
  <c r="M488" i="1"/>
  <c r="N488" i="1"/>
  <c r="O488" i="1"/>
  <c r="P488" i="1"/>
  <c r="Q488" i="1"/>
  <c r="R488" i="1"/>
  <c r="L489" i="1"/>
  <c r="M489" i="1"/>
  <c r="N489" i="1"/>
  <c r="O489" i="1"/>
  <c r="P489" i="1"/>
  <c r="Q489" i="1"/>
  <c r="R489" i="1"/>
  <c r="L490" i="1"/>
  <c r="M490" i="1"/>
  <c r="N490" i="1"/>
  <c r="O490" i="1"/>
  <c r="P490" i="1"/>
  <c r="Q490" i="1"/>
  <c r="R490" i="1"/>
  <c r="L491" i="1"/>
  <c r="M491" i="1"/>
  <c r="N491" i="1"/>
  <c r="O491" i="1"/>
  <c r="P491" i="1"/>
  <c r="Q491" i="1"/>
  <c r="R491" i="1"/>
  <c r="L492" i="1"/>
  <c r="M492" i="1"/>
  <c r="N492" i="1"/>
  <c r="O492" i="1"/>
  <c r="P492" i="1"/>
  <c r="Q492" i="1"/>
  <c r="R492" i="1"/>
  <c r="L493" i="1"/>
  <c r="M493" i="1"/>
  <c r="N493" i="1"/>
  <c r="O493" i="1"/>
  <c r="P493" i="1"/>
  <c r="Q493" i="1"/>
  <c r="R493" i="1"/>
  <c r="L494" i="1"/>
  <c r="M494" i="1"/>
  <c r="N494" i="1"/>
  <c r="O494" i="1"/>
  <c r="P494" i="1"/>
  <c r="Q494" i="1"/>
  <c r="R494" i="1"/>
  <c r="L495" i="1"/>
  <c r="M495" i="1"/>
  <c r="N495" i="1"/>
  <c r="O495" i="1"/>
  <c r="P495" i="1"/>
  <c r="Q495" i="1"/>
  <c r="R495" i="1"/>
  <c r="L496" i="1"/>
  <c r="M496" i="1"/>
  <c r="N496" i="1"/>
  <c r="O496" i="1"/>
  <c r="P496" i="1"/>
  <c r="Q496" i="1"/>
  <c r="R496" i="1"/>
  <c r="L497" i="1"/>
  <c r="M497" i="1"/>
  <c r="N497" i="1"/>
  <c r="O497" i="1"/>
  <c r="P497" i="1"/>
  <c r="Q497" i="1"/>
  <c r="R497" i="1"/>
  <c r="L498" i="1"/>
  <c r="M498" i="1"/>
  <c r="N498" i="1"/>
  <c r="O498" i="1"/>
  <c r="P498" i="1"/>
  <c r="Q498" i="1"/>
  <c r="R498" i="1"/>
  <c r="L499" i="1"/>
  <c r="M499" i="1"/>
  <c r="N499" i="1"/>
  <c r="O499" i="1"/>
  <c r="P499" i="1"/>
  <c r="Q499" i="1"/>
  <c r="R499" i="1"/>
  <c r="L500" i="1"/>
  <c r="M500" i="1"/>
  <c r="N500" i="1"/>
  <c r="O500" i="1"/>
  <c r="P500" i="1"/>
  <c r="Q500" i="1"/>
  <c r="R500" i="1"/>
  <c r="L501" i="1"/>
  <c r="M501" i="1"/>
  <c r="N501" i="1"/>
  <c r="O501" i="1"/>
  <c r="P501" i="1"/>
  <c r="Q501" i="1"/>
  <c r="R501" i="1"/>
  <c r="L502" i="1"/>
  <c r="M502" i="1"/>
  <c r="N502" i="1"/>
  <c r="O502" i="1"/>
  <c r="P502" i="1"/>
  <c r="Q502" i="1"/>
  <c r="R502" i="1"/>
  <c r="L503" i="1"/>
  <c r="M503" i="1"/>
  <c r="N503" i="1"/>
  <c r="O503" i="1"/>
  <c r="P503" i="1"/>
  <c r="Q503" i="1"/>
  <c r="R503" i="1"/>
  <c r="L504" i="1"/>
  <c r="M504" i="1"/>
  <c r="N504" i="1"/>
  <c r="O504" i="1"/>
  <c r="P504" i="1"/>
  <c r="Q504" i="1"/>
  <c r="R504" i="1"/>
  <c r="L505" i="1"/>
  <c r="M505" i="1"/>
  <c r="N505" i="1"/>
  <c r="O505" i="1"/>
  <c r="P505" i="1"/>
  <c r="Q505" i="1"/>
  <c r="R505" i="1"/>
  <c r="L506" i="1"/>
  <c r="M506" i="1"/>
  <c r="N506" i="1"/>
  <c r="O506" i="1"/>
  <c r="P506" i="1"/>
  <c r="Q506" i="1"/>
  <c r="R506" i="1"/>
  <c r="L507" i="1"/>
  <c r="M507" i="1"/>
  <c r="N507" i="1"/>
  <c r="O507" i="1"/>
  <c r="P507" i="1"/>
  <c r="Q507" i="1"/>
  <c r="R507" i="1"/>
  <c r="L508" i="1"/>
  <c r="M508" i="1"/>
  <c r="N508" i="1"/>
  <c r="O508" i="1"/>
  <c r="P508" i="1"/>
  <c r="Q508" i="1"/>
  <c r="R508" i="1"/>
  <c r="L509" i="1"/>
  <c r="M509" i="1"/>
  <c r="N509" i="1"/>
  <c r="O509" i="1"/>
  <c r="P509" i="1"/>
  <c r="Q509" i="1"/>
  <c r="R509" i="1"/>
  <c r="L510" i="1"/>
  <c r="M510" i="1"/>
  <c r="N510" i="1"/>
  <c r="O510" i="1"/>
  <c r="P510" i="1"/>
  <c r="Q510" i="1"/>
  <c r="R510" i="1"/>
  <c r="L511" i="1"/>
  <c r="M511" i="1"/>
  <c r="N511" i="1"/>
  <c r="O511" i="1"/>
  <c r="P511" i="1"/>
  <c r="Q511" i="1"/>
  <c r="R511" i="1"/>
  <c r="L512" i="1"/>
  <c r="M512" i="1"/>
  <c r="N512" i="1"/>
  <c r="O512" i="1"/>
  <c r="P512" i="1"/>
  <c r="Q512" i="1"/>
  <c r="R512" i="1"/>
  <c r="L513" i="1"/>
  <c r="M513" i="1"/>
  <c r="N513" i="1"/>
  <c r="O513" i="1"/>
  <c r="P513" i="1"/>
  <c r="Q513" i="1"/>
  <c r="R513" i="1"/>
  <c r="L514" i="1"/>
  <c r="M514" i="1"/>
  <c r="N514" i="1"/>
  <c r="O514" i="1"/>
  <c r="P514" i="1"/>
  <c r="Q514" i="1"/>
  <c r="R514" i="1"/>
  <c r="L515" i="1"/>
  <c r="M515" i="1"/>
  <c r="N515" i="1"/>
  <c r="O515" i="1"/>
  <c r="P515" i="1"/>
  <c r="Q515" i="1"/>
  <c r="R515" i="1"/>
  <c r="L516" i="1"/>
  <c r="M516" i="1"/>
  <c r="N516" i="1"/>
  <c r="O516" i="1"/>
  <c r="P516" i="1"/>
  <c r="Q516" i="1"/>
  <c r="R516" i="1"/>
  <c r="L517" i="1"/>
  <c r="M517" i="1"/>
  <c r="N517" i="1"/>
  <c r="O517" i="1"/>
  <c r="P517" i="1"/>
  <c r="Q517" i="1"/>
  <c r="R517" i="1"/>
  <c r="L518" i="1"/>
  <c r="M518" i="1"/>
  <c r="N518" i="1"/>
  <c r="O518" i="1"/>
  <c r="P518" i="1"/>
  <c r="Q518" i="1"/>
  <c r="R518" i="1"/>
  <c r="L519" i="1"/>
  <c r="M519" i="1"/>
  <c r="N519" i="1"/>
  <c r="O519" i="1"/>
  <c r="P519" i="1"/>
  <c r="Q519" i="1"/>
  <c r="R519" i="1"/>
  <c r="L520" i="1"/>
  <c r="M520" i="1"/>
  <c r="N520" i="1"/>
  <c r="O520" i="1"/>
  <c r="P520" i="1"/>
  <c r="Q520" i="1"/>
  <c r="R520" i="1"/>
  <c r="L521" i="1"/>
  <c r="M521" i="1"/>
  <c r="N521" i="1"/>
  <c r="O521" i="1"/>
  <c r="P521" i="1"/>
  <c r="Q521" i="1"/>
  <c r="R521" i="1"/>
  <c r="L522" i="1"/>
  <c r="M522" i="1"/>
  <c r="N522" i="1"/>
  <c r="O522" i="1"/>
  <c r="P522" i="1"/>
  <c r="Q522" i="1"/>
  <c r="R522" i="1"/>
  <c r="L523" i="1"/>
  <c r="M523" i="1"/>
  <c r="N523" i="1"/>
  <c r="O523" i="1"/>
  <c r="P523" i="1"/>
  <c r="Q523" i="1"/>
  <c r="R523" i="1"/>
  <c r="L524" i="1"/>
  <c r="M524" i="1"/>
  <c r="N524" i="1"/>
  <c r="O524" i="1"/>
  <c r="P524" i="1"/>
  <c r="Q524" i="1"/>
  <c r="R524" i="1"/>
  <c r="L525" i="1"/>
  <c r="M525" i="1"/>
  <c r="N525" i="1"/>
  <c r="O525" i="1"/>
  <c r="P525" i="1"/>
  <c r="Q525" i="1"/>
  <c r="R525" i="1"/>
  <c r="L526" i="1"/>
  <c r="M526" i="1"/>
  <c r="N526" i="1"/>
  <c r="O526" i="1"/>
  <c r="P526" i="1"/>
  <c r="Q526" i="1"/>
  <c r="R526" i="1"/>
  <c r="L527" i="1"/>
  <c r="M527" i="1"/>
  <c r="N527" i="1"/>
  <c r="O527" i="1"/>
  <c r="P527" i="1"/>
  <c r="Q527" i="1"/>
  <c r="R527" i="1"/>
  <c r="L528" i="1"/>
  <c r="M528" i="1"/>
  <c r="N528" i="1"/>
  <c r="O528" i="1"/>
  <c r="P528" i="1"/>
  <c r="Q528" i="1"/>
  <c r="R528" i="1"/>
  <c r="L529" i="1"/>
  <c r="M529" i="1"/>
  <c r="N529" i="1"/>
  <c r="O529" i="1"/>
  <c r="P529" i="1"/>
  <c r="Q529" i="1"/>
  <c r="R529" i="1"/>
  <c r="L530" i="1"/>
  <c r="M530" i="1"/>
  <c r="N530" i="1"/>
  <c r="O530" i="1"/>
  <c r="P530" i="1"/>
  <c r="Q530" i="1"/>
  <c r="R530" i="1"/>
  <c r="L531" i="1"/>
  <c r="M531" i="1"/>
  <c r="N531" i="1"/>
  <c r="O531" i="1"/>
  <c r="P531" i="1"/>
  <c r="Q531" i="1"/>
  <c r="R531" i="1"/>
  <c r="L532" i="1"/>
  <c r="M532" i="1"/>
  <c r="N532" i="1"/>
  <c r="O532" i="1"/>
  <c r="P532" i="1"/>
  <c r="Q532" i="1"/>
  <c r="R532" i="1"/>
  <c r="L533" i="1"/>
  <c r="M533" i="1"/>
  <c r="N533" i="1"/>
  <c r="O533" i="1"/>
  <c r="P533" i="1"/>
  <c r="Q533" i="1"/>
  <c r="R533" i="1"/>
  <c r="L534" i="1"/>
  <c r="M534" i="1"/>
  <c r="N534" i="1"/>
  <c r="O534" i="1"/>
  <c r="P534" i="1"/>
  <c r="Q534" i="1"/>
  <c r="R534" i="1"/>
  <c r="L535" i="1"/>
  <c r="M535" i="1"/>
  <c r="N535" i="1"/>
  <c r="O535" i="1"/>
  <c r="P535" i="1"/>
  <c r="Q535" i="1"/>
  <c r="R535" i="1"/>
  <c r="L536" i="1"/>
  <c r="M536" i="1"/>
  <c r="N536" i="1"/>
  <c r="O536" i="1"/>
  <c r="P536" i="1"/>
  <c r="Q536" i="1"/>
  <c r="R536" i="1"/>
  <c r="L537" i="1"/>
  <c r="M537" i="1"/>
  <c r="N537" i="1"/>
  <c r="O537" i="1"/>
  <c r="P537" i="1"/>
  <c r="Q537" i="1"/>
  <c r="R537" i="1"/>
  <c r="L538" i="1"/>
  <c r="M538" i="1"/>
  <c r="N538" i="1"/>
  <c r="O538" i="1"/>
  <c r="P538" i="1"/>
  <c r="Q538" i="1"/>
  <c r="R538" i="1"/>
  <c r="L539" i="1"/>
  <c r="M539" i="1"/>
  <c r="N539" i="1"/>
  <c r="O539" i="1"/>
  <c r="P539" i="1"/>
  <c r="Q539" i="1"/>
  <c r="R539" i="1"/>
  <c r="L540" i="1"/>
  <c r="M540" i="1"/>
  <c r="N540" i="1"/>
  <c r="O540" i="1"/>
  <c r="P540" i="1"/>
  <c r="Q540" i="1"/>
  <c r="R540" i="1"/>
  <c r="L541" i="1"/>
  <c r="M541" i="1"/>
  <c r="N541" i="1"/>
  <c r="O541" i="1"/>
  <c r="P541" i="1"/>
  <c r="Q541" i="1"/>
  <c r="R541" i="1"/>
  <c r="L542" i="1"/>
  <c r="M542" i="1"/>
  <c r="N542" i="1"/>
  <c r="O542" i="1"/>
  <c r="P542" i="1"/>
  <c r="Q542" i="1"/>
  <c r="R542" i="1"/>
  <c r="L543" i="1"/>
  <c r="M543" i="1"/>
  <c r="N543" i="1"/>
  <c r="O543" i="1"/>
  <c r="P543" i="1"/>
  <c r="Q543" i="1"/>
  <c r="R543" i="1"/>
  <c r="L544" i="1"/>
  <c r="M544" i="1"/>
  <c r="N544" i="1"/>
  <c r="O544" i="1"/>
  <c r="P544" i="1"/>
  <c r="Q544" i="1"/>
  <c r="R544" i="1"/>
  <c r="L545" i="1"/>
  <c r="M545" i="1"/>
  <c r="N545" i="1"/>
  <c r="O545" i="1"/>
  <c r="P545" i="1"/>
  <c r="Q545" i="1"/>
  <c r="R545" i="1"/>
  <c r="L546" i="1"/>
  <c r="M546" i="1"/>
  <c r="N546" i="1"/>
  <c r="O546" i="1"/>
  <c r="P546" i="1"/>
  <c r="Q546" i="1"/>
  <c r="R546" i="1"/>
  <c r="L547" i="1"/>
  <c r="M547" i="1"/>
  <c r="N547" i="1"/>
  <c r="O547" i="1"/>
  <c r="P547" i="1"/>
  <c r="Q547" i="1"/>
  <c r="R547" i="1"/>
  <c r="L548" i="1"/>
  <c r="M548" i="1"/>
  <c r="N548" i="1"/>
  <c r="O548" i="1"/>
  <c r="P548" i="1"/>
  <c r="Q548" i="1"/>
  <c r="R548" i="1"/>
  <c r="L549" i="1"/>
  <c r="M549" i="1"/>
  <c r="N549" i="1"/>
  <c r="O549" i="1"/>
  <c r="P549" i="1"/>
  <c r="Q549" i="1"/>
  <c r="R549" i="1"/>
  <c r="L550" i="1"/>
  <c r="M550" i="1"/>
  <c r="N550" i="1"/>
  <c r="O550" i="1"/>
  <c r="P550" i="1"/>
  <c r="Q550" i="1"/>
  <c r="R550" i="1"/>
  <c r="L551" i="1"/>
  <c r="M551" i="1"/>
  <c r="N551" i="1"/>
  <c r="O551" i="1"/>
  <c r="P551" i="1"/>
  <c r="Q551" i="1"/>
  <c r="R551" i="1"/>
  <c r="L552" i="1"/>
  <c r="M552" i="1"/>
  <c r="N552" i="1"/>
  <c r="O552" i="1"/>
  <c r="P552" i="1"/>
  <c r="Q552" i="1"/>
  <c r="R552" i="1"/>
  <c r="L553" i="1"/>
  <c r="M553" i="1"/>
  <c r="N553" i="1"/>
  <c r="O553" i="1"/>
  <c r="P553" i="1"/>
  <c r="Q553" i="1"/>
  <c r="R553" i="1"/>
  <c r="L554" i="1"/>
  <c r="M554" i="1"/>
  <c r="N554" i="1"/>
  <c r="O554" i="1"/>
  <c r="P554" i="1"/>
  <c r="Q554" i="1"/>
  <c r="R554" i="1"/>
  <c r="L555" i="1"/>
  <c r="M555" i="1"/>
  <c r="N555" i="1"/>
  <c r="O555" i="1"/>
  <c r="P555" i="1"/>
  <c r="Q555" i="1"/>
  <c r="R555" i="1"/>
  <c r="L556" i="1"/>
  <c r="M556" i="1"/>
  <c r="N556" i="1"/>
  <c r="O556" i="1"/>
  <c r="P556" i="1"/>
  <c r="Q556" i="1"/>
  <c r="R556" i="1"/>
  <c r="L557" i="1"/>
  <c r="M557" i="1"/>
  <c r="N557" i="1"/>
  <c r="O557" i="1"/>
  <c r="P557" i="1"/>
  <c r="Q557" i="1"/>
  <c r="R557" i="1"/>
  <c r="L558" i="1"/>
  <c r="M558" i="1"/>
  <c r="N558" i="1"/>
  <c r="O558" i="1"/>
  <c r="P558" i="1"/>
  <c r="Q558" i="1"/>
  <c r="R558" i="1"/>
  <c r="L559" i="1"/>
  <c r="M559" i="1"/>
  <c r="N559" i="1"/>
  <c r="O559" i="1"/>
  <c r="P559" i="1"/>
  <c r="Q559" i="1"/>
  <c r="R559" i="1"/>
  <c r="L560" i="1"/>
  <c r="M560" i="1"/>
  <c r="N560" i="1"/>
  <c r="O560" i="1"/>
  <c r="P560" i="1"/>
  <c r="Q560" i="1"/>
  <c r="R560" i="1"/>
  <c r="L561" i="1"/>
  <c r="M561" i="1"/>
  <c r="N561" i="1"/>
  <c r="O561" i="1"/>
  <c r="P561" i="1"/>
  <c r="Q561" i="1"/>
  <c r="R561" i="1"/>
  <c r="L562" i="1"/>
  <c r="M562" i="1"/>
  <c r="N562" i="1"/>
  <c r="O562" i="1"/>
  <c r="P562" i="1"/>
  <c r="Q562" i="1"/>
  <c r="R562" i="1"/>
  <c r="L563" i="1"/>
  <c r="M563" i="1"/>
  <c r="N563" i="1"/>
  <c r="O563" i="1"/>
  <c r="P563" i="1"/>
  <c r="Q563" i="1"/>
  <c r="R563" i="1"/>
  <c r="L564" i="1"/>
  <c r="M564" i="1"/>
  <c r="N564" i="1"/>
  <c r="O564" i="1"/>
  <c r="P564" i="1"/>
  <c r="Q564" i="1"/>
  <c r="R564" i="1"/>
  <c r="L565" i="1"/>
  <c r="M565" i="1"/>
  <c r="N565" i="1"/>
  <c r="O565" i="1"/>
  <c r="P565" i="1"/>
  <c r="Q565" i="1"/>
  <c r="R565" i="1"/>
  <c r="L566" i="1"/>
  <c r="M566" i="1"/>
  <c r="N566" i="1"/>
  <c r="O566" i="1"/>
  <c r="P566" i="1"/>
  <c r="Q566" i="1"/>
  <c r="R566" i="1"/>
  <c r="L567" i="1"/>
  <c r="M567" i="1"/>
  <c r="N567" i="1"/>
  <c r="O567" i="1"/>
  <c r="P567" i="1"/>
  <c r="Q567" i="1"/>
  <c r="R567" i="1"/>
  <c r="L568" i="1"/>
  <c r="M568" i="1"/>
  <c r="N568" i="1"/>
  <c r="O568" i="1"/>
  <c r="P568" i="1"/>
  <c r="Q568" i="1"/>
  <c r="R568" i="1"/>
  <c r="L569" i="1"/>
  <c r="M569" i="1"/>
  <c r="N569" i="1"/>
  <c r="O569" i="1"/>
  <c r="P569" i="1"/>
  <c r="Q569" i="1"/>
  <c r="R569" i="1"/>
  <c r="L570" i="1"/>
  <c r="M570" i="1"/>
  <c r="N570" i="1"/>
  <c r="O570" i="1"/>
  <c r="P570" i="1"/>
  <c r="Q570" i="1"/>
  <c r="R570" i="1"/>
  <c r="L571" i="1"/>
  <c r="M571" i="1"/>
  <c r="N571" i="1"/>
  <c r="O571" i="1"/>
  <c r="P571" i="1"/>
  <c r="Q571" i="1"/>
  <c r="R571" i="1"/>
  <c r="L572" i="1"/>
  <c r="M572" i="1"/>
  <c r="N572" i="1"/>
  <c r="O572" i="1"/>
  <c r="P572" i="1"/>
  <c r="Q572" i="1"/>
  <c r="R572" i="1"/>
  <c r="L573" i="1"/>
  <c r="M573" i="1"/>
  <c r="N573" i="1"/>
  <c r="O573" i="1"/>
  <c r="P573" i="1"/>
  <c r="Q573" i="1"/>
  <c r="R573" i="1"/>
  <c r="L574" i="1"/>
  <c r="M574" i="1"/>
  <c r="N574" i="1"/>
  <c r="O574" i="1"/>
  <c r="P574" i="1"/>
  <c r="Q574" i="1"/>
  <c r="R574" i="1"/>
  <c r="L575" i="1"/>
  <c r="M575" i="1"/>
  <c r="N575" i="1"/>
  <c r="O575" i="1"/>
  <c r="P575" i="1"/>
  <c r="Q575" i="1"/>
  <c r="R575" i="1"/>
  <c r="L576" i="1"/>
  <c r="M576" i="1"/>
  <c r="N576" i="1"/>
  <c r="O576" i="1"/>
  <c r="P576" i="1"/>
  <c r="Q576" i="1"/>
  <c r="R576" i="1"/>
  <c r="L577" i="1"/>
  <c r="M577" i="1"/>
  <c r="N577" i="1"/>
  <c r="O577" i="1"/>
  <c r="P577" i="1"/>
  <c r="Q577" i="1"/>
  <c r="R577" i="1"/>
  <c r="L578" i="1"/>
  <c r="M578" i="1"/>
  <c r="N578" i="1"/>
  <c r="O578" i="1"/>
  <c r="P578" i="1"/>
  <c r="Q578" i="1"/>
  <c r="R578" i="1"/>
  <c r="L579" i="1"/>
  <c r="M579" i="1"/>
  <c r="N579" i="1"/>
  <c r="O579" i="1"/>
  <c r="P579" i="1"/>
  <c r="Q579" i="1"/>
  <c r="R579" i="1"/>
  <c r="L580" i="1"/>
  <c r="M580" i="1"/>
  <c r="N580" i="1"/>
  <c r="O580" i="1"/>
  <c r="P580" i="1"/>
  <c r="Q580" i="1"/>
  <c r="R580" i="1"/>
  <c r="L581" i="1"/>
  <c r="M581" i="1"/>
  <c r="N581" i="1"/>
  <c r="O581" i="1"/>
  <c r="P581" i="1"/>
  <c r="Q581" i="1"/>
  <c r="R581" i="1"/>
  <c r="L582" i="1"/>
  <c r="M582" i="1"/>
  <c r="N582" i="1"/>
  <c r="O582" i="1"/>
  <c r="P582" i="1"/>
  <c r="Q582" i="1"/>
  <c r="R582" i="1"/>
  <c r="L583" i="1"/>
  <c r="M583" i="1"/>
  <c r="N583" i="1"/>
  <c r="O583" i="1"/>
  <c r="P583" i="1"/>
  <c r="Q583" i="1"/>
  <c r="R583" i="1"/>
  <c r="L584" i="1"/>
  <c r="M584" i="1"/>
  <c r="N584" i="1"/>
  <c r="O584" i="1"/>
  <c r="P584" i="1"/>
  <c r="Q584" i="1"/>
  <c r="R584" i="1"/>
  <c r="L585" i="1"/>
  <c r="M585" i="1"/>
  <c r="N585" i="1"/>
  <c r="O585" i="1"/>
  <c r="P585" i="1"/>
  <c r="Q585" i="1"/>
  <c r="R585" i="1"/>
  <c r="L586" i="1"/>
  <c r="M586" i="1"/>
  <c r="N586" i="1"/>
  <c r="O586" i="1"/>
  <c r="P586" i="1"/>
  <c r="Q586" i="1"/>
  <c r="R586" i="1"/>
  <c r="L587" i="1"/>
  <c r="M587" i="1"/>
  <c r="N587" i="1"/>
  <c r="O587" i="1"/>
  <c r="P587" i="1"/>
  <c r="Q587" i="1"/>
  <c r="R587" i="1"/>
  <c r="L588" i="1"/>
  <c r="M588" i="1"/>
  <c r="N588" i="1"/>
  <c r="O588" i="1"/>
  <c r="P588" i="1"/>
  <c r="Q588" i="1"/>
  <c r="R588" i="1"/>
  <c r="L589" i="1"/>
  <c r="M589" i="1"/>
  <c r="N589" i="1"/>
  <c r="O589" i="1"/>
  <c r="P589" i="1"/>
  <c r="Q589" i="1"/>
  <c r="R589" i="1"/>
  <c r="L590" i="1"/>
  <c r="M590" i="1"/>
  <c r="N590" i="1"/>
  <c r="O590" i="1"/>
  <c r="P590" i="1"/>
  <c r="Q590" i="1"/>
  <c r="R590" i="1"/>
  <c r="L591" i="1"/>
  <c r="M591" i="1"/>
  <c r="N591" i="1"/>
  <c r="O591" i="1"/>
  <c r="P591" i="1"/>
  <c r="Q591" i="1"/>
  <c r="R591" i="1"/>
  <c r="L592" i="1"/>
  <c r="M592" i="1"/>
  <c r="N592" i="1"/>
  <c r="O592" i="1"/>
  <c r="P592" i="1"/>
  <c r="Q592" i="1"/>
  <c r="R592" i="1"/>
  <c r="L593" i="1"/>
  <c r="M593" i="1"/>
  <c r="N593" i="1"/>
  <c r="O593" i="1"/>
  <c r="P593" i="1"/>
  <c r="Q593" i="1"/>
  <c r="R593" i="1"/>
  <c r="L594" i="1"/>
  <c r="M594" i="1"/>
  <c r="N594" i="1"/>
  <c r="O594" i="1"/>
  <c r="P594" i="1"/>
  <c r="Q594" i="1"/>
  <c r="R594" i="1"/>
  <c r="L595" i="1"/>
  <c r="M595" i="1"/>
  <c r="N595" i="1"/>
  <c r="O595" i="1"/>
  <c r="P595" i="1"/>
  <c r="Q595" i="1"/>
  <c r="R595" i="1"/>
  <c r="L596" i="1"/>
  <c r="M596" i="1"/>
  <c r="N596" i="1"/>
  <c r="O596" i="1"/>
  <c r="P596" i="1"/>
  <c r="Q596" i="1"/>
  <c r="R596" i="1"/>
  <c r="L597" i="1"/>
  <c r="M597" i="1"/>
  <c r="N597" i="1"/>
  <c r="O597" i="1"/>
  <c r="P597" i="1"/>
  <c r="Q597" i="1"/>
  <c r="R597" i="1"/>
  <c r="L598" i="1"/>
  <c r="M598" i="1"/>
  <c r="N598" i="1"/>
  <c r="O598" i="1"/>
  <c r="P598" i="1"/>
  <c r="Q598" i="1"/>
  <c r="R598" i="1"/>
  <c r="L599" i="1"/>
  <c r="M599" i="1"/>
  <c r="N599" i="1"/>
  <c r="O599" i="1"/>
  <c r="P599" i="1"/>
  <c r="Q599" i="1"/>
  <c r="R599" i="1"/>
  <c r="L600" i="1"/>
  <c r="M600" i="1"/>
  <c r="N600" i="1"/>
  <c r="O600" i="1"/>
  <c r="P600" i="1"/>
  <c r="Q600" i="1"/>
  <c r="R600" i="1"/>
  <c r="L601" i="1"/>
  <c r="M601" i="1"/>
  <c r="N601" i="1"/>
  <c r="O601" i="1"/>
  <c r="P601" i="1"/>
  <c r="Q601" i="1"/>
  <c r="R601" i="1"/>
  <c r="L602" i="1"/>
  <c r="M602" i="1"/>
  <c r="N602" i="1"/>
  <c r="O602" i="1"/>
  <c r="P602" i="1"/>
  <c r="Q602" i="1"/>
  <c r="R602" i="1"/>
  <c r="L603" i="1"/>
  <c r="M603" i="1"/>
  <c r="N603" i="1"/>
  <c r="O603" i="1"/>
  <c r="P603" i="1"/>
  <c r="Q603" i="1"/>
  <c r="R603" i="1"/>
  <c r="L604" i="1"/>
  <c r="M604" i="1"/>
  <c r="N604" i="1"/>
  <c r="O604" i="1"/>
  <c r="P604" i="1"/>
  <c r="Q604" i="1"/>
  <c r="R604" i="1"/>
  <c r="L605" i="1"/>
  <c r="M605" i="1"/>
  <c r="N605" i="1"/>
  <c r="O605" i="1"/>
  <c r="P605" i="1"/>
  <c r="Q605" i="1"/>
  <c r="R605" i="1"/>
  <c r="L606" i="1"/>
  <c r="M606" i="1"/>
  <c r="N606" i="1"/>
  <c r="O606" i="1"/>
  <c r="P606" i="1"/>
  <c r="Q606" i="1"/>
  <c r="R606" i="1"/>
  <c r="L607" i="1"/>
  <c r="M607" i="1"/>
  <c r="N607" i="1"/>
  <c r="O607" i="1"/>
  <c r="P607" i="1"/>
  <c r="Q607" i="1"/>
  <c r="R607" i="1"/>
  <c r="L608" i="1"/>
  <c r="M608" i="1"/>
  <c r="N608" i="1"/>
  <c r="O608" i="1"/>
  <c r="P608" i="1"/>
  <c r="Q608" i="1"/>
  <c r="R608" i="1"/>
  <c r="L609" i="1"/>
  <c r="M609" i="1"/>
  <c r="N609" i="1"/>
  <c r="O609" i="1"/>
  <c r="P609" i="1"/>
  <c r="Q609" i="1"/>
  <c r="R609" i="1"/>
  <c r="L610" i="1"/>
  <c r="M610" i="1"/>
  <c r="N610" i="1"/>
  <c r="O610" i="1"/>
  <c r="P610" i="1"/>
  <c r="Q610" i="1"/>
  <c r="R610" i="1"/>
  <c r="L611" i="1"/>
  <c r="M611" i="1"/>
  <c r="N611" i="1"/>
  <c r="O611" i="1"/>
  <c r="P611" i="1"/>
  <c r="Q611" i="1"/>
  <c r="R611" i="1"/>
  <c r="L612" i="1"/>
  <c r="M612" i="1"/>
  <c r="N612" i="1"/>
  <c r="O612" i="1"/>
  <c r="P612" i="1"/>
  <c r="Q612" i="1"/>
  <c r="R612" i="1"/>
  <c r="L613" i="1"/>
  <c r="M613" i="1"/>
  <c r="N613" i="1"/>
  <c r="O613" i="1"/>
  <c r="P613" i="1"/>
  <c r="Q613" i="1"/>
  <c r="R613" i="1"/>
  <c r="L614" i="1"/>
  <c r="M614" i="1"/>
  <c r="N614" i="1"/>
  <c r="O614" i="1"/>
  <c r="P614" i="1"/>
  <c r="Q614" i="1"/>
  <c r="R614" i="1"/>
  <c r="L615" i="1"/>
  <c r="M615" i="1"/>
  <c r="N615" i="1"/>
  <c r="O615" i="1"/>
  <c r="P615" i="1"/>
  <c r="Q615" i="1"/>
  <c r="R615" i="1"/>
  <c r="L616" i="1"/>
  <c r="M616" i="1"/>
  <c r="N616" i="1"/>
  <c r="O616" i="1"/>
  <c r="P616" i="1"/>
  <c r="Q616" i="1"/>
  <c r="R616" i="1"/>
  <c r="L617" i="1"/>
  <c r="M617" i="1"/>
  <c r="N617" i="1"/>
  <c r="O617" i="1"/>
  <c r="P617" i="1"/>
  <c r="Q617" i="1"/>
  <c r="R617" i="1"/>
  <c r="L618" i="1"/>
  <c r="M618" i="1"/>
  <c r="N618" i="1"/>
  <c r="O618" i="1"/>
  <c r="P618" i="1"/>
  <c r="Q618" i="1"/>
  <c r="R618" i="1"/>
  <c r="L619" i="1"/>
  <c r="M619" i="1"/>
  <c r="N619" i="1"/>
  <c r="O619" i="1"/>
  <c r="P619" i="1"/>
  <c r="Q619" i="1"/>
  <c r="R619" i="1"/>
  <c r="L620" i="1"/>
  <c r="M620" i="1"/>
  <c r="N620" i="1"/>
  <c r="O620" i="1"/>
  <c r="P620" i="1"/>
  <c r="Q620" i="1"/>
  <c r="R620" i="1"/>
  <c r="L621" i="1"/>
  <c r="M621" i="1"/>
  <c r="N621" i="1"/>
  <c r="O621" i="1"/>
  <c r="P621" i="1"/>
  <c r="Q621" i="1"/>
  <c r="R621" i="1"/>
  <c r="L622" i="1"/>
  <c r="M622" i="1"/>
  <c r="N622" i="1"/>
  <c r="O622" i="1"/>
  <c r="P622" i="1"/>
  <c r="Q622" i="1"/>
  <c r="R622" i="1"/>
  <c r="L623" i="1"/>
  <c r="M623" i="1"/>
  <c r="N623" i="1"/>
  <c r="O623" i="1"/>
  <c r="P623" i="1"/>
  <c r="Q623" i="1"/>
  <c r="R623" i="1"/>
  <c r="L624" i="1"/>
  <c r="M624" i="1"/>
  <c r="N624" i="1"/>
  <c r="O624" i="1"/>
  <c r="P624" i="1"/>
  <c r="Q624" i="1"/>
  <c r="R624" i="1"/>
  <c r="L625" i="1"/>
  <c r="M625" i="1"/>
  <c r="N625" i="1"/>
  <c r="O625" i="1"/>
  <c r="P625" i="1"/>
  <c r="Q625" i="1"/>
  <c r="R625" i="1"/>
  <c r="L626" i="1"/>
  <c r="M626" i="1"/>
  <c r="N626" i="1"/>
  <c r="O626" i="1"/>
  <c r="P626" i="1"/>
  <c r="Q626" i="1"/>
  <c r="R626" i="1"/>
  <c r="L627" i="1"/>
  <c r="M627" i="1"/>
  <c r="N627" i="1"/>
  <c r="O627" i="1"/>
  <c r="P627" i="1"/>
  <c r="Q627" i="1"/>
  <c r="R627" i="1"/>
  <c r="L628" i="1"/>
  <c r="M628" i="1"/>
  <c r="N628" i="1"/>
  <c r="O628" i="1"/>
  <c r="P628" i="1"/>
  <c r="Q628" i="1"/>
  <c r="R628" i="1"/>
  <c r="L629" i="1"/>
  <c r="M629" i="1"/>
  <c r="N629" i="1"/>
  <c r="O629" i="1"/>
  <c r="P629" i="1"/>
  <c r="Q629" i="1"/>
  <c r="R629" i="1"/>
  <c r="L630" i="1"/>
  <c r="M630" i="1"/>
  <c r="N630" i="1"/>
  <c r="O630" i="1"/>
  <c r="P630" i="1"/>
  <c r="Q630" i="1"/>
  <c r="R630" i="1"/>
  <c r="L631" i="1"/>
  <c r="M631" i="1"/>
  <c r="N631" i="1"/>
  <c r="O631" i="1"/>
  <c r="P631" i="1"/>
  <c r="Q631" i="1"/>
  <c r="R631" i="1"/>
  <c r="L632" i="1"/>
  <c r="M632" i="1"/>
  <c r="N632" i="1"/>
  <c r="O632" i="1"/>
  <c r="P632" i="1"/>
  <c r="Q632" i="1"/>
  <c r="R632" i="1"/>
  <c r="L633" i="1"/>
  <c r="M633" i="1"/>
  <c r="N633" i="1"/>
  <c r="O633" i="1"/>
  <c r="P633" i="1"/>
  <c r="Q633" i="1"/>
  <c r="R633" i="1"/>
  <c r="L634" i="1"/>
  <c r="M634" i="1"/>
  <c r="N634" i="1"/>
  <c r="O634" i="1"/>
  <c r="P634" i="1"/>
  <c r="Q634" i="1"/>
  <c r="R634" i="1"/>
  <c r="L635" i="1"/>
  <c r="M635" i="1"/>
  <c r="N635" i="1"/>
  <c r="O635" i="1"/>
  <c r="P635" i="1"/>
  <c r="Q635" i="1"/>
  <c r="R635" i="1"/>
  <c r="L636" i="1"/>
  <c r="M636" i="1"/>
  <c r="N636" i="1"/>
  <c r="O636" i="1"/>
  <c r="P636" i="1"/>
  <c r="Q636" i="1"/>
  <c r="R636" i="1"/>
  <c r="L637" i="1"/>
  <c r="M637" i="1"/>
  <c r="N637" i="1"/>
  <c r="O637" i="1"/>
  <c r="P637" i="1"/>
  <c r="Q637" i="1"/>
  <c r="R637" i="1"/>
  <c r="L638" i="1"/>
  <c r="M638" i="1"/>
  <c r="N638" i="1"/>
  <c r="O638" i="1"/>
  <c r="P638" i="1"/>
  <c r="Q638" i="1"/>
  <c r="R638" i="1"/>
  <c r="L639" i="1"/>
  <c r="M639" i="1"/>
  <c r="N639" i="1"/>
  <c r="O639" i="1"/>
  <c r="P639" i="1"/>
  <c r="Q639" i="1"/>
  <c r="R639" i="1"/>
  <c r="L640" i="1"/>
  <c r="M640" i="1"/>
  <c r="N640" i="1"/>
  <c r="O640" i="1"/>
  <c r="P640" i="1"/>
  <c r="Q640" i="1"/>
  <c r="R640" i="1"/>
  <c r="L641" i="1"/>
  <c r="M641" i="1"/>
  <c r="N641" i="1"/>
  <c r="O641" i="1"/>
  <c r="P641" i="1"/>
  <c r="Q641" i="1"/>
  <c r="R641" i="1"/>
  <c r="L642" i="1"/>
  <c r="M642" i="1"/>
  <c r="N642" i="1"/>
  <c r="O642" i="1"/>
  <c r="P642" i="1"/>
  <c r="Q642" i="1"/>
  <c r="R642" i="1"/>
  <c r="L643" i="1"/>
  <c r="M643" i="1"/>
  <c r="N643" i="1"/>
  <c r="O643" i="1"/>
  <c r="P643" i="1"/>
  <c r="Q643" i="1"/>
  <c r="R643" i="1"/>
  <c r="L644" i="1"/>
  <c r="M644" i="1"/>
  <c r="N644" i="1"/>
  <c r="O644" i="1"/>
  <c r="P644" i="1"/>
  <c r="Q644" i="1"/>
  <c r="R644" i="1"/>
  <c r="L645" i="1"/>
  <c r="M645" i="1"/>
  <c r="N645" i="1"/>
  <c r="O645" i="1"/>
  <c r="P645" i="1"/>
  <c r="Q645" i="1"/>
  <c r="R645" i="1"/>
  <c r="L646" i="1"/>
  <c r="M646" i="1"/>
  <c r="N646" i="1"/>
  <c r="O646" i="1"/>
  <c r="P646" i="1"/>
  <c r="Q646" i="1"/>
  <c r="R646" i="1"/>
  <c r="L647" i="1"/>
  <c r="M647" i="1"/>
  <c r="N647" i="1"/>
  <c r="O647" i="1"/>
  <c r="P647" i="1"/>
  <c r="Q647" i="1"/>
  <c r="R647" i="1"/>
  <c r="L648" i="1"/>
  <c r="M648" i="1"/>
  <c r="N648" i="1"/>
  <c r="O648" i="1"/>
  <c r="P648" i="1"/>
  <c r="Q648" i="1"/>
  <c r="R648" i="1"/>
  <c r="L649" i="1"/>
  <c r="M649" i="1"/>
  <c r="N649" i="1"/>
  <c r="O649" i="1"/>
  <c r="P649" i="1"/>
  <c r="Q649" i="1"/>
  <c r="R649" i="1"/>
  <c r="L650" i="1"/>
  <c r="M650" i="1"/>
  <c r="N650" i="1"/>
  <c r="O650" i="1"/>
  <c r="P650" i="1"/>
  <c r="Q650" i="1"/>
  <c r="R650" i="1"/>
  <c r="L651" i="1"/>
  <c r="M651" i="1"/>
  <c r="N651" i="1"/>
  <c r="O651" i="1"/>
  <c r="P651" i="1"/>
  <c r="Q651" i="1"/>
  <c r="R651" i="1"/>
  <c r="L652" i="1"/>
  <c r="M652" i="1"/>
  <c r="N652" i="1"/>
  <c r="O652" i="1"/>
  <c r="P652" i="1"/>
  <c r="Q652" i="1"/>
  <c r="R652" i="1"/>
  <c r="L653" i="1"/>
  <c r="M653" i="1"/>
  <c r="N653" i="1"/>
  <c r="O653" i="1"/>
  <c r="P653" i="1"/>
  <c r="Q653" i="1"/>
  <c r="R653" i="1"/>
  <c r="L654" i="1"/>
  <c r="M654" i="1"/>
  <c r="N654" i="1"/>
  <c r="O654" i="1"/>
  <c r="P654" i="1"/>
  <c r="Q654" i="1"/>
  <c r="R654" i="1"/>
  <c r="L655" i="1"/>
  <c r="M655" i="1"/>
  <c r="N655" i="1"/>
  <c r="O655" i="1"/>
  <c r="P655" i="1"/>
  <c r="Q655" i="1"/>
  <c r="R655" i="1"/>
  <c r="L656" i="1"/>
  <c r="M656" i="1"/>
  <c r="N656" i="1"/>
  <c r="O656" i="1"/>
  <c r="P656" i="1"/>
  <c r="Q656" i="1"/>
  <c r="R656" i="1"/>
  <c r="L657" i="1"/>
  <c r="M657" i="1"/>
  <c r="N657" i="1"/>
  <c r="O657" i="1"/>
  <c r="P657" i="1"/>
  <c r="Q657" i="1"/>
  <c r="R657" i="1"/>
  <c r="L658" i="1"/>
  <c r="M658" i="1"/>
  <c r="N658" i="1"/>
  <c r="O658" i="1"/>
  <c r="P658" i="1"/>
  <c r="Q658" i="1"/>
  <c r="R658" i="1"/>
  <c r="L659" i="1"/>
  <c r="M659" i="1"/>
  <c r="N659" i="1"/>
  <c r="O659" i="1"/>
  <c r="P659" i="1"/>
  <c r="Q659" i="1"/>
  <c r="R659" i="1"/>
  <c r="L660" i="1"/>
  <c r="M660" i="1"/>
  <c r="N660" i="1"/>
  <c r="O660" i="1"/>
  <c r="P660" i="1"/>
  <c r="Q660" i="1"/>
  <c r="R660" i="1"/>
  <c r="L661" i="1"/>
  <c r="M661" i="1"/>
  <c r="N661" i="1"/>
  <c r="O661" i="1"/>
  <c r="P661" i="1"/>
  <c r="Q661" i="1"/>
  <c r="R661" i="1"/>
  <c r="L662" i="1"/>
  <c r="M662" i="1"/>
  <c r="N662" i="1"/>
  <c r="O662" i="1"/>
  <c r="P662" i="1"/>
  <c r="Q662" i="1"/>
  <c r="R662" i="1"/>
  <c r="L663" i="1"/>
  <c r="M663" i="1"/>
  <c r="N663" i="1"/>
  <c r="O663" i="1"/>
  <c r="P663" i="1"/>
  <c r="Q663" i="1"/>
  <c r="R663" i="1"/>
  <c r="L664" i="1"/>
  <c r="M664" i="1"/>
  <c r="N664" i="1"/>
  <c r="O664" i="1"/>
  <c r="P664" i="1"/>
  <c r="Q664" i="1"/>
  <c r="R664" i="1"/>
  <c r="L665" i="1"/>
  <c r="M665" i="1"/>
  <c r="N665" i="1"/>
  <c r="O665" i="1"/>
  <c r="P665" i="1"/>
  <c r="Q665" i="1"/>
  <c r="R665" i="1"/>
  <c r="L666" i="1"/>
  <c r="M666" i="1"/>
  <c r="N666" i="1"/>
  <c r="O666" i="1"/>
  <c r="P666" i="1"/>
  <c r="Q666" i="1"/>
  <c r="R666" i="1"/>
  <c r="L667" i="1"/>
  <c r="M667" i="1"/>
  <c r="N667" i="1"/>
  <c r="O667" i="1"/>
  <c r="P667" i="1"/>
  <c r="Q667" i="1"/>
  <c r="R667" i="1"/>
  <c r="L668" i="1"/>
  <c r="M668" i="1"/>
  <c r="N668" i="1"/>
  <c r="O668" i="1"/>
  <c r="P668" i="1"/>
  <c r="Q668" i="1"/>
  <c r="R668" i="1"/>
  <c r="L669" i="1"/>
  <c r="M669" i="1"/>
  <c r="N669" i="1"/>
  <c r="O669" i="1"/>
  <c r="P669" i="1"/>
  <c r="Q669" i="1"/>
  <c r="R669" i="1"/>
  <c r="L670" i="1"/>
  <c r="M670" i="1"/>
  <c r="N670" i="1"/>
  <c r="O670" i="1"/>
  <c r="P670" i="1"/>
  <c r="Q670" i="1"/>
  <c r="R670" i="1"/>
  <c r="L671" i="1"/>
  <c r="M671" i="1"/>
  <c r="N671" i="1"/>
  <c r="O671" i="1"/>
  <c r="P671" i="1"/>
  <c r="Q671" i="1"/>
  <c r="R671" i="1"/>
  <c r="L672" i="1"/>
  <c r="M672" i="1"/>
  <c r="N672" i="1"/>
  <c r="O672" i="1"/>
  <c r="P672" i="1"/>
  <c r="Q672" i="1"/>
  <c r="R672" i="1"/>
  <c r="L673" i="1"/>
  <c r="M673" i="1"/>
  <c r="N673" i="1"/>
  <c r="O673" i="1"/>
  <c r="P673" i="1"/>
  <c r="Q673" i="1"/>
  <c r="R673" i="1"/>
  <c r="L674" i="1"/>
  <c r="M674" i="1"/>
  <c r="N674" i="1"/>
  <c r="O674" i="1"/>
  <c r="P674" i="1"/>
  <c r="Q674" i="1"/>
  <c r="R674" i="1"/>
  <c r="L675" i="1"/>
  <c r="M675" i="1"/>
  <c r="N675" i="1"/>
  <c r="O675" i="1"/>
  <c r="P675" i="1"/>
  <c r="Q675" i="1"/>
  <c r="R675" i="1"/>
  <c r="L676" i="1"/>
  <c r="M676" i="1"/>
  <c r="N676" i="1"/>
  <c r="O676" i="1"/>
  <c r="P676" i="1"/>
  <c r="Q676" i="1"/>
  <c r="R676" i="1"/>
  <c r="L677" i="1"/>
  <c r="M677" i="1"/>
  <c r="N677" i="1"/>
  <c r="O677" i="1"/>
  <c r="P677" i="1"/>
  <c r="Q677" i="1"/>
  <c r="R677" i="1"/>
  <c r="L678" i="1"/>
  <c r="M678" i="1"/>
  <c r="N678" i="1"/>
  <c r="O678" i="1"/>
  <c r="P678" i="1"/>
  <c r="Q678" i="1"/>
  <c r="R678" i="1"/>
  <c r="L679" i="1"/>
  <c r="M679" i="1"/>
  <c r="N679" i="1"/>
  <c r="O679" i="1"/>
  <c r="P679" i="1"/>
  <c r="Q679" i="1"/>
  <c r="R679" i="1"/>
  <c r="L680" i="1"/>
  <c r="M680" i="1"/>
  <c r="N680" i="1"/>
  <c r="O680" i="1"/>
  <c r="P680" i="1"/>
  <c r="Q680" i="1"/>
  <c r="R680" i="1"/>
  <c r="L681" i="1"/>
  <c r="M681" i="1"/>
  <c r="N681" i="1"/>
  <c r="O681" i="1"/>
  <c r="P681" i="1"/>
  <c r="Q681" i="1"/>
  <c r="R681" i="1"/>
  <c r="L682" i="1"/>
  <c r="M682" i="1"/>
  <c r="N682" i="1"/>
  <c r="O682" i="1"/>
  <c r="P682" i="1"/>
  <c r="Q682" i="1"/>
  <c r="R682" i="1"/>
  <c r="L683" i="1"/>
  <c r="M683" i="1"/>
  <c r="N683" i="1"/>
  <c r="O683" i="1"/>
  <c r="P683" i="1"/>
  <c r="Q683" i="1"/>
  <c r="R683" i="1"/>
  <c r="L684" i="1"/>
  <c r="M684" i="1"/>
  <c r="N684" i="1"/>
  <c r="O684" i="1"/>
  <c r="P684" i="1"/>
  <c r="Q684" i="1"/>
  <c r="R684" i="1"/>
  <c r="L685" i="1"/>
  <c r="M685" i="1"/>
  <c r="N685" i="1"/>
  <c r="O685" i="1"/>
  <c r="P685" i="1"/>
  <c r="Q685" i="1"/>
  <c r="R685" i="1"/>
  <c r="L686" i="1"/>
  <c r="M686" i="1"/>
  <c r="N686" i="1"/>
  <c r="O686" i="1"/>
  <c r="P686" i="1"/>
  <c r="Q686" i="1"/>
  <c r="R686" i="1"/>
  <c r="L687" i="1"/>
  <c r="M687" i="1"/>
  <c r="N687" i="1"/>
  <c r="O687" i="1"/>
  <c r="P687" i="1"/>
  <c r="Q687" i="1"/>
  <c r="R687" i="1"/>
  <c r="L688" i="1"/>
  <c r="M688" i="1"/>
  <c r="N688" i="1"/>
  <c r="O688" i="1"/>
  <c r="P688" i="1"/>
  <c r="Q688" i="1"/>
  <c r="R688" i="1"/>
  <c r="L689" i="1"/>
  <c r="M689" i="1"/>
  <c r="N689" i="1"/>
  <c r="O689" i="1"/>
  <c r="P689" i="1"/>
  <c r="Q689" i="1"/>
  <c r="R689" i="1"/>
  <c r="L690" i="1"/>
  <c r="M690" i="1"/>
  <c r="N690" i="1"/>
  <c r="O690" i="1"/>
  <c r="P690" i="1"/>
  <c r="Q690" i="1"/>
  <c r="R690" i="1"/>
  <c r="L691" i="1"/>
  <c r="M691" i="1"/>
  <c r="N691" i="1"/>
  <c r="O691" i="1"/>
  <c r="P691" i="1"/>
  <c r="Q691" i="1"/>
  <c r="R691" i="1"/>
  <c r="L692" i="1"/>
  <c r="M692" i="1"/>
  <c r="N692" i="1"/>
  <c r="O692" i="1"/>
  <c r="P692" i="1"/>
  <c r="Q692" i="1"/>
  <c r="R692" i="1"/>
  <c r="L693" i="1"/>
  <c r="M693" i="1"/>
  <c r="N693" i="1"/>
  <c r="O693" i="1"/>
  <c r="P693" i="1"/>
  <c r="Q693" i="1"/>
  <c r="R693" i="1"/>
  <c r="L694" i="1"/>
  <c r="M694" i="1"/>
  <c r="N694" i="1"/>
  <c r="O694" i="1"/>
  <c r="P694" i="1"/>
  <c r="Q694" i="1"/>
  <c r="R694" i="1"/>
  <c r="L695" i="1"/>
  <c r="M695" i="1"/>
  <c r="N695" i="1"/>
  <c r="O695" i="1"/>
  <c r="P695" i="1"/>
  <c r="Q695" i="1"/>
  <c r="R695" i="1"/>
  <c r="L696" i="1"/>
  <c r="M696" i="1"/>
  <c r="N696" i="1"/>
  <c r="O696" i="1"/>
  <c r="P696" i="1"/>
  <c r="Q696" i="1"/>
  <c r="R696" i="1"/>
  <c r="L697" i="1"/>
  <c r="M697" i="1"/>
  <c r="N697" i="1"/>
  <c r="O697" i="1"/>
  <c r="P697" i="1"/>
  <c r="Q697" i="1"/>
  <c r="R697" i="1"/>
  <c r="L698" i="1"/>
  <c r="M698" i="1"/>
  <c r="N698" i="1"/>
  <c r="O698" i="1"/>
  <c r="P698" i="1"/>
  <c r="Q698" i="1"/>
  <c r="R698" i="1"/>
  <c r="L699" i="1"/>
  <c r="M699" i="1"/>
  <c r="N699" i="1"/>
  <c r="O699" i="1"/>
  <c r="P699" i="1"/>
  <c r="Q699" i="1"/>
  <c r="R699" i="1"/>
  <c r="L700" i="1"/>
  <c r="M700" i="1"/>
  <c r="N700" i="1"/>
  <c r="O700" i="1"/>
  <c r="P700" i="1"/>
  <c r="Q700" i="1"/>
  <c r="R700" i="1"/>
  <c r="L701" i="1"/>
  <c r="M701" i="1"/>
  <c r="N701" i="1"/>
  <c r="O701" i="1"/>
  <c r="P701" i="1"/>
  <c r="Q701" i="1"/>
  <c r="R701" i="1"/>
  <c r="L702" i="1"/>
  <c r="M702" i="1"/>
  <c r="N702" i="1"/>
  <c r="O702" i="1"/>
  <c r="P702" i="1"/>
  <c r="Q702" i="1"/>
  <c r="R702" i="1"/>
  <c r="L703" i="1"/>
  <c r="M703" i="1"/>
  <c r="N703" i="1"/>
  <c r="O703" i="1"/>
  <c r="P703" i="1"/>
  <c r="Q703" i="1"/>
  <c r="R703" i="1"/>
  <c r="L704" i="1"/>
  <c r="M704" i="1"/>
  <c r="N704" i="1"/>
  <c r="O704" i="1"/>
  <c r="P704" i="1"/>
  <c r="Q704" i="1"/>
  <c r="R704" i="1"/>
  <c r="L705" i="1"/>
  <c r="M705" i="1"/>
  <c r="N705" i="1"/>
  <c r="O705" i="1"/>
  <c r="P705" i="1"/>
  <c r="Q705" i="1"/>
  <c r="R705" i="1"/>
  <c r="L706" i="1"/>
  <c r="M706" i="1"/>
  <c r="N706" i="1"/>
  <c r="O706" i="1"/>
  <c r="P706" i="1"/>
  <c r="Q706" i="1"/>
  <c r="R706" i="1"/>
  <c r="L707" i="1"/>
  <c r="M707" i="1"/>
  <c r="N707" i="1"/>
  <c r="O707" i="1"/>
  <c r="P707" i="1"/>
  <c r="Q707" i="1"/>
  <c r="R707" i="1"/>
  <c r="L708" i="1"/>
  <c r="M708" i="1"/>
  <c r="N708" i="1"/>
  <c r="O708" i="1"/>
  <c r="P708" i="1"/>
  <c r="Q708" i="1"/>
  <c r="R708" i="1"/>
  <c r="L709" i="1"/>
  <c r="M709" i="1"/>
  <c r="N709" i="1"/>
  <c r="O709" i="1"/>
  <c r="P709" i="1"/>
  <c r="Q709" i="1"/>
  <c r="R709" i="1"/>
  <c r="L710" i="1"/>
  <c r="M710" i="1"/>
  <c r="N710" i="1"/>
  <c r="O710" i="1"/>
  <c r="P710" i="1"/>
  <c r="Q710" i="1"/>
  <c r="R710" i="1"/>
  <c r="L711" i="1"/>
  <c r="M711" i="1"/>
  <c r="N711" i="1"/>
  <c r="O711" i="1"/>
  <c r="P711" i="1"/>
  <c r="Q711" i="1"/>
  <c r="R711" i="1"/>
  <c r="L712" i="1"/>
  <c r="M712" i="1"/>
  <c r="N712" i="1"/>
  <c r="O712" i="1"/>
  <c r="P712" i="1"/>
  <c r="Q712" i="1"/>
  <c r="R712" i="1"/>
  <c r="L713" i="1"/>
  <c r="M713" i="1"/>
  <c r="N713" i="1"/>
  <c r="O713" i="1"/>
  <c r="P713" i="1"/>
  <c r="Q713" i="1"/>
  <c r="R713" i="1"/>
  <c r="L714" i="1"/>
  <c r="M714" i="1"/>
  <c r="N714" i="1"/>
  <c r="O714" i="1"/>
  <c r="P714" i="1"/>
  <c r="Q714" i="1"/>
  <c r="R714" i="1"/>
  <c r="L715" i="1"/>
  <c r="M715" i="1"/>
  <c r="N715" i="1"/>
  <c r="O715" i="1"/>
  <c r="P715" i="1"/>
  <c r="Q715" i="1"/>
  <c r="R715" i="1"/>
  <c r="L716" i="1"/>
  <c r="M716" i="1"/>
  <c r="N716" i="1"/>
  <c r="O716" i="1"/>
  <c r="P716" i="1"/>
  <c r="Q716" i="1"/>
  <c r="R716" i="1"/>
  <c r="L717" i="1"/>
  <c r="M717" i="1"/>
  <c r="N717" i="1"/>
  <c r="O717" i="1"/>
  <c r="P717" i="1"/>
  <c r="Q717" i="1"/>
  <c r="R717" i="1"/>
  <c r="L718" i="1"/>
  <c r="M718" i="1"/>
  <c r="N718" i="1"/>
  <c r="O718" i="1"/>
  <c r="P718" i="1"/>
  <c r="Q718" i="1"/>
  <c r="R718" i="1"/>
  <c r="L719" i="1"/>
  <c r="M719" i="1"/>
  <c r="N719" i="1"/>
  <c r="O719" i="1"/>
  <c r="P719" i="1"/>
  <c r="Q719" i="1"/>
  <c r="R719" i="1"/>
  <c r="L720" i="1"/>
  <c r="M720" i="1"/>
  <c r="N720" i="1"/>
  <c r="O720" i="1"/>
  <c r="P720" i="1"/>
  <c r="Q720" i="1"/>
  <c r="R720" i="1"/>
  <c r="L721" i="1"/>
  <c r="M721" i="1"/>
  <c r="N721" i="1"/>
  <c r="O721" i="1"/>
  <c r="P721" i="1"/>
  <c r="Q721" i="1"/>
  <c r="R721" i="1"/>
  <c r="L722" i="1"/>
  <c r="M722" i="1"/>
  <c r="N722" i="1"/>
  <c r="O722" i="1"/>
  <c r="P722" i="1"/>
  <c r="Q722" i="1"/>
  <c r="R722" i="1"/>
  <c r="L723" i="1"/>
  <c r="M723" i="1"/>
  <c r="N723" i="1"/>
  <c r="O723" i="1"/>
  <c r="P723" i="1"/>
  <c r="Q723" i="1"/>
  <c r="R723" i="1"/>
  <c r="L724" i="1"/>
  <c r="M724" i="1"/>
  <c r="N724" i="1"/>
  <c r="O724" i="1"/>
  <c r="P724" i="1"/>
  <c r="Q724" i="1"/>
  <c r="R724" i="1"/>
  <c r="L725" i="1"/>
  <c r="M725" i="1"/>
  <c r="N725" i="1"/>
  <c r="O725" i="1"/>
  <c r="P725" i="1"/>
  <c r="Q725" i="1"/>
  <c r="R725" i="1"/>
  <c r="L726" i="1"/>
  <c r="M726" i="1"/>
  <c r="N726" i="1"/>
  <c r="O726" i="1"/>
  <c r="P726" i="1"/>
  <c r="Q726" i="1"/>
  <c r="R726" i="1"/>
  <c r="L727" i="1"/>
  <c r="M727" i="1"/>
  <c r="N727" i="1"/>
  <c r="O727" i="1"/>
  <c r="P727" i="1"/>
  <c r="Q727" i="1"/>
  <c r="R727" i="1"/>
  <c r="L728" i="1"/>
  <c r="M728" i="1"/>
  <c r="N728" i="1"/>
  <c r="O728" i="1"/>
  <c r="P728" i="1"/>
  <c r="Q728" i="1"/>
  <c r="R728" i="1"/>
  <c r="L729" i="1"/>
  <c r="M729" i="1"/>
  <c r="N729" i="1"/>
  <c r="O729" i="1"/>
  <c r="P729" i="1"/>
  <c r="Q729" i="1"/>
  <c r="R729" i="1"/>
  <c r="L730" i="1"/>
  <c r="M730" i="1"/>
  <c r="N730" i="1"/>
  <c r="O730" i="1"/>
  <c r="P730" i="1"/>
  <c r="Q730" i="1"/>
  <c r="R730" i="1"/>
  <c r="L731" i="1"/>
  <c r="M731" i="1"/>
  <c r="N731" i="1"/>
  <c r="O731" i="1"/>
  <c r="P731" i="1"/>
  <c r="Q731" i="1"/>
  <c r="R731" i="1"/>
  <c r="L732" i="1"/>
  <c r="M732" i="1"/>
  <c r="N732" i="1"/>
  <c r="O732" i="1"/>
  <c r="P732" i="1"/>
  <c r="Q732" i="1"/>
  <c r="R732" i="1"/>
  <c r="L733" i="1"/>
  <c r="M733" i="1"/>
  <c r="N733" i="1"/>
  <c r="O733" i="1"/>
  <c r="P733" i="1"/>
  <c r="Q733" i="1"/>
  <c r="R733" i="1"/>
  <c r="L734" i="1"/>
  <c r="M734" i="1"/>
  <c r="N734" i="1"/>
  <c r="O734" i="1"/>
  <c r="P734" i="1"/>
  <c r="Q734" i="1"/>
  <c r="R734" i="1"/>
  <c r="L735" i="1"/>
  <c r="M735" i="1"/>
  <c r="N735" i="1"/>
  <c r="O735" i="1"/>
  <c r="P735" i="1"/>
  <c r="Q735" i="1"/>
  <c r="R735" i="1"/>
  <c r="L736" i="1"/>
  <c r="M736" i="1"/>
  <c r="N736" i="1"/>
  <c r="O736" i="1"/>
  <c r="P736" i="1"/>
  <c r="Q736" i="1"/>
  <c r="R736" i="1"/>
  <c r="L737" i="1"/>
  <c r="M737" i="1"/>
  <c r="N737" i="1"/>
  <c r="O737" i="1"/>
  <c r="P737" i="1"/>
  <c r="Q737" i="1"/>
  <c r="R737" i="1"/>
  <c r="L738" i="1"/>
  <c r="M738" i="1"/>
  <c r="N738" i="1"/>
  <c r="O738" i="1"/>
  <c r="P738" i="1"/>
  <c r="Q738" i="1"/>
  <c r="R738" i="1"/>
  <c r="L739" i="1"/>
  <c r="M739" i="1"/>
  <c r="N739" i="1"/>
  <c r="O739" i="1"/>
  <c r="P739" i="1"/>
  <c r="Q739" i="1"/>
  <c r="R739" i="1"/>
  <c r="L740" i="1"/>
  <c r="M740" i="1"/>
  <c r="N740" i="1"/>
  <c r="O740" i="1"/>
  <c r="P740" i="1"/>
  <c r="Q740" i="1"/>
  <c r="R740" i="1"/>
  <c r="L741" i="1"/>
  <c r="M741" i="1"/>
  <c r="N741" i="1"/>
  <c r="O741" i="1"/>
  <c r="P741" i="1"/>
  <c r="Q741" i="1"/>
  <c r="R741" i="1"/>
  <c r="L742" i="1"/>
  <c r="M742" i="1"/>
  <c r="N742" i="1"/>
  <c r="O742" i="1"/>
  <c r="P742" i="1"/>
  <c r="Q742" i="1"/>
  <c r="R742" i="1"/>
  <c r="L743" i="1"/>
  <c r="M743" i="1"/>
  <c r="N743" i="1"/>
  <c r="O743" i="1"/>
  <c r="P743" i="1"/>
  <c r="Q743" i="1"/>
  <c r="R743" i="1"/>
  <c r="L744" i="1"/>
  <c r="M744" i="1"/>
  <c r="N744" i="1"/>
  <c r="O744" i="1"/>
  <c r="P744" i="1"/>
  <c r="Q744" i="1"/>
  <c r="R744" i="1"/>
  <c r="L745" i="1"/>
  <c r="M745" i="1"/>
  <c r="N745" i="1"/>
  <c r="O745" i="1"/>
  <c r="P745" i="1"/>
  <c r="Q745" i="1"/>
  <c r="R745" i="1"/>
  <c r="L746" i="1"/>
  <c r="M746" i="1"/>
  <c r="N746" i="1"/>
  <c r="O746" i="1"/>
  <c r="P746" i="1"/>
  <c r="Q746" i="1"/>
  <c r="R746" i="1"/>
  <c r="L747" i="1"/>
  <c r="M747" i="1"/>
  <c r="N747" i="1"/>
  <c r="O747" i="1"/>
  <c r="P747" i="1"/>
  <c r="Q747" i="1"/>
  <c r="R747" i="1"/>
  <c r="L748" i="1"/>
  <c r="M748" i="1"/>
  <c r="N748" i="1"/>
  <c r="O748" i="1"/>
  <c r="P748" i="1"/>
  <c r="Q748" i="1"/>
  <c r="R748" i="1"/>
  <c r="L749" i="1"/>
  <c r="M749" i="1"/>
  <c r="N749" i="1"/>
  <c r="O749" i="1"/>
  <c r="P749" i="1"/>
  <c r="Q749" i="1"/>
  <c r="R749" i="1"/>
  <c r="L750" i="1"/>
  <c r="M750" i="1"/>
  <c r="N750" i="1"/>
  <c r="O750" i="1"/>
  <c r="P750" i="1"/>
  <c r="Q750" i="1"/>
  <c r="R750" i="1"/>
  <c r="L751" i="1"/>
  <c r="M751" i="1"/>
  <c r="N751" i="1"/>
  <c r="O751" i="1"/>
  <c r="P751" i="1"/>
  <c r="Q751" i="1"/>
  <c r="R751" i="1"/>
  <c r="L752" i="1"/>
  <c r="M752" i="1"/>
  <c r="N752" i="1"/>
  <c r="O752" i="1"/>
  <c r="P752" i="1"/>
  <c r="Q752" i="1"/>
  <c r="R752" i="1"/>
  <c r="L753" i="1"/>
  <c r="M753" i="1"/>
  <c r="N753" i="1"/>
  <c r="O753" i="1"/>
  <c r="P753" i="1"/>
  <c r="Q753" i="1"/>
  <c r="R753" i="1"/>
  <c r="L754" i="1"/>
  <c r="M754" i="1"/>
  <c r="N754" i="1"/>
  <c r="O754" i="1"/>
  <c r="P754" i="1"/>
  <c r="Q754" i="1"/>
  <c r="R754" i="1"/>
  <c r="L755" i="1"/>
  <c r="M755" i="1"/>
  <c r="N755" i="1"/>
  <c r="O755" i="1"/>
  <c r="P755" i="1"/>
  <c r="Q755" i="1"/>
  <c r="R755" i="1"/>
  <c r="L756" i="1"/>
  <c r="M756" i="1"/>
  <c r="N756" i="1"/>
  <c r="O756" i="1"/>
  <c r="P756" i="1"/>
  <c r="Q756" i="1"/>
  <c r="R756" i="1"/>
  <c r="L757" i="1"/>
  <c r="M757" i="1"/>
  <c r="N757" i="1"/>
  <c r="O757" i="1"/>
  <c r="P757" i="1"/>
  <c r="Q757" i="1"/>
  <c r="R757" i="1"/>
  <c r="L758" i="1"/>
  <c r="M758" i="1"/>
  <c r="N758" i="1"/>
  <c r="O758" i="1"/>
  <c r="P758" i="1"/>
  <c r="Q758" i="1"/>
  <c r="R758" i="1"/>
  <c r="L759" i="1"/>
  <c r="M759" i="1"/>
  <c r="N759" i="1"/>
  <c r="O759" i="1"/>
  <c r="P759" i="1"/>
  <c r="Q759" i="1"/>
  <c r="R759" i="1"/>
  <c r="L760" i="1"/>
  <c r="M760" i="1"/>
  <c r="N760" i="1"/>
  <c r="O760" i="1"/>
  <c r="P760" i="1"/>
  <c r="Q760" i="1"/>
  <c r="R760" i="1"/>
  <c r="L761" i="1"/>
  <c r="M761" i="1"/>
  <c r="N761" i="1"/>
  <c r="O761" i="1"/>
  <c r="P761" i="1"/>
  <c r="Q761" i="1"/>
  <c r="R761" i="1"/>
  <c r="L762" i="1"/>
  <c r="M762" i="1"/>
  <c r="N762" i="1"/>
  <c r="O762" i="1"/>
  <c r="P762" i="1"/>
  <c r="Q762" i="1"/>
  <c r="R762" i="1"/>
  <c r="L763" i="1"/>
  <c r="M763" i="1"/>
  <c r="N763" i="1"/>
  <c r="O763" i="1"/>
  <c r="P763" i="1"/>
  <c r="Q763" i="1"/>
  <c r="R763" i="1"/>
  <c r="L764" i="1"/>
  <c r="M764" i="1"/>
  <c r="N764" i="1"/>
  <c r="O764" i="1"/>
  <c r="P764" i="1"/>
  <c r="Q764" i="1"/>
  <c r="R764" i="1"/>
  <c r="L765" i="1"/>
  <c r="M765" i="1"/>
  <c r="N765" i="1"/>
  <c r="O765" i="1"/>
  <c r="P765" i="1"/>
  <c r="Q765" i="1"/>
  <c r="R765" i="1"/>
  <c r="L766" i="1"/>
  <c r="M766" i="1"/>
  <c r="N766" i="1"/>
  <c r="O766" i="1"/>
  <c r="P766" i="1"/>
  <c r="Q766" i="1"/>
  <c r="R766" i="1"/>
  <c r="L767" i="1"/>
  <c r="M767" i="1"/>
  <c r="N767" i="1"/>
  <c r="O767" i="1"/>
  <c r="P767" i="1"/>
  <c r="Q767" i="1"/>
  <c r="R767" i="1"/>
  <c r="L768" i="1"/>
  <c r="M768" i="1"/>
  <c r="N768" i="1"/>
  <c r="O768" i="1"/>
  <c r="P768" i="1"/>
  <c r="Q768" i="1"/>
  <c r="R768" i="1"/>
  <c r="L769" i="1"/>
  <c r="M769" i="1"/>
  <c r="N769" i="1"/>
  <c r="O769" i="1"/>
  <c r="P769" i="1"/>
  <c r="Q769" i="1"/>
  <c r="R769" i="1"/>
  <c r="L770" i="1"/>
  <c r="M770" i="1"/>
  <c r="N770" i="1"/>
  <c r="O770" i="1"/>
  <c r="P770" i="1"/>
  <c r="Q770" i="1"/>
  <c r="R770" i="1"/>
  <c r="L771" i="1"/>
  <c r="M771" i="1"/>
  <c r="N771" i="1"/>
  <c r="O771" i="1"/>
  <c r="P771" i="1"/>
  <c r="Q771" i="1"/>
  <c r="R771" i="1"/>
  <c r="L772" i="1"/>
  <c r="M772" i="1"/>
  <c r="N772" i="1"/>
  <c r="O772" i="1"/>
  <c r="P772" i="1"/>
  <c r="Q772" i="1"/>
  <c r="R772" i="1"/>
  <c r="L773" i="1"/>
  <c r="M773" i="1"/>
  <c r="N773" i="1"/>
  <c r="O773" i="1"/>
  <c r="P773" i="1"/>
  <c r="Q773" i="1"/>
  <c r="R773" i="1"/>
  <c r="L774" i="1"/>
  <c r="M774" i="1"/>
  <c r="N774" i="1"/>
  <c r="O774" i="1"/>
  <c r="P774" i="1"/>
  <c r="Q774" i="1"/>
  <c r="R774" i="1"/>
  <c r="L775" i="1"/>
  <c r="M775" i="1"/>
  <c r="N775" i="1"/>
  <c r="O775" i="1"/>
  <c r="P775" i="1"/>
  <c r="Q775" i="1"/>
  <c r="R775" i="1"/>
  <c r="L776" i="1"/>
  <c r="M776" i="1"/>
  <c r="N776" i="1"/>
  <c r="O776" i="1"/>
  <c r="P776" i="1"/>
  <c r="Q776" i="1"/>
  <c r="R776" i="1"/>
  <c r="L777" i="1"/>
  <c r="M777" i="1"/>
  <c r="N777" i="1"/>
  <c r="O777" i="1"/>
  <c r="P777" i="1"/>
  <c r="Q777" i="1"/>
  <c r="R777" i="1"/>
  <c r="L778" i="1"/>
  <c r="M778" i="1"/>
  <c r="N778" i="1"/>
  <c r="O778" i="1"/>
  <c r="P778" i="1"/>
  <c r="Q778" i="1"/>
  <c r="R778" i="1"/>
  <c r="L779" i="1"/>
  <c r="M779" i="1"/>
  <c r="N779" i="1"/>
  <c r="O779" i="1"/>
  <c r="P779" i="1"/>
  <c r="Q779" i="1"/>
  <c r="R779" i="1"/>
  <c r="L780" i="1"/>
  <c r="M780" i="1"/>
  <c r="N780" i="1"/>
  <c r="O780" i="1"/>
  <c r="P780" i="1"/>
  <c r="Q780" i="1"/>
  <c r="R780" i="1"/>
  <c r="L781" i="1"/>
  <c r="M781" i="1"/>
  <c r="N781" i="1"/>
  <c r="O781" i="1"/>
  <c r="P781" i="1"/>
  <c r="Q781" i="1"/>
  <c r="R781" i="1"/>
  <c r="L782" i="1"/>
  <c r="M782" i="1"/>
  <c r="N782" i="1"/>
  <c r="O782" i="1"/>
  <c r="P782" i="1"/>
  <c r="Q782" i="1"/>
  <c r="R782" i="1"/>
  <c r="L783" i="1"/>
  <c r="M783" i="1"/>
  <c r="N783" i="1"/>
  <c r="O783" i="1"/>
  <c r="P783" i="1"/>
  <c r="Q783" i="1"/>
  <c r="R783" i="1"/>
  <c r="L784" i="1"/>
  <c r="M784" i="1"/>
  <c r="N784" i="1"/>
  <c r="O784" i="1"/>
  <c r="P784" i="1"/>
  <c r="Q784" i="1"/>
  <c r="R784" i="1"/>
  <c r="L785" i="1"/>
  <c r="M785" i="1"/>
  <c r="N785" i="1"/>
  <c r="O785" i="1"/>
  <c r="P785" i="1"/>
  <c r="Q785" i="1"/>
  <c r="R785" i="1"/>
  <c r="L786" i="1"/>
  <c r="M786" i="1"/>
  <c r="N786" i="1"/>
  <c r="O786" i="1"/>
  <c r="P786" i="1"/>
  <c r="Q786" i="1"/>
  <c r="R786" i="1"/>
  <c r="L787" i="1"/>
  <c r="M787" i="1"/>
  <c r="N787" i="1"/>
  <c r="O787" i="1"/>
  <c r="P787" i="1"/>
  <c r="Q787" i="1"/>
  <c r="R787" i="1"/>
  <c r="L788" i="1"/>
  <c r="M788" i="1"/>
  <c r="N788" i="1"/>
  <c r="O788" i="1"/>
  <c r="P788" i="1"/>
  <c r="Q788" i="1"/>
  <c r="R788" i="1"/>
  <c r="L789" i="1"/>
  <c r="M789" i="1"/>
  <c r="N789" i="1"/>
  <c r="O789" i="1"/>
  <c r="P789" i="1"/>
  <c r="Q789" i="1"/>
  <c r="R789" i="1"/>
  <c r="L790" i="1"/>
  <c r="M790" i="1"/>
  <c r="N790" i="1"/>
  <c r="O790" i="1"/>
  <c r="P790" i="1"/>
  <c r="Q790" i="1"/>
  <c r="R790" i="1"/>
  <c r="L791" i="1"/>
  <c r="M791" i="1"/>
  <c r="N791" i="1"/>
  <c r="O791" i="1"/>
  <c r="P791" i="1"/>
  <c r="Q791" i="1"/>
  <c r="R791" i="1"/>
  <c r="L792" i="1"/>
  <c r="M792" i="1"/>
  <c r="N792" i="1"/>
  <c r="O792" i="1"/>
  <c r="P792" i="1"/>
  <c r="Q792" i="1"/>
  <c r="R792" i="1"/>
  <c r="L793" i="1"/>
  <c r="M793" i="1"/>
  <c r="N793" i="1"/>
  <c r="O793" i="1"/>
  <c r="P793" i="1"/>
  <c r="Q793" i="1"/>
  <c r="R793" i="1"/>
  <c r="L794" i="1"/>
  <c r="M794" i="1"/>
  <c r="N794" i="1"/>
  <c r="O794" i="1"/>
  <c r="P794" i="1"/>
  <c r="Q794" i="1"/>
  <c r="R794" i="1"/>
  <c r="L795" i="1"/>
  <c r="M795" i="1"/>
  <c r="N795" i="1"/>
  <c r="O795" i="1"/>
  <c r="P795" i="1"/>
  <c r="Q795" i="1"/>
  <c r="R795" i="1"/>
  <c r="L796" i="1"/>
  <c r="M796" i="1"/>
  <c r="N796" i="1"/>
  <c r="O796" i="1"/>
  <c r="P796" i="1"/>
  <c r="Q796" i="1"/>
  <c r="R796" i="1"/>
  <c r="L797" i="1"/>
  <c r="M797" i="1"/>
  <c r="N797" i="1"/>
  <c r="O797" i="1"/>
  <c r="P797" i="1"/>
  <c r="Q797" i="1"/>
  <c r="R797" i="1"/>
  <c r="L798" i="1"/>
  <c r="M798" i="1"/>
  <c r="N798" i="1"/>
  <c r="O798" i="1"/>
  <c r="P798" i="1"/>
  <c r="Q798" i="1"/>
  <c r="R798" i="1"/>
  <c r="L799" i="1"/>
  <c r="M799" i="1"/>
  <c r="N799" i="1"/>
  <c r="O799" i="1"/>
  <c r="P799" i="1"/>
  <c r="Q799" i="1"/>
  <c r="R799" i="1"/>
  <c r="L800" i="1"/>
  <c r="M800" i="1"/>
  <c r="N800" i="1"/>
  <c r="O800" i="1"/>
  <c r="P800" i="1"/>
  <c r="Q800" i="1"/>
  <c r="R800" i="1"/>
  <c r="L801" i="1"/>
  <c r="M801" i="1"/>
  <c r="N801" i="1"/>
  <c r="O801" i="1"/>
  <c r="P801" i="1"/>
  <c r="Q801" i="1"/>
  <c r="R801" i="1"/>
  <c r="L802" i="1"/>
  <c r="M802" i="1"/>
  <c r="N802" i="1"/>
  <c r="O802" i="1"/>
  <c r="P802" i="1"/>
  <c r="Q802" i="1"/>
  <c r="R802" i="1"/>
  <c r="L803" i="1"/>
  <c r="M803" i="1"/>
  <c r="N803" i="1"/>
  <c r="O803" i="1"/>
  <c r="P803" i="1"/>
  <c r="Q803" i="1"/>
  <c r="R803" i="1"/>
  <c r="L804" i="1"/>
  <c r="M804" i="1"/>
  <c r="N804" i="1"/>
  <c r="O804" i="1"/>
  <c r="P804" i="1"/>
  <c r="Q804" i="1"/>
  <c r="R804" i="1"/>
  <c r="L805" i="1"/>
  <c r="M805" i="1"/>
  <c r="N805" i="1"/>
  <c r="O805" i="1"/>
  <c r="P805" i="1"/>
  <c r="Q805" i="1"/>
  <c r="R805" i="1"/>
  <c r="L806" i="1"/>
  <c r="M806" i="1"/>
  <c r="N806" i="1"/>
  <c r="O806" i="1"/>
  <c r="P806" i="1"/>
  <c r="Q806" i="1"/>
  <c r="R806" i="1"/>
  <c r="L807" i="1"/>
  <c r="M807" i="1"/>
  <c r="N807" i="1"/>
  <c r="O807" i="1"/>
  <c r="P807" i="1"/>
  <c r="Q807" i="1"/>
  <c r="R807" i="1"/>
  <c r="L808" i="1"/>
  <c r="M808" i="1"/>
  <c r="N808" i="1"/>
  <c r="O808" i="1"/>
  <c r="P808" i="1"/>
  <c r="Q808" i="1"/>
  <c r="R808" i="1"/>
  <c r="L809" i="1"/>
  <c r="M809" i="1"/>
  <c r="N809" i="1"/>
  <c r="O809" i="1"/>
  <c r="P809" i="1"/>
  <c r="Q809" i="1"/>
  <c r="R809" i="1"/>
  <c r="L810" i="1"/>
  <c r="M810" i="1"/>
  <c r="N810" i="1"/>
  <c r="O810" i="1"/>
  <c r="P810" i="1"/>
  <c r="Q810" i="1"/>
  <c r="R810" i="1"/>
  <c r="L811" i="1"/>
  <c r="M811" i="1"/>
  <c r="N811" i="1"/>
  <c r="O811" i="1"/>
  <c r="P811" i="1"/>
  <c r="Q811" i="1"/>
  <c r="R811" i="1"/>
  <c r="L812" i="1"/>
  <c r="M812" i="1"/>
  <c r="N812" i="1"/>
  <c r="O812" i="1"/>
  <c r="P812" i="1"/>
  <c r="Q812" i="1"/>
  <c r="R812" i="1"/>
  <c r="L813" i="1"/>
  <c r="M813" i="1"/>
  <c r="N813" i="1"/>
  <c r="O813" i="1"/>
  <c r="P813" i="1"/>
  <c r="Q813" i="1"/>
  <c r="R813" i="1"/>
  <c r="L814" i="1"/>
  <c r="M814" i="1"/>
  <c r="N814" i="1"/>
  <c r="O814" i="1"/>
  <c r="P814" i="1"/>
  <c r="Q814" i="1"/>
  <c r="R814" i="1"/>
  <c r="L815" i="1"/>
  <c r="M815" i="1"/>
  <c r="N815" i="1"/>
  <c r="O815" i="1"/>
  <c r="P815" i="1"/>
  <c r="Q815" i="1"/>
  <c r="R815" i="1"/>
  <c r="L816" i="1"/>
  <c r="M816" i="1"/>
  <c r="N816" i="1"/>
  <c r="O816" i="1"/>
  <c r="P816" i="1"/>
  <c r="Q816" i="1"/>
  <c r="R816" i="1"/>
  <c r="L817" i="1"/>
  <c r="M817" i="1"/>
  <c r="N817" i="1"/>
  <c r="O817" i="1"/>
  <c r="P817" i="1"/>
  <c r="Q817" i="1"/>
  <c r="R817" i="1"/>
  <c r="L818" i="1"/>
  <c r="M818" i="1"/>
  <c r="N818" i="1"/>
  <c r="O818" i="1"/>
  <c r="P818" i="1"/>
  <c r="Q818" i="1"/>
  <c r="R818" i="1"/>
  <c r="L819" i="1"/>
  <c r="M819" i="1"/>
  <c r="N819" i="1"/>
  <c r="O819" i="1"/>
  <c r="P819" i="1"/>
  <c r="Q819" i="1"/>
  <c r="R819" i="1"/>
  <c r="L820" i="1"/>
  <c r="M820" i="1"/>
  <c r="N820" i="1"/>
  <c r="O820" i="1"/>
  <c r="P820" i="1"/>
  <c r="Q820" i="1"/>
  <c r="R820" i="1"/>
  <c r="L821" i="1"/>
  <c r="M821" i="1"/>
  <c r="N821" i="1"/>
  <c r="O821" i="1"/>
  <c r="P821" i="1"/>
  <c r="Q821" i="1"/>
  <c r="R821" i="1"/>
  <c r="L822" i="1"/>
  <c r="M822" i="1"/>
  <c r="N822" i="1"/>
  <c r="O822" i="1"/>
  <c r="P822" i="1"/>
  <c r="Q822" i="1"/>
  <c r="R822" i="1"/>
  <c r="L823" i="1"/>
  <c r="M823" i="1"/>
  <c r="N823" i="1"/>
  <c r="O823" i="1"/>
  <c r="P823" i="1"/>
  <c r="Q823" i="1"/>
  <c r="R823" i="1"/>
  <c r="L824" i="1"/>
  <c r="M824" i="1"/>
  <c r="N824" i="1"/>
  <c r="O824" i="1"/>
  <c r="P824" i="1"/>
  <c r="Q824" i="1"/>
  <c r="R824" i="1"/>
  <c r="L825" i="1"/>
  <c r="M825" i="1"/>
  <c r="N825" i="1"/>
  <c r="O825" i="1"/>
  <c r="P825" i="1"/>
  <c r="Q825" i="1"/>
  <c r="R825" i="1"/>
  <c r="L826" i="1"/>
  <c r="M826" i="1"/>
  <c r="N826" i="1"/>
  <c r="O826" i="1"/>
  <c r="P826" i="1"/>
  <c r="Q826" i="1"/>
  <c r="R826" i="1"/>
  <c r="L827" i="1"/>
  <c r="M827" i="1"/>
  <c r="N827" i="1"/>
  <c r="O827" i="1"/>
  <c r="P827" i="1"/>
  <c r="Q827" i="1"/>
  <c r="R827" i="1"/>
  <c r="L828" i="1"/>
  <c r="M828" i="1"/>
  <c r="N828" i="1"/>
  <c r="O828" i="1"/>
  <c r="P828" i="1"/>
  <c r="Q828" i="1"/>
  <c r="R828" i="1"/>
  <c r="L829" i="1"/>
  <c r="M829" i="1"/>
  <c r="N829" i="1"/>
  <c r="O829" i="1"/>
  <c r="P829" i="1"/>
  <c r="Q829" i="1"/>
  <c r="R829" i="1"/>
  <c r="L830" i="1"/>
  <c r="M830" i="1"/>
  <c r="N830" i="1"/>
  <c r="O830" i="1"/>
  <c r="P830" i="1"/>
  <c r="Q830" i="1"/>
  <c r="R830" i="1"/>
  <c r="L831" i="1"/>
  <c r="M831" i="1"/>
  <c r="N831" i="1"/>
  <c r="O831" i="1"/>
  <c r="P831" i="1"/>
  <c r="Q831" i="1"/>
  <c r="R831" i="1"/>
  <c r="L832" i="1"/>
  <c r="M832" i="1"/>
  <c r="N832" i="1"/>
  <c r="O832" i="1"/>
  <c r="P832" i="1"/>
  <c r="Q832" i="1"/>
  <c r="R832" i="1"/>
  <c r="L833" i="1"/>
  <c r="M833" i="1"/>
  <c r="N833" i="1"/>
  <c r="O833" i="1"/>
  <c r="P833" i="1"/>
  <c r="Q833" i="1"/>
  <c r="R833" i="1"/>
  <c r="L834" i="1"/>
  <c r="M834" i="1"/>
  <c r="N834" i="1"/>
  <c r="O834" i="1"/>
  <c r="P834" i="1"/>
  <c r="Q834" i="1"/>
  <c r="R834" i="1"/>
  <c r="L835" i="1"/>
  <c r="M835" i="1"/>
  <c r="N835" i="1"/>
  <c r="O835" i="1"/>
  <c r="P835" i="1"/>
  <c r="Q835" i="1"/>
  <c r="R835" i="1"/>
  <c r="L836" i="1"/>
  <c r="M836" i="1"/>
  <c r="N836" i="1"/>
  <c r="O836" i="1"/>
  <c r="P836" i="1"/>
  <c r="Q836" i="1"/>
  <c r="R836" i="1"/>
  <c r="L837" i="1"/>
  <c r="M837" i="1"/>
  <c r="N837" i="1"/>
  <c r="O837" i="1"/>
  <c r="P837" i="1"/>
  <c r="Q837" i="1"/>
  <c r="R837" i="1"/>
  <c r="L838" i="1"/>
  <c r="M838" i="1"/>
  <c r="N838" i="1"/>
  <c r="O838" i="1"/>
  <c r="P838" i="1"/>
  <c r="Q838" i="1"/>
  <c r="R838" i="1"/>
  <c r="L839" i="1"/>
  <c r="M839" i="1"/>
  <c r="N839" i="1"/>
  <c r="O839" i="1"/>
  <c r="P839" i="1"/>
  <c r="Q839" i="1"/>
  <c r="R839" i="1"/>
  <c r="L840" i="1"/>
  <c r="M840" i="1"/>
  <c r="N840" i="1"/>
  <c r="O840" i="1"/>
  <c r="P840" i="1"/>
  <c r="Q840" i="1"/>
  <c r="R840" i="1"/>
  <c r="L841" i="1"/>
  <c r="M841" i="1"/>
  <c r="N841" i="1"/>
  <c r="O841" i="1"/>
  <c r="P841" i="1"/>
  <c r="Q841" i="1"/>
  <c r="R841" i="1"/>
  <c r="L842" i="1"/>
  <c r="M842" i="1"/>
  <c r="N842" i="1"/>
  <c r="O842" i="1"/>
  <c r="P842" i="1"/>
  <c r="Q842" i="1"/>
  <c r="R842" i="1"/>
  <c r="L843" i="1"/>
  <c r="M843" i="1"/>
  <c r="N843" i="1"/>
  <c r="O843" i="1"/>
  <c r="P843" i="1"/>
  <c r="Q843" i="1"/>
  <c r="R843" i="1"/>
  <c r="L844" i="1"/>
  <c r="M844" i="1"/>
  <c r="N844" i="1"/>
  <c r="O844" i="1"/>
  <c r="P844" i="1"/>
  <c r="Q844" i="1"/>
  <c r="R844" i="1"/>
  <c r="L845" i="1"/>
  <c r="M845" i="1"/>
  <c r="N845" i="1"/>
  <c r="O845" i="1"/>
  <c r="P845" i="1"/>
  <c r="Q845" i="1"/>
  <c r="R845" i="1"/>
  <c r="L846" i="1"/>
  <c r="M846" i="1"/>
  <c r="N846" i="1"/>
  <c r="O846" i="1"/>
  <c r="P846" i="1"/>
  <c r="Q846" i="1"/>
  <c r="R846" i="1"/>
  <c r="L847" i="1"/>
  <c r="M847" i="1"/>
  <c r="N847" i="1"/>
  <c r="O847" i="1"/>
  <c r="P847" i="1"/>
  <c r="Q847" i="1"/>
  <c r="R847" i="1"/>
  <c r="L848" i="1"/>
  <c r="M848" i="1"/>
  <c r="N848" i="1"/>
  <c r="O848" i="1"/>
  <c r="P848" i="1"/>
  <c r="Q848" i="1"/>
  <c r="R848" i="1"/>
  <c r="L849" i="1"/>
  <c r="M849" i="1"/>
  <c r="N849" i="1"/>
  <c r="O849" i="1"/>
  <c r="P849" i="1"/>
  <c r="Q849" i="1"/>
  <c r="R849" i="1"/>
  <c r="L850" i="1"/>
  <c r="M850" i="1"/>
  <c r="N850" i="1"/>
  <c r="O850" i="1"/>
  <c r="P850" i="1"/>
  <c r="Q850" i="1"/>
  <c r="R850" i="1"/>
  <c r="L851" i="1"/>
  <c r="M851" i="1"/>
  <c r="N851" i="1"/>
  <c r="O851" i="1"/>
  <c r="P851" i="1"/>
  <c r="Q851" i="1"/>
  <c r="R851" i="1"/>
  <c r="L852" i="1"/>
  <c r="M852" i="1"/>
  <c r="N852" i="1"/>
  <c r="O852" i="1"/>
  <c r="P852" i="1"/>
  <c r="Q852" i="1"/>
  <c r="R852" i="1"/>
  <c r="L853" i="1"/>
  <c r="M853" i="1"/>
  <c r="N853" i="1"/>
  <c r="O853" i="1"/>
  <c r="P853" i="1"/>
  <c r="Q853" i="1"/>
  <c r="R853" i="1"/>
  <c r="L854" i="1"/>
  <c r="M854" i="1"/>
  <c r="N854" i="1"/>
  <c r="O854" i="1"/>
  <c r="P854" i="1"/>
  <c r="Q854" i="1"/>
  <c r="R854" i="1"/>
  <c r="L855" i="1"/>
  <c r="M855" i="1"/>
  <c r="N855" i="1"/>
  <c r="O855" i="1"/>
  <c r="P855" i="1"/>
  <c r="Q855" i="1"/>
  <c r="R855" i="1"/>
  <c r="L856" i="1"/>
  <c r="M856" i="1"/>
  <c r="N856" i="1"/>
  <c r="O856" i="1"/>
  <c r="P856" i="1"/>
  <c r="Q856" i="1"/>
  <c r="R856" i="1"/>
  <c r="L857" i="1"/>
  <c r="M857" i="1"/>
  <c r="N857" i="1"/>
  <c r="O857" i="1"/>
  <c r="P857" i="1"/>
  <c r="Q857" i="1"/>
  <c r="R857" i="1"/>
  <c r="L858" i="1"/>
  <c r="M858" i="1"/>
  <c r="N858" i="1"/>
  <c r="O858" i="1"/>
  <c r="P858" i="1"/>
  <c r="Q858" i="1"/>
  <c r="R858" i="1"/>
  <c r="L859" i="1"/>
  <c r="M859" i="1"/>
  <c r="N859" i="1"/>
  <c r="O859" i="1"/>
  <c r="P859" i="1"/>
  <c r="Q859" i="1"/>
  <c r="R859" i="1"/>
  <c r="L860" i="1"/>
  <c r="M860" i="1"/>
  <c r="N860" i="1"/>
  <c r="O860" i="1"/>
  <c r="P860" i="1"/>
  <c r="Q860" i="1"/>
  <c r="R860" i="1"/>
  <c r="L861" i="1"/>
  <c r="M861" i="1"/>
  <c r="N861" i="1"/>
  <c r="O861" i="1"/>
  <c r="P861" i="1"/>
  <c r="Q861" i="1"/>
  <c r="R861" i="1"/>
  <c r="L862" i="1"/>
  <c r="M862" i="1"/>
  <c r="N862" i="1"/>
  <c r="O862" i="1"/>
  <c r="P862" i="1"/>
  <c r="Q862" i="1"/>
  <c r="R862" i="1"/>
  <c r="L863" i="1"/>
  <c r="M863" i="1"/>
  <c r="N863" i="1"/>
  <c r="O863" i="1"/>
  <c r="P863" i="1"/>
  <c r="Q863" i="1"/>
  <c r="R863" i="1"/>
  <c r="L864" i="1"/>
  <c r="M864" i="1"/>
  <c r="N864" i="1"/>
  <c r="O864" i="1"/>
  <c r="P864" i="1"/>
  <c r="Q864" i="1"/>
  <c r="R864" i="1"/>
  <c r="L865" i="1"/>
  <c r="M865" i="1"/>
  <c r="N865" i="1"/>
  <c r="O865" i="1"/>
  <c r="P865" i="1"/>
  <c r="Q865" i="1"/>
  <c r="R865" i="1"/>
  <c r="L866" i="1"/>
  <c r="M866" i="1"/>
  <c r="N866" i="1"/>
  <c r="O866" i="1"/>
  <c r="P866" i="1"/>
  <c r="Q866" i="1"/>
  <c r="R866" i="1"/>
  <c r="L867" i="1"/>
  <c r="M867" i="1"/>
  <c r="N867" i="1"/>
  <c r="O867" i="1"/>
  <c r="P867" i="1"/>
  <c r="Q867" i="1"/>
  <c r="R867" i="1"/>
  <c r="L868" i="1"/>
  <c r="M868" i="1"/>
  <c r="N868" i="1"/>
  <c r="O868" i="1"/>
  <c r="P868" i="1"/>
  <c r="Q868" i="1"/>
  <c r="R868" i="1"/>
  <c r="L869" i="1"/>
  <c r="M869" i="1"/>
  <c r="N869" i="1"/>
  <c r="O869" i="1"/>
  <c r="P869" i="1"/>
  <c r="Q869" i="1"/>
  <c r="R869" i="1"/>
  <c r="L870" i="1"/>
  <c r="M870" i="1"/>
  <c r="N870" i="1"/>
  <c r="O870" i="1"/>
  <c r="P870" i="1"/>
  <c r="Q870" i="1"/>
  <c r="R870" i="1"/>
  <c r="L871" i="1"/>
  <c r="M871" i="1"/>
  <c r="N871" i="1"/>
  <c r="O871" i="1"/>
  <c r="P871" i="1"/>
  <c r="Q871" i="1"/>
  <c r="R871" i="1"/>
  <c r="L872" i="1"/>
  <c r="M872" i="1"/>
  <c r="N872" i="1"/>
  <c r="O872" i="1"/>
  <c r="P872" i="1"/>
  <c r="Q872" i="1"/>
  <c r="R872" i="1"/>
  <c r="L873" i="1"/>
  <c r="M873" i="1"/>
  <c r="N873" i="1"/>
  <c r="O873" i="1"/>
  <c r="P873" i="1"/>
  <c r="Q873" i="1"/>
  <c r="R873" i="1"/>
  <c r="L874" i="1"/>
  <c r="M874" i="1"/>
  <c r="N874" i="1"/>
  <c r="O874" i="1"/>
  <c r="P874" i="1"/>
  <c r="Q874" i="1"/>
  <c r="R874" i="1"/>
  <c r="L875" i="1"/>
  <c r="M875" i="1"/>
  <c r="N875" i="1"/>
  <c r="O875" i="1"/>
  <c r="P875" i="1"/>
  <c r="Q875" i="1"/>
  <c r="R875" i="1"/>
  <c r="L876" i="1"/>
  <c r="M876" i="1"/>
  <c r="N876" i="1"/>
  <c r="O876" i="1"/>
  <c r="P876" i="1"/>
  <c r="Q876" i="1"/>
  <c r="R876" i="1"/>
  <c r="L877" i="1"/>
  <c r="M877" i="1"/>
  <c r="N877" i="1"/>
  <c r="O877" i="1"/>
  <c r="P877" i="1"/>
  <c r="Q877" i="1"/>
  <c r="R877" i="1"/>
  <c r="L878" i="1"/>
  <c r="M878" i="1"/>
  <c r="N878" i="1"/>
  <c r="O878" i="1"/>
  <c r="P878" i="1"/>
  <c r="Q878" i="1"/>
  <c r="R878" i="1"/>
  <c r="L879" i="1"/>
  <c r="M879" i="1"/>
  <c r="N879" i="1"/>
  <c r="O879" i="1"/>
  <c r="P879" i="1"/>
  <c r="Q879" i="1"/>
  <c r="R879" i="1"/>
  <c r="L880" i="1"/>
  <c r="M880" i="1"/>
  <c r="N880" i="1"/>
  <c r="O880" i="1"/>
  <c r="P880" i="1"/>
  <c r="Q880" i="1"/>
  <c r="R880" i="1"/>
  <c r="L881" i="1"/>
  <c r="M881" i="1"/>
  <c r="N881" i="1"/>
  <c r="O881" i="1"/>
  <c r="P881" i="1"/>
  <c r="Q881" i="1"/>
  <c r="R881" i="1"/>
  <c r="L882" i="1"/>
  <c r="M882" i="1"/>
  <c r="N882" i="1"/>
  <c r="O882" i="1"/>
  <c r="P882" i="1"/>
  <c r="Q882" i="1"/>
  <c r="R882" i="1"/>
  <c r="L883" i="1"/>
  <c r="M883" i="1"/>
  <c r="N883" i="1"/>
  <c r="O883" i="1"/>
  <c r="P883" i="1"/>
  <c r="Q883" i="1"/>
  <c r="R883" i="1"/>
  <c r="L884" i="1"/>
  <c r="M884" i="1"/>
  <c r="N884" i="1"/>
  <c r="O884" i="1"/>
  <c r="P884" i="1"/>
  <c r="Q884" i="1"/>
  <c r="R884" i="1"/>
  <c r="L885" i="1"/>
  <c r="M885" i="1"/>
  <c r="N885" i="1"/>
  <c r="O885" i="1"/>
  <c r="P885" i="1"/>
  <c r="Q885" i="1"/>
  <c r="R885" i="1"/>
  <c r="L886" i="1"/>
  <c r="M886" i="1"/>
  <c r="N886" i="1"/>
  <c r="O886" i="1"/>
  <c r="P886" i="1"/>
  <c r="Q886" i="1"/>
  <c r="R886" i="1"/>
  <c r="L887" i="1"/>
  <c r="M887" i="1"/>
  <c r="N887" i="1"/>
  <c r="O887" i="1"/>
  <c r="P887" i="1"/>
  <c r="Q887" i="1"/>
  <c r="R887" i="1"/>
  <c r="L888" i="1"/>
  <c r="M888" i="1"/>
  <c r="N888" i="1"/>
  <c r="O888" i="1"/>
  <c r="P888" i="1"/>
  <c r="Q888" i="1"/>
  <c r="R888" i="1"/>
  <c r="L889" i="1"/>
  <c r="M889" i="1"/>
  <c r="N889" i="1"/>
  <c r="O889" i="1"/>
  <c r="P889" i="1"/>
  <c r="Q889" i="1"/>
  <c r="R889" i="1"/>
  <c r="L890" i="1"/>
  <c r="M890" i="1"/>
  <c r="N890" i="1"/>
  <c r="O890" i="1"/>
  <c r="P890" i="1"/>
  <c r="Q890" i="1"/>
  <c r="R890" i="1"/>
  <c r="L891" i="1"/>
  <c r="M891" i="1"/>
  <c r="N891" i="1"/>
  <c r="O891" i="1"/>
  <c r="P891" i="1"/>
  <c r="Q891" i="1"/>
  <c r="R891" i="1"/>
  <c r="L892" i="1"/>
  <c r="M892" i="1"/>
  <c r="N892" i="1"/>
  <c r="O892" i="1"/>
  <c r="P892" i="1"/>
  <c r="Q892" i="1"/>
  <c r="R892" i="1"/>
  <c r="L893" i="1"/>
  <c r="M893" i="1"/>
  <c r="N893" i="1"/>
  <c r="O893" i="1"/>
  <c r="P893" i="1"/>
  <c r="Q893" i="1"/>
  <c r="R893" i="1"/>
  <c r="L894" i="1"/>
  <c r="M894" i="1"/>
  <c r="N894" i="1"/>
  <c r="O894" i="1"/>
  <c r="P894" i="1"/>
  <c r="Q894" i="1"/>
  <c r="R894" i="1"/>
  <c r="L895" i="1"/>
  <c r="M895" i="1"/>
  <c r="N895" i="1"/>
  <c r="O895" i="1"/>
  <c r="P895" i="1"/>
  <c r="Q895" i="1"/>
  <c r="R895" i="1"/>
  <c r="L896" i="1"/>
  <c r="M896" i="1"/>
  <c r="N896" i="1"/>
  <c r="O896" i="1"/>
  <c r="P896" i="1"/>
  <c r="Q896" i="1"/>
  <c r="R896" i="1"/>
  <c r="L897" i="1"/>
  <c r="M897" i="1"/>
  <c r="N897" i="1"/>
  <c r="O897" i="1"/>
  <c r="P897" i="1"/>
  <c r="Q897" i="1"/>
  <c r="R897" i="1"/>
  <c r="L898" i="1"/>
  <c r="M898" i="1"/>
  <c r="N898" i="1"/>
  <c r="O898" i="1"/>
  <c r="P898" i="1"/>
  <c r="Q898" i="1"/>
  <c r="R898" i="1"/>
  <c r="L899" i="1"/>
  <c r="M899" i="1"/>
  <c r="N899" i="1"/>
  <c r="O899" i="1"/>
  <c r="P899" i="1"/>
  <c r="Q899" i="1"/>
  <c r="R899" i="1"/>
  <c r="L900" i="1"/>
  <c r="M900" i="1"/>
  <c r="N900" i="1"/>
  <c r="O900" i="1"/>
  <c r="P900" i="1"/>
  <c r="Q900" i="1"/>
  <c r="R900" i="1"/>
  <c r="L901" i="1"/>
  <c r="M901" i="1"/>
  <c r="N901" i="1"/>
  <c r="O901" i="1"/>
  <c r="P901" i="1"/>
  <c r="Q901" i="1"/>
  <c r="R901" i="1"/>
  <c r="L902" i="1"/>
  <c r="M902" i="1"/>
  <c r="N902" i="1"/>
  <c r="O902" i="1"/>
  <c r="P902" i="1"/>
  <c r="Q902" i="1"/>
  <c r="R902" i="1"/>
  <c r="L903" i="1"/>
  <c r="M903" i="1"/>
  <c r="N903" i="1"/>
  <c r="O903" i="1"/>
  <c r="P903" i="1"/>
  <c r="Q903" i="1"/>
  <c r="R903" i="1"/>
  <c r="L904" i="1"/>
  <c r="M904" i="1"/>
  <c r="N904" i="1"/>
  <c r="O904" i="1"/>
  <c r="P904" i="1"/>
  <c r="Q904" i="1"/>
  <c r="R904" i="1"/>
  <c r="L905" i="1"/>
  <c r="M905" i="1"/>
  <c r="N905" i="1"/>
  <c r="O905" i="1"/>
  <c r="P905" i="1"/>
  <c r="Q905" i="1"/>
  <c r="R905" i="1"/>
  <c r="L906" i="1"/>
  <c r="M906" i="1"/>
  <c r="N906" i="1"/>
  <c r="O906" i="1"/>
  <c r="P906" i="1"/>
  <c r="Q906" i="1"/>
  <c r="R906" i="1"/>
  <c r="L907" i="1"/>
  <c r="M907" i="1"/>
  <c r="N907" i="1"/>
  <c r="O907" i="1"/>
  <c r="P907" i="1"/>
  <c r="Q907" i="1"/>
  <c r="R907" i="1"/>
  <c r="L908" i="1"/>
  <c r="M908" i="1"/>
  <c r="N908" i="1"/>
  <c r="O908" i="1"/>
  <c r="P908" i="1"/>
  <c r="Q908" i="1"/>
  <c r="R908" i="1"/>
  <c r="L909" i="1"/>
  <c r="M909" i="1"/>
  <c r="N909" i="1"/>
  <c r="O909" i="1"/>
  <c r="P909" i="1"/>
  <c r="Q909" i="1"/>
  <c r="R909" i="1"/>
  <c r="L910" i="1"/>
  <c r="M910" i="1"/>
  <c r="N910" i="1"/>
  <c r="O910" i="1"/>
  <c r="P910" i="1"/>
  <c r="Q910" i="1"/>
  <c r="R910" i="1"/>
  <c r="L911" i="1"/>
  <c r="M911" i="1"/>
  <c r="N911" i="1"/>
  <c r="O911" i="1"/>
  <c r="P911" i="1"/>
  <c r="Q911" i="1"/>
  <c r="R911" i="1"/>
  <c r="L912" i="1"/>
  <c r="M912" i="1"/>
  <c r="N912" i="1"/>
  <c r="O912" i="1"/>
  <c r="P912" i="1"/>
  <c r="Q912" i="1"/>
  <c r="R912" i="1"/>
  <c r="L913" i="1"/>
  <c r="M913" i="1"/>
  <c r="N913" i="1"/>
  <c r="O913" i="1"/>
  <c r="P913" i="1"/>
  <c r="Q913" i="1"/>
  <c r="R913" i="1"/>
  <c r="L914" i="1"/>
  <c r="M914" i="1"/>
  <c r="N914" i="1"/>
  <c r="O914" i="1"/>
  <c r="P914" i="1"/>
  <c r="Q914" i="1"/>
  <c r="R914" i="1"/>
  <c r="L915" i="1"/>
  <c r="M915" i="1"/>
  <c r="N915" i="1"/>
  <c r="O915" i="1"/>
  <c r="P915" i="1"/>
  <c r="Q915" i="1"/>
  <c r="R915" i="1"/>
  <c r="L916" i="1"/>
  <c r="M916" i="1"/>
  <c r="N916" i="1"/>
  <c r="O916" i="1"/>
  <c r="P916" i="1"/>
  <c r="Q916" i="1"/>
  <c r="R916" i="1"/>
  <c r="L917" i="1"/>
  <c r="M917" i="1"/>
  <c r="N917" i="1"/>
  <c r="O917" i="1"/>
  <c r="P917" i="1"/>
  <c r="Q917" i="1"/>
  <c r="R917" i="1"/>
  <c r="L918" i="1"/>
  <c r="M918" i="1"/>
  <c r="N918" i="1"/>
  <c r="O918" i="1"/>
  <c r="P918" i="1"/>
  <c r="Q918" i="1"/>
  <c r="R918" i="1"/>
  <c r="L919" i="1"/>
  <c r="M919" i="1"/>
  <c r="N919" i="1"/>
  <c r="O919" i="1"/>
  <c r="P919" i="1"/>
  <c r="Q919" i="1"/>
  <c r="R919" i="1"/>
  <c r="L920" i="1"/>
  <c r="M920" i="1"/>
  <c r="N920" i="1"/>
  <c r="O920" i="1"/>
  <c r="P920" i="1"/>
  <c r="Q920" i="1"/>
  <c r="R920" i="1"/>
  <c r="L921" i="1"/>
  <c r="M921" i="1"/>
  <c r="N921" i="1"/>
  <c r="O921" i="1"/>
  <c r="P921" i="1"/>
  <c r="Q921" i="1"/>
  <c r="R921" i="1"/>
  <c r="L922" i="1"/>
  <c r="M922" i="1"/>
  <c r="N922" i="1"/>
  <c r="O922" i="1"/>
  <c r="P922" i="1"/>
  <c r="Q922" i="1"/>
  <c r="R922" i="1"/>
  <c r="L923" i="1"/>
  <c r="M923" i="1"/>
  <c r="N923" i="1"/>
  <c r="O923" i="1"/>
  <c r="P923" i="1"/>
  <c r="Q923" i="1"/>
  <c r="R923" i="1"/>
  <c r="L924" i="1"/>
  <c r="M924" i="1"/>
  <c r="N924" i="1"/>
  <c r="O924" i="1"/>
  <c r="P924" i="1"/>
  <c r="Q924" i="1"/>
  <c r="R924" i="1"/>
  <c r="L925" i="1"/>
  <c r="M925" i="1"/>
  <c r="N925" i="1"/>
  <c r="O925" i="1"/>
  <c r="P925" i="1"/>
  <c r="Q925" i="1"/>
  <c r="R925" i="1"/>
  <c r="L926" i="1"/>
  <c r="M926" i="1"/>
  <c r="N926" i="1"/>
  <c r="O926" i="1"/>
  <c r="P926" i="1"/>
  <c r="Q926" i="1"/>
  <c r="R926" i="1"/>
  <c r="L927" i="1"/>
  <c r="M927" i="1"/>
  <c r="N927" i="1"/>
  <c r="O927" i="1"/>
  <c r="P927" i="1"/>
  <c r="Q927" i="1"/>
  <c r="R927" i="1"/>
  <c r="L928" i="1"/>
  <c r="M928" i="1"/>
  <c r="N928" i="1"/>
  <c r="O928" i="1"/>
  <c r="P928" i="1"/>
  <c r="Q928" i="1"/>
  <c r="R928" i="1"/>
  <c r="L929" i="1"/>
  <c r="M929" i="1"/>
  <c r="N929" i="1"/>
  <c r="O929" i="1"/>
  <c r="P929" i="1"/>
  <c r="Q929" i="1"/>
  <c r="R929" i="1"/>
  <c r="L930" i="1"/>
  <c r="M930" i="1"/>
  <c r="N930" i="1"/>
  <c r="O930" i="1"/>
  <c r="P930" i="1"/>
  <c r="Q930" i="1"/>
  <c r="R930" i="1"/>
  <c r="L931" i="1"/>
  <c r="M931" i="1"/>
  <c r="N931" i="1"/>
  <c r="O931" i="1"/>
  <c r="P931" i="1"/>
  <c r="Q931" i="1"/>
  <c r="R931" i="1"/>
  <c r="L932" i="1"/>
  <c r="M932" i="1"/>
  <c r="N932" i="1"/>
  <c r="O932" i="1"/>
  <c r="P932" i="1"/>
  <c r="Q932" i="1"/>
  <c r="R932" i="1"/>
  <c r="L933" i="1"/>
  <c r="M933" i="1"/>
  <c r="N933" i="1"/>
  <c r="O933" i="1"/>
  <c r="P933" i="1"/>
  <c r="Q933" i="1"/>
  <c r="R933" i="1"/>
  <c r="L934" i="1"/>
  <c r="M934" i="1"/>
  <c r="N934" i="1"/>
  <c r="O934" i="1"/>
  <c r="P934" i="1"/>
  <c r="Q934" i="1"/>
  <c r="R934" i="1"/>
  <c r="L935" i="1"/>
  <c r="M935" i="1"/>
  <c r="N935" i="1"/>
  <c r="O935" i="1"/>
  <c r="P935" i="1"/>
  <c r="Q935" i="1"/>
  <c r="R935" i="1"/>
  <c r="L936" i="1"/>
  <c r="M936" i="1"/>
  <c r="N936" i="1"/>
  <c r="O936" i="1"/>
  <c r="P936" i="1"/>
  <c r="Q936" i="1"/>
  <c r="R936" i="1"/>
  <c r="L937" i="1"/>
  <c r="M937" i="1"/>
  <c r="N937" i="1"/>
  <c r="O937" i="1"/>
  <c r="P937" i="1"/>
  <c r="Q937" i="1"/>
  <c r="R937" i="1"/>
  <c r="L938" i="1"/>
  <c r="M938" i="1"/>
  <c r="N938" i="1"/>
  <c r="O938" i="1"/>
  <c r="P938" i="1"/>
  <c r="Q938" i="1"/>
  <c r="R938" i="1"/>
  <c r="L939" i="1"/>
  <c r="M939" i="1"/>
  <c r="N939" i="1"/>
  <c r="O939" i="1"/>
  <c r="P939" i="1"/>
  <c r="Q939" i="1"/>
  <c r="R939" i="1"/>
  <c r="L940" i="1"/>
  <c r="M940" i="1"/>
  <c r="N940" i="1"/>
  <c r="O940" i="1"/>
  <c r="P940" i="1"/>
  <c r="Q940" i="1"/>
  <c r="R940" i="1"/>
  <c r="L941" i="1"/>
  <c r="M941" i="1"/>
  <c r="N941" i="1"/>
  <c r="O941" i="1"/>
  <c r="P941" i="1"/>
  <c r="Q941" i="1"/>
  <c r="R941" i="1"/>
  <c r="L942" i="1"/>
  <c r="M942" i="1"/>
  <c r="N942" i="1"/>
  <c r="O942" i="1"/>
  <c r="P942" i="1"/>
  <c r="Q942" i="1"/>
  <c r="R942" i="1"/>
  <c r="L943" i="1"/>
  <c r="M943" i="1"/>
  <c r="N943" i="1"/>
  <c r="O943" i="1"/>
  <c r="P943" i="1"/>
  <c r="Q943" i="1"/>
  <c r="R943" i="1"/>
  <c r="L944" i="1"/>
  <c r="M944" i="1"/>
  <c r="N944" i="1"/>
  <c r="O944" i="1"/>
  <c r="P944" i="1"/>
  <c r="Q944" i="1"/>
  <c r="R944" i="1"/>
  <c r="L945" i="1"/>
  <c r="M945" i="1"/>
  <c r="N945" i="1"/>
  <c r="O945" i="1"/>
  <c r="P945" i="1"/>
  <c r="Q945" i="1"/>
  <c r="R945" i="1"/>
  <c r="L946" i="1"/>
  <c r="M946" i="1"/>
  <c r="N946" i="1"/>
  <c r="O946" i="1"/>
  <c r="P946" i="1"/>
  <c r="Q946" i="1"/>
  <c r="R946" i="1"/>
  <c r="L947" i="1"/>
  <c r="M947" i="1"/>
  <c r="N947" i="1"/>
  <c r="O947" i="1"/>
  <c r="P947" i="1"/>
  <c r="Q947" i="1"/>
  <c r="R947" i="1"/>
  <c r="L948" i="1"/>
  <c r="M948" i="1"/>
  <c r="N948" i="1"/>
  <c r="O948" i="1"/>
  <c r="P948" i="1"/>
  <c r="Q948" i="1"/>
  <c r="R948" i="1"/>
  <c r="L949" i="1"/>
  <c r="M949" i="1"/>
  <c r="N949" i="1"/>
  <c r="O949" i="1"/>
  <c r="P949" i="1"/>
  <c r="Q949" i="1"/>
  <c r="R949" i="1"/>
  <c r="L950" i="1"/>
  <c r="M950" i="1"/>
  <c r="N950" i="1"/>
  <c r="O950" i="1"/>
  <c r="P950" i="1"/>
  <c r="Q950" i="1"/>
  <c r="R950" i="1"/>
  <c r="L951" i="1"/>
  <c r="M951" i="1"/>
  <c r="N951" i="1"/>
  <c r="O951" i="1"/>
  <c r="P951" i="1"/>
  <c r="Q951" i="1"/>
  <c r="R951" i="1"/>
  <c r="L952" i="1"/>
  <c r="M952" i="1"/>
  <c r="N952" i="1"/>
  <c r="O952" i="1"/>
  <c r="P952" i="1"/>
  <c r="Q952" i="1"/>
  <c r="R952" i="1"/>
  <c r="L953" i="1"/>
  <c r="M953" i="1"/>
  <c r="N953" i="1"/>
  <c r="O953" i="1"/>
  <c r="P953" i="1"/>
  <c r="Q953" i="1"/>
  <c r="R953" i="1"/>
  <c r="L954" i="1"/>
  <c r="M954" i="1"/>
  <c r="N954" i="1"/>
  <c r="O954" i="1"/>
  <c r="P954" i="1"/>
  <c r="Q954" i="1"/>
  <c r="R954" i="1"/>
  <c r="L955" i="1"/>
  <c r="M955" i="1"/>
  <c r="N955" i="1"/>
  <c r="O955" i="1"/>
  <c r="P955" i="1"/>
  <c r="Q955" i="1"/>
  <c r="R955" i="1"/>
  <c r="L956" i="1"/>
  <c r="M956" i="1"/>
  <c r="N956" i="1"/>
  <c r="O956" i="1"/>
  <c r="P956" i="1"/>
  <c r="Q956" i="1"/>
  <c r="R956" i="1"/>
  <c r="L957" i="1"/>
  <c r="M957" i="1"/>
  <c r="N957" i="1"/>
  <c r="O957" i="1"/>
  <c r="P957" i="1"/>
  <c r="Q957" i="1"/>
  <c r="R957" i="1"/>
  <c r="L958" i="1"/>
  <c r="M958" i="1"/>
  <c r="N958" i="1"/>
  <c r="O958" i="1"/>
  <c r="P958" i="1"/>
  <c r="Q958" i="1"/>
  <c r="R958" i="1"/>
  <c r="L959" i="1"/>
  <c r="M959" i="1"/>
  <c r="N959" i="1"/>
  <c r="O959" i="1"/>
  <c r="P959" i="1"/>
  <c r="Q959" i="1"/>
  <c r="R959" i="1"/>
  <c r="L960" i="1"/>
  <c r="M960" i="1"/>
  <c r="N960" i="1"/>
  <c r="O960" i="1"/>
  <c r="P960" i="1"/>
  <c r="Q960" i="1"/>
  <c r="R960" i="1"/>
  <c r="L961" i="1"/>
  <c r="M961" i="1"/>
  <c r="N961" i="1"/>
  <c r="O961" i="1"/>
  <c r="P961" i="1"/>
  <c r="Q961" i="1"/>
  <c r="R961" i="1"/>
  <c r="L962" i="1"/>
  <c r="M962" i="1"/>
  <c r="N962" i="1"/>
  <c r="O962" i="1"/>
  <c r="P962" i="1"/>
  <c r="Q962" i="1"/>
  <c r="R962" i="1"/>
  <c r="L963" i="1"/>
  <c r="M963" i="1"/>
  <c r="N963" i="1"/>
  <c r="O963" i="1"/>
  <c r="P963" i="1"/>
  <c r="Q963" i="1"/>
  <c r="R963" i="1"/>
  <c r="L964" i="1"/>
  <c r="M964" i="1"/>
  <c r="N964" i="1"/>
  <c r="O964" i="1"/>
  <c r="P964" i="1"/>
  <c r="Q964" i="1"/>
  <c r="R964" i="1"/>
  <c r="L965" i="1"/>
  <c r="M965" i="1"/>
  <c r="N965" i="1"/>
  <c r="O965" i="1"/>
  <c r="P965" i="1"/>
  <c r="Q965" i="1"/>
  <c r="R965" i="1"/>
  <c r="L966" i="1"/>
  <c r="M966" i="1"/>
  <c r="N966" i="1"/>
  <c r="O966" i="1"/>
  <c r="P966" i="1"/>
  <c r="Q966" i="1"/>
  <c r="R966" i="1"/>
  <c r="L967" i="1"/>
  <c r="M967" i="1"/>
  <c r="N967" i="1"/>
  <c r="O967" i="1"/>
  <c r="P967" i="1"/>
  <c r="Q967" i="1"/>
  <c r="R967" i="1"/>
  <c r="L968" i="1"/>
  <c r="M968" i="1"/>
  <c r="N968" i="1"/>
  <c r="O968" i="1"/>
  <c r="P968" i="1"/>
  <c r="Q968" i="1"/>
  <c r="R968" i="1"/>
  <c r="L969" i="1"/>
  <c r="M969" i="1"/>
  <c r="N969" i="1"/>
  <c r="O969" i="1"/>
  <c r="P969" i="1"/>
  <c r="Q969" i="1"/>
  <c r="R969" i="1"/>
  <c r="L970" i="1"/>
  <c r="M970" i="1"/>
  <c r="N970" i="1"/>
  <c r="O970" i="1"/>
  <c r="P970" i="1"/>
  <c r="Q970" i="1"/>
  <c r="R970" i="1"/>
  <c r="L971" i="1"/>
  <c r="M971" i="1"/>
  <c r="N971" i="1"/>
  <c r="O971" i="1"/>
  <c r="P971" i="1"/>
  <c r="Q971" i="1"/>
  <c r="R971" i="1"/>
  <c r="L972" i="1"/>
  <c r="M972" i="1"/>
  <c r="N972" i="1"/>
  <c r="O972" i="1"/>
  <c r="P972" i="1"/>
  <c r="Q972" i="1"/>
  <c r="R972" i="1"/>
  <c r="L973" i="1"/>
  <c r="M973" i="1"/>
  <c r="N973" i="1"/>
  <c r="O973" i="1"/>
  <c r="P973" i="1"/>
  <c r="Q973" i="1"/>
  <c r="R973" i="1"/>
  <c r="L974" i="1"/>
  <c r="M974" i="1"/>
  <c r="N974" i="1"/>
  <c r="O974" i="1"/>
  <c r="P974" i="1"/>
  <c r="Q974" i="1"/>
  <c r="R974" i="1"/>
  <c r="L975" i="1"/>
  <c r="M975" i="1"/>
  <c r="N975" i="1"/>
  <c r="O975" i="1"/>
  <c r="P975" i="1"/>
  <c r="Q975" i="1"/>
  <c r="R975" i="1"/>
  <c r="L976" i="1"/>
  <c r="M976" i="1"/>
  <c r="N976" i="1"/>
  <c r="O976" i="1"/>
  <c r="P976" i="1"/>
  <c r="Q976" i="1"/>
  <c r="R976" i="1"/>
  <c r="L977" i="1"/>
  <c r="M977" i="1"/>
  <c r="N977" i="1"/>
  <c r="O977" i="1"/>
  <c r="P977" i="1"/>
  <c r="Q977" i="1"/>
  <c r="R977" i="1"/>
  <c r="L978" i="1"/>
  <c r="M978" i="1"/>
  <c r="N978" i="1"/>
  <c r="O978" i="1"/>
  <c r="P978" i="1"/>
  <c r="Q978" i="1"/>
  <c r="R978" i="1"/>
  <c r="L979" i="1"/>
  <c r="M979" i="1"/>
  <c r="N979" i="1"/>
  <c r="O979" i="1"/>
  <c r="P979" i="1"/>
  <c r="Q979" i="1"/>
  <c r="R979" i="1"/>
  <c r="L980" i="1"/>
  <c r="M980" i="1"/>
  <c r="N980" i="1"/>
  <c r="O980" i="1"/>
  <c r="P980" i="1"/>
  <c r="Q980" i="1"/>
  <c r="R980" i="1"/>
  <c r="L981" i="1"/>
  <c r="M981" i="1"/>
  <c r="N981" i="1"/>
  <c r="O981" i="1"/>
  <c r="P981" i="1"/>
  <c r="Q981" i="1"/>
  <c r="R981" i="1"/>
  <c r="L982" i="1"/>
  <c r="M982" i="1"/>
  <c r="N982" i="1"/>
  <c r="O982" i="1"/>
  <c r="P982" i="1"/>
  <c r="Q982" i="1"/>
  <c r="R982" i="1"/>
  <c r="L983" i="1"/>
  <c r="M983" i="1"/>
  <c r="N983" i="1"/>
  <c r="O983" i="1"/>
  <c r="P983" i="1"/>
  <c r="Q983" i="1"/>
  <c r="R983" i="1"/>
  <c r="L984" i="1"/>
  <c r="M984" i="1"/>
  <c r="N984" i="1"/>
  <c r="O984" i="1"/>
  <c r="P984" i="1"/>
  <c r="Q984" i="1"/>
  <c r="R984" i="1"/>
  <c r="L985" i="1"/>
  <c r="M985" i="1"/>
  <c r="N985" i="1"/>
  <c r="O985" i="1"/>
  <c r="P985" i="1"/>
  <c r="Q985" i="1"/>
  <c r="R985" i="1"/>
  <c r="L986" i="1"/>
  <c r="M986" i="1"/>
  <c r="N986" i="1"/>
  <c r="O986" i="1"/>
  <c r="P986" i="1"/>
  <c r="Q986" i="1"/>
  <c r="R986" i="1"/>
  <c r="L987" i="1"/>
  <c r="M987" i="1"/>
  <c r="N987" i="1"/>
  <c r="O987" i="1"/>
  <c r="P987" i="1"/>
  <c r="Q987" i="1"/>
  <c r="R987" i="1"/>
  <c r="L988" i="1"/>
  <c r="M988" i="1"/>
  <c r="N988" i="1"/>
  <c r="O988" i="1"/>
  <c r="P988" i="1"/>
  <c r="Q988" i="1"/>
  <c r="R988" i="1"/>
  <c r="L989" i="1"/>
  <c r="M989" i="1"/>
  <c r="N989" i="1"/>
  <c r="O989" i="1"/>
  <c r="P989" i="1"/>
  <c r="Q989" i="1"/>
  <c r="R989" i="1"/>
  <c r="L990" i="1"/>
  <c r="M990" i="1"/>
  <c r="N990" i="1"/>
  <c r="O990" i="1"/>
  <c r="P990" i="1"/>
  <c r="Q990" i="1"/>
  <c r="R990" i="1"/>
  <c r="L991" i="1"/>
  <c r="M991" i="1"/>
  <c r="N991" i="1"/>
  <c r="O991" i="1"/>
  <c r="P991" i="1"/>
  <c r="Q991" i="1"/>
  <c r="R991" i="1"/>
  <c r="L992" i="1"/>
  <c r="M992" i="1"/>
  <c r="N992" i="1"/>
  <c r="O992" i="1"/>
  <c r="P992" i="1"/>
  <c r="Q992" i="1"/>
  <c r="R992" i="1"/>
  <c r="L993" i="1"/>
  <c r="M993" i="1"/>
  <c r="N993" i="1"/>
  <c r="O993" i="1"/>
  <c r="P993" i="1"/>
  <c r="Q993" i="1"/>
  <c r="R993" i="1"/>
  <c r="L994" i="1"/>
  <c r="M994" i="1"/>
  <c r="N994" i="1"/>
  <c r="O994" i="1"/>
  <c r="P994" i="1"/>
  <c r="Q994" i="1"/>
  <c r="R994" i="1"/>
  <c r="L995" i="1"/>
  <c r="M995" i="1"/>
  <c r="N995" i="1"/>
  <c r="O995" i="1"/>
  <c r="P995" i="1"/>
  <c r="Q995" i="1"/>
  <c r="R995" i="1"/>
  <c r="L996" i="1"/>
  <c r="M996" i="1"/>
  <c r="N996" i="1"/>
  <c r="O996" i="1"/>
  <c r="P996" i="1"/>
  <c r="Q996" i="1"/>
  <c r="R996" i="1"/>
  <c r="L997" i="1"/>
  <c r="M997" i="1"/>
  <c r="N997" i="1"/>
  <c r="O997" i="1"/>
  <c r="P997" i="1"/>
  <c r="Q997" i="1"/>
  <c r="R997" i="1"/>
  <c r="L998" i="1"/>
  <c r="M998" i="1"/>
  <c r="N998" i="1"/>
  <c r="O998" i="1"/>
  <c r="P998" i="1"/>
  <c r="Q998" i="1"/>
  <c r="R998" i="1"/>
  <c r="L999" i="1"/>
  <c r="M999" i="1"/>
  <c r="N999" i="1"/>
  <c r="O999" i="1"/>
  <c r="P999" i="1"/>
  <c r="Q999" i="1"/>
  <c r="R999" i="1"/>
  <c r="L1000" i="1"/>
  <c r="M1000" i="1"/>
  <c r="N1000" i="1"/>
  <c r="O1000" i="1"/>
  <c r="P1000" i="1"/>
  <c r="Q1000" i="1"/>
  <c r="R1000" i="1"/>
  <c r="L1001" i="1"/>
  <c r="M1001" i="1"/>
  <c r="N1001" i="1"/>
  <c r="O1001" i="1"/>
  <c r="P1001" i="1"/>
  <c r="Q1001" i="1"/>
  <c r="R1001" i="1"/>
  <c r="L1002" i="1"/>
  <c r="M1002" i="1"/>
  <c r="N1002" i="1"/>
  <c r="O1002" i="1"/>
  <c r="P1002" i="1"/>
  <c r="Q1002" i="1"/>
  <c r="R1002" i="1"/>
  <c r="L1003" i="1"/>
  <c r="M1003" i="1"/>
  <c r="N1003" i="1"/>
  <c r="O1003" i="1"/>
  <c r="P1003" i="1"/>
  <c r="Q1003" i="1"/>
  <c r="R1003" i="1"/>
  <c r="L1004" i="1"/>
  <c r="M1004" i="1"/>
  <c r="N1004" i="1"/>
  <c r="O1004" i="1"/>
  <c r="P1004" i="1"/>
  <c r="Q1004" i="1"/>
  <c r="R1004" i="1"/>
  <c r="L1005" i="1"/>
  <c r="M1005" i="1"/>
  <c r="N1005" i="1"/>
  <c r="O1005" i="1"/>
  <c r="P1005" i="1"/>
  <c r="Q1005" i="1"/>
  <c r="R1005" i="1"/>
  <c r="L1006" i="1"/>
  <c r="M1006" i="1"/>
  <c r="N1006" i="1"/>
  <c r="O1006" i="1"/>
  <c r="P1006" i="1"/>
  <c r="Q1006" i="1"/>
  <c r="R1006" i="1"/>
  <c r="L1007" i="1"/>
  <c r="M1007" i="1"/>
  <c r="N1007" i="1"/>
  <c r="O1007" i="1"/>
  <c r="P1007" i="1"/>
  <c r="Q1007" i="1"/>
  <c r="R1007" i="1"/>
  <c r="L1008" i="1"/>
  <c r="M1008" i="1"/>
  <c r="N1008" i="1"/>
  <c r="O1008" i="1"/>
  <c r="P1008" i="1"/>
  <c r="Q1008" i="1"/>
  <c r="R1008" i="1"/>
  <c r="L1009" i="1"/>
  <c r="M1009" i="1"/>
  <c r="N1009" i="1"/>
  <c r="O1009" i="1"/>
  <c r="P1009" i="1"/>
  <c r="Q1009" i="1"/>
  <c r="R1009" i="1"/>
  <c r="L1010" i="1"/>
  <c r="M1010" i="1"/>
  <c r="N1010" i="1"/>
  <c r="O1010" i="1"/>
  <c r="P1010" i="1"/>
  <c r="Q1010" i="1"/>
  <c r="R1010" i="1"/>
  <c r="L1011" i="1"/>
  <c r="M1011" i="1"/>
  <c r="N1011" i="1"/>
  <c r="O1011" i="1"/>
  <c r="P1011" i="1"/>
  <c r="Q1011" i="1"/>
  <c r="R1011" i="1"/>
  <c r="L1012" i="1"/>
  <c r="M1012" i="1"/>
  <c r="N1012" i="1"/>
  <c r="O1012" i="1"/>
  <c r="P1012" i="1"/>
  <c r="Q1012" i="1"/>
  <c r="R1012" i="1"/>
  <c r="L1013" i="1"/>
  <c r="M1013" i="1"/>
  <c r="N1013" i="1"/>
  <c r="O1013" i="1"/>
  <c r="P1013" i="1"/>
  <c r="Q1013" i="1"/>
  <c r="R1013" i="1"/>
  <c r="L1014" i="1"/>
  <c r="M1014" i="1"/>
  <c r="N1014" i="1"/>
  <c r="O1014" i="1"/>
  <c r="P1014" i="1"/>
  <c r="Q1014" i="1"/>
  <c r="R1014" i="1"/>
  <c r="L1015" i="1"/>
  <c r="M1015" i="1"/>
  <c r="N1015" i="1"/>
  <c r="O1015" i="1"/>
  <c r="P1015" i="1"/>
  <c r="Q1015" i="1"/>
  <c r="R1015" i="1"/>
  <c r="L1016" i="1"/>
  <c r="M1016" i="1"/>
  <c r="N1016" i="1"/>
  <c r="O1016" i="1"/>
  <c r="P1016" i="1"/>
  <c r="Q1016" i="1"/>
  <c r="R1016" i="1"/>
  <c r="L1017" i="1"/>
  <c r="M1017" i="1"/>
  <c r="N1017" i="1"/>
  <c r="O1017" i="1"/>
  <c r="P1017" i="1"/>
  <c r="Q1017" i="1"/>
  <c r="R1017" i="1"/>
  <c r="L1018" i="1"/>
  <c r="M1018" i="1"/>
  <c r="N1018" i="1"/>
  <c r="O1018" i="1"/>
  <c r="P1018" i="1"/>
  <c r="Q1018" i="1"/>
  <c r="R1018" i="1"/>
  <c r="L1019" i="1"/>
  <c r="M1019" i="1"/>
  <c r="N1019" i="1"/>
  <c r="O1019" i="1"/>
  <c r="P1019" i="1"/>
  <c r="Q1019" i="1"/>
  <c r="R1019" i="1"/>
  <c r="L1020" i="1"/>
  <c r="M1020" i="1"/>
  <c r="N1020" i="1"/>
  <c r="O1020" i="1"/>
  <c r="P1020" i="1"/>
  <c r="Q1020" i="1"/>
  <c r="R1020" i="1"/>
  <c r="L1021" i="1"/>
  <c r="M1021" i="1"/>
  <c r="N1021" i="1"/>
  <c r="O1021" i="1"/>
  <c r="P1021" i="1"/>
  <c r="Q1021" i="1"/>
  <c r="R1021" i="1"/>
  <c r="L1022" i="1"/>
  <c r="M1022" i="1"/>
  <c r="N1022" i="1"/>
  <c r="O1022" i="1"/>
  <c r="P1022" i="1"/>
  <c r="Q1022" i="1"/>
  <c r="R1022" i="1"/>
  <c r="L1023" i="1"/>
  <c r="M1023" i="1"/>
  <c r="N1023" i="1"/>
  <c r="O1023" i="1"/>
  <c r="P1023" i="1"/>
  <c r="Q1023" i="1"/>
  <c r="R1023" i="1"/>
  <c r="L1024" i="1"/>
  <c r="M1024" i="1"/>
  <c r="N1024" i="1"/>
  <c r="O1024" i="1"/>
  <c r="P1024" i="1"/>
  <c r="Q1024" i="1"/>
  <c r="R1024" i="1"/>
  <c r="L1025" i="1"/>
  <c r="M1025" i="1"/>
  <c r="N1025" i="1"/>
  <c r="O1025" i="1"/>
  <c r="P1025" i="1"/>
  <c r="Q1025" i="1"/>
  <c r="R1025" i="1"/>
  <c r="L1026" i="1"/>
  <c r="M1026" i="1"/>
  <c r="N1026" i="1"/>
  <c r="O1026" i="1"/>
  <c r="P1026" i="1"/>
  <c r="Q1026" i="1"/>
  <c r="R1026" i="1"/>
  <c r="L1027" i="1"/>
  <c r="M1027" i="1"/>
  <c r="N1027" i="1"/>
  <c r="O1027" i="1"/>
  <c r="P1027" i="1"/>
  <c r="Q1027" i="1"/>
  <c r="R1027" i="1"/>
  <c r="L1028" i="1"/>
  <c r="M1028" i="1"/>
  <c r="N1028" i="1"/>
  <c r="O1028" i="1"/>
  <c r="P1028" i="1"/>
  <c r="Q1028" i="1"/>
  <c r="R1028" i="1"/>
  <c r="L1029" i="1"/>
  <c r="M1029" i="1"/>
  <c r="N1029" i="1"/>
  <c r="O1029" i="1"/>
  <c r="P1029" i="1"/>
  <c r="Q1029" i="1"/>
  <c r="R1029" i="1"/>
  <c r="L1030" i="1"/>
  <c r="M1030" i="1"/>
  <c r="N1030" i="1"/>
  <c r="O1030" i="1"/>
  <c r="P1030" i="1"/>
  <c r="Q1030" i="1"/>
  <c r="R1030" i="1"/>
  <c r="L1031" i="1"/>
  <c r="M1031" i="1"/>
  <c r="N1031" i="1"/>
  <c r="O1031" i="1"/>
  <c r="P1031" i="1"/>
  <c r="Q1031" i="1"/>
  <c r="R1031" i="1"/>
  <c r="L1032" i="1"/>
  <c r="M1032" i="1"/>
  <c r="N1032" i="1"/>
  <c r="O1032" i="1"/>
  <c r="P1032" i="1"/>
  <c r="Q1032" i="1"/>
  <c r="R1032" i="1"/>
  <c r="L1033" i="1"/>
  <c r="M1033" i="1"/>
  <c r="N1033" i="1"/>
  <c r="O1033" i="1"/>
  <c r="P1033" i="1"/>
  <c r="Q1033" i="1"/>
  <c r="R1033" i="1"/>
  <c r="L1034" i="1"/>
  <c r="M1034" i="1"/>
  <c r="N1034" i="1"/>
  <c r="O1034" i="1"/>
  <c r="P1034" i="1"/>
  <c r="Q1034" i="1"/>
  <c r="R1034" i="1"/>
  <c r="L1035" i="1"/>
  <c r="M1035" i="1"/>
  <c r="N1035" i="1"/>
  <c r="O1035" i="1"/>
  <c r="P1035" i="1"/>
  <c r="Q1035" i="1"/>
  <c r="R1035" i="1"/>
  <c r="L1036" i="1"/>
  <c r="M1036" i="1"/>
  <c r="N1036" i="1"/>
  <c r="O1036" i="1"/>
  <c r="P1036" i="1"/>
  <c r="Q1036" i="1"/>
  <c r="R1036" i="1"/>
  <c r="L1037" i="1"/>
  <c r="M1037" i="1"/>
  <c r="N1037" i="1"/>
  <c r="O1037" i="1"/>
  <c r="P1037" i="1"/>
  <c r="Q1037" i="1"/>
  <c r="R1037" i="1"/>
  <c r="L1038" i="1"/>
  <c r="M1038" i="1"/>
  <c r="N1038" i="1"/>
  <c r="O1038" i="1"/>
  <c r="P1038" i="1"/>
  <c r="Q1038" i="1"/>
  <c r="R1038" i="1"/>
  <c r="L1039" i="1"/>
  <c r="M1039" i="1"/>
  <c r="N1039" i="1"/>
  <c r="O1039" i="1"/>
  <c r="P1039" i="1"/>
  <c r="Q1039" i="1"/>
  <c r="R1039" i="1"/>
  <c r="L1040" i="1"/>
  <c r="M1040" i="1"/>
  <c r="N1040" i="1"/>
  <c r="O1040" i="1"/>
  <c r="P1040" i="1"/>
  <c r="Q1040" i="1"/>
  <c r="R1040" i="1"/>
  <c r="L1041" i="1"/>
  <c r="M1041" i="1"/>
  <c r="N1041" i="1"/>
  <c r="O1041" i="1"/>
  <c r="P1041" i="1"/>
  <c r="Q1041" i="1"/>
  <c r="R1041" i="1"/>
  <c r="L1042" i="1"/>
  <c r="M1042" i="1"/>
  <c r="N1042" i="1"/>
  <c r="O1042" i="1"/>
  <c r="P1042" i="1"/>
  <c r="Q1042" i="1"/>
  <c r="R1042" i="1"/>
  <c r="L1043" i="1"/>
  <c r="M1043" i="1"/>
  <c r="N1043" i="1"/>
  <c r="O1043" i="1"/>
  <c r="P1043" i="1"/>
  <c r="Q1043" i="1"/>
  <c r="R1043" i="1"/>
  <c r="L1044" i="1"/>
  <c r="M1044" i="1"/>
  <c r="N1044" i="1"/>
  <c r="O1044" i="1"/>
  <c r="P1044" i="1"/>
  <c r="Q1044" i="1"/>
  <c r="R1044" i="1"/>
  <c r="L1045" i="1"/>
  <c r="M1045" i="1"/>
  <c r="N1045" i="1"/>
  <c r="O1045" i="1"/>
  <c r="P1045" i="1"/>
  <c r="Q1045" i="1"/>
  <c r="R1045" i="1"/>
  <c r="L1046" i="1"/>
  <c r="M1046" i="1"/>
  <c r="N1046" i="1"/>
  <c r="O1046" i="1"/>
  <c r="P1046" i="1"/>
  <c r="Q1046" i="1"/>
  <c r="R1046" i="1"/>
  <c r="L1047" i="1"/>
  <c r="M1047" i="1"/>
  <c r="N1047" i="1"/>
  <c r="O1047" i="1"/>
  <c r="P1047" i="1"/>
  <c r="Q1047" i="1"/>
  <c r="R1047" i="1"/>
  <c r="L1048" i="1"/>
  <c r="M1048" i="1"/>
  <c r="N1048" i="1"/>
  <c r="O1048" i="1"/>
  <c r="P1048" i="1"/>
  <c r="Q1048" i="1"/>
  <c r="R1048" i="1"/>
  <c r="L1049" i="1"/>
  <c r="M1049" i="1"/>
  <c r="N1049" i="1"/>
  <c r="O1049" i="1"/>
  <c r="P1049" i="1"/>
  <c r="Q1049" i="1"/>
  <c r="R1049" i="1"/>
  <c r="L1050" i="1"/>
  <c r="M1050" i="1"/>
  <c r="N1050" i="1"/>
  <c r="O1050" i="1"/>
  <c r="P1050" i="1"/>
  <c r="Q1050" i="1"/>
  <c r="R1050" i="1"/>
  <c r="L1051" i="1"/>
  <c r="M1051" i="1"/>
  <c r="N1051" i="1"/>
  <c r="O1051" i="1"/>
  <c r="P1051" i="1"/>
  <c r="Q1051" i="1"/>
  <c r="R1051" i="1"/>
  <c r="L1052" i="1"/>
  <c r="M1052" i="1"/>
  <c r="N1052" i="1"/>
  <c r="O1052" i="1"/>
  <c r="P1052" i="1"/>
  <c r="Q1052" i="1"/>
  <c r="R1052" i="1"/>
  <c r="L1053" i="1"/>
  <c r="M1053" i="1"/>
  <c r="N1053" i="1"/>
  <c r="O1053" i="1"/>
  <c r="P1053" i="1"/>
  <c r="Q1053" i="1"/>
  <c r="R1053" i="1"/>
  <c r="L1054" i="1"/>
  <c r="M1054" i="1"/>
  <c r="N1054" i="1"/>
  <c r="O1054" i="1"/>
  <c r="P1054" i="1"/>
  <c r="Q1054" i="1"/>
  <c r="R1054" i="1"/>
  <c r="L1055" i="1"/>
  <c r="M1055" i="1"/>
  <c r="N1055" i="1"/>
  <c r="O1055" i="1"/>
  <c r="P1055" i="1"/>
  <c r="Q1055" i="1"/>
  <c r="R1055" i="1"/>
  <c r="L1056" i="1"/>
  <c r="M1056" i="1"/>
  <c r="N1056" i="1"/>
  <c r="O1056" i="1"/>
  <c r="P1056" i="1"/>
  <c r="Q1056" i="1"/>
  <c r="R1056" i="1"/>
  <c r="L1057" i="1"/>
  <c r="M1057" i="1"/>
  <c r="N1057" i="1"/>
  <c r="O1057" i="1"/>
  <c r="P1057" i="1"/>
  <c r="Q1057" i="1"/>
  <c r="R1057" i="1"/>
  <c r="L1058" i="1"/>
  <c r="M1058" i="1"/>
  <c r="N1058" i="1"/>
  <c r="O1058" i="1"/>
  <c r="P1058" i="1"/>
  <c r="Q1058" i="1"/>
  <c r="R1058" i="1"/>
  <c r="L1059" i="1"/>
  <c r="M1059" i="1"/>
  <c r="N1059" i="1"/>
  <c r="O1059" i="1"/>
  <c r="P1059" i="1"/>
  <c r="Q1059" i="1"/>
  <c r="R1059" i="1"/>
  <c r="L1060" i="1"/>
  <c r="M1060" i="1"/>
  <c r="N1060" i="1"/>
  <c r="O1060" i="1"/>
  <c r="P1060" i="1"/>
  <c r="Q1060" i="1"/>
  <c r="R1060" i="1"/>
  <c r="L1061" i="1"/>
  <c r="M1061" i="1"/>
  <c r="N1061" i="1"/>
  <c r="O1061" i="1"/>
  <c r="P1061" i="1"/>
  <c r="Q1061" i="1"/>
  <c r="R1061" i="1"/>
  <c r="L1062" i="1"/>
  <c r="M1062" i="1"/>
  <c r="N1062" i="1"/>
  <c r="O1062" i="1"/>
  <c r="P1062" i="1"/>
  <c r="Q1062" i="1"/>
  <c r="R1062" i="1"/>
  <c r="L1063" i="1"/>
  <c r="M1063" i="1"/>
  <c r="N1063" i="1"/>
  <c r="O1063" i="1"/>
  <c r="P1063" i="1"/>
  <c r="Q1063" i="1"/>
  <c r="R1063" i="1"/>
  <c r="L1064" i="1"/>
  <c r="M1064" i="1"/>
  <c r="N1064" i="1"/>
  <c r="O1064" i="1"/>
  <c r="P1064" i="1"/>
  <c r="Q1064" i="1"/>
  <c r="R1064" i="1"/>
  <c r="L1065" i="1"/>
  <c r="M1065" i="1"/>
  <c r="N1065" i="1"/>
  <c r="O1065" i="1"/>
  <c r="P1065" i="1"/>
  <c r="Q1065" i="1"/>
  <c r="R1065" i="1"/>
  <c r="L1066" i="1"/>
  <c r="M1066" i="1"/>
  <c r="N1066" i="1"/>
  <c r="O1066" i="1"/>
  <c r="P1066" i="1"/>
  <c r="Q1066" i="1"/>
  <c r="R1066" i="1"/>
  <c r="L1067" i="1"/>
  <c r="M1067" i="1"/>
  <c r="N1067" i="1"/>
  <c r="O1067" i="1"/>
  <c r="P1067" i="1"/>
  <c r="Q1067" i="1"/>
  <c r="R1067" i="1"/>
  <c r="L1068" i="1"/>
  <c r="M1068" i="1"/>
  <c r="N1068" i="1"/>
  <c r="O1068" i="1"/>
  <c r="P1068" i="1"/>
  <c r="Q1068" i="1"/>
  <c r="R1068" i="1"/>
  <c r="L1069" i="1"/>
  <c r="M1069" i="1"/>
  <c r="N1069" i="1"/>
  <c r="O1069" i="1"/>
  <c r="P1069" i="1"/>
  <c r="Q1069" i="1"/>
  <c r="R1069" i="1"/>
  <c r="L1070" i="1"/>
  <c r="M1070" i="1"/>
  <c r="N1070" i="1"/>
  <c r="O1070" i="1"/>
  <c r="P1070" i="1"/>
  <c r="Q1070" i="1"/>
  <c r="R1070" i="1"/>
  <c r="L1071" i="1"/>
  <c r="M1071" i="1"/>
  <c r="N1071" i="1"/>
  <c r="O1071" i="1"/>
  <c r="P1071" i="1"/>
  <c r="Q1071" i="1"/>
  <c r="R1071" i="1"/>
  <c r="L1072" i="1"/>
  <c r="M1072" i="1"/>
  <c r="N1072" i="1"/>
  <c r="O1072" i="1"/>
  <c r="P1072" i="1"/>
  <c r="Q1072" i="1"/>
  <c r="R1072" i="1"/>
  <c r="L1073" i="1"/>
  <c r="M1073" i="1"/>
  <c r="N1073" i="1"/>
  <c r="O1073" i="1"/>
  <c r="P1073" i="1"/>
  <c r="Q1073" i="1"/>
  <c r="R1073" i="1"/>
  <c r="L1074" i="1"/>
  <c r="M1074" i="1"/>
  <c r="N1074" i="1"/>
  <c r="O1074" i="1"/>
  <c r="P1074" i="1"/>
  <c r="Q1074" i="1"/>
  <c r="R1074" i="1"/>
  <c r="L1075" i="1"/>
  <c r="M1075" i="1"/>
  <c r="N1075" i="1"/>
  <c r="O1075" i="1"/>
  <c r="P1075" i="1"/>
  <c r="Q1075" i="1"/>
  <c r="R1075" i="1"/>
  <c r="L1076" i="1"/>
  <c r="M1076" i="1"/>
  <c r="N1076" i="1"/>
  <c r="O1076" i="1"/>
  <c r="P1076" i="1"/>
  <c r="Q1076" i="1"/>
  <c r="R1076" i="1"/>
  <c r="L1077" i="1"/>
  <c r="M1077" i="1"/>
  <c r="N1077" i="1"/>
  <c r="O1077" i="1"/>
  <c r="P1077" i="1"/>
  <c r="Q1077" i="1"/>
  <c r="R1077" i="1"/>
  <c r="L1078" i="1"/>
  <c r="M1078" i="1"/>
  <c r="N1078" i="1"/>
  <c r="O1078" i="1"/>
  <c r="P1078" i="1"/>
  <c r="Q1078" i="1"/>
  <c r="R1078" i="1"/>
  <c r="L1079" i="1"/>
  <c r="M1079" i="1"/>
  <c r="N1079" i="1"/>
  <c r="O1079" i="1"/>
  <c r="P1079" i="1"/>
  <c r="Q1079" i="1"/>
  <c r="R1079" i="1"/>
  <c r="L1080" i="1"/>
  <c r="M1080" i="1"/>
  <c r="N1080" i="1"/>
  <c r="O1080" i="1"/>
  <c r="P1080" i="1"/>
  <c r="Q1080" i="1"/>
  <c r="R1080" i="1"/>
  <c r="L1081" i="1"/>
  <c r="M1081" i="1"/>
  <c r="N1081" i="1"/>
  <c r="O1081" i="1"/>
  <c r="P1081" i="1"/>
  <c r="Q1081" i="1"/>
  <c r="R1081" i="1"/>
  <c r="L1082" i="1"/>
  <c r="M1082" i="1"/>
  <c r="N1082" i="1"/>
  <c r="O1082" i="1"/>
  <c r="P1082" i="1"/>
  <c r="Q1082" i="1"/>
  <c r="R1082" i="1"/>
  <c r="L1083" i="1"/>
  <c r="M1083" i="1"/>
  <c r="N1083" i="1"/>
  <c r="O1083" i="1"/>
  <c r="P1083" i="1"/>
  <c r="Q1083" i="1"/>
  <c r="R1083" i="1"/>
  <c r="L1084" i="1"/>
  <c r="M1084" i="1"/>
  <c r="N1084" i="1"/>
  <c r="O1084" i="1"/>
  <c r="P1084" i="1"/>
  <c r="Q1084" i="1"/>
  <c r="R1084" i="1"/>
  <c r="L1085" i="1"/>
  <c r="M1085" i="1"/>
  <c r="N1085" i="1"/>
  <c r="O1085" i="1"/>
  <c r="P1085" i="1"/>
  <c r="Q1085" i="1"/>
  <c r="R1085" i="1"/>
  <c r="L1086" i="1"/>
  <c r="M1086" i="1"/>
  <c r="N1086" i="1"/>
  <c r="O1086" i="1"/>
  <c r="P1086" i="1"/>
  <c r="Q1086" i="1"/>
  <c r="R1086" i="1"/>
  <c r="L1087" i="1"/>
  <c r="M1087" i="1"/>
  <c r="N1087" i="1"/>
  <c r="O1087" i="1"/>
  <c r="P1087" i="1"/>
  <c r="Q1087" i="1"/>
  <c r="R1087" i="1"/>
  <c r="L1088" i="1"/>
  <c r="M1088" i="1"/>
  <c r="N1088" i="1"/>
  <c r="O1088" i="1"/>
  <c r="P1088" i="1"/>
  <c r="Q1088" i="1"/>
  <c r="R1088" i="1"/>
  <c r="L1089" i="1"/>
  <c r="M1089" i="1"/>
  <c r="N1089" i="1"/>
  <c r="O1089" i="1"/>
  <c r="P1089" i="1"/>
  <c r="Q1089" i="1"/>
  <c r="R1089" i="1"/>
  <c r="L1090" i="1"/>
  <c r="M1090" i="1"/>
  <c r="N1090" i="1"/>
  <c r="O1090" i="1"/>
  <c r="P1090" i="1"/>
  <c r="Q1090" i="1"/>
  <c r="R1090" i="1"/>
  <c r="L1091" i="1"/>
  <c r="M1091" i="1"/>
  <c r="N1091" i="1"/>
  <c r="O1091" i="1"/>
  <c r="P1091" i="1"/>
  <c r="Q1091" i="1"/>
  <c r="R1091" i="1"/>
  <c r="L1092" i="1"/>
  <c r="M1092" i="1"/>
  <c r="N1092" i="1"/>
  <c r="O1092" i="1"/>
  <c r="P1092" i="1"/>
  <c r="Q1092" i="1"/>
  <c r="R1092" i="1"/>
  <c r="L1093" i="1"/>
  <c r="M1093" i="1"/>
  <c r="N1093" i="1"/>
  <c r="O1093" i="1"/>
  <c r="P1093" i="1"/>
  <c r="Q1093" i="1"/>
  <c r="R1093" i="1"/>
  <c r="L1094" i="1"/>
  <c r="M1094" i="1"/>
  <c r="N1094" i="1"/>
  <c r="O1094" i="1"/>
  <c r="P1094" i="1"/>
  <c r="Q1094" i="1"/>
  <c r="R1094" i="1"/>
  <c r="L1095" i="1"/>
  <c r="M1095" i="1"/>
  <c r="N1095" i="1"/>
  <c r="O1095" i="1"/>
  <c r="P1095" i="1"/>
  <c r="Q1095" i="1"/>
  <c r="R1095" i="1"/>
  <c r="L1096" i="1"/>
  <c r="M1096" i="1"/>
  <c r="N1096" i="1"/>
  <c r="O1096" i="1"/>
  <c r="P1096" i="1"/>
  <c r="Q1096" i="1"/>
  <c r="R1096" i="1"/>
  <c r="L1097" i="1"/>
  <c r="M1097" i="1"/>
  <c r="N1097" i="1"/>
  <c r="O1097" i="1"/>
  <c r="P1097" i="1"/>
  <c r="Q1097" i="1"/>
  <c r="R1097" i="1"/>
  <c r="L1098" i="1"/>
  <c r="M1098" i="1"/>
  <c r="N1098" i="1"/>
  <c r="O1098" i="1"/>
  <c r="P1098" i="1"/>
  <c r="Q1098" i="1"/>
  <c r="R1098" i="1"/>
  <c r="L1099" i="1"/>
  <c r="M1099" i="1"/>
  <c r="N1099" i="1"/>
  <c r="O1099" i="1"/>
  <c r="P1099" i="1"/>
  <c r="Q1099" i="1"/>
  <c r="R1099" i="1"/>
  <c r="L1100" i="1"/>
  <c r="M1100" i="1"/>
  <c r="N1100" i="1"/>
  <c r="O1100" i="1"/>
  <c r="P1100" i="1"/>
  <c r="Q1100" i="1"/>
  <c r="R1100" i="1"/>
  <c r="L1101" i="1"/>
  <c r="M1101" i="1"/>
  <c r="N1101" i="1"/>
  <c r="O1101" i="1"/>
  <c r="P1101" i="1"/>
  <c r="Q1101" i="1"/>
  <c r="R1101" i="1"/>
  <c r="L1102" i="1"/>
  <c r="M1102" i="1"/>
  <c r="N1102" i="1"/>
  <c r="O1102" i="1"/>
  <c r="P1102" i="1"/>
  <c r="Q1102" i="1"/>
  <c r="R1102" i="1"/>
  <c r="L1103" i="1"/>
  <c r="M1103" i="1"/>
  <c r="N1103" i="1"/>
  <c r="O1103" i="1"/>
  <c r="P1103" i="1"/>
  <c r="Q1103" i="1"/>
  <c r="R1103" i="1"/>
  <c r="L1104" i="1"/>
  <c r="M1104" i="1"/>
  <c r="N1104" i="1"/>
  <c r="O1104" i="1"/>
  <c r="P1104" i="1"/>
  <c r="Q1104" i="1"/>
  <c r="R1104" i="1"/>
  <c r="L1105" i="1"/>
  <c r="M1105" i="1"/>
  <c r="N1105" i="1"/>
  <c r="O1105" i="1"/>
  <c r="P1105" i="1"/>
  <c r="Q1105" i="1"/>
  <c r="R1105" i="1"/>
  <c r="L1106" i="1"/>
  <c r="M1106" i="1"/>
  <c r="N1106" i="1"/>
  <c r="O1106" i="1"/>
  <c r="P1106" i="1"/>
  <c r="Q1106" i="1"/>
  <c r="R1106" i="1"/>
  <c r="L1107" i="1"/>
  <c r="M1107" i="1"/>
  <c r="N1107" i="1"/>
  <c r="O1107" i="1"/>
  <c r="P1107" i="1"/>
  <c r="Q1107" i="1"/>
  <c r="R1107" i="1"/>
  <c r="L1108" i="1"/>
  <c r="M1108" i="1"/>
  <c r="N1108" i="1"/>
  <c r="O1108" i="1"/>
  <c r="P1108" i="1"/>
  <c r="Q1108" i="1"/>
  <c r="R1108" i="1"/>
  <c r="L1109" i="1"/>
  <c r="M1109" i="1"/>
  <c r="N1109" i="1"/>
  <c r="O1109" i="1"/>
  <c r="P1109" i="1"/>
  <c r="Q1109" i="1"/>
  <c r="R1109" i="1"/>
  <c r="L1110" i="1"/>
  <c r="M1110" i="1"/>
  <c r="N1110" i="1"/>
  <c r="O1110" i="1"/>
  <c r="P1110" i="1"/>
  <c r="Q1110" i="1"/>
  <c r="R1110" i="1"/>
  <c r="L1111" i="1"/>
  <c r="M1111" i="1"/>
  <c r="N1111" i="1"/>
  <c r="O1111" i="1"/>
  <c r="P1111" i="1"/>
  <c r="Q1111" i="1"/>
  <c r="R1111" i="1"/>
  <c r="L1112" i="1"/>
  <c r="M1112" i="1"/>
  <c r="N1112" i="1"/>
  <c r="O1112" i="1"/>
  <c r="P1112" i="1"/>
  <c r="Q1112" i="1"/>
  <c r="R1112" i="1"/>
  <c r="L1113" i="1"/>
  <c r="M1113" i="1"/>
  <c r="N1113" i="1"/>
  <c r="O1113" i="1"/>
  <c r="P1113" i="1"/>
  <c r="Q1113" i="1"/>
  <c r="R1113" i="1"/>
  <c r="L1114" i="1"/>
  <c r="M1114" i="1"/>
  <c r="N1114" i="1"/>
  <c r="O1114" i="1"/>
  <c r="P1114" i="1"/>
  <c r="Q1114" i="1"/>
  <c r="R1114" i="1"/>
  <c r="L1115" i="1"/>
  <c r="M1115" i="1"/>
  <c r="N1115" i="1"/>
  <c r="O1115" i="1"/>
  <c r="P1115" i="1"/>
  <c r="Q1115" i="1"/>
  <c r="R1115" i="1"/>
  <c r="L1116" i="1"/>
  <c r="M1116" i="1"/>
  <c r="N1116" i="1"/>
  <c r="O1116" i="1"/>
  <c r="P1116" i="1"/>
  <c r="Q1116" i="1"/>
  <c r="R1116" i="1"/>
  <c r="L1117" i="1"/>
  <c r="M1117" i="1"/>
  <c r="N1117" i="1"/>
  <c r="O1117" i="1"/>
  <c r="P1117" i="1"/>
  <c r="Q1117" i="1"/>
  <c r="R1117" i="1"/>
  <c r="L1118" i="1"/>
  <c r="M1118" i="1"/>
  <c r="N1118" i="1"/>
  <c r="O1118" i="1"/>
  <c r="P1118" i="1"/>
  <c r="Q1118" i="1"/>
  <c r="R1118" i="1"/>
  <c r="L1119" i="1"/>
  <c r="M1119" i="1"/>
  <c r="N1119" i="1"/>
  <c r="O1119" i="1"/>
  <c r="P1119" i="1"/>
  <c r="Q1119" i="1"/>
  <c r="R1119" i="1"/>
  <c r="L1120" i="1"/>
  <c r="M1120" i="1"/>
  <c r="N1120" i="1"/>
  <c r="O1120" i="1"/>
  <c r="P1120" i="1"/>
  <c r="Q1120" i="1"/>
  <c r="R1120" i="1"/>
  <c r="L1121" i="1"/>
  <c r="M1121" i="1"/>
  <c r="N1121" i="1"/>
  <c r="O1121" i="1"/>
  <c r="P1121" i="1"/>
  <c r="Q1121" i="1"/>
  <c r="R1121" i="1"/>
  <c r="L1122" i="1"/>
  <c r="M1122" i="1"/>
  <c r="N1122" i="1"/>
  <c r="O1122" i="1"/>
  <c r="P1122" i="1"/>
  <c r="Q1122" i="1"/>
  <c r="R1122" i="1"/>
  <c r="L1123" i="1"/>
  <c r="M1123" i="1"/>
  <c r="N1123" i="1"/>
  <c r="O1123" i="1"/>
  <c r="P1123" i="1"/>
  <c r="Q1123" i="1"/>
  <c r="R1123" i="1"/>
  <c r="L1124" i="1"/>
  <c r="M1124" i="1"/>
  <c r="N1124" i="1"/>
  <c r="O1124" i="1"/>
  <c r="P1124" i="1"/>
  <c r="Q1124" i="1"/>
  <c r="R1124" i="1"/>
  <c r="L1125" i="1"/>
  <c r="M1125" i="1"/>
  <c r="N1125" i="1"/>
  <c r="O1125" i="1"/>
  <c r="P1125" i="1"/>
  <c r="Q1125" i="1"/>
  <c r="R1125" i="1"/>
  <c r="L1126" i="1"/>
  <c r="M1126" i="1"/>
  <c r="N1126" i="1"/>
  <c r="O1126" i="1"/>
  <c r="P1126" i="1"/>
  <c r="Q1126" i="1"/>
  <c r="R1126" i="1"/>
  <c r="L1127" i="1"/>
  <c r="M1127" i="1"/>
  <c r="N1127" i="1"/>
  <c r="O1127" i="1"/>
  <c r="P1127" i="1"/>
  <c r="Q1127" i="1"/>
  <c r="R1127" i="1"/>
  <c r="L1128" i="1"/>
  <c r="M1128" i="1"/>
  <c r="N1128" i="1"/>
  <c r="O1128" i="1"/>
  <c r="P1128" i="1"/>
  <c r="Q1128" i="1"/>
  <c r="R1128" i="1"/>
  <c r="L1129" i="1"/>
  <c r="M1129" i="1"/>
  <c r="N1129" i="1"/>
  <c r="O1129" i="1"/>
  <c r="P1129" i="1"/>
  <c r="Q1129" i="1"/>
  <c r="R1129" i="1"/>
  <c r="L1130" i="1"/>
  <c r="M1130" i="1"/>
  <c r="N1130" i="1"/>
  <c r="O1130" i="1"/>
  <c r="P1130" i="1"/>
  <c r="Q1130" i="1"/>
  <c r="R1130" i="1"/>
  <c r="L1131" i="1"/>
  <c r="M1131" i="1"/>
  <c r="N1131" i="1"/>
  <c r="O1131" i="1"/>
  <c r="P1131" i="1"/>
  <c r="Q1131" i="1"/>
  <c r="R1131" i="1"/>
  <c r="L1132" i="1"/>
  <c r="M1132" i="1"/>
  <c r="N1132" i="1"/>
  <c r="O1132" i="1"/>
  <c r="P1132" i="1"/>
  <c r="Q1132" i="1"/>
  <c r="R1132" i="1"/>
  <c r="L1133" i="1"/>
  <c r="M1133" i="1"/>
  <c r="N1133" i="1"/>
  <c r="O1133" i="1"/>
  <c r="P1133" i="1"/>
  <c r="Q1133" i="1"/>
  <c r="R1133" i="1"/>
  <c r="L1134" i="1"/>
  <c r="M1134" i="1"/>
  <c r="N1134" i="1"/>
  <c r="O1134" i="1"/>
  <c r="P1134" i="1"/>
  <c r="Q1134" i="1"/>
  <c r="R1134" i="1"/>
  <c r="L1135" i="1"/>
  <c r="M1135" i="1"/>
  <c r="N1135" i="1"/>
  <c r="O1135" i="1"/>
  <c r="P1135" i="1"/>
  <c r="Q1135" i="1"/>
  <c r="R1135" i="1"/>
  <c r="L1136" i="1"/>
  <c r="M1136" i="1"/>
  <c r="N1136" i="1"/>
  <c r="O1136" i="1"/>
  <c r="P1136" i="1"/>
  <c r="Q1136" i="1"/>
  <c r="R1136" i="1"/>
  <c r="L1137" i="1"/>
  <c r="M1137" i="1"/>
  <c r="N1137" i="1"/>
  <c r="O1137" i="1"/>
  <c r="P1137" i="1"/>
  <c r="Q1137" i="1"/>
  <c r="R1137" i="1"/>
  <c r="L1138" i="1"/>
  <c r="M1138" i="1"/>
  <c r="N1138" i="1"/>
  <c r="O1138" i="1"/>
  <c r="P1138" i="1"/>
  <c r="Q1138" i="1"/>
  <c r="R1138" i="1"/>
  <c r="L1139" i="1"/>
  <c r="M1139" i="1"/>
  <c r="N1139" i="1"/>
  <c r="O1139" i="1"/>
  <c r="P1139" i="1"/>
  <c r="Q1139" i="1"/>
  <c r="R1139" i="1"/>
  <c r="L1140" i="1"/>
  <c r="M1140" i="1"/>
  <c r="N1140" i="1"/>
  <c r="O1140" i="1"/>
  <c r="P1140" i="1"/>
  <c r="Q1140" i="1"/>
  <c r="R1140" i="1"/>
  <c r="L1141" i="1"/>
  <c r="M1141" i="1"/>
  <c r="N1141" i="1"/>
  <c r="O1141" i="1"/>
  <c r="P1141" i="1"/>
  <c r="Q1141" i="1"/>
  <c r="R1141" i="1"/>
  <c r="L1142" i="1"/>
  <c r="M1142" i="1"/>
  <c r="N1142" i="1"/>
  <c r="O1142" i="1"/>
  <c r="P1142" i="1"/>
  <c r="Q1142" i="1"/>
  <c r="R1142" i="1"/>
  <c r="L1143" i="1"/>
  <c r="M1143" i="1"/>
  <c r="N1143" i="1"/>
  <c r="O1143" i="1"/>
  <c r="P1143" i="1"/>
  <c r="Q1143" i="1"/>
  <c r="R1143" i="1"/>
  <c r="L1144" i="1"/>
  <c r="M1144" i="1"/>
  <c r="N1144" i="1"/>
  <c r="O1144" i="1"/>
  <c r="P1144" i="1"/>
  <c r="Q1144" i="1"/>
  <c r="R1144" i="1"/>
  <c r="L1145" i="1"/>
  <c r="M1145" i="1"/>
  <c r="N1145" i="1"/>
  <c r="O1145" i="1"/>
  <c r="P1145" i="1"/>
  <c r="Q1145" i="1"/>
  <c r="R1145" i="1"/>
  <c r="L1146" i="1"/>
  <c r="M1146" i="1"/>
  <c r="N1146" i="1"/>
  <c r="O1146" i="1"/>
  <c r="P1146" i="1"/>
  <c r="Q1146" i="1"/>
  <c r="R1146" i="1"/>
  <c r="L1147" i="1"/>
  <c r="M1147" i="1"/>
  <c r="N1147" i="1"/>
  <c r="O1147" i="1"/>
  <c r="P1147" i="1"/>
  <c r="Q1147" i="1"/>
  <c r="R1147" i="1"/>
  <c r="L1148" i="1"/>
  <c r="M1148" i="1"/>
  <c r="N1148" i="1"/>
  <c r="O1148" i="1"/>
  <c r="P1148" i="1"/>
  <c r="Q1148" i="1"/>
  <c r="R1148" i="1"/>
  <c r="L1149" i="1"/>
  <c r="M1149" i="1"/>
  <c r="N1149" i="1"/>
  <c r="O1149" i="1"/>
  <c r="P1149" i="1"/>
  <c r="Q1149" i="1"/>
  <c r="R1149" i="1"/>
  <c r="L1150" i="1"/>
  <c r="M1150" i="1"/>
  <c r="N1150" i="1"/>
  <c r="O1150" i="1"/>
  <c r="P1150" i="1"/>
  <c r="Q1150" i="1"/>
  <c r="R1150" i="1"/>
  <c r="L1151" i="1"/>
  <c r="M1151" i="1"/>
  <c r="N1151" i="1"/>
  <c r="O1151" i="1"/>
  <c r="P1151" i="1"/>
  <c r="Q1151" i="1"/>
  <c r="R1151" i="1"/>
  <c r="L1152" i="1"/>
  <c r="M1152" i="1"/>
  <c r="N1152" i="1"/>
  <c r="O1152" i="1"/>
  <c r="P1152" i="1"/>
  <c r="Q1152" i="1"/>
  <c r="R1152" i="1"/>
  <c r="L1153" i="1"/>
  <c r="M1153" i="1"/>
  <c r="N1153" i="1"/>
  <c r="O1153" i="1"/>
  <c r="P1153" i="1"/>
  <c r="Q1153" i="1"/>
  <c r="R1153" i="1"/>
  <c r="L1154" i="1"/>
  <c r="M1154" i="1"/>
  <c r="N1154" i="1"/>
  <c r="O1154" i="1"/>
  <c r="P1154" i="1"/>
  <c r="Q1154" i="1"/>
  <c r="R1154" i="1"/>
  <c r="L1155" i="1"/>
  <c r="M1155" i="1"/>
  <c r="N1155" i="1"/>
  <c r="O1155" i="1"/>
  <c r="P1155" i="1"/>
  <c r="Q1155" i="1"/>
  <c r="R1155" i="1"/>
  <c r="L1156" i="1"/>
  <c r="M1156" i="1"/>
  <c r="N1156" i="1"/>
  <c r="O1156" i="1"/>
  <c r="P1156" i="1"/>
  <c r="Q1156" i="1"/>
  <c r="R1156" i="1"/>
  <c r="L1157" i="1"/>
  <c r="M1157" i="1"/>
  <c r="N1157" i="1"/>
  <c r="O1157" i="1"/>
  <c r="P1157" i="1"/>
  <c r="Q1157" i="1"/>
  <c r="R1157" i="1"/>
  <c r="L1158" i="1"/>
  <c r="M1158" i="1"/>
  <c r="N1158" i="1"/>
  <c r="O1158" i="1"/>
  <c r="P1158" i="1"/>
  <c r="Q1158" i="1"/>
  <c r="R1158" i="1"/>
  <c r="L1159" i="1"/>
  <c r="M1159" i="1"/>
  <c r="N1159" i="1"/>
  <c r="O1159" i="1"/>
  <c r="P1159" i="1"/>
  <c r="Q1159" i="1"/>
  <c r="R1159" i="1"/>
  <c r="L1160" i="1"/>
  <c r="M1160" i="1"/>
  <c r="N1160" i="1"/>
  <c r="O1160" i="1"/>
  <c r="P1160" i="1"/>
  <c r="Q1160" i="1"/>
  <c r="R1160" i="1"/>
  <c r="L1161" i="1"/>
  <c r="M1161" i="1"/>
  <c r="N1161" i="1"/>
  <c r="O1161" i="1"/>
  <c r="P1161" i="1"/>
  <c r="Q1161" i="1"/>
  <c r="R1161" i="1"/>
  <c r="L1162" i="1"/>
  <c r="M1162" i="1"/>
  <c r="N1162" i="1"/>
  <c r="O1162" i="1"/>
  <c r="P1162" i="1"/>
  <c r="Q1162" i="1"/>
  <c r="R1162" i="1"/>
  <c r="L1163" i="1"/>
  <c r="M1163" i="1"/>
  <c r="N1163" i="1"/>
  <c r="O1163" i="1"/>
  <c r="P1163" i="1"/>
  <c r="Q1163" i="1"/>
  <c r="R1163" i="1"/>
  <c r="L1164" i="1"/>
  <c r="M1164" i="1"/>
  <c r="N1164" i="1"/>
  <c r="O1164" i="1"/>
  <c r="P1164" i="1"/>
  <c r="Q1164" i="1"/>
  <c r="R1164" i="1"/>
  <c r="L1165" i="1"/>
  <c r="M1165" i="1"/>
  <c r="N1165" i="1"/>
  <c r="O1165" i="1"/>
  <c r="P1165" i="1"/>
  <c r="Q1165" i="1"/>
  <c r="R1165" i="1"/>
  <c r="L1166" i="1"/>
  <c r="M1166" i="1"/>
  <c r="N1166" i="1"/>
  <c r="O1166" i="1"/>
  <c r="P1166" i="1"/>
  <c r="Q1166" i="1"/>
  <c r="R1166" i="1"/>
  <c r="L1167" i="1"/>
  <c r="M1167" i="1"/>
  <c r="N1167" i="1"/>
  <c r="O1167" i="1"/>
  <c r="P1167" i="1"/>
  <c r="Q1167" i="1"/>
  <c r="R1167" i="1"/>
  <c r="L1168" i="1"/>
  <c r="M1168" i="1"/>
  <c r="N1168" i="1"/>
  <c r="O1168" i="1"/>
  <c r="P1168" i="1"/>
  <c r="Q1168" i="1"/>
  <c r="R1168" i="1"/>
  <c r="L1169" i="1"/>
  <c r="M1169" i="1"/>
  <c r="N1169" i="1"/>
  <c r="O1169" i="1"/>
  <c r="P1169" i="1"/>
  <c r="Q1169" i="1"/>
  <c r="R1169" i="1"/>
  <c r="L1170" i="1"/>
  <c r="M1170" i="1"/>
  <c r="N1170" i="1"/>
  <c r="O1170" i="1"/>
  <c r="P1170" i="1"/>
  <c r="Q1170" i="1"/>
  <c r="R1170" i="1"/>
  <c r="L1171" i="1"/>
  <c r="M1171" i="1"/>
  <c r="N1171" i="1"/>
  <c r="O1171" i="1"/>
  <c r="P1171" i="1"/>
  <c r="Q1171" i="1"/>
  <c r="R1171" i="1"/>
  <c r="L1172" i="1"/>
  <c r="M1172" i="1"/>
  <c r="N1172" i="1"/>
  <c r="O1172" i="1"/>
  <c r="P1172" i="1"/>
  <c r="Q1172" i="1"/>
  <c r="R1172" i="1"/>
  <c r="L1173" i="1"/>
  <c r="M1173" i="1"/>
  <c r="N1173" i="1"/>
  <c r="O1173" i="1"/>
  <c r="P1173" i="1"/>
  <c r="Q1173" i="1"/>
  <c r="R1173" i="1"/>
  <c r="L1174" i="1"/>
  <c r="M1174" i="1"/>
  <c r="N1174" i="1"/>
  <c r="O1174" i="1"/>
  <c r="P1174" i="1"/>
  <c r="Q1174" i="1"/>
  <c r="R1174" i="1"/>
  <c r="L1175" i="1"/>
  <c r="M1175" i="1"/>
  <c r="N1175" i="1"/>
  <c r="O1175" i="1"/>
  <c r="P1175" i="1"/>
  <c r="Q1175" i="1"/>
  <c r="R1175" i="1"/>
  <c r="L1176" i="1"/>
  <c r="M1176" i="1"/>
  <c r="N1176" i="1"/>
  <c r="O1176" i="1"/>
  <c r="P1176" i="1"/>
  <c r="Q1176" i="1"/>
  <c r="R1176" i="1"/>
  <c r="L1177" i="1"/>
  <c r="M1177" i="1"/>
  <c r="N1177" i="1"/>
  <c r="O1177" i="1"/>
  <c r="P1177" i="1"/>
  <c r="Q1177" i="1"/>
  <c r="R1177" i="1"/>
  <c r="L1178" i="1"/>
  <c r="M1178" i="1"/>
  <c r="N1178" i="1"/>
  <c r="O1178" i="1"/>
  <c r="P1178" i="1"/>
  <c r="Q1178" i="1"/>
  <c r="R1178" i="1"/>
  <c r="L1179" i="1"/>
  <c r="M1179" i="1"/>
  <c r="N1179" i="1"/>
  <c r="O1179" i="1"/>
  <c r="P1179" i="1"/>
  <c r="Q1179" i="1"/>
  <c r="R1179" i="1"/>
  <c r="L1180" i="1"/>
  <c r="M1180" i="1"/>
  <c r="N1180" i="1"/>
  <c r="O1180" i="1"/>
  <c r="P1180" i="1"/>
  <c r="Q1180" i="1"/>
  <c r="R1180" i="1"/>
  <c r="L1181" i="1"/>
  <c r="M1181" i="1"/>
  <c r="N1181" i="1"/>
  <c r="O1181" i="1"/>
  <c r="P1181" i="1"/>
  <c r="Q1181" i="1"/>
  <c r="R1181" i="1"/>
  <c r="L1182" i="1"/>
  <c r="M1182" i="1"/>
  <c r="N1182" i="1"/>
  <c r="O1182" i="1"/>
  <c r="P1182" i="1"/>
  <c r="Q1182" i="1"/>
  <c r="R1182" i="1"/>
  <c r="L1183" i="1"/>
  <c r="M1183" i="1"/>
  <c r="N1183" i="1"/>
  <c r="O1183" i="1"/>
  <c r="P1183" i="1"/>
  <c r="Q1183" i="1"/>
  <c r="R1183" i="1"/>
  <c r="L1184" i="1"/>
  <c r="M1184" i="1"/>
  <c r="N1184" i="1"/>
  <c r="O1184" i="1"/>
  <c r="P1184" i="1"/>
  <c r="Q1184" i="1"/>
  <c r="R1184" i="1"/>
  <c r="L1185" i="1"/>
  <c r="M1185" i="1"/>
  <c r="N1185" i="1"/>
  <c r="O1185" i="1"/>
  <c r="P1185" i="1"/>
  <c r="Q1185" i="1"/>
  <c r="R1185" i="1"/>
  <c r="L1186" i="1"/>
  <c r="M1186" i="1"/>
  <c r="N1186" i="1"/>
  <c r="O1186" i="1"/>
  <c r="P1186" i="1"/>
  <c r="Q1186" i="1"/>
  <c r="R1186" i="1"/>
  <c r="L1187" i="1"/>
  <c r="M1187" i="1"/>
  <c r="N1187" i="1"/>
  <c r="O1187" i="1"/>
  <c r="P1187" i="1"/>
  <c r="Q1187" i="1"/>
  <c r="R1187" i="1"/>
  <c r="L1188" i="1"/>
  <c r="M1188" i="1"/>
  <c r="N1188" i="1"/>
  <c r="O1188" i="1"/>
  <c r="P1188" i="1"/>
  <c r="Q1188" i="1"/>
  <c r="R1188" i="1"/>
  <c r="L1189" i="1"/>
  <c r="M1189" i="1"/>
  <c r="N1189" i="1"/>
  <c r="O1189" i="1"/>
  <c r="P1189" i="1"/>
  <c r="Q1189" i="1"/>
  <c r="R1189" i="1"/>
  <c r="L1190" i="1"/>
  <c r="M1190" i="1"/>
  <c r="N1190" i="1"/>
  <c r="O1190" i="1"/>
  <c r="P1190" i="1"/>
  <c r="Q1190" i="1"/>
  <c r="R1190" i="1"/>
  <c r="L1191" i="1"/>
  <c r="M1191" i="1"/>
  <c r="N1191" i="1"/>
  <c r="O1191" i="1"/>
  <c r="P1191" i="1"/>
  <c r="Q1191" i="1"/>
  <c r="R1191" i="1"/>
  <c r="L1192" i="1"/>
  <c r="M1192" i="1"/>
  <c r="N1192" i="1"/>
  <c r="O1192" i="1"/>
  <c r="P1192" i="1"/>
  <c r="Q1192" i="1"/>
  <c r="R1192" i="1"/>
  <c r="L1193" i="1"/>
  <c r="M1193" i="1"/>
  <c r="N1193" i="1"/>
  <c r="O1193" i="1"/>
  <c r="P1193" i="1"/>
  <c r="Q1193" i="1"/>
  <c r="R1193" i="1"/>
  <c r="L1194" i="1"/>
  <c r="M1194" i="1"/>
  <c r="N1194" i="1"/>
  <c r="O1194" i="1"/>
  <c r="P1194" i="1"/>
  <c r="Q1194" i="1"/>
  <c r="R1194" i="1"/>
  <c r="L1195" i="1"/>
  <c r="M1195" i="1"/>
  <c r="N1195" i="1"/>
  <c r="O1195" i="1"/>
  <c r="P1195" i="1"/>
  <c r="Q1195" i="1"/>
  <c r="R1195" i="1"/>
  <c r="L1196" i="1"/>
  <c r="M1196" i="1"/>
  <c r="N1196" i="1"/>
  <c r="O1196" i="1"/>
  <c r="P1196" i="1"/>
  <c r="Q1196" i="1"/>
  <c r="R1196" i="1"/>
  <c r="L1197" i="1"/>
  <c r="M1197" i="1"/>
  <c r="N1197" i="1"/>
  <c r="O1197" i="1"/>
  <c r="P1197" i="1"/>
  <c r="Q1197" i="1"/>
  <c r="R1197" i="1"/>
  <c r="L1198" i="1"/>
  <c r="M1198" i="1"/>
  <c r="N1198" i="1"/>
  <c r="O1198" i="1"/>
  <c r="P1198" i="1"/>
  <c r="Q1198" i="1"/>
  <c r="R1198" i="1"/>
  <c r="L1199" i="1"/>
  <c r="M1199" i="1"/>
  <c r="N1199" i="1"/>
  <c r="O1199" i="1"/>
  <c r="P1199" i="1"/>
  <c r="Q1199" i="1"/>
  <c r="R1199" i="1"/>
  <c r="L1200" i="1"/>
  <c r="M1200" i="1"/>
  <c r="N1200" i="1"/>
  <c r="O1200" i="1"/>
  <c r="P1200" i="1"/>
  <c r="Q1200" i="1"/>
  <c r="R1200" i="1"/>
  <c r="L1201" i="1"/>
  <c r="M1201" i="1"/>
  <c r="N1201" i="1"/>
  <c r="O1201" i="1"/>
  <c r="P1201" i="1"/>
  <c r="Q1201" i="1"/>
  <c r="R1201" i="1"/>
  <c r="L1202" i="1"/>
  <c r="M1202" i="1"/>
  <c r="N1202" i="1"/>
  <c r="O1202" i="1"/>
  <c r="P1202" i="1"/>
  <c r="Q1202" i="1"/>
  <c r="R1202" i="1"/>
  <c r="L1203" i="1"/>
  <c r="M1203" i="1"/>
  <c r="N1203" i="1"/>
  <c r="O1203" i="1"/>
  <c r="P1203" i="1"/>
  <c r="Q1203" i="1"/>
  <c r="R1203" i="1"/>
  <c r="L1204" i="1"/>
  <c r="M1204" i="1"/>
  <c r="N1204" i="1"/>
  <c r="O1204" i="1"/>
  <c r="P1204" i="1"/>
  <c r="Q1204" i="1"/>
  <c r="R1204" i="1"/>
  <c r="L1205" i="1"/>
  <c r="M1205" i="1"/>
  <c r="N1205" i="1"/>
  <c r="O1205" i="1"/>
  <c r="P1205" i="1"/>
  <c r="Q1205" i="1"/>
  <c r="R1205" i="1"/>
  <c r="L1206" i="1"/>
  <c r="M1206" i="1"/>
  <c r="N1206" i="1"/>
  <c r="O1206" i="1"/>
  <c r="P1206" i="1"/>
  <c r="Q1206" i="1"/>
  <c r="R1206" i="1"/>
  <c r="L1207" i="1"/>
  <c r="M1207" i="1"/>
  <c r="N1207" i="1"/>
  <c r="O1207" i="1"/>
  <c r="P1207" i="1"/>
  <c r="Q1207" i="1"/>
  <c r="R1207" i="1"/>
  <c r="L1208" i="1"/>
  <c r="M1208" i="1"/>
  <c r="N1208" i="1"/>
  <c r="O1208" i="1"/>
  <c r="P1208" i="1"/>
  <c r="Q1208" i="1"/>
  <c r="R1208" i="1"/>
  <c r="L1209" i="1"/>
  <c r="M1209" i="1"/>
  <c r="N1209" i="1"/>
  <c r="O1209" i="1"/>
  <c r="P1209" i="1"/>
  <c r="Q1209" i="1"/>
  <c r="R1209" i="1"/>
  <c r="L1210" i="1"/>
  <c r="M1210" i="1"/>
  <c r="N1210" i="1"/>
  <c r="O1210" i="1"/>
  <c r="P1210" i="1"/>
  <c r="Q1210" i="1"/>
  <c r="R1210" i="1"/>
  <c r="L1211" i="1"/>
  <c r="M1211" i="1"/>
  <c r="N1211" i="1"/>
  <c r="O1211" i="1"/>
  <c r="P1211" i="1"/>
  <c r="Q1211" i="1"/>
  <c r="R1211" i="1"/>
  <c r="L1212" i="1"/>
  <c r="M1212" i="1"/>
  <c r="N1212" i="1"/>
  <c r="O1212" i="1"/>
  <c r="P1212" i="1"/>
  <c r="Q1212" i="1"/>
  <c r="R1212" i="1"/>
  <c r="L1213" i="1"/>
  <c r="M1213" i="1"/>
  <c r="N1213" i="1"/>
  <c r="O1213" i="1"/>
  <c r="P1213" i="1"/>
  <c r="Q1213" i="1"/>
  <c r="R1213" i="1"/>
  <c r="L1214" i="1"/>
  <c r="M1214" i="1"/>
  <c r="N1214" i="1"/>
  <c r="O1214" i="1"/>
  <c r="P1214" i="1"/>
  <c r="Q1214" i="1"/>
  <c r="R1214" i="1"/>
  <c r="L1215" i="1"/>
  <c r="M1215" i="1"/>
  <c r="N1215" i="1"/>
  <c r="O1215" i="1"/>
  <c r="P1215" i="1"/>
  <c r="Q1215" i="1"/>
  <c r="R1215" i="1"/>
  <c r="L1216" i="1"/>
  <c r="M1216" i="1"/>
  <c r="N1216" i="1"/>
  <c r="O1216" i="1"/>
  <c r="P1216" i="1"/>
  <c r="Q1216" i="1"/>
  <c r="R1216" i="1"/>
  <c r="L1217" i="1"/>
  <c r="M1217" i="1"/>
  <c r="N1217" i="1"/>
  <c r="O1217" i="1"/>
  <c r="P1217" i="1"/>
  <c r="Q1217" i="1"/>
  <c r="R1217" i="1"/>
  <c r="L1218" i="1"/>
  <c r="M1218" i="1"/>
  <c r="N1218" i="1"/>
  <c r="O1218" i="1"/>
  <c r="P1218" i="1"/>
  <c r="Q1218" i="1"/>
  <c r="R1218" i="1"/>
  <c r="L1219" i="1"/>
  <c r="M1219" i="1"/>
  <c r="N1219" i="1"/>
  <c r="O1219" i="1"/>
  <c r="P1219" i="1"/>
  <c r="Q1219" i="1"/>
  <c r="R1219" i="1"/>
  <c r="L1220" i="1"/>
  <c r="M1220" i="1"/>
  <c r="N1220" i="1"/>
  <c r="O1220" i="1"/>
  <c r="P1220" i="1"/>
  <c r="Q1220" i="1"/>
  <c r="R1220" i="1"/>
  <c r="L1221" i="1"/>
  <c r="M1221" i="1"/>
  <c r="N1221" i="1"/>
  <c r="O1221" i="1"/>
  <c r="P1221" i="1"/>
  <c r="Q1221" i="1"/>
  <c r="R1221" i="1"/>
  <c r="L1222" i="1"/>
  <c r="M1222" i="1"/>
  <c r="N1222" i="1"/>
  <c r="O1222" i="1"/>
  <c r="P1222" i="1"/>
  <c r="Q1222" i="1"/>
  <c r="R1222" i="1"/>
  <c r="L1223" i="1"/>
  <c r="M1223" i="1"/>
  <c r="N1223" i="1"/>
  <c r="O1223" i="1"/>
  <c r="P1223" i="1"/>
  <c r="Q1223" i="1"/>
  <c r="R1223" i="1"/>
  <c r="L1224" i="1"/>
  <c r="M1224" i="1"/>
  <c r="N1224" i="1"/>
  <c r="O1224" i="1"/>
  <c r="P1224" i="1"/>
  <c r="Q1224" i="1"/>
  <c r="R1224" i="1"/>
  <c r="L1225" i="1"/>
  <c r="M1225" i="1"/>
  <c r="N1225" i="1"/>
  <c r="O1225" i="1"/>
  <c r="P1225" i="1"/>
  <c r="Q1225" i="1"/>
  <c r="R1225" i="1"/>
  <c r="L1226" i="1"/>
  <c r="M1226" i="1"/>
  <c r="N1226" i="1"/>
  <c r="O1226" i="1"/>
  <c r="P1226" i="1"/>
  <c r="Q1226" i="1"/>
  <c r="R1226" i="1"/>
  <c r="L1227" i="1"/>
  <c r="M1227" i="1"/>
  <c r="N1227" i="1"/>
  <c r="O1227" i="1"/>
  <c r="P1227" i="1"/>
  <c r="Q1227" i="1"/>
  <c r="R1227" i="1"/>
  <c r="L1228" i="1"/>
  <c r="M1228" i="1"/>
  <c r="N1228" i="1"/>
  <c r="O1228" i="1"/>
  <c r="P1228" i="1"/>
  <c r="Q1228" i="1"/>
  <c r="R1228" i="1"/>
  <c r="L1229" i="1"/>
  <c r="M1229" i="1"/>
  <c r="N1229" i="1"/>
  <c r="O1229" i="1"/>
  <c r="P1229" i="1"/>
  <c r="Q1229" i="1"/>
  <c r="R1229" i="1"/>
  <c r="L1230" i="1"/>
  <c r="M1230" i="1"/>
  <c r="N1230" i="1"/>
  <c r="O1230" i="1"/>
  <c r="P1230" i="1"/>
  <c r="Q1230" i="1"/>
  <c r="R1230" i="1"/>
  <c r="L1231" i="1"/>
  <c r="M1231" i="1"/>
  <c r="N1231" i="1"/>
  <c r="O1231" i="1"/>
  <c r="P1231" i="1"/>
  <c r="Q1231" i="1"/>
  <c r="R1231" i="1"/>
  <c r="L1232" i="1"/>
  <c r="M1232" i="1"/>
  <c r="N1232" i="1"/>
  <c r="O1232" i="1"/>
  <c r="P1232" i="1"/>
  <c r="Q1232" i="1"/>
  <c r="R1232" i="1"/>
  <c r="L1233" i="1"/>
  <c r="M1233" i="1"/>
  <c r="N1233" i="1"/>
  <c r="O1233" i="1"/>
  <c r="P1233" i="1"/>
  <c r="Q1233" i="1"/>
  <c r="R1233" i="1"/>
  <c r="L1234" i="1"/>
  <c r="M1234" i="1"/>
  <c r="N1234" i="1"/>
  <c r="O1234" i="1"/>
  <c r="P1234" i="1"/>
  <c r="Q1234" i="1"/>
  <c r="R1234" i="1"/>
  <c r="L1235" i="1"/>
  <c r="M1235" i="1"/>
  <c r="N1235" i="1"/>
  <c r="O1235" i="1"/>
  <c r="P1235" i="1"/>
  <c r="Q1235" i="1"/>
  <c r="R1235" i="1"/>
  <c r="L1236" i="1"/>
  <c r="M1236" i="1"/>
  <c r="N1236" i="1"/>
  <c r="O1236" i="1"/>
  <c r="P1236" i="1"/>
  <c r="Q1236" i="1"/>
  <c r="R1236" i="1"/>
  <c r="L1237" i="1"/>
  <c r="M1237" i="1"/>
  <c r="N1237" i="1"/>
  <c r="O1237" i="1"/>
  <c r="P1237" i="1"/>
  <c r="Q1237" i="1"/>
  <c r="R1237" i="1"/>
  <c r="L1238" i="1"/>
  <c r="M1238" i="1"/>
  <c r="N1238" i="1"/>
  <c r="O1238" i="1"/>
  <c r="P1238" i="1"/>
  <c r="Q1238" i="1"/>
  <c r="R1238" i="1"/>
  <c r="L1239" i="1"/>
  <c r="M1239" i="1"/>
  <c r="N1239" i="1"/>
  <c r="O1239" i="1"/>
  <c r="P1239" i="1"/>
  <c r="Q1239" i="1"/>
  <c r="R1239" i="1"/>
  <c r="L1240" i="1"/>
  <c r="M1240" i="1"/>
  <c r="N1240" i="1"/>
  <c r="O1240" i="1"/>
  <c r="P1240" i="1"/>
  <c r="Q1240" i="1"/>
  <c r="R1240" i="1"/>
  <c r="L1241" i="1"/>
  <c r="M1241" i="1"/>
  <c r="N1241" i="1"/>
  <c r="O1241" i="1"/>
  <c r="P1241" i="1"/>
  <c r="Q1241" i="1"/>
  <c r="R1241" i="1"/>
  <c r="L1242" i="1"/>
  <c r="M1242" i="1"/>
  <c r="N1242" i="1"/>
  <c r="O1242" i="1"/>
  <c r="P1242" i="1"/>
  <c r="Q1242" i="1"/>
  <c r="R1242" i="1"/>
  <c r="L1243" i="1"/>
  <c r="M1243" i="1"/>
  <c r="N1243" i="1"/>
  <c r="O1243" i="1"/>
  <c r="P1243" i="1"/>
  <c r="Q1243" i="1"/>
  <c r="R1243" i="1"/>
  <c r="L1244" i="1"/>
  <c r="M1244" i="1"/>
  <c r="N1244" i="1"/>
  <c r="O1244" i="1"/>
  <c r="P1244" i="1"/>
  <c r="Q1244" i="1"/>
  <c r="R1244" i="1"/>
  <c r="L1245" i="1"/>
  <c r="M1245" i="1"/>
  <c r="N1245" i="1"/>
  <c r="O1245" i="1"/>
  <c r="P1245" i="1"/>
  <c r="Q1245" i="1"/>
  <c r="R1245" i="1"/>
  <c r="L1246" i="1"/>
  <c r="M1246" i="1"/>
  <c r="N1246" i="1"/>
  <c r="O1246" i="1"/>
  <c r="P1246" i="1"/>
  <c r="Q1246" i="1"/>
  <c r="R1246" i="1"/>
  <c r="L1247" i="1"/>
  <c r="M1247" i="1"/>
  <c r="N1247" i="1"/>
  <c r="O1247" i="1"/>
  <c r="P1247" i="1"/>
  <c r="Q1247" i="1"/>
  <c r="R1247" i="1"/>
  <c r="L1248" i="1"/>
  <c r="M1248" i="1"/>
  <c r="N1248" i="1"/>
  <c r="O1248" i="1"/>
  <c r="P1248" i="1"/>
  <c r="Q1248" i="1"/>
  <c r="R1248" i="1"/>
  <c r="L1249" i="1"/>
  <c r="M1249" i="1"/>
  <c r="N1249" i="1"/>
  <c r="O1249" i="1"/>
  <c r="P1249" i="1"/>
  <c r="Q1249" i="1"/>
  <c r="R1249" i="1"/>
  <c r="L1250" i="1"/>
  <c r="M1250" i="1"/>
  <c r="N1250" i="1"/>
  <c r="O1250" i="1"/>
  <c r="P1250" i="1"/>
  <c r="Q1250" i="1"/>
  <c r="R1250" i="1"/>
  <c r="L1251" i="1"/>
  <c r="M1251" i="1"/>
  <c r="N1251" i="1"/>
  <c r="O1251" i="1"/>
  <c r="P1251" i="1"/>
  <c r="Q1251" i="1"/>
  <c r="R1251" i="1"/>
  <c r="L1252" i="1"/>
  <c r="M1252" i="1"/>
  <c r="N1252" i="1"/>
  <c r="O1252" i="1"/>
  <c r="P1252" i="1"/>
  <c r="Q1252" i="1"/>
  <c r="R1252" i="1"/>
  <c r="L1253" i="1"/>
  <c r="M1253" i="1"/>
  <c r="N1253" i="1"/>
  <c r="O1253" i="1"/>
  <c r="P1253" i="1"/>
  <c r="Q1253" i="1"/>
  <c r="R1253" i="1"/>
  <c r="L1254" i="1"/>
  <c r="M1254" i="1"/>
  <c r="N1254" i="1"/>
  <c r="O1254" i="1"/>
  <c r="P1254" i="1"/>
  <c r="Q1254" i="1"/>
  <c r="R1254" i="1"/>
  <c r="L1255" i="1"/>
  <c r="M1255" i="1"/>
  <c r="N1255" i="1"/>
  <c r="O1255" i="1"/>
  <c r="P1255" i="1"/>
  <c r="Q1255" i="1"/>
  <c r="R1255" i="1"/>
  <c r="L1256" i="1"/>
  <c r="M1256" i="1"/>
  <c r="N1256" i="1"/>
  <c r="O1256" i="1"/>
  <c r="P1256" i="1"/>
  <c r="Q1256" i="1"/>
  <c r="R1256" i="1"/>
  <c r="L1257" i="1"/>
  <c r="M1257" i="1"/>
  <c r="N1257" i="1"/>
  <c r="O1257" i="1"/>
  <c r="P1257" i="1"/>
  <c r="Q1257" i="1"/>
  <c r="R1257" i="1"/>
  <c r="L1258" i="1"/>
  <c r="M1258" i="1"/>
  <c r="N1258" i="1"/>
  <c r="O1258" i="1"/>
  <c r="P1258" i="1"/>
  <c r="Q1258" i="1"/>
  <c r="R1258" i="1"/>
  <c r="L1259" i="1"/>
  <c r="M1259" i="1"/>
  <c r="N1259" i="1"/>
  <c r="O1259" i="1"/>
  <c r="P1259" i="1"/>
  <c r="Q1259" i="1"/>
  <c r="R1259" i="1"/>
  <c r="L1260" i="1"/>
  <c r="M1260" i="1"/>
  <c r="N1260" i="1"/>
  <c r="O1260" i="1"/>
  <c r="P1260" i="1"/>
  <c r="Q1260" i="1"/>
  <c r="R1260" i="1"/>
  <c r="L1261" i="1"/>
  <c r="M1261" i="1"/>
  <c r="N1261" i="1"/>
  <c r="O1261" i="1"/>
  <c r="P1261" i="1"/>
  <c r="Q1261" i="1"/>
  <c r="R1261" i="1"/>
  <c r="L1262" i="1"/>
  <c r="M1262" i="1"/>
  <c r="N1262" i="1"/>
  <c r="O1262" i="1"/>
  <c r="P1262" i="1"/>
  <c r="Q1262" i="1"/>
  <c r="R1262" i="1"/>
  <c r="L1263" i="1"/>
  <c r="M1263" i="1"/>
  <c r="N1263" i="1"/>
  <c r="O1263" i="1"/>
  <c r="P1263" i="1"/>
  <c r="Q1263" i="1"/>
  <c r="R1263" i="1"/>
  <c r="L1264" i="1"/>
  <c r="M1264" i="1"/>
  <c r="N1264" i="1"/>
  <c r="O1264" i="1"/>
  <c r="P1264" i="1"/>
  <c r="Q1264" i="1"/>
  <c r="R1264" i="1"/>
  <c r="L1265" i="1"/>
  <c r="M1265" i="1"/>
  <c r="N1265" i="1"/>
  <c r="O1265" i="1"/>
  <c r="P1265" i="1"/>
  <c r="Q1265" i="1"/>
  <c r="R1265" i="1"/>
  <c r="L1266" i="1"/>
  <c r="M1266" i="1"/>
  <c r="N1266" i="1"/>
  <c r="O1266" i="1"/>
  <c r="P1266" i="1"/>
  <c r="Q1266" i="1"/>
  <c r="R1266" i="1"/>
  <c r="L1267" i="1"/>
  <c r="M1267" i="1"/>
  <c r="N1267" i="1"/>
  <c r="O1267" i="1"/>
  <c r="P1267" i="1"/>
  <c r="Q1267" i="1"/>
  <c r="R1267" i="1"/>
  <c r="L1268" i="1"/>
  <c r="M1268" i="1"/>
  <c r="N1268" i="1"/>
  <c r="O1268" i="1"/>
  <c r="P1268" i="1"/>
  <c r="Q1268" i="1"/>
  <c r="R1268" i="1"/>
  <c r="L1269" i="1"/>
  <c r="M1269" i="1"/>
  <c r="N1269" i="1"/>
  <c r="O1269" i="1"/>
  <c r="P1269" i="1"/>
  <c r="Q1269" i="1"/>
  <c r="R1269" i="1"/>
  <c r="L1270" i="1"/>
  <c r="M1270" i="1"/>
  <c r="N1270" i="1"/>
  <c r="O1270" i="1"/>
  <c r="P1270" i="1"/>
  <c r="Q1270" i="1"/>
  <c r="R1270" i="1"/>
  <c r="L1271" i="1"/>
  <c r="M1271" i="1"/>
  <c r="N1271" i="1"/>
  <c r="O1271" i="1"/>
  <c r="P1271" i="1"/>
  <c r="Q1271" i="1"/>
  <c r="R1271" i="1"/>
  <c r="L1272" i="1"/>
  <c r="M1272" i="1"/>
  <c r="N1272" i="1"/>
  <c r="O1272" i="1"/>
  <c r="P1272" i="1"/>
  <c r="Q1272" i="1"/>
  <c r="R1272" i="1"/>
  <c r="L1273" i="1"/>
  <c r="M1273" i="1"/>
  <c r="N1273" i="1"/>
  <c r="O1273" i="1"/>
  <c r="P1273" i="1"/>
  <c r="Q1273" i="1"/>
  <c r="R1273" i="1"/>
  <c r="L1274" i="1"/>
  <c r="M1274" i="1"/>
  <c r="N1274" i="1"/>
  <c r="O1274" i="1"/>
  <c r="P1274" i="1"/>
  <c r="Q1274" i="1"/>
  <c r="R1274" i="1"/>
  <c r="L1275" i="1"/>
  <c r="M1275" i="1"/>
  <c r="N1275" i="1"/>
  <c r="O1275" i="1"/>
  <c r="P1275" i="1"/>
  <c r="Q1275" i="1"/>
  <c r="R1275" i="1"/>
  <c r="L1276" i="1"/>
  <c r="M1276" i="1"/>
  <c r="N1276" i="1"/>
  <c r="O1276" i="1"/>
  <c r="P1276" i="1"/>
  <c r="Q1276" i="1"/>
  <c r="R1276" i="1"/>
  <c r="L1277" i="1"/>
  <c r="M1277" i="1"/>
  <c r="N1277" i="1"/>
  <c r="O1277" i="1"/>
  <c r="P1277" i="1"/>
  <c r="Q1277" i="1"/>
  <c r="R1277" i="1"/>
  <c r="L1278" i="1"/>
  <c r="M1278" i="1"/>
  <c r="N1278" i="1"/>
  <c r="O1278" i="1"/>
  <c r="P1278" i="1"/>
  <c r="Q1278" i="1"/>
  <c r="R1278" i="1"/>
  <c r="L1279" i="1"/>
  <c r="M1279" i="1"/>
  <c r="N1279" i="1"/>
  <c r="O1279" i="1"/>
  <c r="P1279" i="1"/>
  <c r="Q1279" i="1"/>
  <c r="R1279" i="1"/>
  <c r="L1280" i="1"/>
  <c r="M1280" i="1"/>
  <c r="N1280" i="1"/>
  <c r="O1280" i="1"/>
  <c r="P1280" i="1"/>
  <c r="Q1280" i="1"/>
  <c r="R1280" i="1"/>
  <c r="L1281" i="1"/>
  <c r="M1281" i="1"/>
  <c r="N1281" i="1"/>
  <c r="O1281" i="1"/>
  <c r="P1281" i="1"/>
  <c r="Q1281" i="1"/>
  <c r="R1281" i="1"/>
  <c r="L1282" i="1"/>
  <c r="M1282" i="1"/>
  <c r="N1282" i="1"/>
  <c r="O1282" i="1"/>
  <c r="P1282" i="1"/>
  <c r="Q1282" i="1"/>
  <c r="R1282" i="1"/>
  <c r="L1283" i="1"/>
  <c r="M1283" i="1"/>
  <c r="N1283" i="1"/>
  <c r="O1283" i="1"/>
  <c r="P1283" i="1"/>
  <c r="Q1283" i="1"/>
  <c r="R1283" i="1"/>
  <c r="L1284" i="1"/>
  <c r="M1284" i="1"/>
  <c r="N1284" i="1"/>
  <c r="O1284" i="1"/>
  <c r="P1284" i="1"/>
  <c r="Q1284" i="1"/>
  <c r="R1284" i="1"/>
  <c r="L1285" i="1"/>
  <c r="M1285" i="1"/>
  <c r="N1285" i="1"/>
  <c r="O1285" i="1"/>
  <c r="P1285" i="1"/>
  <c r="Q1285" i="1"/>
  <c r="R1285" i="1"/>
  <c r="L1286" i="1"/>
  <c r="M1286" i="1"/>
  <c r="N1286" i="1"/>
  <c r="O1286" i="1"/>
  <c r="P1286" i="1"/>
  <c r="Q1286" i="1"/>
  <c r="R1286" i="1"/>
  <c r="L1287" i="1"/>
  <c r="M1287" i="1"/>
  <c r="N1287" i="1"/>
  <c r="O1287" i="1"/>
  <c r="P1287" i="1"/>
  <c r="Q1287" i="1"/>
  <c r="R1287" i="1"/>
  <c r="L1288" i="1"/>
  <c r="M1288" i="1"/>
  <c r="N1288" i="1"/>
  <c r="O1288" i="1"/>
  <c r="P1288" i="1"/>
  <c r="Q1288" i="1"/>
  <c r="R1288" i="1"/>
  <c r="L1289" i="1"/>
  <c r="M1289" i="1"/>
  <c r="N1289" i="1"/>
  <c r="O1289" i="1"/>
  <c r="P1289" i="1"/>
  <c r="Q1289" i="1"/>
  <c r="R1289" i="1"/>
  <c r="L1290" i="1"/>
  <c r="M1290" i="1"/>
  <c r="N1290" i="1"/>
  <c r="O1290" i="1"/>
  <c r="P1290" i="1"/>
  <c r="Q1290" i="1"/>
  <c r="R1290" i="1"/>
  <c r="L1291" i="1"/>
  <c r="M1291" i="1"/>
  <c r="N1291" i="1"/>
  <c r="O1291" i="1"/>
  <c r="P1291" i="1"/>
  <c r="Q1291" i="1"/>
  <c r="R1291" i="1"/>
  <c r="L1292" i="1"/>
  <c r="M1292" i="1"/>
  <c r="N1292" i="1"/>
  <c r="O1292" i="1"/>
  <c r="P1292" i="1"/>
  <c r="Q1292" i="1"/>
  <c r="R1292" i="1"/>
  <c r="L1293" i="1"/>
  <c r="M1293" i="1"/>
  <c r="N1293" i="1"/>
  <c r="O1293" i="1"/>
  <c r="P1293" i="1"/>
  <c r="Q1293" i="1"/>
  <c r="R1293" i="1"/>
  <c r="L1294" i="1"/>
  <c r="M1294" i="1"/>
  <c r="N1294" i="1"/>
  <c r="O1294" i="1"/>
  <c r="P1294" i="1"/>
  <c r="Q1294" i="1"/>
  <c r="R1294" i="1"/>
  <c r="L1295" i="1"/>
  <c r="M1295" i="1"/>
  <c r="N1295" i="1"/>
  <c r="O1295" i="1"/>
  <c r="P1295" i="1"/>
  <c r="Q1295" i="1"/>
  <c r="R1295" i="1"/>
  <c r="L1296" i="1"/>
  <c r="M1296" i="1"/>
  <c r="N1296" i="1"/>
  <c r="O1296" i="1"/>
  <c r="P1296" i="1"/>
  <c r="Q1296" i="1"/>
  <c r="R1296" i="1"/>
  <c r="L1297" i="1"/>
  <c r="M1297" i="1"/>
  <c r="N1297" i="1"/>
  <c r="O1297" i="1"/>
  <c r="P1297" i="1"/>
  <c r="Q1297" i="1"/>
  <c r="R1297" i="1"/>
  <c r="L1298" i="1"/>
  <c r="M1298" i="1"/>
  <c r="N1298" i="1"/>
  <c r="O1298" i="1"/>
  <c r="P1298" i="1"/>
  <c r="Q1298" i="1"/>
  <c r="R1298" i="1"/>
  <c r="L1299" i="1"/>
  <c r="M1299" i="1"/>
  <c r="N1299" i="1"/>
  <c r="O1299" i="1"/>
  <c r="P1299" i="1"/>
  <c r="Q1299" i="1"/>
  <c r="R1299" i="1"/>
  <c r="L1300" i="1"/>
  <c r="M1300" i="1"/>
  <c r="N1300" i="1"/>
  <c r="O1300" i="1"/>
  <c r="P1300" i="1"/>
  <c r="Q1300" i="1"/>
  <c r="R1300" i="1"/>
  <c r="L1301" i="1"/>
  <c r="M1301" i="1"/>
  <c r="N1301" i="1"/>
  <c r="O1301" i="1"/>
  <c r="P1301" i="1"/>
  <c r="Q1301" i="1"/>
  <c r="R1301" i="1"/>
  <c r="L1302" i="1"/>
  <c r="M1302" i="1"/>
  <c r="N1302" i="1"/>
  <c r="O1302" i="1"/>
  <c r="P1302" i="1"/>
  <c r="Q1302" i="1"/>
  <c r="R1302" i="1"/>
  <c r="L1303" i="1"/>
  <c r="M1303" i="1"/>
  <c r="N1303" i="1"/>
  <c r="O1303" i="1"/>
  <c r="P1303" i="1"/>
  <c r="Q1303" i="1"/>
  <c r="R1303" i="1"/>
  <c r="L1304" i="1"/>
  <c r="M1304" i="1"/>
  <c r="N1304" i="1"/>
  <c r="O1304" i="1"/>
  <c r="P1304" i="1"/>
  <c r="Q1304" i="1"/>
  <c r="R1304" i="1"/>
  <c r="L1305" i="1"/>
  <c r="M1305" i="1"/>
  <c r="N1305" i="1"/>
  <c r="O1305" i="1"/>
  <c r="P1305" i="1"/>
  <c r="Q1305" i="1"/>
  <c r="R1305" i="1"/>
  <c r="L1306" i="1"/>
  <c r="M1306" i="1"/>
  <c r="N1306" i="1"/>
  <c r="O1306" i="1"/>
  <c r="P1306" i="1"/>
  <c r="Q1306" i="1"/>
  <c r="R1306" i="1"/>
  <c r="L1307" i="1"/>
  <c r="M1307" i="1"/>
  <c r="N1307" i="1"/>
  <c r="O1307" i="1"/>
  <c r="P1307" i="1"/>
  <c r="Q1307" i="1"/>
  <c r="R1307" i="1"/>
  <c r="L1308" i="1"/>
  <c r="M1308" i="1"/>
  <c r="N1308" i="1"/>
  <c r="O1308" i="1"/>
  <c r="P1308" i="1"/>
  <c r="Q1308" i="1"/>
  <c r="R1308" i="1"/>
  <c r="L1309" i="1"/>
  <c r="M1309" i="1"/>
  <c r="N1309" i="1"/>
  <c r="O1309" i="1"/>
  <c r="P1309" i="1"/>
  <c r="Q1309" i="1"/>
  <c r="R1309" i="1"/>
  <c r="L1310" i="1"/>
  <c r="M1310" i="1"/>
  <c r="N1310" i="1"/>
  <c r="O1310" i="1"/>
  <c r="P1310" i="1"/>
  <c r="Q1310" i="1"/>
  <c r="R1310" i="1"/>
  <c r="L1311" i="1"/>
  <c r="M1311" i="1"/>
  <c r="N1311" i="1"/>
  <c r="O1311" i="1"/>
  <c r="P1311" i="1"/>
  <c r="Q1311" i="1"/>
  <c r="R1311" i="1"/>
  <c r="L1312" i="1"/>
  <c r="M1312" i="1"/>
  <c r="N1312" i="1"/>
  <c r="O1312" i="1"/>
  <c r="P1312" i="1"/>
  <c r="Q1312" i="1"/>
  <c r="R1312" i="1"/>
  <c r="L1313" i="1"/>
  <c r="M1313" i="1"/>
  <c r="N1313" i="1"/>
  <c r="O1313" i="1"/>
  <c r="P1313" i="1"/>
  <c r="Q1313" i="1"/>
  <c r="R1313" i="1"/>
  <c r="L1314" i="1"/>
  <c r="M1314" i="1"/>
  <c r="N1314" i="1"/>
  <c r="O1314" i="1"/>
  <c r="P1314" i="1"/>
  <c r="Q1314" i="1"/>
  <c r="R1314" i="1"/>
  <c r="L1315" i="1"/>
  <c r="M1315" i="1"/>
  <c r="N1315" i="1"/>
  <c r="O1315" i="1"/>
  <c r="P1315" i="1"/>
  <c r="Q1315" i="1"/>
  <c r="R1315" i="1"/>
  <c r="L1316" i="1"/>
  <c r="M1316" i="1"/>
  <c r="N1316" i="1"/>
  <c r="O1316" i="1"/>
  <c r="P1316" i="1"/>
  <c r="Q1316" i="1"/>
  <c r="R1316" i="1"/>
  <c r="L1317" i="1"/>
  <c r="M1317" i="1"/>
  <c r="N1317" i="1"/>
  <c r="O1317" i="1"/>
  <c r="P1317" i="1"/>
  <c r="Q1317" i="1"/>
  <c r="R1317" i="1"/>
  <c r="L1318" i="1"/>
  <c r="M1318" i="1"/>
  <c r="N1318" i="1"/>
  <c r="O1318" i="1"/>
  <c r="P1318" i="1"/>
  <c r="Q1318" i="1"/>
  <c r="R1318" i="1"/>
  <c r="L1319" i="1"/>
  <c r="M1319" i="1"/>
  <c r="N1319" i="1"/>
  <c r="O1319" i="1"/>
  <c r="P1319" i="1"/>
  <c r="Q1319" i="1"/>
  <c r="R1319" i="1"/>
  <c r="L1320" i="1"/>
  <c r="M1320" i="1"/>
  <c r="N1320" i="1"/>
  <c r="O1320" i="1"/>
  <c r="P1320" i="1"/>
  <c r="Q1320" i="1"/>
  <c r="R1320" i="1"/>
  <c r="L1321" i="1"/>
  <c r="M1321" i="1"/>
  <c r="N1321" i="1"/>
  <c r="O1321" i="1"/>
  <c r="P1321" i="1"/>
  <c r="Q1321" i="1"/>
  <c r="R1321" i="1"/>
  <c r="L1322" i="1"/>
  <c r="M1322" i="1"/>
  <c r="N1322" i="1"/>
  <c r="O1322" i="1"/>
  <c r="P1322" i="1"/>
  <c r="Q1322" i="1"/>
  <c r="R1322" i="1"/>
  <c r="L1323" i="1"/>
  <c r="M1323" i="1"/>
  <c r="N1323" i="1"/>
  <c r="O1323" i="1"/>
  <c r="P1323" i="1"/>
  <c r="Q1323" i="1"/>
  <c r="R1323" i="1"/>
  <c r="L1324" i="1"/>
  <c r="M1324" i="1"/>
  <c r="N1324" i="1"/>
  <c r="O1324" i="1"/>
  <c r="P1324" i="1"/>
  <c r="Q1324" i="1"/>
  <c r="R1324" i="1"/>
  <c r="L1325" i="1"/>
  <c r="M1325" i="1"/>
  <c r="N1325" i="1"/>
  <c r="O1325" i="1"/>
  <c r="P1325" i="1"/>
  <c r="Q1325" i="1"/>
  <c r="R1325" i="1"/>
  <c r="L1326" i="1"/>
  <c r="M1326" i="1"/>
  <c r="N1326" i="1"/>
  <c r="O1326" i="1"/>
  <c r="P1326" i="1"/>
  <c r="Q1326" i="1"/>
  <c r="R1326" i="1"/>
  <c r="L1327" i="1"/>
  <c r="M1327" i="1"/>
  <c r="N1327" i="1"/>
  <c r="O1327" i="1"/>
  <c r="P1327" i="1"/>
  <c r="Q1327" i="1"/>
  <c r="R1327" i="1"/>
  <c r="L1328" i="1"/>
  <c r="M1328" i="1"/>
  <c r="N1328" i="1"/>
  <c r="O1328" i="1"/>
  <c r="P1328" i="1"/>
  <c r="Q1328" i="1"/>
  <c r="R1328" i="1"/>
  <c r="L1329" i="1"/>
  <c r="M1329" i="1"/>
  <c r="N1329" i="1"/>
  <c r="O1329" i="1"/>
  <c r="P1329" i="1"/>
  <c r="Q1329" i="1"/>
  <c r="R1329" i="1"/>
  <c r="L1330" i="1"/>
  <c r="M1330" i="1"/>
  <c r="N1330" i="1"/>
  <c r="O1330" i="1"/>
  <c r="P1330" i="1"/>
  <c r="Q1330" i="1"/>
  <c r="R1330" i="1"/>
  <c r="L1331" i="1"/>
  <c r="M1331" i="1"/>
  <c r="N1331" i="1"/>
  <c r="O1331" i="1"/>
  <c r="P1331" i="1"/>
  <c r="Q1331" i="1"/>
  <c r="R1331" i="1"/>
  <c r="L1332" i="1"/>
  <c r="M1332" i="1"/>
  <c r="N1332" i="1"/>
  <c r="O1332" i="1"/>
  <c r="P1332" i="1"/>
  <c r="Q1332" i="1"/>
  <c r="R1332" i="1"/>
  <c r="L1333" i="1"/>
  <c r="M1333" i="1"/>
  <c r="N1333" i="1"/>
  <c r="O1333" i="1"/>
  <c r="P1333" i="1"/>
  <c r="Q1333" i="1"/>
  <c r="R1333" i="1"/>
  <c r="L1334" i="1"/>
  <c r="M1334" i="1"/>
  <c r="N1334" i="1"/>
  <c r="O1334" i="1"/>
  <c r="P1334" i="1"/>
  <c r="Q1334" i="1"/>
  <c r="R1334" i="1"/>
  <c r="L1335" i="1"/>
  <c r="M1335" i="1"/>
  <c r="N1335" i="1"/>
  <c r="O1335" i="1"/>
  <c r="P1335" i="1"/>
  <c r="Q1335" i="1"/>
  <c r="R1335" i="1"/>
  <c r="L1336" i="1"/>
  <c r="M1336" i="1"/>
  <c r="N1336" i="1"/>
  <c r="O1336" i="1"/>
  <c r="P1336" i="1"/>
  <c r="Q1336" i="1"/>
  <c r="R1336" i="1"/>
  <c r="L1337" i="1"/>
  <c r="M1337" i="1"/>
  <c r="N1337" i="1"/>
  <c r="O1337" i="1"/>
  <c r="P1337" i="1"/>
  <c r="Q1337" i="1"/>
  <c r="R1337" i="1"/>
  <c r="L1338" i="1"/>
  <c r="M1338" i="1"/>
  <c r="N1338" i="1"/>
  <c r="O1338" i="1"/>
  <c r="P1338" i="1"/>
  <c r="Q1338" i="1"/>
  <c r="R1338" i="1"/>
  <c r="L1339" i="1"/>
  <c r="M1339" i="1"/>
  <c r="N1339" i="1"/>
  <c r="O1339" i="1"/>
  <c r="P1339" i="1"/>
  <c r="Q1339" i="1"/>
  <c r="R1339" i="1"/>
  <c r="L1340" i="1"/>
  <c r="M1340" i="1"/>
  <c r="N1340" i="1"/>
  <c r="O1340" i="1"/>
  <c r="P1340" i="1"/>
  <c r="Q1340" i="1"/>
  <c r="R1340" i="1"/>
  <c r="L1341" i="1"/>
  <c r="M1341" i="1"/>
  <c r="N1341" i="1"/>
  <c r="O1341" i="1"/>
  <c r="P1341" i="1"/>
  <c r="Q1341" i="1"/>
  <c r="R1341" i="1"/>
  <c r="L1342" i="1"/>
  <c r="M1342" i="1"/>
  <c r="N1342" i="1"/>
  <c r="O1342" i="1"/>
  <c r="P1342" i="1"/>
  <c r="Q1342" i="1"/>
  <c r="R1342" i="1"/>
  <c r="L1343" i="1"/>
  <c r="M1343" i="1"/>
  <c r="N1343" i="1"/>
  <c r="O1343" i="1"/>
  <c r="P1343" i="1"/>
  <c r="Q1343" i="1"/>
  <c r="R1343" i="1"/>
  <c r="L1344" i="1"/>
  <c r="M1344" i="1"/>
  <c r="N1344" i="1"/>
  <c r="O1344" i="1"/>
  <c r="P1344" i="1"/>
  <c r="Q1344" i="1"/>
  <c r="R1344" i="1"/>
  <c r="L1345" i="1"/>
  <c r="M1345" i="1"/>
  <c r="N1345" i="1"/>
  <c r="O1345" i="1"/>
  <c r="P1345" i="1"/>
  <c r="Q1345" i="1"/>
  <c r="R1345" i="1"/>
  <c r="L1346" i="1"/>
  <c r="M1346" i="1"/>
  <c r="N1346" i="1"/>
  <c r="O1346" i="1"/>
  <c r="P1346" i="1"/>
  <c r="Q1346" i="1"/>
  <c r="R1346" i="1"/>
  <c r="L1347" i="1"/>
  <c r="M1347" i="1"/>
  <c r="N1347" i="1"/>
  <c r="O1347" i="1"/>
  <c r="P1347" i="1"/>
  <c r="Q1347" i="1"/>
  <c r="R1347" i="1"/>
  <c r="L1348" i="1"/>
  <c r="M1348" i="1"/>
  <c r="N1348" i="1"/>
  <c r="O1348" i="1"/>
  <c r="P1348" i="1"/>
  <c r="Q1348" i="1"/>
  <c r="R1348" i="1"/>
  <c r="L1349" i="1"/>
  <c r="M1349" i="1"/>
  <c r="N1349" i="1"/>
  <c r="O1349" i="1"/>
  <c r="P1349" i="1"/>
  <c r="Q1349" i="1"/>
  <c r="R1349" i="1"/>
  <c r="L1350" i="1"/>
  <c r="M1350" i="1"/>
  <c r="N1350" i="1"/>
  <c r="O1350" i="1"/>
  <c r="P1350" i="1"/>
  <c r="Q1350" i="1"/>
  <c r="R1350" i="1"/>
  <c r="L1351" i="1"/>
  <c r="M1351" i="1"/>
  <c r="N1351" i="1"/>
  <c r="O1351" i="1"/>
  <c r="P1351" i="1"/>
  <c r="Q1351" i="1"/>
  <c r="R1351" i="1"/>
  <c r="L1352" i="1"/>
  <c r="M1352" i="1"/>
  <c r="N1352" i="1"/>
  <c r="O1352" i="1"/>
  <c r="P1352" i="1"/>
  <c r="Q1352" i="1"/>
  <c r="R1352" i="1"/>
  <c r="L1353" i="1"/>
  <c r="M1353" i="1"/>
  <c r="N1353" i="1"/>
  <c r="O1353" i="1"/>
  <c r="P1353" i="1"/>
  <c r="Q1353" i="1"/>
  <c r="R1353" i="1"/>
  <c r="L1354" i="1"/>
  <c r="M1354" i="1"/>
  <c r="N1354" i="1"/>
  <c r="O1354" i="1"/>
  <c r="P1354" i="1"/>
  <c r="Q1354" i="1"/>
  <c r="R1354" i="1"/>
  <c r="L1355" i="1"/>
  <c r="M1355" i="1"/>
  <c r="N1355" i="1"/>
  <c r="O1355" i="1"/>
  <c r="P1355" i="1"/>
  <c r="Q1355" i="1"/>
  <c r="R1355" i="1"/>
  <c r="L1356" i="1"/>
  <c r="M1356" i="1"/>
  <c r="N1356" i="1"/>
  <c r="O1356" i="1"/>
  <c r="P1356" i="1"/>
  <c r="Q1356" i="1"/>
  <c r="R1356" i="1"/>
  <c r="L1357" i="1"/>
  <c r="M1357" i="1"/>
  <c r="N1357" i="1"/>
  <c r="O1357" i="1"/>
  <c r="P1357" i="1"/>
  <c r="Q1357" i="1"/>
  <c r="R1357" i="1"/>
  <c r="L1358" i="1"/>
  <c r="M1358" i="1"/>
  <c r="N1358" i="1"/>
  <c r="O1358" i="1"/>
  <c r="P1358" i="1"/>
  <c r="Q1358" i="1"/>
  <c r="R1358" i="1"/>
  <c r="L1359" i="1"/>
  <c r="M1359" i="1"/>
  <c r="N1359" i="1"/>
  <c r="O1359" i="1"/>
  <c r="P1359" i="1"/>
  <c r="Q1359" i="1"/>
  <c r="R1359" i="1"/>
  <c r="L1360" i="1"/>
  <c r="M1360" i="1"/>
  <c r="N1360" i="1"/>
  <c r="O1360" i="1"/>
  <c r="P1360" i="1"/>
  <c r="Q1360" i="1"/>
  <c r="R1360" i="1"/>
  <c r="L1361" i="1"/>
  <c r="M1361" i="1"/>
  <c r="N1361" i="1"/>
  <c r="O1361" i="1"/>
  <c r="P1361" i="1"/>
  <c r="Q1361" i="1"/>
  <c r="R1361" i="1"/>
  <c r="L1362" i="1"/>
  <c r="M1362" i="1"/>
  <c r="N1362" i="1"/>
  <c r="O1362" i="1"/>
  <c r="P1362" i="1"/>
  <c r="Q1362" i="1"/>
  <c r="R1362" i="1"/>
  <c r="L1363" i="1"/>
  <c r="M1363" i="1"/>
  <c r="N1363" i="1"/>
  <c r="O1363" i="1"/>
  <c r="P1363" i="1"/>
  <c r="Q1363" i="1"/>
  <c r="R1363" i="1"/>
  <c r="L1364" i="1"/>
  <c r="M1364" i="1"/>
  <c r="N1364" i="1"/>
  <c r="O1364" i="1"/>
  <c r="P1364" i="1"/>
  <c r="Q1364" i="1"/>
  <c r="R1364" i="1"/>
  <c r="L1365" i="1"/>
  <c r="M1365" i="1"/>
  <c r="N1365" i="1"/>
  <c r="O1365" i="1"/>
  <c r="P1365" i="1"/>
  <c r="Q1365" i="1"/>
  <c r="R1365" i="1"/>
  <c r="L1366" i="1"/>
  <c r="M1366" i="1"/>
  <c r="N1366" i="1"/>
  <c r="O1366" i="1"/>
  <c r="P1366" i="1"/>
  <c r="Q1366" i="1"/>
  <c r="R1366" i="1"/>
  <c r="L1367" i="1"/>
  <c r="M1367" i="1"/>
  <c r="N1367" i="1"/>
  <c r="O1367" i="1"/>
  <c r="P1367" i="1"/>
  <c r="Q1367" i="1"/>
  <c r="R1367" i="1"/>
  <c r="L1368" i="1"/>
  <c r="M1368" i="1"/>
  <c r="N1368" i="1"/>
  <c r="O1368" i="1"/>
  <c r="P1368" i="1"/>
  <c r="Q1368" i="1"/>
  <c r="R1368" i="1"/>
  <c r="L1369" i="1"/>
  <c r="M1369" i="1"/>
  <c r="N1369" i="1"/>
  <c r="O1369" i="1"/>
  <c r="P1369" i="1"/>
  <c r="Q1369" i="1"/>
  <c r="R1369" i="1"/>
  <c r="L1370" i="1"/>
  <c r="M1370" i="1"/>
  <c r="N1370" i="1"/>
  <c r="O1370" i="1"/>
  <c r="P1370" i="1"/>
  <c r="Q1370" i="1"/>
  <c r="R1370" i="1"/>
  <c r="L1371" i="1"/>
  <c r="M1371" i="1"/>
  <c r="N1371" i="1"/>
  <c r="O1371" i="1"/>
  <c r="P1371" i="1"/>
  <c r="Q1371" i="1"/>
  <c r="R1371" i="1"/>
  <c r="L1372" i="1"/>
  <c r="M1372" i="1"/>
  <c r="N1372" i="1"/>
  <c r="O1372" i="1"/>
  <c r="P1372" i="1"/>
  <c r="Q1372" i="1"/>
  <c r="R1372" i="1"/>
  <c r="L1373" i="1"/>
  <c r="M1373" i="1"/>
  <c r="N1373" i="1"/>
  <c r="O1373" i="1"/>
  <c r="P1373" i="1"/>
  <c r="Q1373" i="1"/>
  <c r="R1373" i="1"/>
  <c r="L1374" i="1"/>
  <c r="M1374" i="1"/>
  <c r="N1374" i="1"/>
  <c r="O1374" i="1"/>
  <c r="P1374" i="1"/>
  <c r="Q1374" i="1"/>
  <c r="R1374" i="1"/>
  <c r="L1375" i="1"/>
  <c r="M1375" i="1"/>
  <c r="N1375" i="1"/>
  <c r="O1375" i="1"/>
  <c r="P1375" i="1"/>
  <c r="Q1375" i="1"/>
  <c r="R1375" i="1"/>
  <c r="L1376" i="1"/>
  <c r="M1376" i="1"/>
  <c r="N1376" i="1"/>
  <c r="O1376" i="1"/>
  <c r="P1376" i="1"/>
  <c r="Q1376" i="1"/>
  <c r="R1376" i="1"/>
  <c r="L1377" i="1"/>
  <c r="M1377" i="1"/>
  <c r="N1377" i="1"/>
  <c r="O1377" i="1"/>
  <c r="P1377" i="1"/>
  <c r="Q1377" i="1"/>
  <c r="R1377" i="1"/>
  <c r="L1378" i="1"/>
  <c r="M1378" i="1"/>
  <c r="N1378" i="1"/>
  <c r="O1378" i="1"/>
  <c r="P1378" i="1"/>
  <c r="Q1378" i="1"/>
  <c r="R1378" i="1"/>
  <c r="L1379" i="1"/>
  <c r="M1379" i="1"/>
  <c r="N1379" i="1"/>
  <c r="O1379" i="1"/>
  <c r="P1379" i="1"/>
  <c r="Q1379" i="1"/>
  <c r="R1379" i="1"/>
  <c r="L1380" i="1"/>
  <c r="M1380" i="1"/>
  <c r="N1380" i="1"/>
  <c r="O1380" i="1"/>
  <c r="P1380" i="1"/>
  <c r="Q1380" i="1"/>
  <c r="R1380" i="1"/>
  <c r="L1381" i="1"/>
  <c r="M1381" i="1"/>
  <c r="N1381" i="1"/>
  <c r="O1381" i="1"/>
  <c r="P1381" i="1"/>
  <c r="Q1381" i="1"/>
  <c r="R1381" i="1"/>
  <c r="L1382" i="1"/>
  <c r="M1382" i="1"/>
  <c r="N1382" i="1"/>
  <c r="O1382" i="1"/>
  <c r="P1382" i="1"/>
  <c r="Q1382" i="1"/>
  <c r="R1382" i="1"/>
  <c r="L1383" i="1"/>
  <c r="M1383" i="1"/>
  <c r="N1383" i="1"/>
  <c r="O1383" i="1"/>
  <c r="P1383" i="1"/>
  <c r="Q1383" i="1"/>
  <c r="R1383" i="1"/>
  <c r="L1384" i="1"/>
  <c r="M1384" i="1"/>
  <c r="N1384" i="1"/>
  <c r="O1384" i="1"/>
  <c r="P1384" i="1"/>
  <c r="Q1384" i="1"/>
  <c r="R1384" i="1"/>
  <c r="L1385" i="1"/>
  <c r="M1385" i="1"/>
  <c r="N1385" i="1"/>
  <c r="O1385" i="1"/>
  <c r="P1385" i="1"/>
  <c r="Q1385" i="1"/>
  <c r="R1385" i="1"/>
  <c r="L1386" i="1"/>
  <c r="M1386" i="1"/>
  <c r="N1386" i="1"/>
  <c r="O1386" i="1"/>
  <c r="P1386" i="1"/>
  <c r="Q1386" i="1"/>
  <c r="R1386" i="1"/>
  <c r="L1387" i="1"/>
  <c r="M1387" i="1"/>
  <c r="N1387" i="1"/>
  <c r="O1387" i="1"/>
  <c r="P1387" i="1"/>
  <c r="Q1387" i="1"/>
  <c r="R1387" i="1"/>
  <c r="L1388" i="1"/>
  <c r="M1388" i="1"/>
  <c r="N1388" i="1"/>
  <c r="O1388" i="1"/>
  <c r="P1388" i="1"/>
  <c r="Q1388" i="1"/>
  <c r="R1388" i="1"/>
  <c r="L1389" i="1"/>
  <c r="M1389" i="1"/>
  <c r="N1389" i="1"/>
  <c r="O1389" i="1"/>
  <c r="P1389" i="1"/>
  <c r="Q1389" i="1"/>
  <c r="R1389" i="1"/>
  <c r="L1390" i="1"/>
  <c r="M1390" i="1"/>
  <c r="N1390" i="1"/>
  <c r="O1390" i="1"/>
  <c r="P1390" i="1"/>
  <c r="Q1390" i="1"/>
  <c r="R1390" i="1"/>
  <c r="L1391" i="1"/>
  <c r="M1391" i="1"/>
  <c r="N1391" i="1"/>
  <c r="O1391" i="1"/>
  <c r="P1391" i="1"/>
  <c r="Q1391" i="1"/>
  <c r="R1391" i="1"/>
  <c r="L1392" i="1"/>
  <c r="M1392" i="1"/>
  <c r="N1392" i="1"/>
  <c r="O1392" i="1"/>
  <c r="P1392" i="1"/>
  <c r="Q1392" i="1"/>
  <c r="R1392" i="1"/>
  <c r="L1393" i="1"/>
  <c r="M1393" i="1"/>
  <c r="N1393" i="1"/>
  <c r="O1393" i="1"/>
  <c r="P1393" i="1"/>
  <c r="Q1393" i="1"/>
  <c r="R1393" i="1"/>
  <c r="L1394" i="1"/>
  <c r="M1394" i="1"/>
  <c r="N1394" i="1"/>
  <c r="O1394" i="1"/>
  <c r="P1394" i="1"/>
  <c r="Q1394" i="1"/>
  <c r="R1394" i="1"/>
  <c r="L1395" i="1"/>
  <c r="M1395" i="1"/>
  <c r="N1395" i="1"/>
  <c r="O1395" i="1"/>
  <c r="P1395" i="1"/>
  <c r="Q1395" i="1"/>
  <c r="R1395" i="1"/>
  <c r="L1396" i="1"/>
  <c r="M1396" i="1"/>
  <c r="N1396" i="1"/>
  <c r="O1396" i="1"/>
  <c r="P1396" i="1"/>
  <c r="Q1396" i="1"/>
  <c r="R1396" i="1"/>
  <c r="L1397" i="1"/>
  <c r="M1397" i="1"/>
  <c r="N1397" i="1"/>
  <c r="O1397" i="1"/>
  <c r="P1397" i="1"/>
  <c r="Q1397" i="1"/>
  <c r="R1397" i="1"/>
  <c r="L1398" i="1"/>
  <c r="M1398" i="1"/>
  <c r="N1398" i="1"/>
  <c r="O1398" i="1"/>
  <c r="P1398" i="1"/>
  <c r="Q1398" i="1"/>
  <c r="R1398" i="1"/>
  <c r="L1399" i="1"/>
  <c r="M1399" i="1"/>
  <c r="N1399" i="1"/>
  <c r="O1399" i="1"/>
  <c r="P1399" i="1"/>
  <c r="Q1399" i="1"/>
  <c r="R1399" i="1"/>
  <c r="L1400" i="1"/>
  <c r="M1400" i="1"/>
  <c r="N1400" i="1"/>
  <c r="O1400" i="1"/>
  <c r="P1400" i="1"/>
  <c r="Q1400" i="1"/>
  <c r="R1400" i="1"/>
  <c r="L1401" i="1"/>
  <c r="M1401" i="1"/>
  <c r="N1401" i="1"/>
  <c r="O1401" i="1"/>
  <c r="P1401" i="1"/>
  <c r="Q1401" i="1"/>
  <c r="R1401" i="1"/>
  <c r="L1402" i="1"/>
  <c r="M1402" i="1"/>
  <c r="N1402" i="1"/>
  <c r="O1402" i="1"/>
  <c r="P1402" i="1"/>
  <c r="Q1402" i="1"/>
  <c r="R1402" i="1"/>
  <c r="L1403" i="1"/>
  <c r="M1403" i="1"/>
  <c r="N1403" i="1"/>
  <c r="O1403" i="1"/>
  <c r="P1403" i="1"/>
  <c r="Q1403" i="1"/>
  <c r="R1403" i="1"/>
  <c r="L1404" i="1"/>
  <c r="M1404" i="1"/>
  <c r="N1404" i="1"/>
  <c r="O1404" i="1"/>
  <c r="P1404" i="1"/>
  <c r="Q1404" i="1"/>
  <c r="R1404" i="1"/>
  <c r="L1405" i="1"/>
  <c r="M1405" i="1"/>
  <c r="N1405" i="1"/>
  <c r="O1405" i="1"/>
  <c r="P1405" i="1"/>
  <c r="Q1405" i="1"/>
  <c r="R1405" i="1"/>
  <c r="L1406" i="1"/>
  <c r="M1406" i="1"/>
  <c r="N1406" i="1"/>
  <c r="O1406" i="1"/>
  <c r="P1406" i="1"/>
  <c r="Q1406" i="1"/>
  <c r="R1406" i="1"/>
  <c r="L1407" i="1"/>
  <c r="M1407" i="1"/>
  <c r="N1407" i="1"/>
  <c r="O1407" i="1"/>
  <c r="P1407" i="1"/>
  <c r="Q1407" i="1"/>
  <c r="R1407" i="1"/>
  <c r="L1408" i="1"/>
  <c r="M1408" i="1"/>
  <c r="N1408" i="1"/>
  <c r="O1408" i="1"/>
  <c r="P1408" i="1"/>
  <c r="Q1408" i="1"/>
  <c r="R1408" i="1"/>
  <c r="L1409" i="1"/>
  <c r="M1409" i="1"/>
  <c r="N1409" i="1"/>
  <c r="O1409" i="1"/>
  <c r="P1409" i="1"/>
  <c r="Q1409" i="1"/>
  <c r="R1409" i="1"/>
  <c r="L1410" i="1"/>
  <c r="M1410" i="1"/>
  <c r="N1410" i="1"/>
  <c r="O1410" i="1"/>
  <c r="P1410" i="1"/>
  <c r="Q1410" i="1"/>
  <c r="R1410" i="1"/>
  <c r="L1411" i="1"/>
  <c r="M1411" i="1"/>
  <c r="N1411" i="1"/>
  <c r="O1411" i="1"/>
  <c r="P1411" i="1"/>
  <c r="Q1411" i="1"/>
  <c r="R1411" i="1"/>
  <c r="L1412" i="1"/>
  <c r="M1412" i="1"/>
  <c r="N1412" i="1"/>
  <c r="O1412" i="1"/>
  <c r="P1412" i="1"/>
  <c r="Q1412" i="1"/>
  <c r="R1412" i="1"/>
  <c r="L1413" i="1"/>
  <c r="M1413" i="1"/>
  <c r="N1413" i="1"/>
  <c r="O1413" i="1"/>
  <c r="P1413" i="1"/>
  <c r="Q1413" i="1"/>
  <c r="R1413" i="1"/>
  <c r="L1414" i="1"/>
  <c r="M1414" i="1"/>
  <c r="N1414" i="1"/>
  <c r="O1414" i="1"/>
  <c r="P1414" i="1"/>
  <c r="Q1414" i="1"/>
  <c r="R1414" i="1"/>
  <c r="L1415" i="1"/>
  <c r="M1415" i="1"/>
  <c r="N1415" i="1"/>
  <c r="O1415" i="1"/>
  <c r="P1415" i="1"/>
  <c r="Q1415" i="1"/>
  <c r="R1415" i="1"/>
  <c r="L1416" i="1"/>
  <c r="M1416" i="1"/>
  <c r="N1416" i="1"/>
  <c r="O1416" i="1"/>
  <c r="P1416" i="1"/>
  <c r="Q1416" i="1"/>
  <c r="R1416" i="1"/>
  <c r="L1417" i="1"/>
  <c r="M1417" i="1"/>
  <c r="N1417" i="1"/>
  <c r="O1417" i="1"/>
  <c r="P1417" i="1"/>
  <c r="Q1417" i="1"/>
  <c r="R1417" i="1"/>
  <c r="L1418" i="1"/>
  <c r="M1418" i="1"/>
  <c r="N1418" i="1"/>
  <c r="O1418" i="1"/>
  <c r="P1418" i="1"/>
  <c r="Q1418" i="1"/>
  <c r="R1418" i="1"/>
  <c r="L1419" i="1"/>
  <c r="M1419" i="1"/>
  <c r="N1419" i="1"/>
  <c r="O1419" i="1"/>
  <c r="P1419" i="1"/>
  <c r="Q1419" i="1"/>
  <c r="R1419" i="1"/>
  <c r="L1420" i="1"/>
  <c r="M1420" i="1"/>
  <c r="N1420" i="1"/>
  <c r="O1420" i="1"/>
  <c r="P1420" i="1"/>
  <c r="Q1420" i="1"/>
  <c r="R1420" i="1"/>
  <c r="L1421" i="1"/>
  <c r="M1421" i="1"/>
  <c r="N1421" i="1"/>
  <c r="O1421" i="1"/>
  <c r="P1421" i="1"/>
  <c r="Q1421" i="1"/>
  <c r="R1421" i="1"/>
  <c r="L1422" i="1"/>
  <c r="M1422" i="1"/>
  <c r="N1422" i="1"/>
  <c r="O1422" i="1"/>
  <c r="P1422" i="1"/>
  <c r="Q1422" i="1"/>
  <c r="R1422" i="1"/>
  <c r="L1423" i="1"/>
  <c r="M1423" i="1"/>
  <c r="N1423" i="1"/>
  <c r="O1423" i="1"/>
  <c r="P1423" i="1"/>
  <c r="Q1423" i="1"/>
  <c r="R1423" i="1"/>
  <c r="L1424" i="1"/>
  <c r="M1424" i="1"/>
  <c r="N1424" i="1"/>
  <c r="O1424" i="1"/>
  <c r="P1424" i="1"/>
  <c r="Q1424" i="1"/>
  <c r="R1424" i="1"/>
  <c r="L1425" i="1"/>
  <c r="M1425" i="1"/>
  <c r="N1425" i="1"/>
  <c r="O1425" i="1"/>
  <c r="P1425" i="1"/>
  <c r="Q1425" i="1"/>
  <c r="R1425" i="1"/>
  <c r="L1426" i="1"/>
  <c r="M1426" i="1"/>
  <c r="N1426" i="1"/>
  <c r="O1426" i="1"/>
  <c r="P1426" i="1"/>
  <c r="Q1426" i="1"/>
  <c r="R1426" i="1"/>
  <c r="L1427" i="1"/>
  <c r="M1427" i="1"/>
  <c r="N1427" i="1"/>
  <c r="O1427" i="1"/>
  <c r="P1427" i="1"/>
  <c r="Q1427" i="1"/>
  <c r="R1427" i="1"/>
  <c r="L1428" i="1"/>
  <c r="M1428" i="1"/>
  <c r="N1428" i="1"/>
  <c r="O1428" i="1"/>
  <c r="P1428" i="1"/>
  <c r="Q1428" i="1"/>
  <c r="R1428" i="1"/>
  <c r="L1429" i="1"/>
  <c r="M1429" i="1"/>
  <c r="N1429" i="1"/>
  <c r="O1429" i="1"/>
  <c r="P1429" i="1"/>
  <c r="Q1429" i="1"/>
  <c r="R1429" i="1"/>
  <c r="L1430" i="1"/>
  <c r="M1430" i="1"/>
  <c r="N1430" i="1"/>
  <c r="O1430" i="1"/>
  <c r="P1430" i="1"/>
  <c r="Q1430" i="1"/>
  <c r="R1430" i="1"/>
  <c r="L1431" i="1"/>
  <c r="M1431" i="1"/>
  <c r="N1431" i="1"/>
  <c r="O1431" i="1"/>
  <c r="P1431" i="1"/>
  <c r="Q1431" i="1"/>
  <c r="R1431" i="1"/>
  <c r="L1432" i="1"/>
  <c r="M1432" i="1"/>
  <c r="N1432" i="1"/>
  <c r="O1432" i="1"/>
  <c r="P1432" i="1"/>
  <c r="Q1432" i="1"/>
  <c r="R1432" i="1"/>
  <c r="L1433" i="1"/>
  <c r="M1433" i="1"/>
  <c r="N1433" i="1"/>
  <c r="O1433" i="1"/>
  <c r="P1433" i="1"/>
  <c r="Q1433" i="1"/>
  <c r="R1433" i="1"/>
  <c r="L1434" i="1"/>
  <c r="M1434" i="1"/>
  <c r="N1434" i="1"/>
  <c r="O1434" i="1"/>
  <c r="P1434" i="1"/>
  <c r="Q1434" i="1"/>
  <c r="R1434" i="1"/>
  <c r="L1435" i="1"/>
  <c r="M1435" i="1"/>
  <c r="N1435" i="1"/>
  <c r="O1435" i="1"/>
  <c r="P1435" i="1"/>
  <c r="Q1435" i="1"/>
  <c r="R1435" i="1"/>
  <c r="L1436" i="1"/>
  <c r="M1436" i="1"/>
  <c r="N1436" i="1"/>
  <c r="O1436" i="1"/>
  <c r="P1436" i="1"/>
  <c r="Q1436" i="1"/>
  <c r="R1436" i="1"/>
  <c r="L1437" i="1"/>
  <c r="M1437" i="1"/>
  <c r="N1437" i="1"/>
  <c r="O1437" i="1"/>
  <c r="P1437" i="1"/>
  <c r="Q1437" i="1"/>
  <c r="R1437" i="1"/>
  <c r="L1438" i="1"/>
  <c r="M1438" i="1"/>
  <c r="N1438" i="1"/>
  <c r="O1438" i="1"/>
  <c r="P1438" i="1"/>
  <c r="Q1438" i="1"/>
  <c r="R1438" i="1"/>
  <c r="L1439" i="1"/>
  <c r="M1439" i="1"/>
  <c r="N1439" i="1"/>
  <c r="O1439" i="1"/>
  <c r="P1439" i="1"/>
  <c r="Q1439" i="1"/>
  <c r="R1439" i="1"/>
  <c r="L1440" i="1"/>
  <c r="M1440" i="1"/>
  <c r="N1440" i="1"/>
  <c r="O1440" i="1"/>
  <c r="P1440" i="1"/>
  <c r="Q1440" i="1"/>
  <c r="R1440" i="1"/>
  <c r="L1441" i="1"/>
  <c r="M1441" i="1"/>
  <c r="N1441" i="1"/>
  <c r="O1441" i="1"/>
  <c r="P1441" i="1"/>
  <c r="Q1441" i="1"/>
  <c r="R1441" i="1"/>
  <c r="L1442" i="1"/>
  <c r="M1442" i="1"/>
  <c r="N1442" i="1"/>
  <c r="O1442" i="1"/>
  <c r="P1442" i="1"/>
  <c r="Q1442" i="1"/>
  <c r="R1442" i="1"/>
  <c r="L1443" i="1"/>
  <c r="M1443" i="1"/>
  <c r="N1443" i="1"/>
  <c r="O1443" i="1"/>
  <c r="P1443" i="1"/>
  <c r="Q1443" i="1"/>
  <c r="R1443" i="1"/>
  <c r="L1444" i="1"/>
  <c r="M1444" i="1"/>
  <c r="N1444" i="1"/>
  <c r="O1444" i="1"/>
  <c r="P1444" i="1"/>
  <c r="Q1444" i="1"/>
  <c r="R1444" i="1"/>
  <c r="L1445" i="1"/>
  <c r="M1445" i="1"/>
  <c r="N1445" i="1"/>
  <c r="O1445" i="1"/>
  <c r="P1445" i="1"/>
  <c r="Q1445" i="1"/>
  <c r="R1445" i="1"/>
  <c r="L1446" i="1"/>
  <c r="M1446" i="1"/>
  <c r="N1446" i="1"/>
  <c r="O1446" i="1"/>
  <c r="P1446" i="1"/>
  <c r="Q1446" i="1"/>
  <c r="R1446" i="1"/>
  <c r="L1447" i="1"/>
  <c r="M1447" i="1"/>
  <c r="N1447" i="1"/>
  <c r="O1447" i="1"/>
  <c r="P1447" i="1"/>
  <c r="Q1447" i="1"/>
  <c r="R1447" i="1"/>
  <c r="L1448" i="1"/>
  <c r="M1448" i="1"/>
  <c r="N1448" i="1"/>
  <c r="O1448" i="1"/>
  <c r="P1448" i="1"/>
  <c r="Q1448" i="1"/>
  <c r="R1448" i="1"/>
  <c r="L1449" i="1"/>
  <c r="M1449" i="1"/>
  <c r="N1449" i="1"/>
  <c r="O1449" i="1"/>
  <c r="P1449" i="1"/>
  <c r="Q1449" i="1"/>
  <c r="R1449" i="1"/>
  <c r="L1450" i="1"/>
  <c r="M1450" i="1"/>
  <c r="N1450" i="1"/>
  <c r="O1450" i="1"/>
  <c r="P1450" i="1"/>
  <c r="Q1450" i="1"/>
  <c r="R1450" i="1"/>
  <c r="L1451" i="1"/>
  <c r="M1451" i="1"/>
  <c r="N1451" i="1"/>
  <c r="O1451" i="1"/>
  <c r="P1451" i="1"/>
  <c r="Q1451" i="1"/>
  <c r="R1451" i="1"/>
  <c r="L1452" i="1"/>
  <c r="M1452" i="1"/>
  <c r="N1452" i="1"/>
  <c r="O1452" i="1"/>
  <c r="P1452" i="1"/>
  <c r="Q1452" i="1"/>
  <c r="R1452" i="1"/>
  <c r="L1453" i="1"/>
  <c r="M1453" i="1"/>
  <c r="N1453" i="1"/>
  <c r="O1453" i="1"/>
  <c r="P1453" i="1"/>
  <c r="Q1453" i="1"/>
  <c r="R1453" i="1"/>
  <c r="L1454" i="1"/>
  <c r="M1454" i="1"/>
  <c r="N1454" i="1"/>
  <c r="O1454" i="1"/>
  <c r="P1454" i="1"/>
  <c r="Q1454" i="1"/>
  <c r="R1454" i="1"/>
  <c r="L1455" i="1"/>
  <c r="M1455" i="1"/>
  <c r="N1455" i="1"/>
  <c r="O1455" i="1"/>
  <c r="P1455" i="1"/>
  <c r="Q1455" i="1"/>
  <c r="R1455" i="1"/>
  <c r="L1456" i="1"/>
  <c r="M1456" i="1"/>
  <c r="N1456" i="1"/>
  <c r="O1456" i="1"/>
  <c r="P1456" i="1"/>
  <c r="Q1456" i="1"/>
  <c r="R1456" i="1"/>
  <c r="L1457" i="1"/>
  <c r="M1457" i="1"/>
  <c r="N1457" i="1"/>
  <c r="O1457" i="1"/>
  <c r="P1457" i="1"/>
  <c r="Q1457" i="1"/>
  <c r="R1457" i="1"/>
  <c r="L1458" i="1"/>
  <c r="M1458" i="1"/>
  <c r="N1458" i="1"/>
  <c r="O1458" i="1"/>
  <c r="P1458" i="1"/>
  <c r="Q1458" i="1"/>
  <c r="R1458" i="1"/>
  <c r="L1459" i="1"/>
  <c r="M1459" i="1"/>
  <c r="N1459" i="1"/>
  <c r="O1459" i="1"/>
  <c r="P1459" i="1"/>
  <c r="Q1459" i="1"/>
  <c r="R1459" i="1"/>
  <c r="L1460" i="1"/>
  <c r="M1460" i="1"/>
  <c r="N1460" i="1"/>
  <c r="O1460" i="1"/>
  <c r="P1460" i="1"/>
  <c r="Q1460" i="1"/>
  <c r="R1460" i="1"/>
  <c r="L1461" i="1"/>
  <c r="M1461" i="1"/>
  <c r="N1461" i="1"/>
  <c r="O1461" i="1"/>
  <c r="P1461" i="1"/>
  <c r="Q1461" i="1"/>
  <c r="R1461" i="1"/>
  <c r="L1462" i="1"/>
  <c r="M1462" i="1"/>
  <c r="N1462" i="1"/>
  <c r="O1462" i="1"/>
  <c r="P1462" i="1"/>
  <c r="Q1462" i="1"/>
  <c r="R1462" i="1"/>
  <c r="L1463" i="1"/>
  <c r="M1463" i="1"/>
  <c r="N1463" i="1"/>
  <c r="O1463" i="1"/>
  <c r="P1463" i="1"/>
  <c r="Q1463" i="1"/>
  <c r="R1463" i="1"/>
  <c r="L1464" i="1"/>
  <c r="M1464" i="1"/>
  <c r="N1464" i="1"/>
  <c r="O1464" i="1"/>
  <c r="P1464" i="1"/>
  <c r="Q1464" i="1"/>
  <c r="R1464" i="1"/>
  <c r="L1465" i="1"/>
  <c r="M1465" i="1"/>
  <c r="N1465" i="1"/>
  <c r="O1465" i="1"/>
  <c r="P1465" i="1"/>
  <c r="Q1465" i="1"/>
  <c r="R1465" i="1"/>
  <c r="L1466" i="1"/>
  <c r="M1466" i="1"/>
  <c r="N1466" i="1"/>
  <c r="O1466" i="1"/>
  <c r="P1466" i="1"/>
  <c r="Q1466" i="1"/>
  <c r="R1466" i="1"/>
  <c r="L1467" i="1"/>
  <c r="M1467" i="1"/>
  <c r="N1467" i="1"/>
  <c r="O1467" i="1"/>
  <c r="P1467" i="1"/>
  <c r="Q1467" i="1"/>
  <c r="R1467" i="1"/>
  <c r="L1468" i="1"/>
  <c r="M1468" i="1"/>
  <c r="N1468" i="1"/>
  <c r="O1468" i="1"/>
  <c r="P1468" i="1"/>
  <c r="Q1468" i="1"/>
  <c r="R1468" i="1"/>
  <c r="L1469" i="1"/>
  <c r="M1469" i="1"/>
  <c r="N1469" i="1"/>
  <c r="O1469" i="1"/>
  <c r="P1469" i="1"/>
  <c r="Q1469" i="1"/>
  <c r="R1469" i="1"/>
  <c r="L1470" i="1"/>
  <c r="M1470" i="1"/>
  <c r="N1470" i="1"/>
  <c r="O1470" i="1"/>
  <c r="P1470" i="1"/>
  <c r="Q1470" i="1"/>
  <c r="R1470" i="1"/>
  <c r="L1471" i="1"/>
  <c r="M1471" i="1"/>
  <c r="N1471" i="1"/>
  <c r="O1471" i="1"/>
  <c r="P1471" i="1"/>
  <c r="Q1471" i="1"/>
  <c r="R1471" i="1"/>
  <c r="L1472" i="1"/>
  <c r="M1472" i="1"/>
  <c r="N1472" i="1"/>
  <c r="O1472" i="1"/>
  <c r="P1472" i="1"/>
  <c r="Q1472" i="1"/>
  <c r="R1472" i="1"/>
  <c r="L1473" i="1"/>
  <c r="M1473" i="1"/>
  <c r="N1473" i="1"/>
  <c r="O1473" i="1"/>
  <c r="P1473" i="1"/>
  <c r="Q1473" i="1"/>
  <c r="R1473" i="1"/>
  <c r="L1474" i="1"/>
  <c r="M1474" i="1"/>
  <c r="N1474" i="1"/>
  <c r="O1474" i="1"/>
  <c r="P1474" i="1"/>
  <c r="Q1474" i="1"/>
  <c r="R1474" i="1"/>
  <c r="L1475" i="1"/>
  <c r="M1475" i="1"/>
  <c r="N1475" i="1"/>
  <c r="O1475" i="1"/>
  <c r="P1475" i="1"/>
  <c r="Q1475" i="1"/>
  <c r="R1475" i="1"/>
  <c r="L1476" i="1"/>
  <c r="M1476" i="1"/>
  <c r="N1476" i="1"/>
  <c r="O1476" i="1"/>
  <c r="P1476" i="1"/>
  <c r="Q1476" i="1"/>
  <c r="R1476" i="1"/>
  <c r="L1477" i="1"/>
  <c r="M1477" i="1"/>
  <c r="N1477" i="1"/>
  <c r="O1477" i="1"/>
  <c r="P1477" i="1"/>
  <c r="Q1477" i="1"/>
  <c r="R1477" i="1"/>
  <c r="L1478" i="1"/>
  <c r="M1478" i="1"/>
  <c r="N1478" i="1"/>
  <c r="O1478" i="1"/>
  <c r="P1478" i="1"/>
  <c r="Q1478" i="1"/>
  <c r="R1478" i="1"/>
  <c r="L1479" i="1"/>
  <c r="M1479" i="1"/>
  <c r="N1479" i="1"/>
  <c r="O1479" i="1"/>
  <c r="P1479" i="1"/>
  <c r="Q1479" i="1"/>
  <c r="R1479" i="1"/>
  <c r="L1480" i="1"/>
  <c r="M1480" i="1"/>
  <c r="N1480" i="1"/>
  <c r="O1480" i="1"/>
  <c r="P1480" i="1"/>
  <c r="Q1480" i="1"/>
  <c r="R1480" i="1"/>
  <c r="L1481" i="1"/>
  <c r="M1481" i="1"/>
  <c r="N1481" i="1"/>
  <c r="O1481" i="1"/>
  <c r="P1481" i="1"/>
  <c r="Q1481" i="1"/>
  <c r="R1481" i="1"/>
  <c r="L1482" i="1"/>
  <c r="M1482" i="1"/>
  <c r="N1482" i="1"/>
  <c r="O1482" i="1"/>
  <c r="P1482" i="1"/>
  <c r="Q1482" i="1"/>
  <c r="R1482" i="1"/>
  <c r="L1483" i="1"/>
  <c r="M1483" i="1"/>
  <c r="N1483" i="1"/>
  <c r="O1483" i="1"/>
  <c r="P1483" i="1"/>
  <c r="Q1483" i="1"/>
  <c r="R1483" i="1"/>
  <c r="L1484" i="1"/>
  <c r="M1484" i="1"/>
  <c r="N1484" i="1"/>
  <c r="O1484" i="1"/>
  <c r="P1484" i="1"/>
  <c r="Q1484" i="1"/>
  <c r="R1484" i="1"/>
  <c r="L1485" i="1"/>
  <c r="M1485" i="1"/>
  <c r="N1485" i="1"/>
  <c r="O1485" i="1"/>
  <c r="P1485" i="1"/>
  <c r="Q1485" i="1"/>
  <c r="R1485" i="1"/>
  <c r="L1486" i="1"/>
  <c r="M1486" i="1"/>
  <c r="N1486" i="1"/>
  <c r="O1486" i="1"/>
  <c r="P1486" i="1"/>
  <c r="Q1486" i="1"/>
  <c r="R1486" i="1"/>
  <c r="L1487" i="1"/>
  <c r="M1487" i="1"/>
  <c r="N1487" i="1"/>
  <c r="O1487" i="1"/>
  <c r="P1487" i="1"/>
  <c r="Q1487" i="1"/>
  <c r="R1487" i="1"/>
  <c r="L1488" i="1"/>
  <c r="M1488" i="1"/>
  <c r="N1488" i="1"/>
  <c r="O1488" i="1"/>
  <c r="P1488" i="1"/>
  <c r="Q1488" i="1"/>
  <c r="R1488" i="1"/>
  <c r="L1489" i="1"/>
  <c r="M1489" i="1"/>
  <c r="N1489" i="1"/>
  <c r="O1489" i="1"/>
  <c r="P1489" i="1"/>
  <c r="Q1489" i="1"/>
  <c r="R1489" i="1"/>
  <c r="L1490" i="1"/>
  <c r="M1490" i="1"/>
  <c r="N1490" i="1"/>
  <c r="O1490" i="1"/>
  <c r="P1490" i="1"/>
  <c r="Q1490" i="1"/>
  <c r="R1490" i="1"/>
  <c r="L1491" i="1"/>
  <c r="M1491" i="1"/>
  <c r="N1491" i="1"/>
  <c r="O1491" i="1"/>
  <c r="P1491" i="1"/>
  <c r="Q1491" i="1"/>
  <c r="R1491" i="1"/>
  <c r="L1492" i="1"/>
  <c r="M1492" i="1"/>
  <c r="N1492" i="1"/>
  <c r="O1492" i="1"/>
  <c r="P1492" i="1"/>
  <c r="Q1492" i="1"/>
  <c r="R1492" i="1"/>
  <c r="L1493" i="1"/>
  <c r="M1493" i="1"/>
  <c r="N1493" i="1"/>
  <c r="O1493" i="1"/>
  <c r="P1493" i="1"/>
  <c r="Q1493" i="1"/>
  <c r="R1493" i="1"/>
  <c r="L1494" i="1"/>
  <c r="M1494" i="1"/>
  <c r="N1494" i="1"/>
  <c r="O1494" i="1"/>
  <c r="P1494" i="1"/>
  <c r="Q1494" i="1"/>
  <c r="R1494" i="1"/>
  <c r="L1495" i="1"/>
  <c r="M1495" i="1"/>
  <c r="N1495" i="1"/>
  <c r="O1495" i="1"/>
  <c r="P1495" i="1"/>
  <c r="Q1495" i="1"/>
  <c r="R1495" i="1"/>
  <c r="L1496" i="1"/>
  <c r="M1496" i="1"/>
  <c r="N1496" i="1"/>
  <c r="O1496" i="1"/>
  <c r="P1496" i="1"/>
  <c r="Q1496" i="1"/>
  <c r="R1496" i="1"/>
  <c r="L1497" i="1"/>
  <c r="M1497" i="1"/>
  <c r="N1497" i="1"/>
  <c r="O1497" i="1"/>
  <c r="P1497" i="1"/>
  <c r="Q1497" i="1"/>
  <c r="R1497" i="1"/>
  <c r="L1498" i="1"/>
  <c r="M1498" i="1"/>
  <c r="N1498" i="1"/>
  <c r="O1498" i="1"/>
  <c r="P1498" i="1"/>
  <c r="Q1498" i="1"/>
  <c r="R1498" i="1"/>
  <c r="L1499" i="1"/>
  <c r="M1499" i="1"/>
  <c r="N1499" i="1"/>
  <c r="O1499" i="1"/>
  <c r="P1499" i="1"/>
  <c r="Q1499" i="1"/>
  <c r="R1499" i="1"/>
  <c r="L1500" i="1"/>
  <c r="M1500" i="1"/>
  <c r="N1500" i="1"/>
  <c r="O1500" i="1"/>
  <c r="P1500" i="1"/>
  <c r="Q1500" i="1"/>
  <c r="R1500" i="1"/>
  <c r="L1501" i="1"/>
  <c r="M1501" i="1"/>
  <c r="N1501" i="1"/>
  <c r="O1501" i="1"/>
  <c r="P1501" i="1"/>
  <c r="Q1501" i="1"/>
  <c r="R1501" i="1"/>
  <c r="L1502" i="1"/>
  <c r="M1502" i="1"/>
  <c r="N1502" i="1"/>
  <c r="O1502" i="1"/>
  <c r="P1502" i="1"/>
  <c r="Q1502" i="1"/>
  <c r="R1502" i="1"/>
  <c r="L1503" i="1"/>
  <c r="M1503" i="1"/>
  <c r="N1503" i="1"/>
  <c r="O1503" i="1"/>
  <c r="P1503" i="1"/>
  <c r="Q1503" i="1"/>
  <c r="R1503" i="1"/>
  <c r="L1504" i="1"/>
  <c r="M1504" i="1"/>
  <c r="N1504" i="1"/>
  <c r="O1504" i="1"/>
  <c r="P1504" i="1"/>
  <c r="Q1504" i="1"/>
  <c r="R1504" i="1"/>
  <c r="L1505" i="1"/>
  <c r="M1505" i="1"/>
  <c r="N1505" i="1"/>
  <c r="O1505" i="1"/>
  <c r="P1505" i="1"/>
  <c r="Q1505" i="1"/>
  <c r="R1505" i="1"/>
  <c r="L1506" i="1"/>
  <c r="M1506" i="1"/>
  <c r="N1506" i="1"/>
  <c r="O1506" i="1"/>
  <c r="P1506" i="1"/>
  <c r="Q1506" i="1"/>
  <c r="R1506" i="1"/>
  <c r="L1507" i="1"/>
  <c r="M1507" i="1"/>
  <c r="N1507" i="1"/>
  <c r="O1507" i="1"/>
  <c r="P1507" i="1"/>
  <c r="Q1507" i="1"/>
  <c r="R1507" i="1"/>
  <c r="L1508" i="1"/>
  <c r="M1508" i="1"/>
  <c r="N1508" i="1"/>
  <c r="O1508" i="1"/>
  <c r="P1508" i="1"/>
  <c r="Q1508" i="1"/>
  <c r="R1508" i="1"/>
  <c r="L1509" i="1"/>
  <c r="M1509" i="1"/>
  <c r="N1509" i="1"/>
  <c r="O1509" i="1"/>
  <c r="P1509" i="1"/>
  <c r="Q1509" i="1"/>
  <c r="R1509" i="1"/>
  <c r="L1510" i="1"/>
  <c r="M1510" i="1"/>
  <c r="N1510" i="1"/>
  <c r="O1510" i="1"/>
  <c r="P1510" i="1"/>
  <c r="Q1510" i="1"/>
  <c r="R1510" i="1"/>
  <c r="L1511" i="1"/>
  <c r="M1511" i="1"/>
  <c r="N1511" i="1"/>
  <c r="O1511" i="1"/>
  <c r="P1511" i="1"/>
  <c r="Q1511" i="1"/>
  <c r="R1511" i="1"/>
  <c r="L1512" i="1"/>
  <c r="M1512" i="1"/>
  <c r="N1512" i="1"/>
  <c r="O1512" i="1"/>
  <c r="P1512" i="1"/>
  <c r="Q1512" i="1"/>
  <c r="R1512" i="1"/>
  <c r="L1513" i="1"/>
  <c r="M1513" i="1"/>
  <c r="N1513" i="1"/>
  <c r="O1513" i="1"/>
  <c r="P1513" i="1"/>
  <c r="Q1513" i="1"/>
  <c r="R1513" i="1"/>
  <c r="L1514" i="1"/>
  <c r="M1514" i="1"/>
  <c r="N1514" i="1"/>
  <c r="O1514" i="1"/>
  <c r="P1514" i="1"/>
  <c r="Q1514" i="1"/>
  <c r="R1514" i="1"/>
  <c r="L1515" i="1"/>
  <c r="M1515" i="1"/>
  <c r="N1515" i="1"/>
  <c r="O1515" i="1"/>
  <c r="P1515" i="1"/>
  <c r="Q1515" i="1"/>
  <c r="R1515" i="1"/>
  <c r="L1516" i="1"/>
  <c r="M1516" i="1"/>
  <c r="N1516" i="1"/>
  <c r="O1516" i="1"/>
  <c r="P1516" i="1"/>
  <c r="Q1516" i="1"/>
  <c r="R1516" i="1"/>
  <c r="L1517" i="1"/>
  <c r="M1517" i="1"/>
  <c r="N1517" i="1"/>
  <c r="O1517" i="1"/>
  <c r="P1517" i="1"/>
  <c r="Q1517" i="1"/>
  <c r="R1517" i="1"/>
  <c r="L1518" i="1"/>
  <c r="M1518" i="1"/>
  <c r="N1518" i="1"/>
  <c r="O1518" i="1"/>
  <c r="P1518" i="1"/>
  <c r="Q1518" i="1"/>
  <c r="R1518" i="1"/>
  <c r="L1519" i="1"/>
  <c r="M1519" i="1"/>
  <c r="N1519" i="1"/>
  <c r="O1519" i="1"/>
  <c r="P1519" i="1"/>
  <c r="Q1519" i="1"/>
  <c r="R1519" i="1"/>
  <c r="L1520" i="1"/>
  <c r="M1520" i="1"/>
  <c r="N1520" i="1"/>
  <c r="O1520" i="1"/>
  <c r="P1520" i="1"/>
  <c r="Q1520" i="1"/>
  <c r="R1520" i="1"/>
  <c r="L1521" i="1"/>
  <c r="M1521" i="1"/>
  <c r="N1521" i="1"/>
  <c r="O1521" i="1"/>
  <c r="P1521" i="1"/>
  <c r="Q1521" i="1"/>
  <c r="R1521" i="1"/>
  <c r="L1522" i="1"/>
  <c r="M1522" i="1"/>
  <c r="N1522" i="1"/>
  <c r="O1522" i="1"/>
  <c r="P1522" i="1"/>
  <c r="Q1522" i="1"/>
  <c r="R1522" i="1"/>
  <c r="L1523" i="1"/>
  <c r="M1523" i="1"/>
  <c r="N1523" i="1"/>
  <c r="O1523" i="1"/>
  <c r="P1523" i="1"/>
  <c r="Q1523" i="1"/>
  <c r="R1523" i="1"/>
  <c r="L1524" i="1"/>
  <c r="M1524" i="1"/>
  <c r="N1524" i="1"/>
  <c r="O1524" i="1"/>
  <c r="P1524" i="1"/>
  <c r="Q1524" i="1"/>
  <c r="R1524" i="1"/>
  <c r="L1525" i="1"/>
  <c r="M1525" i="1"/>
  <c r="N1525" i="1"/>
  <c r="O1525" i="1"/>
  <c r="P1525" i="1"/>
  <c r="Q1525" i="1"/>
  <c r="R1525" i="1"/>
  <c r="L1526" i="1"/>
  <c r="M1526" i="1"/>
  <c r="N1526" i="1"/>
  <c r="O1526" i="1"/>
  <c r="P1526" i="1"/>
  <c r="Q1526" i="1"/>
  <c r="R1526" i="1"/>
  <c r="L1527" i="1"/>
  <c r="M1527" i="1"/>
  <c r="N1527" i="1"/>
  <c r="O1527" i="1"/>
  <c r="P1527" i="1"/>
  <c r="Q1527" i="1"/>
  <c r="R1527" i="1"/>
  <c r="L1528" i="1"/>
  <c r="M1528" i="1"/>
  <c r="N1528" i="1"/>
  <c r="O1528" i="1"/>
  <c r="P1528" i="1"/>
  <c r="Q1528" i="1"/>
  <c r="R1528" i="1"/>
  <c r="L1529" i="1"/>
  <c r="M1529" i="1"/>
  <c r="N1529" i="1"/>
  <c r="O1529" i="1"/>
  <c r="P1529" i="1"/>
  <c r="Q1529" i="1"/>
  <c r="R1529" i="1"/>
  <c r="L1530" i="1"/>
  <c r="M1530" i="1"/>
  <c r="N1530" i="1"/>
  <c r="O1530" i="1"/>
  <c r="P1530" i="1"/>
  <c r="Q1530" i="1"/>
  <c r="R1530" i="1"/>
  <c r="L1531" i="1"/>
  <c r="M1531" i="1"/>
  <c r="N1531" i="1"/>
  <c r="O1531" i="1"/>
  <c r="P1531" i="1"/>
  <c r="Q1531" i="1"/>
  <c r="R1531" i="1"/>
  <c r="L1532" i="1"/>
  <c r="M1532" i="1"/>
  <c r="N1532" i="1"/>
  <c r="O1532" i="1"/>
  <c r="P1532" i="1"/>
  <c r="Q1532" i="1"/>
  <c r="R1532" i="1"/>
  <c r="L1533" i="1"/>
  <c r="M1533" i="1"/>
  <c r="N1533" i="1"/>
  <c r="O1533" i="1"/>
  <c r="P1533" i="1"/>
  <c r="Q1533" i="1"/>
  <c r="R1533" i="1"/>
  <c r="L1534" i="1"/>
  <c r="M1534" i="1"/>
  <c r="N1534" i="1"/>
  <c r="O1534" i="1"/>
  <c r="P1534" i="1"/>
  <c r="Q1534" i="1"/>
  <c r="R1534" i="1"/>
  <c r="L1535" i="1"/>
  <c r="M1535" i="1"/>
  <c r="N1535" i="1"/>
  <c r="O1535" i="1"/>
  <c r="P1535" i="1"/>
  <c r="Q1535" i="1"/>
  <c r="R1535" i="1"/>
  <c r="L1536" i="1"/>
  <c r="M1536" i="1"/>
  <c r="N1536" i="1"/>
  <c r="O1536" i="1"/>
  <c r="P1536" i="1"/>
  <c r="Q1536" i="1"/>
  <c r="R1536" i="1"/>
  <c r="L1537" i="1"/>
  <c r="M1537" i="1"/>
  <c r="N1537" i="1"/>
  <c r="O1537" i="1"/>
  <c r="P1537" i="1"/>
  <c r="Q1537" i="1"/>
  <c r="R1537" i="1"/>
  <c r="L1538" i="1"/>
  <c r="M1538" i="1"/>
  <c r="N1538" i="1"/>
  <c r="O1538" i="1"/>
  <c r="P1538" i="1"/>
  <c r="Q1538" i="1"/>
  <c r="R1538" i="1"/>
  <c r="L1539" i="1"/>
  <c r="M1539" i="1"/>
  <c r="N1539" i="1"/>
  <c r="O1539" i="1"/>
  <c r="P1539" i="1"/>
  <c r="Q1539" i="1"/>
  <c r="R1539" i="1"/>
  <c r="L1540" i="1"/>
  <c r="M1540" i="1"/>
  <c r="N1540" i="1"/>
  <c r="O1540" i="1"/>
  <c r="P1540" i="1"/>
  <c r="Q1540" i="1"/>
  <c r="R1540" i="1"/>
  <c r="L1541" i="1"/>
  <c r="M1541" i="1"/>
  <c r="N1541" i="1"/>
  <c r="O1541" i="1"/>
  <c r="P1541" i="1"/>
  <c r="Q1541" i="1"/>
  <c r="R1541" i="1"/>
  <c r="L1542" i="1"/>
  <c r="M1542" i="1"/>
  <c r="N1542" i="1"/>
  <c r="O1542" i="1"/>
  <c r="P1542" i="1"/>
  <c r="Q1542" i="1"/>
  <c r="R1542" i="1"/>
  <c r="L1543" i="1"/>
  <c r="M1543" i="1"/>
  <c r="N1543" i="1"/>
  <c r="O1543" i="1"/>
  <c r="P1543" i="1"/>
  <c r="Q1543" i="1"/>
  <c r="R1543" i="1"/>
  <c r="L1544" i="1"/>
  <c r="M1544" i="1"/>
  <c r="N1544" i="1"/>
  <c r="O1544" i="1"/>
  <c r="P1544" i="1"/>
  <c r="Q1544" i="1"/>
  <c r="R1544" i="1"/>
  <c r="L1545" i="1"/>
  <c r="M1545" i="1"/>
  <c r="N1545" i="1"/>
  <c r="O1545" i="1"/>
  <c r="P1545" i="1"/>
  <c r="Q1545" i="1"/>
  <c r="R1545" i="1"/>
  <c r="L1546" i="1"/>
  <c r="M1546" i="1"/>
  <c r="N1546" i="1"/>
  <c r="O1546" i="1"/>
  <c r="P1546" i="1"/>
  <c r="Q1546" i="1"/>
  <c r="R1546" i="1"/>
  <c r="L1547" i="1"/>
  <c r="M1547" i="1"/>
  <c r="N1547" i="1"/>
  <c r="O1547" i="1"/>
  <c r="P1547" i="1"/>
  <c r="Q1547" i="1"/>
  <c r="R1547" i="1"/>
  <c r="L1548" i="1"/>
  <c r="M1548" i="1"/>
  <c r="N1548" i="1"/>
  <c r="O1548" i="1"/>
  <c r="P1548" i="1"/>
  <c r="Q1548" i="1"/>
  <c r="R1548" i="1"/>
  <c r="L1549" i="1"/>
  <c r="M1549" i="1"/>
  <c r="N1549" i="1"/>
  <c r="O1549" i="1"/>
  <c r="P1549" i="1"/>
  <c r="Q1549" i="1"/>
  <c r="R1549" i="1"/>
  <c r="L1550" i="1"/>
  <c r="M1550" i="1"/>
  <c r="N1550" i="1"/>
  <c r="O1550" i="1"/>
  <c r="P1550" i="1"/>
  <c r="Q1550" i="1"/>
  <c r="R1550" i="1"/>
  <c r="L1551" i="1"/>
  <c r="M1551" i="1"/>
  <c r="N1551" i="1"/>
  <c r="O1551" i="1"/>
  <c r="P1551" i="1"/>
  <c r="Q1551" i="1"/>
  <c r="R1551" i="1"/>
  <c r="L1552" i="1"/>
  <c r="M1552" i="1"/>
  <c r="N1552" i="1"/>
  <c r="O1552" i="1"/>
  <c r="P1552" i="1"/>
  <c r="Q1552" i="1"/>
  <c r="R1552" i="1"/>
  <c r="L1553" i="1"/>
  <c r="M1553" i="1"/>
  <c r="N1553" i="1"/>
  <c r="O1553" i="1"/>
  <c r="P1553" i="1"/>
  <c r="Q1553" i="1"/>
  <c r="R1553" i="1"/>
  <c r="L1554" i="1"/>
  <c r="M1554" i="1"/>
  <c r="N1554" i="1"/>
  <c r="O1554" i="1"/>
  <c r="P1554" i="1"/>
  <c r="Q1554" i="1"/>
  <c r="R1554" i="1"/>
  <c r="L1555" i="1"/>
  <c r="M1555" i="1"/>
  <c r="N1555" i="1"/>
  <c r="O1555" i="1"/>
  <c r="P1555" i="1"/>
  <c r="Q1555" i="1"/>
  <c r="R1555" i="1"/>
  <c r="L1556" i="1"/>
  <c r="M1556" i="1"/>
  <c r="N1556" i="1"/>
  <c r="O1556" i="1"/>
  <c r="P1556" i="1"/>
  <c r="Q1556" i="1"/>
  <c r="R1556" i="1"/>
  <c r="L1557" i="1"/>
  <c r="M1557" i="1"/>
  <c r="N1557" i="1"/>
  <c r="O1557" i="1"/>
  <c r="P1557" i="1"/>
  <c r="Q1557" i="1"/>
  <c r="R1557" i="1"/>
  <c r="L1558" i="1"/>
  <c r="M1558" i="1"/>
  <c r="N1558" i="1"/>
  <c r="O1558" i="1"/>
  <c r="P1558" i="1"/>
  <c r="Q1558" i="1"/>
  <c r="R1558" i="1"/>
  <c r="L1559" i="1"/>
  <c r="M1559" i="1"/>
  <c r="N1559" i="1"/>
  <c r="O1559" i="1"/>
  <c r="P1559" i="1"/>
  <c r="Q1559" i="1"/>
  <c r="R1559" i="1"/>
  <c r="L1560" i="1"/>
  <c r="M1560" i="1"/>
  <c r="N1560" i="1"/>
  <c r="O1560" i="1"/>
  <c r="P1560" i="1"/>
  <c r="Q1560" i="1"/>
  <c r="R1560" i="1"/>
  <c r="L1561" i="1"/>
  <c r="M1561" i="1"/>
  <c r="N1561" i="1"/>
  <c r="O1561" i="1"/>
  <c r="P1561" i="1"/>
  <c r="Q1561" i="1"/>
  <c r="R1561" i="1"/>
  <c r="L1562" i="1"/>
  <c r="M1562" i="1"/>
  <c r="N1562" i="1"/>
  <c r="O1562" i="1"/>
  <c r="P1562" i="1"/>
  <c r="Q1562" i="1"/>
  <c r="R1562" i="1"/>
  <c r="L1563" i="1"/>
  <c r="M1563" i="1"/>
  <c r="N1563" i="1"/>
  <c r="O1563" i="1"/>
  <c r="P1563" i="1"/>
  <c r="Q1563" i="1"/>
  <c r="R1563" i="1"/>
  <c r="L1564" i="1"/>
  <c r="M1564" i="1"/>
  <c r="N1564" i="1"/>
  <c r="O1564" i="1"/>
  <c r="P1564" i="1"/>
  <c r="Q1564" i="1"/>
  <c r="R1564" i="1"/>
  <c r="L1565" i="1"/>
  <c r="M1565" i="1"/>
  <c r="N1565" i="1"/>
  <c r="O1565" i="1"/>
  <c r="P1565" i="1"/>
  <c r="Q1565" i="1"/>
  <c r="R1565" i="1"/>
  <c r="L1566" i="1"/>
  <c r="M1566" i="1"/>
  <c r="N1566" i="1"/>
  <c r="O1566" i="1"/>
  <c r="P1566" i="1"/>
  <c r="Q1566" i="1"/>
  <c r="R1566" i="1"/>
  <c r="L1567" i="1"/>
  <c r="M1567" i="1"/>
  <c r="N1567" i="1"/>
  <c r="O1567" i="1"/>
  <c r="P1567" i="1"/>
  <c r="Q1567" i="1"/>
  <c r="R1567" i="1"/>
  <c r="L1568" i="1"/>
  <c r="M1568" i="1"/>
  <c r="N1568" i="1"/>
  <c r="O1568" i="1"/>
  <c r="P1568" i="1"/>
  <c r="Q1568" i="1"/>
  <c r="R1568" i="1"/>
  <c r="L1569" i="1"/>
  <c r="M1569" i="1"/>
  <c r="N1569" i="1"/>
  <c r="O1569" i="1"/>
  <c r="P1569" i="1"/>
  <c r="Q1569" i="1"/>
  <c r="R1569" i="1"/>
  <c r="L1570" i="1"/>
  <c r="M1570" i="1"/>
  <c r="N1570" i="1"/>
  <c r="O1570" i="1"/>
  <c r="P1570" i="1"/>
  <c r="Q1570" i="1"/>
  <c r="R1570" i="1"/>
  <c r="L1571" i="1"/>
  <c r="M1571" i="1"/>
  <c r="N1571" i="1"/>
  <c r="O1571" i="1"/>
  <c r="P1571" i="1"/>
  <c r="Q1571" i="1"/>
  <c r="R1571" i="1"/>
  <c r="L1572" i="1"/>
  <c r="M1572" i="1"/>
  <c r="N1572" i="1"/>
  <c r="O1572" i="1"/>
  <c r="P1572" i="1"/>
  <c r="Q1572" i="1"/>
  <c r="R1572" i="1"/>
  <c r="L1573" i="1"/>
  <c r="M1573" i="1"/>
  <c r="N1573" i="1"/>
  <c r="O1573" i="1"/>
  <c r="P1573" i="1"/>
  <c r="Q1573" i="1"/>
  <c r="R1573" i="1"/>
  <c r="L1574" i="1"/>
  <c r="M1574" i="1"/>
  <c r="N1574" i="1"/>
  <c r="O1574" i="1"/>
  <c r="P1574" i="1"/>
  <c r="Q1574" i="1"/>
  <c r="R1574" i="1"/>
  <c r="L1575" i="1"/>
  <c r="M1575" i="1"/>
  <c r="N1575" i="1"/>
  <c r="O1575" i="1"/>
  <c r="P1575" i="1"/>
  <c r="Q1575" i="1"/>
  <c r="R1575" i="1"/>
  <c r="L1576" i="1"/>
  <c r="M1576" i="1"/>
  <c r="N1576" i="1"/>
  <c r="O1576" i="1"/>
  <c r="P1576" i="1"/>
  <c r="Q1576" i="1"/>
  <c r="R1576" i="1"/>
  <c r="L1577" i="1"/>
  <c r="M1577" i="1"/>
  <c r="N1577" i="1"/>
  <c r="O1577" i="1"/>
  <c r="P1577" i="1"/>
  <c r="Q1577" i="1"/>
  <c r="R1577" i="1"/>
  <c r="L1578" i="1"/>
  <c r="M1578" i="1"/>
  <c r="N1578" i="1"/>
  <c r="O1578" i="1"/>
  <c r="P1578" i="1"/>
  <c r="Q1578" i="1"/>
  <c r="R1578" i="1"/>
  <c r="L1579" i="1"/>
  <c r="M1579" i="1"/>
  <c r="N1579" i="1"/>
  <c r="O1579" i="1"/>
  <c r="P1579" i="1"/>
  <c r="Q1579" i="1"/>
  <c r="R1579" i="1"/>
  <c r="L1580" i="1"/>
  <c r="M1580" i="1"/>
  <c r="N1580" i="1"/>
  <c r="O1580" i="1"/>
  <c r="P1580" i="1"/>
  <c r="Q1580" i="1"/>
  <c r="R1580" i="1"/>
  <c r="L1581" i="1"/>
  <c r="M1581" i="1"/>
  <c r="N1581" i="1"/>
  <c r="O1581" i="1"/>
  <c r="P1581" i="1"/>
  <c r="Q1581" i="1"/>
  <c r="R1581" i="1"/>
  <c r="L1582" i="1"/>
  <c r="M1582" i="1"/>
  <c r="N1582" i="1"/>
  <c r="O1582" i="1"/>
  <c r="P1582" i="1"/>
  <c r="Q1582" i="1"/>
  <c r="R1582" i="1"/>
  <c r="L1583" i="1"/>
  <c r="M1583" i="1"/>
  <c r="N1583" i="1"/>
  <c r="O1583" i="1"/>
  <c r="P1583" i="1"/>
  <c r="Q1583" i="1"/>
  <c r="R1583" i="1"/>
  <c r="L1584" i="1"/>
  <c r="M1584" i="1"/>
  <c r="N1584" i="1"/>
  <c r="O1584" i="1"/>
  <c r="P1584" i="1"/>
  <c r="Q1584" i="1"/>
  <c r="R1584" i="1"/>
  <c r="L1585" i="1"/>
  <c r="M1585" i="1"/>
  <c r="N1585" i="1"/>
  <c r="O1585" i="1"/>
  <c r="P1585" i="1"/>
  <c r="Q1585" i="1"/>
  <c r="R1585" i="1"/>
  <c r="L1586" i="1"/>
  <c r="M1586" i="1"/>
  <c r="N1586" i="1"/>
  <c r="O1586" i="1"/>
  <c r="P1586" i="1"/>
  <c r="Q1586" i="1"/>
  <c r="R1586" i="1"/>
  <c r="L1587" i="1"/>
  <c r="M1587" i="1"/>
  <c r="N1587" i="1"/>
  <c r="O1587" i="1"/>
  <c r="P1587" i="1"/>
  <c r="Q1587" i="1"/>
  <c r="R1587" i="1"/>
  <c r="L1588" i="1"/>
  <c r="M1588" i="1"/>
  <c r="N1588" i="1"/>
  <c r="O1588" i="1"/>
  <c r="P1588" i="1"/>
  <c r="Q1588" i="1"/>
  <c r="R1588" i="1"/>
  <c r="L1589" i="1"/>
  <c r="M1589" i="1"/>
  <c r="N1589" i="1"/>
  <c r="O1589" i="1"/>
  <c r="P1589" i="1"/>
  <c r="Q1589" i="1"/>
  <c r="R1589" i="1"/>
  <c r="L1590" i="1"/>
  <c r="M1590" i="1"/>
  <c r="N1590" i="1"/>
  <c r="O1590" i="1"/>
  <c r="P1590" i="1"/>
  <c r="Q1590" i="1"/>
  <c r="R1590" i="1"/>
  <c r="L1591" i="1"/>
  <c r="M1591" i="1"/>
  <c r="N1591" i="1"/>
  <c r="O1591" i="1"/>
  <c r="P1591" i="1"/>
  <c r="Q1591" i="1"/>
  <c r="R1591" i="1"/>
  <c r="L1592" i="1"/>
  <c r="M1592" i="1"/>
  <c r="N1592" i="1"/>
  <c r="O1592" i="1"/>
  <c r="P1592" i="1"/>
  <c r="Q1592" i="1"/>
  <c r="R1592" i="1"/>
  <c r="L1593" i="1"/>
  <c r="M1593" i="1"/>
  <c r="N1593" i="1"/>
  <c r="O1593" i="1"/>
  <c r="P1593" i="1"/>
  <c r="Q1593" i="1"/>
  <c r="R1593" i="1"/>
  <c r="L1594" i="1"/>
  <c r="M1594" i="1"/>
  <c r="N1594" i="1"/>
  <c r="O1594" i="1"/>
  <c r="P1594" i="1"/>
  <c r="Q1594" i="1"/>
  <c r="R1594" i="1"/>
  <c r="L1595" i="1"/>
  <c r="M1595" i="1"/>
  <c r="N1595" i="1"/>
  <c r="O1595" i="1"/>
  <c r="P1595" i="1"/>
  <c r="Q1595" i="1"/>
  <c r="R1595" i="1"/>
  <c r="L1596" i="1"/>
  <c r="M1596" i="1"/>
  <c r="N1596" i="1"/>
  <c r="O1596" i="1"/>
  <c r="P1596" i="1"/>
  <c r="Q1596" i="1"/>
  <c r="R1596" i="1"/>
  <c r="L1597" i="1"/>
  <c r="M1597" i="1"/>
  <c r="N1597" i="1"/>
  <c r="O1597" i="1"/>
  <c r="P1597" i="1"/>
  <c r="Q1597" i="1"/>
  <c r="R1597" i="1"/>
  <c r="L1598" i="1"/>
  <c r="M1598" i="1"/>
  <c r="N1598" i="1"/>
  <c r="O1598" i="1"/>
  <c r="P1598" i="1"/>
  <c r="Q1598" i="1"/>
  <c r="R1598" i="1"/>
  <c r="L1599" i="1"/>
  <c r="M1599" i="1"/>
  <c r="N1599" i="1"/>
  <c r="O1599" i="1"/>
  <c r="P1599" i="1"/>
  <c r="Q1599" i="1"/>
  <c r="R1599" i="1"/>
  <c r="L1600" i="1"/>
  <c r="M1600" i="1"/>
  <c r="N1600" i="1"/>
  <c r="O1600" i="1"/>
  <c r="P1600" i="1"/>
  <c r="Q1600" i="1"/>
  <c r="R1600" i="1"/>
  <c r="L1601" i="1"/>
  <c r="M1601" i="1"/>
  <c r="N1601" i="1"/>
  <c r="O1601" i="1"/>
  <c r="P1601" i="1"/>
  <c r="Q1601" i="1"/>
  <c r="R1601" i="1"/>
  <c r="L1602" i="1"/>
  <c r="M1602" i="1"/>
  <c r="N1602" i="1"/>
  <c r="O1602" i="1"/>
  <c r="P1602" i="1"/>
  <c r="Q1602" i="1"/>
  <c r="R1602" i="1"/>
  <c r="L1603" i="1"/>
  <c r="M1603" i="1"/>
  <c r="N1603" i="1"/>
  <c r="O1603" i="1"/>
  <c r="P1603" i="1"/>
  <c r="Q1603" i="1"/>
  <c r="R1603" i="1"/>
  <c r="L1604" i="1"/>
  <c r="M1604" i="1"/>
  <c r="N1604" i="1"/>
  <c r="O1604" i="1"/>
  <c r="P1604" i="1"/>
  <c r="Q1604" i="1"/>
  <c r="R1604" i="1"/>
  <c r="L1605" i="1"/>
  <c r="M1605" i="1"/>
  <c r="N1605" i="1"/>
  <c r="O1605" i="1"/>
  <c r="P1605" i="1"/>
  <c r="Q1605" i="1"/>
  <c r="R1605" i="1"/>
  <c r="L1606" i="1"/>
  <c r="M1606" i="1"/>
  <c r="N1606" i="1"/>
  <c r="O1606" i="1"/>
  <c r="P1606" i="1"/>
  <c r="Q1606" i="1"/>
  <c r="R1606" i="1"/>
  <c r="L1607" i="1"/>
  <c r="M1607" i="1"/>
  <c r="N1607" i="1"/>
  <c r="O1607" i="1"/>
  <c r="P1607" i="1"/>
  <c r="Q1607" i="1"/>
  <c r="R1607" i="1"/>
  <c r="L1608" i="1"/>
  <c r="M1608" i="1"/>
  <c r="N1608" i="1"/>
  <c r="O1608" i="1"/>
  <c r="P1608" i="1"/>
  <c r="Q1608" i="1"/>
  <c r="R1608" i="1"/>
  <c r="L1609" i="1"/>
  <c r="M1609" i="1"/>
  <c r="N1609" i="1"/>
  <c r="O1609" i="1"/>
  <c r="P1609" i="1"/>
  <c r="Q1609" i="1"/>
  <c r="R1609" i="1"/>
  <c r="L1610" i="1"/>
  <c r="M1610" i="1"/>
  <c r="N1610" i="1"/>
  <c r="O1610" i="1"/>
  <c r="P1610" i="1"/>
  <c r="Q1610" i="1"/>
  <c r="R1610" i="1"/>
  <c r="L1611" i="1"/>
  <c r="M1611" i="1"/>
  <c r="N1611" i="1"/>
  <c r="O1611" i="1"/>
  <c r="P1611" i="1"/>
  <c r="Q1611" i="1"/>
  <c r="R1611" i="1"/>
  <c r="L1612" i="1"/>
  <c r="M1612" i="1"/>
  <c r="N1612" i="1"/>
  <c r="O1612" i="1"/>
  <c r="P1612" i="1"/>
  <c r="Q1612" i="1"/>
  <c r="R1612" i="1"/>
  <c r="L1613" i="1"/>
  <c r="M1613" i="1"/>
  <c r="N1613" i="1"/>
  <c r="O1613" i="1"/>
  <c r="P1613" i="1"/>
  <c r="Q1613" i="1"/>
  <c r="R1613" i="1"/>
  <c r="L1614" i="1"/>
  <c r="M1614" i="1"/>
  <c r="N1614" i="1"/>
  <c r="O1614" i="1"/>
  <c r="P1614" i="1"/>
  <c r="Q1614" i="1"/>
  <c r="R1614" i="1"/>
  <c r="L1615" i="1"/>
  <c r="M1615" i="1"/>
  <c r="N1615" i="1"/>
  <c r="O1615" i="1"/>
  <c r="P1615" i="1"/>
  <c r="Q1615" i="1"/>
  <c r="R1615" i="1"/>
  <c r="L1616" i="1"/>
  <c r="M1616" i="1"/>
  <c r="N1616" i="1"/>
  <c r="O1616" i="1"/>
  <c r="P1616" i="1"/>
  <c r="Q1616" i="1"/>
  <c r="R1616" i="1"/>
  <c r="L1617" i="1"/>
  <c r="M1617" i="1"/>
  <c r="N1617" i="1"/>
  <c r="O1617" i="1"/>
  <c r="P1617" i="1"/>
  <c r="Q1617" i="1"/>
  <c r="R1617" i="1"/>
  <c r="L1618" i="1"/>
  <c r="M1618" i="1"/>
  <c r="N1618" i="1"/>
  <c r="O1618" i="1"/>
  <c r="P1618" i="1"/>
  <c r="Q1618" i="1"/>
  <c r="R1618" i="1"/>
  <c r="L1619" i="1"/>
  <c r="M1619" i="1"/>
  <c r="N1619" i="1"/>
  <c r="O1619" i="1"/>
  <c r="P1619" i="1"/>
  <c r="Q1619" i="1"/>
  <c r="R1619" i="1"/>
  <c r="L1620" i="1"/>
  <c r="M1620" i="1"/>
  <c r="N1620" i="1"/>
  <c r="O1620" i="1"/>
  <c r="P1620" i="1"/>
  <c r="Q1620" i="1"/>
  <c r="R1620" i="1"/>
  <c r="L1621" i="1"/>
  <c r="M1621" i="1"/>
  <c r="N1621" i="1"/>
  <c r="O1621" i="1"/>
  <c r="P1621" i="1"/>
  <c r="Q1621" i="1"/>
  <c r="R1621" i="1"/>
  <c r="L1622" i="1"/>
  <c r="M1622" i="1"/>
  <c r="N1622" i="1"/>
  <c r="O1622" i="1"/>
  <c r="P1622" i="1"/>
  <c r="Q1622" i="1"/>
  <c r="R1622" i="1"/>
  <c r="L1623" i="1"/>
  <c r="M1623" i="1"/>
  <c r="N1623" i="1"/>
  <c r="O1623" i="1"/>
  <c r="P1623" i="1"/>
  <c r="Q1623" i="1"/>
  <c r="R1623" i="1"/>
  <c r="L1624" i="1"/>
  <c r="M1624" i="1"/>
  <c r="N1624" i="1"/>
  <c r="O1624" i="1"/>
  <c r="P1624" i="1"/>
  <c r="Q1624" i="1"/>
  <c r="R1624" i="1"/>
  <c r="L1625" i="1"/>
  <c r="M1625" i="1"/>
  <c r="N1625" i="1"/>
  <c r="O1625" i="1"/>
  <c r="P1625" i="1"/>
  <c r="Q1625" i="1"/>
  <c r="R1625" i="1"/>
  <c r="L1626" i="1"/>
  <c r="M1626" i="1"/>
  <c r="N1626" i="1"/>
  <c r="O1626" i="1"/>
  <c r="P1626" i="1"/>
  <c r="Q1626" i="1"/>
  <c r="R1626" i="1"/>
  <c r="L1627" i="1"/>
  <c r="M1627" i="1"/>
  <c r="N1627" i="1"/>
  <c r="O1627" i="1"/>
  <c r="P1627" i="1"/>
  <c r="Q1627" i="1"/>
  <c r="R1627" i="1"/>
  <c r="L1628" i="1"/>
  <c r="M1628" i="1"/>
  <c r="N1628" i="1"/>
  <c r="O1628" i="1"/>
  <c r="P1628" i="1"/>
  <c r="Q1628" i="1"/>
  <c r="R1628" i="1"/>
  <c r="L1629" i="1"/>
  <c r="M1629" i="1"/>
  <c r="N1629" i="1"/>
  <c r="O1629" i="1"/>
  <c r="P1629" i="1"/>
  <c r="Q1629" i="1"/>
  <c r="R1629" i="1"/>
  <c r="L1630" i="1"/>
  <c r="M1630" i="1"/>
  <c r="N1630" i="1"/>
  <c r="O1630" i="1"/>
  <c r="P1630" i="1"/>
  <c r="Q1630" i="1"/>
  <c r="R1630" i="1"/>
  <c r="L1631" i="1"/>
  <c r="M1631" i="1"/>
  <c r="N1631" i="1"/>
  <c r="O1631" i="1"/>
  <c r="P1631" i="1"/>
  <c r="Q1631" i="1"/>
  <c r="R1631" i="1"/>
  <c r="L1632" i="1"/>
  <c r="M1632" i="1"/>
  <c r="N1632" i="1"/>
  <c r="O1632" i="1"/>
  <c r="P1632" i="1"/>
  <c r="Q1632" i="1"/>
  <c r="R1632" i="1"/>
  <c r="L1633" i="1"/>
  <c r="M1633" i="1"/>
  <c r="N1633" i="1"/>
  <c r="O1633" i="1"/>
  <c r="P1633" i="1"/>
  <c r="Q1633" i="1"/>
  <c r="R1633" i="1"/>
  <c r="L1634" i="1"/>
  <c r="M1634" i="1"/>
  <c r="N1634" i="1"/>
  <c r="O1634" i="1"/>
  <c r="P1634" i="1"/>
  <c r="Q1634" i="1"/>
  <c r="R1634" i="1"/>
  <c r="L1635" i="1"/>
  <c r="M1635" i="1"/>
  <c r="N1635" i="1"/>
  <c r="O1635" i="1"/>
  <c r="P1635" i="1"/>
  <c r="Q1635" i="1"/>
  <c r="R1635" i="1"/>
  <c r="L1636" i="1"/>
  <c r="M1636" i="1"/>
  <c r="N1636" i="1"/>
  <c r="O1636" i="1"/>
  <c r="P1636" i="1"/>
  <c r="Q1636" i="1"/>
  <c r="R1636" i="1"/>
  <c r="L1637" i="1"/>
  <c r="M1637" i="1"/>
  <c r="N1637" i="1"/>
  <c r="O1637" i="1"/>
  <c r="P1637" i="1"/>
  <c r="Q1637" i="1"/>
  <c r="R1637" i="1"/>
  <c r="L1638" i="1"/>
  <c r="M1638" i="1"/>
  <c r="N1638" i="1"/>
  <c r="O1638" i="1"/>
  <c r="P1638" i="1"/>
  <c r="Q1638" i="1"/>
  <c r="R1638" i="1"/>
  <c r="L1639" i="1"/>
  <c r="M1639" i="1"/>
  <c r="N1639" i="1"/>
  <c r="O1639" i="1"/>
  <c r="P1639" i="1"/>
  <c r="Q1639" i="1"/>
  <c r="R1639" i="1"/>
  <c r="L1640" i="1"/>
  <c r="M1640" i="1"/>
  <c r="N1640" i="1"/>
  <c r="O1640" i="1"/>
  <c r="P1640" i="1"/>
  <c r="Q1640" i="1"/>
  <c r="R1640" i="1"/>
  <c r="L1641" i="1"/>
  <c r="M1641" i="1"/>
  <c r="N1641" i="1"/>
  <c r="O1641" i="1"/>
  <c r="P1641" i="1"/>
  <c r="Q1641" i="1"/>
  <c r="R1641" i="1"/>
  <c r="L1642" i="1"/>
  <c r="M1642" i="1"/>
  <c r="N1642" i="1"/>
  <c r="O1642" i="1"/>
  <c r="P1642" i="1"/>
  <c r="Q1642" i="1"/>
  <c r="R1642" i="1"/>
  <c r="L1643" i="1"/>
  <c r="M1643" i="1"/>
  <c r="N1643" i="1"/>
  <c r="O1643" i="1"/>
  <c r="P1643" i="1"/>
  <c r="Q1643" i="1"/>
  <c r="R1643" i="1"/>
  <c r="L1644" i="1"/>
  <c r="M1644" i="1"/>
  <c r="N1644" i="1"/>
  <c r="O1644" i="1"/>
  <c r="P1644" i="1"/>
  <c r="Q1644" i="1"/>
  <c r="R1644" i="1"/>
  <c r="L1645" i="1"/>
  <c r="M1645" i="1"/>
  <c r="N1645" i="1"/>
  <c r="O1645" i="1"/>
  <c r="P1645" i="1"/>
  <c r="Q1645" i="1"/>
  <c r="R1645" i="1"/>
  <c r="L1646" i="1"/>
  <c r="M1646" i="1"/>
  <c r="N1646" i="1"/>
  <c r="O1646" i="1"/>
  <c r="P1646" i="1"/>
  <c r="Q1646" i="1"/>
  <c r="R1646" i="1"/>
  <c r="L1647" i="1"/>
  <c r="M1647" i="1"/>
  <c r="N1647" i="1"/>
  <c r="O1647" i="1"/>
  <c r="P1647" i="1"/>
  <c r="Q1647" i="1"/>
  <c r="R1647" i="1"/>
  <c r="L1648" i="1"/>
  <c r="M1648" i="1"/>
  <c r="N1648" i="1"/>
  <c r="O1648" i="1"/>
  <c r="P1648" i="1"/>
  <c r="Q1648" i="1"/>
  <c r="R1648" i="1"/>
  <c r="L1649" i="1"/>
  <c r="M1649" i="1"/>
  <c r="N1649" i="1"/>
  <c r="O1649" i="1"/>
  <c r="P1649" i="1"/>
  <c r="Q1649" i="1"/>
  <c r="R1649" i="1"/>
  <c r="L1650" i="1"/>
  <c r="M1650" i="1"/>
  <c r="N1650" i="1"/>
  <c r="O1650" i="1"/>
  <c r="P1650" i="1"/>
  <c r="Q1650" i="1"/>
  <c r="R1650" i="1"/>
  <c r="L1651" i="1"/>
  <c r="M1651" i="1"/>
  <c r="N1651" i="1"/>
  <c r="O1651" i="1"/>
  <c r="P1651" i="1"/>
  <c r="Q1651" i="1"/>
  <c r="R1651" i="1"/>
  <c r="L1652" i="1"/>
  <c r="M1652" i="1"/>
  <c r="N1652" i="1"/>
  <c r="O1652" i="1"/>
  <c r="P1652" i="1"/>
  <c r="Q1652" i="1"/>
  <c r="R1652" i="1"/>
  <c r="L1653" i="1"/>
  <c r="M1653" i="1"/>
  <c r="N1653" i="1"/>
  <c r="O1653" i="1"/>
  <c r="P1653" i="1"/>
  <c r="Q1653" i="1"/>
  <c r="R1653" i="1"/>
  <c r="L1654" i="1"/>
  <c r="M1654" i="1"/>
  <c r="N1654" i="1"/>
  <c r="O1654" i="1"/>
  <c r="P1654" i="1"/>
  <c r="Q1654" i="1"/>
  <c r="R1654" i="1"/>
  <c r="L1655" i="1"/>
  <c r="M1655" i="1"/>
  <c r="N1655" i="1"/>
  <c r="O1655" i="1"/>
  <c r="P1655" i="1"/>
  <c r="Q1655" i="1"/>
  <c r="R1655" i="1"/>
  <c r="L1656" i="1"/>
  <c r="M1656" i="1"/>
  <c r="N1656" i="1"/>
  <c r="O1656" i="1"/>
  <c r="P1656" i="1"/>
  <c r="Q1656" i="1"/>
  <c r="R1656" i="1"/>
  <c r="L1657" i="1"/>
  <c r="M1657" i="1"/>
  <c r="N1657" i="1"/>
  <c r="O1657" i="1"/>
  <c r="P1657" i="1"/>
  <c r="Q1657" i="1"/>
  <c r="R1657" i="1"/>
  <c r="L1658" i="1"/>
  <c r="M1658" i="1"/>
  <c r="N1658" i="1"/>
  <c r="O1658" i="1"/>
  <c r="P1658" i="1"/>
  <c r="Q1658" i="1"/>
  <c r="R1658" i="1"/>
  <c r="L1659" i="1"/>
  <c r="M1659" i="1"/>
  <c r="N1659" i="1"/>
  <c r="O1659" i="1"/>
  <c r="P1659" i="1"/>
  <c r="Q1659" i="1"/>
  <c r="R1659" i="1"/>
  <c r="L1660" i="1"/>
  <c r="M1660" i="1"/>
  <c r="N1660" i="1"/>
  <c r="O1660" i="1"/>
  <c r="P1660" i="1"/>
  <c r="Q1660" i="1"/>
  <c r="R1660" i="1"/>
  <c r="L1661" i="1"/>
  <c r="M1661" i="1"/>
  <c r="N1661" i="1"/>
  <c r="O1661" i="1"/>
  <c r="P1661" i="1"/>
  <c r="Q1661" i="1"/>
  <c r="R1661" i="1"/>
  <c r="L1662" i="1"/>
  <c r="M1662" i="1"/>
  <c r="N1662" i="1"/>
  <c r="O1662" i="1"/>
  <c r="P1662" i="1"/>
  <c r="Q1662" i="1"/>
  <c r="R1662" i="1"/>
  <c r="L1663" i="1"/>
  <c r="M1663" i="1"/>
  <c r="N1663" i="1"/>
  <c r="O1663" i="1"/>
  <c r="P1663" i="1"/>
  <c r="Q1663" i="1"/>
  <c r="R1663" i="1"/>
  <c r="L1664" i="1"/>
  <c r="M1664" i="1"/>
  <c r="N1664" i="1"/>
  <c r="O1664" i="1"/>
  <c r="P1664" i="1"/>
  <c r="Q1664" i="1"/>
  <c r="R1664" i="1"/>
  <c r="L1665" i="1"/>
  <c r="M1665" i="1"/>
  <c r="N1665" i="1"/>
  <c r="O1665" i="1"/>
  <c r="P1665" i="1"/>
  <c r="Q1665" i="1"/>
  <c r="R1665" i="1"/>
  <c r="L1666" i="1"/>
  <c r="M1666" i="1"/>
  <c r="N1666" i="1"/>
  <c r="O1666" i="1"/>
  <c r="P1666" i="1"/>
  <c r="Q1666" i="1"/>
  <c r="R1666" i="1"/>
  <c r="L1667" i="1"/>
  <c r="M1667" i="1"/>
  <c r="N1667" i="1"/>
  <c r="O1667" i="1"/>
  <c r="P1667" i="1"/>
  <c r="Q1667" i="1"/>
  <c r="R1667" i="1"/>
  <c r="L1668" i="1"/>
  <c r="M1668" i="1"/>
  <c r="N1668" i="1"/>
  <c r="O1668" i="1"/>
  <c r="P1668" i="1"/>
  <c r="Q1668" i="1"/>
  <c r="R1668" i="1"/>
  <c r="L1669" i="1"/>
  <c r="M1669" i="1"/>
  <c r="N1669" i="1"/>
  <c r="O1669" i="1"/>
  <c r="P1669" i="1"/>
  <c r="Q1669" i="1"/>
  <c r="R1669" i="1"/>
  <c r="L1670" i="1"/>
  <c r="M1670" i="1"/>
  <c r="N1670" i="1"/>
  <c r="O1670" i="1"/>
  <c r="P1670" i="1"/>
  <c r="Q1670" i="1"/>
  <c r="R1670" i="1"/>
  <c r="L1671" i="1"/>
  <c r="M1671" i="1"/>
  <c r="N1671" i="1"/>
  <c r="O1671" i="1"/>
  <c r="P1671" i="1"/>
  <c r="Q1671" i="1"/>
  <c r="R1671" i="1"/>
  <c r="L1672" i="1"/>
  <c r="M1672" i="1"/>
  <c r="N1672" i="1"/>
  <c r="O1672" i="1"/>
  <c r="P1672" i="1"/>
  <c r="Q1672" i="1"/>
  <c r="R1672" i="1"/>
  <c r="L1673" i="1"/>
  <c r="M1673" i="1"/>
  <c r="N1673" i="1"/>
  <c r="O1673" i="1"/>
  <c r="P1673" i="1"/>
  <c r="Q1673" i="1"/>
  <c r="R1673" i="1"/>
  <c r="L1674" i="1"/>
  <c r="M1674" i="1"/>
  <c r="N1674" i="1"/>
  <c r="O1674" i="1"/>
  <c r="P1674" i="1"/>
  <c r="Q1674" i="1"/>
  <c r="R1674" i="1"/>
  <c r="L1675" i="1"/>
  <c r="M1675" i="1"/>
  <c r="N1675" i="1"/>
  <c r="O1675" i="1"/>
  <c r="P1675" i="1"/>
  <c r="Q1675" i="1"/>
  <c r="R1675" i="1"/>
  <c r="L1676" i="1"/>
  <c r="M1676" i="1"/>
  <c r="N1676" i="1"/>
  <c r="O1676" i="1"/>
  <c r="P1676" i="1"/>
  <c r="Q1676" i="1"/>
  <c r="R1676" i="1"/>
  <c r="L1677" i="1"/>
  <c r="M1677" i="1"/>
  <c r="N1677" i="1"/>
  <c r="O1677" i="1"/>
  <c r="P1677" i="1"/>
  <c r="Q1677" i="1"/>
  <c r="R1677" i="1"/>
  <c r="L1678" i="1"/>
  <c r="M1678" i="1"/>
  <c r="N1678" i="1"/>
  <c r="O1678" i="1"/>
  <c r="P1678" i="1"/>
  <c r="Q1678" i="1"/>
  <c r="R1678" i="1"/>
  <c r="L1679" i="1"/>
  <c r="M1679" i="1"/>
  <c r="N1679" i="1"/>
  <c r="O1679" i="1"/>
  <c r="P1679" i="1"/>
  <c r="Q1679" i="1"/>
  <c r="R1679" i="1"/>
  <c r="L1680" i="1"/>
  <c r="M1680" i="1"/>
  <c r="N1680" i="1"/>
  <c r="O1680" i="1"/>
  <c r="P1680" i="1"/>
  <c r="Q1680" i="1"/>
  <c r="R1680" i="1"/>
  <c r="L1681" i="1"/>
  <c r="M1681" i="1"/>
  <c r="N1681" i="1"/>
  <c r="O1681" i="1"/>
  <c r="P1681" i="1"/>
  <c r="Q1681" i="1"/>
  <c r="R1681" i="1"/>
  <c r="L1682" i="1"/>
  <c r="M1682" i="1"/>
  <c r="N1682" i="1"/>
  <c r="O1682" i="1"/>
  <c r="P1682" i="1"/>
  <c r="Q1682" i="1"/>
  <c r="R1682" i="1"/>
  <c r="L1683" i="1"/>
  <c r="M1683" i="1"/>
  <c r="N1683" i="1"/>
  <c r="O1683" i="1"/>
  <c r="P1683" i="1"/>
  <c r="Q1683" i="1"/>
  <c r="R1683" i="1"/>
  <c r="L1684" i="1"/>
  <c r="M1684" i="1"/>
  <c r="N1684" i="1"/>
  <c r="O1684" i="1"/>
  <c r="P1684" i="1"/>
  <c r="Q1684" i="1"/>
  <c r="R1684" i="1"/>
  <c r="L1685" i="1"/>
  <c r="M1685" i="1"/>
  <c r="N1685" i="1"/>
  <c r="O1685" i="1"/>
  <c r="P1685" i="1"/>
  <c r="Q1685" i="1"/>
  <c r="R1685" i="1"/>
  <c r="L1686" i="1"/>
  <c r="M1686" i="1"/>
  <c r="N1686" i="1"/>
  <c r="O1686" i="1"/>
  <c r="P1686" i="1"/>
  <c r="Q1686" i="1"/>
  <c r="R1686" i="1"/>
  <c r="L1687" i="1"/>
  <c r="M1687" i="1"/>
  <c r="N1687" i="1"/>
  <c r="O1687" i="1"/>
  <c r="P1687" i="1"/>
  <c r="Q1687" i="1"/>
  <c r="R1687" i="1"/>
  <c r="L1688" i="1"/>
  <c r="M1688" i="1"/>
  <c r="N1688" i="1"/>
  <c r="O1688" i="1"/>
  <c r="P1688" i="1"/>
  <c r="Q1688" i="1"/>
  <c r="R1688" i="1"/>
  <c r="L1689" i="1"/>
  <c r="M1689" i="1"/>
  <c r="N1689" i="1"/>
  <c r="O1689" i="1"/>
  <c r="P1689" i="1"/>
  <c r="Q1689" i="1"/>
  <c r="R1689" i="1"/>
  <c r="L1690" i="1"/>
  <c r="M1690" i="1"/>
  <c r="N1690" i="1"/>
  <c r="O1690" i="1"/>
  <c r="P1690" i="1"/>
  <c r="Q1690" i="1"/>
  <c r="R1690" i="1"/>
  <c r="L1691" i="1"/>
  <c r="M1691" i="1"/>
  <c r="N1691" i="1"/>
  <c r="O1691" i="1"/>
  <c r="P1691" i="1"/>
  <c r="Q1691" i="1"/>
  <c r="R1691" i="1"/>
  <c r="L1692" i="1"/>
  <c r="M1692" i="1"/>
  <c r="N1692" i="1"/>
  <c r="O1692" i="1"/>
  <c r="P1692" i="1"/>
  <c r="Q1692" i="1"/>
  <c r="R1692" i="1"/>
  <c r="L1693" i="1"/>
  <c r="M1693" i="1"/>
  <c r="N1693" i="1"/>
  <c r="O1693" i="1"/>
  <c r="P1693" i="1"/>
  <c r="Q1693" i="1"/>
  <c r="R1693" i="1"/>
  <c r="L1694" i="1"/>
  <c r="M1694" i="1"/>
  <c r="N1694" i="1"/>
  <c r="O1694" i="1"/>
  <c r="P1694" i="1"/>
  <c r="Q1694" i="1"/>
  <c r="R1694" i="1"/>
  <c r="L1695" i="1"/>
  <c r="M1695" i="1"/>
  <c r="N1695" i="1"/>
  <c r="O1695" i="1"/>
  <c r="P1695" i="1"/>
  <c r="Q1695" i="1"/>
  <c r="R1695" i="1"/>
  <c r="L1696" i="1"/>
  <c r="M1696" i="1"/>
  <c r="N1696" i="1"/>
  <c r="O1696" i="1"/>
  <c r="P1696" i="1"/>
  <c r="Q1696" i="1"/>
  <c r="R1696" i="1"/>
  <c r="L1697" i="1"/>
  <c r="M1697" i="1"/>
  <c r="N1697" i="1"/>
  <c r="O1697" i="1"/>
  <c r="P1697" i="1"/>
  <c r="Q1697" i="1"/>
  <c r="R1697" i="1"/>
  <c r="L1698" i="1"/>
  <c r="M1698" i="1"/>
  <c r="N1698" i="1"/>
  <c r="O1698" i="1"/>
  <c r="P1698" i="1"/>
  <c r="Q1698" i="1"/>
  <c r="R1698" i="1"/>
  <c r="L1699" i="1"/>
  <c r="M1699" i="1"/>
  <c r="N1699" i="1"/>
  <c r="O1699" i="1"/>
  <c r="P1699" i="1"/>
  <c r="Q1699" i="1"/>
  <c r="R1699" i="1"/>
  <c r="L1700" i="1"/>
  <c r="M1700" i="1"/>
  <c r="N1700" i="1"/>
  <c r="O1700" i="1"/>
  <c r="P1700" i="1"/>
  <c r="Q1700" i="1"/>
  <c r="R1700" i="1"/>
  <c r="L1701" i="1"/>
  <c r="M1701" i="1"/>
  <c r="N1701" i="1"/>
  <c r="O1701" i="1"/>
  <c r="P1701" i="1"/>
  <c r="Q1701" i="1"/>
  <c r="R1701" i="1"/>
  <c r="L1702" i="1"/>
  <c r="M1702" i="1"/>
  <c r="N1702" i="1"/>
  <c r="O1702" i="1"/>
  <c r="P1702" i="1"/>
  <c r="Q1702" i="1"/>
  <c r="R1702" i="1"/>
  <c r="L1703" i="1"/>
  <c r="M1703" i="1"/>
  <c r="N1703" i="1"/>
  <c r="O1703" i="1"/>
  <c r="P1703" i="1"/>
  <c r="Q1703" i="1"/>
  <c r="R1703" i="1"/>
  <c r="L1704" i="1"/>
  <c r="M1704" i="1"/>
  <c r="N1704" i="1"/>
  <c r="O1704" i="1"/>
  <c r="P1704" i="1"/>
  <c r="Q1704" i="1"/>
  <c r="R1704" i="1"/>
  <c r="L1705" i="1"/>
  <c r="M1705" i="1"/>
  <c r="N1705" i="1"/>
  <c r="O1705" i="1"/>
  <c r="P1705" i="1"/>
  <c r="Q1705" i="1"/>
  <c r="R1705" i="1"/>
  <c r="L1706" i="1"/>
  <c r="M1706" i="1"/>
  <c r="N1706" i="1"/>
  <c r="O1706" i="1"/>
  <c r="P1706" i="1"/>
  <c r="Q1706" i="1"/>
  <c r="R1706" i="1"/>
  <c r="L1707" i="1"/>
  <c r="M1707" i="1"/>
  <c r="N1707" i="1"/>
  <c r="O1707" i="1"/>
  <c r="P1707" i="1"/>
  <c r="Q1707" i="1"/>
  <c r="R1707" i="1"/>
  <c r="L1708" i="1"/>
  <c r="M1708" i="1"/>
  <c r="N1708" i="1"/>
  <c r="O1708" i="1"/>
  <c r="P1708" i="1"/>
  <c r="Q1708" i="1"/>
  <c r="R1708" i="1"/>
  <c r="L1709" i="1"/>
  <c r="M1709" i="1"/>
  <c r="N1709" i="1"/>
  <c r="O1709" i="1"/>
  <c r="P1709" i="1"/>
  <c r="Q1709" i="1"/>
  <c r="R1709" i="1"/>
  <c r="L1710" i="1"/>
  <c r="M1710" i="1"/>
  <c r="N1710" i="1"/>
  <c r="O1710" i="1"/>
  <c r="P1710" i="1"/>
  <c r="Q1710" i="1"/>
  <c r="R1710" i="1"/>
  <c r="L1711" i="1"/>
  <c r="M1711" i="1"/>
  <c r="N1711" i="1"/>
  <c r="O1711" i="1"/>
  <c r="P1711" i="1"/>
  <c r="Q1711" i="1"/>
  <c r="R1711" i="1"/>
  <c r="L1712" i="1"/>
  <c r="M1712" i="1"/>
  <c r="N1712" i="1"/>
  <c r="O1712" i="1"/>
  <c r="P1712" i="1"/>
  <c r="Q1712" i="1"/>
  <c r="R1712" i="1"/>
  <c r="L1713" i="1"/>
  <c r="M1713" i="1"/>
  <c r="N1713" i="1"/>
  <c r="O1713" i="1"/>
  <c r="P1713" i="1"/>
  <c r="Q1713" i="1"/>
  <c r="R1713" i="1"/>
  <c r="L1714" i="1"/>
  <c r="M1714" i="1"/>
  <c r="N1714" i="1"/>
  <c r="O1714" i="1"/>
  <c r="P1714" i="1"/>
  <c r="Q1714" i="1"/>
  <c r="R1714" i="1"/>
  <c r="L1715" i="1"/>
  <c r="M1715" i="1"/>
  <c r="N1715" i="1"/>
  <c r="O1715" i="1"/>
  <c r="P1715" i="1"/>
  <c r="Q1715" i="1"/>
  <c r="R1715" i="1"/>
  <c r="L1716" i="1"/>
  <c r="M1716" i="1"/>
  <c r="N1716" i="1"/>
  <c r="O1716" i="1"/>
  <c r="P1716" i="1"/>
  <c r="Q1716" i="1"/>
  <c r="R1716" i="1"/>
  <c r="L1717" i="1"/>
  <c r="M1717" i="1"/>
  <c r="N1717" i="1"/>
  <c r="O1717" i="1"/>
  <c r="P1717" i="1"/>
  <c r="Q1717" i="1"/>
  <c r="R1717" i="1"/>
  <c r="L1718" i="1"/>
  <c r="M1718" i="1"/>
  <c r="N1718" i="1"/>
  <c r="O1718" i="1"/>
  <c r="P1718" i="1"/>
  <c r="Q1718" i="1"/>
  <c r="R1718" i="1"/>
  <c r="L1719" i="1"/>
  <c r="M1719" i="1"/>
  <c r="N1719" i="1"/>
  <c r="O1719" i="1"/>
  <c r="P1719" i="1"/>
  <c r="Q1719" i="1"/>
  <c r="R1719" i="1"/>
  <c r="L1720" i="1"/>
  <c r="M1720" i="1"/>
  <c r="N1720" i="1"/>
  <c r="O1720" i="1"/>
  <c r="P1720" i="1"/>
  <c r="Q1720" i="1"/>
  <c r="R1720" i="1"/>
  <c r="L1721" i="1"/>
  <c r="M1721" i="1"/>
  <c r="N1721" i="1"/>
  <c r="O1721" i="1"/>
  <c r="P1721" i="1"/>
  <c r="Q1721" i="1"/>
  <c r="R1721" i="1"/>
  <c r="L1722" i="1"/>
  <c r="M1722" i="1"/>
  <c r="N1722" i="1"/>
  <c r="O1722" i="1"/>
  <c r="P1722" i="1"/>
  <c r="Q1722" i="1"/>
  <c r="R1722" i="1"/>
  <c r="L1723" i="1"/>
  <c r="M1723" i="1"/>
  <c r="N1723" i="1"/>
  <c r="O1723" i="1"/>
  <c r="P1723" i="1"/>
  <c r="Q1723" i="1"/>
  <c r="R1723" i="1"/>
  <c r="L1724" i="1"/>
  <c r="M1724" i="1"/>
  <c r="N1724" i="1"/>
  <c r="O1724" i="1"/>
  <c r="P1724" i="1"/>
  <c r="Q1724" i="1"/>
  <c r="R1724" i="1"/>
  <c r="L1725" i="1"/>
  <c r="M1725" i="1"/>
  <c r="N1725" i="1"/>
  <c r="O1725" i="1"/>
  <c r="P1725" i="1"/>
  <c r="Q1725" i="1"/>
  <c r="R1725" i="1"/>
  <c r="L1726" i="1"/>
  <c r="M1726" i="1"/>
  <c r="N1726" i="1"/>
  <c r="O1726" i="1"/>
  <c r="P1726" i="1"/>
  <c r="Q1726" i="1"/>
  <c r="R1726" i="1"/>
  <c r="L1727" i="1"/>
  <c r="M1727" i="1"/>
  <c r="N1727" i="1"/>
  <c r="O1727" i="1"/>
  <c r="P1727" i="1"/>
  <c r="Q1727" i="1"/>
  <c r="R1727" i="1"/>
  <c r="L1728" i="1"/>
  <c r="M1728" i="1"/>
  <c r="N1728" i="1"/>
  <c r="O1728" i="1"/>
  <c r="P1728" i="1"/>
  <c r="Q1728" i="1"/>
  <c r="R1728" i="1"/>
  <c r="L1729" i="1"/>
  <c r="M1729" i="1"/>
  <c r="N1729" i="1"/>
  <c r="O1729" i="1"/>
  <c r="P1729" i="1"/>
  <c r="Q1729" i="1"/>
  <c r="R1729" i="1"/>
  <c r="L1730" i="1"/>
  <c r="M1730" i="1"/>
  <c r="N1730" i="1"/>
  <c r="O1730" i="1"/>
  <c r="P1730" i="1"/>
  <c r="Q1730" i="1"/>
  <c r="R1730" i="1"/>
  <c r="L1731" i="1"/>
  <c r="M1731" i="1"/>
  <c r="N1731" i="1"/>
  <c r="O1731" i="1"/>
  <c r="P1731" i="1"/>
  <c r="Q1731" i="1"/>
  <c r="R1731" i="1"/>
  <c r="L1732" i="1"/>
  <c r="M1732" i="1"/>
  <c r="N1732" i="1"/>
  <c r="O1732" i="1"/>
  <c r="P1732" i="1"/>
  <c r="Q1732" i="1"/>
  <c r="R1732" i="1"/>
  <c r="L1733" i="1"/>
  <c r="M1733" i="1"/>
  <c r="N1733" i="1"/>
  <c r="O1733" i="1"/>
  <c r="P1733" i="1"/>
  <c r="Q1733" i="1"/>
  <c r="R1733" i="1"/>
  <c r="L1734" i="1"/>
  <c r="M1734" i="1"/>
  <c r="N1734" i="1"/>
  <c r="O1734" i="1"/>
  <c r="P1734" i="1"/>
  <c r="Q1734" i="1"/>
  <c r="R1734" i="1"/>
  <c r="L1735" i="1"/>
  <c r="M1735" i="1"/>
  <c r="N1735" i="1"/>
  <c r="O1735" i="1"/>
  <c r="P1735" i="1"/>
  <c r="Q1735" i="1"/>
  <c r="R1735" i="1"/>
  <c r="L1736" i="1"/>
  <c r="M1736" i="1"/>
  <c r="N1736" i="1"/>
  <c r="O1736" i="1"/>
  <c r="P1736" i="1"/>
  <c r="Q1736" i="1"/>
  <c r="R1736" i="1"/>
  <c r="L1737" i="1"/>
  <c r="M1737" i="1"/>
  <c r="N1737" i="1"/>
  <c r="O1737" i="1"/>
  <c r="P1737" i="1"/>
  <c r="Q1737" i="1"/>
  <c r="R1737" i="1"/>
  <c r="L1738" i="1"/>
  <c r="M1738" i="1"/>
  <c r="N1738" i="1"/>
  <c r="O1738" i="1"/>
  <c r="P1738" i="1"/>
  <c r="Q1738" i="1"/>
  <c r="R1738" i="1"/>
  <c r="L1739" i="1"/>
  <c r="M1739" i="1"/>
  <c r="N1739" i="1"/>
  <c r="O1739" i="1"/>
  <c r="P1739" i="1"/>
  <c r="Q1739" i="1"/>
  <c r="R1739" i="1"/>
  <c r="L1740" i="1"/>
  <c r="M1740" i="1"/>
  <c r="N1740" i="1"/>
  <c r="O1740" i="1"/>
  <c r="P1740" i="1"/>
  <c r="Q1740" i="1"/>
  <c r="R1740" i="1"/>
  <c r="L1741" i="1"/>
  <c r="M1741" i="1"/>
  <c r="N1741" i="1"/>
  <c r="O1741" i="1"/>
  <c r="P1741" i="1"/>
  <c r="Q1741" i="1"/>
  <c r="R1741" i="1"/>
  <c r="L1742" i="1"/>
  <c r="M1742" i="1"/>
  <c r="N1742" i="1"/>
  <c r="O1742" i="1"/>
  <c r="P1742" i="1"/>
  <c r="Q1742" i="1"/>
  <c r="R1742" i="1"/>
  <c r="L1743" i="1"/>
  <c r="M1743" i="1"/>
  <c r="N1743" i="1"/>
  <c r="O1743" i="1"/>
  <c r="P1743" i="1"/>
  <c r="Q1743" i="1"/>
  <c r="R1743" i="1"/>
  <c r="L1744" i="1"/>
  <c r="M1744" i="1"/>
  <c r="N1744" i="1"/>
  <c r="O1744" i="1"/>
  <c r="P1744" i="1"/>
  <c r="Q1744" i="1"/>
  <c r="R1744" i="1"/>
  <c r="L1745" i="1"/>
  <c r="M1745" i="1"/>
  <c r="N1745" i="1"/>
  <c r="O1745" i="1"/>
  <c r="P1745" i="1"/>
  <c r="Q1745" i="1"/>
  <c r="R1745" i="1"/>
  <c r="L1746" i="1"/>
  <c r="M1746" i="1"/>
  <c r="N1746" i="1"/>
  <c r="O1746" i="1"/>
  <c r="P1746" i="1"/>
  <c r="Q1746" i="1"/>
  <c r="R1746" i="1"/>
  <c r="L1747" i="1"/>
  <c r="M1747" i="1"/>
  <c r="N1747" i="1"/>
  <c r="O1747" i="1"/>
  <c r="P1747" i="1"/>
  <c r="Q1747" i="1"/>
  <c r="R1747" i="1"/>
  <c r="L1748" i="1"/>
  <c r="M1748" i="1"/>
  <c r="N1748" i="1"/>
  <c r="O1748" i="1"/>
  <c r="P1748" i="1"/>
  <c r="Q1748" i="1"/>
  <c r="R1748" i="1"/>
  <c r="L1749" i="1"/>
  <c r="M1749" i="1"/>
  <c r="N1749" i="1"/>
  <c r="O1749" i="1"/>
  <c r="P1749" i="1"/>
  <c r="Q1749" i="1"/>
  <c r="R1749" i="1"/>
  <c r="L1750" i="1"/>
  <c r="M1750" i="1"/>
  <c r="N1750" i="1"/>
  <c r="O1750" i="1"/>
  <c r="P1750" i="1"/>
  <c r="Q1750" i="1"/>
  <c r="R1750" i="1"/>
  <c r="L1751" i="1"/>
  <c r="M1751" i="1"/>
  <c r="N1751" i="1"/>
  <c r="O1751" i="1"/>
  <c r="P1751" i="1"/>
  <c r="Q1751" i="1"/>
  <c r="R1751" i="1"/>
  <c r="L1752" i="1"/>
  <c r="M1752" i="1"/>
  <c r="N1752" i="1"/>
  <c r="O1752" i="1"/>
  <c r="P1752" i="1"/>
  <c r="Q1752" i="1"/>
  <c r="R1752" i="1"/>
  <c r="L1753" i="1"/>
  <c r="M1753" i="1"/>
  <c r="N1753" i="1"/>
  <c r="O1753" i="1"/>
  <c r="P1753" i="1"/>
  <c r="Q1753" i="1"/>
  <c r="R1753" i="1"/>
  <c r="L1754" i="1"/>
  <c r="M1754" i="1"/>
  <c r="N1754" i="1"/>
  <c r="O1754" i="1"/>
  <c r="P1754" i="1"/>
  <c r="Q1754" i="1"/>
  <c r="R1754" i="1"/>
  <c r="L1755" i="1"/>
  <c r="M1755" i="1"/>
  <c r="N1755" i="1"/>
  <c r="O1755" i="1"/>
  <c r="P1755" i="1"/>
  <c r="Q1755" i="1"/>
  <c r="R1755" i="1"/>
  <c r="L1756" i="1"/>
  <c r="M1756" i="1"/>
  <c r="N1756" i="1"/>
  <c r="O1756" i="1"/>
  <c r="P1756" i="1"/>
  <c r="Q1756" i="1"/>
  <c r="R1756" i="1"/>
  <c r="L1757" i="1"/>
  <c r="M1757" i="1"/>
  <c r="N1757" i="1"/>
  <c r="O1757" i="1"/>
  <c r="P1757" i="1"/>
  <c r="Q1757" i="1"/>
  <c r="R1757" i="1"/>
  <c r="L1758" i="1"/>
  <c r="M1758" i="1"/>
  <c r="N1758" i="1"/>
  <c r="O1758" i="1"/>
  <c r="P1758" i="1"/>
  <c r="Q1758" i="1"/>
  <c r="R1758" i="1"/>
  <c r="L1759" i="1"/>
  <c r="M1759" i="1"/>
  <c r="N1759" i="1"/>
  <c r="O1759" i="1"/>
  <c r="P1759" i="1"/>
  <c r="Q1759" i="1"/>
  <c r="R1759" i="1"/>
  <c r="L1760" i="1"/>
  <c r="M1760" i="1"/>
  <c r="N1760" i="1"/>
  <c r="O1760" i="1"/>
  <c r="P1760" i="1"/>
  <c r="Q1760" i="1"/>
  <c r="R1760" i="1"/>
  <c r="L1761" i="1"/>
  <c r="M1761" i="1"/>
  <c r="N1761" i="1"/>
  <c r="O1761" i="1"/>
  <c r="P1761" i="1"/>
  <c r="Q1761" i="1"/>
  <c r="R1761" i="1"/>
  <c r="L1762" i="1"/>
  <c r="M1762" i="1"/>
  <c r="N1762" i="1"/>
  <c r="O1762" i="1"/>
  <c r="P1762" i="1"/>
  <c r="Q1762" i="1"/>
  <c r="R1762" i="1"/>
  <c r="L1763" i="1"/>
  <c r="M1763" i="1"/>
  <c r="N1763" i="1"/>
  <c r="O1763" i="1"/>
  <c r="P1763" i="1"/>
  <c r="Q1763" i="1"/>
  <c r="R1763" i="1"/>
  <c r="L1764" i="1"/>
  <c r="M1764" i="1"/>
  <c r="N1764" i="1"/>
  <c r="O1764" i="1"/>
  <c r="P1764" i="1"/>
  <c r="Q1764" i="1"/>
  <c r="R1764" i="1"/>
  <c r="L1765" i="1"/>
  <c r="M1765" i="1"/>
  <c r="N1765" i="1"/>
  <c r="O1765" i="1"/>
  <c r="P1765" i="1"/>
  <c r="Q1765" i="1"/>
  <c r="R1765" i="1"/>
  <c r="L1766" i="1"/>
  <c r="M1766" i="1"/>
  <c r="N1766" i="1"/>
  <c r="O1766" i="1"/>
  <c r="P1766" i="1"/>
  <c r="Q1766" i="1"/>
  <c r="R1766" i="1"/>
  <c r="L1767" i="1"/>
  <c r="M1767" i="1"/>
  <c r="N1767" i="1"/>
  <c r="O1767" i="1"/>
  <c r="P1767" i="1"/>
  <c r="Q1767" i="1"/>
  <c r="R1767" i="1"/>
  <c r="L1768" i="1"/>
  <c r="M1768" i="1"/>
  <c r="N1768" i="1"/>
  <c r="O1768" i="1"/>
  <c r="P1768" i="1"/>
  <c r="Q1768" i="1"/>
  <c r="R1768" i="1"/>
  <c r="L1769" i="1"/>
  <c r="M1769" i="1"/>
  <c r="N1769" i="1"/>
  <c r="O1769" i="1"/>
  <c r="P1769" i="1"/>
  <c r="Q1769" i="1"/>
  <c r="R1769" i="1"/>
  <c r="L1770" i="1"/>
  <c r="M1770" i="1"/>
  <c r="N1770" i="1"/>
  <c r="O1770" i="1"/>
  <c r="P1770" i="1"/>
  <c r="Q1770" i="1"/>
  <c r="R1770" i="1"/>
  <c r="L1771" i="1"/>
  <c r="M1771" i="1"/>
  <c r="N1771" i="1"/>
  <c r="O1771" i="1"/>
  <c r="P1771" i="1"/>
  <c r="Q1771" i="1"/>
  <c r="R1771" i="1"/>
  <c r="L1772" i="1"/>
  <c r="M1772" i="1"/>
  <c r="N1772" i="1"/>
  <c r="O1772" i="1"/>
  <c r="P1772" i="1"/>
  <c r="Q1772" i="1"/>
  <c r="R1772" i="1"/>
  <c r="L1773" i="1"/>
  <c r="M1773" i="1"/>
  <c r="N1773" i="1"/>
  <c r="O1773" i="1"/>
  <c r="P1773" i="1"/>
  <c r="Q1773" i="1"/>
  <c r="R1773" i="1"/>
  <c r="L1774" i="1"/>
  <c r="M1774" i="1"/>
  <c r="N1774" i="1"/>
  <c r="O1774" i="1"/>
  <c r="P1774" i="1"/>
  <c r="Q1774" i="1"/>
  <c r="R1774" i="1"/>
  <c r="L1775" i="1"/>
  <c r="M1775" i="1"/>
  <c r="N1775" i="1"/>
  <c r="O1775" i="1"/>
  <c r="P1775" i="1"/>
  <c r="Q1775" i="1"/>
  <c r="R1775" i="1"/>
  <c r="L1776" i="1"/>
  <c r="M1776" i="1"/>
  <c r="N1776" i="1"/>
  <c r="O1776" i="1"/>
  <c r="P1776" i="1"/>
  <c r="Q1776" i="1"/>
  <c r="R1776" i="1"/>
  <c r="L1777" i="1"/>
  <c r="M1777" i="1"/>
  <c r="N1777" i="1"/>
  <c r="O1777" i="1"/>
  <c r="P1777" i="1"/>
  <c r="Q1777" i="1"/>
  <c r="R1777" i="1"/>
  <c r="L1778" i="1"/>
  <c r="M1778" i="1"/>
  <c r="N1778" i="1"/>
  <c r="O1778" i="1"/>
  <c r="P1778" i="1"/>
  <c r="Q1778" i="1"/>
  <c r="R1778" i="1"/>
  <c r="L1779" i="1"/>
  <c r="M1779" i="1"/>
  <c r="N1779" i="1"/>
  <c r="O1779" i="1"/>
  <c r="P1779" i="1"/>
  <c r="Q1779" i="1"/>
  <c r="R1779" i="1"/>
  <c r="L1780" i="1"/>
  <c r="M1780" i="1"/>
  <c r="N1780" i="1"/>
  <c r="O1780" i="1"/>
  <c r="P1780" i="1"/>
  <c r="Q1780" i="1"/>
  <c r="R1780" i="1"/>
  <c r="L1781" i="1"/>
  <c r="M1781" i="1"/>
  <c r="N1781" i="1"/>
  <c r="O1781" i="1"/>
  <c r="P1781" i="1"/>
  <c r="Q1781" i="1"/>
  <c r="R1781" i="1"/>
  <c r="L1782" i="1"/>
  <c r="M1782" i="1"/>
  <c r="N1782" i="1"/>
  <c r="O1782" i="1"/>
  <c r="P1782" i="1"/>
  <c r="Q1782" i="1"/>
  <c r="R1782" i="1"/>
  <c r="L1783" i="1"/>
  <c r="M1783" i="1"/>
  <c r="N1783" i="1"/>
  <c r="O1783" i="1"/>
  <c r="P1783" i="1"/>
  <c r="Q1783" i="1"/>
  <c r="R1783" i="1"/>
  <c r="L1784" i="1"/>
  <c r="M1784" i="1"/>
  <c r="N1784" i="1"/>
  <c r="O1784" i="1"/>
  <c r="P1784" i="1"/>
  <c r="Q1784" i="1"/>
  <c r="R1784" i="1"/>
  <c r="L1785" i="1"/>
  <c r="M1785" i="1"/>
  <c r="N1785" i="1"/>
  <c r="O1785" i="1"/>
  <c r="P1785" i="1"/>
  <c r="Q1785" i="1"/>
  <c r="R1785" i="1"/>
  <c r="L1786" i="1"/>
  <c r="M1786" i="1"/>
  <c r="N1786" i="1"/>
  <c r="O1786" i="1"/>
  <c r="P1786" i="1"/>
  <c r="Q1786" i="1"/>
  <c r="R1786" i="1"/>
  <c r="L1787" i="1"/>
  <c r="M1787" i="1"/>
  <c r="N1787" i="1"/>
  <c r="O1787" i="1"/>
  <c r="P1787" i="1"/>
  <c r="Q1787" i="1"/>
  <c r="R1787" i="1"/>
  <c r="L1788" i="1"/>
  <c r="M1788" i="1"/>
  <c r="N1788" i="1"/>
  <c r="O1788" i="1"/>
  <c r="P1788" i="1"/>
  <c r="Q1788" i="1"/>
  <c r="R1788" i="1"/>
  <c r="L1789" i="1"/>
  <c r="M1789" i="1"/>
  <c r="N1789" i="1"/>
  <c r="O1789" i="1"/>
  <c r="P1789" i="1"/>
  <c r="Q1789" i="1"/>
  <c r="R1789" i="1"/>
  <c r="L1790" i="1"/>
  <c r="M1790" i="1"/>
  <c r="N1790" i="1"/>
  <c r="O1790" i="1"/>
  <c r="P1790" i="1"/>
  <c r="Q1790" i="1"/>
  <c r="R1790" i="1"/>
  <c r="L1791" i="1"/>
  <c r="M1791" i="1"/>
  <c r="N1791" i="1"/>
  <c r="O1791" i="1"/>
  <c r="P1791" i="1"/>
  <c r="Q1791" i="1"/>
  <c r="R1791" i="1"/>
  <c r="L1792" i="1"/>
  <c r="M1792" i="1"/>
  <c r="N1792" i="1"/>
  <c r="O1792" i="1"/>
  <c r="P1792" i="1"/>
  <c r="Q1792" i="1"/>
  <c r="R1792" i="1"/>
  <c r="L1793" i="1"/>
  <c r="M1793" i="1"/>
  <c r="N1793" i="1"/>
  <c r="O1793" i="1"/>
  <c r="P1793" i="1"/>
  <c r="Q1793" i="1"/>
  <c r="R1793" i="1"/>
  <c r="L1794" i="1"/>
  <c r="M1794" i="1"/>
  <c r="N1794" i="1"/>
  <c r="O1794" i="1"/>
  <c r="P1794" i="1"/>
  <c r="Q1794" i="1"/>
  <c r="R1794" i="1"/>
  <c r="L1795" i="1"/>
  <c r="M1795" i="1"/>
  <c r="N1795" i="1"/>
  <c r="O1795" i="1"/>
  <c r="P1795" i="1"/>
  <c r="Q1795" i="1"/>
  <c r="R1795" i="1"/>
  <c r="L1796" i="1"/>
  <c r="M1796" i="1"/>
  <c r="N1796" i="1"/>
  <c r="O1796" i="1"/>
  <c r="P1796" i="1"/>
  <c r="Q1796" i="1"/>
  <c r="R1796" i="1"/>
  <c r="L1797" i="1"/>
  <c r="M1797" i="1"/>
  <c r="N1797" i="1"/>
  <c r="O1797" i="1"/>
  <c r="P1797" i="1"/>
  <c r="Q1797" i="1"/>
  <c r="R1797" i="1"/>
  <c r="L1798" i="1"/>
  <c r="M1798" i="1"/>
  <c r="N1798" i="1"/>
  <c r="O1798" i="1"/>
  <c r="P1798" i="1"/>
  <c r="Q1798" i="1"/>
  <c r="R1798" i="1"/>
  <c r="L1799" i="1"/>
  <c r="M1799" i="1"/>
  <c r="N1799" i="1"/>
  <c r="O1799" i="1"/>
  <c r="P1799" i="1"/>
  <c r="Q1799" i="1"/>
  <c r="R1799" i="1"/>
  <c r="L1800" i="1"/>
  <c r="M1800" i="1"/>
  <c r="N1800" i="1"/>
  <c r="O1800" i="1"/>
  <c r="P1800" i="1"/>
  <c r="Q1800" i="1"/>
  <c r="R1800" i="1"/>
  <c r="L1801" i="1"/>
  <c r="M1801" i="1"/>
  <c r="N1801" i="1"/>
  <c r="O1801" i="1"/>
  <c r="P1801" i="1"/>
  <c r="Q1801" i="1"/>
  <c r="R1801" i="1"/>
  <c r="L1802" i="1"/>
  <c r="M1802" i="1"/>
  <c r="N1802" i="1"/>
  <c r="O1802" i="1"/>
  <c r="P1802" i="1"/>
  <c r="Q1802" i="1"/>
  <c r="R1802" i="1"/>
  <c r="L1803" i="1"/>
  <c r="M1803" i="1"/>
  <c r="N1803" i="1"/>
  <c r="O1803" i="1"/>
  <c r="P1803" i="1"/>
  <c r="Q1803" i="1"/>
  <c r="R1803" i="1"/>
  <c r="L1804" i="1"/>
  <c r="M1804" i="1"/>
  <c r="N1804" i="1"/>
  <c r="O1804" i="1"/>
  <c r="P1804" i="1"/>
  <c r="Q1804" i="1"/>
  <c r="R1804" i="1"/>
  <c r="L1805" i="1"/>
  <c r="M1805" i="1"/>
  <c r="N1805" i="1"/>
  <c r="O1805" i="1"/>
  <c r="P1805" i="1"/>
  <c r="Q1805" i="1"/>
  <c r="R1805" i="1"/>
  <c r="L1806" i="1"/>
  <c r="M1806" i="1"/>
  <c r="N1806" i="1"/>
  <c r="O1806" i="1"/>
  <c r="P1806" i="1"/>
  <c r="Q1806" i="1"/>
  <c r="R1806" i="1"/>
  <c r="L1807" i="1"/>
  <c r="M1807" i="1"/>
  <c r="N1807" i="1"/>
  <c r="O1807" i="1"/>
  <c r="P1807" i="1"/>
  <c r="Q1807" i="1"/>
  <c r="R1807" i="1"/>
  <c r="L1808" i="1"/>
  <c r="M1808" i="1"/>
  <c r="N1808" i="1"/>
  <c r="O1808" i="1"/>
  <c r="P1808" i="1"/>
  <c r="Q1808" i="1"/>
  <c r="R1808" i="1"/>
  <c r="L1809" i="1"/>
  <c r="M1809" i="1"/>
  <c r="N1809" i="1"/>
  <c r="O1809" i="1"/>
  <c r="P1809" i="1"/>
  <c r="Q1809" i="1"/>
  <c r="R1809" i="1"/>
  <c r="L1810" i="1"/>
  <c r="M1810" i="1"/>
  <c r="N1810" i="1"/>
  <c r="O1810" i="1"/>
  <c r="P1810" i="1"/>
  <c r="Q1810" i="1"/>
  <c r="R1810" i="1"/>
  <c r="L1811" i="1"/>
  <c r="M1811" i="1"/>
  <c r="N1811" i="1"/>
  <c r="O1811" i="1"/>
  <c r="P1811" i="1"/>
  <c r="Q1811" i="1"/>
  <c r="R1811" i="1"/>
  <c r="L1812" i="1"/>
  <c r="M1812" i="1"/>
  <c r="N1812" i="1"/>
  <c r="O1812" i="1"/>
  <c r="P1812" i="1"/>
  <c r="Q1812" i="1"/>
  <c r="R1812" i="1"/>
  <c r="L1813" i="1"/>
  <c r="M1813" i="1"/>
  <c r="N1813" i="1"/>
  <c r="O1813" i="1"/>
  <c r="P1813" i="1"/>
  <c r="Q1813" i="1"/>
  <c r="R1813" i="1"/>
  <c r="L1814" i="1"/>
  <c r="M1814" i="1"/>
  <c r="N1814" i="1"/>
  <c r="O1814" i="1"/>
  <c r="P1814" i="1"/>
  <c r="Q1814" i="1"/>
  <c r="R1814" i="1"/>
  <c r="L1815" i="1"/>
  <c r="M1815" i="1"/>
  <c r="N1815" i="1"/>
  <c r="O1815" i="1"/>
  <c r="P1815" i="1"/>
  <c r="Q1815" i="1"/>
  <c r="R1815" i="1"/>
  <c r="L1816" i="1"/>
  <c r="M1816" i="1"/>
  <c r="N1816" i="1"/>
  <c r="O1816" i="1"/>
  <c r="P1816" i="1"/>
  <c r="Q1816" i="1"/>
  <c r="R1816" i="1"/>
  <c r="L1817" i="1"/>
  <c r="M1817" i="1"/>
  <c r="N1817" i="1"/>
  <c r="O1817" i="1"/>
  <c r="P1817" i="1"/>
  <c r="Q1817" i="1"/>
  <c r="R1817" i="1"/>
  <c r="L1818" i="1"/>
  <c r="M1818" i="1"/>
  <c r="N1818" i="1"/>
  <c r="O1818" i="1"/>
  <c r="P1818" i="1"/>
  <c r="Q1818" i="1"/>
  <c r="R1818" i="1"/>
  <c r="L1819" i="1"/>
  <c r="M1819" i="1"/>
  <c r="N1819" i="1"/>
  <c r="O1819" i="1"/>
  <c r="P1819" i="1"/>
  <c r="Q1819" i="1"/>
  <c r="R1819" i="1"/>
  <c r="L1820" i="1"/>
  <c r="M1820" i="1"/>
  <c r="N1820" i="1"/>
  <c r="O1820" i="1"/>
  <c r="P1820" i="1"/>
  <c r="Q1820" i="1"/>
  <c r="R1820" i="1"/>
  <c r="L1821" i="1"/>
  <c r="M1821" i="1"/>
  <c r="N1821" i="1"/>
  <c r="O1821" i="1"/>
  <c r="P1821" i="1"/>
  <c r="Q1821" i="1"/>
  <c r="R1821" i="1"/>
  <c r="L1822" i="1"/>
  <c r="M1822" i="1"/>
  <c r="N1822" i="1"/>
  <c r="O1822" i="1"/>
  <c r="P1822" i="1"/>
  <c r="Q1822" i="1"/>
  <c r="R1822" i="1"/>
  <c r="L1823" i="1"/>
  <c r="M1823" i="1"/>
  <c r="N1823" i="1"/>
  <c r="O1823" i="1"/>
  <c r="P1823" i="1"/>
  <c r="Q1823" i="1"/>
  <c r="R1823" i="1"/>
  <c r="L1824" i="1"/>
  <c r="M1824" i="1"/>
  <c r="N1824" i="1"/>
  <c r="O1824" i="1"/>
  <c r="P1824" i="1"/>
  <c r="Q1824" i="1"/>
  <c r="R1824" i="1"/>
  <c r="L1825" i="1"/>
  <c r="M1825" i="1"/>
  <c r="N1825" i="1"/>
  <c r="O1825" i="1"/>
  <c r="P1825" i="1"/>
  <c r="Q1825" i="1"/>
  <c r="R1825" i="1"/>
  <c r="L1826" i="1"/>
  <c r="M1826" i="1"/>
  <c r="N1826" i="1"/>
  <c r="O1826" i="1"/>
  <c r="P1826" i="1"/>
  <c r="Q1826" i="1"/>
  <c r="R1826" i="1"/>
  <c r="L1827" i="1"/>
  <c r="M1827" i="1"/>
  <c r="N1827" i="1"/>
  <c r="O1827" i="1"/>
  <c r="P1827" i="1"/>
  <c r="Q1827" i="1"/>
  <c r="R1827" i="1"/>
  <c r="L1828" i="1"/>
  <c r="M1828" i="1"/>
  <c r="N1828" i="1"/>
  <c r="O1828" i="1"/>
  <c r="P1828" i="1"/>
  <c r="Q1828" i="1"/>
  <c r="R1828" i="1"/>
  <c r="L1829" i="1"/>
  <c r="M1829" i="1"/>
  <c r="N1829" i="1"/>
  <c r="O1829" i="1"/>
  <c r="P1829" i="1"/>
  <c r="Q1829" i="1"/>
  <c r="R1829" i="1"/>
  <c r="L1830" i="1"/>
  <c r="M1830" i="1"/>
  <c r="N1830" i="1"/>
  <c r="O1830" i="1"/>
  <c r="P1830" i="1"/>
  <c r="Q1830" i="1"/>
  <c r="R1830" i="1"/>
  <c r="L1831" i="1"/>
  <c r="M1831" i="1"/>
  <c r="N1831" i="1"/>
  <c r="O1831" i="1"/>
  <c r="P1831" i="1"/>
  <c r="Q1831" i="1"/>
  <c r="R1831" i="1"/>
  <c r="L1832" i="1"/>
  <c r="M1832" i="1"/>
  <c r="N1832" i="1"/>
  <c r="O1832" i="1"/>
  <c r="P1832" i="1"/>
  <c r="Q1832" i="1"/>
  <c r="R1832" i="1"/>
  <c r="L1833" i="1"/>
  <c r="M1833" i="1"/>
  <c r="N1833" i="1"/>
  <c r="O1833" i="1"/>
  <c r="P1833" i="1"/>
  <c r="Q1833" i="1"/>
  <c r="R1833" i="1"/>
  <c r="L1834" i="1"/>
  <c r="M1834" i="1"/>
  <c r="N1834" i="1"/>
  <c r="O1834" i="1"/>
  <c r="P1834" i="1"/>
  <c r="Q1834" i="1"/>
  <c r="R1834" i="1"/>
  <c r="L1835" i="1"/>
  <c r="M1835" i="1"/>
  <c r="N1835" i="1"/>
  <c r="O1835" i="1"/>
  <c r="P1835" i="1"/>
  <c r="Q1835" i="1"/>
  <c r="R1835" i="1"/>
  <c r="L1836" i="1"/>
  <c r="M1836" i="1"/>
  <c r="N1836" i="1"/>
  <c r="O1836" i="1"/>
  <c r="P1836" i="1"/>
  <c r="Q1836" i="1"/>
  <c r="R1836" i="1"/>
  <c r="L1837" i="1"/>
  <c r="M1837" i="1"/>
  <c r="N1837" i="1"/>
  <c r="O1837" i="1"/>
  <c r="P1837" i="1"/>
  <c r="Q1837" i="1"/>
  <c r="R1837" i="1"/>
  <c r="L1838" i="1"/>
  <c r="M1838" i="1"/>
  <c r="N1838" i="1"/>
  <c r="O1838" i="1"/>
  <c r="P1838" i="1"/>
  <c r="Q1838" i="1"/>
  <c r="R1838" i="1"/>
  <c r="L1839" i="1"/>
  <c r="M1839" i="1"/>
  <c r="N1839" i="1"/>
  <c r="O1839" i="1"/>
  <c r="P1839" i="1"/>
  <c r="Q1839" i="1"/>
  <c r="R1839" i="1"/>
  <c r="L1840" i="1"/>
  <c r="M1840" i="1"/>
  <c r="N1840" i="1"/>
  <c r="O1840" i="1"/>
  <c r="P1840" i="1"/>
  <c r="Q1840" i="1"/>
  <c r="R1840" i="1"/>
  <c r="L1841" i="1"/>
  <c r="M1841" i="1"/>
  <c r="N1841" i="1"/>
  <c r="O1841" i="1"/>
  <c r="P1841" i="1"/>
  <c r="Q1841" i="1"/>
  <c r="R1841" i="1"/>
  <c r="L1842" i="1"/>
  <c r="M1842" i="1"/>
  <c r="N1842" i="1"/>
  <c r="O1842" i="1"/>
  <c r="P1842" i="1"/>
  <c r="Q1842" i="1"/>
  <c r="R1842" i="1"/>
  <c r="L1843" i="1"/>
  <c r="M1843" i="1"/>
  <c r="N1843" i="1"/>
  <c r="O1843" i="1"/>
  <c r="P1843" i="1"/>
  <c r="Q1843" i="1"/>
  <c r="R1843" i="1"/>
  <c r="L1844" i="1"/>
  <c r="M1844" i="1"/>
  <c r="N1844" i="1"/>
  <c r="O1844" i="1"/>
  <c r="P1844" i="1"/>
  <c r="Q1844" i="1"/>
  <c r="R1844" i="1"/>
  <c r="L1845" i="1"/>
  <c r="M1845" i="1"/>
  <c r="N1845" i="1"/>
  <c r="O1845" i="1"/>
  <c r="P1845" i="1"/>
  <c r="Q1845" i="1"/>
  <c r="R1845" i="1"/>
  <c r="L1846" i="1"/>
  <c r="M1846" i="1"/>
  <c r="N1846" i="1"/>
  <c r="O1846" i="1"/>
  <c r="P1846" i="1"/>
  <c r="Q1846" i="1"/>
  <c r="R1846" i="1"/>
  <c r="L1847" i="1"/>
  <c r="M1847" i="1"/>
  <c r="N1847" i="1"/>
  <c r="O1847" i="1"/>
  <c r="P1847" i="1"/>
  <c r="Q1847" i="1"/>
  <c r="R1847" i="1"/>
  <c r="L1848" i="1"/>
  <c r="M1848" i="1"/>
  <c r="N1848" i="1"/>
  <c r="O1848" i="1"/>
  <c r="P1848" i="1"/>
  <c r="Q1848" i="1"/>
  <c r="R1848" i="1"/>
  <c r="L1849" i="1"/>
  <c r="M1849" i="1"/>
  <c r="N1849" i="1"/>
  <c r="O1849" i="1"/>
  <c r="P1849" i="1"/>
  <c r="Q1849" i="1"/>
  <c r="R1849" i="1"/>
  <c r="L1850" i="1"/>
  <c r="M1850" i="1"/>
  <c r="N1850" i="1"/>
  <c r="O1850" i="1"/>
  <c r="P1850" i="1"/>
  <c r="Q1850" i="1"/>
  <c r="R1850" i="1"/>
  <c r="L1851" i="1"/>
  <c r="M1851" i="1"/>
  <c r="N1851" i="1"/>
  <c r="O1851" i="1"/>
  <c r="P1851" i="1"/>
  <c r="Q1851" i="1"/>
  <c r="R1851" i="1"/>
  <c r="L1852" i="1"/>
  <c r="M1852" i="1"/>
  <c r="N1852" i="1"/>
  <c r="O1852" i="1"/>
  <c r="P1852" i="1"/>
  <c r="Q1852" i="1"/>
  <c r="R1852" i="1"/>
  <c r="L1853" i="1"/>
  <c r="M1853" i="1"/>
  <c r="N1853" i="1"/>
  <c r="O1853" i="1"/>
  <c r="P1853" i="1"/>
  <c r="Q1853" i="1"/>
  <c r="R1853" i="1"/>
  <c r="L1854" i="1"/>
  <c r="M1854" i="1"/>
  <c r="N1854" i="1"/>
  <c r="O1854" i="1"/>
  <c r="P1854" i="1"/>
  <c r="Q1854" i="1"/>
  <c r="R1854" i="1"/>
  <c r="L1855" i="1"/>
  <c r="M1855" i="1"/>
  <c r="N1855" i="1"/>
  <c r="O1855" i="1"/>
  <c r="P1855" i="1"/>
  <c r="Q1855" i="1"/>
  <c r="R1855" i="1"/>
  <c r="L1856" i="1"/>
  <c r="M1856" i="1"/>
  <c r="N1856" i="1"/>
  <c r="O1856" i="1"/>
  <c r="P1856" i="1"/>
  <c r="Q1856" i="1"/>
  <c r="R1856" i="1"/>
  <c r="L1857" i="1"/>
  <c r="M1857" i="1"/>
  <c r="N1857" i="1"/>
  <c r="O1857" i="1"/>
  <c r="P1857" i="1"/>
  <c r="Q1857" i="1"/>
  <c r="R1857" i="1"/>
  <c r="L1858" i="1"/>
  <c r="M1858" i="1"/>
  <c r="N1858" i="1"/>
  <c r="O1858" i="1"/>
  <c r="P1858" i="1"/>
  <c r="Q1858" i="1"/>
  <c r="R1858" i="1"/>
  <c r="L1859" i="1"/>
  <c r="M1859" i="1"/>
  <c r="N1859" i="1"/>
  <c r="O1859" i="1"/>
  <c r="P1859" i="1"/>
  <c r="Q1859" i="1"/>
  <c r="R1859" i="1"/>
  <c r="L1860" i="1"/>
  <c r="M1860" i="1"/>
  <c r="N1860" i="1"/>
  <c r="O1860" i="1"/>
  <c r="P1860" i="1"/>
  <c r="Q1860" i="1"/>
  <c r="R1860" i="1"/>
  <c r="L1861" i="1"/>
  <c r="M1861" i="1"/>
  <c r="N1861" i="1"/>
  <c r="O1861" i="1"/>
  <c r="P1861" i="1"/>
  <c r="Q1861" i="1"/>
  <c r="R1861" i="1"/>
  <c r="L1862" i="1"/>
  <c r="M1862" i="1"/>
  <c r="N1862" i="1"/>
  <c r="O1862" i="1"/>
  <c r="P1862" i="1"/>
  <c r="Q1862" i="1"/>
  <c r="R1862" i="1"/>
  <c r="L1863" i="1"/>
  <c r="M1863" i="1"/>
  <c r="N1863" i="1"/>
  <c r="O1863" i="1"/>
  <c r="P1863" i="1"/>
  <c r="Q1863" i="1"/>
  <c r="R1863" i="1"/>
  <c r="L1864" i="1"/>
  <c r="M1864" i="1"/>
  <c r="N1864" i="1"/>
  <c r="O1864" i="1"/>
  <c r="P1864" i="1"/>
  <c r="Q1864" i="1"/>
  <c r="R1864" i="1"/>
  <c r="L1865" i="1"/>
  <c r="M1865" i="1"/>
  <c r="N1865" i="1"/>
  <c r="O1865" i="1"/>
  <c r="P1865" i="1"/>
  <c r="Q1865" i="1"/>
  <c r="R1865" i="1"/>
  <c r="L1866" i="1"/>
  <c r="M1866" i="1"/>
  <c r="N1866" i="1"/>
  <c r="O1866" i="1"/>
  <c r="P1866" i="1"/>
  <c r="Q1866" i="1"/>
  <c r="R1866" i="1"/>
  <c r="L1867" i="1"/>
  <c r="M1867" i="1"/>
  <c r="N1867" i="1"/>
  <c r="O1867" i="1"/>
  <c r="P1867" i="1"/>
  <c r="Q1867" i="1"/>
  <c r="R1867" i="1"/>
  <c r="L1868" i="1"/>
  <c r="M1868" i="1"/>
  <c r="N1868" i="1"/>
  <c r="O1868" i="1"/>
  <c r="P1868" i="1"/>
  <c r="Q1868" i="1"/>
  <c r="R1868" i="1"/>
  <c r="L1869" i="1"/>
  <c r="M1869" i="1"/>
  <c r="N1869" i="1"/>
  <c r="O1869" i="1"/>
  <c r="P1869" i="1"/>
  <c r="Q1869" i="1"/>
  <c r="R1869" i="1"/>
  <c r="L1870" i="1"/>
  <c r="M1870" i="1"/>
  <c r="N1870" i="1"/>
  <c r="O1870" i="1"/>
  <c r="P1870" i="1"/>
  <c r="Q1870" i="1"/>
  <c r="R1870" i="1"/>
  <c r="L1871" i="1"/>
  <c r="M1871" i="1"/>
  <c r="N1871" i="1"/>
  <c r="O1871" i="1"/>
  <c r="P1871" i="1"/>
  <c r="Q1871" i="1"/>
  <c r="R1871" i="1"/>
  <c r="L1872" i="1"/>
  <c r="M1872" i="1"/>
  <c r="N1872" i="1"/>
  <c r="O1872" i="1"/>
  <c r="P1872" i="1"/>
  <c r="Q1872" i="1"/>
  <c r="R1872" i="1"/>
  <c r="L1873" i="1"/>
  <c r="M1873" i="1"/>
  <c r="N1873" i="1"/>
  <c r="O1873" i="1"/>
  <c r="P1873" i="1"/>
  <c r="Q1873" i="1"/>
  <c r="R1873" i="1"/>
  <c r="L1874" i="1"/>
  <c r="M1874" i="1"/>
  <c r="N1874" i="1"/>
  <c r="O1874" i="1"/>
  <c r="P1874" i="1"/>
  <c r="Q1874" i="1"/>
  <c r="R1874" i="1"/>
  <c r="L1875" i="1"/>
  <c r="M1875" i="1"/>
  <c r="N1875" i="1"/>
  <c r="O1875" i="1"/>
  <c r="P1875" i="1"/>
  <c r="Q1875" i="1"/>
  <c r="R1875" i="1"/>
  <c r="L1876" i="1"/>
  <c r="M1876" i="1"/>
  <c r="N1876" i="1"/>
  <c r="O1876" i="1"/>
  <c r="P1876" i="1"/>
  <c r="Q1876" i="1"/>
  <c r="R1876" i="1"/>
  <c r="L1877" i="1"/>
  <c r="M1877" i="1"/>
  <c r="N1877" i="1"/>
  <c r="O1877" i="1"/>
  <c r="P1877" i="1"/>
  <c r="Q1877" i="1"/>
  <c r="R1877" i="1"/>
  <c r="L1878" i="1"/>
  <c r="M1878" i="1"/>
  <c r="N1878" i="1"/>
  <c r="O1878" i="1"/>
  <c r="P1878" i="1"/>
  <c r="Q1878" i="1"/>
  <c r="R1878" i="1"/>
  <c r="L1879" i="1"/>
  <c r="M1879" i="1"/>
  <c r="N1879" i="1"/>
  <c r="O1879" i="1"/>
  <c r="P1879" i="1"/>
  <c r="Q1879" i="1"/>
  <c r="R1879" i="1"/>
  <c r="L1880" i="1"/>
  <c r="M1880" i="1"/>
  <c r="N1880" i="1"/>
  <c r="O1880" i="1"/>
  <c r="P1880" i="1"/>
  <c r="Q1880" i="1"/>
  <c r="R1880" i="1"/>
  <c r="L1881" i="1"/>
  <c r="M1881" i="1"/>
  <c r="N1881" i="1"/>
  <c r="O1881" i="1"/>
  <c r="P1881" i="1"/>
  <c r="Q1881" i="1"/>
  <c r="R1881" i="1"/>
  <c r="L1882" i="1"/>
  <c r="M1882" i="1"/>
  <c r="N1882" i="1"/>
  <c r="O1882" i="1"/>
  <c r="P1882" i="1"/>
  <c r="Q1882" i="1"/>
  <c r="R1882" i="1"/>
  <c r="L1883" i="1"/>
  <c r="M1883" i="1"/>
  <c r="N1883" i="1"/>
  <c r="O1883" i="1"/>
  <c r="P1883" i="1"/>
  <c r="Q1883" i="1"/>
  <c r="R1883" i="1"/>
  <c r="L1884" i="1"/>
  <c r="M1884" i="1"/>
  <c r="N1884" i="1"/>
  <c r="O1884" i="1"/>
  <c r="P1884" i="1"/>
  <c r="Q1884" i="1"/>
  <c r="R1884" i="1"/>
  <c r="L1885" i="1"/>
  <c r="M1885" i="1"/>
  <c r="N1885" i="1"/>
  <c r="O1885" i="1"/>
  <c r="P1885" i="1"/>
  <c r="Q1885" i="1"/>
  <c r="R1885" i="1"/>
  <c r="L1886" i="1"/>
  <c r="M1886" i="1"/>
  <c r="N1886" i="1"/>
  <c r="O1886" i="1"/>
  <c r="P1886" i="1"/>
  <c r="Q1886" i="1"/>
  <c r="R1886" i="1"/>
  <c r="L1887" i="1"/>
  <c r="M1887" i="1"/>
  <c r="N1887" i="1"/>
  <c r="O1887" i="1"/>
  <c r="P1887" i="1"/>
  <c r="Q1887" i="1"/>
  <c r="R1887" i="1"/>
  <c r="L1888" i="1"/>
  <c r="M1888" i="1"/>
  <c r="N1888" i="1"/>
  <c r="O1888" i="1"/>
  <c r="P1888" i="1"/>
  <c r="Q1888" i="1"/>
  <c r="R1888" i="1"/>
  <c r="L1889" i="1"/>
  <c r="M1889" i="1"/>
  <c r="N1889" i="1"/>
  <c r="O1889" i="1"/>
  <c r="P1889" i="1"/>
  <c r="Q1889" i="1"/>
  <c r="R1889" i="1"/>
  <c r="L1890" i="1"/>
  <c r="M1890" i="1"/>
  <c r="N1890" i="1"/>
  <c r="O1890" i="1"/>
  <c r="P1890" i="1"/>
  <c r="Q1890" i="1"/>
  <c r="R1890" i="1"/>
  <c r="L1891" i="1"/>
  <c r="M1891" i="1"/>
  <c r="N1891" i="1"/>
  <c r="O1891" i="1"/>
  <c r="P1891" i="1"/>
  <c r="Q1891" i="1"/>
  <c r="R1891" i="1"/>
  <c r="L1892" i="1"/>
  <c r="M1892" i="1"/>
  <c r="N1892" i="1"/>
  <c r="O1892" i="1"/>
  <c r="P1892" i="1"/>
  <c r="Q1892" i="1"/>
  <c r="R1892" i="1"/>
  <c r="L1893" i="1"/>
  <c r="M1893" i="1"/>
  <c r="N1893" i="1"/>
  <c r="O1893" i="1"/>
  <c r="P1893" i="1"/>
  <c r="Q1893" i="1"/>
  <c r="R1893" i="1"/>
  <c r="L1894" i="1"/>
  <c r="M1894" i="1"/>
  <c r="N1894" i="1"/>
  <c r="O1894" i="1"/>
  <c r="P1894" i="1"/>
  <c r="Q1894" i="1"/>
  <c r="R1894" i="1"/>
  <c r="L1895" i="1"/>
  <c r="M1895" i="1"/>
  <c r="N1895" i="1"/>
  <c r="O1895" i="1"/>
  <c r="P1895" i="1"/>
  <c r="Q1895" i="1"/>
  <c r="R1895" i="1"/>
  <c r="L1896" i="1"/>
  <c r="M1896" i="1"/>
  <c r="N1896" i="1"/>
  <c r="O1896" i="1"/>
  <c r="P1896" i="1"/>
  <c r="Q1896" i="1"/>
  <c r="R1896" i="1"/>
  <c r="L1897" i="1"/>
  <c r="M1897" i="1"/>
  <c r="N1897" i="1"/>
  <c r="O1897" i="1"/>
  <c r="P1897" i="1"/>
  <c r="Q1897" i="1"/>
  <c r="R1897" i="1"/>
  <c r="L1898" i="1"/>
  <c r="M1898" i="1"/>
  <c r="N1898" i="1"/>
  <c r="O1898" i="1"/>
  <c r="P1898" i="1"/>
  <c r="Q1898" i="1"/>
  <c r="R1898" i="1"/>
  <c r="L1899" i="1"/>
  <c r="M1899" i="1"/>
  <c r="N1899" i="1"/>
  <c r="O1899" i="1"/>
  <c r="P1899" i="1"/>
  <c r="Q1899" i="1"/>
  <c r="R1899" i="1"/>
  <c r="L1900" i="1"/>
  <c r="M1900" i="1"/>
  <c r="N1900" i="1"/>
  <c r="O1900" i="1"/>
  <c r="P1900" i="1"/>
  <c r="Q1900" i="1"/>
  <c r="R1900" i="1"/>
  <c r="L1901" i="1"/>
  <c r="M1901" i="1"/>
  <c r="N1901" i="1"/>
  <c r="O1901" i="1"/>
  <c r="P1901" i="1"/>
  <c r="Q1901" i="1"/>
  <c r="R1901" i="1"/>
  <c r="L1902" i="1"/>
  <c r="M1902" i="1"/>
  <c r="N1902" i="1"/>
  <c r="O1902" i="1"/>
  <c r="P1902" i="1"/>
  <c r="Q1902" i="1"/>
  <c r="R1902" i="1"/>
  <c r="L1903" i="1"/>
  <c r="M1903" i="1"/>
  <c r="N1903" i="1"/>
  <c r="O1903" i="1"/>
  <c r="P1903" i="1"/>
  <c r="Q1903" i="1"/>
  <c r="R1903" i="1"/>
  <c r="L1904" i="1"/>
  <c r="M1904" i="1"/>
  <c r="N1904" i="1"/>
  <c r="O1904" i="1"/>
  <c r="P1904" i="1"/>
  <c r="Q1904" i="1"/>
  <c r="R1904" i="1"/>
  <c r="L1905" i="1"/>
  <c r="M1905" i="1"/>
  <c r="N1905" i="1"/>
  <c r="O1905" i="1"/>
  <c r="P1905" i="1"/>
  <c r="Q1905" i="1"/>
  <c r="R1905" i="1"/>
  <c r="L1906" i="1"/>
  <c r="M1906" i="1"/>
  <c r="N1906" i="1"/>
  <c r="O1906" i="1"/>
  <c r="P1906" i="1"/>
  <c r="Q1906" i="1"/>
  <c r="R1906" i="1"/>
  <c r="L1907" i="1"/>
  <c r="M1907" i="1"/>
  <c r="N1907" i="1"/>
  <c r="O1907" i="1"/>
  <c r="P1907" i="1"/>
  <c r="Q1907" i="1"/>
  <c r="R1907" i="1"/>
  <c r="L1908" i="1"/>
  <c r="M1908" i="1"/>
  <c r="N1908" i="1"/>
  <c r="O1908" i="1"/>
  <c r="P1908" i="1"/>
  <c r="Q1908" i="1"/>
  <c r="R1908" i="1"/>
  <c r="L1909" i="1"/>
  <c r="M1909" i="1"/>
  <c r="N1909" i="1"/>
  <c r="O1909" i="1"/>
  <c r="P1909" i="1"/>
  <c r="Q1909" i="1"/>
  <c r="R1909" i="1"/>
  <c r="L1910" i="1"/>
  <c r="M1910" i="1"/>
  <c r="N1910" i="1"/>
  <c r="O1910" i="1"/>
  <c r="P1910" i="1"/>
  <c r="Q1910" i="1"/>
  <c r="R1910" i="1"/>
  <c r="L1911" i="1"/>
  <c r="M1911" i="1"/>
  <c r="N1911" i="1"/>
  <c r="O1911" i="1"/>
  <c r="P1911" i="1"/>
  <c r="Q1911" i="1"/>
  <c r="R1911" i="1"/>
  <c r="L1912" i="1"/>
  <c r="M1912" i="1"/>
  <c r="N1912" i="1"/>
  <c r="O1912" i="1"/>
  <c r="P1912" i="1"/>
  <c r="Q1912" i="1"/>
  <c r="R1912" i="1"/>
  <c r="L1913" i="1"/>
  <c r="M1913" i="1"/>
  <c r="N1913" i="1"/>
  <c r="O1913" i="1"/>
  <c r="P1913" i="1"/>
  <c r="Q1913" i="1"/>
  <c r="R1913" i="1"/>
  <c r="L1914" i="1"/>
  <c r="M1914" i="1"/>
  <c r="N1914" i="1"/>
  <c r="O1914" i="1"/>
  <c r="P1914" i="1"/>
  <c r="Q1914" i="1"/>
  <c r="R1914" i="1"/>
  <c r="L1915" i="1"/>
  <c r="M1915" i="1"/>
  <c r="N1915" i="1"/>
  <c r="O1915" i="1"/>
  <c r="P1915" i="1"/>
  <c r="Q1915" i="1"/>
  <c r="R1915" i="1"/>
  <c r="L1916" i="1"/>
  <c r="M1916" i="1"/>
  <c r="N1916" i="1"/>
  <c r="O1916" i="1"/>
  <c r="P1916" i="1"/>
  <c r="Q1916" i="1"/>
  <c r="R1916" i="1"/>
  <c r="L1917" i="1"/>
  <c r="M1917" i="1"/>
  <c r="N1917" i="1"/>
  <c r="O1917" i="1"/>
  <c r="P1917" i="1"/>
  <c r="Q1917" i="1"/>
  <c r="R1917" i="1"/>
  <c r="L1918" i="1"/>
  <c r="M1918" i="1"/>
  <c r="N1918" i="1"/>
  <c r="O1918" i="1"/>
  <c r="P1918" i="1"/>
  <c r="Q1918" i="1"/>
  <c r="R1918" i="1"/>
  <c r="L1919" i="1"/>
  <c r="M1919" i="1"/>
  <c r="N1919" i="1"/>
  <c r="O1919" i="1"/>
  <c r="P1919" i="1"/>
  <c r="Q1919" i="1"/>
  <c r="R1919" i="1"/>
  <c r="L1920" i="1"/>
  <c r="M1920" i="1"/>
  <c r="N1920" i="1"/>
  <c r="O1920" i="1"/>
  <c r="P1920" i="1"/>
  <c r="Q1920" i="1"/>
  <c r="R1920" i="1"/>
  <c r="L1921" i="1"/>
  <c r="M1921" i="1"/>
  <c r="N1921" i="1"/>
  <c r="O1921" i="1"/>
  <c r="P1921" i="1"/>
  <c r="Q1921" i="1"/>
  <c r="R1921" i="1"/>
  <c r="L1922" i="1"/>
  <c r="M1922" i="1"/>
  <c r="N1922" i="1"/>
  <c r="O1922" i="1"/>
  <c r="P1922" i="1"/>
  <c r="Q1922" i="1"/>
  <c r="R1922" i="1"/>
  <c r="L1923" i="1"/>
  <c r="M1923" i="1"/>
  <c r="N1923" i="1"/>
  <c r="O1923" i="1"/>
  <c r="P1923" i="1"/>
  <c r="Q1923" i="1"/>
  <c r="R1923" i="1"/>
  <c r="L1924" i="1"/>
  <c r="M1924" i="1"/>
  <c r="N1924" i="1"/>
  <c r="O1924" i="1"/>
  <c r="P1924" i="1"/>
  <c r="Q1924" i="1"/>
  <c r="R1924" i="1"/>
  <c r="L1925" i="1"/>
  <c r="M1925" i="1"/>
  <c r="N1925" i="1"/>
  <c r="O1925" i="1"/>
  <c r="P1925" i="1"/>
  <c r="Q1925" i="1"/>
  <c r="R1925" i="1"/>
  <c r="L1926" i="1"/>
  <c r="M1926" i="1"/>
  <c r="N1926" i="1"/>
  <c r="O1926" i="1"/>
  <c r="P1926" i="1"/>
  <c r="Q1926" i="1"/>
  <c r="R1926" i="1"/>
  <c r="L1927" i="1"/>
  <c r="M1927" i="1"/>
  <c r="N1927" i="1"/>
  <c r="O1927" i="1"/>
  <c r="P1927" i="1"/>
  <c r="Q1927" i="1"/>
  <c r="R1927" i="1"/>
  <c r="L1928" i="1"/>
  <c r="M1928" i="1"/>
  <c r="N1928" i="1"/>
  <c r="O1928" i="1"/>
  <c r="P1928" i="1"/>
  <c r="Q1928" i="1"/>
  <c r="R1928" i="1"/>
  <c r="L1929" i="1"/>
  <c r="M1929" i="1"/>
  <c r="N1929" i="1"/>
  <c r="O1929" i="1"/>
  <c r="P1929" i="1"/>
  <c r="Q1929" i="1"/>
  <c r="R1929" i="1"/>
  <c r="L1930" i="1"/>
  <c r="M1930" i="1"/>
  <c r="N1930" i="1"/>
  <c r="O1930" i="1"/>
  <c r="P1930" i="1"/>
  <c r="Q1930" i="1"/>
  <c r="R1930" i="1"/>
  <c r="L1931" i="1"/>
  <c r="M1931" i="1"/>
  <c r="N1931" i="1"/>
  <c r="O1931" i="1"/>
  <c r="P1931" i="1"/>
  <c r="Q1931" i="1"/>
  <c r="R1931" i="1"/>
  <c r="L1932" i="1"/>
  <c r="M1932" i="1"/>
  <c r="N1932" i="1"/>
  <c r="O1932" i="1"/>
  <c r="P1932" i="1"/>
  <c r="Q1932" i="1"/>
  <c r="R1932" i="1"/>
  <c r="L1933" i="1"/>
  <c r="M1933" i="1"/>
  <c r="N1933" i="1"/>
  <c r="O1933" i="1"/>
  <c r="P1933" i="1"/>
  <c r="Q1933" i="1"/>
  <c r="R1933" i="1"/>
  <c r="L1934" i="1"/>
  <c r="M1934" i="1"/>
  <c r="N1934" i="1"/>
  <c r="O1934" i="1"/>
  <c r="P1934" i="1"/>
  <c r="Q1934" i="1"/>
  <c r="R1934" i="1"/>
  <c r="L1935" i="1"/>
  <c r="M1935" i="1"/>
  <c r="N1935" i="1"/>
  <c r="O1935" i="1"/>
  <c r="P1935" i="1"/>
  <c r="Q1935" i="1"/>
  <c r="R1935" i="1"/>
  <c r="L1936" i="1"/>
  <c r="M1936" i="1"/>
  <c r="N1936" i="1"/>
  <c r="O1936" i="1"/>
  <c r="P1936" i="1"/>
  <c r="Q1936" i="1"/>
  <c r="R1936" i="1"/>
  <c r="L1937" i="1"/>
  <c r="M1937" i="1"/>
  <c r="N1937" i="1"/>
  <c r="O1937" i="1"/>
  <c r="P1937" i="1"/>
  <c r="Q1937" i="1"/>
  <c r="R1937" i="1"/>
  <c r="L1938" i="1"/>
  <c r="M1938" i="1"/>
  <c r="N1938" i="1"/>
  <c r="O1938" i="1"/>
  <c r="P1938" i="1"/>
  <c r="Q1938" i="1"/>
  <c r="R1938" i="1"/>
  <c r="L1939" i="1"/>
  <c r="M1939" i="1"/>
  <c r="N1939" i="1"/>
  <c r="O1939" i="1"/>
  <c r="P1939" i="1"/>
  <c r="Q1939" i="1"/>
  <c r="R1939" i="1"/>
  <c r="L1940" i="1"/>
  <c r="M1940" i="1"/>
  <c r="N1940" i="1"/>
  <c r="O1940" i="1"/>
  <c r="P1940" i="1"/>
  <c r="Q1940" i="1"/>
  <c r="R1940" i="1"/>
  <c r="L1941" i="1"/>
  <c r="M1941" i="1"/>
  <c r="N1941" i="1"/>
  <c r="O1941" i="1"/>
  <c r="P1941" i="1"/>
  <c r="Q1941" i="1"/>
  <c r="R1941" i="1"/>
  <c r="L1942" i="1"/>
  <c r="M1942" i="1"/>
  <c r="N1942" i="1"/>
  <c r="O1942" i="1"/>
  <c r="P1942" i="1"/>
  <c r="Q1942" i="1"/>
  <c r="R1942" i="1"/>
  <c r="L1943" i="1"/>
  <c r="M1943" i="1"/>
  <c r="N1943" i="1"/>
  <c r="O1943" i="1"/>
  <c r="P1943" i="1"/>
  <c r="Q1943" i="1"/>
  <c r="R1943" i="1"/>
  <c r="L1944" i="1"/>
  <c r="M1944" i="1"/>
  <c r="N1944" i="1"/>
  <c r="O1944" i="1"/>
  <c r="P1944" i="1"/>
  <c r="Q1944" i="1"/>
  <c r="R1944" i="1"/>
  <c r="L1945" i="1"/>
  <c r="M1945" i="1"/>
  <c r="N1945" i="1"/>
  <c r="O1945" i="1"/>
  <c r="P1945" i="1"/>
  <c r="Q1945" i="1"/>
  <c r="R1945" i="1"/>
  <c r="L1946" i="1"/>
  <c r="M1946" i="1"/>
  <c r="N1946" i="1"/>
  <c r="O1946" i="1"/>
  <c r="P1946" i="1"/>
  <c r="Q1946" i="1"/>
  <c r="R1946" i="1"/>
  <c r="L1947" i="1"/>
  <c r="M1947" i="1"/>
  <c r="N1947" i="1"/>
  <c r="O1947" i="1"/>
  <c r="P1947" i="1"/>
  <c r="Q1947" i="1"/>
  <c r="R1947" i="1"/>
  <c r="L1948" i="1"/>
  <c r="M1948" i="1"/>
  <c r="N1948" i="1"/>
  <c r="O1948" i="1"/>
  <c r="P1948" i="1"/>
  <c r="Q1948" i="1"/>
  <c r="R1948" i="1"/>
  <c r="L1949" i="1"/>
  <c r="M1949" i="1"/>
  <c r="N1949" i="1"/>
  <c r="O1949" i="1"/>
  <c r="P1949" i="1"/>
  <c r="Q1949" i="1"/>
  <c r="R1949" i="1"/>
  <c r="L1950" i="1"/>
  <c r="M1950" i="1"/>
  <c r="N1950" i="1"/>
  <c r="O1950" i="1"/>
  <c r="P1950" i="1"/>
  <c r="Q1950" i="1"/>
  <c r="R1950" i="1"/>
  <c r="L1951" i="1"/>
  <c r="M1951" i="1"/>
  <c r="N1951" i="1"/>
  <c r="O1951" i="1"/>
  <c r="P1951" i="1"/>
  <c r="Q1951" i="1"/>
  <c r="R1951" i="1"/>
  <c r="L1952" i="1"/>
  <c r="M1952" i="1"/>
  <c r="N1952" i="1"/>
  <c r="O1952" i="1"/>
  <c r="P1952" i="1"/>
  <c r="Q1952" i="1"/>
  <c r="R1952" i="1"/>
  <c r="L1953" i="1"/>
  <c r="M1953" i="1"/>
  <c r="N1953" i="1"/>
  <c r="O1953" i="1"/>
  <c r="P1953" i="1"/>
  <c r="Q1953" i="1"/>
  <c r="R1953" i="1"/>
  <c r="L1954" i="1"/>
  <c r="M1954" i="1"/>
  <c r="N1954" i="1"/>
  <c r="O1954" i="1"/>
  <c r="P1954" i="1"/>
  <c r="Q1954" i="1"/>
  <c r="R1954" i="1"/>
  <c r="L1955" i="1"/>
  <c r="M1955" i="1"/>
  <c r="N1955" i="1"/>
  <c r="O1955" i="1"/>
  <c r="P1955" i="1"/>
  <c r="Q1955" i="1"/>
  <c r="R1955" i="1"/>
  <c r="L1956" i="1"/>
  <c r="M1956" i="1"/>
  <c r="N1956" i="1"/>
  <c r="O1956" i="1"/>
  <c r="P1956" i="1"/>
  <c r="Q1956" i="1"/>
  <c r="R1956" i="1"/>
  <c r="L1957" i="1"/>
  <c r="M1957" i="1"/>
  <c r="N1957" i="1"/>
  <c r="O1957" i="1"/>
  <c r="P1957" i="1"/>
  <c r="Q1957" i="1"/>
  <c r="R1957" i="1"/>
  <c r="L1958" i="1"/>
  <c r="M1958" i="1"/>
  <c r="N1958" i="1"/>
  <c r="O1958" i="1"/>
  <c r="P1958" i="1"/>
  <c r="Q1958" i="1"/>
  <c r="R1958" i="1"/>
  <c r="L1959" i="1"/>
  <c r="M1959" i="1"/>
  <c r="N1959" i="1"/>
  <c r="O1959" i="1"/>
  <c r="P1959" i="1"/>
  <c r="Q1959" i="1"/>
  <c r="R1959" i="1"/>
  <c r="L1960" i="1"/>
  <c r="M1960" i="1"/>
  <c r="N1960" i="1"/>
  <c r="O1960" i="1"/>
  <c r="P1960" i="1"/>
  <c r="Q1960" i="1"/>
  <c r="R1960" i="1"/>
  <c r="L1961" i="1"/>
  <c r="M1961" i="1"/>
  <c r="N1961" i="1"/>
  <c r="O1961" i="1"/>
  <c r="P1961" i="1"/>
  <c r="Q1961" i="1"/>
  <c r="R1961" i="1"/>
  <c r="L1962" i="1"/>
  <c r="M1962" i="1"/>
  <c r="N1962" i="1"/>
  <c r="O1962" i="1"/>
  <c r="P1962" i="1"/>
  <c r="Q1962" i="1"/>
  <c r="R1962" i="1"/>
  <c r="L1963" i="1"/>
  <c r="M1963" i="1"/>
  <c r="N1963" i="1"/>
  <c r="O1963" i="1"/>
  <c r="P1963" i="1"/>
  <c r="Q1963" i="1"/>
  <c r="R1963" i="1"/>
  <c r="L1964" i="1"/>
  <c r="M1964" i="1"/>
  <c r="N1964" i="1"/>
  <c r="O1964" i="1"/>
  <c r="P1964" i="1"/>
  <c r="Q1964" i="1"/>
  <c r="R1964" i="1"/>
  <c r="L1965" i="1"/>
  <c r="M1965" i="1"/>
  <c r="N1965" i="1"/>
  <c r="O1965" i="1"/>
  <c r="P1965" i="1"/>
  <c r="Q1965" i="1"/>
  <c r="R1965" i="1"/>
  <c r="L1966" i="1"/>
  <c r="M1966" i="1"/>
  <c r="N1966" i="1"/>
  <c r="O1966" i="1"/>
  <c r="P1966" i="1"/>
  <c r="Q1966" i="1"/>
  <c r="R1966" i="1"/>
  <c r="L1967" i="1"/>
  <c r="M1967" i="1"/>
  <c r="N1967" i="1"/>
  <c r="O1967" i="1"/>
  <c r="P1967" i="1"/>
  <c r="Q1967" i="1"/>
  <c r="R1967" i="1"/>
  <c r="L1968" i="1"/>
  <c r="M1968" i="1"/>
  <c r="N1968" i="1"/>
  <c r="O1968" i="1"/>
  <c r="P1968" i="1"/>
  <c r="Q1968" i="1"/>
  <c r="R1968" i="1"/>
  <c r="L1969" i="1"/>
  <c r="M1969" i="1"/>
  <c r="N1969" i="1"/>
  <c r="O1969" i="1"/>
  <c r="P1969" i="1"/>
  <c r="Q1969" i="1"/>
  <c r="R1969" i="1"/>
  <c r="L1970" i="1"/>
  <c r="M1970" i="1"/>
  <c r="N1970" i="1"/>
  <c r="O1970" i="1"/>
  <c r="P1970" i="1"/>
  <c r="Q1970" i="1"/>
  <c r="R1970" i="1"/>
  <c r="L1971" i="1"/>
  <c r="M1971" i="1"/>
  <c r="N1971" i="1"/>
  <c r="O1971" i="1"/>
  <c r="P1971" i="1"/>
  <c r="Q1971" i="1"/>
  <c r="R1971" i="1"/>
  <c r="L1972" i="1"/>
  <c r="M1972" i="1"/>
  <c r="N1972" i="1"/>
  <c r="O1972" i="1"/>
  <c r="P1972" i="1"/>
  <c r="Q1972" i="1"/>
  <c r="R1972" i="1"/>
  <c r="L1973" i="1"/>
  <c r="M1973" i="1"/>
  <c r="N1973" i="1"/>
  <c r="O1973" i="1"/>
  <c r="P1973" i="1"/>
  <c r="Q1973" i="1"/>
  <c r="R1973" i="1"/>
  <c r="L1974" i="1"/>
  <c r="M1974" i="1"/>
  <c r="N1974" i="1"/>
  <c r="O1974" i="1"/>
  <c r="P1974" i="1"/>
  <c r="Q1974" i="1"/>
  <c r="R1974" i="1"/>
  <c r="L1975" i="1"/>
  <c r="M1975" i="1"/>
  <c r="N1975" i="1"/>
  <c r="O1975" i="1"/>
  <c r="P1975" i="1"/>
  <c r="Q1975" i="1"/>
  <c r="R1975" i="1"/>
  <c r="L1976" i="1"/>
  <c r="M1976" i="1"/>
  <c r="N1976" i="1"/>
  <c r="O1976" i="1"/>
  <c r="P1976" i="1"/>
  <c r="Q1976" i="1"/>
  <c r="R1976" i="1"/>
  <c r="L1977" i="1"/>
  <c r="M1977" i="1"/>
  <c r="N1977" i="1"/>
  <c r="O1977" i="1"/>
  <c r="P1977" i="1"/>
  <c r="Q1977" i="1"/>
  <c r="R1977" i="1"/>
  <c r="L1978" i="1"/>
  <c r="M1978" i="1"/>
  <c r="N1978" i="1"/>
  <c r="O1978" i="1"/>
  <c r="P1978" i="1"/>
  <c r="Q1978" i="1"/>
  <c r="R1978" i="1"/>
  <c r="L1979" i="1"/>
  <c r="M1979" i="1"/>
  <c r="N1979" i="1"/>
  <c r="O1979" i="1"/>
  <c r="P1979" i="1"/>
  <c r="Q1979" i="1"/>
  <c r="R1979" i="1"/>
  <c r="L1980" i="1"/>
  <c r="M1980" i="1"/>
  <c r="N1980" i="1"/>
  <c r="O1980" i="1"/>
  <c r="P1980" i="1"/>
  <c r="Q1980" i="1"/>
  <c r="R1980" i="1"/>
  <c r="L1981" i="1"/>
  <c r="M1981" i="1"/>
  <c r="N1981" i="1"/>
  <c r="O1981" i="1"/>
  <c r="P1981" i="1"/>
  <c r="Q1981" i="1"/>
  <c r="R1981" i="1"/>
  <c r="L1982" i="1"/>
  <c r="M1982" i="1"/>
  <c r="N1982" i="1"/>
  <c r="O1982" i="1"/>
  <c r="P1982" i="1"/>
  <c r="Q1982" i="1"/>
  <c r="R1982" i="1"/>
  <c r="L1983" i="1"/>
  <c r="M1983" i="1"/>
  <c r="N1983" i="1"/>
  <c r="O1983" i="1"/>
  <c r="P1983" i="1"/>
  <c r="Q1983" i="1"/>
  <c r="R1983" i="1"/>
  <c r="L1984" i="1"/>
  <c r="M1984" i="1"/>
  <c r="N1984" i="1"/>
  <c r="O1984" i="1"/>
  <c r="P1984" i="1"/>
  <c r="Q1984" i="1"/>
  <c r="R1984" i="1"/>
  <c r="L1985" i="1"/>
  <c r="M1985" i="1"/>
  <c r="N1985" i="1"/>
  <c r="O1985" i="1"/>
  <c r="P1985" i="1"/>
  <c r="Q1985" i="1"/>
  <c r="R1985" i="1"/>
  <c r="L1986" i="1"/>
  <c r="M1986" i="1"/>
  <c r="N1986" i="1"/>
  <c r="O1986" i="1"/>
  <c r="P1986" i="1"/>
  <c r="Q1986" i="1"/>
  <c r="R1986" i="1"/>
  <c r="L1987" i="1"/>
  <c r="M1987" i="1"/>
  <c r="N1987" i="1"/>
  <c r="O1987" i="1"/>
  <c r="P1987" i="1"/>
  <c r="Q1987" i="1"/>
  <c r="R1987" i="1"/>
  <c r="L1988" i="1"/>
  <c r="M1988" i="1"/>
  <c r="N1988" i="1"/>
  <c r="O1988" i="1"/>
  <c r="P1988" i="1"/>
  <c r="Q1988" i="1"/>
  <c r="R1988" i="1"/>
  <c r="L1989" i="1"/>
  <c r="M1989" i="1"/>
  <c r="N1989" i="1"/>
  <c r="O1989" i="1"/>
  <c r="P1989" i="1"/>
  <c r="Q1989" i="1"/>
  <c r="R1989" i="1"/>
  <c r="L1990" i="1"/>
  <c r="M1990" i="1"/>
  <c r="N1990" i="1"/>
  <c r="O1990" i="1"/>
  <c r="P1990" i="1"/>
  <c r="Q1990" i="1"/>
  <c r="R1990" i="1"/>
  <c r="L1991" i="1"/>
  <c r="M1991" i="1"/>
  <c r="N1991" i="1"/>
  <c r="O1991" i="1"/>
  <c r="P1991" i="1"/>
  <c r="Q1991" i="1"/>
  <c r="R1991" i="1"/>
  <c r="L1992" i="1"/>
  <c r="M1992" i="1"/>
  <c r="N1992" i="1"/>
  <c r="O1992" i="1"/>
  <c r="P1992" i="1"/>
  <c r="Q1992" i="1"/>
  <c r="R1992" i="1"/>
  <c r="L1993" i="1"/>
  <c r="M1993" i="1"/>
  <c r="N1993" i="1"/>
  <c r="O1993" i="1"/>
  <c r="P1993" i="1"/>
  <c r="Q1993" i="1"/>
  <c r="R1993" i="1"/>
  <c r="L1994" i="1"/>
  <c r="M1994" i="1"/>
  <c r="N1994" i="1"/>
  <c r="O1994" i="1"/>
  <c r="P1994" i="1"/>
  <c r="Q1994" i="1"/>
  <c r="R1994" i="1"/>
  <c r="L1995" i="1"/>
  <c r="M1995" i="1"/>
  <c r="N1995" i="1"/>
  <c r="O1995" i="1"/>
  <c r="P1995" i="1"/>
  <c r="Q1995" i="1"/>
  <c r="R1995" i="1"/>
  <c r="L1996" i="1"/>
  <c r="M1996" i="1"/>
  <c r="N1996" i="1"/>
  <c r="O1996" i="1"/>
  <c r="P1996" i="1"/>
  <c r="Q1996" i="1"/>
  <c r="R1996" i="1"/>
  <c r="L1997" i="1"/>
  <c r="M1997" i="1"/>
  <c r="N1997" i="1"/>
  <c r="O1997" i="1"/>
  <c r="P1997" i="1"/>
  <c r="Q1997" i="1"/>
  <c r="R1997" i="1"/>
  <c r="L1998" i="1"/>
  <c r="M1998" i="1"/>
  <c r="N1998" i="1"/>
  <c r="O1998" i="1"/>
  <c r="P1998" i="1"/>
  <c r="Q1998" i="1"/>
  <c r="R1998" i="1"/>
  <c r="L1999" i="1"/>
  <c r="M1999" i="1"/>
  <c r="N1999" i="1"/>
  <c r="O1999" i="1"/>
  <c r="P1999" i="1"/>
  <c r="Q1999" i="1"/>
  <c r="R1999" i="1"/>
  <c r="L2000" i="1"/>
  <c r="M2000" i="1"/>
  <c r="N2000" i="1"/>
  <c r="O2000" i="1"/>
  <c r="P2000" i="1"/>
  <c r="Q2000" i="1"/>
  <c r="R2000" i="1"/>
  <c r="Q2" i="1"/>
  <c r="R2" i="1"/>
  <c r="M2" i="1"/>
  <c r="N2" i="1"/>
  <c r="O2" i="1"/>
  <c r="P2" i="1"/>
  <c r="L2" i="1"/>
  <c r="S6" i="1" l="1"/>
  <c r="T6" i="1"/>
  <c r="U6" i="1"/>
  <c r="V6" i="1"/>
  <c r="W6" i="1"/>
  <c r="X6" i="1"/>
  <c r="Y6" i="1"/>
  <c r="Z6" i="1"/>
  <c r="AA6" i="1"/>
  <c r="AB6" i="1"/>
  <c r="AC6" i="1"/>
  <c r="AD6" i="1"/>
  <c r="S7" i="1"/>
  <c r="T7" i="1"/>
  <c r="U7" i="1"/>
  <c r="V7" i="1"/>
  <c r="W7" i="1"/>
  <c r="X7" i="1"/>
  <c r="Y7" i="1"/>
  <c r="Z7" i="1"/>
  <c r="AA7" i="1"/>
  <c r="AB7" i="1"/>
  <c r="AC7" i="1"/>
  <c r="AD7" i="1"/>
  <c r="S8" i="1"/>
  <c r="T8" i="1"/>
  <c r="U8" i="1"/>
  <c r="V8" i="1"/>
  <c r="W8" i="1"/>
  <c r="X8" i="1"/>
  <c r="Y8" i="1"/>
  <c r="Z8" i="1"/>
  <c r="AA8" i="1"/>
  <c r="AB8" i="1"/>
  <c r="AC8" i="1"/>
  <c r="AD8" i="1"/>
  <c r="S9" i="1"/>
  <c r="T9" i="1"/>
  <c r="U9" i="1"/>
  <c r="V9" i="1"/>
  <c r="W9" i="1"/>
  <c r="X9" i="1"/>
  <c r="Y9" i="1"/>
  <c r="Z9" i="1"/>
  <c r="AA9" i="1"/>
  <c r="AB9" i="1"/>
  <c r="AC9" i="1"/>
  <c r="AD9" i="1"/>
  <c r="S10" i="1"/>
  <c r="T10" i="1"/>
  <c r="U10" i="1"/>
  <c r="V10" i="1"/>
  <c r="W10" i="1"/>
  <c r="X10" i="1"/>
  <c r="Y10" i="1"/>
  <c r="Z10" i="1"/>
  <c r="AA10" i="1"/>
  <c r="AB10" i="1"/>
  <c r="AC10" i="1"/>
  <c r="AD10" i="1"/>
  <c r="S11" i="1"/>
  <c r="T11" i="1"/>
  <c r="U11" i="1"/>
  <c r="V11" i="1"/>
  <c r="W11" i="1"/>
  <c r="X11" i="1"/>
  <c r="Y11" i="1"/>
  <c r="Z11" i="1"/>
  <c r="AA11" i="1"/>
  <c r="AB11" i="1"/>
  <c r="AC11" i="1"/>
  <c r="AD11" i="1"/>
  <c r="S12" i="1"/>
  <c r="T12" i="1"/>
  <c r="U12" i="1"/>
  <c r="V12" i="1"/>
  <c r="W12" i="1"/>
  <c r="X12" i="1"/>
  <c r="Y12" i="1"/>
  <c r="Z12" i="1"/>
  <c r="AA12" i="1"/>
  <c r="AB12" i="1"/>
  <c r="AC12" i="1"/>
  <c r="AD12" i="1"/>
  <c r="S13" i="1"/>
  <c r="T13" i="1"/>
  <c r="U13" i="1"/>
  <c r="V13" i="1"/>
  <c r="W13" i="1"/>
  <c r="X13" i="1"/>
  <c r="Y13" i="1"/>
  <c r="Z13" i="1"/>
  <c r="AA13" i="1"/>
  <c r="AB13" i="1"/>
  <c r="AC13" i="1"/>
  <c r="AD13" i="1"/>
  <c r="S14" i="1"/>
  <c r="T14" i="1"/>
  <c r="U14" i="1"/>
  <c r="V14" i="1"/>
  <c r="W14" i="1"/>
  <c r="X14" i="1"/>
  <c r="Y14" i="1"/>
  <c r="Z14" i="1"/>
  <c r="AA14" i="1"/>
  <c r="AB14" i="1"/>
  <c r="AC14" i="1"/>
  <c r="AD14" i="1"/>
  <c r="S15" i="1"/>
  <c r="T15" i="1"/>
  <c r="U15" i="1"/>
  <c r="V15" i="1"/>
  <c r="W15" i="1"/>
  <c r="X15" i="1"/>
  <c r="Y15" i="1"/>
  <c r="Z15" i="1"/>
  <c r="AA15" i="1"/>
  <c r="AB15" i="1"/>
  <c r="AC15" i="1"/>
  <c r="AD15" i="1"/>
  <c r="S16" i="1"/>
  <c r="T16" i="1"/>
  <c r="U16" i="1"/>
  <c r="V16" i="1"/>
  <c r="W16" i="1"/>
  <c r="X16" i="1"/>
  <c r="Y16" i="1"/>
  <c r="Z16" i="1"/>
  <c r="AA16" i="1"/>
  <c r="AB16" i="1"/>
  <c r="AC16" i="1"/>
  <c r="AD16" i="1"/>
  <c r="S17" i="1"/>
  <c r="T17" i="1"/>
  <c r="U17" i="1"/>
  <c r="V17" i="1"/>
  <c r="W17" i="1"/>
  <c r="X17" i="1"/>
  <c r="Y17" i="1"/>
  <c r="Z17" i="1"/>
  <c r="AA17" i="1"/>
  <c r="AB17" i="1"/>
  <c r="AC17" i="1"/>
  <c r="AD17" i="1"/>
  <c r="S18" i="1"/>
  <c r="T18" i="1"/>
  <c r="U18" i="1"/>
  <c r="V18" i="1"/>
  <c r="W18" i="1"/>
  <c r="X18" i="1"/>
  <c r="Y18" i="1"/>
  <c r="Z18" i="1"/>
  <c r="AA18" i="1"/>
  <c r="AB18" i="1"/>
  <c r="AC18" i="1"/>
  <c r="AD18" i="1"/>
  <c r="S19" i="1"/>
  <c r="T19" i="1"/>
  <c r="U19" i="1"/>
  <c r="V19" i="1"/>
  <c r="W19" i="1"/>
  <c r="X19" i="1"/>
  <c r="Y19" i="1"/>
  <c r="Z19" i="1"/>
  <c r="AA19" i="1"/>
  <c r="AB19" i="1"/>
  <c r="AC19" i="1"/>
  <c r="AD19" i="1"/>
  <c r="S20" i="1"/>
  <c r="T20" i="1"/>
  <c r="U20" i="1"/>
  <c r="V20" i="1"/>
  <c r="W20" i="1"/>
  <c r="X20" i="1"/>
  <c r="Y20" i="1"/>
  <c r="Z20" i="1"/>
  <c r="AA20" i="1"/>
  <c r="AB20" i="1"/>
  <c r="AC20" i="1"/>
  <c r="AD20" i="1"/>
  <c r="S21" i="1"/>
  <c r="T21" i="1"/>
  <c r="U21" i="1"/>
  <c r="V21" i="1"/>
  <c r="W21" i="1"/>
  <c r="X21" i="1"/>
  <c r="Y21" i="1"/>
  <c r="Z21" i="1"/>
  <c r="AA21" i="1"/>
  <c r="AB21" i="1"/>
  <c r="AC21" i="1"/>
  <c r="AD21" i="1"/>
  <c r="S22" i="1"/>
  <c r="T22" i="1"/>
  <c r="U22" i="1"/>
  <c r="V22" i="1"/>
  <c r="W22" i="1"/>
  <c r="X22" i="1"/>
  <c r="Y22" i="1"/>
  <c r="Z22" i="1"/>
  <c r="AA22" i="1"/>
  <c r="AB22" i="1"/>
  <c r="AC22" i="1"/>
  <c r="AD22" i="1"/>
  <c r="S23" i="1"/>
  <c r="T23" i="1"/>
  <c r="U23" i="1"/>
  <c r="V23" i="1"/>
  <c r="W23" i="1"/>
  <c r="X23" i="1"/>
  <c r="Y23" i="1"/>
  <c r="Z23" i="1"/>
  <c r="AA23" i="1"/>
  <c r="AB23" i="1"/>
  <c r="AC23" i="1"/>
  <c r="AD23" i="1"/>
  <c r="S24" i="1"/>
  <c r="T24" i="1"/>
  <c r="U24" i="1"/>
  <c r="V24" i="1"/>
  <c r="W24" i="1"/>
  <c r="X24" i="1"/>
  <c r="Y24" i="1"/>
  <c r="Z24" i="1"/>
  <c r="AA24" i="1"/>
  <c r="AB24" i="1"/>
  <c r="AC24" i="1"/>
  <c r="AD24" i="1"/>
  <c r="S25" i="1"/>
  <c r="T25" i="1"/>
  <c r="U25" i="1"/>
  <c r="V25" i="1"/>
  <c r="W25" i="1"/>
  <c r="X25" i="1"/>
  <c r="Y25" i="1"/>
  <c r="Z25" i="1"/>
  <c r="AA25" i="1"/>
  <c r="AB25" i="1"/>
  <c r="AC25" i="1"/>
  <c r="AD25" i="1"/>
  <c r="S26" i="1"/>
  <c r="T26" i="1"/>
  <c r="U26" i="1"/>
  <c r="V26" i="1"/>
  <c r="W26" i="1"/>
  <c r="X26" i="1"/>
  <c r="Y26" i="1"/>
  <c r="Z26" i="1"/>
  <c r="AA26" i="1"/>
  <c r="AB26" i="1"/>
  <c r="AC26" i="1"/>
  <c r="AD26" i="1"/>
  <c r="S27" i="1"/>
  <c r="T27" i="1"/>
  <c r="U27" i="1"/>
  <c r="V27" i="1"/>
  <c r="W27" i="1"/>
  <c r="X27" i="1"/>
  <c r="Y27" i="1"/>
  <c r="Z27" i="1"/>
  <c r="AA27" i="1"/>
  <c r="AB27" i="1"/>
  <c r="AC27" i="1"/>
  <c r="AD27" i="1"/>
  <c r="S28" i="1"/>
  <c r="T28" i="1"/>
  <c r="U28" i="1"/>
  <c r="V28" i="1"/>
  <c r="W28" i="1"/>
  <c r="X28" i="1"/>
  <c r="Y28" i="1"/>
  <c r="Z28" i="1"/>
  <c r="AA28" i="1"/>
  <c r="AB28" i="1"/>
  <c r="AC28" i="1"/>
  <c r="AD28" i="1"/>
  <c r="S29" i="1"/>
  <c r="T29" i="1"/>
  <c r="U29" i="1"/>
  <c r="V29" i="1"/>
  <c r="W29" i="1"/>
  <c r="X29" i="1"/>
  <c r="Y29" i="1"/>
  <c r="Z29" i="1"/>
  <c r="AA29" i="1"/>
  <c r="AB29" i="1"/>
  <c r="AC29" i="1"/>
  <c r="AD29" i="1"/>
  <c r="S30" i="1"/>
  <c r="T30" i="1"/>
  <c r="U30" i="1"/>
  <c r="V30" i="1"/>
  <c r="W30" i="1"/>
  <c r="X30" i="1"/>
  <c r="Y30" i="1"/>
  <c r="Z30" i="1"/>
  <c r="AA30" i="1"/>
  <c r="AB30" i="1"/>
  <c r="AC30" i="1"/>
  <c r="AD30" i="1"/>
  <c r="S31" i="1"/>
  <c r="T31" i="1"/>
  <c r="U31" i="1"/>
  <c r="V31" i="1"/>
  <c r="W31" i="1"/>
  <c r="X31" i="1"/>
  <c r="Y31" i="1"/>
  <c r="Z31" i="1"/>
  <c r="AA31" i="1"/>
  <c r="AB31" i="1"/>
  <c r="AC31" i="1"/>
  <c r="AD31" i="1"/>
  <c r="S32" i="1"/>
  <c r="T32" i="1"/>
  <c r="U32" i="1"/>
  <c r="V32" i="1"/>
  <c r="W32" i="1"/>
  <c r="X32" i="1"/>
  <c r="Y32" i="1"/>
  <c r="Z32" i="1"/>
  <c r="AA32" i="1"/>
  <c r="AB32" i="1"/>
  <c r="AC32" i="1"/>
  <c r="AD32" i="1"/>
  <c r="S33" i="1"/>
  <c r="T33" i="1"/>
  <c r="U33" i="1"/>
  <c r="V33" i="1"/>
  <c r="W33" i="1"/>
  <c r="X33" i="1"/>
  <c r="Y33" i="1"/>
  <c r="Z33" i="1"/>
  <c r="AA33" i="1"/>
  <c r="AB33" i="1"/>
  <c r="AC33" i="1"/>
  <c r="AD33" i="1"/>
  <c r="S34" i="1"/>
  <c r="T34" i="1"/>
  <c r="U34" i="1"/>
  <c r="V34" i="1"/>
  <c r="W34" i="1"/>
  <c r="X34" i="1"/>
  <c r="Y34" i="1"/>
  <c r="Z34" i="1"/>
  <c r="AA34" i="1"/>
  <c r="AB34" i="1"/>
  <c r="AC34" i="1"/>
  <c r="AD34" i="1"/>
  <c r="S35" i="1"/>
  <c r="T35" i="1"/>
  <c r="U35" i="1"/>
  <c r="V35" i="1"/>
  <c r="W35" i="1"/>
  <c r="X35" i="1"/>
  <c r="Y35" i="1"/>
  <c r="Z35" i="1"/>
  <c r="AA35" i="1"/>
  <c r="AB35" i="1"/>
  <c r="AC35" i="1"/>
  <c r="AD35" i="1"/>
  <c r="S36" i="1"/>
  <c r="T36" i="1"/>
  <c r="U36" i="1"/>
  <c r="V36" i="1"/>
  <c r="W36" i="1"/>
  <c r="X36" i="1"/>
  <c r="Y36" i="1"/>
  <c r="Z36" i="1"/>
  <c r="AA36" i="1"/>
  <c r="AB36" i="1"/>
  <c r="AC36" i="1"/>
  <c r="AD36" i="1"/>
  <c r="S37" i="1"/>
  <c r="T37" i="1"/>
  <c r="U37" i="1"/>
  <c r="V37" i="1"/>
  <c r="W37" i="1"/>
  <c r="X37" i="1"/>
  <c r="Y37" i="1"/>
  <c r="Z37" i="1"/>
  <c r="AA37" i="1"/>
  <c r="AB37" i="1"/>
  <c r="AC37" i="1"/>
  <c r="AD37" i="1"/>
  <c r="S38" i="1"/>
  <c r="T38" i="1"/>
  <c r="U38" i="1"/>
  <c r="V38" i="1"/>
  <c r="W38" i="1"/>
  <c r="X38" i="1"/>
  <c r="Y38" i="1"/>
  <c r="Z38" i="1"/>
  <c r="AA38" i="1"/>
  <c r="AB38" i="1"/>
  <c r="AC38" i="1"/>
  <c r="AD38" i="1"/>
  <c r="S39" i="1"/>
  <c r="T39" i="1"/>
  <c r="U39" i="1"/>
  <c r="V39" i="1"/>
  <c r="W39" i="1"/>
  <c r="X39" i="1"/>
  <c r="Y39" i="1"/>
  <c r="Z39" i="1"/>
  <c r="AA39" i="1"/>
  <c r="AB39" i="1"/>
  <c r="AC39" i="1"/>
  <c r="AD39" i="1"/>
  <c r="S40" i="1"/>
  <c r="T40" i="1"/>
  <c r="U40" i="1"/>
  <c r="V40" i="1"/>
  <c r="W40" i="1"/>
  <c r="X40" i="1"/>
  <c r="Y40" i="1"/>
  <c r="Z40" i="1"/>
  <c r="AA40" i="1"/>
  <c r="AB40" i="1"/>
  <c r="AC40" i="1"/>
  <c r="AD40" i="1"/>
  <c r="S41" i="1"/>
  <c r="T41" i="1"/>
  <c r="U41" i="1"/>
  <c r="V41" i="1"/>
  <c r="W41" i="1"/>
  <c r="X41" i="1"/>
  <c r="Y41" i="1"/>
  <c r="Z41" i="1"/>
  <c r="AA41" i="1"/>
  <c r="AB41" i="1"/>
  <c r="AC41" i="1"/>
  <c r="AD41" i="1"/>
  <c r="S42" i="1"/>
  <c r="T42" i="1"/>
  <c r="U42" i="1"/>
  <c r="V42" i="1"/>
  <c r="W42" i="1"/>
  <c r="X42" i="1"/>
  <c r="Y42" i="1"/>
  <c r="Z42" i="1"/>
  <c r="AA42" i="1"/>
  <c r="AB42" i="1"/>
  <c r="AC42" i="1"/>
  <c r="AD42" i="1"/>
  <c r="S43" i="1"/>
  <c r="T43" i="1"/>
  <c r="U43" i="1"/>
  <c r="V43" i="1"/>
  <c r="W43" i="1"/>
  <c r="X43" i="1"/>
  <c r="Y43" i="1"/>
  <c r="Z43" i="1"/>
  <c r="AA43" i="1"/>
  <c r="AB43" i="1"/>
  <c r="AC43" i="1"/>
  <c r="AD43" i="1"/>
  <c r="S44" i="1"/>
  <c r="T44" i="1"/>
  <c r="U44" i="1"/>
  <c r="V44" i="1"/>
  <c r="W44" i="1"/>
  <c r="X44" i="1"/>
  <c r="Y44" i="1"/>
  <c r="Z44" i="1"/>
  <c r="AA44" i="1"/>
  <c r="AB44" i="1"/>
  <c r="AC44" i="1"/>
  <c r="AD44" i="1"/>
  <c r="S45" i="1"/>
  <c r="T45" i="1"/>
  <c r="U45" i="1"/>
  <c r="V45" i="1"/>
  <c r="W45" i="1"/>
  <c r="X45" i="1"/>
  <c r="Y45" i="1"/>
  <c r="Z45" i="1"/>
  <c r="AA45" i="1"/>
  <c r="AB45" i="1"/>
  <c r="AC45" i="1"/>
  <c r="AD45" i="1"/>
  <c r="S46" i="1"/>
  <c r="T46" i="1"/>
  <c r="U46" i="1"/>
  <c r="V46" i="1"/>
  <c r="W46" i="1"/>
  <c r="X46" i="1"/>
  <c r="Y46" i="1"/>
  <c r="Z46" i="1"/>
  <c r="AA46" i="1"/>
  <c r="AB46" i="1"/>
  <c r="AC46" i="1"/>
  <c r="AD46" i="1"/>
  <c r="S47" i="1"/>
  <c r="T47" i="1"/>
  <c r="U47" i="1"/>
  <c r="V47" i="1"/>
  <c r="W47" i="1"/>
  <c r="X47" i="1"/>
  <c r="Y47" i="1"/>
  <c r="Z47" i="1"/>
  <c r="AA47" i="1"/>
  <c r="AB47" i="1"/>
  <c r="AC47" i="1"/>
  <c r="AD47" i="1"/>
  <c r="S48" i="1"/>
  <c r="T48" i="1"/>
  <c r="U48" i="1"/>
  <c r="V48" i="1"/>
  <c r="W48" i="1"/>
  <c r="X48" i="1"/>
  <c r="Y48" i="1"/>
  <c r="Z48" i="1"/>
  <c r="AA48" i="1"/>
  <c r="AB48" i="1"/>
  <c r="AC48" i="1"/>
  <c r="AD48" i="1"/>
  <c r="S49" i="1"/>
  <c r="T49" i="1"/>
  <c r="U49" i="1"/>
  <c r="V49" i="1"/>
  <c r="W49" i="1"/>
  <c r="X49" i="1"/>
  <c r="Y49" i="1"/>
  <c r="Z49" i="1"/>
  <c r="AA49" i="1"/>
  <c r="AB49" i="1"/>
  <c r="AC49" i="1"/>
  <c r="AD49" i="1"/>
  <c r="S50" i="1"/>
  <c r="T50" i="1"/>
  <c r="U50" i="1"/>
  <c r="V50" i="1"/>
  <c r="W50" i="1"/>
  <c r="X50" i="1"/>
  <c r="Y50" i="1"/>
  <c r="Z50" i="1"/>
  <c r="AA50" i="1"/>
  <c r="AB50" i="1"/>
  <c r="AC50" i="1"/>
  <c r="AD50" i="1"/>
  <c r="S51" i="1"/>
  <c r="T51" i="1"/>
  <c r="U51" i="1"/>
  <c r="V51" i="1"/>
  <c r="W51" i="1"/>
  <c r="X51" i="1"/>
  <c r="Y51" i="1"/>
  <c r="Z51" i="1"/>
  <c r="AA51" i="1"/>
  <c r="AB51" i="1"/>
  <c r="AC51" i="1"/>
  <c r="AD51" i="1"/>
  <c r="S52" i="1"/>
  <c r="T52" i="1"/>
  <c r="U52" i="1"/>
  <c r="V52" i="1"/>
  <c r="W52" i="1"/>
  <c r="X52" i="1"/>
  <c r="Y52" i="1"/>
  <c r="Z52" i="1"/>
  <c r="AA52" i="1"/>
  <c r="AB52" i="1"/>
  <c r="AC52" i="1"/>
  <c r="AD52" i="1"/>
  <c r="S53" i="1"/>
  <c r="T53" i="1"/>
  <c r="U53" i="1"/>
  <c r="V53" i="1"/>
  <c r="W53" i="1"/>
  <c r="X53" i="1"/>
  <c r="Y53" i="1"/>
  <c r="Z53" i="1"/>
  <c r="AA53" i="1"/>
  <c r="AB53" i="1"/>
  <c r="AC53" i="1"/>
  <c r="AD53" i="1"/>
  <c r="S54" i="1"/>
  <c r="T54" i="1"/>
  <c r="U54" i="1"/>
  <c r="V54" i="1"/>
  <c r="W54" i="1"/>
  <c r="X54" i="1"/>
  <c r="Y54" i="1"/>
  <c r="Z54" i="1"/>
  <c r="AA54" i="1"/>
  <c r="AB54" i="1"/>
  <c r="AC54" i="1"/>
  <c r="AD54" i="1"/>
  <c r="S55" i="1"/>
  <c r="T55" i="1"/>
  <c r="U55" i="1"/>
  <c r="V55" i="1"/>
  <c r="W55" i="1"/>
  <c r="X55" i="1"/>
  <c r="Y55" i="1"/>
  <c r="Z55" i="1"/>
  <c r="AA55" i="1"/>
  <c r="AB55" i="1"/>
  <c r="AC55" i="1"/>
  <c r="AD55" i="1"/>
  <c r="S56" i="1"/>
  <c r="T56" i="1"/>
  <c r="U56" i="1"/>
  <c r="V56" i="1"/>
  <c r="W56" i="1"/>
  <c r="X56" i="1"/>
  <c r="Y56" i="1"/>
  <c r="Z56" i="1"/>
  <c r="AA56" i="1"/>
  <c r="AB56" i="1"/>
  <c r="AC56" i="1"/>
  <c r="AD56" i="1"/>
  <c r="S57" i="1"/>
  <c r="T57" i="1"/>
  <c r="U57" i="1"/>
  <c r="V57" i="1"/>
  <c r="W57" i="1"/>
  <c r="X57" i="1"/>
  <c r="Y57" i="1"/>
  <c r="Z57" i="1"/>
  <c r="AA57" i="1"/>
  <c r="AB57" i="1"/>
  <c r="AC57" i="1"/>
  <c r="AD57" i="1"/>
  <c r="S58" i="1"/>
  <c r="T58" i="1"/>
  <c r="U58" i="1"/>
  <c r="V58" i="1"/>
  <c r="W58" i="1"/>
  <c r="X58" i="1"/>
  <c r="Y58" i="1"/>
  <c r="Z58" i="1"/>
  <c r="AA58" i="1"/>
  <c r="AB58" i="1"/>
  <c r="AC58" i="1"/>
  <c r="AD58" i="1"/>
  <c r="S59" i="1"/>
  <c r="T59" i="1"/>
  <c r="U59" i="1"/>
  <c r="V59" i="1"/>
  <c r="W59" i="1"/>
  <c r="X59" i="1"/>
  <c r="Y59" i="1"/>
  <c r="Z59" i="1"/>
  <c r="AA59" i="1"/>
  <c r="AB59" i="1"/>
  <c r="AC59" i="1"/>
  <c r="AD59" i="1"/>
  <c r="S60" i="1"/>
  <c r="T60" i="1"/>
  <c r="U60" i="1"/>
  <c r="V60" i="1"/>
  <c r="W60" i="1"/>
  <c r="X60" i="1"/>
  <c r="Y60" i="1"/>
  <c r="Z60" i="1"/>
  <c r="AA60" i="1"/>
  <c r="AB60" i="1"/>
  <c r="AC60" i="1"/>
  <c r="AD60" i="1"/>
  <c r="S61" i="1"/>
  <c r="T61" i="1"/>
  <c r="U61" i="1"/>
  <c r="V61" i="1"/>
  <c r="W61" i="1"/>
  <c r="X61" i="1"/>
  <c r="Y61" i="1"/>
  <c r="Z61" i="1"/>
  <c r="AA61" i="1"/>
  <c r="AB61" i="1"/>
  <c r="AC61" i="1"/>
  <c r="AD61" i="1"/>
  <c r="S62" i="1"/>
  <c r="T62" i="1"/>
  <c r="U62" i="1"/>
  <c r="V62" i="1"/>
  <c r="W62" i="1"/>
  <c r="X62" i="1"/>
  <c r="Y62" i="1"/>
  <c r="Z62" i="1"/>
  <c r="AA62" i="1"/>
  <c r="AB62" i="1"/>
  <c r="AC62" i="1"/>
  <c r="AD62" i="1"/>
  <c r="S63" i="1"/>
  <c r="T63" i="1"/>
  <c r="U63" i="1"/>
  <c r="V63" i="1"/>
  <c r="W63" i="1"/>
  <c r="X63" i="1"/>
  <c r="Y63" i="1"/>
  <c r="Z63" i="1"/>
  <c r="AA63" i="1"/>
  <c r="AB63" i="1"/>
  <c r="AC63" i="1"/>
  <c r="AD63" i="1"/>
  <c r="S64" i="1"/>
  <c r="T64" i="1"/>
  <c r="U64" i="1"/>
  <c r="V64" i="1"/>
  <c r="W64" i="1"/>
  <c r="X64" i="1"/>
  <c r="Y64" i="1"/>
  <c r="Z64" i="1"/>
  <c r="AA64" i="1"/>
  <c r="AB64" i="1"/>
  <c r="AC64" i="1"/>
  <c r="AD64" i="1"/>
  <c r="S65" i="1"/>
  <c r="T65" i="1"/>
  <c r="U65" i="1"/>
  <c r="V65" i="1"/>
  <c r="W65" i="1"/>
  <c r="X65" i="1"/>
  <c r="Y65" i="1"/>
  <c r="Z65" i="1"/>
  <c r="AA65" i="1"/>
  <c r="AB65" i="1"/>
  <c r="AC65" i="1"/>
  <c r="AD65" i="1"/>
  <c r="S66" i="1"/>
  <c r="T66" i="1"/>
  <c r="U66" i="1"/>
  <c r="V66" i="1"/>
  <c r="W66" i="1"/>
  <c r="X66" i="1"/>
  <c r="Y66" i="1"/>
  <c r="Z66" i="1"/>
  <c r="AA66" i="1"/>
  <c r="AB66" i="1"/>
  <c r="AC66" i="1"/>
  <c r="AD66" i="1"/>
  <c r="S67" i="1"/>
  <c r="T67" i="1"/>
  <c r="U67" i="1"/>
  <c r="V67" i="1"/>
  <c r="W67" i="1"/>
  <c r="X67" i="1"/>
  <c r="Y67" i="1"/>
  <c r="Z67" i="1"/>
  <c r="AA67" i="1"/>
  <c r="AB67" i="1"/>
  <c r="AC67" i="1"/>
  <c r="AD67" i="1"/>
  <c r="S68" i="1"/>
  <c r="T68" i="1"/>
  <c r="U68" i="1"/>
  <c r="V68" i="1"/>
  <c r="W68" i="1"/>
  <c r="X68" i="1"/>
  <c r="Y68" i="1"/>
  <c r="Z68" i="1"/>
  <c r="AA68" i="1"/>
  <c r="AB68" i="1"/>
  <c r="AC68" i="1"/>
  <c r="AD68" i="1"/>
  <c r="S69" i="1"/>
  <c r="T69" i="1"/>
  <c r="U69" i="1"/>
  <c r="V69" i="1"/>
  <c r="W69" i="1"/>
  <c r="X69" i="1"/>
  <c r="Y69" i="1"/>
  <c r="Z69" i="1"/>
  <c r="AA69" i="1"/>
  <c r="AB69" i="1"/>
  <c r="AC69" i="1"/>
  <c r="AD69" i="1"/>
  <c r="S70" i="1"/>
  <c r="T70" i="1"/>
  <c r="U70" i="1"/>
  <c r="V70" i="1"/>
  <c r="W70" i="1"/>
  <c r="X70" i="1"/>
  <c r="Y70" i="1"/>
  <c r="Z70" i="1"/>
  <c r="AA70" i="1"/>
  <c r="AB70" i="1"/>
  <c r="AC70" i="1"/>
  <c r="AD70" i="1"/>
  <c r="S71" i="1"/>
  <c r="T71" i="1"/>
  <c r="U71" i="1"/>
  <c r="V71" i="1"/>
  <c r="W71" i="1"/>
  <c r="X71" i="1"/>
  <c r="Y71" i="1"/>
  <c r="Z71" i="1"/>
  <c r="AA71" i="1"/>
  <c r="AB71" i="1"/>
  <c r="AC71" i="1"/>
  <c r="AD71" i="1"/>
  <c r="S72" i="1"/>
  <c r="T72" i="1"/>
  <c r="U72" i="1"/>
  <c r="V72" i="1"/>
  <c r="W72" i="1"/>
  <c r="X72" i="1"/>
  <c r="Y72" i="1"/>
  <c r="Z72" i="1"/>
  <c r="AA72" i="1"/>
  <c r="AB72" i="1"/>
  <c r="AC72" i="1"/>
  <c r="AD72" i="1"/>
  <c r="S73" i="1"/>
  <c r="T73" i="1"/>
  <c r="U73" i="1"/>
  <c r="V73" i="1"/>
  <c r="W73" i="1"/>
  <c r="X73" i="1"/>
  <c r="Y73" i="1"/>
  <c r="Z73" i="1"/>
  <c r="AA73" i="1"/>
  <c r="AB73" i="1"/>
  <c r="AC73" i="1"/>
  <c r="AD73" i="1"/>
  <c r="S74" i="1"/>
  <c r="T74" i="1"/>
  <c r="U74" i="1"/>
  <c r="V74" i="1"/>
  <c r="W74" i="1"/>
  <c r="X74" i="1"/>
  <c r="Y74" i="1"/>
  <c r="Z74" i="1"/>
  <c r="AA74" i="1"/>
  <c r="AB74" i="1"/>
  <c r="AC74" i="1"/>
  <c r="AD74" i="1"/>
  <c r="S75" i="1"/>
  <c r="T75" i="1"/>
  <c r="U75" i="1"/>
  <c r="V75" i="1"/>
  <c r="W75" i="1"/>
  <c r="X75" i="1"/>
  <c r="Y75" i="1"/>
  <c r="Z75" i="1"/>
  <c r="AA75" i="1"/>
  <c r="AB75" i="1"/>
  <c r="AC75" i="1"/>
  <c r="AD75" i="1"/>
  <c r="S76" i="1"/>
  <c r="T76" i="1"/>
  <c r="U76" i="1"/>
  <c r="V76" i="1"/>
  <c r="W76" i="1"/>
  <c r="X76" i="1"/>
  <c r="Y76" i="1"/>
  <c r="Z76" i="1"/>
  <c r="AA76" i="1"/>
  <c r="AB76" i="1"/>
  <c r="AC76" i="1"/>
  <c r="AD76" i="1"/>
  <c r="S77" i="1"/>
  <c r="T77" i="1"/>
  <c r="U77" i="1"/>
  <c r="V77" i="1"/>
  <c r="W77" i="1"/>
  <c r="X77" i="1"/>
  <c r="Y77" i="1"/>
  <c r="Z77" i="1"/>
  <c r="AA77" i="1"/>
  <c r="AB77" i="1"/>
  <c r="AC77" i="1"/>
  <c r="AD77" i="1"/>
  <c r="S78" i="1"/>
  <c r="T78" i="1"/>
  <c r="U78" i="1"/>
  <c r="V78" i="1"/>
  <c r="W78" i="1"/>
  <c r="X78" i="1"/>
  <c r="Y78" i="1"/>
  <c r="Z78" i="1"/>
  <c r="AA78" i="1"/>
  <c r="AB78" i="1"/>
  <c r="AC78" i="1"/>
  <c r="AD78" i="1"/>
  <c r="S79" i="1"/>
  <c r="T79" i="1"/>
  <c r="U79" i="1"/>
  <c r="V79" i="1"/>
  <c r="W79" i="1"/>
  <c r="X79" i="1"/>
  <c r="Y79" i="1"/>
  <c r="Z79" i="1"/>
  <c r="AA79" i="1"/>
  <c r="AB79" i="1"/>
  <c r="AC79" i="1"/>
  <c r="AD79" i="1"/>
  <c r="S80" i="1"/>
  <c r="T80" i="1"/>
  <c r="U80" i="1"/>
  <c r="V80" i="1"/>
  <c r="W80" i="1"/>
  <c r="X80" i="1"/>
  <c r="Y80" i="1"/>
  <c r="Z80" i="1"/>
  <c r="AA80" i="1"/>
  <c r="AB80" i="1"/>
  <c r="AC80" i="1"/>
  <c r="AD80" i="1"/>
  <c r="S81" i="1"/>
  <c r="T81" i="1"/>
  <c r="U81" i="1"/>
  <c r="V81" i="1"/>
  <c r="W81" i="1"/>
  <c r="X81" i="1"/>
  <c r="Y81" i="1"/>
  <c r="Z81" i="1"/>
  <c r="AA81" i="1"/>
  <c r="AB81" i="1"/>
  <c r="AC81" i="1"/>
  <c r="AD81" i="1"/>
  <c r="S82" i="1"/>
  <c r="T82" i="1"/>
  <c r="U82" i="1"/>
  <c r="V82" i="1"/>
  <c r="W82" i="1"/>
  <c r="X82" i="1"/>
  <c r="Y82" i="1"/>
  <c r="Z82" i="1"/>
  <c r="AA82" i="1"/>
  <c r="AB82" i="1"/>
  <c r="AC82" i="1"/>
  <c r="AD82" i="1"/>
  <c r="S83" i="1"/>
  <c r="T83" i="1"/>
  <c r="U83" i="1"/>
  <c r="V83" i="1"/>
  <c r="W83" i="1"/>
  <c r="X83" i="1"/>
  <c r="Y83" i="1"/>
  <c r="Z83" i="1"/>
  <c r="AA83" i="1"/>
  <c r="AB83" i="1"/>
  <c r="AC83" i="1"/>
  <c r="AD83" i="1"/>
  <c r="S84" i="1"/>
  <c r="T84" i="1"/>
  <c r="U84" i="1"/>
  <c r="V84" i="1"/>
  <c r="W84" i="1"/>
  <c r="X84" i="1"/>
  <c r="Y84" i="1"/>
  <c r="Z84" i="1"/>
  <c r="AA84" i="1"/>
  <c r="AB84" i="1"/>
  <c r="AC84" i="1"/>
  <c r="AD84" i="1"/>
  <c r="S85" i="1"/>
  <c r="T85" i="1"/>
  <c r="U85" i="1"/>
  <c r="V85" i="1"/>
  <c r="W85" i="1"/>
  <c r="X85" i="1"/>
  <c r="Y85" i="1"/>
  <c r="Z85" i="1"/>
  <c r="AA85" i="1"/>
  <c r="AB85" i="1"/>
  <c r="AC85" i="1"/>
  <c r="AD85" i="1"/>
  <c r="S86" i="1"/>
  <c r="T86" i="1"/>
  <c r="U86" i="1"/>
  <c r="V86" i="1"/>
  <c r="W86" i="1"/>
  <c r="X86" i="1"/>
  <c r="Y86" i="1"/>
  <c r="Z86" i="1"/>
  <c r="AA86" i="1"/>
  <c r="AB86" i="1"/>
  <c r="AC86" i="1"/>
  <c r="AD86" i="1"/>
  <c r="S87" i="1"/>
  <c r="T87" i="1"/>
  <c r="U87" i="1"/>
  <c r="V87" i="1"/>
  <c r="W87" i="1"/>
  <c r="X87" i="1"/>
  <c r="Y87" i="1"/>
  <c r="Z87" i="1"/>
  <c r="AA87" i="1"/>
  <c r="AB87" i="1"/>
  <c r="AC87" i="1"/>
  <c r="AD87" i="1"/>
  <c r="S88" i="1"/>
  <c r="T88" i="1"/>
  <c r="U88" i="1"/>
  <c r="V88" i="1"/>
  <c r="W88" i="1"/>
  <c r="X88" i="1"/>
  <c r="Y88" i="1"/>
  <c r="Z88" i="1"/>
  <c r="AA88" i="1"/>
  <c r="AB88" i="1"/>
  <c r="AC88" i="1"/>
  <c r="AD88" i="1"/>
  <c r="S89" i="1"/>
  <c r="T89" i="1"/>
  <c r="U89" i="1"/>
  <c r="V89" i="1"/>
  <c r="W89" i="1"/>
  <c r="X89" i="1"/>
  <c r="Y89" i="1"/>
  <c r="Z89" i="1"/>
  <c r="AA89" i="1"/>
  <c r="AB89" i="1"/>
  <c r="AC89" i="1"/>
  <c r="AD89" i="1"/>
  <c r="S90" i="1"/>
  <c r="T90" i="1"/>
  <c r="U90" i="1"/>
  <c r="V90" i="1"/>
  <c r="W90" i="1"/>
  <c r="X90" i="1"/>
  <c r="Y90" i="1"/>
  <c r="Z90" i="1"/>
  <c r="AA90" i="1"/>
  <c r="AB90" i="1"/>
  <c r="AC90" i="1"/>
  <c r="AD90" i="1"/>
  <c r="S91" i="1"/>
  <c r="T91" i="1"/>
  <c r="U91" i="1"/>
  <c r="V91" i="1"/>
  <c r="W91" i="1"/>
  <c r="X91" i="1"/>
  <c r="Y91" i="1"/>
  <c r="Z91" i="1"/>
  <c r="AA91" i="1"/>
  <c r="AB91" i="1"/>
  <c r="AC91" i="1"/>
  <c r="AD91" i="1"/>
  <c r="S92" i="1"/>
  <c r="T92" i="1"/>
  <c r="U92" i="1"/>
  <c r="V92" i="1"/>
  <c r="W92" i="1"/>
  <c r="X92" i="1"/>
  <c r="Y92" i="1"/>
  <c r="Z92" i="1"/>
  <c r="AA92" i="1"/>
  <c r="AB92" i="1"/>
  <c r="AC92" i="1"/>
  <c r="AD92" i="1"/>
  <c r="S93" i="1"/>
  <c r="T93" i="1"/>
  <c r="U93" i="1"/>
  <c r="V93" i="1"/>
  <c r="W93" i="1"/>
  <c r="X93" i="1"/>
  <c r="Y93" i="1"/>
  <c r="Z93" i="1"/>
  <c r="AA93" i="1"/>
  <c r="AB93" i="1"/>
  <c r="AC93" i="1"/>
  <c r="AD93" i="1"/>
  <c r="S94" i="1"/>
  <c r="T94" i="1"/>
  <c r="U94" i="1"/>
  <c r="V94" i="1"/>
  <c r="W94" i="1"/>
  <c r="X94" i="1"/>
  <c r="Y94" i="1"/>
  <c r="Z94" i="1"/>
  <c r="AA94" i="1"/>
  <c r="AB94" i="1"/>
  <c r="AC94" i="1"/>
  <c r="AD94" i="1"/>
  <c r="S95" i="1"/>
  <c r="T95" i="1"/>
  <c r="U95" i="1"/>
  <c r="V95" i="1"/>
  <c r="W95" i="1"/>
  <c r="X95" i="1"/>
  <c r="Y95" i="1"/>
  <c r="Z95" i="1"/>
  <c r="AA95" i="1"/>
  <c r="AB95" i="1"/>
  <c r="AC95" i="1"/>
  <c r="AD95" i="1"/>
  <c r="S96" i="1"/>
  <c r="T96" i="1"/>
  <c r="U96" i="1"/>
  <c r="V96" i="1"/>
  <c r="W96" i="1"/>
  <c r="X96" i="1"/>
  <c r="Y96" i="1"/>
  <c r="Z96" i="1"/>
  <c r="AA96" i="1"/>
  <c r="AB96" i="1"/>
  <c r="AC96" i="1"/>
  <c r="AD96" i="1"/>
  <c r="S97" i="1"/>
  <c r="T97" i="1"/>
  <c r="U97" i="1"/>
  <c r="V97" i="1"/>
  <c r="W97" i="1"/>
  <c r="X97" i="1"/>
  <c r="Y97" i="1"/>
  <c r="Z97" i="1"/>
  <c r="AA97" i="1"/>
  <c r="AB97" i="1"/>
  <c r="AC97" i="1"/>
  <c r="AD97" i="1"/>
  <c r="S98" i="1"/>
  <c r="T98" i="1"/>
  <c r="U98" i="1"/>
  <c r="V98" i="1"/>
  <c r="W98" i="1"/>
  <c r="X98" i="1"/>
  <c r="Y98" i="1"/>
  <c r="Z98" i="1"/>
  <c r="AA98" i="1"/>
  <c r="AB98" i="1"/>
  <c r="AC98" i="1"/>
  <c r="AD98" i="1"/>
  <c r="S99" i="1"/>
  <c r="T99" i="1"/>
  <c r="U99" i="1"/>
  <c r="V99" i="1"/>
  <c r="W99" i="1"/>
  <c r="X99" i="1"/>
  <c r="Y99" i="1"/>
  <c r="Z99" i="1"/>
  <c r="AA99" i="1"/>
  <c r="AB99" i="1"/>
  <c r="AC99" i="1"/>
  <c r="AD99" i="1"/>
  <c r="S100" i="1"/>
  <c r="T100" i="1"/>
  <c r="U100" i="1"/>
  <c r="V100" i="1"/>
  <c r="W100" i="1"/>
  <c r="X100" i="1"/>
  <c r="Y100" i="1"/>
  <c r="Z100" i="1"/>
  <c r="AA100" i="1"/>
  <c r="AB100" i="1"/>
  <c r="AC100" i="1"/>
  <c r="AD100" i="1"/>
  <c r="S101" i="1"/>
  <c r="T101" i="1"/>
  <c r="U101" i="1"/>
  <c r="V101" i="1"/>
  <c r="W101" i="1"/>
  <c r="X101" i="1"/>
  <c r="Y101" i="1"/>
  <c r="Z101" i="1"/>
  <c r="AA101" i="1"/>
  <c r="AB101" i="1"/>
  <c r="AC101" i="1"/>
  <c r="AD101" i="1"/>
  <c r="S102" i="1"/>
  <c r="T102" i="1"/>
  <c r="U102" i="1"/>
  <c r="V102" i="1"/>
  <c r="W102" i="1"/>
  <c r="X102" i="1"/>
  <c r="Y102" i="1"/>
  <c r="Z102" i="1"/>
  <c r="AA102" i="1"/>
  <c r="AB102" i="1"/>
  <c r="AC102" i="1"/>
  <c r="AD102" i="1"/>
  <c r="S103" i="1"/>
  <c r="T103" i="1"/>
  <c r="U103" i="1"/>
  <c r="V103" i="1"/>
  <c r="W103" i="1"/>
  <c r="X103" i="1"/>
  <c r="Y103" i="1"/>
  <c r="Z103" i="1"/>
  <c r="AA103" i="1"/>
  <c r="AB103" i="1"/>
  <c r="AC103" i="1"/>
  <c r="AD103" i="1"/>
  <c r="S104" i="1"/>
  <c r="T104" i="1"/>
  <c r="U104" i="1"/>
  <c r="V104" i="1"/>
  <c r="W104" i="1"/>
  <c r="X104" i="1"/>
  <c r="Y104" i="1"/>
  <c r="Z104" i="1"/>
  <c r="AA104" i="1"/>
  <c r="AB104" i="1"/>
  <c r="AC104" i="1"/>
  <c r="AD104" i="1"/>
  <c r="S105" i="1"/>
  <c r="T105" i="1"/>
  <c r="U105" i="1"/>
  <c r="V105" i="1"/>
  <c r="W105" i="1"/>
  <c r="X105" i="1"/>
  <c r="Y105" i="1"/>
  <c r="Z105" i="1"/>
  <c r="AA105" i="1"/>
  <c r="AB105" i="1"/>
  <c r="AC105" i="1"/>
  <c r="AD105" i="1"/>
  <c r="S106" i="1"/>
  <c r="T106" i="1"/>
  <c r="U106" i="1"/>
  <c r="V106" i="1"/>
  <c r="W106" i="1"/>
  <c r="X106" i="1"/>
  <c r="Y106" i="1"/>
  <c r="Z106" i="1"/>
  <c r="AA106" i="1"/>
  <c r="AB106" i="1"/>
  <c r="AC106" i="1"/>
  <c r="AD106" i="1"/>
  <c r="S107" i="1"/>
  <c r="T107" i="1"/>
  <c r="U107" i="1"/>
  <c r="V107" i="1"/>
  <c r="W107" i="1"/>
  <c r="X107" i="1"/>
  <c r="Y107" i="1"/>
  <c r="Z107" i="1"/>
  <c r="AA107" i="1"/>
  <c r="AB107" i="1"/>
  <c r="AC107" i="1"/>
  <c r="AD107" i="1"/>
  <c r="S108" i="1"/>
  <c r="T108" i="1"/>
  <c r="U108" i="1"/>
  <c r="V108" i="1"/>
  <c r="W108" i="1"/>
  <c r="X108" i="1"/>
  <c r="Y108" i="1"/>
  <c r="Z108" i="1"/>
  <c r="AA108" i="1"/>
  <c r="AB108" i="1"/>
  <c r="AC108" i="1"/>
  <c r="AD108" i="1"/>
  <c r="S109" i="1"/>
  <c r="T109" i="1"/>
  <c r="U109" i="1"/>
  <c r="V109" i="1"/>
  <c r="W109" i="1"/>
  <c r="X109" i="1"/>
  <c r="Y109" i="1"/>
  <c r="Z109" i="1"/>
  <c r="AA109" i="1"/>
  <c r="AB109" i="1"/>
  <c r="AC109" i="1"/>
  <c r="AD109" i="1"/>
  <c r="S110" i="1"/>
  <c r="T110" i="1"/>
  <c r="U110" i="1"/>
  <c r="V110" i="1"/>
  <c r="W110" i="1"/>
  <c r="X110" i="1"/>
  <c r="Y110" i="1"/>
  <c r="Z110" i="1"/>
  <c r="AA110" i="1"/>
  <c r="AB110" i="1"/>
  <c r="AC110" i="1"/>
  <c r="AD110" i="1"/>
  <c r="S111" i="1"/>
  <c r="T111" i="1"/>
  <c r="U111" i="1"/>
  <c r="V111" i="1"/>
  <c r="W111" i="1"/>
  <c r="X111" i="1"/>
  <c r="Y111" i="1"/>
  <c r="Z111" i="1"/>
  <c r="AA111" i="1"/>
  <c r="AB111" i="1"/>
  <c r="AC111" i="1"/>
  <c r="AD111" i="1"/>
  <c r="S112" i="1"/>
  <c r="T112" i="1"/>
  <c r="U112" i="1"/>
  <c r="V112" i="1"/>
  <c r="W112" i="1"/>
  <c r="X112" i="1"/>
  <c r="Y112" i="1"/>
  <c r="Z112" i="1"/>
  <c r="AA112" i="1"/>
  <c r="AB112" i="1"/>
  <c r="AC112" i="1"/>
  <c r="AD112" i="1"/>
  <c r="S113" i="1"/>
  <c r="T113" i="1"/>
  <c r="U113" i="1"/>
  <c r="V113" i="1"/>
  <c r="W113" i="1"/>
  <c r="X113" i="1"/>
  <c r="Y113" i="1"/>
  <c r="Z113" i="1"/>
  <c r="AA113" i="1"/>
  <c r="AB113" i="1"/>
  <c r="AC113" i="1"/>
  <c r="AD113" i="1"/>
  <c r="S114" i="1"/>
  <c r="T114" i="1"/>
  <c r="U114" i="1"/>
  <c r="V114" i="1"/>
  <c r="W114" i="1"/>
  <c r="X114" i="1"/>
  <c r="Y114" i="1"/>
  <c r="Z114" i="1"/>
  <c r="AA114" i="1"/>
  <c r="AB114" i="1"/>
  <c r="AC114" i="1"/>
  <c r="AD114" i="1"/>
  <c r="S115" i="1"/>
  <c r="T115" i="1"/>
  <c r="U115" i="1"/>
  <c r="V115" i="1"/>
  <c r="W115" i="1"/>
  <c r="X115" i="1"/>
  <c r="Y115" i="1"/>
  <c r="Z115" i="1"/>
  <c r="AA115" i="1"/>
  <c r="AB115" i="1"/>
  <c r="AC115" i="1"/>
  <c r="AD115" i="1"/>
  <c r="S116" i="1"/>
  <c r="T116" i="1"/>
  <c r="U116" i="1"/>
  <c r="V116" i="1"/>
  <c r="W116" i="1"/>
  <c r="X116" i="1"/>
  <c r="Y116" i="1"/>
  <c r="Z116" i="1"/>
  <c r="AA116" i="1"/>
  <c r="AB116" i="1"/>
  <c r="AC116" i="1"/>
  <c r="AD116" i="1"/>
  <c r="S117" i="1"/>
  <c r="T117" i="1"/>
  <c r="U117" i="1"/>
  <c r="V117" i="1"/>
  <c r="W117" i="1"/>
  <c r="X117" i="1"/>
  <c r="Y117" i="1"/>
  <c r="Z117" i="1"/>
  <c r="AA117" i="1"/>
  <c r="AB117" i="1"/>
  <c r="AC117" i="1"/>
  <c r="AD117" i="1"/>
  <c r="S118" i="1"/>
  <c r="T118" i="1"/>
  <c r="U118" i="1"/>
  <c r="V118" i="1"/>
  <c r="W118" i="1"/>
  <c r="X118" i="1"/>
  <c r="Y118" i="1"/>
  <c r="Z118" i="1"/>
  <c r="AA118" i="1"/>
  <c r="AB118" i="1"/>
  <c r="AC118" i="1"/>
  <c r="AD118" i="1"/>
  <c r="S119" i="1"/>
  <c r="T119" i="1"/>
  <c r="U119" i="1"/>
  <c r="V119" i="1"/>
  <c r="W119" i="1"/>
  <c r="X119" i="1"/>
  <c r="Y119" i="1"/>
  <c r="Z119" i="1"/>
  <c r="AA119" i="1"/>
  <c r="AB119" i="1"/>
  <c r="AC119" i="1"/>
  <c r="AD119" i="1"/>
  <c r="S120" i="1"/>
  <c r="T120" i="1"/>
  <c r="U120" i="1"/>
  <c r="V120" i="1"/>
  <c r="W120" i="1"/>
  <c r="X120" i="1"/>
  <c r="Y120" i="1"/>
  <c r="Z120" i="1"/>
  <c r="AA120" i="1"/>
  <c r="AB120" i="1"/>
  <c r="AC120" i="1"/>
  <c r="AD120" i="1"/>
  <c r="S121" i="1"/>
  <c r="T121" i="1"/>
  <c r="U121" i="1"/>
  <c r="V121" i="1"/>
  <c r="W121" i="1"/>
  <c r="X121" i="1"/>
  <c r="Y121" i="1"/>
  <c r="Z121" i="1"/>
  <c r="AA121" i="1"/>
  <c r="AB121" i="1"/>
  <c r="AC121" i="1"/>
  <c r="AD121" i="1"/>
  <c r="S122" i="1"/>
  <c r="T122" i="1"/>
  <c r="U122" i="1"/>
  <c r="V122" i="1"/>
  <c r="W122" i="1"/>
  <c r="X122" i="1"/>
  <c r="Y122" i="1"/>
  <c r="Z122" i="1"/>
  <c r="AA122" i="1"/>
  <c r="AB122" i="1"/>
  <c r="AC122" i="1"/>
  <c r="AD122" i="1"/>
  <c r="S123" i="1"/>
  <c r="T123" i="1"/>
  <c r="U123" i="1"/>
  <c r="V123" i="1"/>
  <c r="W123" i="1"/>
  <c r="X123" i="1"/>
  <c r="Y123" i="1"/>
  <c r="Z123" i="1"/>
  <c r="AA123" i="1"/>
  <c r="AB123" i="1"/>
  <c r="AC123" i="1"/>
  <c r="AD123" i="1"/>
  <c r="S124" i="1"/>
  <c r="T124" i="1"/>
  <c r="U124" i="1"/>
  <c r="V124" i="1"/>
  <c r="W124" i="1"/>
  <c r="X124" i="1"/>
  <c r="Y124" i="1"/>
  <c r="Z124" i="1"/>
  <c r="AA124" i="1"/>
  <c r="AB124" i="1"/>
  <c r="AC124" i="1"/>
  <c r="AD124" i="1"/>
  <c r="S125" i="1"/>
  <c r="T125" i="1"/>
  <c r="U125" i="1"/>
  <c r="V125" i="1"/>
  <c r="W125" i="1"/>
  <c r="X125" i="1"/>
  <c r="Y125" i="1"/>
  <c r="Z125" i="1"/>
  <c r="AA125" i="1"/>
  <c r="AB125" i="1"/>
  <c r="AC125" i="1"/>
  <c r="AD125" i="1"/>
  <c r="S126" i="1"/>
  <c r="T126" i="1"/>
  <c r="U126" i="1"/>
  <c r="V126" i="1"/>
  <c r="W126" i="1"/>
  <c r="X126" i="1"/>
  <c r="Y126" i="1"/>
  <c r="Z126" i="1"/>
  <c r="AA126" i="1"/>
  <c r="AB126" i="1"/>
  <c r="AC126" i="1"/>
  <c r="AD126" i="1"/>
  <c r="S127" i="1"/>
  <c r="T127" i="1"/>
  <c r="U127" i="1"/>
  <c r="V127" i="1"/>
  <c r="W127" i="1"/>
  <c r="X127" i="1"/>
  <c r="Y127" i="1"/>
  <c r="Z127" i="1"/>
  <c r="AA127" i="1"/>
  <c r="AB127" i="1"/>
  <c r="AC127" i="1"/>
  <c r="AD127" i="1"/>
  <c r="S128" i="1"/>
  <c r="T128" i="1"/>
  <c r="U128" i="1"/>
  <c r="V128" i="1"/>
  <c r="W128" i="1"/>
  <c r="X128" i="1"/>
  <c r="Y128" i="1"/>
  <c r="Z128" i="1"/>
  <c r="AA128" i="1"/>
  <c r="AB128" i="1"/>
  <c r="AC128" i="1"/>
  <c r="AD128" i="1"/>
  <c r="S129" i="1"/>
  <c r="T129" i="1"/>
  <c r="U129" i="1"/>
  <c r="V129" i="1"/>
  <c r="W129" i="1"/>
  <c r="X129" i="1"/>
  <c r="Y129" i="1"/>
  <c r="Z129" i="1"/>
  <c r="AA129" i="1"/>
  <c r="AB129" i="1"/>
  <c r="AC129" i="1"/>
  <c r="AD129" i="1"/>
  <c r="S130" i="1"/>
  <c r="T130" i="1"/>
  <c r="U130" i="1"/>
  <c r="V130" i="1"/>
  <c r="W130" i="1"/>
  <c r="X130" i="1"/>
  <c r="Y130" i="1"/>
  <c r="Z130" i="1"/>
  <c r="AA130" i="1"/>
  <c r="AB130" i="1"/>
  <c r="AC130" i="1"/>
  <c r="AD130" i="1"/>
  <c r="S131" i="1"/>
  <c r="T131" i="1"/>
  <c r="U131" i="1"/>
  <c r="V131" i="1"/>
  <c r="W131" i="1"/>
  <c r="X131" i="1"/>
  <c r="Y131" i="1"/>
  <c r="Z131" i="1"/>
  <c r="AA131" i="1"/>
  <c r="AB131" i="1"/>
  <c r="AC131" i="1"/>
  <c r="AD131" i="1"/>
  <c r="S132" i="1"/>
  <c r="T132" i="1"/>
  <c r="U132" i="1"/>
  <c r="V132" i="1"/>
  <c r="W132" i="1"/>
  <c r="X132" i="1"/>
  <c r="Y132" i="1"/>
  <c r="Z132" i="1"/>
  <c r="AA132" i="1"/>
  <c r="AB132" i="1"/>
  <c r="AC132" i="1"/>
  <c r="AD132" i="1"/>
  <c r="S133" i="1"/>
  <c r="T133" i="1"/>
  <c r="U133" i="1"/>
  <c r="V133" i="1"/>
  <c r="W133" i="1"/>
  <c r="X133" i="1"/>
  <c r="Y133" i="1"/>
  <c r="Z133" i="1"/>
  <c r="AA133" i="1"/>
  <c r="AB133" i="1"/>
  <c r="AC133" i="1"/>
  <c r="AD133" i="1"/>
  <c r="S134" i="1"/>
  <c r="T134" i="1"/>
  <c r="U134" i="1"/>
  <c r="V134" i="1"/>
  <c r="W134" i="1"/>
  <c r="X134" i="1"/>
  <c r="Y134" i="1"/>
  <c r="Z134" i="1"/>
  <c r="AA134" i="1"/>
  <c r="AB134" i="1"/>
  <c r="AC134" i="1"/>
  <c r="AD134" i="1"/>
  <c r="S135" i="1"/>
  <c r="T135" i="1"/>
  <c r="U135" i="1"/>
  <c r="V135" i="1"/>
  <c r="W135" i="1"/>
  <c r="X135" i="1"/>
  <c r="Y135" i="1"/>
  <c r="Z135" i="1"/>
  <c r="AA135" i="1"/>
  <c r="AB135" i="1"/>
  <c r="AC135" i="1"/>
  <c r="AD135" i="1"/>
  <c r="S136" i="1"/>
  <c r="T136" i="1"/>
  <c r="U136" i="1"/>
  <c r="V136" i="1"/>
  <c r="W136" i="1"/>
  <c r="X136" i="1"/>
  <c r="Y136" i="1"/>
  <c r="Z136" i="1"/>
  <c r="AA136" i="1"/>
  <c r="AB136" i="1"/>
  <c r="AC136" i="1"/>
  <c r="AD136" i="1"/>
  <c r="S137" i="1"/>
  <c r="T137" i="1"/>
  <c r="U137" i="1"/>
  <c r="V137" i="1"/>
  <c r="W137" i="1"/>
  <c r="X137" i="1"/>
  <c r="Y137" i="1"/>
  <c r="Z137" i="1"/>
  <c r="AA137" i="1"/>
  <c r="AB137" i="1"/>
  <c r="AC137" i="1"/>
  <c r="AD137" i="1"/>
  <c r="S138" i="1"/>
  <c r="T138" i="1"/>
  <c r="U138" i="1"/>
  <c r="V138" i="1"/>
  <c r="W138" i="1"/>
  <c r="X138" i="1"/>
  <c r="Y138" i="1"/>
  <c r="Z138" i="1"/>
  <c r="AA138" i="1"/>
  <c r="AB138" i="1"/>
  <c r="AC138" i="1"/>
  <c r="AD138" i="1"/>
  <c r="S139" i="1"/>
  <c r="T139" i="1"/>
  <c r="U139" i="1"/>
  <c r="V139" i="1"/>
  <c r="W139" i="1"/>
  <c r="X139" i="1"/>
  <c r="Y139" i="1"/>
  <c r="Z139" i="1"/>
  <c r="AA139" i="1"/>
  <c r="AB139" i="1"/>
  <c r="AC139" i="1"/>
  <c r="AD139" i="1"/>
  <c r="S140" i="1"/>
  <c r="T140" i="1"/>
  <c r="U140" i="1"/>
  <c r="V140" i="1"/>
  <c r="W140" i="1"/>
  <c r="X140" i="1"/>
  <c r="Y140" i="1"/>
  <c r="Z140" i="1"/>
  <c r="AA140" i="1"/>
  <c r="AB140" i="1"/>
  <c r="AC140" i="1"/>
  <c r="AD140" i="1"/>
  <c r="S141" i="1"/>
  <c r="T141" i="1"/>
  <c r="U141" i="1"/>
  <c r="V141" i="1"/>
  <c r="W141" i="1"/>
  <c r="X141" i="1"/>
  <c r="Y141" i="1"/>
  <c r="Z141" i="1"/>
  <c r="AA141" i="1"/>
  <c r="AB141" i="1"/>
  <c r="AC141" i="1"/>
  <c r="AD141" i="1"/>
  <c r="S142" i="1"/>
  <c r="T142" i="1"/>
  <c r="U142" i="1"/>
  <c r="V142" i="1"/>
  <c r="W142" i="1"/>
  <c r="X142" i="1"/>
  <c r="Y142" i="1"/>
  <c r="Z142" i="1"/>
  <c r="AA142" i="1"/>
  <c r="AB142" i="1"/>
  <c r="AC142" i="1"/>
  <c r="AD142" i="1"/>
  <c r="S143" i="1"/>
  <c r="T143" i="1"/>
  <c r="U143" i="1"/>
  <c r="V143" i="1"/>
  <c r="W143" i="1"/>
  <c r="X143" i="1"/>
  <c r="Y143" i="1"/>
  <c r="Z143" i="1"/>
  <c r="AA143" i="1"/>
  <c r="AB143" i="1"/>
  <c r="AC143" i="1"/>
  <c r="AD143" i="1"/>
  <c r="S144" i="1"/>
  <c r="T144" i="1"/>
  <c r="U144" i="1"/>
  <c r="V144" i="1"/>
  <c r="W144" i="1"/>
  <c r="X144" i="1"/>
  <c r="Y144" i="1"/>
  <c r="Z144" i="1"/>
  <c r="AA144" i="1"/>
  <c r="AB144" i="1"/>
  <c r="AC144" i="1"/>
  <c r="AD144" i="1"/>
  <c r="S145" i="1"/>
  <c r="T145" i="1"/>
  <c r="U145" i="1"/>
  <c r="V145" i="1"/>
  <c r="W145" i="1"/>
  <c r="X145" i="1"/>
  <c r="Y145" i="1"/>
  <c r="Z145" i="1"/>
  <c r="AA145" i="1"/>
  <c r="AB145" i="1"/>
  <c r="AC145" i="1"/>
  <c r="AD145" i="1"/>
  <c r="S146" i="1"/>
  <c r="T146" i="1"/>
  <c r="U146" i="1"/>
  <c r="V146" i="1"/>
  <c r="W146" i="1"/>
  <c r="X146" i="1"/>
  <c r="Y146" i="1"/>
  <c r="Z146" i="1"/>
  <c r="AA146" i="1"/>
  <c r="AB146" i="1"/>
  <c r="AC146" i="1"/>
  <c r="AD146" i="1"/>
  <c r="S147" i="1"/>
  <c r="T147" i="1"/>
  <c r="U147" i="1"/>
  <c r="V147" i="1"/>
  <c r="W147" i="1"/>
  <c r="X147" i="1"/>
  <c r="Y147" i="1"/>
  <c r="Z147" i="1"/>
  <c r="AA147" i="1"/>
  <c r="AB147" i="1"/>
  <c r="AC147" i="1"/>
  <c r="AD147" i="1"/>
  <c r="S148" i="1"/>
  <c r="T148" i="1"/>
  <c r="U148" i="1"/>
  <c r="V148" i="1"/>
  <c r="W148" i="1"/>
  <c r="X148" i="1"/>
  <c r="Y148" i="1"/>
  <c r="Z148" i="1"/>
  <c r="AA148" i="1"/>
  <c r="AB148" i="1"/>
  <c r="AC148" i="1"/>
  <c r="AD148" i="1"/>
  <c r="S149" i="1"/>
  <c r="T149" i="1"/>
  <c r="U149" i="1"/>
  <c r="V149" i="1"/>
  <c r="W149" i="1"/>
  <c r="X149" i="1"/>
  <c r="Y149" i="1"/>
  <c r="Z149" i="1"/>
  <c r="AA149" i="1"/>
  <c r="AB149" i="1"/>
  <c r="AC149" i="1"/>
  <c r="AD149" i="1"/>
  <c r="S150" i="1"/>
  <c r="T150" i="1"/>
  <c r="U150" i="1"/>
  <c r="V150" i="1"/>
  <c r="W150" i="1"/>
  <c r="X150" i="1"/>
  <c r="Y150" i="1"/>
  <c r="Z150" i="1"/>
  <c r="AA150" i="1"/>
  <c r="AB150" i="1"/>
  <c r="AC150" i="1"/>
  <c r="AD150" i="1"/>
  <c r="S151" i="1"/>
  <c r="T151" i="1"/>
  <c r="U151" i="1"/>
  <c r="V151" i="1"/>
  <c r="W151" i="1"/>
  <c r="X151" i="1"/>
  <c r="Y151" i="1"/>
  <c r="Z151" i="1"/>
  <c r="AA151" i="1"/>
  <c r="AB151" i="1"/>
  <c r="AC151" i="1"/>
  <c r="AD151" i="1"/>
  <c r="S152" i="1"/>
  <c r="T152" i="1"/>
  <c r="U152" i="1"/>
  <c r="V152" i="1"/>
  <c r="W152" i="1"/>
  <c r="X152" i="1"/>
  <c r="Y152" i="1"/>
  <c r="Z152" i="1"/>
  <c r="AA152" i="1"/>
  <c r="AB152" i="1"/>
  <c r="AC152" i="1"/>
  <c r="AD152" i="1"/>
  <c r="S153" i="1"/>
  <c r="T153" i="1"/>
  <c r="U153" i="1"/>
  <c r="V153" i="1"/>
  <c r="W153" i="1"/>
  <c r="X153" i="1"/>
  <c r="Y153" i="1"/>
  <c r="Z153" i="1"/>
  <c r="AA153" i="1"/>
  <c r="AB153" i="1"/>
  <c r="AC153" i="1"/>
  <c r="AD153" i="1"/>
  <c r="S154" i="1"/>
  <c r="T154" i="1"/>
  <c r="U154" i="1"/>
  <c r="V154" i="1"/>
  <c r="W154" i="1"/>
  <c r="X154" i="1"/>
  <c r="Y154" i="1"/>
  <c r="Z154" i="1"/>
  <c r="AA154" i="1"/>
  <c r="AB154" i="1"/>
  <c r="AC154" i="1"/>
  <c r="AD154" i="1"/>
  <c r="S155" i="1"/>
  <c r="T155" i="1"/>
  <c r="U155" i="1"/>
  <c r="V155" i="1"/>
  <c r="W155" i="1"/>
  <c r="X155" i="1"/>
  <c r="Y155" i="1"/>
  <c r="Z155" i="1"/>
  <c r="AA155" i="1"/>
  <c r="AB155" i="1"/>
  <c r="AC155" i="1"/>
  <c r="AD155" i="1"/>
  <c r="S156" i="1"/>
  <c r="T156" i="1"/>
  <c r="U156" i="1"/>
  <c r="V156" i="1"/>
  <c r="W156" i="1"/>
  <c r="X156" i="1"/>
  <c r="Y156" i="1"/>
  <c r="Z156" i="1"/>
  <c r="AA156" i="1"/>
  <c r="AB156" i="1"/>
  <c r="AC156" i="1"/>
  <c r="AD156" i="1"/>
  <c r="S157" i="1"/>
  <c r="T157" i="1"/>
  <c r="U157" i="1"/>
  <c r="V157" i="1"/>
  <c r="W157" i="1"/>
  <c r="X157" i="1"/>
  <c r="Y157" i="1"/>
  <c r="Z157" i="1"/>
  <c r="AA157" i="1"/>
  <c r="AB157" i="1"/>
  <c r="AC157" i="1"/>
  <c r="AD157" i="1"/>
  <c r="S158" i="1"/>
  <c r="T158" i="1"/>
  <c r="U158" i="1"/>
  <c r="V158" i="1"/>
  <c r="W158" i="1"/>
  <c r="X158" i="1"/>
  <c r="Y158" i="1"/>
  <c r="Z158" i="1"/>
  <c r="AA158" i="1"/>
  <c r="AB158" i="1"/>
  <c r="AC158" i="1"/>
  <c r="AD158" i="1"/>
  <c r="S159" i="1"/>
  <c r="T159" i="1"/>
  <c r="U159" i="1"/>
  <c r="V159" i="1"/>
  <c r="W159" i="1"/>
  <c r="X159" i="1"/>
  <c r="Y159" i="1"/>
  <c r="Z159" i="1"/>
  <c r="AA159" i="1"/>
  <c r="AB159" i="1"/>
  <c r="AC159" i="1"/>
  <c r="AD159" i="1"/>
  <c r="S160" i="1"/>
  <c r="T160" i="1"/>
  <c r="U160" i="1"/>
  <c r="V160" i="1"/>
  <c r="W160" i="1"/>
  <c r="X160" i="1"/>
  <c r="Y160" i="1"/>
  <c r="Z160" i="1"/>
  <c r="AA160" i="1"/>
  <c r="AB160" i="1"/>
  <c r="AC160" i="1"/>
  <c r="AD160" i="1"/>
  <c r="S161" i="1"/>
  <c r="T161" i="1"/>
  <c r="U161" i="1"/>
  <c r="V161" i="1"/>
  <c r="W161" i="1"/>
  <c r="X161" i="1"/>
  <c r="Y161" i="1"/>
  <c r="Z161" i="1"/>
  <c r="AA161" i="1"/>
  <c r="AB161" i="1"/>
  <c r="AC161" i="1"/>
  <c r="AD161" i="1"/>
  <c r="S162" i="1"/>
  <c r="T162" i="1"/>
  <c r="U162" i="1"/>
  <c r="V162" i="1"/>
  <c r="W162" i="1"/>
  <c r="X162" i="1"/>
  <c r="Y162" i="1"/>
  <c r="Z162" i="1"/>
  <c r="AA162" i="1"/>
  <c r="AB162" i="1"/>
  <c r="AC162" i="1"/>
  <c r="AD162" i="1"/>
  <c r="S163" i="1"/>
  <c r="T163" i="1"/>
  <c r="U163" i="1"/>
  <c r="V163" i="1"/>
  <c r="W163" i="1"/>
  <c r="X163" i="1"/>
  <c r="Y163" i="1"/>
  <c r="Z163" i="1"/>
  <c r="AA163" i="1"/>
  <c r="AB163" i="1"/>
  <c r="AC163" i="1"/>
  <c r="AD163" i="1"/>
  <c r="S164" i="1"/>
  <c r="T164" i="1"/>
  <c r="U164" i="1"/>
  <c r="V164" i="1"/>
  <c r="W164" i="1"/>
  <c r="X164" i="1"/>
  <c r="Y164" i="1"/>
  <c r="Z164" i="1"/>
  <c r="AA164" i="1"/>
  <c r="AB164" i="1"/>
  <c r="AC164" i="1"/>
  <c r="AD164" i="1"/>
  <c r="S165" i="1"/>
  <c r="T165" i="1"/>
  <c r="U165" i="1"/>
  <c r="V165" i="1"/>
  <c r="W165" i="1"/>
  <c r="X165" i="1"/>
  <c r="Y165" i="1"/>
  <c r="Z165" i="1"/>
  <c r="AA165" i="1"/>
  <c r="AB165" i="1"/>
  <c r="AC165" i="1"/>
  <c r="AD165" i="1"/>
  <c r="S166" i="1"/>
  <c r="T166" i="1"/>
  <c r="U166" i="1"/>
  <c r="V166" i="1"/>
  <c r="W166" i="1"/>
  <c r="X166" i="1"/>
  <c r="Y166" i="1"/>
  <c r="Z166" i="1"/>
  <c r="AA166" i="1"/>
  <c r="AB166" i="1"/>
  <c r="AC166" i="1"/>
  <c r="AD166" i="1"/>
  <c r="S167" i="1"/>
  <c r="T167" i="1"/>
  <c r="U167" i="1"/>
  <c r="V167" i="1"/>
  <c r="W167" i="1"/>
  <c r="X167" i="1"/>
  <c r="Y167" i="1"/>
  <c r="Z167" i="1"/>
  <c r="AA167" i="1"/>
  <c r="AB167" i="1"/>
  <c r="AC167" i="1"/>
  <c r="AD167" i="1"/>
  <c r="S168" i="1"/>
  <c r="T168" i="1"/>
  <c r="U168" i="1"/>
  <c r="V168" i="1"/>
  <c r="W168" i="1"/>
  <c r="X168" i="1"/>
  <c r="Y168" i="1"/>
  <c r="Z168" i="1"/>
  <c r="AA168" i="1"/>
  <c r="AB168" i="1"/>
  <c r="AC168" i="1"/>
  <c r="AD168" i="1"/>
  <c r="S169" i="1"/>
  <c r="T169" i="1"/>
  <c r="U169" i="1"/>
  <c r="V169" i="1"/>
  <c r="W169" i="1"/>
  <c r="X169" i="1"/>
  <c r="Y169" i="1"/>
  <c r="Z169" i="1"/>
  <c r="AA169" i="1"/>
  <c r="AB169" i="1"/>
  <c r="AC169" i="1"/>
  <c r="AD169" i="1"/>
  <c r="S170" i="1"/>
  <c r="T170" i="1"/>
  <c r="U170" i="1"/>
  <c r="V170" i="1"/>
  <c r="W170" i="1"/>
  <c r="X170" i="1"/>
  <c r="Y170" i="1"/>
  <c r="Z170" i="1"/>
  <c r="AA170" i="1"/>
  <c r="AB170" i="1"/>
  <c r="AC170" i="1"/>
  <c r="AD170" i="1"/>
  <c r="S171" i="1"/>
  <c r="T171" i="1"/>
  <c r="U171" i="1"/>
  <c r="V171" i="1"/>
  <c r="W171" i="1"/>
  <c r="X171" i="1"/>
  <c r="Y171" i="1"/>
  <c r="Z171" i="1"/>
  <c r="AA171" i="1"/>
  <c r="AB171" i="1"/>
  <c r="AC171" i="1"/>
  <c r="AD171" i="1"/>
  <c r="S172" i="1"/>
  <c r="T172" i="1"/>
  <c r="U172" i="1"/>
  <c r="V172" i="1"/>
  <c r="W172" i="1"/>
  <c r="X172" i="1"/>
  <c r="Y172" i="1"/>
  <c r="Z172" i="1"/>
  <c r="AA172" i="1"/>
  <c r="AB172" i="1"/>
  <c r="AC172" i="1"/>
  <c r="AD172" i="1"/>
  <c r="S173" i="1"/>
  <c r="T173" i="1"/>
  <c r="U173" i="1"/>
  <c r="V173" i="1"/>
  <c r="W173" i="1"/>
  <c r="X173" i="1"/>
  <c r="Y173" i="1"/>
  <c r="Z173" i="1"/>
  <c r="AA173" i="1"/>
  <c r="AB173" i="1"/>
  <c r="AC173" i="1"/>
  <c r="AD173" i="1"/>
  <c r="S174" i="1"/>
  <c r="T174" i="1"/>
  <c r="U174" i="1"/>
  <c r="V174" i="1"/>
  <c r="W174" i="1"/>
  <c r="X174" i="1"/>
  <c r="Y174" i="1"/>
  <c r="Z174" i="1"/>
  <c r="AA174" i="1"/>
  <c r="AB174" i="1"/>
  <c r="AC174" i="1"/>
  <c r="AD174" i="1"/>
  <c r="S175" i="1"/>
  <c r="T175" i="1"/>
  <c r="U175" i="1"/>
  <c r="V175" i="1"/>
  <c r="W175" i="1"/>
  <c r="X175" i="1"/>
  <c r="Y175" i="1"/>
  <c r="Z175" i="1"/>
  <c r="AA175" i="1"/>
  <c r="AB175" i="1"/>
  <c r="AC175" i="1"/>
  <c r="AD175" i="1"/>
  <c r="S176" i="1"/>
  <c r="T176" i="1"/>
  <c r="U176" i="1"/>
  <c r="V176" i="1"/>
  <c r="W176" i="1"/>
  <c r="X176" i="1"/>
  <c r="Y176" i="1"/>
  <c r="Z176" i="1"/>
  <c r="AA176" i="1"/>
  <c r="AB176" i="1"/>
  <c r="AC176" i="1"/>
  <c r="AD176" i="1"/>
  <c r="S177" i="1"/>
  <c r="T177" i="1"/>
  <c r="U177" i="1"/>
  <c r="V177" i="1"/>
  <c r="W177" i="1"/>
  <c r="X177" i="1"/>
  <c r="Y177" i="1"/>
  <c r="Z177" i="1"/>
  <c r="AA177" i="1"/>
  <c r="AB177" i="1"/>
  <c r="AC177" i="1"/>
  <c r="AD177" i="1"/>
  <c r="S178" i="1"/>
  <c r="T178" i="1"/>
  <c r="U178" i="1"/>
  <c r="V178" i="1"/>
  <c r="W178" i="1"/>
  <c r="X178" i="1"/>
  <c r="Y178" i="1"/>
  <c r="Z178" i="1"/>
  <c r="AA178" i="1"/>
  <c r="AB178" i="1"/>
  <c r="AC178" i="1"/>
  <c r="AD178" i="1"/>
  <c r="S179" i="1"/>
  <c r="T179" i="1"/>
  <c r="U179" i="1"/>
  <c r="V179" i="1"/>
  <c r="W179" i="1"/>
  <c r="X179" i="1"/>
  <c r="Y179" i="1"/>
  <c r="Z179" i="1"/>
  <c r="AA179" i="1"/>
  <c r="AB179" i="1"/>
  <c r="AC179" i="1"/>
  <c r="AD179" i="1"/>
  <c r="S180" i="1"/>
  <c r="T180" i="1"/>
  <c r="U180" i="1"/>
  <c r="V180" i="1"/>
  <c r="W180" i="1"/>
  <c r="X180" i="1"/>
  <c r="Y180" i="1"/>
  <c r="Z180" i="1"/>
  <c r="AA180" i="1"/>
  <c r="AB180" i="1"/>
  <c r="AC180" i="1"/>
  <c r="AD180" i="1"/>
  <c r="S181" i="1"/>
  <c r="T181" i="1"/>
  <c r="U181" i="1"/>
  <c r="V181" i="1"/>
  <c r="W181" i="1"/>
  <c r="X181" i="1"/>
  <c r="Y181" i="1"/>
  <c r="Z181" i="1"/>
  <c r="AA181" i="1"/>
  <c r="AB181" i="1"/>
  <c r="AC181" i="1"/>
  <c r="AD181" i="1"/>
  <c r="S182" i="1"/>
  <c r="T182" i="1"/>
  <c r="U182" i="1"/>
  <c r="V182" i="1"/>
  <c r="W182" i="1"/>
  <c r="X182" i="1"/>
  <c r="Y182" i="1"/>
  <c r="Z182" i="1"/>
  <c r="AA182" i="1"/>
  <c r="AB182" i="1"/>
  <c r="AC182" i="1"/>
  <c r="AD182" i="1"/>
  <c r="S183" i="1"/>
  <c r="T183" i="1"/>
  <c r="U183" i="1"/>
  <c r="V183" i="1"/>
  <c r="W183" i="1"/>
  <c r="X183" i="1"/>
  <c r="Y183" i="1"/>
  <c r="Z183" i="1"/>
  <c r="AA183" i="1"/>
  <c r="AB183" i="1"/>
  <c r="AC183" i="1"/>
  <c r="AD183" i="1"/>
  <c r="S184" i="1"/>
  <c r="T184" i="1"/>
  <c r="U184" i="1"/>
  <c r="V184" i="1"/>
  <c r="W184" i="1"/>
  <c r="X184" i="1"/>
  <c r="Y184" i="1"/>
  <c r="Z184" i="1"/>
  <c r="AA184" i="1"/>
  <c r="AB184" i="1"/>
  <c r="AC184" i="1"/>
  <c r="AD184" i="1"/>
  <c r="S185" i="1"/>
  <c r="T185" i="1"/>
  <c r="U185" i="1"/>
  <c r="V185" i="1"/>
  <c r="W185" i="1"/>
  <c r="X185" i="1"/>
  <c r="Y185" i="1"/>
  <c r="Z185" i="1"/>
  <c r="AA185" i="1"/>
  <c r="AB185" i="1"/>
  <c r="AC185" i="1"/>
  <c r="AD185" i="1"/>
  <c r="S186" i="1"/>
  <c r="T186" i="1"/>
  <c r="U186" i="1"/>
  <c r="V186" i="1"/>
  <c r="W186" i="1"/>
  <c r="X186" i="1"/>
  <c r="Y186" i="1"/>
  <c r="Z186" i="1"/>
  <c r="AA186" i="1"/>
  <c r="AB186" i="1"/>
  <c r="AC186" i="1"/>
  <c r="AD186" i="1"/>
  <c r="S187" i="1"/>
  <c r="T187" i="1"/>
  <c r="U187" i="1"/>
  <c r="V187" i="1"/>
  <c r="W187" i="1"/>
  <c r="X187" i="1"/>
  <c r="Y187" i="1"/>
  <c r="Z187" i="1"/>
  <c r="AA187" i="1"/>
  <c r="AB187" i="1"/>
  <c r="AC187" i="1"/>
  <c r="AD187" i="1"/>
  <c r="S188" i="1"/>
  <c r="T188" i="1"/>
  <c r="U188" i="1"/>
  <c r="V188" i="1"/>
  <c r="W188" i="1"/>
  <c r="X188" i="1"/>
  <c r="Y188" i="1"/>
  <c r="Z188" i="1"/>
  <c r="AA188" i="1"/>
  <c r="AB188" i="1"/>
  <c r="AC188" i="1"/>
  <c r="AD188" i="1"/>
  <c r="S189" i="1"/>
  <c r="T189" i="1"/>
  <c r="U189" i="1"/>
  <c r="V189" i="1"/>
  <c r="W189" i="1"/>
  <c r="X189" i="1"/>
  <c r="Y189" i="1"/>
  <c r="Z189" i="1"/>
  <c r="AA189" i="1"/>
  <c r="AB189" i="1"/>
  <c r="AC189" i="1"/>
  <c r="AD189" i="1"/>
  <c r="S190" i="1"/>
  <c r="T190" i="1"/>
  <c r="U190" i="1"/>
  <c r="V190" i="1"/>
  <c r="W190" i="1"/>
  <c r="X190" i="1"/>
  <c r="Y190" i="1"/>
  <c r="Z190" i="1"/>
  <c r="AA190" i="1"/>
  <c r="AB190" i="1"/>
  <c r="AC190" i="1"/>
  <c r="AD190" i="1"/>
  <c r="S191" i="1"/>
  <c r="T191" i="1"/>
  <c r="U191" i="1"/>
  <c r="V191" i="1"/>
  <c r="W191" i="1"/>
  <c r="X191" i="1"/>
  <c r="Y191" i="1"/>
  <c r="Z191" i="1"/>
  <c r="AA191" i="1"/>
  <c r="AB191" i="1"/>
  <c r="AC191" i="1"/>
  <c r="AD191" i="1"/>
  <c r="S192" i="1"/>
  <c r="T192" i="1"/>
  <c r="U192" i="1"/>
  <c r="V192" i="1"/>
  <c r="W192" i="1"/>
  <c r="X192" i="1"/>
  <c r="Y192" i="1"/>
  <c r="Z192" i="1"/>
  <c r="AA192" i="1"/>
  <c r="AB192" i="1"/>
  <c r="AC192" i="1"/>
  <c r="AD192" i="1"/>
  <c r="S193" i="1"/>
  <c r="T193" i="1"/>
  <c r="U193" i="1"/>
  <c r="V193" i="1"/>
  <c r="W193" i="1"/>
  <c r="X193" i="1"/>
  <c r="Y193" i="1"/>
  <c r="Z193" i="1"/>
  <c r="AA193" i="1"/>
  <c r="AB193" i="1"/>
  <c r="AC193" i="1"/>
  <c r="AD193" i="1"/>
  <c r="S194" i="1"/>
  <c r="T194" i="1"/>
  <c r="U194" i="1"/>
  <c r="V194" i="1"/>
  <c r="W194" i="1"/>
  <c r="X194" i="1"/>
  <c r="Y194" i="1"/>
  <c r="Z194" i="1"/>
  <c r="AA194" i="1"/>
  <c r="AB194" i="1"/>
  <c r="AC194" i="1"/>
  <c r="AD194" i="1"/>
  <c r="S195" i="1"/>
  <c r="T195" i="1"/>
  <c r="U195" i="1"/>
  <c r="V195" i="1"/>
  <c r="W195" i="1"/>
  <c r="X195" i="1"/>
  <c r="Y195" i="1"/>
  <c r="Z195" i="1"/>
  <c r="AA195" i="1"/>
  <c r="AB195" i="1"/>
  <c r="AC195" i="1"/>
  <c r="AD195" i="1"/>
  <c r="S196" i="1"/>
  <c r="T196" i="1"/>
  <c r="U196" i="1"/>
  <c r="V196" i="1"/>
  <c r="W196" i="1"/>
  <c r="X196" i="1"/>
  <c r="Y196" i="1"/>
  <c r="Z196" i="1"/>
  <c r="AA196" i="1"/>
  <c r="AB196" i="1"/>
  <c r="AC196" i="1"/>
  <c r="AD196" i="1"/>
  <c r="S197" i="1"/>
  <c r="T197" i="1"/>
  <c r="U197" i="1"/>
  <c r="V197" i="1"/>
  <c r="W197" i="1"/>
  <c r="X197" i="1"/>
  <c r="Y197" i="1"/>
  <c r="Z197" i="1"/>
  <c r="AA197" i="1"/>
  <c r="AB197" i="1"/>
  <c r="AC197" i="1"/>
  <c r="AD197" i="1"/>
  <c r="S198" i="1"/>
  <c r="T198" i="1"/>
  <c r="U198" i="1"/>
  <c r="V198" i="1"/>
  <c r="W198" i="1"/>
  <c r="X198" i="1"/>
  <c r="Y198" i="1"/>
  <c r="Z198" i="1"/>
  <c r="AA198" i="1"/>
  <c r="AB198" i="1"/>
  <c r="AC198" i="1"/>
  <c r="AD198" i="1"/>
  <c r="S199" i="1"/>
  <c r="T199" i="1"/>
  <c r="U199" i="1"/>
  <c r="V199" i="1"/>
  <c r="W199" i="1"/>
  <c r="X199" i="1"/>
  <c r="Y199" i="1"/>
  <c r="Z199" i="1"/>
  <c r="AA199" i="1"/>
  <c r="AB199" i="1"/>
  <c r="AC199" i="1"/>
  <c r="AD199" i="1"/>
  <c r="S200" i="1"/>
  <c r="T200" i="1"/>
  <c r="U200" i="1"/>
  <c r="V200" i="1"/>
  <c r="W200" i="1"/>
  <c r="X200" i="1"/>
  <c r="Y200" i="1"/>
  <c r="Z200" i="1"/>
  <c r="AA200" i="1"/>
  <c r="AB200" i="1"/>
  <c r="AC200" i="1"/>
  <c r="AD200" i="1"/>
  <c r="S201" i="1"/>
  <c r="T201" i="1"/>
  <c r="U201" i="1"/>
  <c r="V201" i="1"/>
  <c r="W201" i="1"/>
  <c r="X201" i="1"/>
  <c r="Y201" i="1"/>
  <c r="Z201" i="1"/>
  <c r="AA201" i="1"/>
  <c r="AB201" i="1"/>
  <c r="AC201" i="1"/>
  <c r="AD201" i="1"/>
  <c r="S202" i="1"/>
  <c r="T202" i="1"/>
  <c r="U202" i="1"/>
  <c r="V202" i="1"/>
  <c r="W202" i="1"/>
  <c r="X202" i="1"/>
  <c r="Y202" i="1"/>
  <c r="Z202" i="1"/>
  <c r="AA202" i="1"/>
  <c r="AB202" i="1"/>
  <c r="AC202" i="1"/>
  <c r="AD202" i="1"/>
  <c r="S203" i="1"/>
  <c r="T203" i="1"/>
  <c r="U203" i="1"/>
  <c r="V203" i="1"/>
  <c r="W203" i="1"/>
  <c r="X203" i="1"/>
  <c r="Y203" i="1"/>
  <c r="Z203" i="1"/>
  <c r="AA203" i="1"/>
  <c r="AB203" i="1"/>
  <c r="AC203" i="1"/>
  <c r="AD203" i="1"/>
  <c r="S204" i="1"/>
  <c r="T204" i="1"/>
  <c r="U204" i="1"/>
  <c r="V204" i="1"/>
  <c r="W204" i="1"/>
  <c r="X204" i="1"/>
  <c r="Y204" i="1"/>
  <c r="Z204" i="1"/>
  <c r="AA204" i="1"/>
  <c r="AB204" i="1"/>
  <c r="AC204" i="1"/>
  <c r="AD204" i="1"/>
  <c r="S205" i="1"/>
  <c r="T205" i="1"/>
  <c r="U205" i="1"/>
  <c r="V205" i="1"/>
  <c r="W205" i="1"/>
  <c r="X205" i="1"/>
  <c r="Y205" i="1"/>
  <c r="Z205" i="1"/>
  <c r="AA205" i="1"/>
  <c r="AB205" i="1"/>
  <c r="AC205" i="1"/>
  <c r="AD205" i="1"/>
  <c r="S206" i="1"/>
  <c r="T206" i="1"/>
  <c r="U206" i="1"/>
  <c r="V206" i="1"/>
  <c r="W206" i="1"/>
  <c r="X206" i="1"/>
  <c r="Y206" i="1"/>
  <c r="Z206" i="1"/>
  <c r="AA206" i="1"/>
  <c r="AB206" i="1"/>
  <c r="AC206" i="1"/>
  <c r="AD206" i="1"/>
  <c r="S207" i="1"/>
  <c r="T207" i="1"/>
  <c r="U207" i="1"/>
  <c r="V207" i="1"/>
  <c r="W207" i="1"/>
  <c r="X207" i="1"/>
  <c r="Y207" i="1"/>
  <c r="Z207" i="1"/>
  <c r="AA207" i="1"/>
  <c r="AB207" i="1"/>
  <c r="AC207" i="1"/>
  <c r="AD207" i="1"/>
  <c r="S208" i="1"/>
  <c r="T208" i="1"/>
  <c r="U208" i="1"/>
  <c r="V208" i="1"/>
  <c r="W208" i="1"/>
  <c r="X208" i="1"/>
  <c r="Y208" i="1"/>
  <c r="Z208" i="1"/>
  <c r="AA208" i="1"/>
  <c r="AB208" i="1"/>
  <c r="AC208" i="1"/>
  <c r="AD208" i="1"/>
  <c r="S209" i="1"/>
  <c r="T209" i="1"/>
  <c r="U209" i="1"/>
  <c r="V209" i="1"/>
  <c r="W209" i="1"/>
  <c r="X209" i="1"/>
  <c r="Y209" i="1"/>
  <c r="Z209" i="1"/>
  <c r="AA209" i="1"/>
  <c r="AB209" i="1"/>
  <c r="AC209" i="1"/>
  <c r="AD209" i="1"/>
  <c r="S210" i="1"/>
  <c r="T210" i="1"/>
  <c r="U210" i="1"/>
  <c r="V210" i="1"/>
  <c r="W210" i="1"/>
  <c r="X210" i="1"/>
  <c r="Y210" i="1"/>
  <c r="Z210" i="1"/>
  <c r="AA210" i="1"/>
  <c r="AB210" i="1"/>
  <c r="AC210" i="1"/>
  <c r="AD210" i="1"/>
  <c r="S211" i="1"/>
  <c r="T211" i="1"/>
  <c r="U211" i="1"/>
  <c r="V211" i="1"/>
  <c r="W211" i="1"/>
  <c r="X211" i="1"/>
  <c r="Y211" i="1"/>
  <c r="Z211" i="1"/>
  <c r="AA211" i="1"/>
  <c r="AB211" i="1"/>
  <c r="AC211" i="1"/>
  <c r="AD211" i="1"/>
  <c r="S212" i="1"/>
  <c r="T212" i="1"/>
  <c r="U212" i="1"/>
  <c r="V212" i="1"/>
  <c r="W212" i="1"/>
  <c r="X212" i="1"/>
  <c r="Y212" i="1"/>
  <c r="Z212" i="1"/>
  <c r="AA212" i="1"/>
  <c r="AB212" i="1"/>
  <c r="AC212" i="1"/>
  <c r="AD212" i="1"/>
  <c r="S213" i="1"/>
  <c r="T213" i="1"/>
  <c r="U213" i="1"/>
  <c r="V213" i="1"/>
  <c r="W213" i="1"/>
  <c r="X213" i="1"/>
  <c r="Y213" i="1"/>
  <c r="Z213" i="1"/>
  <c r="AA213" i="1"/>
  <c r="AB213" i="1"/>
  <c r="AC213" i="1"/>
  <c r="AD213" i="1"/>
  <c r="S214" i="1"/>
  <c r="T214" i="1"/>
  <c r="U214" i="1"/>
  <c r="V214" i="1"/>
  <c r="W214" i="1"/>
  <c r="X214" i="1"/>
  <c r="Y214" i="1"/>
  <c r="Z214" i="1"/>
  <c r="AA214" i="1"/>
  <c r="AB214" i="1"/>
  <c r="AC214" i="1"/>
  <c r="AD214" i="1"/>
  <c r="S215" i="1"/>
  <c r="T215" i="1"/>
  <c r="U215" i="1"/>
  <c r="V215" i="1"/>
  <c r="W215" i="1"/>
  <c r="X215" i="1"/>
  <c r="Y215" i="1"/>
  <c r="Z215" i="1"/>
  <c r="AA215" i="1"/>
  <c r="AB215" i="1"/>
  <c r="AC215" i="1"/>
  <c r="AD215" i="1"/>
  <c r="S216" i="1"/>
  <c r="T216" i="1"/>
  <c r="U216" i="1"/>
  <c r="V216" i="1"/>
  <c r="W216" i="1"/>
  <c r="X216" i="1"/>
  <c r="Y216" i="1"/>
  <c r="Z216" i="1"/>
  <c r="AA216" i="1"/>
  <c r="AB216" i="1"/>
  <c r="AC216" i="1"/>
  <c r="AD216" i="1"/>
  <c r="S217" i="1"/>
  <c r="T217" i="1"/>
  <c r="U217" i="1"/>
  <c r="V217" i="1"/>
  <c r="W217" i="1"/>
  <c r="X217" i="1"/>
  <c r="Y217" i="1"/>
  <c r="Z217" i="1"/>
  <c r="AA217" i="1"/>
  <c r="AB217" i="1"/>
  <c r="AC217" i="1"/>
  <c r="AD217" i="1"/>
  <c r="S218" i="1"/>
  <c r="T218" i="1"/>
  <c r="U218" i="1"/>
  <c r="V218" i="1"/>
  <c r="W218" i="1"/>
  <c r="X218" i="1"/>
  <c r="Y218" i="1"/>
  <c r="Z218" i="1"/>
  <c r="AA218" i="1"/>
  <c r="AB218" i="1"/>
  <c r="AC218" i="1"/>
  <c r="AD218" i="1"/>
  <c r="S219" i="1"/>
  <c r="T219" i="1"/>
  <c r="U219" i="1"/>
  <c r="V219" i="1"/>
  <c r="W219" i="1"/>
  <c r="X219" i="1"/>
  <c r="Y219" i="1"/>
  <c r="Z219" i="1"/>
  <c r="AA219" i="1"/>
  <c r="AB219" i="1"/>
  <c r="AC219" i="1"/>
  <c r="AD219" i="1"/>
  <c r="S220" i="1"/>
  <c r="T220" i="1"/>
  <c r="U220" i="1"/>
  <c r="V220" i="1"/>
  <c r="W220" i="1"/>
  <c r="X220" i="1"/>
  <c r="Y220" i="1"/>
  <c r="Z220" i="1"/>
  <c r="AA220" i="1"/>
  <c r="AB220" i="1"/>
  <c r="AC220" i="1"/>
  <c r="AD220" i="1"/>
  <c r="S221" i="1"/>
  <c r="T221" i="1"/>
  <c r="U221" i="1"/>
  <c r="V221" i="1"/>
  <c r="W221" i="1"/>
  <c r="X221" i="1"/>
  <c r="Y221" i="1"/>
  <c r="Z221" i="1"/>
  <c r="AA221" i="1"/>
  <c r="AB221" i="1"/>
  <c r="AC221" i="1"/>
  <c r="AD221" i="1"/>
  <c r="S222" i="1"/>
  <c r="T222" i="1"/>
  <c r="U222" i="1"/>
  <c r="V222" i="1"/>
  <c r="W222" i="1"/>
  <c r="X222" i="1"/>
  <c r="Y222" i="1"/>
  <c r="Z222" i="1"/>
  <c r="AA222" i="1"/>
  <c r="AB222" i="1"/>
  <c r="AC222" i="1"/>
  <c r="AD222" i="1"/>
  <c r="S223" i="1"/>
  <c r="T223" i="1"/>
  <c r="U223" i="1"/>
  <c r="V223" i="1"/>
  <c r="W223" i="1"/>
  <c r="X223" i="1"/>
  <c r="Y223" i="1"/>
  <c r="Z223" i="1"/>
  <c r="AA223" i="1"/>
  <c r="AB223" i="1"/>
  <c r="AC223" i="1"/>
  <c r="AD223" i="1"/>
  <c r="S224" i="1"/>
  <c r="T224" i="1"/>
  <c r="U224" i="1"/>
  <c r="V224" i="1"/>
  <c r="W224" i="1"/>
  <c r="X224" i="1"/>
  <c r="Y224" i="1"/>
  <c r="Z224" i="1"/>
  <c r="AA224" i="1"/>
  <c r="AB224" i="1"/>
  <c r="AC224" i="1"/>
  <c r="AD224" i="1"/>
  <c r="S225" i="1"/>
  <c r="T225" i="1"/>
  <c r="U225" i="1"/>
  <c r="V225" i="1"/>
  <c r="W225" i="1"/>
  <c r="X225" i="1"/>
  <c r="Y225" i="1"/>
  <c r="Z225" i="1"/>
  <c r="AA225" i="1"/>
  <c r="AB225" i="1"/>
  <c r="AC225" i="1"/>
  <c r="AD225" i="1"/>
  <c r="S226" i="1"/>
  <c r="T226" i="1"/>
  <c r="U226" i="1"/>
  <c r="V226" i="1"/>
  <c r="W226" i="1"/>
  <c r="X226" i="1"/>
  <c r="Y226" i="1"/>
  <c r="Z226" i="1"/>
  <c r="AA226" i="1"/>
  <c r="AB226" i="1"/>
  <c r="AC226" i="1"/>
  <c r="AD226" i="1"/>
  <c r="S227" i="1"/>
  <c r="T227" i="1"/>
  <c r="U227" i="1"/>
  <c r="V227" i="1"/>
  <c r="W227" i="1"/>
  <c r="X227" i="1"/>
  <c r="Y227" i="1"/>
  <c r="Z227" i="1"/>
  <c r="AA227" i="1"/>
  <c r="AB227" i="1"/>
  <c r="AC227" i="1"/>
  <c r="AD227" i="1"/>
  <c r="S228" i="1"/>
  <c r="T228" i="1"/>
  <c r="U228" i="1"/>
  <c r="V228" i="1"/>
  <c r="W228" i="1"/>
  <c r="X228" i="1"/>
  <c r="Y228" i="1"/>
  <c r="Z228" i="1"/>
  <c r="AA228" i="1"/>
  <c r="AB228" i="1"/>
  <c r="AC228" i="1"/>
  <c r="AD228" i="1"/>
  <c r="S229" i="1"/>
  <c r="T229" i="1"/>
  <c r="U229" i="1"/>
  <c r="V229" i="1"/>
  <c r="W229" i="1"/>
  <c r="X229" i="1"/>
  <c r="Y229" i="1"/>
  <c r="Z229" i="1"/>
  <c r="AA229" i="1"/>
  <c r="AB229" i="1"/>
  <c r="AC229" i="1"/>
  <c r="AD229" i="1"/>
  <c r="S230" i="1"/>
  <c r="T230" i="1"/>
  <c r="U230" i="1"/>
  <c r="V230" i="1"/>
  <c r="W230" i="1"/>
  <c r="X230" i="1"/>
  <c r="Y230" i="1"/>
  <c r="Z230" i="1"/>
  <c r="AA230" i="1"/>
  <c r="AB230" i="1"/>
  <c r="AC230" i="1"/>
  <c r="AD230" i="1"/>
  <c r="S231" i="1"/>
  <c r="T231" i="1"/>
  <c r="U231" i="1"/>
  <c r="V231" i="1"/>
  <c r="W231" i="1"/>
  <c r="X231" i="1"/>
  <c r="Y231" i="1"/>
  <c r="Z231" i="1"/>
  <c r="AA231" i="1"/>
  <c r="AB231" i="1"/>
  <c r="AC231" i="1"/>
  <c r="AD231" i="1"/>
  <c r="S232" i="1"/>
  <c r="T232" i="1"/>
  <c r="U232" i="1"/>
  <c r="V232" i="1"/>
  <c r="W232" i="1"/>
  <c r="X232" i="1"/>
  <c r="Y232" i="1"/>
  <c r="Z232" i="1"/>
  <c r="AA232" i="1"/>
  <c r="AB232" i="1"/>
  <c r="AC232" i="1"/>
  <c r="AD232" i="1"/>
  <c r="S233" i="1"/>
  <c r="T233" i="1"/>
  <c r="U233" i="1"/>
  <c r="V233" i="1"/>
  <c r="W233" i="1"/>
  <c r="X233" i="1"/>
  <c r="Y233" i="1"/>
  <c r="Z233" i="1"/>
  <c r="AA233" i="1"/>
  <c r="AB233" i="1"/>
  <c r="AC233" i="1"/>
  <c r="AD233" i="1"/>
  <c r="S234" i="1"/>
  <c r="T234" i="1"/>
  <c r="U234" i="1"/>
  <c r="V234" i="1"/>
  <c r="W234" i="1"/>
  <c r="X234" i="1"/>
  <c r="Y234" i="1"/>
  <c r="Z234" i="1"/>
  <c r="AA234" i="1"/>
  <c r="AB234" i="1"/>
  <c r="AC234" i="1"/>
  <c r="AD234" i="1"/>
  <c r="S235" i="1"/>
  <c r="T235" i="1"/>
  <c r="U235" i="1"/>
  <c r="V235" i="1"/>
  <c r="W235" i="1"/>
  <c r="X235" i="1"/>
  <c r="Y235" i="1"/>
  <c r="Z235" i="1"/>
  <c r="AA235" i="1"/>
  <c r="AB235" i="1"/>
  <c r="AC235" i="1"/>
  <c r="AD235" i="1"/>
  <c r="S236" i="1"/>
  <c r="T236" i="1"/>
  <c r="U236" i="1"/>
  <c r="V236" i="1"/>
  <c r="W236" i="1"/>
  <c r="X236" i="1"/>
  <c r="Y236" i="1"/>
  <c r="Z236" i="1"/>
  <c r="AA236" i="1"/>
  <c r="AB236" i="1"/>
  <c r="AC236" i="1"/>
  <c r="AD236" i="1"/>
  <c r="S237" i="1"/>
  <c r="T237" i="1"/>
  <c r="U237" i="1"/>
  <c r="V237" i="1"/>
  <c r="W237" i="1"/>
  <c r="X237" i="1"/>
  <c r="Y237" i="1"/>
  <c r="Z237" i="1"/>
  <c r="AA237" i="1"/>
  <c r="AB237" i="1"/>
  <c r="AC237" i="1"/>
  <c r="AD237" i="1"/>
  <c r="S238" i="1"/>
  <c r="T238" i="1"/>
  <c r="U238" i="1"/>
  <c r="V238" i="1"/>
  <c r="W238" i="1"/>
  <c r="X238" i="1"/>
  <c r="Y238" i="1"/>
  <c r="Z238" i="1"/>
  <c r="AA238" i="1"/>
  <c r="AB238" i="1"/>
  <c r="AC238" i="1"/>
  <c r="AD238" i="1"/>
  <c r="S239" i="1"/>
  <c r="T239" i="1"/>
  <c r="U239" i="1"/>
  <c r="V239" i="1"/>
  <c r="W239" i="1"/>
  <c r="X239" i="1"/>
  <c r="Y239" i="1"/>
  <c r="Z239" i="1"/>
  <c r="AA239" i="1"/>
  <c r="AB239" i="1"/>
  <c r="AC239" i="1"/>
  <c r="AD239" i="1"/>
  <c r="S240" i="1"/>
  <c r="T240" i="1"/>
  <c r="U240" i="1"/>
  <c r="V240" i="1"/>
  <c r="W240" i="1"/>
  <c r="X240" i="1"/>
  <c r="Y240" i="1"/>
  <c r="Z240" i="1"/>
  <c r="AA240" i="1"/>
  <c r="AB240" i="1"/>
  <c r="AC240" i="1"/>
  <c r="AD240" i="1"/>
  <c r="S241" i="1"/>
  <c r="T241" i="1"/>
  <c r="U241" i="1"/>
  <c r="V241" i="1"/>
  <c r="W241" i="1"/>
  <c r="X241" i="1"/>
  <c r="Y241" i="1"/>
  <c r="Z241" i="1"/>
  <c r="AA241" i="1"/>
  <c r="AB241" i="1"/>
  <c r="AC241" i="1"/>
  <c r="AD241" i="1"/>
  <c r="S242" i="1"/>
  <c r="T242" i="1"/>
  <c r="U242" i="1"/>
  <c r="V242" i="1"/>
  <c r="W242" i="1"/>
  <c r="X242" i="1"/>
  <c r="Y242" i="1"/>
  <c r="Z242" i="1"/>
  <c r="AA242" i="1"/>
  <c r="AB242" i="1"/>
  <c r="AC242" i="1"/>
  <c r="AD242" i="1"/>
  <c r="S243" i="1"/>
  <c r="T243" i="1"/>
  <c r="U243" i="1"/>
  <c r="V243" i="1"/>
  <c r="W243" i="1"/>
  <c r="X243" i="1"/>
  <c r="Y243" i="1"/>
  <c r="Z243" i="1"/>
  <c r="AA243" i="1"/>
  <c r="AB243" i="1"/>
  <c r="AC243" i="1"/>
  <c r="AD243" i="1"/>
  <c r="S244" i="1"/>
  <c r="T244" i="1"/>
  <c r="U244" i="1"/>
  <c r="V244" i="1"/>
  <c r="W244" i="1"/>
  <c r="X244" i="1"/>
  <c r="Y244" i="1"/>
  <c r="Z244" i="1"/>
  <c r="AA244" i="1"/>
  <c r="AB244" i="1"/>
  <c r="AC244" i="1"/>
  <c r="AD244" i="1"/>
  <c r="S245" i="1"/>
  <c r="T245" i="1"/>
  <c r="U245" i="1"/>
  <c r="V245" i="1"/>
  <c r="W245" i="1"/>
  <c r="X245" i="1"/>
  <c r="Y245" i="1"/>
  <c r="Z245" i="1"/>
  <c r="AA245" i="1"/>
  <c r="AB245" i="1"/>
  <c r="AC245" i="1"/>
  <c r="AD245" i="1"/>
  <c r="S246" i="1"/>
  <c r="T246" i="1"/>
  <c r="U246" i="1"/>
  <c r="V246" i="1"/>
  <c r="W246" i="1"/>
  <c r="X246" i="1"/>
  <c r="Y246" i="1"/>
  <c r="Z246" i="1"/>
  <c r="AA246" i="1"/>
  <c r="AB246" i="1"/>
  <c r="AC246" i="1"/>
  <c r="AD246" i="1"/>
  <c r="S247" i="1"/>
  <c r="T247" i="1"/>
  <c r="U247" i="1"/>
  <c r="V247" i="1"/>
  <c r="W247" i="1"/>
  <c r="X247" i="1"/>
  <c r="Y247" i="1"/>
  <c r="Z247" i="1"/>
  <c r="AA247" i="1"/>
  <c r="AB247" i="1"/>
  <c r="AC247" i="1"/>
  <c r="AD247" i="1"/>
  <c r="S248" i="1"/>
  <c r="T248" i="1"/>
  <c r="U248" i="1"/>
  <c r="V248" i="1"/>
  <c r="W248" i="1"/>
  <c r="X248" i="1"/>
  <c r="Y248" i="1"/>
  <c r="Z248" i="1"/>
  <c r="AA248" i="1"/>
  <c r="AB248" i="1"/>
  <c r="AC248" i="1"/>
  <c r="AD248" i="1"/>
  <c r="S249" i="1"/>
  <c r="T249" i="1"/>
  <c r="U249" i="1"/>
  <c r="V249" i="1"/>
  <c r="W249" i="1"/>
  <c r="X249" i="1"/>
  <c r="Y249" i="1"/>
  <c r="Z249" i="1"/>
  <c r="AA249" i="1"/>
  <c r="AB249" i="1"/>
  <c r="AC249" i="1"/>
  <c r="AD249" i="1"/>
  <c r="S250" i="1"/>
  <c r="T250" i="1"/>
  <c r="U250" i="1"/>
  <c r="V250" i="1"/>
  <c r="W250" i="1"/>
  <c r="X250" i="1"/>
  <c r="Y250" i="1"/>
  <c r="Z250" i="1"/>
  <c r="AA250" i="1"/>
  <c r="AB250" i="1"/>
  <c r="AC250" i="1"/>
  <c r="AD250" i="1"/>
  <c r="S251" i="1"/>
  <c r="T251" i="1"/>
  <c r="U251" i="1"/>
  <c r="V251" i="1"/>
  <c r="W251" i="1"/>
  <c r="X251" i="1"/>
  <c r="Y251" i="1"/>
  <c r="Z251" i="1"/>
  <c r="AA251" i="1"/>
  <c r="AB251" i="1"/>
  <c r="AC251" i="1"/>
  <c r="AD251" i="1"/>
  <c r="S252" i="1"/>
  <c r="T252" i="1"/>
  <c r="U252" i="1"/>
  <c r="V252" i="1"/>
  <c r="W252" i="1"/>
  <c r="X252" i="1"/>
  <c r="Y252" i="1"/>
  <c r="Z252" i="1"/>
  <c r="AA252" i="1"/>
  <c r="AB252" i="1"/>
  <c r="AC252" i="1"/>
  <c r="AD252" i="1"/>
  <c r="S253" i="1"/>
  <c r="T253" i="1"/>
  <c r="U253" i="1"/>
  <c r="V253" i="1"/>
  <c r="W253" i="1"/>
  <c r="X253" i="1"/>
  <c r="Y253" i="1"/>
  <c r="Z253" i="1"/>
  <c r="AA253" i="1"/>
  <c r="AB253" i="1"/>
  <c r="AC253" i="1"/>
  <c r="AD253" i="1"/>
  <c r="S254" i="1"/>
  <c r="T254" i="1"/>
  <c r="U254" i="1"/>
  <c r="V254" i="1"/>
  <c r="W254" i="1"/>
  <c r="X254" i="1"/>
  <c r="Y254" i="1"/>
  <c r="Z254" i="1"/>
  <c r="AA254" i="1"/>
  <c r="AB254" i="1"/>
  <c r="AC254" i="1"/>
  <c r="AD254" i="1"/>
  <c r="S255" i="1"/>
  <c r="T255" i="1"/>
  <c r="U255" i="1"/>
  <c r="V255" i="1"/>
  <c r="W255" i="1"/>
  <c r="X255" i="1"/>
  <c r="Y255" i="1"/>
  <c r="Z255" i="1"/>
  <c r="AA255" i="1"/>
  <c r="AB255" i="1"/>
  <c r="AC255" i="1"/>
  <c r="AD255" i="1"/>
  <c r="S256" i="1"/>
  <c r="T256" i="1"/>
  <c r="U256" i="1"/>
  <c r="V256" i="1"/>
  <c r="W256" i="1"/>
  <c r="X256" i="1"/>
  <c r="Y256" i="1"/>
  <c r="Z256" i="1"/>
  <c r="AA256" i="1"/>
  <c r="AB256" i="1"/>
  <c r="AC256" i="1"/>
  <c r="AD256" i="1"/>
  <c r="S257" i="1"/>
  <c r="T257" i="1"/>
  <c r="U257" i="1"/>
  <c r="V257" i="1"/>
  <c r="W257" i="1"/>
  <c r="X257" i="1"/>
  <c r="Y257" i="1"/>
  <c r="Z257" i="1"/>
  <c r="AA257" i="1"/>
  <c r="AB257" i="1"/>
  <c r="AC257" i="1"/>
  <c r="AD257" i="1"/>
  <c r="S258" i="1"/>
  <c r="T258" i="1"/>
  <c r="U258" i="1"/>
  <c r="V258" i="1"/>
  <c r="W258" i="1"/>
  <c r="X258" i="1"/>
  <c r="Y258" i="1"/>
  <c r="Z258" i="1"/>
  <c r="AA258" i="1"/>
  <c r="AB258" i="1"/>
  <c r="AC258" i="1"/>
  <c r="AD258" i="1"/>
  <c r="S259" i="1"/>
  <c r="T259" i="1"/>
  <c r="U259" i="1"/>
  <c r="V259" i="1"/>
  <c r="W259" i="1"/>
  <c r="X259" i="1"/>
  <c r="Y259" i="1"/>
  <c r="Z259" i="1"/>
  <c r="AA259" i="1"/>
  <c r="AB259" i="1"/>
  <c r="AC259" i="1"/>
  <c r="AD259" i="1"/>
  <c r="S260" i="1"/>
  <c r="T260" i="1"/>
  <c r="U260" i="1"/>
  <c r="V260" i="1"/>
  <c r="W260" i="1"/>
  <c r="X260" i="1"/>
  <c r="Y260" i="1"/>
  <c r="Z260" i="1"/>
  <c r="AA260" i="1"/>
  <c r="AB260" i="1"/>
  <c r="AC260" i="1"/>
  <c r="AD260" i="1"/>
  <c r="S261" i="1"/>
  <c r="T261" i="1"/>
  <c r="U261" i="1"/>
  <c r="V261" i="1"/>
  <c r="W261" i="1"/>
  <c r="X261" i="1"/>
  <c r="Y261" i="1"/>
  <c r="Z261" i="1"/>
  <c r="AA261" i="1"/>
  <c r="AB261" i="1"/>
  <c r="AC261" i="1"/>
  <c r="AD261" i="1"/>
  <c r="S262" i="1"/>
  <c r="T262" i="1"/>
  <c r="U262" i="1"/>
  <c r="V262" i="1"/>
  <c r="W262" i="1"/>
  <c r="X262" i="1"/>
  <c r="Y262" i="1"/>
  <c r="Z262" i="1"/>
  <c r="AA262" i="1"/>
  <c r="AB262" i="1"/>
  <c r="AC262" i="1"/>
  <c r="AD262" i="1"/>
  <c r="S263" i="1"/>
  <c r="T263" i="1"/>
  <c r="U263" i="1"/>
  <c r="V263" i="1"/>
  <c r="W263" i="1"/>
  <c r="X263" i="1"/>
  <c r="Y263" i="1"/>
  <c r="Z263" i="1"/>
  <c r="AA263" i="1"/>
  <c r="AB263" i="1"/>
  <c r="AC263" i="1"/>
  <c r="AD263" i="1"/>
  <c r="S264" i="1"/>
  <c r="T264" i="1"/>
  <c r="U264" i="1"/>
  <c r="V264" i="1"/>
  <c r="W264" i="1"/>
  <c r="X264" i="1"/>
  <c r="Y264" i="1"/>
  <c r="Z264" i="1"/>
  <c r="AA264" i="1"/>
  <c r="AB264" i="1"/>
  <c r="AC264" i="1"/>
  <c r="AD264" i="1"/>
  <c r="S265" i="1"/>
  <c r="T265" i="1"/>
  <c r="U265" i="1"/>
  <c r="V265" i="1"/>
  <c r="W265" i="1"/>
  <c r="X265" i="1"/>
  <c r="Y265" i="1"/>
  <c r="Z265" i="1"/>
  <c r="AA265" i="1"/>
  <c r="AB265" i="1"/>
  <c r="AC265" i="1"/>
  <c r="AD265" i="1"/>
  <c r="S266" i="1"/>
  <c r="T266" i="1"/>
  <c r="U266" i="1"/>
  <c r="V266" i="1"/>
  <c r="W266" i="1"/>
  <c r="X266" i="1"/>
  <c r="Y266" i="1"/>
  <c r="Z266" i="1"/>
  <c r="AA266" i="1"/>
  <c r="AB266" i="1"/>
  <c r="AC266" i="1"/>
  <c r="AD266" i="1"/>
  <c r="S267" i="1"/>
  <c r="T267" i="1"/>
  <c r="U267" i="1"/>
  <c r="V267" i="1"/>
  <c r="W267" i="1"/>
  <c r="X267" i="1"/>
  <c r="Y267" i="1"/>
  <c r="Z267" i="1"/>
  <c r="AA267" i="1"/>
  <c r="AB267" i="1"/>
  <c r="AC267" i="1"/>
  <c r="AD267" i="1"/>
  <c r="S268" i="1"/>
  <c r="T268" i="1"/>
  <c r="U268" i="1"/>
  <c r="V268" i="1"/>
  <c r="W268" i="1"/>
  <c r="X268" i="1"/>
  <c r="Y268" i="1"/>
  <c r="Z268" i="1"/>
  <c r="AA268" i="1"/>
  <c r="AB268" i="1"/>
  <c r="AC268" i="1"/>
  <c r="AD268" i="1"/>
  <c r="S269" i="1"/>
  <c r="T269" i="1"/>
  <c r="U269" i="1"/>
  <c r="V269" i="1"/>
  <c r="W269" i="1"/>
  <c r="X269" i="1"/>
  <c r="Y269" i="1"/>
  <c r="Z269" i="1"/>
  <c r="AA269" i="1"/>
  <c r="AB269" i="1"/>
  <c r="AC269" i="1"/>
  <c r="AD269" i="1"/>
  <c r="S270" i="1"/>
  <c r="T270" i="1"/>
  <c r="U270" i="1"/>
  <c r="V270" i="1"/>
  <c r="W270" i="1"/>
  <c r="X270" i="1"/>
  <c r="Y270" i="1"/>
  <c r="Z270" i="1"/>
  <c r="AA270" i="1"/>
  <c r="AB270" i="1"/>
  <c r="AC270" i="1"/>
  <c r="AD270" i="1"/>
  <c r="S271" i="1"/>
  <c r="T271" i="1"/>
  <c r="U271" i="1"/>
  <c r="V271" i="1"/>
  <c r="W271" i="1"/>
  <c r="X271" i="1"/>
  <c r="Y271" i="1"/>
  <c r="Z271" i="1"/>
  <c r="AA271" i="1"/>
  <c r="AB271" i="1"/>
  <c r="AC271" i="1"/>
  <c r="AD271" i="1"/>
  <c r="S272" i="1"/>
  <c r="T272" i="1"/>
  <c r="U272" i="1"/>
  <c r="V272" i="1"/>
  <c r="W272" i="1"/>
  <c r="X272" i="1"/>
  <c r="Y272" i="1"/>
  <c r="Z272" i="1"/>
  <c r="AA272" i="1"/>
  <c r="AB272" i="1"/>
  <c r="AC272" i="1"/>
  <c r="AD272" i="1"/>
  <c r="S273" i="1"/>
  <c r="T273" i="1"/>
  <c r="U273" i="1"/>
  <c r="V273" i="1"/>
  <c r="W273" i="1"/>
  <c r="X273" i="1"/>
  <c r="Y273" i="1"/>
  <c r="Z273" i="1"/>
  <c r="AA273" i="1"/>
  <c r="AB273" i="1"/>
  <c r="AC273" i="1"/>
  <c r="AD273" i="1"/>
  <c r="S274" i="1"/>
  <c r="T274" i="1"/>
  <c r="U274" i="1"/>
  <c r="V274" i="1"/>
  <c r="W274" i="1"/>
  <c r="X274" i="1"/>
  <c r="Y274" i="1"/>
  <c r="Z274" i="1"/>
  <c r="AA274" i="1"/>
  <c r="AB274" i="1"/>
  <c r="AC274" i="1"/>
  <c r="AD274" i="1"/>
  <c r="S275" i="1"/>
  <c r="T275" i="1"/>
  <c r="U275" i="1"/>
  <c r="V275" i="1"/>
  <c r="W275" i="1"/>
  <c r="X275" i="1"/>
  <c r="Y275" i="1"/>
  <c r="Z275" i="1"/>
  <c r="AA275" i="1"/>
  <c r="AB275" i="1"/>
  <c r="AC275" i="1"/>
  <c r="AD275" i="1"/>
  <c r="S276" i="1"/>
  <c r="T276" i="1"/>
  <c r="U276" i="1"/>
  <c r="V276" i="1"/>
  <c r="W276" i="1"/>
  <c r="X276" i="1"/>
  <c r="Y276" i="1"/>
  <c r="Z276" i="1"/>
  <c r="AA276" i="1"/>
  <c r="AB276" i="1"/>
  <c r="AC276" i="1"/>
  <c r="AD276" i="1"/>
  <c r="S277" i="1"/>
  <c r="T277" i="1"/>
  <c r="U277" i="1"/>
  <c r="V277" i="1"/>
  <c r="W277" i="1"/>
  <c r="X277" i="1"/>
  <c r="Y277" i="1"/>
  <c r="Z277" i="1"/>
  <c r="AA277" i="1"/>
  <c r="AB277" i="1"/>
  <c r="AC277" i="1"/>
  <c r="AD277" i="1"/>
  <c r="S278" i="1"/>
  <c r="T278" i="1"/>
  <c r="U278" i="1"/>
  <c r="V278" i="1"/>
  <c r="W278" i="1"/>
  <c r="X278" i="1"/>
  <c r="Y278" i="1"/>
  <c r="Z278" i="1"/>
  <c r="AA278" i="1"/>
  <c r="AB278" i="1"/>
  <c r="AC278" i="1"/>
  <c r="AD278" i="1"/>
  <c r="S279" i="1"/>
  <c r="T279" i="1"/>
  <c r="U279" i="1"/>
  <c r="V279" i="1"/>
  <c r="W279" i="1"/>
  <c r="X279" i="1"/>
  <c r="Y279" i="1"/>
  <c r="Z279" i="1"/>
  <c r="AA279" i="1"/>
  <c r="AB279" i="1"/>
  <c r="AC279" i="1"/>
  <c r="AD279" i="1"/>
  <c r="S280" i="1"/>
  <c r="T280" i="1"/>
  <c r="U280" i="1"/>
  <c r="V280" i="1"/>
  <c r="W280" i="1"/>
  <c r="X280" i="1"/>
  <c r="Y280" i="1"/>
  <c r="Z280" i="1"/>
  <c r="AA280" i="1"/>
  <c r="AB280" i="1"/>
  <c r="AC280" i="1"/>
  <c r="AD280" i="1"/>
  <c r="S281" i="1"/>
  <c r="T281" i="1"/>
  <c r="U281" i="1"/>
  <c r="V281" i="1"/>
  <c r="W281" i="1"/>
  <c r="X281" i="1"/>
  <c r="Y281" i="1"/>
  <c r="Z281" i="1"/>
  <c r="AA281" i="1"/>
  <c r="AB281" i="1"/>
  <c r="AC281" i="1"/>
  <c r="AD281" i="1"/>
  <c r="S282" i="1"/>
  <c r="T282" i="1"/>
  <c r="U282" i="1"/>
  <c r="V282" i="1"/>
  <c r="W282" i="1"/>
  <c r="X282" i="1"/>
  <c r="Y282" i="1"/>
  <c r="Z282" i="1"/>
  <c r="AA282" i="1"/>
  <c r="AB282" i="1"/>
  <c r="AC282" i="1"/>
  <c r="AD282" i="1"/>
  <c r="S283" i="1"/>
  <c r="T283" i="1"/>
  <c r="U283" i="1"/>
  <c r="V283" i="1"/>
  <c r="W283" i="1"/>
  <c r="X283" i="1"/>
  <c r="Y283" i="1"/>
  <c r="Z283" i="1"/>
  <c r="AA283" i="1"/>
  <c r="AB283" i="1"/>
  <c r="AC283" i="1"/>
  <c r="AD283" i="1"/>
  <c r="S284" i="1"/>
  <c r="T284" i="1"/>
  <c r="U284" i="1"/>
  <c r="V284" i="1"/>
  <c r="W284" i="1"/>
  <c r="X284" i="1"/>
  <c r="Y284" i="1"/>
  <c r="Z284" i="1"/>
  <c r="AA284" i="1"/>
  <c r="AB284" i="1"/>
  <c r="AC284" i="1"/>
  <c r="AD284" i="1"/>
  <c r="S285" i="1"/>
  <c r="T285" i="1"/>
  <c r="U285" i="1"/>
  <c r="V285" i="1"/>
  <c r="W285" i="1"/>
  <c r="X285" i="1"/>
  <c r="Y285" i="1"/>
  <c r="Z285" i="1"/>
  <c r="AA285" i="1"/>
  <c r="AB285" i="1"/>
  <c r="AC285" i="1"/>
  <c r="AD285" i="1"/>
  <c r="S286" i="1"/>
  <c r="T286" i="1"/>
  <c r="U286" i="1"/>
  <c r="V286" i="1"/>
  <c r="W286" i="1"/>
  <c r="X286" i="1"/>
  <c r="Y286" i="1"/>
  <c r="Z286" i="1"/>
  <c r="AA286" i="1"/>
  <c r="AB286" i="1"/>
  <c r="AC286" i="1"/>
  <c r="AD286" i="1"/>
  <c r="S287" i="1"/>
  <c r="T287" i="1"/>
  <c r="U287" i="1"/>
  <c r="V287" i="1"/>
  <c r="W287" i="1"/>
  <c r="X287" i="1"/>
  <c r="Y287" i="1"/>
  <c r="Z287" i="1"/>
  <c r="AA287" i="1"/>
  <c r="AB287" i="1"/>
  <c r="AC287" i="1"/>
  <c r="AD287" i="1"/>
  <c r="S288" i="1"/>
  <c r="T288" i="1"/>
  <c r="U288" i="1"/>
  <c r="V288" i="1"/>
  <c r="W288" i="1"/>
  <c r="X288" i="1"/>
  <c r="Y288" i="1"/>
  <c r="Z288" i="1"/>
  <c r="AA288" i="1"/>
  <c r="AB288" i="1"/>
  <c r="AC288" i="1"/>
  <c r="AD288" i="1"/>
  <c r="S289" i="1"/>
  <c r="T289" i="1"/>
  <c r="U289" i="1"/>
  <c r="V289" i="1"/>
  <c r="W289" i="1"/>
  <c r="X289" i="1"/>
  <c r="Y289" i="1"/>
  <c r="Z289" i="1"/>
  <c r="AA289" i="1"/>
  <c r="AB289" i="1"/>
  <c r="AC289" i="1"/>
  <c r="AD289" i="1"/>
  <c r="S290" i="1"/>
  <c r="T290" i="1"/>
  <c r="U290" i="1"/>
  <c r="V290" i="1"/>
  <c r="W290" i="1"/>
  <c r="X290" i="1"/>
  <c r="Y290" i="1"/>
  <c r="Z290" i="1"/>
  <c r="AA290" i="1"/>
  <c r="AB290" i="1"/>
  <c r="AC290" i="1"/>
  <c r="AD290" i="1"/>
  <c r="S291" i="1"/>
  <c r="T291" i="1"/>
  <c r="U291" i="1"/>
  <c r="V291" i="1"/>
  <c r="W291" i="1"/>
  <c r="X291" i="1"/>
  <c r="Y291" i="1"/>
  <c r="Z291" i="1"/>
  <c r="AA291" i="1"/>
  <c r="AB291" i="1"/>
  <c r="AC291" i="1"/>
  <c r="AD291" i="1"/>
  <c r="S292" i="1"/>
  <c r="T292" i="1"/>
  <c r="U292" i="1"/>
  <c r="V292" i="1"/>
  <c r="W292" i="1"/>
  <c r="X292" i="1"/>
  <c r="Y292" i="1"/>
  <c r="Z292" i="1"/>
  <c r="AA292" i="1"/>
  <c r="AB292" i="1"/>
  <c r="AC292" i="1"/>
  <c r="AD292" i="1"/>
  <c r="S293" i="1"/>
  <c r="T293" i="1"/>
  <c r="U293" i="1"/>
  <c r="V293" i="1"/>
  <c r="W293" i="1"/>
  <c r="X293" i="1"/>
  <c r="Y293" i="1"/>
  <c r="Z293" i="1"/>
  <c r="AA293" i="1"/>
  <c r="AB293" i="1"/>
  <c r="AC293" i="1"/>
  <c r="AD293" i="1"/>
  <c r="S294" i="1"/>
  <c r="T294" i="1"/>
  <c r="U294" i="1"/>
  <c r="V294" i="1"/>
  <c r="W294" i="1"/>
  <c r="X294" i="1"/>
  <c r="Y294" i="1"/>
  <c r="Z294" i="1"/>
  <c r="AA294" i="1"/>
  <c r="AB294" i="1"/>
  <c r="AC294" i="1"/>
  <c r="AD294" i="1"/>
  <c r="S295" i="1"/>
  <c r="T295" i="1"/>
  <c r="U295" i="1"/>
  <c r="V295" i="1"/>
  <c r="W295" i="1"/>
  <c r="X295" i="1"/>
  <c r="Y295" i="1"/>
  <c r="Z295" i="1"/>
  <c r="AA295" i="1"/>
  <c r="AB295" i="1"/>
  <c r="AC295" i="1"/>
  <c r="AD295" i="1"/>
  <c r="S296" i="1"/>
  <c r="T296" i="1"/>
  <c r="U296" i="1"/>
  <c r="V296" i="1"/>
  <c r="W296" i="1"/>
  <c r="X296" i="1"/>
  <c r="Y296" i="1"/>
  <c r="Z296" i="1"/>
  <c r="AA296" i="1"/>
  <c r="AB296" i="1"/>
  <c r="AC296" i="1"/>
  <c r="AD296" i="1"/>
  <c r="S297" i="1"/>
  <c r="T297" i="1"/>
  <c r="U297" i="1"/>
  <c r="V297" i="1"/>
  <c r="W297" i="1"/>
  <c r="X297" i="1"/>
  <c r="Y297" i="1"/>
  <c r="Z297" i="1"/>
  <c r="AA297" i="1"/>
  <c r="AB297" i="1"/>
  <c r="AC297" i="1"/>
  <c r="AD297" i="1"/>
  <c r="S298" i="1"/>
  <c r="T298" i="1"/>
  <c r="U298" i="1"/>
  <c r="V298" i="1"/>
  <c r="W298" i="1"/>
  <c r="X298" i="1"/>
  <c r="Y298" i="1"/>
  <c r="Z298" i="1"/>
  <c r="AA298" i="1"/>
  <c r="AB298" i="1"/>
  <c r="AC298" i="1"/>
  <c r="AD298" i="1"/>
  <c r="S299" i="1"/>
  <c r="T299" i="1"/>
  <c r="U299" i="1"/>
  <c r="V299" i="1"/>
  <c r="W299" i="1"/>
  <c r="X299" i="1"/>
  <c r="Y299" i="1"/>
  <c r="Z299" i="1"/>
  <c r="AA299" i="1"/>
  <c r="AB299" i="1"/>
  <c r="AC299" i="1"/>
  <c r="AD299" i="1"/>
  <c r="S300" i="1"/>
  <c r="T300" i="1"/>
  <c r="U300" i="1"/>
  <c r="V300" i="1"/>
  <c r="W300" i="1"/>
  <c r="X300" i="1"/>
  <c r="Y300" i="1"/>
  <c r="Z300" i="1"/>
  <c r="AA300" i="1"/>
  <c r="AB300" i="1"/>
  <c r="AC300" i="1"/>
  <c r="AD300" i="1"/>
  <c r="S301" i="1"/>
  <c r="T301" i="1"/>
  <c r="U301" i="1"/>
  <c r="V301" i="1"/>
  <c r="W301" i="1"/>
  <c r="X301" i="1"/>
  <c r="Y301" i="1"/>
  <c r="Z301" i="1"/>
  <c r="AA301" i="1"/>
  <c r="AB301" i="1"/>
  <c r="AC301" i="1"/>
  <c r="AD301" i="1"/>
  <c r="S302" i="1"/>
  <c r="T302" i="1"/>
  <c r="U302" i="1"/>
  <c r="V302" i="1"/>
  <c r="W302" i="1"/>
  <c r="X302" i="1"/>
  <c r="Y302" i="1"/>
  <c r="Z302" i="1"/>
  <c r="AA302" i="1"/>
  <c r="AB302" i="1"/>
  <c r="AC302" i="1"/>
  <c r="AD302" i="1"/>
  <c r="S303" i="1"/>
  <c r="T303" i="1"/>
  <c r="U303" i="1"/>
  <c r="V303" i="1"/>
  <c r="W303" i="1"/>
  <c r="X303" i="1"/>
  <c r="Y303" i="1"/>
  <c r="Z303" i="1"/>
  <c r="AA303" i="1"/>
  <c r="AB303" i="1"/>
  <c r="AC303" i="1"/>
  <c r="AD303" i="1"/>
  <c r="S304" i="1"/>
  <c r="T304" i="1"/>
  <c r="U304" i="1"/>
  <c r="V304" i="1"/>
  <c r="W304" i="1"/>
  <c r="X304" i="1"/>
  <c r="Y304" i="1"/>
  <c r="Z304" i="1"/>
  <c r="AA304" i="1"/>
  <c r="AB304" i="1"/>
  <c r="AC304" i="1"/>
  <c r="AD304" i="1"/>
  <c r="S305" i="1"/>
  <c r="T305" i="1"/>
  <c r="U305" i="1"/>
  <c r="V305" i="1"/>
  <c r="W305" i="1"/>
  <c r="X305" i="1"/>
  <c r="Y305" i="1"/>
  <c r="Z305" i="1"/>
  <c r="AA305" i="1"/>
  <c r="AB305" i="1"/>
  <c r="AC305" i="1"/>
  <c r="AD305" i="1"/>
  <c r="S306" i="1"/>
  <c r="T306" i="1"/>
  <c r="U306" i="1"/>
  <c r="V306" i="1"/>
  <c r="W306" i="1"/>
  <c r="X306" i="1"/>
  <c r="Y306" i="1"/>
  <c r="Z306" i="1"/>
  <c r="AA306" i="1"/>
  <c r="AB306" i="1"/>
  <c r="AC306" i="1"/>
  <c r="AD306" i="1"/>
  <c r="S307" i="1"/>
  <c r="T307" i="1"/>
  <c r="U307" i="1"/>
  <c r="V307" i="1"/>
  <c r="W307" i="1"/>
  <c r="X307" i="1"/>
  <c r="Y307" i="1"/>
  <c r="Z307" i="1"/>
  <c r="AA307" i="1"/>
  <c r="AB307" i="1"/>
  <c r="AC307" i="1"/>
  <c r="AD307" i="1"/>
  <c r="S308" i="1"/>
  <c r="T308" i="1"/>
  <c r="U308" i="1"/>
  <c r="V308" i="1"/>
  <c r="W308" i="1"/>
  <c r="X308" i="1"/>
  <c r="Y308" i="1"/>
  <c r="Z308" i="1"/>
  <c r="AA308" i="1"/>
  <c r="AB308" i="1"/>
  <c r="AC308" i="1"/>
  <c r="AD308" i="1"/>
  <c r="S309" i="1"/>
  <c r="T309" i="1"/>
  <c r="U309" i="1"/>
  <c r="V309" i="1"/>
  <c r="W309" i="1"/>
  <c r="X309" i="1"/>
  <c r="Y309" i="1"/>
  <c r="Z309" i="1"/>
  <c r="AA309" i="1"/>
  <c r="AB309" i="1"/>
  <c r="AC309" i="1"/>
  <c r="AD309" i="1"/>
  <c r="S310" i="1"/>
  <c r="T310" i="1"/>
  <c r="U310" i="1"/>
  <c r="V310" i="1"/>
  <c r="W310" i="1"/>
  <c r="X310" i="1"/>
  <c r="Y310" i="1"/>
  <c r="Z310" i="1"/>
  <c r="AA310" i="1"/>
  <c r="AB310" i="1"/>
  <c r="AC310" i="1"/>
  <c r="AD310" i="1"/>
  <c r="S311" i="1"/>
  <c r="T311" i="1"/>
  <c r="U311" i="1"/>
  <c r="V311" i="1"/>
  <c r="W311" i="1"/>
  <c r="X311" i="1"/>
  <c r="Y311" i="1"/>
  <c r="Z311" i="1"/>
  <c r="AA311" i="1"/>
  <c r="AB311" i="1"/>
  <c r="AC311" i="1"/>
  <c r="AD311" i="1"/>
  <c r="S312" i="1"/>
  <c r="T312" i="1"/>
  <c r="U312" i="1"/>
  <c r="V312" i="1"/>
  <c r="W312" i="1"/>
  <c r="X312" i="1"/>
  <c r="Y312" i="1"/>
  <c r="Z312" i="1"/>
  <c r="AA312" i="1"/>
  <c r="AB312" i="1"/>
  <c r="AC312" i="1"/>
  <c r="AD312" i="1"/>
  <c r="S313" i="1"/>
  <c r="T313" i="1"/>
  <c r="U313" i="1"/>
  <c r="V313" i="1"/>
  <c r="W313" i="1"/>
  <c r="X313" i="1"/>
  <c r="Y313" i="1"/>
  <c r="Z313" i="1"/>
  <c r="AA313" i="1"/>
  <c r="AB313" i="1"/>
  <c r="AC313" i="1"/>
  <c r="AD313" i="1"/>
  <c r="S314" i="1"/>
  <c r="T314" i="1"/>
  <c r="U314" i="1"/>
  <c r="V314" i="1"/>
  <c r="W314" i="1"/>
  <c r="X314" i="1"/>
  <c r="Y314" i="1"/>
  <c r="Z314" i="1"/>
  <c r="AA314" i="1"/>
  <c r="AB314" i="1"/>
  <c r="AC314" i="1"/>
  <c r="AD314" i="1"/>
  <c r="S315" i="1"/>
  <c r="T315" i="1"/>
  <c r="U315" i="1"/>
  <c r="V315" i="1"/>
  <c r="W315" i="1"/>
  <c r="X315" i="1"/>
  <c r="Y315" i="1"/>
  <c r="Z315" i="1"/>
  <c r="AA315" i="1"/>
  <c r="AB315" i="1"/>
  <c r="AC315" i="1"/>
  <c r="AD315" i="1"/>
  <c r="S316" i="1"/>
  <c r="T316" i="1"/>
  <c r="U316" i="1"/>
  <c r="V316" i="1"/>
  <c r="W316" i="1"/>
  <c r="X316" i="1"/>
  <c r="Y316" i="1"/>
  <c r="Z316" i="1"/>
  <c r="AA316" i="1"/>
  <c r="AB316" i="1"/>
  <c r="AC316" i="1"/>
  <c r="AD316" i="1"/>
  <c r="S317" i="1"/>
  <c r="T317" i="1"/>
  <c r="U317" i="1"/>
  <c r="V317" i="1"/>
  <c r="W317" i="1"/>
  <c r="X317" i="1"/>
  <c r="Y317" i="1"/>
  <c r="Z317" i="1"/>
  <c r="AA317" i="1"/>
  <c r="AB317" i="1"/>
  <c r="AC317" i="1"/>
  <c r="AD317" i="1"/>
  <c r="S318" i="1"/>
  <c r="T318" i="1"/>
  <c r="U318" i="1"/>
  <c r="V318" i="1"/>
  <c r="W318" i="1"/>
  <c r="X318" i="1"/>
  <c r="Y318" i="1"/>
  <c r="Z318" i="1"/>
  <c r="AA318" i="1"/>
  <c r="AB318" i="1"/>
  <c r="AC318" i="1"/>
  <c r="AD318" i="1"/>
  <c r="S319" i="1"/>
  <c r="T319" i="1"/>
  <c r="U319" i="1"/>
  <c r="V319" i="1"/>
  <c r="W319" i="1"/>
  <c r="X319" i="1"/>
  <c r="Y319" i="1"/>
  <c r="Z319" i="1"/>
  <c r="AA319" i="1"/>
  <c r="AB319" i="1"/>
  <c r="AC319" i="1"/>
  <c r="AD319" i="1"/>
  <c r="S320" i="1"/>
  <c r="T320" i="1"/>
  <c r="U320" i="1"/>
  <c r="V320" i="1"/>
  <c r="W320" i="1"/>
  <c r="X320" i="1"/>
  <c r="Y320" i="1"/>
  <c r="Z320" i="1"/>
  <c r="AA320" i="1"/>
  <c r="AB320" i="1"/>
  <c r="AC320" i="1"/>
  <c r="AD320" i="1"/>
  <c r="S321" i="1"/>
  <c r="T321" i="1"/>
  <c r="U321" i="1"/>
  <c r="V321" i="1"/>
  <c r="W321" i="1"/>
  <c r="X321" i="1"/>
  <c r="Y321" i="1"/>
  <c r="Z321" i="1"/>
  <c r="AA321" i="1"/>
  <c r="AB321" i="1"/>
  <c r="AC321" i="1"/>
  <c r="AD321" i="1"/>
  <c r="S322" i="1"/>
  <c r="T322" i="1"/>
  <c r="U322" i="1"/>
  <c r="V322" i="1"/>
  <c r="W322" i="1"/>
  <c r="X322" i="1"/>
  <c r="Y322" i="1"/>
  <c r="Z322" i="1"/>
  <c r="AA322" i="1"/>
  <c r="AB322" i="1"/>
  <c r="AC322" i="1"/>
  <c r="AD322" i="1"/>
  <c r="S323" i="1"/>
  <c r="T323" i="1"/>
  <c r="U323" i="1"/>
  <c r="V323" i="1"/>
  <c r="W323" i="1"/>
  <c r="X323" i="1"/>
  <c r="Y323" i="1"/>
  <c r="Z323" i="1"/>
  <c r="AA323" i="1"/>
  <c r="AB323" i="1"/>
  <c r="AC323" i="1"/>
  <c r="AD323" i="1"/>
  <c r="S324" i="1"/>
  <c r="T324" i="1"/>
  <c r="U324" i="1"/>
  <c r="V324" i="1"/>
  <c r="W324" i="1"/>
  <c r="X324" i="1"/>
  <c r="Y324" i="1"/>
  <c r="Z324" i="1"/>
  <c r="AA324" i="1"/>
  <c r="AB324" i="1"/>
  <c r="AC324" i="1"/>
  <c r="AD324" i="1"/>
  <c r="S325" i="1"/>
  <c r="T325" i="1"/>
  <c r="U325" i="1"/>
  <c r="V325" i="1"/>
  <c r="W325" i="1"/>
  <c r="X325" i="1"/>
  <c r="Y325" i="1"/>
  <c r="Z325" i="1"/>
  <c r="AA325" i="1"/>
  <c r="AB325" i="1"/>
  <c r="AC325" i="1"/>
  <c r="AD325" i="1"/>
  <c r="S326" i="1"/>
  <c r="T326" i="1"/>
  <c r="U326" i="1"/>
  <c r="V326" i="1"/>
  <c r="W326" i="1"/>
  <c r="X326" i="1"/>
  <c r="Y326" i="1"/>
  <c r="Z326" i="1"/>
  <c r="AA326" i="1"/>
  <c r="AB326" i="1"/>
  <c r="AC326" i="1"/>
  <c r="AD326" i="1"/>
  <c r="S327" i="1"/>
  <c r="T327" i="1"/>
  <c r="U327" i="1"/>
  <c r="V327" i="1"/>
  <c r="W327" i="1"/>
  <c r="X327" i="1"/>
  <c r="Y327" i="1"/>
  <c r="Z327" i="1"/>
  <c r="AA327" i="1"/>
  <c r="AB327" i="1"/>
  <c r="AC327" i="1"/>
  <c r="AD327" i="1"/>
  <c r="S328" i="1"/>
  <c r="T328" i="1"/>
  <c r="U328" i="1"/>
  <c r="V328" i="1"/>
  <c r="W328" i="1"/>
  <c r="X328" i="1"/>
  <c r="Y328" i="1"/>
  <c r="Z328" i="1"/>
  <c r="AA328" i="1"/>
  <c r="AB328" i="1"/>
  <c r="AC328" i="1"/>
  <c r="AD328" i="1"/>
  <c r="S329" i="1"/>
  <c r="T329" i="1"/>
  <c r="U329" i="1"/>
  <c r="V329" i="1"/>
  <c r="W329" i="1"/>
  <c r="X329" i="1"/>
  <c r="Y329" i="1"/>
  <c r="Z329" i="1"/>
  <c r="AA329" i="1"/>
  <c r="AB329" i="1"/>
  <c r="AC329" i="1"/>
  <c r="AD329" i="1"/>
  <c r="S330" i="1"/>
  <c r="T330" i="1"/>
  <c r="U330" i="1"/>
  <c r="V330" i="1"/>
  <c r="W330" i="1"/>
  <c r="X330" i="1"/>
  <c r="Y330" i="1"/>
  <c r="Z330" i="1"/>
  <c r="AA330" i="1"/>
  <c r="AB330" i="1"/>
  <c r="AC330" i="1"/>
  <c r="AD330" i="1"/>
  <c r="S331" i="1"/>
  <c r="T331" i="1"/>
  <c r="U331" i="1"/>
  <c r="V331" i="1"/>
  <c r="W331" i="1"/>
  <c r="X331" i="1"/>
  <c r="Y331" i="1"/>
  <c r="Z331" i="1"/>
  <c r="AA331" i="1"/>
  <c r="AB331" i="1"/>
  <c r="AC331" i="1"/>
  <c r="AD331" i="1"/>
  <c r="S332" i="1"/>
  <c r="T332" i="1"/>
  <c r="U332" i="1"/>
  <c r="V332" i="1"/>
  <c r="W332" i="1"/>
  <c r="X332" i="1"/>
  <c r="Y332" i="1"/>
  <c r="Z332" i="1"/>
  <c r="AA332" i="1"/>
  <c r="AB332" i="1"/>
  <c r="AC332" i="1"/>
  <c r="AD332" i="1"/>
  <c r="S333" i="1"/>
  <c r="T333" i="1"/>
  <c r="U333" i="1"/>
  <c r="V333" i="1"/>
  <c r="W333" i="1"/>
  <c r="X333" i="1"/>
  <c r="Y333" i="1"/>
  <c r="Z333" i="1"/>
  <c r="AA333" i="1"/>
  <c r="AB333" i="1"/>
  <c r="AC333" i="1"/>
  <c r="AD333" i="1"/>
  <c r="S334" i="1"/>
  <c r="T334" i="1"/>
  <c r="U334" i="1"/>
  <c r="V334" i="1"/>
  <c r="W334" i="1"/>
  <c r="X334" i="1"/>
  <c r="Y334" i="1"/>
  <c r="Z334" i="1"/>
  <c r="AA334" i="1"/>
  <c r="AB334" i="1"/>
  <c r="AC334" i="1"/>
  <c r="AD334" i="1"/>
  <c r="S335" i="1"/>
  <c r="T335" i="1"/>
  <c r="U335" i="1"/>
  <c r="V335" i="1"/>
  <c r="W335" i="1"/>
  <c r="X335" i="1"/>
  <c r="Y335" i="1"/>
  <c r="Z335" i="1"/>
  <c r="AA335" i="1"/>
  <c r="AB335" i="1"/>
  <c r="AC335" i="1"/>
  <c r="AD335" i="1"/>
  <c r="S336" i="1"/>
  <c r="T336" i="1"/>
  <c r="U336" i="1"/>
  <c r="V336" i="1"/>
  <c r="W336" i="1"/>
  <c r="X336" i="1"/>
  <c r="Y336" i="1"/>
  <c r="Z336" i="1"/>
  <c r="AA336" i="1"/>
  <c r="AB336" i="1"/>
  <c r="AC336" i="1"/>
  <c r="AD336" i="1"/>
  <c r="S337" i="1"/>
  <c r="T337" i="1"/>
  <c r="U337" i="1"/>
  <c r="V337" i="1"/>
  <c r="W337" i="1"/>
  <c r="X337" i="1"/>
  <c r="Y337" i="1"/>
  <c r="Z337" i="1"/>
  <c r="AA337" i="1"/>
  <c r="AB337" i="1"/>
  <c r="AC337" i="1"/>
  <c r="AD337" i="1"/>
  <c r="S338" i="1"/>
  <c r="T338" i="1"/>
  <c r="U338" i="1"/>
  <c r="V338" i="1"/>
  <c r="W338" i="1"/>
  <c r="X338" i="1"/>
  <c r="Y338" i="1"/>
  <c r="Z338" i="1"/>
  <c r="AA338" i="1"/>
  <c r="AB338" i="1"/>
  <c r="AC338" i="1"/>
  <c r="AD338" i="1"/>
  <c r="S339" i="1"/>
  <c r="T339" i="1"/>
  <c r="U339" i="1"/>
  <c r="V339" i="1"/>
  <c r="W339" i="1"/>
  <c r="X339" i="1"/>
  <c r="Y339" i="1"/>
  <c r="Z339" i="1"/>
  <c r="AA339" i="1"/>
  <c r="AB339" i="1"/>
  <c r="AC339" i="1"/>
  <c r="AD339" i="1"/>
  <c r="S340" i="1"/>
  <c r="T340" i="1"/>
  <c r="U340" i="1"/>
  <c r="V340" i="1"/>
  <c r="W340" i="1"/>
  <c r="X340" i="1"/>
  <c r="Y340" i="1"/>
  <c r="Z340" i="1"/>
  <c r="AA340" i="1"/>
  <c r="AB340" i="1"/>
  <c r="AC340" i="1"/>
  <c r="AD340" i="1"/>
  <c r="S341" i="1"/>
  <c r="T341" i="1"/>
  <c r="U341" i="1"/>
  <c r="V341" i="1"/>
  <c r="W341" i="1"/>
  <c r="X341" i="1"/>
  <c r="Y341" i="1"/>
  <c r="Z341" i="1"/>
  <c r="AA341" i="1"/>
  <c r="AB341" i="1"/>
  <c r="AC341" i="1"/>
  <c r="AD341" i="1"/>
  <c r="S342" i="1"/>
  <c r="T342" i="1"/>
  <c r="U342" i="1"/>
  <c r="V342" i="1"/>
  <c r="W342" i="1"/>
  <c r="X342" i="1"/>
  <c r="Y342" i="1"/>
  <c r="Z342" i="1"/>
  <c r="AA342" i="1"/>
  <c r="AB342" i="1"/>
  <c r="AC342" i="1"/>
  <c r="AD342" i="1"/>
  <c r="S343" i="1"/>
  <c r="T343" i="1"/>
  <c r="U343" i="1"/>
  <c r="V343" i="1"/>
  <c r="W343" i="1"/>
  <c r="X343" i="1"/>
  <c r="Y343" i="1"/>
  <c r="Z343" i="1"/>
  <c r="AA343" i="1"/>
  <c r="AB343" i="1"/>
  <c r="AC343" i="1"/>
  <c r="AD343" i="1"/>
  <c r="S344" i="1"/>
  <c r="T344" i="1"/>
  <c r="U344" i="1"/>
  <c r="V344" i="1"/>
  <c r="W344" i="1"/>
  <c r="X344" i="1"/>
  <c r="Y344" i="1"/>
  <c r="Z344" i="1"/>
  <c r="AA344" i="1"/>
  <c r="AB344" i="1"/>
  <c r="AC344" i="1"/>
  <c r="AD344" i="1"/>
  <c r="S345" i="1"/>
  <c r="T345" i="1"/>
  <c r="U345" i="1"/>
  <c r="V345" i="1"/>
  <c r="W345" i="1"/>
  <c r="X345" i="1"/>
  <c r="Y345" i="1"/>
  <c r="Z345" i="1"/>
  <c r="AA345" i="1"/>
  <c r="AB345" i="1"/>
  <c r="AC345" i="1"/>
  <c r="AD345" i="1"/>
  <c r="S346" i="1"/>
  <c r="T346" i="1"/>
  <c r="U346" i="1"/>
  <c r="V346" i="1"/>
  <c r="W346" i="1"/>
  <c r="X346" i="1"/>
  <c r="Y346" i="1"/>
  <c r="Z346" i="1"/>
  <c r="AA346" i="1"/>
  <c r="AB346" i="1"/>
  <c r="AC346" i="1"/>
  <c r="AD346" i="1"/>
  <c r="S347" i="1"/>
  <c r="T347" i="1"/>
  <c r="U347" i="1"/>
  <c r="V347" i="1"/>
  <c r="W347" i="1"/>
  <c r="X347" i="1"/>
  <c r="Y347" i="1"/>
  <c r="Z347" i="1"/>
  <c r="AA347" i="1"/>
  <c r="AB347" i="1"/>
  <c r="AC347" i="1"/>
  <c r="AD347" i="1"/>
  <c r="S348" i="1"/>
  <c r="T348" i="1"/>
  <c r="U348" i="1"/>
  <c r="V348" i="1"/>
  <c r="W348" i="1"/>
  <c r="X348" i="1"/>
  <c r="Y348" i="1"/>
  <c r="Z348" i="1"/>
  <c r="AA348" i="1"/>
  <c r="AB348" i="1"/>
  <c r="AC348" i="1"/>
  <c r="AD348" i="1"/>
  <c r="S349" i="1"/>
  <c r="T349" i="1"/>
  <c r="U349" i="1"/>
  <c r="V349" i="1"/>
  <c r="W349" i="1"/>
  <c r="X349" i="1"/>
  <c r="Y349" i="1"/>
  <c r="Z349" i="1"/>
  <c r="AA349" i="1"/>
  <c r="AB349" i="1"/>
  <c r="AC349" i="1"/>
  <c r="AD349" i="1"/>
  <c r="S350" i="1"/>
  <c r="T350" i="1"/>
  <c r="U350" i="1"/>
  <c r="V350" i="1"/>
  <c r="W350" i="1"/>
  <c r="X350" i="1"/>
  <c r="Y350" i="1"/>
  <c r="Z350" i="1"/>
  <c r="AA350" i="1"/>
  <c r="AB350" i="1"/>
  <c r="AC350" i="1"/>
  <c r="AD350" i="1"/>
  <c r="S351" i="1"/>
  <c r="T351" i="1"/>
  <c r="U351" i="1"/>
  <c r="V351" i="1"/>
  <c r="W351" i="1"/>
  <c r="X351" i="1"/>
  <c r="Y351" i="1"/>
  <c r="Z351" i="1"/>
  <c r="AA351" i="1"/>
  <c r="AB351" i="1"/>
  <c r="AC351" i="1"/>
  <c r="AD351" i="1"/>
  <c r="S352" i="1"/>
  <c r="T352" i="1"/>
  <c r="U352" i="1"/>
  <c r="V352" i="1"/>
  <c r="W352" i="1"/>
  <c r="X352" i="1"/>
  <c r="Y352" i="1"/>
  <c r="Z352" i="1"/>
  <c r="AA352" i="1"/>
  <c r="AB352" i="1"/>
  <c r="AC352" i="1"/>
  <c r="AD352" i="1"/>
  <c r="S353" i="1"/>
  <c r="T353" i="1"/>
  <c r="U353" i="1"/>
  <c r="V353" i="1"/>
  <c r="W353" i="1"/>
  <c r="X353" i="1"/>
  <c r="Y353" i="1"/>
  <c r="Z353" i="1"/>
  <c r="AA353" i="1"/>
  <c r="AB353" i="1"/>
  <c r="AC353" i="1"/>
  <c r="AD353" i="1"/>
  <c r="S354" i="1"/>
  <c r="T354" i="1"/>
  <c r="U354" i="1"/>
  <c r="V354" i="1"/>
  <c r="W354" i="1"/>
  <c r="X354" i="1"/>
  <c r="Y354" i="1"/>
  <c r="Z354" i="1"/>
  <c r="AA354" i="1"/>
  <c r="AB354" i="1"/>
  <c r="AC354" i="1"/>
  <c r="AD354" i="1"/>
  <c r="S355" i="1"/>
  <c r="T355" i="1"/>
  <c r="U355" i="1"/>
  <c r="V355" i="1"/>
  <c r="W355" i="1"/>
  <c r="X355" i="1"/>
  <c r="Y355" i="1"/>
  <c r="Z355" i="1"/>
  <c r="AA355" i="1"/>
  <c r="AB355" i="1"/>
  <c r="AC355" i="1"/>
  <c r="AD355" i="1"/>
  <c r="S356" i="1"/>
  <c r="T356" i="1"/>
  <c r="U356" i="1"/>
  <c r="V356" i="1"/>
  <c r="W356" i="1"/>
  <c r="X356" i="1"/>
  <c r="Y356" i="1"/>
  <c r="Z356" i="1"/>
  <c r="AA356" i="1"/>
  <c r="AB356" i="1"/>
  <c r="AC356" i="1"/>
  <c r="AD356" i="1"/>
  <c r="S357" i="1"/>
  <c r="T357" i="1"/>
  <c r="U357" i="1"/>
  <c r="V357" i="1"/>
  <c r="W357" i="1"/>
  <c r="X357" i="1"/>
  <c r="Y357" i="1"/>
  <c r="Z357" i="1"/>
  <c r="AA357" i="1"/>
  <c r="AB357" i="1"/>
  <c r="AC357" i="1"/>
  <c r="AD357" i="1"/>
  <c r="S358" i="1"/>
  <c r="T358" i="1"/>
  <c r="U358" i="1"/>
  <c r="V358" i="1"/>
  <c r="W358" i="1"/>
  <c r="X358" i="1"/>
  <c r="Y358" i="1"/>
  <c r="Z358" i="1"/>
  <c r="AA358" i="1"/>
  <c r="AB358" i="1"/>
  <c r="AC358" i="1"/>
  <c r="AD358" i="1"/>
  <c r="S359" i="1"/>
  <c r="T359" i="1"/>
  <c r="U359" i="1"/>
  <c r="V359" i="1"/>
  <c r="W359" i="1"/>
  <c r="X359" i="1"/>
  <c r="Y359" i="1"/>
  <c r="Z359" i="1"/>
  <c r="AA359" i="1"/>
  <c r="AB359" i="1"/>
  <c r="AC359" i="1"/>
  <c r="AD359" i="1"/>
  <c r="S360" i="1"/>
  <c r="T360" i="1"/>
  <c r="U360" i="1"/>
  <c r="V360" i="1"/>
  <c r="W360" i="1"/>
  <c r="X360" i="1"/>
  <c r="Y360" i="1"/>
  <c r="Z360" i="1"/>
  <c r="AA360" i="1"/>
  <c r="AB360" i="1"/>
  <c r="AC360" i="1"/>
  <c r="AD360" i="1"/>
  <c r="S361" i="1"/>
  <c r="T361" i="1"/>
  <c r="U361" i="1"/>
  <c r="V361" i="1"/>
  <c r="W361" i="1"/>
  <c r="X361" i="1"/>
  <c r="Y361" i="1"/>
  <c r="Z361" i="1"/>
  <c r="AA361" i="1"/>
  <c r="AB361" i="1"/>
  <c r="AC361" i="1"/>
  <c r="AD361" i="1"/>
  <c r="S362" i="1"/>
  <c r="T362" i="1"/>
  <c r="U362" i="1"/>
  <c r="V362" i="1"/>
  <c r="W362" i="1"/>
  <c r="X362" i="1"/>
  <c r="Y362" i="1"/>
  <c r="Z362" i="1"/>
  <c r="AA362" i="1"/>
  <c r="AB362" i="1"/>
  <c r="AC362" i="1"/>
  <c r="AD362" i="1"/>
  <c r="S363" i="1"/>
  <c r="T363" i="1"/>
  <c r="U363" i="1"/>
  <c r="V363" i="1"/>
  <c r="W363" i="1"/>
  <c r="X363" i="1"/>
  <c r="Y363" i="1"/>
  <c r="Z363" i="1"/>
  <c r="AA363" i="1"/>
  <c r="AB363" i="1"/>
  <c r="AC363" i="1"/>
  <c r="AD363" i="1"/>
  <c r="S364" i="1"/>
  <c r="T364" i="1"/>
  <c r="U364" i="1"/>
  <c r="V364" i="1"/>
  <c r="W364" i="1"/>
  <c r="X364" i="1"/>
  <c r="Y364" i="1"/>
  <c r="Z364" i="1"/>
  <c r="AA364" i="1"/>
  <c r="AB364" i="1"/>
  <c r="AC364" i="1"/>
  <c r="AD364" i="1"/>
  <c r="S365" i="1"/>
  <c r="T365" i="1"/>
  <c r="U365" i="1"/>
  <c r="V365" i="1"/>
  <c r="W365" i="1"/>
  <c r="X365" i="1"/>
  <c r="Y365" i="1"/>
  <c r="Z365" i="1"/>
  <c r="AA365" i="1"/>
  <c r="AB365" i="1"/>
  <c r="AC365" i="1"/>
  <c r="AD365" i="1"/>
  <c r="S366" i="1"/>
  <c r="T366" i="1"/>
  <c r="U366" i="1"/>
  <c r="V366" i="1"/>
  <c r="W366" i="1"/>
  <c r="X366" i="1"/>
  <c r="Y366" i="1"/>
  <c r="Z366" i="1"/>
  <c r="AA366" i="1"/>
  <c r="AB366" i="1"/>
  <c r="AC366" i="1"/>
  <c r="AD366" i="1"/>
  <c r="S367" i="1"/>
  <c r="T367" i="1"/>
  <c r="U367" i="1"/>
  <c r="V367" i="1"/>
  <c r="W367" i="1"/>
  <c r="X367" i="1"/>
  <c r="Y367" i="1"/>
  <c r="Z367" i="1"/>
  <c r="AA367" i="1"/>
  <c r="AB367" i="1"/>
  <c r="AC367" i="1"/>
  <c r="AD367" i="1"/>
  <c r="S368" i="1"/>
  <c r="T368" i="1"/>
  <c r="U368" i="1"/>
  <c r="V368" i="1"/>
  <c r="W368" i="1"/>
  <c r="X368" i="1"/>
  <c r="Y368" i="1"/>
  <c r="Z368" i="1"/>
  <c r="AA368" i="1"/>
  <c r="AB368" i="1"/>
  <c r="AC368" i="1"/>
  <c r="AD368" i="1"/>
  <c r="S369" i="1"/>
  <c r="T369" i="1"/>
  <c r="U369" i="1"/>
  <c r="V369" i="1"/>
  <c r="W369" i="1"/>
  <c r="X369" i="1"/>
  <c r="Y369" i="1"/>
  <c r="Z369" i="1"/>
  <c r="AA369" i="1"/>
  <c r="AB369" i="1"/>
  <c r="AC369" i="1"/>
  <c r="AD369" i="1"/>
  <c r="S370" i="1"/>
  <c r="T370" i="1"/>
  <c r="U370" i="1"/>
  <c r="V370" i="1"/>
  <c r="W370" i="1"/>
  <c r="X370" i="1"/>
  <c r="Y370" i="1"/>
  <c r="Z370" i="1"/>
  <c r="AA370" i="1"/>
  <c r="AB370" i="1"/>
  <c r="AC370" i="1"/>
  <c r="AD370" i="1"/>
  <c r="S371" i="1"/>
  <c r="T371" i="1"/>
  <c r="U371" i="1"/>
  <c r="V371" i="1"/>
  <c r="W371" i="1"/>
  <c r="X371" i="1"/>
  <c r="Y371" i="1"/>
  <c r="Z371" i="1"/>
  <c r="AA371" i="1"/>
  <c r="AB371" i="1"/>
  <c r="AC371" i="1"/>
  <c r="AD371" i="1"/>
  <c r="S372" i="1"/>
  <c r="T372" i="1"/>
  <c r="U372" i="1"/>
  <c r="V372" i="1"/>
  <c r="W372" i="1"/>
  <c r="X372" i="1"/>
  <c r="Y372" i="1"/>
  <c r="Z372" i="1"/>
  <c r="AA372" i="1"/>
  <c r="AB372" i="1"/>
  <c r="AC372" i="1"/>
  <c r="AD372" i="1"/>
  <c r="S373" i="1"/>
  <c r="T373" i="1"/>
  <c r="U373" i="1"/>
  <c r="V373" i="1"/>
  <c r="W373" i="1"/>
  <c r="X373" i="1"/>
  <c r="Y373" i="1"/>
  <c r="Z373" i="1"/>
  <c r="AA373" i="1"/>
  <c r="AB373" i="1"/>
  <c r="AC373" i="1"/>
  <c r="AD373" i="1"/>
  <c r="S374" i="1"/>
  <c r="T374" i="1"/>
  <c r="U374" i="1"/>
  <c r="V374" i="1"/>
  <c r="W374" i="1"/>
  <c r="X374" i="1"/>
  <c r="Y374" i="1"/>
  <c r="Z374" i="1"/>
  <c r="AA374" i="1"/>
  <c r="AB374" i="1"/>
  <c r="AC374" i="1"/>
  <c r="AD374" i="1"/>
  <c r="S375" i="1"/>
  <c r="T375" i="1"/>
  <c r="U375" i="1"/>
  <c r="V375" i="1"/>
  <c r="W375" i="1"/>
  <c r="X375" i="1"/>
  <c r="Y375" i="1"/>
  <c r="Z375" i="1"/>
  <c r="AA375" i="1"/>
  <c r="AB375" i="1"/>
  <c r="AC375" i="1"/>
  <c r="AD375" i="1"/>
  <c r="S376" i="1"/>
  <c r="T376" i="1"/>
  <c r="U376" i="1"/>
  <c r="V376" i="1"/>
  <c r="W376" i="1"/>
  <c r="X376" i="1"/>
  <c r="Y376" i="1"/>
  <c r="Z376" i="1"/>
  <c r="AA376" i="1"/>
  <c r="AB376" i="1"/>
  <c r="AC376" i="1"/>
  <c r="AD376" i="1"/>
  <c r="S377" i="1"/>
  <c r="T377" i="1"/>
  <c r="U377" i="1"/>
  <c r="V377" i="1"/>
  <c r="W377" i="1"/>
  <c r="X377" i="1"/>
  <c r="Y377" i="1"/>
  <c r="Z377" i="1"/>
  <c r="AA377" i="1"/>
  <c r="AB377" i="1"/>
  <c r="AC377" i="1"/>
  <c r="AD377" i="1"/>
  <c r="S378" i="1"/>
  <c r="T378" i="1"/>
  <c r="U378" i="1"/>
  <c r="V378" i="1"/>
  <c r="W378" i="1"/>
  <c r="X378" i="1"/>
  <c r="Y378" i="1"/>
  <c r="Z378" i="1"/>
  <c r="AA378" i="1"/>
  <c r="AB378" i="1"/>
  <c r="AC378" i="1"/>
  <c r="AD378" i="1"/>
  <c r="S379" i="1"/>
  <c r="T379" i="1"/>
  <c r="U379" i="1"/>
  <c r="V379" i="1"/>
  <c r="W379" i="1"/>
  <c r="X379" i="1"/>
  <c r="Y379" i="1"/>
  <c r="Z379" i="1"/>
  <c r="AA379" i="1"/>
  <c r="AB379" i="1"/>
  <c r="AC379" i="1"/>
  <c r="AD379" i="1"/>
  <c r="S380" i="1"/>
  <c r="T380" i="1"/>
  <c r="U380" i="1"/>
  <c r="V380" i="1"/>
  <c r="W380" i="1"/>
  <c r="X380" i="1"/>
  <c r="Y380" i="1"/>
  <c r="Z380" i="1"/>
  <c r="AA380" i="1"/>
  <c r="AB380" i="1"/>
  <c r="AC380" i="1"/>
  <c r="AD380" i="1"/>
  <c r="S381" i="1"/>
  <c r="T381" i="1"/>
  <c r="U381" i="1"/>
  <c r="V381" i="1"/>
  <c r="W381" i="1"/>
  <c r="X381" i="1"/>
  <c r="Y381" i="1"/>
  <c r="Z381" i="1"/>
  <c r="AA381" i="1"/>
  <c r="AB381" i="1"/>
  <c r="AC381" i="1"/>
  <c r="AD381" i="1"/>
  <c r="S382" i="1"/>
  <c r="T382" i="1"/>
  <c r="U382" i="1"/>
  <c r="V382" i="1"/>
  <c r="W382" i="1"/>
  <c r="X382" i="1"/>
  <c r="Y382" i="1"/>
  <c r="Z382" i="1"/>
  <c r="AA382" i="1"/>
  <c r="AB382" i="1"/>
  <c r="AC382" i="1"/>
  <c r="AD382" i="1"/>
  <c r="S383" i="1"/>
  <c r="T383" i="1"/>
  <c r="U383" i="1"/>
  <c r="V383" i="1"/>
  <c r="W383" i="1"/>
  <c r="X383" i="1"/>
  <c r="Y383" i="1"/>
  <c r="Z383" i="1"/>
  <c r="AA383" i="1"/>
  <c r="AB383" i="1"/>
  <c r="AC383" i="1"/>
  <c r="AD383" i="1"/>
  <c r="S384" i="1"/>
  <c r="T384" i="1"/>
  <c r="U384" i="1"/>
  <c r="V384" i="1"/>
  <c r="W384" i="1"/>
  <c r="X384" i="1"/>
  <c r="Y384" i="1"/>
  <c r="Z384" i="1"/>
  <c r="AA384" i="1"/>
  <c r="AB384" i="1"/>
  <c r="AC384" i="1"/>
  <c r="AD384" i="1"/>
  <c r="S385" i="1"/>
  <c r="T385" i="1"/>
  <c r="U385" i="1"/>
  <c r="V385" i="1"/>
  <c r="W385" i="1"/>
  <c r="X385" i="1"/>
  <c r="Y385" i="1"/>
  <c r="Z385" i="1"/>
  <c r="AA385" i="1"/>
  <c r="AB385" i="1"/>
  <c r="AC385" i="1"/>
  <c r="AD385" i="1"/>
  <c r="S386" i="1"/>
  <c r="T386" i="1"/>
  <c r="U386" i="1"/>
  <c r="V386" i="1"/>
  <c r="W386" i="1"/>
  <c r="X386" i="1"/>
  <c r="Y386" i="1"/>
  <c r="Z386" i="1"/>
  <c r="AA386" i="1"/>
  <c r="AB386" i="1"/>
  <c r="AC386" i="1"/>
  <c r="AD386" i="1"/>
  <c r="S387" i="1"/>
  <c r="T387" i="1"/>
  <c r="U387" i="1"/>
  <c r="V387" i="1"/>
  <c r="W387" i="1"/>
  <c r="X387" i="1"/>
  <c r="Y387" i="1"/>
  <c r="Z387" i="1"/>
  <c r="AA387" i="1"/>
  <c r="AB387" i="1"/>
  <c r="AC387" i="1"/>
  <c r="AD387" i="1"/>
  <c r="S388" i="1"/>
  <c r="T388" i="1"/>
  <c r="U388" i="1"/>
  <c r="V388" i="1"/>
  <c r="W388" i="1"/>
  <c r="X388" i="1"/>
  <c r="Y388" i="1"/>
  <c r="Z388" i="1"/>
  <c r="AA388" i="1"/>
  <c r="AB388" i="1"/>
  <c r="AC388" i="1"/>
  <c r="AD388" i="1"/>
  <c r="S389" i="1"/>
  <c r="T389" i="1"/>
  <c r="U389" i="1"/>
  <c r="V389" i="1"/>
  <c r="W389" i="1"/>
  <c r="X389" i="1"/>
  <c r="Y389" i="1"/>
  <c r="Z389" i="1"/>
  <c r="AA389" i="1"/>
  <c r="AB389" i="1"/>
  <c r="AC389" i="1"/>
  <c r="AD389" i="1"/>
  <c r="S390" i="1"/>
  <c r="T390" i="1"/>
  <c r="U390" i="1"/>
  <c r="V390" i="1"/>
  <c r="W390" i="1"/>
  <c r="X390" i="1"/>
  <c r="Y390" i="1"/>
  <c r="Z390" i="1"/>
  <c r="AA390" i="1"/>
  <c r="AB390" i="1"/>
  <c r="AC390" i="1"/>
  <c r="AD390" i="1"/>
  <c r="S391" i="1"/>
  <c r="T391" i="1"/>
  <c r="U391" i="1"/>
  <c r="V391" i="1"/>
  <c r="W391" i="1"/>
  <c r="X391" i="1"/>
  <c r="Y391" i="1"/>
  <c r="Z391" i="1"/>
  <c r="AA391" i="1"/>
  <c r="AB391" i="1"/>
  <c r="AC391" i="1"/>
  <c r="AD391" i="1"/>
  <c r="S392" i="1"/>
  <c r="T392" i="1"/>
  <c r="U392" i="1"/>
  <c r="V392" i="1"/>
  <c r="W392" i="1"/>
  <c r="X392" i="1"/>
  <c r="Y392" i="1"/>
  <c r="Z392" i="1"/>
  <c r="AA392" i="1"/>
  <c r="AB392" i="1"/>
  <c r="AC392" i="1"/>
  <c r="AD392" i="1"/>
  <c r="S393" i="1"/>
  <c r="T393" i="1"/>
  <c r="U393" i="1"/>
  <c r="V393" i="1"/>
  <c r="W393" i="1"/>
  <c r="X393" i="1"/>
  <c r="Y393" i="1"/>
  <c r="Z393" i="1"/>
  <c r="AA393" i="1"/>
  <c r="AB393" i="1"/>
  <c r="AC393" i="1"/>
  <c r="AD393" i="1"/>
  <c r="S394" i="1"/>
  <c r="T394" i="1"/>
  <c r="U394" i="1"/>
  <c r="V394" i="1"/>
  <c r="W394" i="1"/>
  <c r="X394" i="1"/>
  <c r="Y394" i="1"/>
  <c r="Z394" i="1"/>
  <c r="AA394" i="1"/>
  <c r="AB394" i="1"/>
  <c r="AC394" i="1"/>
  <c r="AD394" i="1"/>
  <c r="S395" i="1"/>
  <c r="T395" i="1"/>
  <c r="U395" i="1"/>
  <c r="V395" i="1"/>
  <c r="W395" i="1"/>
  <c r="X395" i="1"/>
  <c r="Y395" i="1"/>
  <c r="Z395" i="1"/>
  <c r="AA395" i="1"/>
  <c r="AB395" i="1"/>
  <c r="AC395" i="1"/>
  <c r="AD395" i="1"/>
  <c r="S396" i="1"/>
  <c r="T396" i="1"/>
  <c r="U396" i="1"/>
  <c r="V396" i="1"/>
  <c r="W396" i="1"/>
  <c r="X396" i="1"/>
  <c r="Y396" i="1"/>
  <c r="Z396" i="1"/>
  <c r="AA396" i="1"/>
  <c r="AB396" i="1"/>
  <c r="AC396" i="1"/>
  <c r="AD396" i="1"/>
  <c r="S397" i="1"/>
  <c r="T397" i="1"/>
  <c r="U397" i="1"/>
  <c r="V397" i="1"/>
  <c r="W397" i="1"/>
  <c r="X397" i="1"/>
  <c r="Y397" i="1"/>
  <c r="Z397" i="1"/>
  <c r="AA397" i="1"/>
  <c r="AB397" i="1"/>
  <c r="AC397" i="1"/>
  <c r="AD397" i="1"/>
  <c r="S398" i="1"/>
  <c r="T398" i="1"/>
  <c r="U398" i="1"/>
  <c r="V398" i="1"/>
  <c r="W398" i="1"/>
  <c r="X398" i="1"/>
  <c r="Y398" i="1"/>
  <c r="Z398" i="1"/>
  <c r="AA398" i="1"/>
  <c r="AB398" i="1"/>
  <c r="AC398" i="1"/>
  <c r="AD398" i="1"/>
  <c r="S399" i="1"/>
  <c r="T399" i="1"/>
  <c r="U399" i="1"/>
  <c r="V399" i="1"/>
  <c r="W399" i="1"/>
  <c r="X399" i="1"/>
  <c r="Y399" i="1"/>
  <c r="Z399" i="1"/>
  <c r="AA399" i="1"/>
  <c r="AB399" i="1"/>
  <c r="AC399" i="1"/>
  <c r="AD399" i="1"/>
  <c r="S400" i="1"/>
  <c r="T400" i="1"/>
  <c r="U400" i="1"/>
  <c r="V400" i="1"/>
  <c r="W400" i="1"/>
  <c r="X400" i="1"/>
  <c r="Y400" i="1"/>
  <c r="Z400" i="1"/>
  <c r="AA400" i="1"/>
  <c r="AB400" i="1"/>
  <c r="AC400" i="1"/>
  <c r="AD400" i="1"/>
  <c r="S401" i="1"/>
  <c r="T401" i="1"/>
  <c r="U401" i="1"/>
  <c r="V401" i="1"/>
  <c r="W401" i="1"/>
  <c r="X401" i="1"/>
  <c r="Y401" i="1"/>
  <c r="Z401" i="1"/>
  <c r="AA401" i="1"/>
  <c r="AB401" i="1"/>
  <c r="AC401" i="1"/>
  <c r="AD401" i="1"/>
  <c r="S402" i="1"/>
  <c r="T402" i="1"/>
  <c r="U402" i="1"/>
  <c r="V402" i="1"/>
  <c r="W402" i="1"/>
  <c r="X402" i="1"/>
  <c r="Y402" i="1"/>
  <c r="Z402" i="1"/>
  <c r="AA402" i="1"/>
  <c r="AB402" i="1"/>
  <c r="AC402" i="1"/>
  <c r="AD402" i="1"/>
  <c r="S403" i="1"/>
  <c r="T403" i="1"/>
  <c r="U403" i="1"/>
  <c r="V403" i="1"/>
  <c r="W403" i="1"/>
  <c r="X403" i="1"/>
  <c r="Y403" i="1"/>
  <c r="Z403" i="1"/>
  <c r="AA403" i="1"/>
  <c r="AB403" i="1"/>
  <c r="AC403" i="1"/>
  <c r="AD403" i="1"/>
  <c r="S404" i="1"/>
  <c r="T404" i="1"/>
  <c r="U404" i="1"/>
  <c r="V404" i="1"/>
  <c r="W404" i="1"/>
  <c r="X404" i="1"/>
  <c r="Y404" i="1"/>
  <c r="Z404" i="1"/>
  <c r="AA404" i="1"/>
  <c r="AB404" i="1"/>
  <c r="AC404" i="1"/>
  <c r="AD404" i="1"/>
  <c r="S405" i="1"/>
  <c r="T405" i="1"/>
  <c r="U405" i="1"/>
  <c r="V405" i="1"/>
  <c r="W405" i="1"/>
  <c r="X405" i="1"/>
  <c r="Y405" i="1"/>
  <c r="Z405" i="1"/>
  <c r="AA405" i="1"/>
  <c r="AB405" i="1"/>
  <c r="AC405" i="1"/>
  <c r="AD405" i="1"/>
  <c r="S406" i="1"/>
  <c r="T406" i="1"/>
  <c r="U406" i="1"/>
  <c r="V406" i="1"/>
  <c r="W406" i="1"/>
  <c r="X406" i="1"/>
  <c r="Y406" i="1"/>
  <c r="Z406" i="1"/>
  <c r="AA406" i="1"/>
  <c r="AB406" i="1"/>
  <c r="AC406" i="1"/>
  <c r="AD406" i="1"/>
  <c r="S407" i="1"/>
  <c r="T407" i="1"/>
  <c r="U407" i="1"/>
  <c r="V407" i="1"/>
  <c r="W407" i="1"/>
  <c r="X407" i="1"/>
  <c r="Y407" i="1"/>
  <c r="Z407" i="1"/>
  <c r="AA407" i="1"/>
  <c r="AB407" i="1"/>
  <c r="AC407" i="1"/>
  <c r="AD407" i="1"/>
  <c r="S408" i="1"/>
  <c r="T408" i="1"/>
  <c r="U408" i="1"/>
  <c r="V408" i="1"/>
  <c r="W408" i="1"/>
  <c r="X408" i="1"/>
  <c r="Y408" i="1"/>
  <c r="Z408" i="1"/>
  <c r="AA408" i="1"/>
  <c r="AB408" i="1"/>
  <c r="AC408" i="1"/>
  <c r="AD408" i="1"/>
  <c r="S409" i="1"/>
  <c r="T409" i="1"/>
  <c r="U409" i="1"/>
  <c r="V409" i="1"/>
  <c r="W409" i="1"/>
  <c r="X409" i="1"/>
  <c r="Y409" i="1"/>
  <c r="Z409" i="1"/>
  <c r="AA409" i="1"/>
  <c r="AB409" i="1"/>
  <c r="AC409" i="1"/>
  <c r="AD409" i="1"/>
  <c r="S410" i="1"/>
  <c r="T410" i="1"/>
  <c r="U410" i="1"/>
  <c r="V410" i="1"/>
  <c r="W410" i="1"/>
  <c r="X410" i="1"/>
  <c r="Y410" i="1"/>
  <c r="Z410" i="1"/>
  <c r="AA410" i="1"/>
  <c r="AB410" i="1"/>
  <c r="AC410" i="1"/>
  <c r="AD410" i="1"/>
  <c r="S411" i="1"/>
  <c r="T411" i="1"/>
  <c r="U411" i="1"/>
  <c r="V411" i="1"/>
  <c r="W411" i="1"/>
  <c r="X411" i="1"/>
  <c r="Y411" i="1"/>
  <c r="Z411" i="1"/>
  <c r="AA411" i="1"/>
  <c r="AB411" i="1"/>
  <c r="AC411" i="1"/>
  <c r="AD411" i="1"/>
  <c r="S412" i="1"/>
  <c r="T412" i="1"/>
  <c r="U412" i="1"/>
  <c r="V412" i="1"/>
  <c r="W412" i="1"/>
  <c r="X412" i="1"/>
  <c r="Y412" i="1"/>
  <c r="Z412" i="1"/>
  <c r="AA412" i="1"/>
  <c r="AB412" i="1"/>
  <c r="AC412" i="1"/>
  <c r="AD412" i="1"/>
  <c r="S413" i="1"/>
  <c r="T413" i="1"/>
  <c r="U413" i="1"/>
  <c r="V413" i="1"/>
  <c r="W413" i="1"/>
  <c r="X413" i="1"/>
  <c r="Y413" i="1"/>
  <c r="Z413" i="1"/>
  <c r="AA413" i="1"/>
  <c r="AB413" i="1"/>
  <c r="AC413" i="1"/>
  <c r="AD413" i="1"/>
  <c r="S414" i="1"/>
  <c r="T414" i="1"/>
  <c r="U414" i="1"/>
  <c r="V414" i="1"/>
  <c r="W414" i="1"/>
  <c r="X414" i="1"/>
  <c r="Y414" i="1"/>
  <c r="Z414" i="1"/>
  <c r="AA414" i="1"/>
  <c r="AB414" i="1"/>
  <c r="AC414" i="1"/>
  <c r="AD414" i="1"/>
  <c r="S415" i="1"/>
  <c r="T415" i="1"/>
  <c r="U415" i="1"/>
  <c r="V415" i="1"/>
  <c r="W415" i="1"/>
  <c r="X415" i="1"/>
  <c r="Y415" i="1"/>
  <c r="Z415" i="1"/>
  <c r="AA415" i="1"/>
  <c r="AB415" i="1"/>
  <c r="AC415" i="1"/>
  <c r="AD415" i="1"/>
  <c r="S416" i="1"/>
  <c r="T416" i="1"/>
  <c r="U416" i="1"/>
  <c r="V416" i="1"/>
  <c r="W416" i="1"/>
  <c r="X416" i="1"/>
  <c r="Y416" i="1"/>
  <c r="Z416" i="1"/>
  <c r="AA416" i="1"/>
  <c r="AB416" i="1"/>
  <c r="AC416" i="1"/>
  <c r="AD416" i="1"/>
  <c r="S417" i="1"/>
  <c r="T417" i="1"/>
  <c r="U417" i="1"/>
  <c r="V417" i="1"/>
  <c r="W417" i="1"/>
  <c r="X417" i="1"/>
  <c r="Y417" i="1"/>
  <c r="Z417" i="1"/>
  <c r="AA417" i="1"/>
  <c r="AB417" i="1"/>
  <c r="AC417" i="1"/>
  <c r="AD417" i="1"/>
  <c r="S418" i="1"/>
  <c r="T418" i="1"/>
  <c r="U418" i="1"/>
  <c r="V418" i="1"/>
  <c r="W418" i="1"/>
  <c r="X418" i="1"/>
  <c r="Y418" i="1"/>
  <c r="Z418" i="1"/>
  <c r="AA418" i="1"/>
  <c r="AB418" i="1"/>
  <c r="AC418" i="1"/>
  <c r="AD418" i="1"/>
  <c r="S419" i="1"/>
  <c r="T419" i="1"/>
  <c r="U419" i="1"/>
  <c r="V419" i="1"/>
  <c r="W419" i="1"/>
  <c r="X419" i="1"/>
  <c r="Y419" i="1"/>
  <c r="Z419" i="1"/>
  <c r="AA419" i="1"/>
  <c r="AB419" i="1"/>
  <c r="AC419" i="1"/>
  <c r="AD419" i="1"/>
  <c r="S420" i="1"/>
  <c r="T420" i="1"/>
  <c r="U420" i="1"/>
  <c r="V420" i="1"/>
  <c r="W420" i="1"/>
  <c r="X420" i="1"/>
  <c r="Y420" i="1"/>
  <c r="Z420" i="1"/>
  <c r="AA420" i="1"/>
  <c r="AB420" i="1"/>
  <c r="AC420" i="1"/>
  <c r="AD420" i="1"/>
  <c r="S421" i="1"/>
  <c r="T421" i="1"/>
  <c r="U421" i="1"/>
  <c r="V421" i="1"/>
  <c r="W421" i="1"/>
  <c r="X421" i="1"/>
  <c r="Y421" i="1"/>
  <c r="Z421" i="1"/>
  <c r="AA421" i="1"/>
  <c r="AB421" i="1"/>
  <c r="AC421" i="1"/>
  <c r="AD421" i="1"/>
  <c r="S422" i="1"/>
  <c r="T422" i="1"/>
  <c r="U422" i="1"/>
  <c r="V422" i="1"/>
  <c r="W422" i="1"/>
  <c r="X422" i="1"/>
  <c r="Y422" i="1"/>
  <c r="Z422" i="1"/>
  <c r="AA422" i="1"/>
  <c r="AB422" i="1"/>
  <c r="AC422" i="1"/>
  <c r="AD422" i="1"/>
  <c r="S423" i="1"/>
  <c r="T423" i="1"/>
  <c r="U423" i="1"/>
  <c r="V423" i="1"/>
  <c r="W423" i="1"/>
  <c r="X423" i="1"/>
  <c r="Y423" i="1"/>
  <c r="Z423" i="1"/>
  <c r="AA423" i="1"/>
  <c r="AB423" i="1"/>
  <c r="AC423" i="1"/>
  <c r="AD423" i="1"/>
  <c r="S424" i="1"/>
  <c r="T424" i="1"/>
  <c r="U424" i="1"/>
  <c r="V424" i="1"/>
  <c r="W424" i="1"/>
  <c r="X424" i="1"/>
  <c r="Y424" i="1"/>
  <c r="Z424" i="1"/>
  <c r="AA424" i="1"/>
  <c r="AB424" i="1"/>
  <c r="AC424" i="1"/>
  <c r="AD424" i="1"/>
  <c r="S425" i="1"/>
  <c r="T425" i="1"/>
  <c r="U425" i="1"/>
  <c r="V425" i="1"/>
  <c r="W425" i="1"/>
  <c r="X425" i="1"/>
  <c r="Y425" i="1"/>
  <c r="Z425" i="1"/>
  <c r="AA425" i="1"/>
  <c r="AB425" i="1"/>
  <c r="AC425" i="1"/>
  <c r="AD425" i="1"/>
  <c r="S426" i="1"/>
  <c r="T426" i="1"/>
  <c r="U426" i="1"/>
  <c r="V426" i="1"/>
  <c r="W426" i="1"/>
  <c r="X426" i="1"/>
  <c r="Y426" i="1"/>
  <c r="Z426" i="1"/>
  <c r="AA426" i="1"/>
  <c r="AB426" i="1"/>
  <c r="AC426" i="1"/>
  <c r="AD426" i="1"/>
  <c r="S427" i="1"/>
  <c r="T427" i="1"/>
  <c r="U427" i="1"/>
  <c r="V427" i="1"/>
  <c r="W427" i="1"/>
  <c r="X427" i="1"/>
  <c r="Y427" i="1"/>
  <c r="Z427" i="1"/>
  <c r="AA427" i="1"/>
  <c r="AB427" i="1"/>
  <c r="AC427" i="1"/>
  <c r="AD427" i="1"/>
  <c r="S428" i="1"/>
  <c r="T428" i="1"/>
  <c r="U428" i="1"/>
  <c r="V428" i="1"/>
  <c r="W428" i="1"/>
  <c r="X428" i="1"/>
  <c r="Y428" i="1"/>
  <c r="Z428" i="1"/>
  <c r="AA428" i="1"/>
  <c r="AB428" i="1"/>
  <c r="AC428" i="1"/>
  <c r="AD428" i="1"/>
  <c r="S429" i="1"/>
  <c r="T429" i="1"/>
  <c r="U429" i="1"/>
  <c r="V429" i="1"/>
  <c r="W429" i="1"/>
  <c r="X429" i="1"/>
  <c r="Y429" i="1"/>
  <c r="Z429" i="1"/>
  <c r="AA429" i="1"/>
  <c r="AB429" i="1"/>
  <c r="AC429" i="1"/>
  <c r="AD429" i="1"/>
  <c r="S430" i="1"/>
  <c r="T430" i="1"/>
  <c r="U430" i="1"/>
  <c r="V430" i="1"/>
  <c r="W430" i="1"/>
  <c r="X430" i="1"/>
  <c r="Y430" i="1"/>
  <c r="Z430" i="1"/>
  <c r="AA430" i="1"/>
  <c r="AB430" i="1"/>
  <c r="AC430" i="1"/>
  <c r="AD430" i="1"/>
  <c r="S431" i="1"/>
  <c r="T431" i="1"/>
  <c r="U431" i="1"/>
  <c r="V431" i="1"/>
  <c r="W431" i="1"/>
  <c r="X431" i="1"/>
  <c r="Y431" i="1"/>
  <c r="Z431" i="1"/>
  <c r="AA431" i="1"/>
  <c r="AB431" i="1"/>
  <c r="AC431" i="1"/>
  <c r="AD431" i="1"/>
  <c r="S432" i="1"/>
  <c r="T432" i="1"/>
  <c r="U432" i="1"/>
  <c r="V432" i="1"/>
  <c r="W432" i="1"/>
  <c r="X432" i="1"/>
  <c r="Y432" i="1"/>
  <c r="Z432" i="1"/>
  <c r="AA432" i="1"/>
  <c r="AB432" i="1"/>
  <c r="AC432" i="1"/>
  <c r="AD432" i="1"/>
  <c r="S433" i="1"/>
  <c r="T433" i="1"/>
  <c r="U433" i="1"/>
  <c r="V433" i="1"/>
  <c r="W433" i="1"/>
  <c r="X433" i="1"/>
  <c r="Y433" i="1"/>
  <c r="Z433" i="1"/>
  <c r="AA433" i="1"/>
  <c r="AB433" i="1"/>
  <c r="AC433" i="1"/>
  <c r="AD433" i="1"/>
  <c r="S434" i="1"/>
  <c r="T434" i="1"/>
  <c r="U434" i="1"/>
  <c r="V434" i="1"/>
  <c r="W434" i="1"/>
  <c r="X434" i="1"/>
  <c r="Y434" i="1"/>
  <c r="Z434" i="1"/>
  <c r="AA434" i="1"/>
  <c r="AB434" i="1"/>
  <c r="AC434" i="1"/>
  <c r="AD434" i="1"/>
  <c r="S435" i="1"/>
  <c r="T435" i="1"/>
  <c r="U435" i="1"/>
  <c r="V435" i="1"/>
  <c r="W435" i="1"/>
  <c r="X435" i="1"/>
  <c r="Y435" i="1"/>
  <c r="Z435" i="1"/>
  <c r="AA435" i="1"/>
  <c r="AB435" i="1"/>
  <c r="AC435" i="1"/>
  <c r="AD435" i="1"/>
  <c r="S436" i="1"/>
  <c r="T436" i="1"/>
  <c r="U436" i="1"/>
  <c r="V436" i="1"/>
  <c r="W436" i="1"/>
  <c r="X436" i="1"/>
  <c r="Y436" i="1"/>
  <c r="Z436" i="1"/>
  <c r="AA436" i="1"/>
  <c r="AB436" i="1"/>
  <c r="AC436" i="1"/>
  <c r="AD436" i="1"/>
  <c r="S437" i="1"/>
  <c r="T437" i="1"/>
  <c r="U437" i="1"/>
  <c r="V437" i="1"/>
  <c r="W437" i="1"/>
  <c r="X437" i="1"/>
  <c r="Y437" i="1"/>
  <c r="Z437" i="1"/>
  <c r="AA437" i="1"/>
  <c r="AB437" i="1"/>
  <c r="AC437" i="1"/>
  <c r="AD437" i="1"/>
  <c r="S438" i="1"/>
  <c r="T438" i="1"/>
  <c r="U438" i="1"/>
  <c r="V438" i="1"/>
  <c r="W438" i="1"/>
  <c r="X438" i="1"/>
  <c r="Y438" i="1"/>
  <c r="Z438" i="1"/>
  <c r="AA438" i="1"/>
  <c r="AB438" i="1"/>
  <c r="AC438" i="1"/>
  <c r="AD438" i="1"/>
  <c r="S439" i="1"/>
  <c r="T439" i="1"/>
  <c r="U439" i="1"/>
  <c r="V439" i="1"/>
  <c r="W439" i="1"/>
  <c r="X439" i="1"/>
  <c r="Y439" i="1"/>
  <c r="Z439" i="1"/>
  <c r="AA439" i="1"/>
  <c r="AB439" i="1"/>
  <c r="AC439" i="1"/>
  <c r="AD439" i="1"/>
  <c r="S440" i="1"/>
  <c r="T440" i="1"/>
  <c r="U440" i="1"/>
  <c r="V440" i="1"/>
  <c r="W440" i="1"/>
  <c r="X440" i="1"/>
  <c r="Y440" i="1"/>
  <c r="Z440" i="1"/>
  <c r="AA440" i="1"/>
  <c r="AB440" i="1"/>
  <c r="AC440" i="1"/>
  <c r="AD440" i="1"/>
  <c r="S441" i="1"/>
  <c r="T441" i="1"/>
  <c r="U441" i="1"/>
  <c r="V441" i="1"/>
  <c r="W441" i="1"/>
  <c r="X441" i="1"/>
  <c r="Y441" i="1"/>
  <c r="Z441" i="1"/>
  <c r="AA441" i="1"/>
  <c r="AB441" i="1"/>
  <c r="AC441" i="1"/>
  <c r="AD441" i="1"/>
  <c r="S442" i="1"/>
  <c r="T442" i="1"/>
  <c r="U442" i="1"/>
  <c r="V442" i="1"/>
  <c r="W442" i="1"/>
  <c r="X442" i="1"/>
  <c r="Y442" i="1"/>
  <c r="Z442" i="1"/>
  <c r="AA442" i="1"/>
  <c r="AB442" i="1"/>
  <c r="AC442" i="1"/>
  <c r="AD442" i="1"/>
  <c r="S443" i="1"/>
  <c r="T443" i="1"/>
  <c r="U443" i="1"/>
  <c r="V443" i="1"/>
  <c r="W443" i="1"/>
  <c r="X443" i="1"/>
  <c r="Y443" i="1"/>
  <c r="Z443" i="1"/>
  <c r="AA443" i="1"/>
  <c r="AB443" i="1"/>
  <c r="AC443" i="1"/>
  <c r="AD443" i="1"/>
  <c r="S444" i="1"/>
  <c r="T444" i="1"/>
  <c r="U444" i="1"/>
  <c r="V444" i="1"/>
  <c r="W444" i="1"/>
  <c r="X444" i="1"/>
  <c r="Y444" i="1"/>
  <c r="Z444" i="1"/>
  <c r="AA444" i="1"/>
  <c r="AB444" i="1"/>
  <c r="AC444" i="1"/>
  <c r="AD444" i="1"/>
  <c r="S445" i="1"/>
  <c r="T445" i="1"/>
  <c r="U445" i="1"/>
  <c r="V445" i="1"/>
  <c r="W445" i="1"/>
  <c r="X445" i="1"/>
  <c r="Y445" i="1"/>
  <c r="Z445" i="1"/>
  <c r="AA445" i="1"/>
  <c r="AB445" i="1"/>
  <c r="AC445" i="1"/>
  <c r="AD445" i="1"/>
  <c r="S446" i="1"/>
  <c r="T446" i="1"/>
  <c r="U446" i="1"/>
  <c r="V446" i="1"/>
  <c r="W446" i="1"/>
  <c r="X446" i="1"/>
  <c r="Y446" i="1"/>
  <c r="Z446" i="1"/>
  <c r="AA446" i="1"/>
  <c r="AB446" i="1"/>
  <c r="AC446" i="1"/>
  <c r="AD446" i="1"/>
  <c r="S447" i="1"/>
  <c r="T447" i="1"/>
  <c r="U447" i="1"/>
  <c r="V447" i="1"/>
  <c r="W447" i="1"/>
  <c r="X447" i="1"/>
  <c r="Y447" i="1"/>
  <c r="Z447" i="1"/>
  <c r="AA447" i="1"/>
  <c r="AB447" i="1"/>
  <c r="AC447" i="1"/>
  <c r="AD447" i="1"/>
  <c r="S448" i="1"/>
  <c r="T448" i="1"/>
  <c r="U448" i="1"/>
  <c r="V448" i="1"/>
  <c r="W448" i="1"/>
  <c r="X448" i="1"/>
  <c r="Y448" i="1"/>
  <c r="Z448" i="1"/>
  <c r="AA448" i="1"/>
  <c r="AB448" i="1"/>
  <c r="AC448" i="1"/>
  <c r="AD448" i="1"/>
  <c r="S449" i="1"/>
  <c r="T449" i="1"/>
  <c r="U449" i="1"/>
  <c r="V449" i="1"/>
  <c r="W449" i="1"/>
  <c r="X449" i="1"/>
  <c r="Y449" i="1"/>
  <c r="Z449" i="1"/>
  <c r="AA449" i="1"/>
  <c r="AB449" i="1"/>
  <c r="AC449" i="1"/>
  <c r="AD449" i="1"/>
  <c r="S450" i="1"/>
  <c r="T450" i="1"/>
  <c r="U450" i="1"/>
  <c r="V450" i="1"/>
  <c r="W450" i="1"/>
  <c r="X450" i="1"/>
  <c r="Y450" i="1"/>
  <c r="Z450" i="1"/>
  <c r="AA450" i="1"/>
  <c r="AB450" i="1"/>
  <c r="AC450" i="1"/>
  <c r="AD450" i="1"/>
  <c r="S451" i="1"/>
  <c r="T451" i="1"/>
  <c r="U451" i="1"/>
  <c r="V451" i="1"/>
  <c r="W451" i="1"/>
  <c r="X451" i="1"/>
  <c r="Y451" i="1"/>
  <c r="Z451" i="1"/>
  <c r="AA451" i="1"/>
  <c r="AB451" i="1"/>
  <c r="AC451" i="1"/>
  <c r="AD451" i="1"/>
  <c r="S452" i="1"/>
  <c r="T452" i="1"/>
  <c r="U452" i="1"/>
  <c r="V452" i="1"/>
  <c r="W452" i="1"/>
  <c r="X452" i="1"/>
  <c r="Y452" i="1"/>
  <c r="Z452" i="1"/>
  <c r="AA452" i="1"/>
  <c r="AB452" i="1"/>
  <c r="AC452" i="1"/>
  <c r="AD452" i="1"/>
  <c r="S453" i="1"/>
  <c r="T453" i="1"/>
  <c r="U453" i="1"/>
  <c r="V453" i="1"/>
  <c r="W453" i="1"/>
  <c r="X453" i="1"/>
  <c r="Y453" i="1"/>
  <c r="Z453" i="1"/>
  <c r="AA453" i="1"/>
  <c r="AB453" i="1"/>
  <c r="AC453" i="1"/>
  <c r="AD453" i="1"/>
  <c r="S454" i="1"/>
  <c r="T454" i="1"/>
  <c r="U454" i="1"/>
  <c r="V454" i="1"/>
  <c r="W454" i="1"/>
  <c r="X454" i="1"/>
  <c r="Y454" i="1"/>
  <c r="Z454" i="1"/>
  <c r="AA454" i="1"/>
  <c r="AB454" i="1"/>
  <c r="AC454" i="1"/>
  <c r="AD454" i="1"/>
  <c r="S455" i="1"/>
  <c r="T455" i="1"/>
  <c r="U455" i="1"/>
  <c r="V455" i="1"/>
  <c r="W455" i="1"/>
  <c r="X455" i="1"/>
  <c r="Y455" i="1"/>
  <c r="Z455" i="1"/>
  <c r="AA455" i="1"/>
  <c r="AB455" i="1"/>
  <c r="AC455" i="1"/>
  <c r="AD455" i="1"/>
  <c r="S456" i="1"/>
  <c r="T456" i="1"/>
  <c r="U456" i="1"/>
  <c r="V456" i="1"/>
  <c r="W456" i="1"/>
  <c r="X456" i="1"/>
  <c r="Y456" i="1"/>
  <c r="Z456" i="1"/>
  <c r="AA456" i="1"/>
  <c r="AB456" i="1"/>
  <c r="AC456" i="1"/>
  <c r="AD456" i="1"/>
  <c r="S457" i="1"/>
  <c r="T457" i="1"/>
  <c r="U457" i="1"/>
  <c r="V457" i="1"/>
  <c r="W457" i="1"/>
  <c r="X457" i="1"/>
  <c r="Y457" i="1"/>
  <c r="Z457" i="1"/>
  <c r="AA457" i="1"/>
  <c r="AB457" i="1"/>
  <c r="AC457" i="1"/>
  <c r="AD457" i="1"/>
  <c r="S458" i="1"/>
  <c r="T458" i="1"/>
  <c r="U458" i="1"/>
  <c r="V458" i="1"/>
  <c r="W458" i="1"/>
  <c r="X458" i="1"/>
  <c r="Y458" i="1"/>
  <c r="Z458" i="1"/>
  <c r="AA458" i="1"/>
  <c r="AB458" i="1"/>
  <c r="AC458" i="1"/>
  <c r="AD458" i="1"/>
  <c r="S459" i="1"/>
  <c r="T459" i="1"/>
  <c r="U459" i="1"/>
  <c r="V459" i="1"/>
  <c r="W459" i="1"/>
  <c r="X459" i="1"/>
  <c r="Y459" i="1"/>
  <c r="Z459" i="1"/>
  <c r="AA459" i="1"/>
  <c r="AB459" i="1"/>
  <c r="AC459" i="1"/>
  <c r="AD459" i="1"/>
  <c r="S460" i="1"/>
  <c r="T460" i="1"/>
  <c r="U460" i="1"/>
  <c r="V460" i="1"/>
  <c r="W460" i="1"/>
  <c r="X460" i="1"/>
  <c r="Y460" i="1"/>
  <c r="Z460" i="1"/>
  <c r="AA460" i="1"/>
  <c r="AB460" i="1"/>
  <c r="AC460" i="1"/>
  <c r="AD460" i="1"/>
  <c r="S461" i="1"/>
  <c r="T461" i="1"/>
  <c r="U461" i="1"/>
  <c r="V461" i="1"/>
  <c r="W461" i="1"/>
  <c r="X461" i="1"/>
  <c r="Y461" i="1"/>
  <c r="Z461" i="1"/>
  <c r="AA461" i="1"/>
  <c r="AB461" i="1"/>
  <c r="AC461" i="1"/>
  <c r="AD461" i="1"/>
  <c r="S462" i="1"/>
  <c r="T462" i="1"/>
  <c r="U462" i="1"/>
  <c r="V462" i="1"/>
  <c r="W462" i="1"/>
  <c r="X462" i="1"/>
  <c r="Y462" i="1"/>
  <c r="Z462" i="1"/>
  <c r="AA462" i="1"/>
  <c r="AB462" i="1"/>
  <c r="AC462" i="1"/>
  <c r="AD462" i="1"/>
  <c r="S463" i="1"/>
  <c r="T463" i="1"/>
  <c r="U463" i="1"/>
  <c r="V463" i="1"/>
  <c r="W463" i="1"/>
  <c r="X463" i="1"/>
  <c r="Y463" i="1"/>
  <c r="Z463" i="1"/>
  <c r="AA463" i="1"/>
  <c r="AB463" i="1"/>
  <c r="AC463" i="1"/>
  <c r="AD463" i="1"/>
  <c r="S464" i="1"/>
  <c r="T464" i="1"/>
  <c r="U464" i="1"/>
  <c r="V464" i="1"/>
  <c r="W464" i="1"/>
  <c r="X464" i="1"/>
  <c r="Y464" i="1"/>
  <c r="Z464" i="1"/>
  <c r="AA464" i="1"/>
  <c r="AB464" i="1"/>
  <c r="AC464" i="1"/>
  <c r="AD464" i="1"/>
  <c r="S465" i="1"/>
  <c r="T465" i="1"/>
  <c r="U465" i="1"/>
  <c r="V465" i="1"/>
  <c r="W465" i="1"/>
  <c r="X465" i="1"/>
  <c r="Y465" i="1"/>
  <c r="Z465" i="1"/>
  <c r="AA465" i="1"/>
  <c r="AB465" i="1"/>
  <c r="AC465" i="1"/>
  <c r="AD465" i="1"/>
  <c r="S466" i="1"/>
  <c r="T466" i="1"/>
  <c r="U466" i="1"/>
  <c r="V466" i="1"/>
  <c r="W466" i="1"/>
  <c r="X466" i="1"/>
  <c r="Y466" i="1"/>
  <c r="Z466" i="1"/>
  <c r="AA466" i="1"/>
  <c r="AB466" i="1"/>
  <c r="AC466" i="1"/>
  <c r="AD466" i="1"/>
  <c r="S467" i="1"/>
  <c r="T467" i="1"/>
  <c r="U467" i="1"/>
  <c r="V467" i="1"/>
  <c r="W467" i="1"/>
  <c r="X467" i="1"/>
  <c r="Y467" i="1"/>
  <c r="Z467" i="1"/>
  <c r="AA467" i="1"/>
  <c r="AB467" i="1"/>
  <c r="AC467" i="1"/>
  <c r="AD467" i="1"/>
  <c r="S468" i="1"/>
  <c r="T468" i="1"/>
  <c r="U468" i="1"/>
  <c r="V468" i="1"/>
  <c r="W468" i="1"/>
  <c r="X468" i="1"/>
  <c r="Y468" i="1"/>
  <c r="Z468" i="1"/>
  <c r="AA468" i="1"/>
  <c r="AB468" i="1"/>
  <c r="AC468" i="1"/>
  <c r="AD468" i="1"/>
  <c r="S469" i="1"/>
  <c r="T469" i="1"/>
  <c r="U469" i="1"/>
  <c r="V469" i="1"/>
  <c r="W469" i="1"/>
  <c r="X469" i="1"/>
  <c r="Y469" i="1"/>
  <c r="Z469" i="1"/>
  <c r="AA469" i="1"/>
  <c r="AB469" i="1"/>
  <c r="AC469" i="1"/>
  <c r="AD469" i="1"/>
  <c r="S470" i="1"/>
  <c r="T470" i="1"/>
  <c r="U470" i="1"/>
  <c r="V470" i="1"/>
  <c r="W470" i="1"/>
  <c r="X470" i="1"/>
  <c r="Y470" i="1"/>
  <c r="Z470" i="1"/>
  <c r="AA470" i="1"/>
  <c r="AB470" i="1"/>
  <c r="AC470" i="1"/>
  <c r="AD470" i="1"/>
  <c r="S471" i="1"/>
  <c r="T471" i="1"/>
  <c r="U471" i="1"/>
  <c r="V471" i="1"/>
  <c r="W471" i="1"/>
  <c r="X471" i="1"/>
  <c r="Y471" i="1"/>
  <c r="Z471" i="1"/>
  <c r="AA471" i="1"/>
  <c r="AB471" i="1"/>
  <c r="AC471" i="1"/>
  <c r="AD471" i="1"/>
  <c r="S472" i="1"/>
  <c r="T472" i="1"/>
  <c r="U472" i="1"/>
  <c r="V472" i="1"/>
  <c r="W472" i="1"/>
  <c r="X472" i="1"/>
  <c r="Y472" i="1"/>
  <c r="Z472" i="1"/>
  <c r="AA472" i="1"/>
  <c r="AB472" i="1"/>
  <c r="AC472" i="1"/>
  <c r="AD472" i="1"/>
  <c r="S473" i="1"/>
  <c r="T473" i="1"/>
  <c r="U473" i="1"/>
  <c r="V473" i="1"/>
  <c r="W473" i="1"/>
  <c r="X473" i="1"/>
  <c r="Y473" i="1"/>
  <c r="Z473" i="1"/>
  <c r="AA473" i="1"/>
  <c r="AB473" i="1"/>
  <c r="AC473" i="1"/>
  <c r="AD473" i="1"/>
  <c r="S474" i="1"/>
  <c r="T474" i="1"/>
  <c r="U474" i="1"/>
  <c r="V474" i="1"/>
  <c r="W474" i="1"/>
  <c r="X474" i="1"/>
  <c r="Y474" i="1"/>
  <c r="Z474" i="1"/>
  <c r="AA474" i="1"/>
  <c r="AB474" i="1"/>
  <c r="AC474" i="1"/>
  <c r="AD474" i="1"/>
  <c r="S475" i="1"/>
  <c r="T475" i="1"/>
  <c r="U475" i="1"/>
  <c r="V475" i="1"/>
  <c r="W475" i="1"/>
  <c r="X475" i="1"/>
  <c r="Y475" i="1"/>
  <c r="Z475" i="1"/>
  <c r="AA475" i="1"/>
  <c r="AB475" i="1"/>
  <c r="AC475" i="1"/>
  <c r="AD475" i="1"/>
  <c r="S476" i="1"/>
  <c r="T476" i="1"/>
  <c r="U476" i="1"/>
  <c r="V476" i="1"/>
  <c r="W476" i="1"/>
  <c r="X476" i="1"/>
  <c r="Y476" i="1"/>
  <c r="Z476" i="1"/>
  <c r="AA476" i="1"/>
  <c r="AB476" i="1"/>
  <c r="AC476" i="1"/>
  <c r="AD476" i="1"/>
  <c r="S477" i="1"/>
  <c r="T477" i="1"/>
  <c r="U477" i="1"/>
  <c r="V477" i="1"/>
  <c r="W477" i="1"/>
  <c r="X477" i="1"/>
  <c r="Y477" i="1"/>
  <c r="Z477" i="1"/>
  <c r="AA477" i="1"/>
  <c r="AB477" i="1"/>
  <c r="AC477" i="1"/>
  <c r="AD477" i="1"/>
  <c r="S478" i="1"/>
  <c r="T478" i="1"/>
  <c r="U478" i="1"/>
  <c r="V478" i="1"/>
  <c r="W478" i="1"/>
  <c r="X478" i="1"/>
  <c r="Y478" i="1"/>
  <c r="Z478" i="1"/>
  <c r="AA478" i="1"/>
  <c r="AB478" i="1"/>
  <c r="AC478" i="1"/>
  <c r="AD478" i="1"/>
  <c r="S479" i="1"/>
  <c r="T479" i="1"/>
  <c r="U479" i="1"/>
  <c r="V479" i="1"/>
  <c r="W479" i="1"/>
  <c r="X479" i="1"/>
  <c r="Y479" i="1"/>
  <c r="Z479" i="1"/>
  <c r="AA479" i="1"/>
  <c r="AB479" i="1"/>
  <c r="AC479" i="1"/>
  <c r="AD479" i="1"/>
  <c r="S480" i="1"/>
  <c r="T480" i="1"/>
  <c r="U480" i="1"/>
  <c r="V480" i="1"/>
  <c r="W480" i="1"/>
  <c r="X480" i="1"/>
  <c r="Y480" i="1"/>
  <c r="Z480" i="1"/>
  <c r="AA480" i="1"/>
  <c r="AB480" i="1"/>
  <c r="AC480" i="1"/>
  <c r="AD480" i="1"/>
  <c r="S481" i="1"/>
  <c r="T481" i="1"/>
  <c r="U481" i="1"/>
  <c r="V481" i="1"/>
  <c r="W481" i="1"/>
  <c r="X481" i="1"/>
  <c r="Y481" i="1"/>
  <c r="Z481" i="1"/>
  <c r="AA481" i="1"/>
  <c r="AB481" i="1"/>
  <c r="AC481" i="1"/>
  <c r="AD481" i="1"/>
  <c r="S482" i="1"/>
  <c r="T482" i="1"/>
  <c r="U482" i="1"/>
  <c r="V482" i="1"/>
  <c r="W482" i="1"/>
  <c r="X482" i="1"/>
  <c r="Y482" i="1"/>
  <c r="Z482" i="1"/>
  <c r="AA482" i="1"/>
  <c r="AB482" i="1"/>
  <c r="AC482" i="1"/>
  <c r="AD482" i="1"/>
  <c r="S483" i="1"/>
  <c r="T483" i="1"/>
  <c r="U483" i="1"/>
  <c r="V483" i="1"/>
  <c r="W483" i="1"/>
  <c r="X483" i="1"/>
  <c r="Y483" i="1"/>
  <c r="Z483" i="1"/>
  <c r="AA483" i="1"/>
  <c r="AB483" i="1"/>
  <c r="AC483" i="1"/>
  <c r="AD483" i="1"/>
  <c r="S484" i="1"/>
  <c r="T484" i="1"/>
  <c r="U484" i="1"/>
  <c r="V484" i="1"/>
  <c r="W484" i="1"/>
  <c r="X484" i="1"/>
  <c r="Y484" i="1"/>
  <c r="Z484" i="1"/>
  <c r="AA484" i="1"/>
  <c r="AB484" i="1"/>
  <c r="AC484" i="1"/>
  <c r="AD484" i="1"/>
  <c r="S485" i="1"/>
  <c r="T485" i="1"/>
  <c r="U485" i="1"/>
  <c r="V485" i="1"/>
  <c r="W485" i="1"/>
  <c r="X485" i="1"/>
  <c r="Y485" i="1"/>
  <c r="Z485" i="1"/>
  <c r="AA485" i="1"/>
  <c r="AB485" i="1"/>
  <c r="AC485" i="1"/>
  <c r="AD485" i="1"/>
  <c r="S486" i="1"/>
  <c r="T486" i="1"/>
  <c r="U486" i="1"/>
  <c r="V486" i="1"/>
  <c r="W486" i="1"/>
  <c r="X486" i="1"/>
  <c r="Y486" i="1"/>
  <c r="Z486" i="1"/>
  <c r="AA486" i="1"/>
  <c r="AB486" i="1"/>
  <c r="AC486" i="1"/>
  <c r="AD486" i="1"/>
  <c r="S487" i="1"/>
  <c r="T487" i="1"/>
  <c r="U487" i="1"/>
  <c r="V487" i="1"/>
  <c r="W487" i="1"/>
  <c r="X487" i="1"/>
  <c r="Y487" i="1"/>
  <c r="Z487" i="1"/>
  <c r="AA487" i="1"/>
  <c r="AB487" i="1"/>
  <c r="AC487" i="1"/>
  <c r="AD487" i="1"/>
  <c r="S488" i="1"/>
  <c r="T488" i="1"/>
  <c r="U488" i="1"/>
  <c r="V488" i="1"/>
  <c r="W488" i="1"/>
  <c r="X488" i="1"/>
  <c r="Y488" i="1"/>
  <c r="Z488" i="1"/>
  <c r="AA488" i="1"/>
  <c r="AB488" i="1"/>
  <c r="AC488" i="1"/>
  <c r="AD488" i="1"/>
  <c r="S489" i="1"/>
  <c r="T489" i="1"/>
  <c r="U489" i="1"/>
  <c r="V489" i="1"/>
  <c r="W489" i="1"/>
  <c r="X489" i="1"/>
  <c r="Y489" i="1"/>
  <c r="Z489" i="1"/>
  <c r="AA489" i="1"/>
  <c r="AB489" i="1"/>
  <c r="AC489" i="1"/>
  <c r="AD489" i="1"/>
  <c r="S490" i="1"/>
  <c r="T490" i="1"/>
  <c r="U490" i="1"/>
  <c r="V490" i="1"/>
  <c r="W490" i="1"/>
  <c r="X490" i="1"/>
  <c r="Y490" i="1"/>
  <c r="Z490" i="1"/>
  <c r="AA490" i="1"/>
  <c r="AB490" i="1"/>
  <c r="AC490" i="1"/>
  <c r="AD490" i="1"/>
  <c r="S491" i="1"/>
  <c r="T491" i="1"/>
  <c r="U491" i="1"/>
  <c r="V491" i="1"/>
  <c r="W491" i="1"/>
  <c r="X491" i="1"/>
  <c r="Y491" i="1"/>
  <c r="Z491" i="1"/>
  <c r="AA491" i="1"/>
  <c r="AB491" i="1"/>
  <c r="AC491" i="1"/>
  <c r="AD491" i="1"/>
  <c r="S492" i="1"/>
  <c r="T492" i="1"/>
  <c r="U492" i="1"/>
  <c r="V492" i="1"/>
  <c r="W492" i="1"/>
  <c r="X492" i="1"/>
  <c r="Y492" i="1"/>
  <c r="Z492" i="1"/>
  <c r="AA492" i="1"/>
  <c r="AB492" i="1"/>
  <c r="AC492" i="1"/>
  <c r="AD492" i="1"/>
  <c r="S493" i="1"/>
  <c r="T493" i="1"/>
  <c r="U493" i="1"/>
  <c r="V493" i="1"/>
  <c r="W493" i="1"/>
  <c r="X493" i="1"/>
  <c r="Y493" i="1"/>
  <c r="Z493" i="1"/>
  <c r="AA493" i="1"/>
  <c r="AB493" i="1"/>
  <c r="AC493" i="1"/>
  <c r="AD493" i="1"/>
  <c r="S494" i="1"/>
  <c r="T494" i="1"/>
  <c r="U494" i="1"/>
  <c r="V494" i="1"/>
  <c r="W494" i="1"/>
  <c r="X494" i="1"/>
  <c r="Y494" i="1"/>
  <c r="Z494" i="1"/>
  <c r="AA494" i="1"/>
  <c r="AB494" i="1"/>
  <c r="AC494" i="1"/>
  <c r="AD494" i="1"/>
  <c r="S495" i="1"/>
  <c r="T495" i="1"/>
  <c r="U495" i="1"/>
  <c r="V495" i="1"/>
  <c r="W495" i="1"/>
  <c r="X495" i="1"/>
  <c r="Y495" i="1"/>
  <c r="Z495" i="1"/>
  <c r="AA495" i="1"/>
  <c r="AB495" i="1"/>
  <c r="AC495" i="1"/>
  <c r="AD495" i="1"/>
  <c r="S496" i="1"/>
  <c r="T496" i="1"/>
  <c r="U496" i="1"/>
  <c r="V496" i="1"/>
  <c r="W496" i="1"/>
  <c r="X496" i="1"/>
  <c r="Y496" i="1"/>
  <c r="Z496" i="1"/>
  <c r="AA496" i="1"/>
  <c r="AB496" i="1"/>
  <c r="AC496" i="1"/>
  <c r="AD496" i="1"/>
  <c r="S497" i="1"/>
  <c r="T497" i="1"/>
  <c r="U497" i="1"/>
  <c r="V497" i="1"/>
  <c r="W497" i="1"/>
  <c r="X497" i="1"/>
  <c r="Y497" i="1"/>
  <c r="Z497" i="1"/>
  <c r="AA497" i="1"/>
  <c r="AB497" i="1"/>
  <c r="AC497" i="1"/>
  <c r="AD497" i="1"/>
  <c r="S498" i="1"/>
  <c r="T498" i="1"/>
  <c r="U498" i="1"/>
  <c r="V498" i="1"/>
  <c r="W498" i="1"/>
  <c r="X498" i="1"/>
  <c r="Y498" i="1"/>
  <c r="Z498" i="1"/>
  <c r="AA498" i="1"/>
  <c r="AB498" i="1"/>
  <c r="AC498" i="1"/>
  <c r="AD498" i="1"/>
  <c r="S499" i="1"/>
  <c r="T499" i="1"/>
  <c r="U499" i="1"/>
  <c r="V499" i="1"/>
  <c r="W499" i="1"/>
  <c r="X499" i="1"/>
  <c r="Y499" i="1"/>
  <c r="Z499" i="1"/>
  <c r="AA499" i="1"/>
  <c r="AB499" i="1"/>
  <c r="AC499" i="1"/>
  <c r="AD499" i="1"/>
  <c r="S500" i="1"/>
  <c r="T500" i="1"/>
  <c r="U500" i="1"/>
  <c r="V500" i="1"/>
  <c r="W500" i="1"/>
  <c r="X500" i="1"/>
  <c r="Y500" i="1"/>
  <c r="Z500" i="1"/>
  <c r="AA500" i="1"/>
  <c r="AB500" i="1"/>
  <c r="AC500" i="1"/>
  <c r="AD500" i="1"/>
  <c r="S501" i="1"/>
  <c r="T501" i="1"/>
  <c r="U501" i="1"/>
  <c r="V501" i="1"/>
  <c r="W501" i="1"/>
  <c r="X501" i="1"/>
  <c r="Y501" i="1"/>
  <c r="Z501" i="1"/>
  <c r="AA501" i="1"/>
  <c r="AB501" i="1"/>
  <c r="AC501" i="1"/>
  <c r="AD501" i="1"/>
  <c r="S502" i="1"/>
  <c r="T502" i="1"/>
  <c r="U502" i="1"/>
  <c r="V502" i="1"/>
  <c r="W502" i="1"/>
  <c r="X502" i="1"/>
  <c r="Y502" i="1"/>
  <c r="Z502" i="1"/>
  <c r="AA502" i="1"/>
  <c r="AB502" i="1"/>
  <c r="AC502" i="1"/>
  <c r="AD502" i="1"/>
  <c r="S503" i="1"/>
  <c r="T503" i="1"/>
  <c r="U503" i="1"/>
  <c r="V503" i="1"/>
  <c r="W503" i="1"/>
  <c r="X503" i="1"/>
  <c r="Y503" i="1"/>
  <c r="Z503" i="1"/>
  <c r="AA503" i="1"/>
  <c r="AB503" i="1"/>
  <c r="AC503" i="1"/>
  <c r="AD503" i="1"/>
  <c r="S504" i="1"/>
  <c r="T504" i="1"/>
  <c r="U504" i="1"/>
  <c r="V504" i="1"/>
  <c r="W504" i="1"/>
  <c r="X504" i="1"/>
  <c r="Y504" i="1"/>
  <c r="Z504" i="1"/>
  <c r="AA504" i="1"/>
  <c r="AB504" i="1"/>
  <c r="AC504" i="1"/>
  <c r="AD504" i="1"/>
  <c r="S505" i="1"/>
  <c r="T505" i="1"/>
  <c r="U505" i="1"/>
  <c r="V505" i="1"/>
  <c r="W505" i="1"/>
  <c r="X505" i="1"/>
  <c r="Y505" i="1"/>
  <c r="Z505" i="1"/>
  <c r="AA505" i="1"/>
  <c r="AB505" i="1"/>
  <c r="AC505" i="1"/>
  <c r="AD505" i="1"/>
  <c r="S506" i="1"/>
  <c r="T506" i="1"/>
  <c r="U506" i="1"/>
  <c r="V506" i="1"/>
  <c r="W506" i="1"/>
  <c r="X506" i="1"/>
  <c r="Y506" i="1"/>
  <c r="Z506" i="1"/>
  <c r="AA506" i="1"/>
  <c r="AB506" i="1"/>
  <c r="AC506" i="1"/>
  <c r="AD506" i="1"/>
  <c r="S507" i="1"/>
  <c r="T507" i="1"/>
  <c r="U507" i="1"/>
  <c r="V507" i="1"/>
  <c r="W507" i="1"/>
  <c r="X507" i="1"/>
  <c r="Y507" i="1"/>
  <c r="Z507" i="1"/>
  <c r="AA507" i="1"/>
  <c r="AB507" i="1"/>
  <c r="AC507" i="1"/>
  <c r="AD507" i="1"/>
  <c r="S508" i="1"/>
  <c r="T508" i="1"/>
  <c r="U508" i="1"/>
  <c r="V508" i="1"/>
  <c r="W508" i="1"/>
  <c r="X508" i="1"/>
  <c r="Y508" i="1"/>
  <c r="Z508" i="1"/>
  <c r="AA508" i="1"/>
  <c r="AB508" i="1"/>
  <c r="AC508" i="1"/>
  <c r="AD508" i="1"/>
  <c r="S509" i="1"/>
  <c r="T509" i="1"/>
  <c r="U509" i="1"/>
  <c r="V509" i="1"/>
  <c r="W509" i="1"/>
  <c r="X509" i="1"/>
  <c r="Y509" i="1"/>
  <c r="Z509" i="1"/>
  <c r="AA509" i="1"/>
  <c r="AB509" i="1"/>
  <c r="AC509" i="1"/>
  <c r="AD509" i="1"/>
  <c r="S510" i="1"/>
  <c r="T510" i="1"/>
  <c r="U510" i="1"/>
  <c r="V510" i="1"/>
  <c r="W510" i="1"/>
  <c r="X510" i="1"/>
  <c r="Y510" i="1"/>
  <c r="Z510" i="1"/>
  <c r="AA510" i="1"/>
  <c r="AB510" i="1"/>
  <c r="AC510" i="1"/>
  <c r="AD510" i="1"/>
  <c r="S511" i="1"/>
  <c r="T511" i="1"/>
  <c r="U511" i="1"/>
  <c r="V511" i="1"/>
  <c r="W511" i="1"/>
  <c r="X511" i="1"/>
  <c r="Y511" i="1"/>
  <c r="Z511" i="1"/>
  <c r="AA511" i="1"/>
  <c r="AB511" i="1"/>
  <c r="AC511" i="1"/>
  <c r="AD511" i="1"/>
  <c r="S512" i="1"/>
  <c r="T512" i="1"/>
  <c r="U512" i="1"/>
  <c r="V512" i="1"/>
  <c r="W512" i="1"/>
  <c r="X512" i="1"/>
  <c r="Y512" i="1"/>
  <c r="Z512" i="1"/>
  <c r="AA512" i="1"/>
  <c r="AB512" i="1"/>
  <c r="AC512" i="1"/>
  <c r="AD512" i="1"/>
  <c r="S513" i="1"/>
  <c r="T513" i="1"/>
  <c r="U513" i="1"/>
  <c r="V513" i="1"/>
  <c r="W513" i="1"/>
  <c r="X513" i="1"/>
  <c r="Y513" i="1"/>
  <c r="Z513" i="1"/>
  <c r="AA513" i="1"/>
  <c r="AB513" i="1"/>
  <c r="AC513" i="1"/>
  <c r="AD513" i="1"/>
  <c r="S514" i="1"/>
  <c r="T514" i="1"/>
  <c r="U514" i="1"/>
  <c r="V514" i="1"/>
  <c r="W514" i="1"/>
  <c r="X514" i="1"/>
  <c r="Y514" i="1"/>
  <c r="Z514" i="1"/>
  <c r="AA514" i="1"/>
  <c r="AB514" i="1"/>
  <c r="AC514" i="1"/>
  <c r="AD514" i="1"/>
  <c r="S515" i="1"/>
  <c r="T515" i="1"/>
  <c r="U515" i="1"/>
  <c r="V515" i="1"/>
  <c r="W515" i="1"/>
  <c r="X515" i="1"/>
  <c r="Y515" i="1"/>
  <c r="Z515" i="1"/>
  <c r="AA515" i="1"/>
  <c r="AB515" i="1"/>
  <c r="AC515" i="1"/>
  <c r="AD515" i="1"/>
  <c r="S516" i="1"/>
  <c r="T516" i="1"/>
  <c r="U516" i="1"/>
  <c r="V516" i="1"/>
  <c r="W516" i="1"/>
  <c r="X516" i="1"/>
  <c r="Y516" i="1"/>
  <c r="Z516" i="1"/>
  <c r="AA516" i="1"/>
  <c r="AB516" i="1"/>
  <c r="AC516" i="1"/>
  <c r="AD516" i="1"/>
  <c r="S517" i="1"/>
  <c r="T517" i="1"/>
  <c r="U517" i="1"/>
  <c r="V517" i="1"/>
  <c r="W517" i="1"/>
  <c r="X517" i="1"/>
  <c r="Y517" i="1"/>
  <c r="Z517" i="1"/>
  <c r="AA517" i="1"/>
  <c r="AB517" i="1"/>
  <c r="AC517" i="1"/>
  <c r="AD517" i="1"/>
  <c r="S518" i="1"/>
  <c r="T518" i="1"/>
  <c r="U518" i="1"/>
  <c r="V518" i="1"/>
  <c r="W518" i="1"/>
  <c r="X518" i="1"/>
  <c r="Y518" i="1"/>
  <c r="Z518" i="1"/>
  <c r="AA518" i="1"/>
  <c r="AB518" i="1"/>
  <c r="AC518" i="1"/>
  <c r="AD518" i="1"/>
  <c r="S519" i="1"/>
  <c r="T519" i="1"/>
  <c r="U519" i="1"/>
  <c r="V519" i="1"/>
  <c r="W519" i="1"/>
  <c r="X519" i="1"/>
  <c r="Y519" i="1"/>
  <c r="Z519" i="1"/>
  <c r="AA519" i="1"/>
  <c r="AB519" i="1"/>
  <c r="AC519" i="1"/>
  <c r="AD519" i="1"/>
  <c r="S520" i="1"/>
  <c r="T520" i="1"/>
  <c r="U520" i="1"/>
  <c r="V520" i="1"/>
  <c r="W520" i="1"/>
  <c r="X520" i="1"/>
  <c r="Y520" i="1"/>
  <c r="Z520" i="1"/>
  <c r="AA520" i="1"/>
  <c r="AB520" i="1"/>
  <c r="AC520" i="1"/>
  <c r="AD520" i="1"/>
  <c r="S521" i="1"/>
  <c r="T521" i="1"/>
  <c r="U521" i="1"/>
  <c r="V521" i="1"/>
  <c r="W521" i="1"/>
  <c r="X521" i="1"/>
  <c r="Y521" i="1"/>
  <c r="Z521" i="1"/>
  <c r="AA521" i="1"/>
  <c r="AB521" i="1"/>
  <c r="AC521" i="1"/>
  <c r="AD521" i="1"/>
  <c r="S522" i="1"/>
  <c r="T522" i="1"/>
  <c r="U522" i="1"/>
  <c r="V522" i="1"/>
  <c r="W522" i="1"/>
  <c r="X522" i="1"/>
  <c r="Y522" i="1"/>
  <c r="Z522" i="1"/>
  <c r="AA522" i="1"/>
  <c r="AB522" i="1"/>
  <c r="AC522" i="1"/>
  <c r="AD522" i="1"/>
  <c r="S523" i="1"/>
  <c r="T523" i="1"/>
  <c r="U523" i="1"/>
  <c r="V523" i="1"/>
  <c r="W523" i="1"/>
  <c r="X523" i="1"/>
  <c r="Y523" i="1"/>
  <c r="Z523" i="1"/>
  <c r="AA523" i="1"/>
  <c r="AB523" i="1"/>
  <c r="AC523" i="1"/>
  <c r="AD523" i="1"/>
  <c r="S524" i="1"/>
  <c r="T524" i="1"/>
  <c r="U524" i="1"/>
  <c r="V524" i="1"/>
  <c r="W524" i="1"/>
  <c r="X524" i="1"/>
  <c r="Y524" i="1"/>
  <c r="Z524" i="1"/>
  <c r="AA524" i="1"/>
  <c r="AB524" i="1"/>
  <c r="AC524" i="1"/>
  <c r="AD524" i="1"/>
  <c r="S525" i="1"/>
  <c r="T525" i="1"/>
  <c r="U525" i="1"/>
  <c r="V525" i="1"/>
  <c r="W525" i="1"/>
  <c r="X525" i="1"/>
  <c r="Y525" i="1"/>
  <c r="Z525" i="1"/>
  <c r="AA525" i="1"/>
  <c r="AB525" i="1"/>
  <c r="AC525" i="1"/>
  <c r="AD525" i="1"/>
  <c r="S526" i="1"/>
  <c r="T526" i="1"/>
  <c r="U526" i="1"/>
  <c r="V526" i="1"/>
  <c r="W526" i="1"/>
  <c r="X526" i="1"/>
  <c r="Y526" i="1"/>
  <c r="Z526" i="1"/>
  <c r="AA526" i="1"/>
  <c r="AB526" i="1"/>
  <c r="AC526" i="1"/>
  <c r="AD526" i="1"/>
  <c r="S527" i="1"/>
  <c r="T527" i="1"/>
  <c r="U527" i="1"/>
  <c r="V527" i="1"/>
  <c r="W527" i="1"/>
  <c r="X527" i="1"/>
  <c r="Y527" i="1"/>
  <c r="Z527" i="1"/>
  <c r="AA527" i="1"/>
  <c r="AB527" i="1"/>
  <c r="AC527" i="1"/>
  <c r="AD527" i="1"/>
  <c r="S528" i="1"/>
  <c r="T528" i="1"/>
  <c r="U528" i="1"/>
  <c r="V528" i="1"/>
  <c r="W528" i="1"/>
  <c r="X528" i="1"/>
  <c r="Y528" i="1"/>
  <c r="Z528" i="1"/>
  <c r="AA528" i="1"/>
  <c r="AB528" i="1"/>
  <c r="AC528" i="1"/>
  <c r="AD528" i="1"/>
  <c r="S529" i="1"/>
  <c r="T529" i="1"/>
  <c r="U529" i="1"/>
  <c r="V529" i="1"/>
  <c r="W529" i="1"/>
  <c r="X529" i="1"/>
  <c r="Y529" i="1"/>
  <c r="Z529" i="1"/>
  <c r="AA529" i="1"/>
  <c r="AB529" i="1"/>
  <c r="AC529" i="1"/>
  <c r="AD529" i="1"/>
  <c r="S530" i="1"/>
  <c r="T530" i="1"/>
  <c r="U530" i="1"/>
  <c r="V530" i="1"/>
  <c r="W530" i="1"/>
  <c r="X530" i="1"/>
  <c r="Y530" i="1"/>
  <c r="Z530" i="1"/>
  <c r="AA530" i="1"/>
  <c r="AB530" i="1"/>
  <c r="AC530" i="1"/>
  <c r="AD530" i="1"/>
  <c r="S531" i="1"/>
  <c r="T531" i="1"/>
  <c r="U531" i="1"/>
  <c r="V531" i="1"/>
  <c r="W531" i="1"/>
  <c r="X531" i="1"/>
  <c r="Y531" i="1"/>
  <c r="Z531" i="1"/>
  <c r="AA531" i="1"/>
  <c r="AB531" i="1"/>
  <c r="AC531" i="1"/>
  <c r="AD531" i="1"/>
  <c r="S532" i="1"/>
  <c r="T532" i="1"/>
  <c r="U532" i="1"/>
  <c r="V532" i="1"/>
  <c r="W532" i="1"/>
  <c r="X532" i="1"/>
  <c r="Y532" i="1"/>
  <c r="Z532" i="1"/>
  <c r="AA532" i="1"/>
  <c r="AB532" i="1"/>
  <c r="AC532" i="1"/>
  <c r="AD532" i="1"/>
  <c r="S533" i="1"/>
  <c r="T533" i="1"/>
  <c r="U533" i="1"/>
  <c r="V533" i="1"/>
  <c r="W533" i="1"/>
  <c r="X533" i="1"/>
  <c r="Y533" i="1"/>
  <c r="Z533" i="1"/>
  <c r="AA533" i="1"/>
  <c r="AB533" i="1"/>
  <c r="AC533" i="1"/>
  <c r="AD533" i="1"/>
  <c r="S534" i="1"/>
  <c r="T534" i="1"/>
  <c r="U534" i="1"/>
  <c r="V534" i="1"/>
  <c r="W534" i="1"/>
  <c r="X534" i="1"/>
  <c r="Y534" i="1"/>
  <c r="Z534" i="1"/>
  <c r="AA534" i="1"/>
  <c r="AB534" i="1"/>
  <c r="AC534" i="1"/>
  <c r="AD534" i="1"/>
  <c r="S535" i="1"/>
  <c r="T535" i="1"/>
  <c r="U535" i="1"/>
  <c r="V535" i="1"/>
  <c r="W535" i="1"/>
  <c r="X535" i="1"/>
  <c r="Y535" i="1"/>
  <c r="Z535" i="1"/>
  <c r="AA535" i="1"/>
  <c r="AB535" i="1"/>
  <c r="AC535" i="1"/>
  <c r="AD535" i="1"/>
  <c r="S536" i="1"/>
  <c r="T536" i="1"/>
  <c r="U536" i="1"/>
  <c r="V536" i="1"/>
  <c r="W536" i="1"/>
  <c r="X536" i="1"/>
  <c r="Y536" i="1"/>
  <c r="Z536" i="1"/>
  <c r="AA536" i="1"/>
  <c r="AB536" i="1"/>
  <c r="AC536" i="1"/>
  <c r="AD536" i="1"/>
  <c r="S537" i="1"/>
  <c r="T537" i="1"/>
  <c r="U537" i="1"/>
  <c r="V537" i="1"/>
  <c r="W537" i="1"/>
  <c r="X537" i="1"/>
  <c r="Y537" i="1"/>
  <c r="Z537" i="1"/>
  <c r="AA537" i="1"/>
  <c r="AB537" i="1"/>
  <c r="AC537" i="1"/>
  <c r="AD537" i="1"/>
  <c r="S538" i="1"/>
  <c r="T538" i="1"/>
  <c r="U538" i="1"/>
  <c r="V538" i="1"/>
  <c r="W538" i="1"/>
  <c r="X538" i="1"/>
  <c r="Y538" i="1"/>
  <c r="Z538" i="1"/>
  <c r="AA538" i="1"/>
  <c r="AB538" i="1"/>
  <c r="AC538" i="1"/>
  <c r="AD538" i="1"/>
  <c r="S539" i="1"/>
  <c r="T539" i="1"/>
  <c r="U539" i="1"/>
  <c r="V539" i="1"/>
  <c r="W539" i="1"/>
  <c r="X539" i="1"/>
  <c r="Y539" i="1"/>
  <c r="Z539" i="1"/>
  <c r="AA539" i="1"/>
  <c r="AB539" i="1"/>
  <c r="AC539" i="1"/>
  <c r="AD539" i="1"/>
  <c r="S540" i="1"/>
  <c r="T540" i="1"/>
  <c r="U540" i="1"/>
  <c r="V540" i="1"/>
  <c r="W540" i="1"/>
  <c r="X540" i="1"/>
  <c r="Y540" i="1"/>
  <c r="Z540" i="1"/>
  <c r="AA540" i="1"/>
  <c r="AB540" i="1"/>
  <c r="AC540" i="1"/>
  <c r="AD540" i="1"/>
  <c r="S541" i="1"/>
  <c r="T541" i="1"/>
  <c r="U541" i="1"/>
  <c r="V541" i="1"/>
  <c r="W541" i="1"/>
  <c r="X541" i="1"/>
  <c r="Y541" i="1"/>
  <c r="Z541" i="1"/>
  <c r="AA541" i="1"/>
  <c r="AB541" i="1"/>
  <c r="AC541" i="1"/>
  <c r="AD541" i="1"/>
  <c r="S542" i="1"/>
  <c r="T542" i="1"/>
  <c r="U542" i="1"/>
  <c r="V542" i="1"/>
  <c r="W542" i="1"/>
  <c r="X542" i="1"/>
  <c r="Y542" i="1"/>
  <c r="Z542" i="1"/>
  <c r="AA542" i="1"/>
  <c r="AB542" i="1"/>
  <c r="AC542" i="1"/>
  <c r="AD542" i="1"/>
  <c r="S543" i="1"/>
  <c r="T543" i="1"/>
  <c r="U543" i="1"/>
  <c r="V543" i="1"/>
  <c r="W543" i="1"/>
  <c r="X543" i="1"/>
  <c r="Y543" i="1"/>
  <c r="Z543" i="1"/>
  <c r="AA543" i="1"/>
  <c r="AB543" i="1"/>
  <c r="AC543" i="1"/>
  <c r="AD543" i="1"/>
  <c r="S544" i="1"/>
  <c r="T544" i="1"/>
  <c r="U544" i="1"/>
  <c r="V544" i="1"/>
  <c r="W544" i="1"/>
  <c r="X544" i="1"/>
  <c r="Y544" i="1"/>
  <c r="Z544" i="1"/>
  <c r="AA544" i="1"/>
  <c r="AB544" i="1"/>
  <c r="AC544" i="1"/>
  <c r="AD544" i="1"/>
  <c r="S545" i="1"/>
  <c r="T545" i="1"/>
  <c r="U545" i="1"/>
  <c r="V545" i="1"/>
  <c r="W545" i="1"/>
  <c r="X545" i="1"/>
  <c r="Y545" i="1"/>
  <c r="Z545" i="1"/>
  <c r="AA545" i="1"/>
  <c r="AB545" i="1"/>
  <c r="AC545" i="1"/>
  <c r="AD545" i="1"/>
  <c r="S546" i="1"/>
  <c r="T546" i="1"/>
  <c r="U546" i="1"/>
  <c r="V546" i="1"/>
  <c r="W546" i="1"/>
  <c r="X546" i="1"/>
  <c r="Y546" i="1"/>
  <c r="Z546" i="1"/>
  <c r="AA546" i="1"/>
  <c r="AB546" i="1"/>
  <c r="AC546" i="1"/>
  <c r="AD546" i="1"/>
  <c r="S547" i="1"/>
  <c r="T547" i="1"/>
  <c r="U547" i="1"/>
  <c r="V547" i="1"/>
  <c r="W547" i="1"/>
  <c r="X547" i="1"/>
  <c r="Y547" i="1"/>
  <c r="Z547" i="1"/>
  <c r="AA547" i="1"/>
  <c r="AB547" i="1"/>
  <c r="AC547" i="1"/>
  <c r="AD547" i="1"/>
  <c r="S548" i="1"/>
  <c r="T548" i="1"/>
  <c r="U548" i="1"/>
  <c r="V548" i="1"/>
  <c r="W548" i="1"/>
  <c r="X548" i="1"/>
  <c r="Y548" i="1"/>
  <c r="Z548" i="1"/>
  <c r="AA548" i="1"/>
  <c r="AB548" i="1"/>
  <c r="AC548" i="1"/>
  <c r="AD548" i="1"/>
  <c r="S549" i="1"/>
  <c r="T549" i="1"/>
  <c r="U549" i="1"/>
  <c r="V549" i="1"/>
  <c r="W549" i="1"/>
  <c r="X549" i="1"/>
  <c r="Y549" i="1"/>
  <c r="Z549" i="1"/>
  <c r="AA549" i="1"/>
  <c r="AB549" i="1"/>
  <c r="AC549" i="1"/>
  <c r="AD549" i="1"/>
  <c r="S550" i="1"/>
  <c r="T550" i="1"/>
  <c r="U550" i="1"/>
  <c r="V550" i="1"/>
  <c r="W550" i="1"/>
  <c r="X550" i="1"/>
  <c r="Y550" i="1"/>
  <c r="Z550" i="1"/>
  <c r="AA550" i="1"/>
  <c r="AB550" i="1"/>
  <c r="AC550" i="1"/>
  <c r="AD550" i="1"/>
  <c r="S551" i="1"/>
  <c r="T551" i="1"/>
  <c r="U551" i="1"/>
  <c r="V551" i="1"/>
  <c r="W551" i="1"/>
  <c r="X551" i="1"/>
  <c r="Y551" i="1"/>
  <c r="Z551" i="1"/>
  <c r="AA551" i="1"/>
  <c r="AB551" i="1"/>
  <c r="AC551" i="1"/>
  <c r="AD551" i="1"/>
  <c r="S552" i="1"/>
  <c r="T552" i="1"/>
  <c r="U552" i="1"/>
  <c r="V552" i="1"/>
  <c r="W552" i="1"/>
  <c r="X552" i="1"/>
  <c r="Y552" i="1"/>
  <c r="Z552" i="1"/>
  <c r="AA552" i="1"/>
  <c r="AB552" i="1"/>
  <c r="AC552" i="1"/>
  <c r="AD552" i="1"/>
  <c r="S553" i="1"/>
  <c r="T553" i="1"/>
  <c r="U553" i="1"/>
  <c r="V553" i="1"/>
  <c r="W553" i="1"/>
  <c r="X553" i="1"/>
  <c r="Y553" i="1"/>
  <c r="Z553" i="1"/>
  <c r="AA553" i="1"/>
  <c r="AB553" i="1"/>
  <c r="AC553" i="1"/>
  <c r="AD553" i="1"/>
  <c r="S554" i="1"/>
  <c r="T554" i="1"/>
  <c r="U554" i="1"/>
  <c r="V554" i="1"/>
  <c r="W554" i="1"/>
  <c r="X554" i="1"/>
  <c r="Y554" i="1"/>
  <c r="Z554" i="1"/>
  <c r="AA554" i="1"/>
  <c r="AB554" i="1"/>
  <c r="AC554" i="1"/>
  <c r="AD554" i="1"/>
  <c r="S555" i="1"/>
  <c r="T555" i="1"/>
  <c r="U555" i="1"/>
  <c r="V555" i="1"/>
  <c r="W555" i="1"/>
  <c r="X555" i="1"/>
  <c r="Y555" i="1"/>
  <c r="Z555" i="1"/>
  <c r="AA555" i="1"/>
  <c r="AB555" i="1"/>
  <c r="AC555" i="1"/>
  <c r="AD555" i="1"/>
  <c r="S556" i="1"/>
  <c r="T556" i="1"/>
  <c r="U556" i="1"/>
  <c r="V556" i="1"/>
  <c r="W556" i="1"/>
  <c r="X556" i="1"/>
  <c r="Y556" i="1"/>
  <c r="Z556" i="1"/>
  <c r="AA556" i="1"/>
  <c r="AB556" i="1"/>
  <c r="AC556" i="1"/>
  <c r="AD556" i="1"/>
  <c r="S557" i="1"/>
  <c r="T557" i="1"/>
  <c r="U557" i="1"/>
  <c r="V557" i="1"/>
  <c r="W557" i="1"/>
  <c r="X557" i="1"/>
  <c r="Y557" i="1"/>
  <c r="Z557" i="1"/>
  <c r="AA557" i="1"/>
  <c r="AB557" i="1"/>
  <c r="AC557" i="1"/>
  <c r="AD557" i="1"/>
  <c r="S558" i="1"/>
  <c r="T558" i="1"/>
  <c r="U558" i="1"/>
  <c r="V558" i="1"/>
  <c r="W558" i="1"/>
  <c r="X558" i="1"/>
  <c r="Y558" i="1"/>
  <c r="Z558" i="1"/>
  <c r="AA558" i="1"/>
  <c r="AB558" i="1"/>
  <c r="AC558" i="1"/>
  <c r="AD558" i="1"/>
  <c r="S559" i="1"/>
  <c r="T559" i="1"/>
  <c r="U559" i="1"/>
  <c r="V559" i="1"/>
  <c r="W559" i="1"/>
  <c r="X559" i="1"/>
  <c r="Y559" i="1"/>
  <c r="Z559" i="1"/>
  <c r="AA559" i="1"/>
  <c r="AB559" i="1"/>
  <c r="AC559" i="1"/>
  <c r="AD559" i="1"/>
  <c r="S560" i="1"/>
  <c r="T560" i="1"/>
  <c r="U560" i="1"/>
  <c r="V560" i="1"/>
  <c r="W560" i="1"/>
  <c r="X560" i="1"/>
  <c r="Y560" i="1"/>
  <c r="Z560" i="1"/>
  <c r="AA560" i="1"/>
  <c r="AB560" i="1"/>
  <c r="AC560" i="1"/>
  <c r="AD560" i="1"/>
  <c r="S561" i="1"/>
  <c r="T561" i="1"/>
  <c r="U561" i="1"/>
  <c r="V561" i="1"/>
  <c r="W561" i="1"/>
  <c r="X561" i="1"/>
  <c r="Y561" i="1"/>
  <c r="Z561" i="1"/>
  <c r="AA561" i="1"/>
  <c r="AB561" i="1"/>
  <c r="AC561" i="1"/>
  <c r="AD561" i="1"/>
  <c r="S562" i="1"/>
  <c r="T562" i="1"/>
  <c r="U562" i="1"/>
  <c r="V562" i="1"/>
  <c r="W562" i="1"/>
  <c r="X562" i="1"/>
  <c r="Y562" i="1"/>
  <c r="Z562" i="1"/>
  <c r="AA562" i="1"/>
  <c r="AB562" i="1"/>
  <c r="AC562" i="1"/>
  <c r="AD562" i="1"/>
  <c r="S563" i="1"/>
  <c r="T563" i="1"/>
  <c r="U563" i="1"/>
  <c r="V563" i="1"/>
  <c r="W563" i="1"/>
  <c r="X563" i="1"/>
  <c r="Y563" i="1"/>
  <c r="Z563" i="1"/>
  <c r="AA563" i="1"/>
  <c r="AB563" i="1"/>
  <c r="AC563" i="1"/>
  <c r="AD563" i="1"/>
  <c r="S564" i="1"/>
  <c r="T564" i="1"/>
  <c r="U564" i="1"/>
  <c r="V564" i="1"/>
  <c r="W564" i="1"/>
  <c r="X564" i="1"/>
  <c r="Y564" i="1"/>
  <c r="Z564" i="1"/>
  <c r="AA564" i="1"/>
  <c r="AB564" i="1"/>
  <c r="AC564" i="1"/>
  <c r="AD564" i="1"/>
  <c r="S565" i="1"/>
  <c r="T565" i="1"/>
  <c r="U565" i="1"/>
  <c r="V565" i="1"/>
  <c r="W565" i="1"/>
  <c r="X565" i="1"/>
  <c r="Y565" i="1"/>
  <c r="Z565" i="1"/>
  <c r="AA565" i="1"/>
  <c r="AB565" i="1"/>
  <c r="AC565" i="1"/>
  <c r="AD565" i="1"/>
  <c r="S566" i="1"/>
  <c r="T566" i="1"/>
  <c r="U566" i="1"/>
  <c r="V566" i="1"/>
  <c r="W566" i="1"/>
  <c r="X566" i="1"/>
  <c r="Y566" i="1"/>
  <c r="Z566" i="1"/>
  <c r="AA566" i="1"/>
  <c r="AB566" i="1"/>
  <c r="AC566" i="1"/>
  <c r="AD566" i="1"/>
  <c r="S567" i="1"/>
  <c r="T567" i="1"/>
  <c r="U567" i="1"/>
  <c r="V567" i="1"/>
  <c r="W567" i="1"/>
  <c r="X567" i="1"/>
  <c r="Y567" i="1"/>
  <c r="Z567" i="1"/>
  <c r="AA567" i="1"/>
  <c r="AB567" i="1"/>
  <c r="AC567" i="1"/>
  <c r="AD567" i="1"/>
  <c r="S568" i="1"/>
  <c r="T568" i="1"/>
  <c r="U568" i="1"/>
  <c r="V568" i="1"/>
  <c r="W568" i="1"/>
  <c r="X568" i="1"/>
  <c r="Y568" i="1"/>
  <c r="Z568" i="1"/>
  <c r="AA568" i="1"/>
  <c r="AB568" i="1"/>
  <c r="AC568" i="1"/>
  <c r="AD568" i="1"/>
  <c r="S569" i="1"/>
  <c r="T569" i="1"/>
  <c r="U569" i="1"/>
  <c r="V569" i="1"/>
  <c r="W569" i="1"/>
  <c r="X569" i="1"/>
  <c r="Y569" i="1"/>
  <c r="Z569" i="1"/>
  <c r="AA569" i="1"/>
  <c r="AB569" i="1"/>
  <c r="AC569" i="1"/>
  <c r="AD569" i="1"/>
  <c r="S570" i="1"/>
  <c r="T570" i="1"/>
  <c r="U570" i="1"/>
  <c r="V570" i="1"/>
  <c r="W570" i="1"/>
  <c r="X570" i="1"/>
  <c r="Y570" i="1"/>
  <c r="Z570" i="1"/>
  <c r="AA570" i="1"/>
  <c r="AB570" i="1"/>
  <c r="AC570" i="1"/>
  <c r="AD570" i="1"/>
  <c r="S571" i="1"/>
  <c r="T571" i="1"/>
  <c r="U571" i="1"/>
  <c r="V571" i="1"/>
  <c r="W571" i="1"/>
  <c r="X571" i="1"/>
  <c r="Y571" i="1"/>
  <c r="Z571" i="1"/>
  <c r="AA571" i="1"/>
  <c r="AB571" i="1"/>
  <c r="AC571" i="1"/>
  <c r="AD571" i="1"/>
  <c r="S572" i="1"/>
  <c r="T572" i="1"/>
  <c r="U572" i="1"/>
  <c r="V572" i="1"/>
  <c r="W572" i="1"/>
  <c r="X572" i="1"/>
  <c r="Y572" i="1"/>
  <c r="Z572" i="1"/>
  <c r="AA572" i="1"/>
  <c r="AB572" i="1"/>
  <c r="AC572" i="1"/>
  <c r="AD572" i="1"/>
  <c r="S573" i="1"/>
  <c r="T573" i="1"/>
  <c r="U573" i="1"/>
  <c r="V573" i="1"/>
  <c r="W573" i="1"/>
  <c r="X573" i="1"/>
  <c r="Y573" i="1"/>
  <c r="Z573" i="1"/>
  <c r="AA573" i="1"/>
  <c r="AB573" i="1"/>
  <c r="AC573" i="1"/>
  <c r="AD573" i="1"/>
  <c r="S574" i="1"/>
  <c r="T574" i="1"/>
  <c r="U574" i="1"/>
  <c r="V574" i="1"/>
  <c r="W574" i="1"/>
  <c r="X574" i="1"/>
  <c r="Y574" i="1"/>
  <c r="Z574" i="1"/>
  <c r="AA574" i="1"/>
  <c r="AB574" i="1"/>
  <c r="AC574" i="1"/>
  <c r="AD574" i="1"/>
  <c r="S575" i="1"/>
  <c r="T575" i="1"/>
  <c r="U575" i="1"/>
  <c r="V575" i="1"/>
  <c r="W575" i="1"/>
  <c r="X575" i="1"/>
  <c r="Y575" i="1"/>
  <c r="Z575" i="1"/>
  <c r="AA575" i="1"/>
  <c r="AB575" i="1"/>
  <c r="AC575" i="1"/>
  <c r="AD575" i="1"/>
  <c r="S576" i="1"/>
  <c r="T576" i="1"/>
  <c r="U576" i="1"/>
  <c r="V576" i="1"/>
  <c r="W576" i="1"/>
  <c r="X576" i="1"/>
  <c r="Y576" i="1"/>
  <c r="Z576" i="1"/>
  <c r="AA576" i="1"/>
  <c r="AB576" i="1"/>
  <c r="AC576" i="1"/>
  <c r="AD576" i="1"/>
  <c r="S577" i="1"/>
  <c r="T577" i="1"/>
  <c r="U577" i="1"/>
  <c r="V577" i="1"/>
  <c r="W577" i="1"/>
  <c r="X577" i="1"/>
  <c r="Y577" i="1"/>
  <c r="Z577" i="1"/>
  <c r="AA577" i="1"/>
  <c r="AB577" i="1"/>
  <c r="AC577" i="1"/>
  <c r="AD577" i="1"/>
  <c r="S578" i="1"/>
  <c r="T578" i="1"/>
  <c r="U578" i="1"/>
  <c r="V578" i="1"/>
  <c r="W578" i="1"/>
  <c r="X578" i="1"/>
  <c r="Y578" i="1"/>
  <c r="Z578" i="1"/>
  <c r="AA578" i="1"/>
  <c r="AB578" i="1"/>
  <c r="AC578" i="1"/>
  <c r="AD578" i="1"/>
  <c r="S579" i="1"/>
  <c r="T579" i="1"/>
  <c r="U579" i="1"/>
  <c r="V579" i="1"/>
  <c r="W579" i="1"/>
  <c r="X579" i="1"/>
  <c r="Y579" i="1"/>
  <c r="Z579" i="1"/>
  <c r="AA579" i="1"/>
  <c r="AB579" i="1"/>
  <c r="AC579" i="1"/>
  <c r="AD579" i="1"/>
  <c r="S580" i="1"/>
  <c r="T580" i="1"/>
  <c r="U580" i="1"/>
  <c r="V580" i="1"/>
  <c r="W580" i="1"/>
  <c r="X580" i="1"/>
  <c r="Y580" i="1"/>
  <c r="Z580" i="1"/>
  <c r="AA580" i="1"/>
  <c r="AB580" i="1"/>
  <c r="AC580" i="1"/>
  <c r="AD580" i="1"/>
  <c r="S581" i="1"/>
  <c r="T581" i="1"/>
  <c r="U581" i="1"/>
  <c r="V581" i="1"/>
  <c r="W581" i="1"/>
  <c r="X581" i="1"/>
  <c r="Y581" i="1"/>
  <c r="Z581" i="1"/>
  <c r="AA581" i="1"/>
  <c r="AB581" i="1"/>
  <c r="AC581" i="1"/>
  <c r="AD581" i="1"/>
  <c r="S582" i="1"/>
  <c r="T582" i="1"/>
  <c r="U582" i="1"/>
  <c r="V582" i="1"/>
  <c r="W582" i="1"/>
  <c r="X582" i="1"/>
  <c r="Y582" i="1"/>
  <c r="Z582" i="1"/>
  <c r="AA582" i="1"/>
  <c r="AB582" i="1"/>
  <c r="AC582" i="1"/>
  <c r="AD582" i="1"/>
  <c r="S583" i="1"/>
  <c r="T583" i="1"/>
  <c r="U583" i="1"/>
  <c r="V583" i="1"/>
  <c r="W583" i="1"/>
  <c r="X583" i="1"/>
  <c r="Y583" i="1"/>
  <c r="Z583" i="1"/>
  <c r="AA583" i="1"/>
  <c r="AB583" i="1"/>
  <c r="AC583" i="1"/>
  <c r="AD583" i="1"/>
  <c r="S584" i="1"/>
  <c r="T584" i="1"/>
  <c r="U584" i="1"/>
  <c r="V584" i="1"/>
  <c r="W584" i="1"/>
  <c r="X584" i="1"/>
  <c r="Y584" i="1"/>
  <c r="Z584" i="1"/>
  <c r="AA584" i="1"/>
  <c r="AB584" i="1"/>
  <c r="AC584" i="1"/>
  <c r="AD584" i="1"/>
  <c r="S585" i="1"/>
  <c r="T585" i="1"/>
  <c r="U585" i="1"/>
  <c r="V585" i="1"/>
  <c r="W585" i="1"/>
  <c r="X585" i="1"/>
  <c r="Y585" i="1"/>
  <c r="Z585" i="1"/>
  <c r="AA585" i="1"/>
  <c r="AB585" i="1"/>
  <c r="AC585" i="1"/>
  <c r="AD585" i="1"/>
  <c r="S586" i="1"/>
  <c r="T586" i="1"/>
  <c r="U586" i="1"/>
  <c r="V586" i="1"/>
  <c r="W586" i="1"/>
  <c r="X586" i="1"/>
  <c r="Y586" i="1"/>
  <c r="Z586" i="1"/>
  <c r="AA586" i="1"/>
  <c r="AB586" i="1"/>
  <c r="AC586" i="1"/>
  <c r="AD586" i="1"/>
  <c r="S587" i="1"/>
  <c r="T587" i="1"/>
  <c r="U587" i="1"/>
  <c r="V587" i="1"/>
  <c r="W587" i="1"/>
  <c r="X587" i="1"/>
  <c r="Y587" i="1"/>
  <c r="Z587" i="1"/>
  <c r="AA587" i="1"/>
  <c r="AB587" i="1"/>
  <c r="AC587" i="1"/>
  <c r="AD587" i="1"/>
  <c r="S588" i="1"/>
  <c r="T588" i="1"/>
  <c r="U588" i="1"/>
  <c r="V588" i="1"/>
  <c r="W588" i="1"/>
  <c r="X588" i="1"/>
  <c r="Y588" i="1"/>
  <c r="Z588" i="1"/>
  <c r="AA588" i="1"/>
  <c r="AB588" i="1"/>
  <c r="AC588" i="1"/>
  <c r="AD588" i="1"/>
  <c r="S589" i="1"/>
  <c r="T589" i="1"/>
  <c r="U589" i="1"/>
  <c r="V589" i="1"/>
  <c r="W589" i="1"/>
  <c r="X589" i="1"/>
  <c r="Y589" i="1"/>
  <c r="Z589" i="1"/>
  <c r="AA589" i="1"/>
  <c r="AB589" i="1"/>
  <c r="AC589" i="1"/>
  <c r="AD589" i="1"/>
  <c r="S590" i="1"/>
  <c r="T590" i="1"/>
  <c r="U590" i="1"/>
  <c r="V590" i="1"/>
  <c r="W590" i="1"/>
  <c r="X590" i="1"/>
  <c r="Y590" i="1"/>
  <c r="Z590" i="1"/>
  <c r="AA590" i="1"/>
  <c r="AB590" i="1"/>
  <c r="AC590" i="1"/>
  <c r="AD590" i="1"/>
  <c r="S591" i="1"/>
  <c r="T591" i="1"/>
  <c r="U591" i="1"/>
  <c r="V591" i="1"/>
  <c r="W591" i="1"/>
  <c r="X591" i="1"/>
  <c r="Y591" i="1"/>
  <c r="Z591" i="1"/>
  <c r="AA591" i="1"/>
  <c r="AB591" i="1"/>
  <c r="AC591" i="1"/>
  <c r="AD591" i="1"/>
  <c r="S592" i="1"/>
  <c r="T592" i="1"/>
  <c r="U592" i="1"/>
  <c r="V592" i="1"/>
  <c r="W592" i="1"/>
  <c r="X592" i="1"/>
  <c r="Y592" i="1"/>
  <c r="Z592" i="1"/>
  <c r="AA592" i="1"/>
  <c r="AB592" i="1"/>
  <c r="AC592" i="1"/>
  <c r="AD592" i="1"/>
  <c r="S593" i="1"/>
  <c r="T593" i="1"/>
  <c r="U593" i="1"/>
  <c r="V593" i="1"/>
  <c r="W593" i="1"/>
  <c r="X593" i="1"/>
  <c r="Y593" i="1"/>
  <c r="Z593" i="1"/>
  <c r="AA593" i="1"/>
  <c r="AB593" i="1"/>
  <c r="AC593" i="1"/>
  <c r="AD593" i="1"/>
  <c r="S594" i="1"/>
  <c r="T594" i="1"/>
  <c r="U594" i="1"/>
  <c r="V594" i="1"/>
  <c r="W594" i="1"/>
  <c r="X594" i="1"/>
  <c r="Y594" i="1"/>
  <c r="Z594" i="1"/>
  <c r="AA594" i="1"/>
  <c r="AB594" i="1"/>
  <c r="AC594" i="1"/>
  <c r="AD594" i="1"/>
  <c r="S595" i="1"/>
  <c r="T595" i="1"/>
  <c r="U595" i="1"/>
  <c r="V595" i="1"/>
  <c r="W595" i="1"/>
  <c r="X595" i="1"/>
  <c r="Y595" i="1"/>
  <c r="Z595" i="1"/>
  <c r="AA595" i="1"/>
  <c r="AB595" i="1"/>
  <c r="AC595" i="1"/>
  <c r="AD595" i="1"/>
  <c r="S596" i="1"/>
  <c r="T596" i="1"/>
  <c r="U596" i="1"/>
  <c r="V596" i="1"/>
  <c r="W596" i="1"/>
  <c r="X596" i="1"/>
  <c r="Y596" i="1"/>
  <c r="Z596" i="1"/>
  <c r="AA596" i="1"/>
  <c r="AB596" i="1"/>
  <c r="AC596" i="1"/>
  <c r="AD596" i="1"/>
  <c r="S597" i="1"/>
  <c r="T597" i="1"/>
  <c r="U597" i="1"/>
  <c r="V597" i="1"/>
  <c r="W597" i="1"/>
  <c r="X597" i="1"/>
  <c r="Y597" i="1"/>
  <c r="Z597" i="1"/>
  <c r="AA597" i="1"/>
  <c r="AB597" i="1"/>
  <c r="AC597" i="1"/>
  <c r="AD597" i="1"/>
  <c r="S598" i="1"/>
  <c r="T598" i="1"/>
  <c r="U598" i="1"/>
  <c r="V598" i="1"/>
  <c r="W598" i="1"/>
  <c r="X598" i="1"/>
  <c r="Y598" i="1"/>
  <c r="Z598" i="1"/>
  <c r="AA598" i="1"/>
  <c r="AB598" i="1"/>
  <c r="AC598" i="1"/>
  <c r="AD598" i="1"/>
  <c r="S599" i="1"/>
  <c r="T599" i="1"/>
  <c r="U599" i="1"/>
  <c r="V599" i="1"/>
  <c r="W599" i="1"/>
  <c r="X599" i="1"/>
  <c r="Y599" i="1"/>
  <c r="Z599" i="1"/>
  <c r="AA599" i="1"/>
  <c r="AB599" i="1"/>
  <c r="AC599" i="1"/>
  <c r="AD599" i="1"/>
  <c r="S600" i="1"/>
  <c r="T600" i="1"/>
  <c r="U600" i="1"/>
  <c r="V600" i="1"/>
  <c r="W600" i="1"/>
  <c r="X600" i="1"/>
  <c r="Y600" i="1"/>
  <c r="Z600" i="1"/>
  <c r="AA600" i="1"/>
  <c r="AB600" i="1"/>
  <c r="AC600" i="1"/>
  <c r="AD600" i="1"/>
  <c r="S601" i="1"/>
  <c r="T601" i="1"/>
  <c r="U601" i="1"/>
  <c r="V601" i="1"/>
  <c r="W601" i="1"/>
  <c r="X601" i="1"/>
  <c r="Y601" i="1"/>
  <c r="Z601" i="1"/>
  <c r="AA601" i="1"/>
  <c r="AB601" i="1"/>
  <c r="AC601" i="1"/>
  <c r="AD601" i="1"/>
  <c r="S602" i="1"/>
  <c r="T602" i="1"/>
  <c r="U602" i="1"/>
  <c r="V602" i="1"/>
  <c r="W602" i="1"/>
  <c r="X602" i="1"/>
  <c r="Y602" i="1"/>
  <c r="Z602" i="1"/>
  <c r="AA602" i="1"/>
  <c r="AB602" i="1"/>
  <c r="AC602" i="1"/>
  <c r="AD602" i="1"/>
  <c r="S603" i="1"/>
  <c r="T603" i="1"/>
  <c r="U603" i="1"/>
  <c r="V603" i="1"/>
  <c r="W603" i="1"/>
  <c r="X603" i="1"/>
  <c r="Y603" i="1"/>
  <c r="Z603" i="1"/>
  <c r="AA603" i="1"/>
  <c r="AB603" i="1"/>
  <c r="AC603" i="1"/>
  <c r="AD603" i="1"/>
  <c r="S604" i="1"/>
  <c r="T604" i="1"/>
  <c r="U604" i="1"/>
  <c r="V604" i="1"/>
  <c r="W604" i="1"/>
  <c r="X604" i="1"/>
  <c r="Y604" i="1"/>
  <c r="Z604" i="1"/>
  <c r="AA604" i="1"/>
  <c r="AB604" i="1"/>
  <c r="AC604" i="1"/>
  <c r="AD604" i="1"/>
  <c r="S605" i="1"/>
  <c r="T605" i="1"/>
  <c r="U605" i="1"/>
  <c r="V605" i="1"/>
  <c r="W605" i="1"/>
  <c r="X605" i="1"/>
  <c r="Y605" i="1"/>
  <c r="Z605" i="1"/>
  <c r="AA605" i="1"/>
  <c r="AB605" i="1"/>
  <c r="AC605" i="1"/>
  <c r="AD605" i="1"/>
  <c r="S606" i="1"/>
  <c r="T606" i="1"/>
  <c r="U606" i="1"/>
  <c r="V606" i="1"/>
  <c r="W606" i="1"/>
  <c r="X606" i="1"/>
  <c r="Y606" i="1"/>
  <c r="Z606" i="1"/>
  <c r="AA606" i="1"/>
  <c r="AB606" i="1"/>
  <c r="AC606" i="1"/>
  <c r="AD606" i="1"/>
  <c r="S607" i="1"/>
  <c r="T607" i="1"/>
  <c r="U607" i="1"/>
  <c r="V607" i="1"/>
  <c r="W607" i="1"/>
  <c r="X607" i="1"/>
  <c r="Y607" i="1"/>
  <c r="Z607" i="1"/>
  <c r="AA607" i="1"/>
  <c r="AB607" i="1"/>
  <c r="AC607" i="1"/>
  <c r="AD607" i="1"/>
  <c r="S608" i="1"/>
  <c r="T608" i="1"/>
  <c r="U608" i="1"/>
  <c r="V608" i="1"/>
  <c r="W608" i="1"/>
  <c r="X608" i="1"/>
  <c r="Y608" i="1"/>
  <c r="Z608" i="1"/>
  <c r="AA608" i="1"/>
  <c r="AB608" i="1"/>
  <c r="AC608" i="1"/>
  <c r="AD608" i="1"/>
  <c r="S609" i="1"/>
  <c r="T609" i="1"/>
  <c r="U609" i="1"/>
  <c r="V609" i="1"/>
  <c r="W609" i="1"/>
  <c r="X609" i="1"/>
  <c r="Y609" i="1"/>
  <c r="Z609" i="1"/>
  <c r="AA609" i="1"/>
  <c r="AB609" i="1"/>
  <c r="AC609" i="1"/>
  <c r="AD609" i="1"/>
  <c r="S610" i="1"/>
  <c r="T610" i="1"/>
  <c r="U610" i="1"/>
  <c r="V610" i="1"/>
  <c r="W610" i="1"/>
  <c r="X610" i="1"/>
  <c r="Y610" i="1"/>
  <c r="Z610" i="1"/>
  <c r="AA610" i="1"/>
  <c r="AB610" i="1"/>
  <c r="AC610" i="1"/>
  <c r="AD610" i="1"/>
  <c r="S611" i="1"/>
  <c r="T611" i="1"/>
  <c r="U611" i="1"/>
  <c r="V611" i="1"/>
  <c r="W611" i="1"/>
  <c r="X611" i="1"/>
  <c r="Y611" i="1"/>
  <c r="Z611" i="1"/>
  <c r="AA611" i="1"/>
  <c r="AB611" i="1"/>
  <c r="AC611" i="1"/>
  <c r="AD611" i="1"/>
  <c r="S612" i="1"/>
  <c r="T612" i="1"/>
  <c r="U612" i="1"/>
  <c r="V612" i="1"/>
  <c r="W612" i="1"/>
  <c r="X612" i="1"/>
  <c r="Y612" i="1"/>
  <c r="Z612" i="1"/>
  <c r="AA612" i="1"/>
  <c r="AB612" i="1"/>
  <c r="AC612" i="1"/>
  <c r="AD612" i="1"/>
  <c r="S613" i="1"/>
  <c r="T613" i="1"/>
  <c r="U613" i="1"/>
  <c r="V613" i="1"/>
  <c r="W613" i="1"/>
  <c r="X613" i="1"/>
  <c r="Y613" i="1"/>
  <c r="Z613" i="1"/>
  <c r="AA613" i="1"/>
  <c r="AB613" i="1"/>
  <c r="AC613" i="1"/>
  <c r="AD613" i="1"/>
  <c r="S614" i="1"/>
  <c r="T614" i="1"/>
  <c r="U614" i="1"/>
  <c r="V614" i="1"/>
  <c r="W614" i="1"/>
  <c r="X614" i="1"/>
  <c r="Y614" i="1"/>
  <c r="Z614" i="1"/>
  <c r="AA614" i="1"/>
  <c r="AB614" i="1"/>
  <c r="AC614" i="1"/>
  <c r="AD614" i="1"/>
  <c r="S615" i="1"/>
  <c r="T615" i="1"/>
  <c r="U615" i="1"/>
  <c r="V615" i="1"/>
  <c r="W615" i="1"/>
  <c r="X615" i="1"/>
  <c r="Y615" i="1"/>
  <c r="Z615" i="1"/>
  <c r="AA615" i="1"/>
  <c r="AB615" i="1"/>
  <c r="AC615" i="1"/>
  <c r="AD615" i="1"/>
  <c r="S616" i="1"/>
  <c r="T616" i="1"/>
  <c r="U616" i="1"/>
  <c r="V616" i="1"/>
  <c r="W616" i="1"/>
  <c r="X616" i="1"/>
  <c r="Y616" i="1"/>
  <c r="Z616" i="1"/>
  <c r="AA616" i="1"/>
  <c r="AB616" i="1"/>
  <c r="AC616" i="1"/>
  <c r="AD616" i="1"/>
  <c r="S617" i="1"/>
  <c r="T617" i="1"/>
  <c r="U617" i="1"/>
  <c r="V617" i="1"/>
  <c r="W617" i="1"/>
  <c r="X617" i="1"/>
  <c r="Y617" i="1"/>
  <c r="Z617" i="1"/>
  <c r="AA617" i="1"/>
  <c r="AB617" i="1"/>
  <c r="AC617" i="1"/>
  <c r="AD617" i="1"/>
  <c r="S618" i="1"/>
  <c r="T618" i="1"/>
  <c r="U618" i="1"/>
  <c r="V618" i="1"/>
  <c r="W618" i="1"/>
  <c r="X618" i="1"/>
  <c r="Y618" i="1"/>
  <c r="Z618" i="1"/>
  <c r="AA618" i="1"/>
  <c r="AB618" i="1"/>
  <c r="AC618" i="1"/>
  <c r="AD618" i="1"/>
  <c r="S619" i="1"/>
  <c r="T619" i="1"/>
  <c r="U619" i="1"/>
  <c r="V619" i="1"/>
  <c r="W619" i="1"/>
  <c r="X619" i="1"/>
  <c r="Y619" i="1"/>
  <c r="Z619" i="1"/>
  <c r="AA619" i="1"/>
  <c r="AB619" i="1"/>
  <c r="AC619" i="1"/>
  <c r="AD619" i="1"/>
  <c r="S620" i="1"/>
  <c r="T620" i="1"/>
  <c r="U620" i="1"/>
  <c r="V620" i="1"/>
  <c r="W620" i="1"/>
  <c r="X620" i="1"/>
  <c r="Y620" i="1"/>
  <c r="Z620" i="1"/>
  <c r="AA620" i="1"/>
  <c r="AB620" i="1"/>
  <c r="AC620" i="1"/>
  <c r="AD620" i="1"/>
  <c r="S621" i="1"/>
  <c r="T621" i="1"/>
  <c r="U621" i="1"/>
  <c r="V621" i="1"/>
  <c r="W621" i="1"/>
  <c r="X621" i="1"/>
  <c r="Y621" i="1"/>
  <c r="Z621" i="1"/>
  <c r="AA621" i="1"/>
  <c r="AB621" i="1"/>
  <c r="AC621" i="1"/>
  <c r="AD621" i="1"/>
  <c r="S622" i="1"/>
  <c r="T622" i="1"/>
  <c r="U622" i="1"/>
  <c r="V622" i="1"/>
  <c r="W622" i="1"/>
  <c r="X622" i="1"/>
  <c r="Y622" i="1"/>
  <c r="Z622" i="1"/>
  <c r="AA622" i="1"/>
  <c r="AB622" i="1"/>
  <c r="AC622" i="1"/>
  <c r="AD622" i="1"/>
  <c r="S623" i="1"/>
  <c r="T623" i="1"/>
  <c r="U623" i="1"/>
  <c r="V623" i="1"/>
  <c r="W623" i="1"/>
  <c r="X623" i="1"/>
  <c r="Y623" i="1"/>
  <c r="Z623" i="1"/>
  <c r="AA623" i="1"/>
  <c r="AB623" i="1"/>
  <c r="AC623" i="1"/>
  <c r="AD623" i="1"/>
  <c r="S624" i="1"/>
  <c r="T624" i="1"/>
  <c r="U624" i="1"/>
  <c r="V624" i="1"/>
  <c r="W624" i="1"/>
  <c r="X624" i="1"/>
  <c r="Y624" i="1"/>
  <c r="Z624" i="1"/>
  <c r="AA624" i="1"/>
  <c r="AB624" i="1"/>
  <c r="AC624" i="1"/>
  <c r="AD624" i="1"/>
  <c r="S625" i="1"/>
  <c r="T625" i="1"/>
  <c r="U625" i="1"/>
  <c r="V625" i="1"/>
  <c r="W625" i="1"/>
  <c r="X625" i="1"/>
  <c r="Y625" i="1"/>
  <c r="Z625" i="1"/>
  <c r="AA625" i="1"/>
  <c r="AB625" i="1"/>
  <c r="AC625" i="1"/>
  <c r="AD625" i="1"/>
  <c r="S626" i="1"/>
  <c r="T626" i="1"/>
  <c r="U626" i="1"/>
  <c r="V626" i="1"/>
  <c r="W626" i="1"/>
  <c r="X626" i="1"/>
  <c r="Y626" i="1"/>
  <c r="Z626" i="1"/>
  <c r="AA626" i="1"/>
  <c r="AB626" i="1"/>
  <c r="AC626" i="1"/>
  <c r="AD626" i="1"/>
  <c r="S627" i="1"/>
  <c r="T627" i="1"/>
  <c r="U627" i="1"/>
  <c r="V627" i="1"/>
  <c r="W627" i="1"/>
  <c r="X627" i="1"/>
  <c r="Y627" i="1"/>
  <c r="Z627" i="1"/>
  <c r="AA627" i="1"/>
  <c r="AB627" i="1"/>
  <c r="AC627" i="1"/>
  <c r="AD627" i="1"/>
  <c r="S628" i="1"/>
  <c r="T628" i="1"/>
  <c r="U628" i="1"/>
  <c r="V628" i="1"/>
  <c r="W628" i="1"/>
  <c r="X628" i="1"/>
  <c r="Y628" i="1"/>
  <c r="Z628" i="1"/>
  <c r="AA628" i="1"/>
  <c r="AB628" i="1"/>
  <c r="AC628" i="1"/>
  <c r="AD628" i="1"/>
  <c r="S629" i="1"/>
  <c r="T629" i="1"/>
  <c r="U629" i="1"/>
  <c r="V629" i="1"/>
  <c r="W629" i="1"/>
  <c r="X629" i="1"/>
  <c r="Y629" i="1"/>
  <c r="Z629" i="1"/>
  <c r="AA629" i="1"/>
  <c r="AB629" i="1"/>
  <c r="AC629" i="1"/>
  <c r="AD629" i="1"/>
  <c r="S630" i="1"/>
  <c r="T630" i="1"/>
  <c r="U630" i="1"/>
  <c r="V630" i="1"/>
  <c r="W630" i="1"/>
  <c r="X630" i="1"/>
  <c r="Y630" i="1"/>
  <c r="Z630" i="1"/>
  <c r="AA630" i="1"/>
  <c r="AB630" i="1"/>
  <c r="AC630" i="1"/>
  <c r="AD630" i="1"/>
  <c r="S631" i="1"/>
  <c r="T631" i="1"/>
  <c r="U631" i="1"/>
  <c r="V631" i="1"/>
  <c r="W631" i="1"/>
  <c r="X631" i="1"/>
  <c r="Y631" i="1"/>
  <c r="Z631" i="1"/>
  <c r="AA631" i="1"/>
  <c r="AB631" i="1"/>
  <c r="AC631" i="1"/>
  <c r="AD631" i="1"/>
  <c r="S632" i="1"/>
  <c r="T632" i="1"/>
  <c r="U632" i="1"/>
  <c r="V632" i="1"/>
  <c r="W632" i="1"/>
  <c r="X632" i="1"/>
  <c r="Y632" i="1"/>
  <c r="Z632" i="1"/>
  <c r="AA632" i="1"/>
  <c r="AB632" i="1"/>
  <c r="AC632" i="1"/>
  <c r="AD632" i="1"/>
  <c r="S633" i="1"/>
  <c r="T633" i="1"/>
  <c r="U633" i="1"/>
  <c r="V633" i="1"/>
  <c r="W633" i="1"/>
  <c r="X633" i="1"/>
  <c r="Y633" i="1"/>
  <c r="Z633" i="1"/>
  <c r="AA633" i="1"/>
  <c r="AB633" i="1"/>
  <c r="AC633" i="1"/>
  <c r="AD633" i="1"/>
  <c r="S634" i="1"/>
  <c r="T634" i="1"/>
  <c r="U634" i="1"/>
  <c r="V634" i="1"/>
  <c r="W634" i="1"/>
  <c r="X634" i="1"/>
  <c r="Y634" i="1"/>
  <c r="Z634" i="1"/>
  <c r="AA634" i="1"/>
  <c r="AB634" i="1"/>
  <c r="AC634" i="1"/>
  <c r="AD634" i="1"/>
  <c r="S635" i="1"/>
  <c r="T635" i="1"/>
  <c r="U635" i="1"/>
  <c r="V635" i="1"/>
  <c r="W635" i="1"/>
  <c r="X635" i="1"/>
  <c r="Y635" i="1"/>
  <c r="Z635" i="1"/>
  <c r="AA635" i="1"/>
  <c r="AB635" i="1"/>
  <c r="AC635" i="1"/>
  <c r="AD635" i="1"/>
  <c r="S636" i="1"/>
  <c r="T636" i="1"/>
  <c r="U636" i="1"/>
  <c r="V636" i="1"/>
  <c r="W636" i="1"/>
  <c r="X636" i="1"/>
  <c r="Y636" i="1"/>
  <c r="Z636" i="1"/>
  <c r="AA636" i="1"/>
  <c r="AB636" i="1"/>
  <c r="AC636" i="1"/>
  <c r="AD636" i="1"/>
  <c r="S637" i="1"/>
  <c r="T637" i="1"/>
  <c r="U637" i="1"/>
  <c r="V637" i="1"/>
  <c r="W637" i="1"/>
  <c r="X637" i="1"/>
  <c r="Y637" i="1"/>
  <c r="Z637" i="1"/>
  <c r="AA637" i="1"/>
  <c r="AB637" i="1"/>
  <c r="AC637" i="1"/>
  <c r="AD637" i="1"/>
  <c r="S638" i="1"/>
  <c r="T638" i="1"/>
  <c r="U638" i="1"/>
  <c r="V638" i="1"/>
  <c r="W638" i="1"/>
  <c r="X638" i="1"/>
  <c r="Y638" i="1"/>
  <c r="Z638" i="1"/>
  <c r="AA638" i="1"/>
  <c r="AB638" i="1"/>
  <c r="AC638" i="1"/>
  <c r="AD638" i="1"/>
  <c r="S639" i="1"/>
  <c r="T639" i="1"/>
  <c r="U639" i="1"/>
  <c r="V639" i="1"/>
  <c r="W639" i="1"/>
  <c r="X639" i="1"/>
  <c r="Y639" i="1"/>
  <c r="Z639" i="1"/>
  <c r="AA639" i="1"/>
  <c r="AB639" i="1"/>
  <c r="AC639" i="1"/>
  <c r="AD639" i="1"/>
  <c r="S640" i="1"/>
  <c r="T640" i="1"/>
  <c r="U640" i="1"/>
  <c r="V640" i="1"/>
  <c r="W640" i="1"/>
  <c r="X640" i="1"/>
  <c r="Y640" i="1"/>
  <c r="Z640" i="1"/>
  <c r="AA640" i="1"/>
  <c r="AB640" i="1"/>
  <c r="AC640" i="1"/>
  <c r="AD640" i="1"/>
  <c r="S641" i="1"/>
  <c r="T641" i="1"/>
  <c r="U641" i="1"/>
  <c r="V641" i="1"/>
  <c r="W641" i="1"/>
  <c r="X641" i="1"/>
  <c r="Y641" i="1"/>
  <c r="Z641" i="1"/>
  <c r="AA641" i="1"/>
  <c r="AB641" i="1"/>
  <c r="AC641" i="1"/>
  <c r="AD641" i="1"/>
  <c r="S642" i="1"/>
  <c r="T642" i="1"/>
  <c r="U642" i="1"/>
  <c r="V642" i="1"/>
  <c r="W642" i="1"/>
  <c r="X642" i="1"/>
  <c r="Y642" i="1"/>
  <c r="Z642" i="1"/>
  <c r="AA642" i="1"/>
  <c r="AB642" i="1"/>
  <c r="AC642" i="1"/>
  <c r="AD642" i="1"/>
  <c r="S643" i="1"/>
  <c r="T643" i="1"/>
  <c r="U643" i="1"/>
  <c r="V643" i="1"/>
  <c r="W643" i="1"/>
  <c r="X643" i="1"/>
  <c r="Y643" i="1"/>
  <c r="Z643" i="1"/>
  <c r="AA643" i="1"/>
  <c r="AB643" i="1"/>
  <c r="AC643" i="1"/>
  <c r="AD643" i="1"/>
  <c r="S644" i="1"/>
  <c r="T644" i="1"/>
  <c r="U644" i="1"/>
  <c r="V644" i="1"/>
  <c r="W644" i="1"/>
  <c r="X644" i="1"/>
  <c r="Y644" i="1"/>
  <c r="Z644" i="1"/>
  <c r="AA644" i="1"/>
  <c r="AB644" i="1"/>
  <c r="AC644" i="1"/>
  <c r="AD644" i="1"/>
  <c r="S645" i="1"/>
  <c r="T645" i="1"/>
  <c r="U645" i="1"/>
  <c r="V645" i="1"/>
  <c r="W645" i="1"/>
  <c r="X645" i="1"/>
  <c r="Y645" i="1"/>
  <c r="Z645" i="1"/>
  <c r="AA645" i="1"/>
  <c r="AB645" i="1"/>
  <c r="AC645" i="1"/>
  <c r="AD645" i="1"/>
  <c r="S646" i="1"/>
  <c r="T646" i="1"/>
  <c r="U646" i="1"/>
  <c r="V646" i="1"/>
  <c r="W646" i="1"/>
  <c r="X646" i="1"/>
  <c r="Y646" i="1"/>
  <c r="Z646" i="1"/>
  <c r="AA646" i="1"/>
  <c r="AB646" i="1"/>
  <c r="AC646" i="1"/>
  <c r="AD646" i="1"/>
  <c r="S647" i="1"/>
  <c r="T647" i="1"/>
  <c r="U647" i="1"/>
  <c r="V647" i="1"/>
  <c r="W647" i="1"/>
  <c r="X647" i="1"/>
  <c r="Y647" i="1"/>
  <c r="Z647" i="1"/>
  <c r="AA647" i="1"/>
  <c r="AB647" i="1"/>
  <c r="AC647" i="1"/>
  <c r="AD647" i="1"/>
  <c r="S648" i="1"/>
  <c r="T648" i="1"/>
  <c r="U648" i="1"/>
  <c r="V648" i="1"/>
  <c r="W648" i="1"/>
  <c r="X648" i="1"/>
  <c r="Y648" i="1"/>
  <c r="Z648" i="1"/>
  <c r="AA648" i="1"/>
  <c r="AB648" i="1"/>
  <c r="AC648" i="1"/>
  <c r="AD648" i="1"/>
  <c r="S649" i="1"/>
  <c r="T649" i="1"/>
  <c r="U649" i="1"/>
  <c r="V649" i="1"/>
  <c r="W649" i="1"/>
  <c r="X649" i="1"/>
  <c r="Y649" i="1"/>
  <c r="Z649" i="1"/>
  <c r="AA649" i="1"/>
  <c r="AB649" i="1"/>
  <c r="AC649" i="1"/>
  <c r="AD649" i="1"/>
  <c r="S650" i="1"/>
  <c r="T650" i="1"/>
  <c r="U650" i="1"/>
  <c r="V650" i="1"/>
  <c r="W650" i="1"/>
  <c r="X650" i="1"/>
  <c r="Y650" i="1"/>
  <c r="Z650" i="1"/>
  <c r="AA650" i="1"/>
  <c r="AB650" i="1"/>
  <c r="AC650" i="1"/>
  <c r="AD650" i="1"/>
  <c r="S651" i="1"/>
  <c r="T651" i="1"/>
  <c r="U651" i="1"/>
  <c r="V651" i="1"/>
  <c r="W651" i="1"/>
  <c r="X651" i="1"/>
  <c r="Y651" i="1"/>
  <c r="Z651" i="1"/>
  <c r="AA651" i="1"/>
  <c r="AB651" i="1"/>
  <c r="AC651" i="1"/>
  <c r="AD651" i="1"/>
  <c r="S652" i="1"/>
  <c r="T652" i="1"/>
  <c r="U652" i="1"/>
  <c r="V652" i="1"/>
  <c r="W652" i="1"/>
  <c r="X652" i="1"/>
  <c r="Y652" i="1"/>
  <c r="Z652" i="1"/>
  <c r="AA652" i="1"/>
  <c r="AB652" i="1"/>
  <c r="AC652" i="1"/>
  <c r="AD652" i="1"/>
  <c r="S653" i="1"/>
  <c r="T653" i="1"/>
  <c r="U653" i="1"/>
  <c r="V653" i="1"/>
  <c r="W653" i="1"/>
  <c r="X653" i="1"/>
  <c r="Y653" i="1"/>
  <c r="Z653" i="1"/>
  <c r="AA653" i="1"/>
  <c r="AB653" i="1"/>
  <c r="AC653" i="1"/>
  <c r="AD653" i="1"/>
  <c r="S654" i="1"/>
  <c r="T654" i="1"/>
  <c r="U654" i="1"/>
  <c r="V654" i="1"/>
  <c r="W654" i="1"/>
  <c r="X654" i="1"/>
  <c r="Y654" i="1"/>
  <c r="Z654" i="1"/>
  <c r="AA654" i="1"/>
  <c r="AB654" i="1"/>
  <c r="AC654" i="1"/>
  <c r="AD654" i="1"/>
  <c r="S655" i="1"/>
  <c r="T655" i="1"/>
  <c r="U655" i="1"/>
  <c r="V655" i="1"/>
  <c r="W655" i="1"/>
  <c r="X655" i="1"/>
  <c r="Y655" i="1"/>
  <c r="Z655" i="1"/>
  <c r="AA655" i="1"/>
  <c r="AB655" i="1"/>
  <c r="AC655" i="1"/>
  <c r="AD655" i="1"/>
  <c r="S656" i="1"/>
  <c r="T656" i="1"/>
  <c r="U656" i="1"/>
  <c r="V656" i="1"/>
  <c r="W656" i="1"/>
  <c r="X656" i="1"/>
  <c r="Y656" i="1"/>
  <c r="Z656" i="1"/>
  <c r="AA656" i="1"/>
  <c r="AB656" i="1"/>
  <c r="AC656" i="1"/>
  <c r="AD656" i="1"/>
  <c r="S657" i="1"/>
  <c r="T657" i="1"/>
  <c r="U657" i="1"/>
  <c r="V657" i="1"/>
  <c r="W657" i="1"/>
  <c r="X657" i="1"/>
  <c r="Y657" i="1"/>
  <c r="Z657" i="1"/>
  <c r="AA657" i="1"/>
  <c r="AB657" i="1"/>
  <c r="AC657" i="1"/>
  <c r="AD657" i="1"/>
  <c r="S658" i="1"/>
  <c r="T658" i="1"/>
  <c r="U658" i="1"/>
  <c r="V658" i="1"/>
  <c r="W658" i="1"/>
  <c r="X658" i="1"/>
  <c r="Y658" i="1"/>
  <c r="Z658" i="1"/>
  <c r="AA658" i="1"/>
  <c r="AB658" i="1"/>
  <c r="AC658" i="1"/>
  <c r="AD658" i="1"/>
  <c r="S659" i="1"/>
  <c r="T659" i="1"/>
  <c r="U659" i="1"/>
  <c r="V659" i="1"/>
  <c r="W659" i="1"/>
  <c r="X659" i="1"/>
  <c r="Y659" i="1"/>
  <c r="Z659" i="1"/>
  <c r="AA659" i="1"/>
  <c r="AB659" i="1"/>
  <c r="AC659" i="1"/>
  <c r="AD659" i="1"/>
  <c r="S660" i="1"/>
  <c r="T660" i="1"/>
  <c r="U660" i="1"/>
  <c r="V660" i="1"/>
  <c r="W660" i="1"/>
  <c r="X660" i="1"/>
  <c r="Y660" i="1"/>
  <c r="Z660" i="1"/>
  <c r="AA660" i="1"/>
  <c r="AB660" i="1"/>
  <c r="AC660" i="1"/>
  <c r="AD660" i="1"/>
  <c r="S661" i="1"/>
  <c r="T661" i="1"/>
  <c r="U661" i="1"/>
  <c r="V661" i="1"/>
  <c r="W661" i="1"/>
  <c r="X661" i="1"/>
  <c r="Y661" i="1"/>
  <c r="Z661" i="1"/>
  <c r="AA661" i="1"/>
  <c r="AB661" i="1"/>
  <c r="AC661" i="1"/>
  <c r="AD661" i="1"/>
  <c r="S662" i="1"/>
  <c r="T662" i="1"/>
  <c r="U662" i="1"/>
  <c r="V662" i="1"/>
  <c r="W662" i="1"/>
  <c r="X662" i="1"/>
  <c r="Y662" i="1"/>
  <c r="Z662" i="1"/>
  <c r="AA662" i="1"/>
  <c r="AB662" i="1"/>
  <c r="AC662" i="1"/>
  <c r="AD662" i="1"/>
  <c r="S663" i="1"/>
  <c r="T663" i="1"/>
  <c r="U663" i="1"/>
  <c r="V663" i="1"/>
  <c r="W663" i="1"/>
  <c r="X663" i="1"/>
  <c r="Y663" i="1"/>
  <c r="Z663" i="1"/>
  <c r="AA663" i="1"/>
  <c r="AB663" i="1"/>
  <c r="AC663" i="1"/>
  <c r="AD663" i="1"/>
  <c r="S664" i="1"/>
  <c r="T664" i="1"/>
  <c r="U664" i="1"/>
  <c r="V664" i="1"/>
  <c r="W664" i="1"/>
  <c r="X664" i="1"/>
  <c r="Y664" i="1"/>
  <c r="Z664" i="1"/>
  <c r="AA664" i="1"/>
  <c r="AB664" i="1"/>
  <c r="AC664" i="1"/>
  <c r="AD664" i="1"/>
  <c r="S665" i="1"/>
  <c r="T665" i="1"/>
  <c r="U665" i="1"/>
  <c r="V665" i="1"/>
  <c r="W665" i="1"/>
  <c r="X665" i="1"/>
  <c r="Y665" i="1"/>
  <c r="Z665" i="1"/>
  <c r="AA665" i="1"/>
  <c r="AB665" i="1"/>
  <c r="AC665" i="1"/>
  <c r="AD665" i="1"/>
  <c r="S666" i="1"/>
  <c r="T666" i="1"/>
  <c r="U666" i="1"/>
  <c r="V666" i="1"/>
  <c r="W666" i="1"/>
  <c r="X666" i="1"/>
  <c r="Y666" i="1"/>
  <c r="Z666" i="1"/>
  <c r="AA666" i="1"/>
  <c r="AB666" i="1"/>
  <c r="AC666" i="1"/>
  <c r="AD666" i="1"/>
  <c r="S667" i="1"/>
  <c r="T667" i="1"/>
  <c r="U667" i="1"/>
  <c r="V667" i="1"/>
  <c r="W667" i="1"/>
  <c r="X667" i="1"/>
  <c r="Y667" i="1"/>
  <c r="Z667" i="1"/>
  <c r="AA667" i="1"/>
  <c r="AB667" i="1"/>
  <c r="AC667" i="1"/>
  <c r="AD667" i="1"/>
  <c r="S668" i="1"/>
  <c r="T668" i="1"/>
  <c r="U668" i="1"/>
  <c r="V668" i="1"/>
  <c r="W668" i="1"/>
  <c r="X668" i="1"/>
  <c r="Y668" i="1"/>
  <c r="Z668" i="1"/>
  <c r="AA668" i="1"/>
  <c r="AB668" i="1"/>
  <c r="AC668" i="1"/>
  <c r="AD668" i="1"/>
  <c r="S669" i="1"/>
  <c r="T669" i="1"/>
  <c r="U669" i="1"/>
  <c r="V669" i="1"/>
  <c r="W669" i="1"/>
  <c r="X669" i="1"/>
  <c r="Y669" i="1"/>
  <c r="Z669" i="1"/>
  <c r="AA669" i="1"/>
  <c r="AB669" i="1"/>
  <c r="AC669" i="1"/>
  <c r="AD669" i="1"/>
  <c r="S670" i="1"/>
  <c r="T670" i="1"/>
  <c r="U670" i="1"/>
  <c r="V670" i="1"/>
  <c r="W670" i="1"/>
  <c r="X670" i="1"/>
  <c r="Y670" i="1"/>
  <c r="Z670" i="1"/>
  <c r="AA670" i="1"/>
  <c r="AB670" i="1"/>
  <c r="AC670" i="1"/>
  <c r="AD670" i="1"/>
  <c r="S671" i="1"/>
  <c r="T671" i="1"/>
  <c r="U671" i="1"/>
  <c r="V671" i="1"/>
  <c r="W671" i="1"/>
  <c r="X671" i="1"/>
  <c r="Y671" i="1"/>
  <c r="Z671" i="1"/>
  <c r="AA671" i="1"/>
  <c r="AB671" i="1"/>
  <c r="AC671" i="1"/>
  <c r="AD671" i="1"/>
  <c r="S672" i="1"/>
  <c r="T672" i="1"/>
  <c r="U672" i="1"/>
  <c r="V672" i="1"/>
  <c r="W672" i="1"/>
  <c r="X672" i="1"/>
  <c r="Y672" i="1"/>
  <c r="Z672" i="1"/>
  <c r="AA672" i="1"/>
  <c r="AB672" i="1"/>
  <c r="AC672" i="1"/>
  <c r="AD672" i="1"/>
  <c r="S673" i="1"/>
  <c r="T673" i="1"/>
  <c r="U673" i="1"/>
  <c r="V673" i="1"/>
  <c r="W673" i="1"/>
  <c r="X673" i="1"/>
  <c r="Y673" i="1"/>
  <c r="Z673" i="1"/>
  <c r="AA673" i="1"/>
  <c r="AB673" i="1"/>
  <c r="AC673" i="1"/>
  <c r="AD673" i="1"/>
  <c r="S674" i="1"/>
  <c r="T674" i="1"/>
  <c r="U674" i="1"/>
  <c r="V674" i="1"/>
  <c r="W674" i="1"/>
  <c r="X674" i="1"/>
  <c r="Y674" i="1"/>
  <c r="Z674" i="1"/>
  <c r="AA674" i="1"/>
  <c r="AB674" i="1"/>
  <c r="AC674" i="1"/>
  <c r="AD674" i="1"/>
  <c r="S675" i="1"/>
  <c r="T675" i="1"/>
  <c r="U675" i="1"/>
  <c r="V675" i="1"/>
  <c r="W675" i="1"/>
  <c r="X675" i="1"/>
  <c r="Y675" i="1"/>
  <c r="Z675" i="1"/>
  <c r="AA675" i="1"/>
  <c r="AB675" i="1"/>
  <c r="AC675" i="1"/>
  <c r="AD675" i="1"/>
  <c r="S676" i="1"/>
  <c r="T676" i="1"/>
  <c r="U676" i="1"/>
  <c r="V676" i="1"/>
  <c r="W676" i="1"/>
  <c r="X676" i="1"/>
  <c r="Y676" i="1"/>
  <c r="Z676" i="1"/>
  <c r="AA676" i="1"/>
  <c r="AB676" i="1"/>
  <c r="AC676" i="1"/>
  <c r="AD676" i="1"/>
  <c r="S677" i="1"/>
  <c r="T677" i="1"/>
  <c r="U677" i="1"/>
  <c r="V677" i="1"/>
  <c r="W677" i="1"/>
  <c r="X677" i="1"/>
  <c r="Y677" i="1"/>
  <c r="Z677" i="1"/>
  <c r="AA677" i="1"/>
  <c r="AB677" i="1"/>
  <c r="AC677" i="1"/>
  <c r="AD677" i="1"/>
  <c r="S678" i="1"/>
  <c r="T678" i="1"/>
  <c r="U678" i="1"/>
  <c r="V678" i="1"/>
  <c r="W678" i="1"/>
  <c r="X678" i="1"/>
  <c r="Y678" i="1"/>
  <c r="Z678" i="1"/>
  <c r="AA678" i="1"/>
  <c r="AB678" i="1"/>
  <c r="AC678" i="1"/>
  <c r="AD678" i="1"/>
  <c r="S679" i="1"/>
  <c r="T679" i="1"/>
  <c r="U679" i="1"/>
  <c r="V679" i="1"/>
  <c r="W679" i="1"/>
  <c r="X679" i="1"/>
  <c r="Y679" i="1"/>
  <c r="Z679" i="1"/>
  <c r="AA679" i="1"/>
  <c r="AB679" i="1"/>
  <c r="AC679" i="1"/>
  <c r="AD679" i="1"/>
  <c r="S680" i="1"/>
  <c r="T680" i="1"/>
  <c r="U680" i="1"/>
  <c r="V680" i="1"/>
  <c r="W680" i="1"/>
  <c r="X680" i="1"/>
  <c r="Y680" i="1"/>
  <c r="Z680" i="1"/>
  <c r="AA680" i="1"/>
  <c r="AB680" i="1"/>
  <c r="AC680" i="1"/>
  <c r="AD680" i="1"/>
  <c r="S681" i="1"/>
  <c r="T681" i="1"/>
  <c r="U681" i="1"/>
  <c r="V681" i="1"/>
  <c r="W681" i="1"/>
  <c r="X681" i="1"/>
  <c r="Y681" i="1"/>
  <c r="Z681" i="1"/>
  <c r="AA681" i="1"/>
  <c r="AB681" i="1"/>
  <c r="AC681" i="1"/>
  <c r="AD681" i="1"/>
  <c r="S682" i="1"/>
  <c r="T682" i="1"/>
  <c r="U682" i="1"/>
  <c r="V682" i="1"/>
  <c r="W682" i="1"/>
  <c r="X682" i="1"/>
  <c r="Y682" i="1"/>
  <c r="Z682" i="1"/>
  <c r="AA682" i="1"/>
  <c r="AB682" i="1"/>
  <c r="AC682" i="1"/>
  <c r="AD682" i="1"/>
  <c r="S683" i="1"/>
  <c r="T683" i="1"/>
  <c r="U683" i="1"/>
  <c r="V683" i="1"/>
  <c r="W683" i="1"/>
  <c r="X683" i="1"/>
  <c r="Y683" i="1"/>
  <c r="Z683" i="1"/>
  <c r="AA683" i="1"/>
  <c r="AB683" i="1"/>
  <c r="AC683" i="1"/>
  <c r="AD683" i="1"/>
  <c r="S684" i="1"/>
  <c r="T684" i="1"/>
  <c r="U684" i="1"/>
  <c r="V684" i="1"/>
  <c r="W684" i="1"/>
  <c r="X684" i="1"/>
  <c r="Y684" i="1"/>
  <c r="Z684" i="1"/>
  <c r="AA684" i="1"/>
  <c r="AB684" i="1"/>
  <c r="AC684" i="1"/>
  <c r="AD684" i="1"/>
  <c r="S685" i="1"/>
  <c r="T685" i="1"/>
  <c r="U685" i="1"/>
  <c r="V685" i="1"/>
  <c r="W685" i="1"/>
  <c r="X685" i="1"/>
  <c r="Y685" i="1"/>
  <c r="Z685" i="1"/>
  <c r="AA685" i="1"/>
  <c r="AB685" i="1"/>
  <c r="AC685" i="1"/>
  <c r="AD685" i="1"/>
  <c r="S686" i="1"/>
  <c r="T686" i="1"/>
  <c r="U686" i="1"/>
  <c r="V686" i="1"/>
  <c r="W686" i="1"/>
  <c r="X686" i="1"/>
  <c r="Y686" i="1"/>
  <c r="Z686" i="1"/>
  <c r="AA686" i="1"/>
  <c r="AB686" i="1"/>
  <c r="AC686" i="1"/>
  <c r="AD686" i="1"/>
  <c r="S687" i="1"/>
  <c r="T687" i="1"/>
  <c r="U687" i="1"/>
  <c r="V687" i="1"/>
  <c r="W687" i="1"/>
  <c r="X687" i="1"/>
  <c r="Y687" i="1"/>
  <c r="Z687" i="1"/>
  <c r="AA687" i="1"/>
  <c r="AB687" i="1"/>
  <c r="AC687" i="1"/>
  <c r="AD687" i="1"/>
  <c r="S688" i="1"/>
  <c r="T688" i="1"/>
  <c r="U688" i="1"/>
  <c r="V688" i="1"/>
  <c r="W688" i="1"/>
  <c r="X688" i="1"/>
  <c r="Y688" i="1"/>
  <c r="Z688" i="1"/>
  <c r="AA688" i="1"/>
  <c r="AB688" i="1"/>
  <c r="AC688" i="1"/>
  <c r="AD688" i="1"/>
  <c r="S689" i="1"/>
  <c r="T689" i="1"/>
  <c r="U689" i="1"/>
  <c r="V689" i="1"/>
  <c r="W689" i="1"/>
  <c r="X689" i="1"/>
  <c r="Y689" i="1"/>
  <c r="Z689" i="1"/>
  <c r="AA689" i="1"/>
  <c r="AB689" i="1"/>
  <c r="AC689" i="1"/>
  <c r="AD689" i="1"/>
  <c r="S690" i="1"/>
  <c r="T690" i="1"/>
  <c r="U690" i="1"/>
  <c r="V690" i="1"/>
  <c r="W690" i="1"/>
  <c r="X690" i="1"/>
  <c r="Y690" i="1"/>
  <c r="Z690" i="1"/>
  <c r="AA690" i="1"/>
  <c r="AB690" i="1"/>
  <c r="AC690" i="1"/>
  <c r="AD690" i="1"/>
  <c r="S691" i="1"/>
  <c r="T691" i="1"/>
  <c r="U691" i="1"/>
  <c r="V691" i="1"/>
  <c r="W691" i="1"/>
  <c r="X691" i="1"/>
  <c r="Y691" i="1"/>
  <c r="Z691" i="1"/>
  <c r="AA691" i="1"/>
  <c r="AB691" i="1"/>
  <c r="AC691" i="1"/>
  <c r="AD691" i="1"/>
  <c r="S692" i="1"/>
  <c r="T692" i="1"/>
  <c r="U692" i="1"/>
  <c r="V692" i="1"/>
  <c r="W692" i="1"/>
  <c r="X692" i="1"/>
  <c r="Y692" i="1"/>
  <c r="Z692" i="1"/>
  <c r="AA692" i="1"/>
  <c r="AB692" i="1"/>
  <c r="AC692" i="1"/>
  <c r="AD692" i="1"/>
  <c r="S693" i="1"/>
  <c r="T693" i="1"/>
  <c r="U693" i="1"/>
  <c r="V693" i="1"/>
  <c r="W693" i="1"/>
  <c r="X693" i="1"/>
  <c r="Y693" i="1"/>
  <c r="Z693" i="1"/>
  <c r="AA693" i="1"/>
  <c r="AB693" i="1"/>
  <c r="AC693" i="1"/>
  <c r="AD693" i="1"/>
  <c r="S694" i="1"/>
  <c r="T694" i="1"/>
  <c r="U694" i="1"/>
  <c r="V694" i="1"/>
  <c r="W694" i="1"/>
  <c r="X694" i="1"/>
  <c r="Y694" i="1"/>
  <c r="Z694" i="1"/>
  <c r="AA694" i="1"/>
  <c r="AB694" i="1"/>
  <c r="AC694" i="1"/>
  <c r="AD694" i="1"/>
  <c r="S695" i="1"/>
  <c r="T695" i="1"/>
  <c r="U695" i="1"/>
  <c r="V695" i="1"/>
  <c r="W695" i="1"/>
  <c r="X695" i="1"/>
  <c r="Y695" i="1"/>
  <c r="Z695" i="1"/>
  <c r="AA695" i="1"/>
  <c r="AB695" i="1"/>
  <c r="AC695" i="1"/>
  <c r="AD695" i="1"/>
  <c r="S696" i="1"/>
  <c r="T696" i="1"/>
  <c r="U696" i="1"/>
  <c r="V696" i="1"/>
  <c r="W696" i="1"/>
  <c r="X696" i="1"/>
  <c r="Y696" i="1"/>
  <c r="Z696" i="1"/>
  <c r="AA696" i="1"/>
  <c r="AB696" i="1"/>
  <c r="AC696" i="1"/>
  <c r="AD696" i="1"/>
  <c r="S697" i="1"/>
  <c r="T697" i="1"/>
  <c r="U697" i="1"/>
  <c r="V697" i="1"/>
  <c r="W697" i="1"/>
  <c r="X697" i="1"/>
  <c r="Y697" i="1"/>
  <c r="Z697" i="1"/>
  <c r="AA697" i="1"/>
  <c r="AB697" i="1"/>
  <c r="AC697" i="1"/>
  <c r="AD697" i="1"/>
  <c r="S698" i="1"/>
  <c r="T698" i="1"/>
  <c r="U698" i="1"/>
  <c r="V698" i="1"/>
  <c r="W698" i="1"/>
  <c r="X698" i="1"/>
  <c r="Y698" i="1"/>
  <c r="Z698" i="1"/>
  <c r="AA698" i="1"/>
  <c r="AB698" i="1"/>
  <c r="AC698" i="1"/>
  <c r="AD698" i="1"/>
  <c r="S699" i="1"/>
  <c r="T699" i="1"/>
  <c r="U699" i="1"/>
  <c r="V699" i="1"/>
  <c r="W699" i="1"/>
  <c r="X699" i="1"/>
  <c r="Y699" i="1"/>
  <c r="Z699" i="1"/>
  <c r="AA699" i="1"/>
  <c r="AB699" i="1"/>
  <c r="AC699" i="1"/>
  <c r="AD699" i="1"/>
  <c r="S700" i="1"/>
  <c r="T700" i="1"/>
  <c r="U700" i="1"/>
  <c r="V700" i="1"/>
  <c r="W700" i="1"/>
  <c r="X700" i="1"/>
  <c r="Y700" i="1"/>
  <c r="Z700" i="1"/>
  <c r="AA700" i="1"/>
  <c r="AB700" i="1"/>
  <c r="AC700" i="1"/>
  <c r="AD700" i="1"/>
  <c r="S701" i="1"/>
  <c r="T701" i="1"/>
  <c r="U701" i="1"/>
  <c r="V701" i="1"/>
  <c r="W701" i="1"/>
  <c r="X701" i="1"/>
  <c r="Y701" i="1"/>
  <c r="Z701" i="1"/>
  <c r="AA701" i="1"/>
  <c r="AB701" i="1"/>
  <c r="AC701" i="1"/>
  <c r="AD701" i="1"/>
  <c r="S702" i="1"/>
  <c r="T702" i="1"/>
  <c r="U702" i="1"/>
  <c r="V702" i="1"/>
  <c r="W702" i="1"/>
  <c r="X702" i="1"/>
  <c r="Y702" i="1"/>
  <c r="Z702" i="1"/>
  <c r="AA702" i="1"/>
  <c r="AB702" i="1"/>
  <c r="AC702" i="1"/>
  <c r="AD702" i="1"/>
  <c r="S703" i="1"/>
  <c r="T703" i="1"/>
  <c r="U703" i="1"/>
  <c r="V703" i="1"/>
  <c r="W703" i="1"/>
  <c r="X703" i="1"/>
  <c r="Y703" i="1"/>
  <c r="Z703" i="1"/>
  <c r="AA703" i="1"/>
  <c r="AB703" i="1"/>
  <c r="AC703" i="1"/>
  <c r="AD703" i="1"/>
  <c r="S704" i="1"/>
  <c r="T704" i="1"/>
  <c r="U704" i="1"/>
  <c r="V704" i="1"/>
  <c r="W704" i="1"/>
  <c r="X704" i="1"/>
  <c r="Y704" i="1"/>
  <c r="Z704" i="1"/>
  <c r="AA704" i="1"/>
  <c r="AB704" i="1"/>
  <c r="AC704" i="1"/>
  <c r="AD704" i="1"/>
  <c r="S705" i="1"/>
  <c r="T705" i="1"/>
  <c r="U705" i="1"/>
  <c r="V705" i="1"/>
  <c r="W705" i="1"/>
  <c r="X705" i="1"/>
  <c r="Y705" i="1"/>
  <c r="Z705" i="1"/>
  <c r="AA705" i="1"/>
  <c r="AB705" i="1"/>
  <c r="AC705" i="1"/>
  <c r="AD705" i="1"/>
  <c r="S706" i="1"/>
  <c r="T706" i="1"/>
  <c r="U706" i="1"/>
  <c r="V706" i="1"/>
  <c r="W706" i="1"/>
  <c r="X706" i="1"/>
  <c r="Y706" i="1"/>
  <c r="Z706" i="1"/>
  <c r="AA706" i="1"/>
  <c r="AB706" i="1"/>
  <c r="AC706" i="1"/>
  <c r="AD706" i="1"/>
  <c r="S707" i="1"/>
  <c r="T707" i="1"/>
  <c r="U707" i="1"/>
  <c r="V707" i="1"/>
  <c r="W707" i="1"/>
  <c r="X707" i="1"/>
  <c r="Y707" i="1"/>
  <c r="Z707" i="1"/>
  <c r="AA707" i="1"/>
  <c r="AB707" i="1"/>
  <c r="AC707" i="1"/>
  <c r="AD707" i="1"/>
  <c r="S708" i="1"/>
  <c r="T708" i="1"/>
  <c r="U708" i="1"/>
  <c r="V708" i="1"/>
  <c r="W708" i="1"/>
  <c r="X708" i="1"/>
  <c r="Y708" i="1"/>
  <c r="Z708" i="1"/>
  <c r="AA708" i="1"/>
  <c r="AB708" i="1"/>
  <c r="AC708" i="1"/>
  <c r="AD708" i="1"/>
  <c r="S709" i="1"/>
  <c r="T709" i="1"/>
  <c r="U709" i="1"/>
  <c r="V709" i="1"/>
  <c r="W709" i="1"/>
  <c r="X709" i="1"/>
  <c r="Y709" i="1"/>
  <c r="Z709" i="1"/>
  <c r="AA709" i="1"/>
  <c r="AB709" i="1"/>
  <c r="AC709" i="1"/>
  <c r="AD709" i="1"/>
  <c r="S710" i="1"/>
  <c r="T710" i="1"/>
  <c r="U710" i="1"/>
  <c r="V710" i="1"/>
  <c r="W710" i="1"/>
  <c r="X710" i="1"/>
  <c r="Y710" i="1"/>
  <c r="Z710" i="1"/>
  <c r="AA710" i="1"/>
  <c r="AB710" i="1"/>
  <c r="AC710" i="1"/>
  <c r="AD710" i="1"/>
  <c r="S711" i="1"/>
  <c r="T711" i="1"/>
  <c r="U711" i="1"/>
  <c r="V711" i="1"/>
  <c r="W711" i="1"/>
  <c r="X711" i="1"/>
  <c r="Y711" i="1"/>
  <c r="Z711" i="1"/>
  <c r="AA711" i="1"/>
  <c r="AB711" i="1"/>
  <c r="AC711" i="1"/>
  <c r="AD711" i="1"/>
  <c r="S712" i="1"/>
  <c r="T712" i="1"/>
  <c r="U712" i="1"/>
  <c r="V712" i="1"/>
  <c r="W712" i="1"/>
  <c r="X712" i="1"/>
  <c r="Y712" i="1"/>
  <c r="Z712" i="1"/>
  <c r="AA712" i="1"/>
  <c r="AB712" i="1"/>
  <c r="AC712" i="1"/>
  <c r="AD712" i="1"/>
  <c r="S713" i="1"/>
  <c r="T713" i="1"/>
  <c r="U713" i="1"/>
  <c r="V713" i="1"/>
  <c r="W713" i="1"/>
  <c r="X713" i="1"/>
  <c r="Y713" i="1"/>
  <c r="Z713" i="1"/>
  <c r="AA713" i="1"/>
  <c r="AB713" i="1"/>
  <c r="AC713" i="1"/>
  <c r="AD713" i="1"/>
  <c r="S714" i="1"/>
  <c r="T714" i="1"/>
  <c r="U714" i="1"/>
  <c r="V714" i="1"/>
  <c r="W714" i="1"/>
  <c r="X714" i="1"/>
  <c r="Y714" i="1"/>
  <c r="Z714" i="1"/>
  <c r="AA714" i="1"/>
  <c r="AB714" i="1"/>
  <c r="AC714" i="1"/>
  <c r="AD714" i="1"/>
  <c r="S715" i="1"/>
  <c r="T715" i="1"/>
  <c r="U715" i="1"/>
  <c r="V715" i="1"/>
  <c r="W715" i="1"/>
  <c r="X715" i="1"/>
  <c r="Y715" i="1"/>
  <c r="Z715" i="1"/>
  <c r="AA715" i="1"/>
  <c r="AB715" i="1"/>
  <c r="AC715" i="1"/>
  <c r="AD715" i="1"/>
  <c r="S716" i="1"/>
  <c r="T716" i="1"/>
  <c r="U716" i="1"/>
  <c r="V716" i="1"/>
  <c r="W716" i="1"/>
  <c r="X716" i="1"/>
  <c r="Y716" i="1"/>
  <c r="Z716" i="1"/>
  <c r="AA716" i="1"/>
  <c r="AB716" i="1"/>
  <c r="AC716" i="1"/>
  <c r="AD716" i="1"/>
  <c r="S717" i="1"/>
  <c r="T717" i="1"/>
  <c r="U717" i="1"/>
  <c r="V717" i="1"/>
  <c r="W717" i="1"/>
  <c r="X717" i="1"/>
  <c r="Y717" i="1"/>
  <c r="Z717" i="1"/>
  <c r="AA717" i="1"/>
  <c r="AB717" i="1"/>
  <c r="AC717" i="1"/>
  <c r="AD717" i="1"/>
  <c r="S718" i="1"/>
  <c r="T718" i="1"/>
  <c r="U718" i="1"/>
  <c r="V718" i="1"/>
  <c r="W718" i="1"/>
  <c r="X718" i="1"/>
  <c r="Y718" i="1"/>
  <c r="Z718" i="1"/>
  <c r="AA718" i="1"/>
  <c r="AB718" i="1"/>
  <c r="AC718" i="1"/>
  <c r="AD718" i="1"/>
  <c r="S719" i="1"/>
  <c r="T719" i="1"/>
  <c r="U719" i="1"/>
  <c r="V719" i="1"/>
  <c r="W719" i="1"/>
  <c r="X719" i="1"/>
  <c r="Y719" i="1"/>
  <c r="Z719" i="1"/>
  <c r="AA719" i="1"/>
  <c r="AB719" i="1"/>
  <c r="AC719" i="1"/>
  <c r="AD719" i="1"/>
  <c r="S720" i="1"/>
  <c r="T720" i="1"/>
  <c r="U720" i="1"/>
  <c r="V720" i="1"/>
  <c r="W720" i="1"/>
  <c r="X720" i="1"/>
  <c r="Y720" i="1"/>
  <c r="Z720" i="1"/>
  <c r="AA720" i="1"/>
  <c r="AB720" i="1"/>
  <c r="AC720" i="1"/>
  <c r="AD720" i="1"/>
  <c r="S721" i="1"/>
  <c r="T721" i="1"/>
  <c r="U721" i="1"/>
  <c r="V721" i="1"/>
  <c r="W721" i="1"/>
  <c r="X721" i="1"/>
  <c r="Y721" i="1"/>
  <c r="Z721" i="1"/>
  <c r="AA721" i="1"/>
  <c r="AB721" i="1"/>
  <c r="AC721" i="1"/>
  <c r="AD721" i="1"/>
  <c r="S722" i="1"/>
  <c r="T722" i="1"/>
  <c r="U722" i="1"/>
  <c r="V722" i="1"/>
  <c r="W722" i="1"/>
  <c r="X722" i="1"/>
  <c r="Y722" i="1"/>
  <c r="Z722" i="1"/>
  <c r="AA722" i="1"/>
  <c r="AB722" i="1"/>
  <c r="AC722" i="1"/>
  <c r="AD722" i="1"/>
  <c r="S723" i="1"/>
  <c r="T723" i="1"/>
  <c r="U723" i="1"/>
  <c r="V723" i="1"/>
  <c r="W723" i="1"/>
  <c r="X723" i="1"/>
  <c r="Y723" i="1"/>
  <c r="Z723" i="1"/>
  <c r="AA723" i="1"/>
  <c r="AB723" i="1"/>
  <c r="AC723" i="1"/>
  <c r="AD723" i="1"/>
  <c r="S724" i="1"/>
  <c r="T724" i="1"/>
  <c r="U724" i="1"/>
  <c r="V724" i="1"/>
  <c r="W724" i="1"/>
  <c r="X724" i="1"/>
  <c r="Y724" i="1"/>
  <c r="Z724" i="1"/>
  <c r="AA724" i="1"/>
  <c r="AB724" i="1"/>
  <c r="AC724" i="1"/>
  <c r="AD724" i="1"/>
  <c r="S725" i="1"/>
  <c r="T725" i="1"/>
  <c r="U725" i="1"/>
  <c r="V725" i="1"/>
  <c r="W725" i="1"/>
  <c r="X725" i="1"/>
  <c r="Y725" i="1"/>
  <c r="Z725" i="1"/>
  <c r="AA725" i="1"/>
  <c r="AB725" i="1"/>
  <c r="AC725" i="1"/>
  <c r="AD725" i="1"/>
  <c r="S726" i="1"/>
  <c r="T726" i="1"/>
  <c r="U726" i="1"/>
  <c r="V726" i="1"/>
  <c r="W726" i="1"/>
  <c r="X726" i="1"/>
  <c r="Y726" i="1"/>
  <c r="Z726" i="1"/>
  <c r="AA726" i="1"/>
  <c r="AB726" i="1"/>
  <c r="AC726" i="1"/>
  <c r="AD726" i="1"/>
  <c r="S727" i="1"/>
  <c r="T727" i="1"/>
  <c r="U727" i="1"/>
  <c r="V727" i="1"/>
  <c r="W727" i="1"/>
  <c r="X727" i="1"/>
  <c r="Y727" i="1"/>
  <c r="Z727" i="1"/>
  <c r="AA727" i="1"/>
  <c r="AB727" i="1"/>
  <c r="AC727" i="1"/>
  <c r="AD727" i="1"/>
  <c r="S728" i="1"/>
  <c r="T728" i="1"/>
  <c r="U728" i="1"/>
  <c r="V728" i="1"/>
  <c r="W728" i="1"/>
  <c r="X728" i="1"/>
  <c r="Y728" i="1"/>
  <c r="Z728" i="1"/>
  <c r="AA728" i="1"/>
  <c r="AB728" i="1"/>
  <c r="AC728" i="1"/>
  <c r="AD728" i="1"/>
  <c r="S729" i="1"/>
  <c r="T729" i="1"/>
  <c r="U729" i="1"/>
  <c r="V729" i="1"/>
  <c r="W729" i="1"/>
  <c r="X729" i="1"/>
  <c r="Y729" i="1"/>
  <c r="Z729" i="1"/>
  <c r="AA729" i="1"/>
  <c r="AB729" i="1"/>
  <c r="AC729" i="1"/>
  <c r="AD729" i="1"/>
  <c r="S730" i="1"/>
  <c r="T730" i="1"/>
  <c r="U730" i="1"/>
  <c r="V730" i="1"/>
  <c r="W730" i="1"/>
  <c r="X730" i="1"/>
  <c r="Y730" i="1"/>
  <c r="Z730" i="1"/>
  <c r="AA730" i="1"/>
  <c r="AB730" i="1"/>
  <c r="AC730" i="1"/>
  <c r="AD730" i="1"/>
  <c r="S731" i="1"/>
  <c r="T731" i="1"/>
  <c r="U731" i="1"/>
  <c r="V731" i="1"/>
  <c r="W731" i="1"/>
  <c r="X731" i="1"/>
  <c r="Y731" i="1"/>
  <c r="Z731" i="1"/>
  <c r="AA731" i="1"/>
  <c r="AB731" i="1"/>
  <c r="AC731" i="1"/>
  <c r="AD731" i="1"/>
  <c r="S732" i="1"/>
  <c r="T732" i="1"/>
  <c r="U732" i="1"/>
  <c r="V732" i="1"/>
  <c r="W732" i="1"/>
  <c r="X732" i="1"/>
  <c r="Y732" i="1"/>
  <c r="Z732" i="1"/>
  <c r="AA732" i="1"/>
  <c r="AB732" i="1"/>
  <c r="AC732" i="1"/>
  <c r="AD732" i="1"/>
  <c r="S733" i="1"/>
  <c r="T733" i="1"/>
  <c r="U733" i="1"/>
  <c r="V733" i="1"/>
  <c r="W733" i="1"/>
  <c r="X733" i="1"/>
  <c r="Y733" i="1"/>
  <c r="Z733" i="1"/>
  <c r="AA733" i="1"/>
  <c r="AB733" i="1"/>
  <c r="AC733" i="1"/>
  <c r="AD733" i="1"/>
  <c r="S734" i="1"/>
  <c r="T734" i="1"/>
  <c r="U734" i="1"/>
  <c r="V734" i="1"/>
  <c r="W734" i="1"/>
  <c r="X734" i="1"/>
  <c r="Y734" i="1"/>
  <c r="Z734" i="1"/>
  <c r="AA734" i="1"/>
  <c r="AB734" i="1"/>
  <c r="AC734" i="1"/>
  <c r="AD734" i="1"/>
  <c r="S735" i="1"/>
  <c r="T735" i="1"/>
  <c r="U735" i="1"/>
  <c r="V735" i="1"/>
  <c r="W735" i="1"/>
  <c r="X735" i="1"/>
  <c r="Y735" i="1"/>
  <c r="Z735" i="1"/>
  <c r="AA735" i="1"/>
  <c r="AB735" i="1"/>
  <c r="AC735" i="1"/>
  <c r="AD735" i="1"/>
  <c r="S736" i="1"/>
  <c r="T736" i="1"/>
  <c r="U736" i="1"/>
  <c r="V736" i="1"/>
  <c r="W736" i="1"/>
  <c r="X736" i="1"/>
  <c r="Y736" i="1"/>
  <c r="Z736" i="1"/>
  <c r="AA736" i="1"/>
  <c r="AB736" i="1"/>
  <c r="AC736" i="1"/>
  <c r="AD736" i="1"/>
  <c r="S737" i="1"/>
  <c r="T737" i="1"/>
  <c r="U737" i="1"/>
  <c r="V737" i="1"/>
  <c r="W737" i="1"/>
  <c r="X737" i="1"/>
  <c r="Y737" i="1"/>
  <c r="Z737" i="1"/>
  <c r="AA737" i="1"/>
  <c r="AB737" i="1"/>
  <c r="AC737" i="1"/>
  <c r="AD737" i="1"/>
  <c r="S738" i="1"/>
  <c r="T738" i="1"/>
  <c r="U738" i="1"/>
  <c r="V738" i="1"/>
  <c r="W738" i="1"/>
  <c r="X738" i="1"/>
  <c r="Y738" i="1"/>
  <c r="Z738" i="1"/>
  <c r="AA738" i="1"/>
  <c r="AB738" i="1"/>
  <c r="AC738" i="1"/>
  <c r="AD738" i="1"/>
  <c r="S739" i="1"/>
  <c r="T739" i="1"/>
  <c r="U739" i="1"/>
  <c r="V739" i="1"/>
  <c r="W739" i="1"/>
  <c r="X739" i="1"/>
  <c r="Y739" i="1"/>
  <c r="Z739" i="1"/>
  <c r="AA739" i="1"/>
  <c r="AB739" i="1"/>
  <c r="AC739" i="1"/>
  <c r="AD739" i="1"/>
  <c r="S740" i="1"/>
  <c r="T740" i="1"/>
  <c r="U740" i="1"/>
  <c r="V740" i="1"/>
  <c r="W740" i="1"/>
  <c r="X740" i="1"/>
  <c r="Y740" i="1"/>
  <c r="Z740" i="1"/>
  <c r="AA740" i="1"/>
  <c r="AB740" i="1"/>
  <c r="AC740" i="1"/>
  <c r="AD740" i="1"/>
  <c r="S741" i="1"/>
  <c r="T741" i="1"/>
  <c r="U741" i="1"/>
  <c r="V741" i="1"/>
  <c r="W741" i="1"/>
  <c r="X741" i="1"/>
  <c r="Y741" i="1"/>
  <c r="Z741" i="1"/>
  <c r="AA741" i="1"/>
  <c r="AB741" i="1"/>
  <c r="AC741" i="1"/>
  <c r="AD741" i="1"/>
  <c r="S742" i="1"/>
  <c r="T742" i="1"/>
  <c r="U742" i="1"/>
  <c r="V742" i="1"/>
  <c r="W742" i="1"/>
  <c r="X742" i="1"/>
  <c r="Y742" i="1"/>
  <c r="Z742" i="1"/>
  <c r="AA742" i="1"/>
  <c r="AB742" i="1"/>
  <c r="AC742" i="1"/>
  <c r="AD742" i="1"/>
  <c r="S743" i="1"/>
  <c r="T743" i="1"/>
  <c r="U743" i="1"/>
  <c r="V743" i="1"/>
  <c r="W743" i="1"/>
  <c r="X743" i="1"/>
  <c r="Y743" i="1"/>
  <c r="Z743" i="1"/>
  <c r="AA743" i="1"/>
  <c r="AB743" i="1"/>
  <c r="AC743" i="1"/>
  <c r="AD743" i="1"/>
  <c r="S744" i="1"/>
  <c r="T744" i="1"/>
  <c r="U744" i="1"/>
  <c r="V744" i="1"/>
  <c r="W744" i="1"/>
  <c r="X744" i="1"/>
  <c r="Y744" i="1"/>
  <c r="Z744" i="1"/>
  <c r="AA744" i="1"/>
  <c r="AB744" i="1"/>
  <c r="AC744" i="1"/>
  <c r="AD744" i="1"/>
  <c r="S745" i="1"/>
  <c r="T745" i="1"/>
  <c r="U745" i="1"/>
  <c r="V745" i="1"/>
  <c r="W745" i="1"/>
  <c r="X745" i="1"/>
  <c r="Y745" i="1"/>
  <c r="Z745" i="1"/>
  <c r="AA745" i="1"/>
  <c r="AB745" i="1"/>
  <c r="AC745" i="1"/>
  <c r="AD745" i="1"/>
  <c r="S746" i="1"/>
  <c r="T746" i="1"/>
  <c r="U746" i="1"/>
  <c r="V746" i="1"/>
  <c r="W746" i="1"/>
  <c r="X746" i="1"/>
  <c r="Y746" i="1"/>
  <c r="Z746" i="1"/>
  <c r="AA746" i="1"/>
  <c r="AB746" i="1"/>
  <c r="AC746" i="1"/>
  <c r="AD746" i="1"/>
  <c r="S747" i="1"/>
  <c r="T747" i="1"/>
  <c r="U747" i="1"/>
  <c r="V747" i="1"/>
  <c r="W747" i="1"/>
  <c r="X747" i="1"/>
  <c r="Y747" i="1"/>
  <c r="Z747" i="1"/>
  <c r="AA747" i="1"/>
  <c r="AB747" i="1"/>
  <c r="AC747" i="1"/>
  <c r="AD747" i="1"/>
  <c r="S748" i="1"/>
  <c r="T748" i="1"/>
  <c r="U748" i="1"/>
  <c r="V748" i="1"/>
  <c r="W748" i="1"/>
  <c r="X748" i="1"/>
  <c r="Y748" i="1"/>
  <c r="Z748" i="1"/>
  <c r="AA748" i="1"/>
  <c r="AB748" i="1"/>
  <c r="AC748" i="1"/>
  <c r="AD748" i="1"/>
  <c r="S749" i="1"/>
  <c r="T749" i="1"/>
  <c r="U749" i="1"/>
  <c r="V749" i="1"/>
  <c r="W749" i="1"/>
  <c r="X749" i="1"/>
  <c r="Y749" i="1"/>
  <c r="Z749" i="1"/>
  <c r="AA749" i="1"/>
  <c r="AB749" i="1"/>
  <c r="AC749" i="1"/>
  <c r="AD749" i="1"/>
  <c r="S750" i="1"/>
  <c r="T750" i="1"/>
  <c r="U750" i="1"/>
  <c r="V750" i="1"/>
  <c r="W750" i="1"/>
  <c r="X750" i="1"/>
  <c r="Y750" i="1"/>
  <c r="Z750" i="1"/>
  <c r="AA750" i="1"/>
  <c r="AB750" i="1"/>
  <c r="AC750" i="1"/>
  <c r="AD750" i="1"/>
  <c r="S751" i="1"/>
  <c r="T751" i="1"/>
  <c r="U751" i="1"/>
  <c r="V751" i="1"/>
  <c r="W751" i="1"/>
  <c r="X751" i="1"/>
  <c r="Y751" i="1"/>
  <c r="Z751" i="1"/>
  <c r="AA751" i="1"/>
  <c r="AB751" i="1"/>
  <c r="AC751" i="1"/>
  <c r="AD751" i="1"/>
  <c r="S752" i="1"/>
  <c r="T752" i="1"/>
  <c r="U752" i="1"/>
  <c r="V752" i="1"/>
  <c r="W752" i="1"/>
  <c r="X752" i="1"/>
  <c r="Y752" i="1"/>
  <c r="Z752" i="1"/>
  <c r="AA752" i="1"/>
  <c r="AB752" i="1"/>
  <c r="AC752" i="1"/>
  <c r="AD752" i="1"/>
  <c r="S753" i="1"/>
  <c r="T753" i="1"/>
  <c r="U753" i="1"/>
  <c r="V753" i="1"/>
  <c r="W753" i="1"/>
  <c r="X753" i="1"/>
  <c r="Y753" i="1"/>
  <c r="Z753" i="1"/>
  <c r="AA753" i="1"/>
  <c r="AB753" i="1"/>
  <c r="AC753" i="1"/>
  <c r="AD753" i="1"/>
  <c r="S754" i="1"/>
  <c r="T754" i="1"/>
  <c r="U754" i="1"/>
  <c r="V754" i="1"/>
  <c r="W754" i="1"/>
  <c r="X754" i="1"/>
  <c r="Y754" i="1"/>
  <c r="Z754" i="1"/>
  <c r="AA754" i="1"/>
  <c r="AB754" i="1"/>
  <c r="AC754" i="1"/>
  <c r="AD754" i="1"/>
  <c r="S755" i="1"/>
  <c r="T755" i="1"/>
  <c r="U755" i="1"/>
  <c r="V755" i="1"/>
  <c r="W755" i="1"/>
  <c r="X755" i="1"/>
  <c r="Y755" i="1"/>
  <c r="Z755" i="1"/>
  <c r="AA755" i="1"/>
  <c r="AB755" i="1"/>
  <c r="AC755" i="1"/>
  <c r="AD755" i="1"/>
  <c r="S756" i="1"/>
  <c r="T756" i="1"/>
  <c r="U756" i="1"/>
  <c r="V756" i="1"/>
  <c r="W756" i="1"/>
  <c r="X756" i="1"/>
  <c r="Y756" i="1"/>
  <c r="Z756" i="1"/>
  <c r="AA756" i="1"/>
  <c r="AB756" i="1"/>
  <c r="AC756" i="1"/>
  <c r="AD756" i="1"/>
  <c r="S757" i="1"/>
  <c r="T757" i="1"/>
  <c r="U757" i="1"/>
  <c r="V757" i="1"/>
  <c r="W757" i="1"/>
  <c r="X757" i="1"/>
  <c r="Y757" i="1"/>
  <c r="Z757" i="1"/>
  <c r="AA757" i="1"/>
  <c r="AB757" i="1"/>
  <c r="AC757" i="1"/>
  <c r="AD757" i="1"/>
  <c r="S758" i="1"/>
  <c r="T758" i="1"/>
  <c r="U758" i="1"/>
  <c r="V758" i="1"/>
  <c r="W758" i="1"/>
  <c r="X758" i="1"/>
  <c r="Y758" i="1"/>
  <c r="Z758" i="1"/>
  <c r="AA758" i="1"/>
  <c r="AB758" i="1"/>
  <c r="AC758" i="1"/>
  <c r="AD758" i="1"/>
  <c r="S759" i="1"/>
  <c r="T759" i="1"/>
  <c r="U759" i="1"/>
  <c r="V759" i="1"/>
  <c r="W759" i="1"/>
  <c r="X759" i="1"/>
  <c r="Y759" i="1"/>
  <c r="Z759" i="1"/>
  <c r="AA759" i="1"/>
  <c r="AB759" i="1"/>
  <c r="AC759" i="1"/>
  <c r="AD759" i="1"/>
  <c r="S760" i="1"/>
  <c r="T760" i="1"/>
  <c r="U760" i="1"/>
  <c r="V760" i="1"/>
  <c r="W760" i="1"/>
  <c r="X760" i="1"/>
  <c r="Y760" i="1"/>
  <c r="Z760" i="1"/>
  <c r="AA760" i="1"/>
  <c r="AB760" i="1"/>
  <c r="AC760" i="1"/>
  <c r="AD760" i="1"/>
  <c r="S761" i="1"/>
  <c r="T761" i="1"/>
  <c r="U761" i="1"/>
  <c r="V761" i="1"/>
  <c r="W761" i="1"/>
  <c r="X761" i="1"/>
  <c r="Y761" i="1"/>
  <c r="Z761" i="1"/>
  <c r="AA761" i="1"/>
  <c r="AB761" i="1"/>
  <c r="AC761" i="1"/>
  <c r="AD761" i="1"/>
  <c r="S762" i="1"/>
  <c r="T762" i="1"/>
  <c r="U762" i="1"/>
  <c r="V762" i="1"/>
  <c r="W762" i="1"/>
  <c r="X762" i="1"/>
  <c r="Y762" i="1"/>
  <c r="Z762" i="1"/>
  <c r="AA762" i="1"/>
  <c r="AB762" i="1"/>
  <c r="AC762" i="1"/>
  <c r="AD762" i="1"/>
  <c r="S763" i="1"/>
  <c r="T763" i="1"/>
  <c r="U763" i="1"/>
  <c r="V763" i="1"/>
  <c r="W763" i="1"/>
  <c r="X763" i="1"/>
  <c r="Y763" i="1"/>
  <c r="Z763" i="1"/>
  <c r="AA763" i="1"/>
  <c r="AB763" i="1"/>
  <c r="AC763" i="1"/>
  <c r="AD763" i="1"/>
  <c r="S764" i="1"/>
  <c r="T764" i="1"/>
  <c r="U764" i="1"/>
  <c r="V764" i="1"/>
  <c r="W764" i="1"/>
  <c r="X764" i="1"/>
  <c r="Y764" i="1"/>
  <c r="Z764" i="1"/>
  <c r="AA764" i="1"/>
  <c r="AB764" i="1"/>
  <c r="AC764" i="1"/>
  <c r="AD764" i="1"/>
  <c r="S765" i="1"/>
  <c r="T765" i="1"/>
  <c r="U765" i="1"/>
  <c r="V765" i="1"/>
  <c r="W765" i="1"/>
  <c r="X765" i="1"/>
  <c r="Y765" i="1"/>
  <c r="Z765" i="1"/>
  <c r="AA765" i="1"/>
  <c r="AB765" i="1"/>
  <c r="AC765" i="1"/>
  <c r="AD765" i="1"/>
  <c r="S766" i="1"/>
  <c r="T766" i="1"/>
  <c r="U766" i="1"/>
  <c r="V766" i="1"/>
  <c r="W766" i="1"/>
  <c r="X766" i="1"/>
  <c r="Y766" i="1"/>
  <c r="Z766" i="1"/>
  <c r="AA766" i="1"/>
  <c r="AB766" i="1"/>
  <c r="AC766" i="1"/>
  <c r="AD766" i="1"/>
  <c r="S767" i="1"/>
  <c r="T767" i="1"/>
  <c r="U767" i="1"/>
  <c r="V767" i="1"/>
  <c r="W767" i="1"/>
  <c r="X767" i="1"/>
  <c r="Y767" i="1"/>
  <c r="Z767" i="1"/>
  <c r="AA767" i="1"/>
  <c r="AB767" i="1"/>
  <c r="AC767" i="1"/>
  <c r="AD767" i="1"/>
  <c r="S768" i="1"/>
  <c r="T768" i="1"/>
  <c r="U768" i="1"/>
  <c r="V768" i="1"/>
  <c r="W768" i="1"/>
  <c r="X768" i="1"/>
  <c r="Y768" i="1"/>
  <c r="Z768" i="1"/>
  <c r="AA768" i="1"/>
  <c r="AB768" i="1"/>
  <c r="AC768" i="1"/>
  <c r="AD768" i="1"/>
  <c r="S769" i="1"/>
  <c r="T769" i="1"/>
  <c r="U769" i="1"/>
  <c r="V769" i="1"/>
  <c r="W769" i="1"/>
  <c r="X769" i="1"/>
  <c r="Y769" i="1"/>
  <c r="Z769" i="1"/>
  <c r="AA769" i="1"/>
  <c r="AB769" i="1"/>
  <c r="AC769" i="1"/>
  <c r="AD769" i="1"/>
  <c r="S770" i="1"/>
  <c r="T770" i="1"/>
  <c r="U770" i="1"/>
  <c r="V770" i="1"/>
  <c r="W770" i="1"/>
  <c r="X770" i="1"/>
  <c r="Y770" i="1"/>
  <c r="Z770" i="1"/>
  <c r="AA770" i="1"/>
  <c r="AB770" i="1"/>
  <c r="AC770" i="1"/>
  <c r="AD770" i="1"/>
  <c r="S771" i="1"/>
  <c r="T771" i="1"/>
  <c r="U771" i="1"/>
  <c r="V771" i="1"/>
  <c r="W771" i="1"/>
  <c r="X771" i="1"/>
  <c r="Y771" i="1"/>
  <c r="Z771" i="1"/>
  <c r="AA771" i="1"/>
  <c r="AB771" i="1"/>
  <c r="AC771" i="1"/>
  <c r="AD771" i="1"/>
  <c r="S772" i="1"/>
  <c r="T772" i="1"/>
  <c r="U772" i="1"/>
  <c r="V772" i="1"/>
  <c r="W772" i="1"/>
  <c r="X772" i="1"/>
  <c r="Y772" i="1"/>
  <c r="Z772" i="1"/>
  <c r="AA772" i="1"/>
  <c r="AB772" i="1"/>
  <c r="AC772" i="1"/>
  <c r="AD772" i="1"/>
  <c r="S773" i="1"/>
  <c r="T773" i="1"/>
  <c r="U773" i="1"/>
  <c r="V773" i="1"/>
  <c r="W773" i="1"/>
  <c r="X773" i="1"/>
  <c r="Y773" i="1"/>
  <c r="Z773" i="1"/>
  <c r="AA773" i="1"/>
  <c r="AB773" i="1"/>
  <c r="AC773" i="1"/>
  <c r="AD773" i="1"/>
  <c r="S774" i="1"/>
  <c r="T774" i="1"/>
  <c r="U774" i="1"/>
  <c r="V774" i="1"/>
  <c r="W774" i="1"/>
  <c r="X774" i="1"/>
  <c r="Y774" i="1"/>
  <c r="Z774" i="1"/>
  <c r="AA774" i="1"/>
  <c r="AB774" i="1"/>
  <c r="AC774" i="1"/>
  <c r="AD774" i="1"/>
  <c r="S775" i="1"/>
  <c r="T775" i="1"/>
  <c r="U775" i="1"/>
  <c r="V775" i="1"/>
  <c r="W775" i="1"/>
  <c r="X775" i="1"/>
  <c r="Y775" i="1"/>
  <c r="Z775" i="1"/>
  <c r="AA775" i="1"/>
  <c r="AB775" i="1"/>
  <c r="AC775" i="1"/>
  <c r="AD775" i="1"/>
  <c r="S776" i="1"/>
  <c r="T776" i="1"/>
  <c r="U776" i="1"/>
  <c r="V776" i="1"/>
  <c r="W776" i="1"/>
  <c r="X776" i="1"/>
  <c r="Y776" i="1"/>
  <c r="Z776" i="1"/>
  <c r="AA776" i="1"/>
  <c r="AB776" i="1"/>
  <c r="AC776" i="1"/>
  <c r="AD776" i="1"/>
  <c r="S777" i="1"/>
  <c r="T777" i="1"/>
  <c r="U777" i="1"/>
  <c r="V777" i="1"/>
  <c r="W777" i="1"/>
  <c r="X777" i="1"/>
  <c r="Y777" i="1"/>
  <c r="Z777" i="1"/>
  <c r="AA777" i="1"/>
  <c r="AB777" i="1"/>
  <c r="AC777" i="1"/>
  <c r="AD777" i="1"/>
  <c r="S778" i="1"/>
  <c r="T778" i="1"/>
  <c r="U778" i="1"/>
  <c r="V778" i="1"/>
  <c r="W778" i="1"/>
  <c r="X778" i="1"/>
  <c r="Y778" i="1"/>
  <c r="Z778" i="1"/>
  <c r="AA778" i="1"/>
  <c r="AB778" i="1"/>
  <c r="AC778" i="1"/>
  <c r="AD778" i="1"/>
  <c r="S779" i="1"/>
  <c r="T779" i="1"/>
  <c r="U779" i="1"/>
  <c r="V779" i="1"/>
  <c r="W779" i="1"/>
  <c r="X779" i="1"/>
  <c r="Y779" i="1"/>
  <c r="Z779" i="1"/>
  <c r="AA779" i="1"/>
  <c r="AB779" i="1"/>
  <c r="AC779" i="1"/>
  <c r="AD779" i="1"/>
  <c r="S780" i="1"/>
  <c r="T780" i="1"/>
  <c r="U780" i="1"/>
  <c r="V780" i="1"/>
  <c r="W780" i="1"/>
  <c r="X780" i="1"/>
  <c r="Y780" i="1"/>
  <c r="Z780" i="1"/>
  <c r="AA780" i="1"/>
  <c r="AB780" i="1"/>
  <c r="AC780" i="1"/>
  <c r="AD780" i="1"/>
  <c r="S781" i="1"/>
  <c r="T781" i="1"/>
  <c r="U781" i="1"/>
  <c r="V781" i="1"/>
  <c r="W781" i="1"/>
  <c r="X781" i="1"/>
  <c r="Y781" i="1"/>
  <c r="Z781" i="1"/>
  <c r="AA781" i="1"/>
  <c r="AB781" i="1"/>
  <c r="AC781" i="1"/>
  <c r="AD781" i="1"/>
  <c r="S782" i="1"/>
  <c r="T782" i="1"/>
  <c r="U782" i="1"/>
  <c r="V782" i="1"/>
  <c r="W782" i="1"/>
  <c r="X782" i="1"/>
  <c r="Y782" i="1"/>
  <c r="Z782" i="1"/>
  <c r="AA782" i="1"/>
  <c r="AB782" i="1"/>
  <c r="AC782" i="1"/>
  <c r="AD782" i="1"/>
  <c r="S783" i="1"/>
  <c r="T783" i="1"/>
  <c r="U783" i="1"/>
  <c r="V783" i="1"/>
  <c r="W783" i="1"/>
  <c r="X783" i="1"/>
  <c r="Y783" i="1"/>
  <c r="Z783" i="1"/>
  <c r="AA783" i="1"/>
  <c r="AB783" i="1"/>
  <c r="AC783" i="1"/>
  <c r="AD783" i="1"/>
  <c r="S784" i="1"/>
  <c r="T784" i="1"/>
  <c r="U784" i="1"/>
  <c r="V784" i="1"/>
  <c r="W784" i="1"/>
  <c r="X784" i="1"/>
  <c r="Y784" i="1"/>
  <c r="Z784" i="1"/>
  <c r="AA784" i="1"/>
  <c r="AB784" i="1"/>
  <c r="AC784" i="1"/>
  <c r="AD784" i="1"/>
  <c r="S785" i="1"/>
  <c r="T785" i="1"/>
  <c r="U785" i="1"/>
  <c r="V785" i="1"/>
  <c r="W785" i="1"/>
  <c r="X785" i="1"/>
  <c r="Y785" i="1"/>
  <c r="Z785" i="1"/>
  <c r="AA785" i="1"/>
  <c r="AB785" i="1"/>
  <c r="AC785" i="1"/>
  <c r="AD785" i="1"/>
  <c r="S786" i="1"/>
  <c r="T786" i="1"/>
  <c r="U786" i="1"/>
  <c r="V786" i="1"/>
  <c r="W786" i="1"/>
  <c r="X786" i="1"/>
  <c r="Y786" i="1"/>
  <c r="Z786" i="1"/>
  <c r="AA786" i="1"/>
  <c r="AB786" i="1"/>
  <c r="AC786" i="1"/>
  <c r="AD786" i="1"/>
  <c r="S787" i="1"/>
  <c r="T787" i="1"/>
  <c r="U787" i="1"/>
  <c r="V787" i="1"/>
  <c r="W787" i="1"/>
  <c r="X787" i="1"/>
  <c r="Y787" i="1"/>
  <c r="Z787" i="1"/>
  <c r="AA787" i="1"/>
  <c r="AB787" i="1"/>
  <c r="AC787" i="1"/>
  <c r="AD787" i="1"/>
  <c r="S788" i="1"/>
  <c r="T788" i="1"/>
  <c r="U788" i="1"/>
  <c r="V788" i="1"/>
  <c r="W788" i="1"/>
  <c r="X788" i="1"/>
  <c r="Y788" i="1"/>
  <c r="Z788" i="1"/>
  <c r="AA788" i="1"/>
  <c r="AB788" i="1"/>
  <c r="AC788" i="1"/>
  <c r="AD788" i="1"/>
  <c r="S789" i="1"/>
  <c r="T789" i="1"/>
  <c r="U789" i="1"/>
  <c r="V789" i="1"/>
  <c r="W789" i="1"/>
  <c r="X789" i="1"/>
  <c r="Y789" i="1"/>
  <c r="Z789" i="1"/>
  <c r="AA789" i="1"/>
  <c r="AB789" i="1"/>
  <c r="AC789" i="1"/>
  <c r="AD789" i="1"/>
  <c r="S790" i="1"/>
  <c r="T790" i="1"/>
  <c r="U790" i="1"/>
  <c r="V790" i="1"/>
  <c r="W790" i="1"/>
  <c r="X790" i="1"/>
  <c r="Y790" i="1"/>
  <c r="Z790" i="1"/>
  <c r="AA790" i="1"/>
  <c r="AB790" i="1"/>
  <c r="AC790" i="1"/>
  <c r="AD790" i="1"/>
  <c r="S791" i="1"/>
  <c r="T791" i="1"/>
  <c r="U791" i="1"/>
  <c r="V791" i="1"/>
  <c r="W791" i="1"/>
  <c r="X791" i="1"/>
  <c r="Y791" i="1"/>
  <c r="Z791" i="1"/>
  <c r="AA791" i="1"/>
  <c r="AB791" i="1"/>
  <c r="AC791" i="1"/>
  <c r="AD791" i="1"/>
  <c r="S792" i="1"/>
  <c r="T792" i="1"/>
  <c r="U792" i="1"/>
  <c r="V792" i="1"/>
  <c r="W792" i="1"/>
  <c r="X792" i="1"/>
  <c r="Y792" i="1"/>
  <c r="Z792" i="1"/>
  <c r="AA792" i="1"/>
  <c r="AB792" i="1"/>
  <c r="AC792" i="1"/>
  <c r="AD792" i="1"/>
  <c r="S793" i="1"/>
  <c r="T793" i="1"/>
  <c r="U793" i="1"/>
  <c r="V793" i="1"/>
  <c r="W793" i="1"/>
  <c r="X793" i="1"/>
  <c r="Y793" i="1"/>
  <c r="Z793" i="1"/>
  <c r="AA793" i="1"/>
  <c r="AB793" i="1"/>
  <c r="AC793" i="1"/>
  <c r="AD793" i="1"/>
  <c r="S794" i="1"/>
  <c r="T794" i="1"/>
  <c r="U794" i="1"/>
  <c r="V794" i="1"/>
  <c r="W794" i="1"/>
  <c r="X794" i="1"/>
  <c r="Y794" i="1"/>
  <c r="Z794" i="1"/>
  <c r="AA794" i="1"/>
  <c r="AB794" i="1"/>
  <c r="AC794" i="1"/>
  <c r="AD794" i="1"/>
  <c r="S795" i="1"/>
  <c r="T795" i="1"/>
  <c r="U795" i="1"/>
  <c r="V795" i="1"/>
  <c r="W795" i="1"/>
  <c r="X795" i="1"/>
  <c r="Y795" i="1"/>
  <c r="Z795" i="1"/>
  <c r="AA795" i="1"/>
  <c r="AB795" i="1"/>
  <c r="AC795" i="1"/>
  <c r="AD795" i="1"/>
  <c r="S796" i="1"/>
  <c r="T796" i="1"/>
  <c r="U796" i="1"/>
  <c r="V796" i="1"/>
  <c r="W796" i="1"/>
  <c r="X796" i="1"/>
  <c r="Y796" i="1"/>
  <c r="Z796" i="1"/>
  <c r="AA796" i="1"/>
  <c r="AB796" i="1"/>
  <c r="AC796" i="1"/>
  <c r="AD796" i="1"/>
  <c r="S797" i="1"/>
  <c r="T797" i="1"/>
  <c r="U797" i="1"/>
  <c r="V797" i="1"/>
  <c r="W797" i="1"/>
  <c r="X797" i="1"/>
  <c r="Y797" i="1"/>
  <c r="Z797" i="1"/>
  <c r="AA797" i="1"/>
  <c r="AB797" i="1"/>
  <c r="AC797" i="1"/>
  <c r="AD797" i="1"/>
  <c r="S798" i="1"/>
  <c r="T798" i="1"/>
  <c r="U798" i="1"/>
  <c r="V798" i="1"/>
  <c r="W798" i="1"/>
  <c r="X798" i="1"/>
  <c r="Y798" i="1"/>
  <c r="Z798" i="1"/>
  <c r="AA798" i="1"/>
  <c r="AB798" i="1"/>
  <c r="AC798" i="1"/>
  <c r="AD798" i="1"/>
  <c r="S799" i="1"/>
  <c r="T799" i="1"/>
  <c r="U799" i="1"/>
  <c r="V799" i="1"/>
  <c r="W799" i="1"/>
  <c r="X799" i="1"/>
  <c r="Y799" i="1"/>
  <c r="Z799" i="1"/>
  <c r="AA799" i="1"/>
  <c r="AB799" i="1"/>
  <c r="AC799" i="1"/>
  <c r="AD799" i="1"/>
  <c r="S800" i="1"/>
  <c r="T800" i="1"/>
  <c r="U800" i="1"/>
  <c r="V800" i="1"/>
  <c r="W800" i="1"/>
  <c r="X800" i="1"/>
  <c r="Y800" i="1"/>
  <c r="Z800" i="1"/>
  <c r="AA800" i="1"/>
  <c r="AB800" i="1"/>
  <c r="AC800" i="1"/>
  <c r="AD800" i="1"/>
  <c r="S801" i="1"/>
  <c r="T801" i="1"/>
  <c r="U801" i="1"/>
  <c r="V801" i="1"/>
  <c r="W801" i="1"/>
  <c r="X801" i="1"/>
  <c r="Y801" i="1"/>
  <c r="Z801" i="1"/>
  <c r="AA801" i="1"/>
  <c r="AB801" i="1"/>
  <c r="AC801" i="1"/>
  <c r="AD801" i="1"/>
  <c r="S802" i="1"/>
  <c r="T802" i="1"/>
  <c r="U802" i="1"/>
  <c r="V802" i="1"/>
  <c r="W802" i="1"/>
  <c r="X802" i="1"/>
  <c r="Y802" i="1"/>
  <c r="Z802" i="1"/>
  <c r="AA802" i="1"/>
  <c r="AB802" i="1"/>
  <c r="AC802" i="1"/>
  <c r="AD802" i="1"/>
  <c r="S803" i="1"/>
  <c r="T803" i="1"/>
  <c r="U803" i="1"/>
  <c r="V803" i="1"/>
  <c r="W803" i="1"/>
  <c r="X803" i="1"/>
  <c r="Y803" i="1"/>
  <c r="Z803" i="1"/>
  <c r="AA803" i="1"/>
  <c r="AB803" i="1"/>
  <c r="AC803" i="1"/>
  <c r="AD803" i="1"/>
  <c r="S804" i="1"/>
  <c r="T804" i="1"/>
  <c r="U804" i="1"/>
  <c r="V804" i="1"/>
  <c r="W804" i="1"/>
  <c r="X804" i="1"/>
  <c r="Y804" i="1"/>
  <c r="Z804" i="1"/>
  <c r="AA804" i="1"/>
  <c r="AB804" i="1"/>
  <c r="AC804" i="1"/>
  <c r="AD804" i="1"/>
  <c r="S805" i="1"/>
  <c r="T805" i="1"/>
  <c r="U805" i="1"/>
  <c r="V805" i="1"/>
  <c r="W805" i="1"/>
  <c r="X805" i="1"/>
  <c r="Y805" i="1"/>
  <c r="Z805" i="1"/>
  <c r="AA805" i="1"/>
  <c r="AB805" i="1"/>
  <c r="AC805" i="1"/>
  <c r="AD805" i="1"/>
  <c r="S806" i="1"/>
  <c r="T806" i="1"/>
  <c r="U806" i="1"/>
  <c r="V806" i="1"/>
  <c r="W806" i="1"/>
  <c r="X806" i="1"/>
  <c r="Y806" i="1"/>
  <c r="Z806" i="1"/>
  <c r="AA806" i="1"/>
  <c r="AB806" i="1"/>
  <c r="AC806" i="1"/>
  <c r="AD806" i="1"/>
  <c r="S807" i="1"/>
  <c r="T807" i="1"/>
  <c r="U807" i="1"/>
  <c r="V807" i="1"/>
  <c r="W807" i="1"/>
  <c r="X807" i="1"/>
  <c r="Y807" i="1"/>
  <c r="Z807" i="1"/>
  <c r="AA807" i="1"/>
  <c r="AB807" i="1"/>
  <c r="AC807" i="1"/>
  <c r="AD807" i="1"/>
  <c r="S808" i="1"/>
  <c r="T808" i="1"/>
  <c r="U808" i="1"/>
  <c r="V808" i="1"/>
  <c r="W808" i="1"/>
  <c r="X808" i="1"/>
  <c r="Y808" i="1"/>
  <c r="Z808" i="1"/>
  <c r="AA808" i="1"/>
  <c r="AB808" i="1"/>
  <c r="AC808" i="1"/>
  <c r="AD808" i="1"/>
  <c r="S809" i="1"/>
  <c r="T809" i="1"/>
  <c r="U809" i="1"/>
  <c r="V809" i="1"/>
  <c r="W809" i="1"/>
  <c r="X809" i="1"/>
  <c r="Y809" i="1"/>
  <c r="Z809" i="1"/>
  <c r="AA809" i="1"/>
  <c r="AB809" i="1"/>
  <c r="AC809" i="1"/>
  <c r="AD809" i="1"/>
  <c r="S810" i="1"/>
  <c r="T810" i="1"/>
  <c r="U810" i="1"/>
  <c r="V810" i="1"/>
  <c r="W810" i="1"/>
  <c r="X810" i="1"/>
  <c r="Y810" i="1"/>
  <c r="Z810" i="1"/>
  <c r="AA810" i="1"/>
  <c r="AB810" i="1"/>
  <c r="AC810" i="1"/>
  <c r="AD810" i="1"/>
  <c r="S811" i="1"/>
  <c r="T811" i="1"/>
  <c r="U811" i="1"/>
  <c r="V811" i="1"/>
  <c r="W811" i="1"/>
  <c r="X811" i="1"/>
  <c r="Y811" i="1"/>
  <c r="Z811" i="1"/>
  <c r="AA811" i="1"/>
  <c r="AB811" i="1"/>
  <c r="AC811" i="1"/>
  <c r="AD811" i="1"/>
  <c r="S812" i="1"/>
  <c r="T812" i="1"/>
  <c r="U812" i="1"/>
  <c r="V812" i="1"/>
  <c r="W812" i="1"/>
  <c r="X812" i="1"/>
  <c r="Y812" i="1"/>
  <c r="Z812" i="1"/>
  <c r="AA812" i="1"/>
  <c r="AB812" i="1"/>
  <c r="AC812" i="1"/>
  <c r="AD812" i="1"/>
  <c r="S813" i="1"/>
  <c r="T813" i="1"/>
  <c r="U813" i="1"/>
  <c r="V813" i="1"/>
  <c r="W813" i="1"/>
  <c r="X813" i="1"/>
  <c r="Y813" i="1"/>
  <c r="Z813" i="1"/>
  <c r="AA813" i="1"/>
  <c r="AB813" i="1"/>
  <c r="AC813" i="1"/>
  <c r="AD813" i="1"/>
  <c r="S814" i="1"/>
  <c r="T814" i="1"/>
  <c r="U814" i="1"/>
  <c r="V814" i="1"/>
  <c r="W814" i="1"/>
  <c r="X814" i="1"/>
  <c r="Y814" i="1"/>
  <c r="Z814" i="1"/>
  <c r="AA814" i="1"/>
  <c r="AB814" i="1"/>
  <c r="AC814" i="1"/>
  <c r="AD814" i="1"/>
  <c r="S815" i="1"/>
  <c r="T815" i="1"/>
  <c r="U815" i="1"/>
  <c r="V815" i="1"/>
  <c r="W815" i="1"/>
  <c r="X815" i="1"/>
  <c r="Y815" i="1"/>
  <c r="Z815" i="1"/>
  <c r="AA815" i="1"/>
  <c r="AB815" i="1"/>
  <c r="AC815" i="1"/>
  <c r="AD815" i="1"/>
  <c r="S816" i="1"/>
  <c r="T816" i="1"/>
  <c r="U816" i="1"/>
  <c r="V816" i="1"/>
  <c r="W816" i="1"/>
  <c r="X816" i="1"/>
  <c r="Y816" i="1"/>
  <c r="Z816" i="1"/>
  <c r="AA816" i="1"/>
  <c r="AB816" i="1"/>
  <c r="AC816" i="1"/>
  <c r="AD816" i="1"/>
  <c r="S817" i="1"/>
  <c r="T817" i="1"/>
  <c r="U817" i="1"/>
  <c r="V817" i="1"/>
  <c r="W817" i="1"/>
  <c r="X817" i="1"/>
  <c r="Y817" i="1"/>
  <c r="Z817" i="1"/>
  <c r="AA817" i="1"/>
  <c r="AB817" i="1"/>
  <c r="AC817" i="1"/>
  <c r="AD817" i="1"/>
  <c r="S818" i="1"/>
  <c r="T818" i="1"/>
  <c r="U818" i="1"/>
  <c r="V818" i="1"/>
  <c r="W818" i="1"/>
  <c r="X818" i="1"/>
  <c r="Y818" i="1"/>
  <c r="Z818" i="1"/>
  <c r="AA818" i="1"/>
  <c r="AB818" i="1"/>
  <c r="AC818" i="1"/>
  <c r="AD818" i="1"/>
  <c r="S819" i="1"/>
  <c r="T819" i="1"/>
  <c r="U819" i="1"/>
  <c r="V819" i="1"/>
  <c r="W819" i="1"/>
  <c r="X819" i="1"/>
  <c r="Y819" i="1"/>
  <c r="Z819" i="1"/>
  <c r="AA819" i="1"/>
  <c r="AB819" i="1"/>
  <c r="AC819" i="1"/>
  <c r="AD819" i="1"/>
  <c r="S820" i="1"/>
  <c r="T820" i="1"/>
  <c r="U820" i="1"/>
  <c r="V820" i="1"/>
  <c r="W820" i="1"/>
  <c r="X820" i="1"/>
  <c r="Y820" i="1"/>
  <c r="Z820" i="1"/>
  <c r="AA820" i="1"/>
  <c r="AB820" i="1"/>
  <c r="AC820" i="1"/>
  <c r="AD820" i="1"/>
  <c r="S821" i="1"/>
  <c r="T821" i="1"/>
  <c r="U821" i="1"/>
  <c r="V821" i="1"/>
  <c r="W821" i="1"/>
  <c r="X821" i="1"/>
  <c r="Y821" i="1"/>
  <c r="Z821" i="1"/>
  <c r="AA821" i="1"/>
  <c r="AB821" i="1"/>
  <c r="AC821" i="1"/>
  <c r="AD821" i="1"/>
  <c r="S822" i="1"/>
  <c r="T822" i="1"/>
  <c r="U822" i="1"/>
  <c r="V822" i="1"/>
  <c r="W822" i="1"/>
  <c r="X822" i="1"/>
  <c r="Y822" i="1"/>
  <c r="Z822" i="1"/>
  <c r="AA822" i="1"/>
  <c r="AB822" i="1"/>
  <c r="AC822" i="1"/>
  <c r="AD822" i="1"/>
  <c r="S823" i="1"/>
  <c r="T823" i="1"/>
  <c r="U823" i="1"/>
  <c r="V823" i="1"/>
  <c r="W823" i="1"/>
  <c r="X823" i="1"/>
  <c r="Y823" i="1"/>
  <c r="Z823" i="1"/>
  <c r="AA823" i="1"/>
  <c r="AB823" i="1"/>
  <c r="AC823" i="1"/>
  <c r="AD823" i="1"/>
  <c r="S824" i="1"/>
  <c r="T824" i="1"/>
  <c r="U824" i="1"/>
  <c r="V824" i="1"/>
  <c r="W824" i="1"/>
  <c r="X824" i="1"/>
  <c r="Y824" i="1"/>
  <c r="Z824" i="1"/>
  <c r="AA824" i="1"/>
  <c r="AB824" i="1"/>
  <c r="AC824" i="1"/>
  <c r="AD824" i="1"/>
  <c r="S825" i="1"/>
  <c r="T825" i="1"/>
  <c r="U825" i="1"/>
  <c r="V825" i="1"/>
  <c r="W825" i="1"/>
  <c r="X825" i="1"/>
  <c r="Y825" i="1"/>
  <c r="Z825" i="1"/>
  <c r="AA825" i="1"/>
  <c r="AB825" i="1"/>
  <c r="AC825" i="1"/>
  <c r="AD825" i="1"/>
  <c r="S826" i="1"/>
  <c r="T826" i="1"/>
  <c r="U826" i="1"/>
  <c r="V826" i="1"/>
  <c r="W826" i="1"/>
  <c r="X826" i="1"/>
  <c r="Y826" i="1"/>
  <c r="Z826" i="1"/>
  <c r="AA826" i="1"/>
  <c r="AB826" i="1"/>
  <c r="AC826" i="1"/>
  <c r="AD826" i="1"/>
  <c r="S827" i="1"/>
  <c r="T827" i="1"/>
  <c r="U827" i="1"/>
  <c r="V827" i="1"/>
  <c r="W827" i="1"/>
  <c r="X827" i="1"/>
  <c r="Y827" i="1"/>
  <c r="Z827" i="1"/>
  <c r="AA827" i="1"/>
  <c r="AB827" i="1"/>
  <c r="AC827" i="1"/>
  <c r="AD827" i="1"/>
  <c r="S828" i="1"/>
  <c r="T828" i="1"/>
  <c r="U828" i="1"/>
  <c r="V828" i="1"/>
  <c r="W828" i="1"/>
  <c r="X828" i="1"/>
  <c r="Y828" i="1"/>
  <c r="Z828" i="1"/>
  <c r="AA828" i="1"/>
  <c r="AB828" i="1"/>
  <c r="AC828" i="1"/>
  <c r="AD828" i="1"/>
  <c r="S829" i="1"/>
  <c r="T829" i="1"/>
  <c r="U829" i="1"/>
  <c r="V829" i="1"/>
  <c r="W829" i="1"/>
  <c r="X829" i="1"/>
  <c r="Y829" i="1"/>
  <c r="Z829" i="1"/>
  <c r="AA829" i="1"/>
  <c r="AB829" i="1"/>
  <c r="AC829" i="1"/>
  <c r="AD829" i="1"/>
  <c r="S830" i="1"/>
  <c r="T830" i="1"/>
  <c r="U830" i="1"/>
  <c r="V830" i="1"/>
  <c r="W830" i="1"/>
  <c r="X830" i="1"/>
  <c r="Y830" i="1"/>
  <c r="Z830" i="1"/>
  <c r="AA830" i="1"/>
  <c r="AB830" i="1"/>
  <c r="AC830" i="1"/>
  <c r="AD830" i="1"/>
  <c r="S831" i="1"/>
  <c r="T831" i="1"/>
  <c r="U831" i="1"/>
  <c r="V831" i="1"/>
  <c r="W831" i="1"/>
  <c r="X831" i="1"/>
  <c r="Y831" i="1"/>
  <c r="Z831" i="1"/>
  <c r="AA831" i="1"/>
  <c r="AB831" i="1"/>
  <c r="AC831" i="1"/>
  <c r="AD831" i="1"/>
  <c r="S832" i="1"/>
  <c r="T832" i="1"/>
  <c r="U832" i="1"/>
  <c r="V832" i="1"/>
  <c r="W832" i="1"/>
  <c r="X832" i="1"/>
  <c r="Y832" i="1"/>
  <c r="Z832" i="1"/>
  <c r="AA832" i="1"/>
  <c r="AB832" i="1"/>
  <c r="AC832" i="1"/>
  <c r="AD832" i="1"/>
  <c r="S833" i="1"/>
  <c r="T833" i="1"/>
  <c r="U833" i="1"/>
  <c r="V833" i="1"/>
  <c r="W833" i="1"/>
  <c r="X833" i="1"/>
  <c r="Y833" i="1"/>
  <c r="Z833" i="1"/>
  <c r="AA833" i="1"/>
  <c r="AB833" i="1"/>
  <c r="AC833" i="1"/>
  <c r="AD833" i="1"/>
  <c r="S834" i="1"/>
  <c r="T834" i="1"/>
  <c r="U834" i="1"/>
  <c r="V834" i="1"/>
  <c r="W834" i="1"/>
  <c r="X834" i="1"/>
  <c r="Y834" i="1"/>
  <c r="Z834" i="1"/>
  <c r="AA834" i="1"/>
  <c r="AB834" i="1"/>
  <c r="AC834" i="1"/>
  <c r="AD834" i="1"/>
  <c r="S835" i="1"/>
  <c r="T835" i="1"/>
  <c r="U835" i="1"/>
  <c r="V835" i="1"/>
  <c r="W835" i="1"/>
  <c r="X835" i="1"/>
  <c r="Y835" i="1"/>
  <c r="Z835" i="1"/>
  <c r="AA835" i="1"/>
  <c r="AB835" i="1"/>
  <c r="AC835" i="1"/>
  <c r="AD835" i="1"/>
  <c r="S836" i="1"/>
  <c r="T836" i="1"/>
  <c r="U836" i="1"/>
  <c r="V836" i="1"/>
  <c r="W836" i="1"/>
  <c r="X836" i="1"/>
  <c r="Y836" i="1"/>
  <c r="Z836" i="1"/>
  <c r="AA836" i="1"/>
  <c r="AB836" i="1"/>
  <c r="AC836" i="1"/>
  <c r="AD836" i="1"/>
  <c r="S837" i="1"/>
  <c r="T837" i="1"/>
  <c r="U837" i="1"/>
  <c r="V837" i="1"/>
  <c r="W837" i="1"/>
  <c r="X837" i="1"/>
  <c r="Y837" i="1"/>
  <c r="Z837" i="1"/>
  <c r="AA837" i="1"/>
  <c r="AB837" i="1"/>
  <c r="AC837" i="1"/>
  <c r="AD837" i="1"/>
  <c r="S838" i="1"/>
  <c r="T838" i="1"/>
  <c r="U838" i="1"/>
  <c r="V838" i="1"/>
  <c r="W838" i="1"/>
  <c r="X838" i="1"/>
  <c r="Y838" i="1"/>
  <c r="Z838" i="1"/>
  <c r="AA838" i="1"/>
  <c r="AB838" i="1"/>
  <c r="AC838" i="1"/>
  <c r="AD838" i="1"/>
  <c r="S839" i="1"/>
  <c r="T839" i="1"/>
  <c r="U839" i="1"/>
  <c r="V839" i="1"/>
  <c r="W839" i="1"/>
  <c r="X839" i="1"/>
  <c r="Y839" i="1"/>
  <c r="Z839" i="1"/>
  <c r="AA839" i="1"/>
  <c r="AB839" i="1"/>
  <c r="AC839" i="1"/>
  <c r="AD839" i="1"/>
  <c r="S840" i="1"/>
  <c r="T840" i="1"/>
  <c r="U840" i="1"/>
  <c r="V840" i="1"/>
  <c r="W840" i="1"/>
  <c r="X840" i="1"/>
  <c r="Y840" i="1"/>
  <c r="Z840" i="1"/>
  <c r="AA840" i="1"/>
  <c r="AB840" i="1"/>
  <c r="AC840" i="1"/>
  <c r="AD840" i="1"/>
  <c r="S841" i="1"/>
  <c r="T841" i="1"/>
  <c r="U841" i="1"/>
  <c r="V841" i="1"/>
  <c r="W841" i="1"/>
  <c r="X841" i="1"/>
  <c r="Y841" i="1"/>
  <c r="Z841" i="1"/>
  <c r="AA841" i="1"/>
  <c r="AB841" i="1"/>
  <c r="AC841" i="1"/>
  <c r="AD841" i="1"/>
  <c r="S842" i="1"/>
  <c r="T842" i="1"/>
  <c r="U842" i="1"/>
  <c r="V842" i="1"/>
  <c r="W842" i="1"/>
  <c r="X842" i="1"/>
  <c r="Y842" i="1"/>
  <c r="Z842" i="1"/>
  <c r="AA842" i="1"/>
  <c r="AB842" i="1"/>
  <c r="AC842" i="1"/>
  <c r="AD842" i="1"/>
  <c r="S843" i="1"/>
  <c r="T843" i="1"/>
  <c r="U843" i="1"/>
  <c r="V843" i="1"/>
  <c r="W843" i="1"/>
  <c r="X843" i="1"/>
  <c r="Y843" i="1"/>
  <c r="Z843" i="1"/>
  <c r="AA843" i="1"/>
  <c r="AB843" i="1"/>
  <c r="AC843" i="1"/>
  <c r="AD843" i="1"/>
  <c r="S844" i="1"/>
  <c r="T844" i="1"/>
  <c r="U844" i="1"/>
  <c r="V844" i="1"/>
  <c r="W844" i="1"/>
  <c r="X844" i="1"/>
  <c r="Y844" i="1"/>
  <c r="Z844" i="1"/>
  <c r="AA844" i="1"/>
  <c r="AB844" i="1"/>
  <c r="AC844" i="1"/>
  <c r="AD844" i="1"/>
  <c r="S845" i="1"/>
  <c r="T845" i="1"/>
  <c r="U845" i="1"/>
  <c r="V845" i="1"/>
  <c r="W845" i="1"/>
  <c r="X845" i="1"/>
  <c r="Y845" i="1"/>
  <c r="Z845" i="1"/>
  <c r="AA845" i="1"/>
  <c r="AB845" i="1"/>
  <c r="AC845" i="1"/>
  <c r="AD845" i="1"/>
  <c r="S846" i="1"/>
  <c r="T846" i="1"/>
  <c r="U846" i="1"/>
  <c r="V846" i="1"/>
  <c r="W846" i="1"/>
  <c r="X846" i="1"/>
  <c r="Y846" i="1"/>
  <c r="Z846" i="1"/>
  <c r="AA846" i="1"/>
  <c r="AB846" i="1"/>
  <c r="AC846" i="1"/>
  <c r="AD846" i="1"/>
  <c r="S847" i="1"/>
  <c r="T847" i="1"/>
  <c r="U847" i="1"/>
  <c r="V847" i="1"/>
  <c r="W847" i="1"/>
  <c r="X847" i="1"/>
  <c r="Y847" i="1"/>
  <c r="Z847" i="1"/>
  <c r="AA847" i="1"/>
  <c r="AB847" i="1"/>
  <c r="AC847" i="1"/>
  <c r="AD847" i="1"/>
  <c r="S848" i="1"/>
  <c r="T848" i="1"/>
  <c r="U848" i="1"/>
  <c r="V848" i="1"/>
  <c r="W848" i="1"/>
  <c r="X848" i="1"/>
  <c r="Y848" i="1"/>
  <c r="Z848" i="1"/>
  <c r="AA848" i="1"/>
  <c r="AB848" i="1"/>
  <c r="AC848" i="1"/>
  <c r="AD848" i="1"/>
  <c r="S849" i="1"/>
  <c r="T849" i="1"/>
  <c r="U849" i="1"/>
  <c r="V849" i="1"/>
  <c r="W849" i="1"/>
  <c r="X849" i="1"/>
  <c r="Y849" i="1"/>
  <c r="Z849" i="1"/>
  <c r="AA849" i="1"/>
  <c r="AB849" i="1"/>
  <c r="AC849" i="1"/>
  <c r="AD849" i="1"/>
  <c r="S850" i="1"/>
  <c r="T850" i="1"/>
  <c r="U850" i="1"/>
  <c r="V850" i="1"/>
  <c r="W850" i="1"/>
  <c r="X850" i="1"/>
  <c r="Y850" i="1"/>
  <c r="Z850" i="1"/>
  <c r="AA850" i="1"/>
  <c r="AB850" i="1"/>
  <c r="AC850" i="1"/>
  <c r="AD850" i="1"/>
  <c r="S851" i="1"/>
  <c r="T851" i="1"/>
  <c r="U851" i="1"/>
  <c r="V851" i="1"/>
  <c r="W851" i="1"/>
  <c r="X851" i="1"/>
  <c r="Y851" i="1"/>
  <c r="Z851" i="1"/>
  <c r="AA851" i="1"/>
  <c r="AB851" i="1"/>
  <c r="AC851" i="1"/>
  <c r="AD851" i="1"/>
  <c r="S852" i="1"/>
  <c r="T852" i="1"/>
  <c r="U852" i="1"/>
  <c r="V852" i="1"/>
  <c r="W852" i="1"/>
  <c r="X852" i="1"/>
  <c r="Y852" i="1"/>
  <c r="Z852" i="1"/>
  <c r="AA852" i="1"/>
  <c r="AB852" i="1"/>
  <c r="AC852" i="1"/>
  <c r="AD852" i="1"/>
  <c r="S853" i="1"/>
  <c r="T853" i="1"/>
  <c r="U853" i="1"/>
  <c r="V853" i="1"/>
  <c r="W853" i="1"/>
  <c r="X853" i="1"/>
  <c r="Y853" i="1"/>
  <c r="Z853" i="1"/>
  <c r="AA853" i="1"/>
  <c r="AB853" i="1"/>
  <c r="AC853" i="1"/>
  <c r="AD853" i="1"/>
  <c r="S854" i="1"/>
  <c r="T854" i="1"/>
  <c r="U854" i="1"/>
  <c r="V854" i="1"/>
  <c r="W854" i="1"/>
  <c r="X854" i="1"/>
  <c r="Y854" i="1"/>
  <c r="Z854" i="1"/>
  <c r="AA854" i="1"/>
  <c r="AB854" i="1"/>
  <c r="AC854" i="1"/>
  <c r="AD854" i="1"/>
  <c r="S855" i="1"/>
  <c r="T855" i="1"/>
  <c r="U855" i="1"/>
  <c r="V855" i="1"/>
  <c r="W855" i="1"/>
  <c r="X855" i="1"/>
  <c r="Y855" i="1"/>
  <c r="Z855" i="1"/>
  <c r="AA855" i="1"/>
  <c r="AB855" i="1"/>
  <c r="AC855" i="1"/>
  <c r="AD855" i="1"/>
  <c r="S856" i="1"/>
  <c r="T856" i="1"/>
  <c r="U856" i="1"/>
  <c r="V856" i="1"/>
  <c r="W856" i="1"/>
  <c r="X856" i="1"/>
  <c r="Y856" i="1"/>
  <c r="Z856" i="1"/>
  <c r="AA856" i="1"/>
  <c r="AB856" i="1"/>
  <c r="AC856" i="1"/>
  <c r="AD856" i="1"/>
  <c r="S857" i="1"/>
  <c r="T857" i="1"/>
  <c r="U857" i="1"/>
  <c r="V857" i="1"/>
  <c r="W857" i="1"/>
  <c r="X857" i="1"/>
  <c r="Y857" i="1"/>
  <c r="Z857" i="1"/>
  <c r="AA857" i="1"/>
  <c r="AB857" i="1"/>
  <c r="AC857" i="1"/>
  <c r="AD857" i="1"/>
  <c r="S858" i="1"/>
  <c r="T858" i="1"/>
  <c r="U858" i="1"/>
  <c r="V858" i="1"/>
  <c r="W858" i="1"/>
  <c r="X858" i="1"/>
  <c r="Y858" i="1"/>
  <c r="Z858" i="1"/>
  <c r="AA858" i="1"/>
  <c r="AB858" i="1"/>
  <c r="AC858" i="1"/>
  <c r="AD858" i="1"/>
  <c r="S859" i="1"/>
  <c r="T859" i="1"/>
  <c r="U859" i="1"/>
  <c r="V859" i="1"/>
  <c r="W859" i="1"/>
  <c r="X859" i="1"/>
  <c r="Y859" i="1"/>
  <c r="Z859" i="1"/>
  <c r="AA859" i="1"/>
  <c r="AB859" i="1"/>
  <c r="AC859" i="1"/>
  <c r="AD859" i="1"/>
  <c r="S860" i="1"/>
  <c r="T860" i="1"/>
  <c r="U860" i="1"/>
  <c r="V860" i="1"/>
  <c r="W860" i="1"/>
  <c r="X860" i="1"/>
  <c r="Y860" i="1"/>
  <c r="Z860" i="1"/>
  <c r="AA860" i="1"/>
  <c r="AB860" i="1"/>
  <c r="AC860" i="1"/>
  <c r="AD860" i="1"/>
  <c r="S861" i="1"/>
  <c r="T861" i="1"/>
  <c r="U861" i="1"/>
  <c r="V861" i="1"/>
  <c r="W861" i="1"/>
  <c r="X861" i="1"/>
  <c r="Y861" i="1"/>
  <c r="Z861" i="1"/>
  <c r="AA861" i="1"/>
  <c r="AB861" i="1"/>
  <c r="AC861" i="1"/>
  <c r="AD861" i="1"/>
  <c r="S862" i="1"/>
  <c r="T862" i="1"/>
  <c r="U862" i="1"/>
  <c r="V862" i="1"/>
  <c r="W862" i="1"/>
  <c r="X862" i="1"/>
  <c r="Y862" i="1"/>
  <c r="Z862" i="1"/>
  <c r="AA862" i="1"/>
  <c r="AB862" i="1"/>
  <c r="AC862" i="1"/>
  <c r="AD862" i="1"/>
  <c r="S863" i="1"/>
  <c r="T863" i="1"/>
  <c r="U863" i="1"/>
  <c r="V863" i="1"/>
  <c r="W863" i="1"/>
  <c r="X863" i="1"/>
  <c r="Y863" i="1"/>
  <c r="Z863" i="1"/>
  <c r="AA863" i="1"/>
  <c r="AB863" i="1"/>
  <c r="AC863" i="1"/>
  <c r="AD863" i="1"/>
  <c r="S864" i="1"/>
  <c r="T864" i="1"/>
  <c r="U864" i="1"/>
  <c r="V864" i="1"/>
  <c r="W864" i="1"/>
  <c r="X864" i="1"/>
  <c r="Y864" i="1"/>
  <c r="Z864" i="1"/>
  <c r="AA864" i="1"/>
  <c r="AB864" i="1"/>
  <c r="AC864" i="1"/>
  <c r="AD864" i="1"/>
  <c r="S865" i="1"/>
  <c r="T865" i="1"/>
  <c r="U865" i="1"/>
  <c r="V865" i="1"/>
  <c r="W865" i="1"/>
  <c r="X865" i="1"/>
  <c r="Y865" i="1"/>
  <c r="Z865" i="1"/>
  <c r="AA865" i="1"/>
  <c r="AB865" i="1"/>
  <c r="AC865" i="1"/>
  <c r="AD865" i="1"/>
  <c r="S866" i="1"/>
  <c r="T866" i="1"/>
  <c r="U866" i="1"/>
  <c r="V866" i="1"/>
  <c r="W866" i="1"/>
  <c r="X866" i="1"/>
  <c r="Y866" i="1"/>
  <c r="Z866" i="1"/>
  <c r="AA866" i="1"/>
  <c r="AB866" i="1"/>
  <c r="AC866" i="1"/>
  <c r="AD866" i="1"/>
  <c r="S867" i="1"/>
  <c r="T867" i="1"/>
  <c r="U867" i="1"/>
  <c r="V867" i="1"/>
  <c r="W867" i="1"/>
  <c r="X867" i="1"/>
  <c r="Y867" i="1"/>
  <c r="Z867" i="1"/>
  <c r="AA867" i="1"/>
  <c r="AB867" i="1"/>
  <c r="AC867" i="1"/>
  <c r="AD867" i="1"/>
  <c r="S868" i="1"/>
  <c r="T868" i="1"/>
  <c r="U868" i="1"/>
  <c r="V868" i="1"/>
  <c r="W868" i="1"/>
  <c r="X868" i="1"/>
  <c r="Y868" i="1"/>
  <c r="Z868" i="1"/>
  <c r="AA868" i="1"/>
  <c r="AB868" i="1"/>
  <c r="AC868" i="1"/>
  <c r="AD868" i="1"/>
  <c r="S869" i="1"/>
  <c r="T869" i="1"/>
  <c r="U869" i="1"/>
  <c r="V869" i="1"/>
  <c r="W869" i="1"/>
  <c r="X869" i="1"/>
  <c r="Y869" i="1"/>
  <c r="Z869" i="1"/>
  <c r="AA869" i="1"/>
  <c r="AB869" i="1"/>
  <c r="AC869" i="1"/>
  <c r="AD869" i="1"/>
  <c r="S870" i="1"/>
  <c r="T870" i="1"/>
  <c r="U870" i="1"/>
  <c r="V870" i="1"/>
  <c r="W870" i="1"/>
  <c r="X870" i="1"/>
  <c r="Y870" i="1"/>
  <c r="Z870" i="1"/>
  <c r="AA870" i="1"/>
  <c r="AB870" i="1"/>
  <c r="AC870" i="1"/>
  <c r="AD870" i="1"/>
  <c r="S871" i="1"/>
  <c r="T871" i="1"/>
  <c r="U871" i="1"/>
  <c r="V871" i="1"/>
  <c r="W871" i="1"/>
  <c r="X871" i="1"/>
  <c r="Y871" i="1"/>
  <c r="Z871" i="1"/>
  <c r="AA871" i="1"/>
  <c r="AB871" i="1"/>
  <c r="AC871" i="1"/>
  <c r="AD871" i="1"/>
  <c r="S872" i="1"/>
  <c r="T872" i="1"/>
  <c r="U872" i="1"/>
  <c r="V872" i="1"/>
  <c r="W872" i="1"/>
  <c r="X872" i="1"/>
  <c r="Y872" i="1"/>
  <c r="Z872" i="1"/>
  <c r="AA872" i="1"/>
  <c r="AB872" i="1"/>
  <c r="AC872" i="1"/>
  <c r="AD872" i="1"/>
  <c r="S873" i="1"/>
  <c r="T873" i="1"/>
  <c r="U873" i="1"/>
  <c r="V873" i="1"/>
  <c r="W873" i="1"/>
  <c r="X873" i="1"/>
  <c r="Y873" i="1"/>
  <c r="Z873" i="1"/>
  <c r="AA873" i="1"/>
  <c r="AB873" i="1"/>
  <c r="AC873" i="1"/>
  <c r="AD873" i="1"/>
  <c r="S874" i="1"/>
  <c r="T874" i="1"/>
  <c r="U874" i="1"/>
  <c r="V874" i="1"/>
  <c r="W874" i="1"/>
  <c r="X874" i="1"/>
  <c r="Y874" i="1"/>
  <c r="Z874" i="1"/>
  <c r="AA874" i="1"/>
  <c r="AB874" i="1"/>
  <c r="AC874" i="1"/>
  <c r="AD874" i="1"/>
  <c r="S875" i="1"/>
  <c r="T875" i="1"/>
  <c r="U875" i="1"/>
  <c r="V875" i="1"/>
  <c r="W875" i="1"/>
  <c r="X875" i="1"/>
  <c r="Y875" i="1"/>
  <c r="Z875" i="1"/>
  <c r="AA875" i="1"/>
  <c r="AB875" i="1"/>
  <c r="AC875" i="1"/>
  <c r="AD875" i="1"/>
  <c r="S876" i="1"/>
  <c r="T876" i="1"/>
  <c r="U876" i="1"/>
  <c r="V876" i="1"/>
  <c r="W876" i="1"/>
  <c r="X876" i="1"/>
  <c r="Y876" i="1"/>
  <c r="Z876" i="1"/>
  <c r="AA876" i="1"/>
  <c r="AB876" i="1"/>
  <c r="AC876" i="1"/>
  <c r="AD876" i="1"/>
  <c r="S877" i="1"/>
  <c r="T877" i="1"/>
  <c r="U877" i="1"/>
  <c r="V877" i="1"/>
  <c r="W877" i="1"/>
  <c r="X877" i="1"/>
  <c r="Y877" i="1"/>
  <c r="Z877" i="1"/>
  <c r="AA877" i="1"/>
  <c r="AB877" i="1"/>
  <c r="AC877" i="1"/>
  <c r="AD877" i="1"/>
  <c r="S878" i="1"/>
  <c r="T878" i="1"/>
  <c r="U878" i="1"/>
  <c r="V878" i="1"/>
  <c r="W878" i="1"/>
  <c r="X878" i="1"/>
  <c r="Y878" i="1"/>
  <c r="Z878" i="1"/>
  <c r="AA878" i="1"/>
  <c r="AB878" i="1"/>
  <c r="AC878" i="1"/>
  <c r="AD878" i="1"/>
  <c r="S879" i="1"/>
  <c r="T879" i="1"/>
  <c r="U879" i="1"/>
  <c r="V879" i="1"/>
  <c r="W879" i="1"/>
  <c r="X879" i="1"/>
  <c r="Y879" i="1"/>
  <c r="Z879" i="1"/>
  <c r="AA879" i="1"/>
  <c r="AB879" i="1"/>
  <c r="AC879" i="1"/>
  <c r="AD879" i="1"/>
  <c r="S880" i="1"/>
  <c r="T880" i="1"/>
  <c r="U880" i="1"/>
  <c r="V880" i="1"/>
  <c r="W880" i="1"/>
  <c r="X880" i="1"/>
  <c r="Y880" i="1"/>
  <c r="Z880" i="1"/>
  <c r="AA880" i="1"/>
  <c r="AB880" i="1"/>
  <c r="AC880" i="1"/>
  <c r="AD880" i="1"/>
  <c r="S881" i="1"/>
  <c r="T881" i="1"/>
  <c r="U881" i="1"/>
  <c r="V881" i="1"/>
  <c r="W881" i="1"/>
  <c r="X881" i="1"/>
  <c r="Y881" i="1"/>
  <c r="Z881" i="1"/>
  <c r="AA881" i="1"/>
  <c r="AB881" i="1"/>
  <c r="AC881" i="1"/>
  <c r="AD881" i="1"/>
  <c r="S882" i="1"/>
  <c r="T882" i="1"/>
  <c r="U882" i="1"/>
  <c r="V882" i="1"/>
  <c r="W882" i="1"/>
  <c r="X882" i="1"/>
  <c r="Y882" i="1"/>
  <c r="Z882" i="1"/>
  <c r="AA882" i="1"/>
  <c r="AB882" i="1"/>
  <c r="AC882" i="1"/>
  <c r="AD882" i="1"/>
  <c r="S883" i="1"/>
  <c r="T883" i="1"/>
  <c r="U883" i="1"/>
  <c r="V883" i="1"/>
  <c r="W883" i="1"/>
  <c r="X883" i="1"/>
  <c r="Y883" i="1"/>
  <c r="Z883" i="1"/>
  <c r="AA883" i="1"/>
  <c r="AB883" i="1"/>
  <c r="AC883" i="1"/>
  <c r="AD883" i="1"/>
  <c r="S884" i="1"/>
  <c r="T884" i="1"/>
  <c r="U884" i="1"/>
  <c r="V884" i="1"/>
  <c r="W884" i="1"/>
  <c r="X884" i="1"/>
  <c r="Y884" i="1"/>
  <c r="Z884" i="1"/>
  <c r="AA884" i="1"/>
  <c r="AB884" i="1"/>
  <c r="AC884" i="1"/>
  <c r="AD884" i="1"/>
  <c r="S885" i="1"/>
  <c r="T885" i="1"/>
  <c r="U885" i="1"/>
  <c r="V885" i="1"/>
  <c r="W885" i="1"/>
  <c r="X885" i="1"/>
  <c r="Y885" i="1"/>
  <c r="Z885" i="1"/>
  <c r="AA885" i="1"/>
  <c r="AB885" i="1"/>
  <c r="AC885" i="1"/>
  <c r="AD885" i="1"/>
  <c r="S886" i="1"/>
  <c r="T886" i="1"/>
  <c r="U886" i="1"/>
  <c r="V886" i="1"/>
  <c r="W886" i="1"/>
  <c r="X886" i="1"/>
  <c r="Y886" i="1"/>
  <c r="Z886" i="1"/>
  <c r="AA886" i="1"/>
  <c r="AB886" i="1"/>
  <c r="AC886" i="1"/>
  <c r="AD886" i="1"/>
  <c r="S887" i="1"/>
  <c r="T887" i="1"/>
  <c r="U887" i="1"/>
  <c r="V887" i="1"/>
  <c r="W887" i="1"/>
  <c r="X887" i="1"/>
  <c r="Y887" i="1"/>
  <c r="Z887" i="1"/>
  <c r="AA887" i="1"/>
  <c r="AB887" i="1"/>
  <c r="AC887" i="1"/>
  <c r="AD887" i="1"/>
  <c r="S888" i="1"/>
  <c r="T888" i="1"/>
  <c r="U888" i="1"/>
  <c r="V888" i="1"/>
  <c r="W888" i="1"/>
  <c r="X888" i="1"/>
  <c r="Y888" i="1"/>
  <c r="Z888" i="1"/>
  <c r="AA888" i="1"/>
  <c r="AB888" i="1"/>
  <c r="AC888" i="1"/>
  <c r="AD888" i="1"/>
  <c r="S889" i="1"/>
  <c r="T889" i="1"/>
  <c r="U889" i="1"/>
  <c r="V889" i="1"/>
  <c r="W889" i="1"/>
  <c r="X889" i="1"/>
  <c r="Y889" i="1"/>
  <c r="Z889" i="1"/>
  <c r="AA889" i="1"/>
  <c r="AB889" i="1"/>
  <c r="AC889" i="1"/>
  <c r="AD889" i="1"/>
  <c r="S890" i="1"/>
  <c r="T890" i="1"/>
  <c r="U890" i="1"/>
  <c r="V890" i="1"/>
  <c r="W890" i="1"/>
  <c r="X890" i="1"/>
  <c r="Y890" i="1"/>
  <c r="Z890" i="1"/>
  <c r="AA890" i="1"/>
  <c r="AB890" i="1"/>
  <c r="AC890" i="1"/>
  <c r="AD890" i="1"/>
  <c r="S891" i="1"/>
  <c r="T891" i="1"/>
  <c r="U891" i="1"/>
  <c r="V891" i="1"/>
  <c r="W891" i="1"/>
  <c r="X891" i="1"/>
  <c r="Y891" i="1"/>
  <c r="Z891" i="1"/>
  <c r="AA891" i="1"/>
  <c r="AB891" i="1"/>
  <c r="AC891" i="1"/>
  <c r="AD891" i="1"/>
  <c r="S892" i="1"/>
  <c r="T892" i="1"/>
  <c r="U892" i="1"/>
  <c r="V892" i="1"/>
  <c r="W892" i="1"/>
  <c r="X892" i="1"/>
  <c r="Y892" i="1"/>
  <c r="Z892" i="1"/>
  <c r="AA892" i="1"/>
  <c r="AB892" i="1"/>
  <c r="AC892" i="1"/>
  <c r="AD892" i="1"/>
  <c r="S893" i="1"/>
  <c r="T893" i="1"/>
  <c r="U893" i="1"/>
  <c r="V893" i="1"/>
  <c r="W893" i="1"/>
  <c r="X893" i="1"/>
  <c r="Y893" i="1"/>
  <c r="Z893" i="1"/>
  <c r="AA893" i="1"/>
  <c r="AB893" i="1"/>
  <c r="AC893" i="1"/>
  <c r="AD893" i="1"/>
  <c r="S894" i="1"/>
  <c r="T894" i="1"/>
  <c r="U894" i="1"/>
  <c r="V894" i="1"/>
  <c r="W894" i="1"/>
  <c r="X894" i="1"/>
  <c r="Y894" i="1"/>
  <c r="Z894" i="1"/>
  <c r="AA894" i="1"/>
  <c r="AB894" i="1"/>
  <c r="AC894" i="1"/>
  <c r="AD894" i="1"/>
  <c r="S895" i="1"/>
  <c r="T895" i="1"/>
  <c r="U895" i="1"/>
  <c r="V895" i="1"/>
  <c r="W895" i="1"/>
  <c r="X895" i="1"/>
  <c r="Y895" i="1"/>
  <c r="Z895" i="1"/>
  <c r="AA895" i="1"/>
  <c r="AB895" i="1"/>
  <c r="AC895" i="1"/>
  <c r="AD895" i="1"/>
  <c r="S896" i="1"/>
  <c r="T896" i="1"/>
  <c r="U896" i="1"/>
  <c r="V896" i="1"/>
  <c r="W896" i="1"/>
  <c r="X896" i="1"/>
  <c r="Y896" i="1"/>
  <c r="Z896" i="1"/>
  <c r="AA896" i="1"/>
  <c r="AB896" i="1"/>
  <c r="AC896" i="1"/>
  <c r="AD896" i="1"/>
  <c r="S897" i="1"/>
  <c r="T897" i="1"/>
  <c r="U897" i="1"/>
  <c r="V897" i="1"/>
  <c r="W897" i="1"/>
  <c r="X897" i="1"/>
  <c r="Y897" i="1"/>
  <c r="Z897" i="1"/>
  <c r="AA897" i="1"/>
  <c r="AB897" i="1"/>
  <c r="AC897" i="1"/>
  <c r="AD897" i="1"/>
  <c r="S898" i="1"/>
  <c r="T898" i="1"/>
  <c r="U898" i="1"/>
  <c r="V898" i="1"/>
  <c r="W898" i="1"/>
  <c r="X898" i="1"/>
  <c r="Y898" i="1"/>
  <c r="Z898" i="1"/>
  <c r="AA898" i="1"/>
  <c r="AB898" i="1"/>
  <c r="AC898" i="1"/>
  <c r="AD898" i="1"/>
  <c r="S899" i="1"/>
  <c r="T899" i="1"/>
  <c r="U899" i="1"/>
  <c r="V899" i="1"/>
  <c r="W899" i="1"/>
  <c r="X899" i="1"/>
  <c r="Y899" i="1"/>
  <c r="Z899" i="1"/>
  <c r="AA899" i="1"/>
  <c r="AB899" i="1"/>
  <c r="AC899" i="1"/>
  <c r="AD899" i="1"/>
  <c r="S900" i="1"/>
  <c r="T900" i="1"/>
  <c r="U900" i="1"/>
  <c r="V900" i="1"/>
  <c r="W900" i="1"/>
  <c r="X900" i="1"/>
  <c r="Y900" i="1"/>
  <c r="Z900" i="1"/>
  <c r="AA900" i="1"/>
  <c r="AB900" i="1"/>
  <c r="AC900" i="1"/>
  <c r="AD900" i="1"/>
  <c r="S901" i="1"/>
  <c r="T901" i="1"/>
  <c r="U901" i="1"/>
  <c r="V901" i="1"/>
  <c r="W901" i="1"/>
  <c r="X901" i="1"/>
  <c r="Y901" i="1"/>
  <c r="Z901" i="1"/>
  <c r="AA901" i="1"/>
  <c r="AB901" i="1"/>
  <c r="AC901" i="1"/>
  <c r="AD901" i="1"/>
  <c r="S902" i="1"/>
  <c r="T902" i="1"/>
  <c r="U902" i="1"/>
  <c r="V902" i="1"/>
  <c r="W902" i="1"/>
  <c r="X902" i="1"/>
  <c r="Y902" i="1"/>
  <c r="Z902" i="1"/>
  <c r="AA902" i="1"/>
  <c r="AB902" i="1"/>
  <c r="AC902" i="1"/>
  <c r="AD902" i="1"/>
  <c r="S903" i="1"/>
  <c r="T903" i="1"/>
  <c r="U903" i="1"/>
  <c r="V903" i="1"/>
  <c r="W903" i="1"/>
  <c r="X903" i="1"/>
  <c r="Y903" i="1"/>
  <c r="Z903" i="1"/>
  <c r="AA903" i="1"/>
  <c r="AB903" i="1"/>
  <c r="AC903" i="1"/>
  <c r="AD903" i="1"/>
  <c r="S904" i="1"/>
  <c r="T904" i="1"/>
  <c r="U904" i="1"/>
  <c r="V904" i="1"/>
  <c r="W904" i="1"/>
  <c r="X904" i="1"/>
  <c r="Y904" i="1"/>
  <c r="Z904" i="1"/>
  <c r="AA904" i="1"/>
  <c r="AB904" i="1"/>
  <c r="AC904" i="1"/>
  <c r="AD904" i="1"/>
  <c r="S905" i="1"/>
  <c r="T905" i="1"/>
  <c r="U905" i="1"/>
  <c r="V905" i="1"/>
  <c r="W905" i="1"/>
  <c r="X905" i="1"/>
  <c r="Y905" i="1"/>
  <c r="Z905" i="1"/>
  <c r="AA905" i="1"/>
  <c r="AB905" i="1"/>
  <c r="AC905" i="1"/>
  <c r="AD905" i="1"/>
  <c r="S906" i="1"/>
  <c r="T906" i="1"/>
  <c r="U906" i="1"/>
  <c r="V906" i="1"/>
  <c r="W906" i="1"/>
  <c r="X906" i="1"/>
  <c r="Y906" i="1"/>
  <c r="Z906" i="1"/>
  <c r="AA906" i="1"/>
  <c r="AB906" i="1"/>
  <c r="AC906" i="1"/>
  <c r="AD906" i="1"/>
  <c r="S907" i="1"/>
  <c r="T907" i="1"/>
  <c r="U907" i="1"/>
  <c r="V907" i="1"/>
  <c r="W907" i="1"/>
  <c r="X907" i="1"/>
  <c r="Y907" i="1"/>
  <c r="Z907" i="1"/>
  <c r="AA907" i="1"/>
  <c r="AB907" i="1"/>
  <c r="AC907" i="1"/>
  <c r="AD907" i="1"/>
  <c r="S908" i="1"/>
  <c r="T908" i="1"/>
  <c r="U908" i="1"/>
  <c r="V908" i="1"/>
  <c r="W908" i="1"/>
  <c r="X908" i="1"/>
  <c r="Y908" i="1"/>
  <c r="Z908" i="1"/>
  <c r="AA908" i="1"/>
  <c r="AB908" i="1"/>
  <c r="AC908" i="1"/>
  <c r="AD908" i="1"/>
  <c r="S909" i="1"/>
  <c r="T909" i="1"/>
  <c r="U909" i="1"/>
  <c r="V909" i="1"/>
  <c r="W909" i="1"/>
  <c r="X909" i="1"/>
  <c r="Y909" i="1"/>
  <c r="Z909" i="1"/>
  <c r="AA909" i="1"/>
  <c r="AB909" i="1"/>
  <c r="AC909" i="1"/>
  <c r="AD909" i="1"/>
  <c r="S910" i="1"/>
  <c r="T910" i="1"/>
  <c r="U910" i="1"/>
  <c r="V910" i="1"/>
  <c r="W910" i="1"/>
  <c r="X910" i="1"/>
  <c r="Y910" i="1"/>
  <c r="Z910" i="1"/>
  <c r="AA910" i="1"/>
  <c r="AB910" i="1"/>
  <c r="AC910" i="1"/>
  <c r="AD910" i="1"/>
  <c r="S911" i="1"/>
  <c r="T911" i="1"/>
  <c r="U911" i="1"/>
  <c r="V911" i="1"/>
  <c r="W911" i="1"/>
  <c r="X911" i="1"/>
  <c r="Y911" i="1"/>
  <c r="Z911" i="1"/>
  <c r="AA911" i="1"/>
  <c r="AB911" i="1"/>
  <c r="AC911" i="1"/>
  <c r="AD911" i="1"/>
  <c r="S912" i="1"/>
  <c r="T912" i="1"/>
  <c r="U912" i="1"/>
  <c r="V912" i="1"/>
  <c r="W912" i="1"/>
  <c r="X912" i="1"/>
  <c r="Y912" i="1"/>
  <c r="Z912" i="1"/>
  <c r="AA912" i="1"/>
  <c r="AB912" i="1"/>
  <c r="AC912" i="1"/>
  <c r="AD912" i="1"/>
  <c r="S913" i="1"/>
  <c r="T913" i="1"/>
  <c r="U913" i="1"/>
  <c r="V913" i="1"/>
  <c r="W913" i="1"/>
  <c r="X913" i="1"/>
  <c r="Y913" i="1"/>
  <c r="Z913" i="1"/>
  <c r="AA913" i="1"/>
  <c r="AB913" i="1"/>
  <c r="AC913" i="1"/>
  <c r="AD913" i="1"/>
  <c r="S914" i="1"/>
  <c r="T914" i="1"/>
  <c r="U914" i="1"/>
  <c r="V914" i="1"/>
  <c r="W914" i="1"/>
  <c r="X914" i="1"/>
  <c r="Y914" i="1"/>
  <c r="Z914" i="1"/>
  <c r="AA914" i="1"/>
  <c r="AB914" i="1"/>
  <c r="AC914" i="1"/>
  <c r="AD914" i="1"/>
  <c r="S915" i="1"/>
  <c r="T915" i="1"/>
  <c r="U915" i="1"/>
  <c r="V915" i="1"/>
  <c r="W915" i="1"/>
  <c r="X915" i="1"/>
  <c r="Y915" i="1"/>
  <c r="Z915" i="1"/>
  <c r="AA915" i="1"/>
  <c r="AB915" i="1"/>
  <c r="AC915" i="1"/>
  <c r="AD915" i="1"/>
  <c r="S916" i="1"/>
  <c r="T916" i="1"/>
  <c r="U916" i="1"/>
  <c r="V916" i="1"/>
  <c r="W916" i="1"/>
  <c r="X916" i="1"/>
  <c r="Y916" i="1"/>
  <c r="Z916" i="1"/>
  <c r="AA916" i="1"/>
  <c r="AB916" i="1"/>
  <c r="AC916" i="1"/>
  <c r="AD916" i="1"/>
  <c r="S917" i="1"/>
  <c r="T917" i="1"/>
  <c r="U917" i="1"/>
  <c r="V917" i="1"/>
  <c r="W917" i="1"/>
  <c r="X917" i="1"/>
  <c r="Y917" i="1"/>
  <c r="Z917" i="1"/>
  <c r="AA917" i="1"/>
  <c r="AB917" i="1"/>
  <c r="AC917" i="1"/>
  <c r="AD917" i="1"/>
  <c r="S918" i="1"/>
  <c r="T918" i="1"/>
  <c r="U918" i="1"/>
  <c r="V918" i="1"/>
  <c r="W918" i="1"/>
  <c r="X918" i="1"/>
  <c r="Y918" i="1"/>
  <c r="Z918" i="1"/>
  <c r="AA918" i="1"/>
  <c r="AB918" i="1"/>
  <c r="AC918" i="1"/>
  <c r="AD918" i="1"/>
  <c r="S919" i="1"/>
  <c r="T919" i="1"/>
  <c r="U919" i="1"/>
  <c r="V919" i="1"/>
  <c r="W919" i="1"/>
  <c r="X919" i="1"/>
  <c r="Y919" i="1"/>
  <c r="Z919" i="1"/>
  <c r="AA919" i="1"/>
  <c r="AB919" i="1"/>
  <c r="AC919" i="1"/>
  <c r="AD919" i="1"/>
  <c r="S920" i="1"/>
  <c r="T920" i="1"/>
  <c r="U920" i="1"/>
  <c r="V920" i="1"/>
  <c r="W920" i="1"/>
  <c r="X920" i="1"/>
  <c r="Y920" i="1"/>
  <c r="Z920" i="1"/>
  <c r="AA920" i="1"/>
  <c r="AB920" i="1"/>
  <c r="AC920" i="1"/>
  <c r="AD920" i="1"/>
  <c r="S921" i="1"/>
  <c r="T921" i="1"/>
  <c r="U921" i="1"/>
  <c r="V921" i="1"/>
  <c r="W921" i="1"/>
  <c r="X921" i="1"/>
  <c r="Y921" i="1"/>
  <c r="Z921" i="1"/>
  <c r="AA921" i="1"/>
  <c r="AB921" i="1"/>
  <c r="AC921" i="1"/>
  <c r="AD921" i="1"/>
  <c r="S922" i="1"/>
  <c r="T922" i="1"/>
  <c r="U922" i="1"/>
  <c r="V922" i="1"/>
  <c r="W922" i="1"/>
  <c r="X922" i="1"/>
  <c r="Y922" i="1"/>
  <c r="Z922" i="1"/>
  <c r="AA922" i="1"/>
  <c r="AB922" i="1"/>
  <c r="AC922" i="1"/>
  <c r="AD922" i="1"/>
  <c r="S923" i="1"/>
  <c r="T923" i="1"/>
  <c r="U923" i="1"/>
  <c r="V923" i="1"/>
  <c r="W923" i="1"/>
  <c r="X923" i="1"/>
  <c r="Y923" i="1"/>
  <c r="Z923" i="1"/>
  <c r="AA923" i="1"/>
  <c r="AB923" i="1"/>
  <c r="AC923" i="1"/>
  <c r="AD923" i="1"/>
  <c r="S924" i="1"/>
  <c r="T924" i="1"/>
  <c r="U924" i="1"/>
  <c r="V924" i="1"/>
  <c r="W924" i="1"/>
  <c r="X924" i="1"/>
  <c r="Y924" i="1"/>
  <c r="Z924" i="1"/>
  <c r="AA924" i="1"/>
  <c r="AB924" i="1"/>
  <c r="AC924" i="1"/>
  <c r="AD924" i="1"/>
  <c r="S925" i="1"/>
  <c r="T925" i="1"/>
  <c r="U925" i="1"/>
  <c r="V925" i="1"/>
  <c r="W925" i="1"/>
  <c r="X925" i="1"/>
  <c r="Y925" i="1"/>
  <c r="Z925" i="1"/>
  <c r="AA925" i="1"/>
  <c r="AB925" i="1"/>
  <c r="AC925" i="1"/>
  <c r="AD925" i="1"/>
  <c r="S926" i="1"/>
  <c r="T926" i="1"/>
  <c r="U926" i="1"/>
  <c r="V926" i="1"/>
  <c r="W926" i="1"/>
  <c r="X926" i="1"/>
  <c r="Y926" i="1"/>
  <c r="Z926" i="1"/>
  <c r="AA926" i="1"/>
  <c r="AB926" i="1"/>
  <c r="AC926" i="1"/>
  <c r="AD926" i="1"/>
  <c r="S927" i="1"/>
  <c r="T927" i="1"/>
  <c r="U927" i="1"/>
  <c r="V927" i="1"/>
  <c r="W927" i="1"/>
  <c r="X927" i="1"/>
  <c r="Y927" i="1"/>
  <c r="Z927" i="1"/>
  <c r="AA927" i="1"/>
  <c r="AB927" i="1"/>
  <c r="AC927" i="1"/>
  <c r="AD927" i="1"/>
  <c r="S928" i="1"/>
  <c r="T928" i="1"/>
  <c r="U928" i="1"/>
  <c r="V928" i="1"/>
  <c r="W928" i="1"/>
  <c r="X928" i="1"/>
  <c r="Y928" i="1"/>
  <c r="Z928" i="1"/>
  <c r="AA928" i="1"/>
  <c r="AB928" i="1"/>
  <c r="AC928" i="1"/>
  <c r="AD928" i="1"/>
  <c r="S929" i="1"/>
  <c r="T929" i="1"/>
  <c r="U929" i="1"/>
  <c r="V929" i="1"/>
  <c r="W929" i="1"/>
  <c r="X929" i="1"/>
  <c r="Y929" i="1"/>
  <c r="Z929" i="1"/>
  <c r="AA929" i="1"/>
  <c r="AB929" i="1"/>
  <c r="AC929" i="1"/>
  <c r="AD929" i="1"/>
  <c r="S930" i="1"/>
  <c r="T930" i="1"/>
  <c r="U930" i="1"/>
  <c r="V930" i="1"/>
  <c r="W930" i="1"/>
  <c r="X930" i="1"/>
  <c r="Y930" i="1"/>
  <c r="Z930" i="1"/>
  <c r="AA930" i="1"/>
  <c r="AB930" i="1"/>
  <c r="AC930" i="1"/>
  <c r="AD930" i="1"/>
  <c r="S931" i="1"/>
  <c r="T931" i="1"/>
  <c r="U931" i="1"/>
  <c r="V931" i="1"/>
  <c r="W931" i="1"/>
  <c r="X931" i="1"/>
  <c r="Y931" i="1"/>
  <c r="Z931" i="1"/>
  <c r="AA931" i="1"/>
  <c r="AB931" i="1"/>
  <c r="AC931" i="1"/>
  <c r="AD931" i="1"/>
  <c r="S932" i="1"/>
  <c r="T932" i="1"/>
  <c r="U932" i="1"/>
  <c r="V932" i="1"/>
  <c r="W932" i="1"/>
  <c r="X932" i="1"/>
  <c r="Y932" i="1"/>
  <c r="Z932" i="1"/>
  <c r="AA932" i="1"/>
  <c r="AB932" i="1"/>
  <c r="AC932" i="1"/>
  <c r="AD932" i="1"/>
  <c r="S933" i="1"/>
  <c r="T933" i="1"/>
  <c r="U933" i="1"/>
  <c r="V933" i="1"/>
  <c r="W933" i="1"/>
  <c r="X933" i="1"/>
  <c r="Y933" i="1"/>
  <c r="Z933" i="1"/>
  <c r="AA933" i="1"/>
  <c r="AB933" i="1"/>
  <c r="AC933" i="1"/>
  <c r="AD933" i="1"/>
  <c r="S934" i="1"/>
  <c r="T934" i="1"/>
  <c r="U934" i="1"/>
  <c r="V934" i="1"/>
  <c r="W934" i="1"/>
  <c r="X934" i="1"/>
  <c r="Y934" i="1"/>
  <c r="Z934" i="1"/>
  <c r="AA934" i="1"/>
  <c r="AB934" i="1"/>
  <c r="AC934" i="1"/>
  <c r="AD934" i="1"/>
  <c r="S935" i="1"/>
  <c r="T935" i="1"/>
  <c r="U935" i="1"/>
  <c r="V935" i="1"/>
  <c r="W935" i="1"/>
  <c r="X935" i="1"/>
  <c r="Y935" i="1"/>
  <c r="Z935" i="1"/>
  <c r="AA935" i="1"/>
  <c r="AB935" i="1"/>
  <c r="AC935" i="1"/>
  <c r="AD935" i="1"/>
  <c r="S936" i="1"/>
  <c r="T936" i="1"/>
  <c r="U936" i="1"/>
  <c r="V936" i="1"/>
  <c r="W936" i="1"/>
  <c r="X936" i="1"/>
  <c r="Y936" i="1"/>
  <c r="Z936" i="1"/>
  <c r="AA936" i="1"/>
  <c r="AB936" i="1"/>
  <c r="AC936" i="1"/>
  <c r="AD936" i="1"/>
  <c r="S937" i="1"/>
  <c r="T937" i="1"/>
  <c r="U937" i="1"/>
  <c r="V937" i="1"/>
  <c r="W937" i="1"/>
  <c r="X937" i="1"/>
  <c r="Y937" i="1"/>
  <c r="Z937" i="1"/>
  <c r="AA937" i="1"/>
  <c r="AB937" i="1"/>
  <c r="AC937" i="1"/>
  <c r="AD937" i="1"/>
  <c r="S938" i="1"/>
  <c r="T938" i="1"/>
  <c r="U938" i="1"/>
  <c r="V938" i="1"/>
  <c r="W938" i="1"/>
  <c r="X938" i="1"/>
  <c r="Y938" i="1"/>
  <c r="Z938" i="1"/>
  <c r="AA938" i="1"/>
  <c r="AB938" i="1"/>
  <c r="AC938" i="1"/>
  <c r="AD938" i="1"/>
  <c r="S939" i="1"/>
  <c r="T939" i="1"/>
  <c r="U939" i="1"/>
  <c r="V939" i="1"/>
  <c r="W939" i="1"/>
  <c r="X939" i="1"/>
  <c r="Y939" i="1"/>
  <c r="Z939" i="1"/>
  <c r="AA939" i="1"/>
  <c r="AB939" i="1"/>
  <c r="AC939" i="1"/>
  <c r="AD939" i="1"/>
  <c r="S940" i="1"/>
  <c r="T940" i="1"/>
  <c r="U940" i="1"/>
  <c r="V940" i="1"/>
  <c r="W940" i="1"/>
  <c r="X940" i="1"/>
  <c r="Y940" i="1"/>
  <c r="Z940" i="1"/>
  <c r="AA940" i="1"/>
  <c r="AB940" i="1"/>
  <c r="AC940" i="1"/>
  <c r="AD940" i="1"/>
  <c r="S941" i="1"/>
  <c r="T941" i="1"/>
  <c r="U941" i="1"/>
  <c r="V941" i="1"/>
  <c r="W941" i="1"/>
  <c r="X941" i="1"/>
  <c r="Y941" i="1"/>
  <c r="Z941" i="1"/>
  <c r="AA941" i="1"/>
  <c r="AB941" i="1"/>
  <c r="AC941" i="1"/>
  <c r="AD941" i="1"/>
  <c r="S942" i="1"/>
  <c r="T942" i="1"/>
  <c r="U942" i="1"/>
  <c r="V942" i="1"/>
  <c r="W942" i="1"/>
  <c r="X942" i="1"/>
  <c r="Y942" i="1"/>
  <c r="Z942" i="1"/>
  <c r="AA942" i="1"/>
  <c r="AB942" i="1"/>
  <c r="AC942" i="1"/>
  <c r="AD942" i="1"/>
  <c r="S943" i="1"/>
  <c r="T943" i="1"/>
  <c r="U943" i="1"/>
  <c r="V943" i="1"/>
  <c r="W943" i="1"/>
  <c r="X943" i="1"/>
  <c r="Y943" i="1"/>
  <c r="Z943" i="1"/>
  <c r="AA943" i="1"/>
  <c r="AB943" i="1"/>
  <c r="AC943" i="1"/>
  <c r="AD943" i="1"/>
  <c r="S944" i="1"/>
  <c r="T944" i="1"/>
  <c r="U944" i="1"/>
  <c r="V944" i="1"/>
  <c r="W944" i="1"/>
  <c r="X944" i="1"/>
  <c r="Y944" i="1"/>
  <c r="Z944" i="1"/>
  <c r="AA944" i="1"/>
  <c r="AB944" i="1"/>
  <c r="AC944" i="1"/>
  <c r="AD944" i="1"/>
  <c r="S945" i="1"/>
  <c r="T945" i="1"/>
  <c r="U945" i="1"/>
  <c r="V945" i="1"/>
  <c r="W945" i="1"/>
  <c r="X945" i="1"/>
  <c r="Y945" i="1"/>
  <c r="Z945" i="1"/>
  <c r="AA945" i="1"/>
  <c r="AB945" i="1"/>
  <c r="AC945" i="1"/>
  <c r="AD945" i="1"/>
  <c r="S946" i="1"/>
  <c r="T946" i="1"/>
  <c r="U946" i="1"/>
  <c r="V946" i="1"/>
  <c r="W946" i="1"/>
  <c r="X946" i="1"/>
  <c r="Y946" i="1"/>
  <c r="Z946" i="1"/>
  <c r="AA946" i="1"/>
  <c r="AB946" i="1"/>
  <c r="AC946" i="1"/>
  <c r="AD946" i="1"/>
  <c r="S947" i="1"/>
  <c r="T947" i="1"/>
  <c r="U947" i="1"/>
  <c r="V947" i="1"/>
  <c r="W947" i="1"/>
  <c r="X947" i="1"/>
  <c r="Y947" i="1"/>
  <c r="Z947" i="1"/>
  <c r="AA947" i="1"/>
  <c r="AB947" i="1"/>
  <c r="AC947" i="1"/>
  <c r="AD947" i="1"/>
  <c r="S948" i="1"/>
  <c r="T948" i="1"/>
  <c r="U948" i="1"/>
  <c r="V948" i="1"/>
  <c r="W948" i="1"/>
  <c r="X948" i="1"/>
  <c r="Y948" i="1"/>
  <c r="Z948" i="1"/>
  <c r="AA948" i="1"/>
  <c r="AB948" i="1"/>
  <c r="AC948" i="1"/>
  <c r="AD948" i="1"/>
  <c r="S949" i="1"/>
  <c r="T949" i="1"/>
  <c r="U949" i="1"/>
  <c r="V949" i="1"/>
  <c r="W949" i="1"/>
  <c r="X949" i="1"/>
  <c r="Y949" i="1"/>
  <c r="Z949" i="1"/>
  <c r="AA949" i="1"/>
  <c r="AB949" i="1"/>
  <c r="AC949" i="1"/>
  <c r="AD949" i="1"/>
  <c r="S950" i="1"/>
  <c r="T950" i="1"/>
  <c r="U950" i="1"/>
  <c r="V950" i="1"/>
  <c r="W950" i="1"/>
  <c r="X950" i="1"/>
  <c r="Y950" i="1"/>
  <c r="Z950" i="1"/>
  <c r="AA950" i="1"/>
  <c r="AB950" i="1"/>
  <c r="AC950" i="1"/>
  <c r="AD950" i="1"/>
  <c r="S951" i="1"/>
  <c r="T951" i="1"/>
  <c r="U951" i="1"/>
  <c r="V951" i="1"/>
  <c r="W951" i="1"/>
  <c r="X951" i="1"/>
  <c r="Y951" i="1"/>
  <c r="Z951" i="1"/>
  <c r="AA951" i="1"/>
  <c r="AB951" i="1"/>
  <c r="AC951" i="1"/>
  <c r="AD951" i="1"/>
  <c r="S952" i="1"/>
  <c r="T952" i="1"/>
  <c r="U952" i="1"/>
  <c r="V952" i="1"/>
  <c r="W952" i="1"/>
  <c r="X952" i="1"/>
  <c r="Y952" i="1"/>
  <c r="Z952" i="1"/>
  <c r="AA952" i="1"/>
  <c r="AB952" i="1"/>
  <c r="AC952" i="1"/>
  <c r="AD952" i="1"/>
  <c r="S953" i="1"/>
  <c r="T953" i="1"/>
  <c r="U953" i="1"/>
  <c r="V953" i="1"/>
  <c r="W953" i="1"/>
  <c r="X953" i="1"/>
  <c r="Y953" i="1"/>
  <c r="Z953" i="1"/>
  <c r="AA953" i="1"/>
  <c r="AB953" i="1"/>
  <c r="AC953" i="1"/>
  <c r="AD953" i="1"/>
  <c r="S954" i="1"/>
  <c r="T954" i="1"/>
  <c r="U954" i="1"/>
  <c r="V954" i="1"/>
  <c r="W954" i="1"/>
  <c r="X954" i="1"/>
  <c r="Y954" i="1"/>
  <c r="Z954" i="1"/>
  <c r="AA954" i="1"/>
  <c r="AB954" i="1"/>
  <c r="AC954" i="1"/>
  <c r="AD954" i="1"/>
  <c r="S955" i="1"/>
  <c r="T955" i="1"/>
  <c r="U955" i="1"/>
  <c r="V955" i="1"/>
  <c r="W955" i="1"/>
  <c r="X955" i="1"/>
  <c r="Y955" i="1"/>
  <c r="Z955" i="1"/>
  <c r="AA955" i="1"/>
  <c r="AB955" i="1"/>
  <c r="AC955" i="1"/>
  <c r="AD955" i="1"/>
  <c r="S956" i="1"/>
  <c r="T956" i="1"/>
  <c r="U956" i="1"/>
  <c r="V956" i="1"/>
  <c r="W956" i="1"/>
  <c r="X956" i="1"/>
  <c r="Y956" i="1"/>
  <c r="Z956" i="1"/>
  <c r="AA956" i="1"/>
  <c r="AB956" i="1"/>
  <c r="AC956" i="1"/>
  <c r="AD956" i="1"/>
  <c r="S957" i="1"/>
  <c r="T957" i="1"/>
  <c r="U957" i="1"/>
  <c r="V957" i="1"/>
  <c r="W957" i="1"/>
  <c r="X957" i="1"/>
  <c r="Y957" i="1"/>
  <c r="Z957" i="1"/>
  <c r="AA957" i="1"/>
  <c r="AB957" i="1"/>
  <c r="AC957" i="1"/>
  <c r="AD957" i="1"/>
  <c r="S958" i="1"/>
  <c r="T958" i="1"/>
  <c r="U958" i="1"/>
  <c r="V958" i="1"/>
  <c r="W958" i="1"/>
  <c r="X958" i="1"/>
  <c r="Y958" i="1"/>
  <c r="Z958" i="1"/>
  <c r="AA958" i="1"/>
  <c r="AB958" i="1"/>
  <c r="AC958" i="1"/>
  <c r="AD958" i="1"/>
  <c r="S959" i="1"/>
  <c r="T959" i="1"/>
  <c r="U959" i="1"/>
  <c r="V959" i="1"/>
  <c r="W959" i="1"/>
  <c r="X959" i="1"/>
  <c r="Y959" i="1"/>
  <c r="Z959" i="1"/>
  <c r="AA959" i="1"/>
  <c r="AB959" i="1"/>
  <c r="AC959" i="1"/>
  <c r="AD959" i="1"/>
  <c r="S960" i="1"/>
  <c r="T960" i="1"/>
  <c r="U960" i="1"/>
  <c r="V960" i="1"/>
  <c r="W960" i="1"/>
  <c r="X960" i="1"/>
  <c r="Y960" i="1"/>
  <c r="Z960" i="1"/>
  <c r="AA960" i="1"/>
  <c r="AB960" i="1"/>
  <c r="AC960" i="1"/>
  <c r="AD960" i="1"/>
  <c r="S961" i="1"/>
  <c r="T961" i="1"/>
  <c r="U961" i="1"/>
  <c r="V961" i="1"/>
  <c r="W961" i="1"/>
  <c r="X961" i="1"/>
  <c r="Y961" i="1"/>
  <c r="Z961" i="1"/>
  <c r="AA961" i="1"/>
  <c r="AB961" i="1"/>
  <c r="AC961" i="1"/>
  <c r="AD961" i="1"/>
  <c r="S962" i="1"/>
  <c r="T962" i="1"/>
  <c r="U962" i="1"/>
  <c r="V962" i="1"/>
  <c r="W962" i="1"/>
  <c r="X962" i="1"/>
  <c r="Y962" i="1"/>
  <c r="Z962" i="1"/>
  <c r="AA962" i="1"/>
  <c r="AB962" i="1"/>
  <c r="AC962" i="1"/>
  <c r="AD962" i="1"/>
  <c r="S963" i="1"/>
  <c r="T963" i="1"/>
  <c r="U963" i="1"/>
  <c r="V963" i="1"/>
  <c r="W963" i="1"/>
  <c r="X963" i="1"/>
  <c r="Y963" i="1"/>
  <c r="Z963" i="1"/>
  <c r="AA963" i="1"/>
  <c r="AB963" i="1"/>
  <c r="AC963" i="1"/>
  <c r="AD963" i="1"/>
  <c r="S964" i="1"/>
  <c r="T964" i="1"/>
  <c r="U964" i="1"/>
  <c r="V964" i="1"/>
  <c r="W964" i="1"/>
  <c r="X964" i="1"/>
  <c r="Y964" i="1"/>
  <c r="Z964" i="1"/>
  <c r="AA964" i="1"/>
  <c r="AB964" i="1"/>
  <c r="AC964" i="1"/>
  <c r="AD964" i="1"/>
  <c r="S965" i="1"/>
  <c r="T965" i="1"/>
  <c r="U965" i="1"/>
  <c r="V965" i="1"/>
  <c r="W965" i="1"/>
  <c r="X965" i="1"/>
  <c r="Y965" i="1"/>
  <c r="Z965" i="1"/>
  <c r="AA965" i="1"/>
  <c r="AB965" i="1"/>
  <c r="AC965" i="1"/>
  <c r="AD965" i="1"/>
  <c r="S966" i="1"/>
  <c r="T966" i="1"/>
  <c r="U966" i="1"/>
  <c r="V966" i="1"/>
  <c r="W966" i="1"/>
  <c r="X966" i="1"/>
  <c r="Y966" i="1"/>
  <c r="Z966" i="1"/>
  <c r="AA966" i="1"/>
  <c r="AB966" i="1"/>
  <c r="AC966" i="1"/>
  <c r="AD966" i="1"/>
  <c r="S967" i="1"/>
  <c r="T967" i="1"/>
  <c r="U967" i="1"/>
  <c r="V967" i="1"/>
  <c r="W967" i="1"/>
  <c r="X967" i="1"/>
  <c r="Y967" i="1"/>
  <c r="Z967" i="1"/>
  <c r="AA967" i="1"/>
  <c r="AB967" i="1"/>
  <c r="AC967" i="1"/>
  <c r="AD967" i="1"/>
  <c r="S968" i="1"/>
  <c r="T968" i="1"/>
  <c r="U968" i="1"/>
  <c r="V968" i="1"/>
  <c r="W968" i="1"/>
  <c r="X968" i="1"/>
  <c r="Y968" i="1"/>
  <c r="Z968" i="1"/>
  <c r="AA968" i="1"/>
  <c r="AB968" i="1"/>
  <c r="AC968" i="1"/>
  <c r="AD968" i="1"/>
  <c r="S969" i="1"/>
  <c r="T969" i="1"/>
  <c r="U969" i="1"/>
  <c r="V969" i="1"/>
  <c r="W969" i="1"/>
  <c r="X969" i="1"/>
  <c r="Y969" i="1"/>
  <c r="Z969" i="1"/>
  <c r="AA969" i="1"/>
  <c r="AB969" i="1"/>
  <c r="AC969" i="1"/>
  <c r="AD969" i="1"/>
  <c r="S970" i="1"/>
  <c r="T970" i="1"/>
  <c r="U970" i="1"/>
  <c r="V970" i="1"/>
  <c r="W970" i="1"/>
  <c r="X970" i="1"/>
  <c r="Y970" i="1"/>
  <c r="Z970" i="1"/>
  <c r="AA970" i="1"/>
  <c r="AB970" i="1"/>
  <c r="AC970" i="1"/>
  <c r="AD970" i="1"/>
  <c r="S971" i="1"/>
  <c r="T971" i="1"/>
  <c r="U971" i="1"/>
  <c r="V971" i="1"/>
  <c r="W971" i="1"/>
  <c r="X971" i="1"/>
  <c r="Y971" i="1"/>
  <c r="Z971" i="1"/>
  <c r="AA971" i="1"/>
  <c r="AB971" i="1"/>
  <c r="AC971" i="1"/>
  <c r="AD971" i="1"/>
  <c r="S972" i="1"/>
  <c r="T972" i="1"/>
  <c r="U972" i="1"/>
  <c r="V972" i="1"/>
  <c r="W972" i="1"/>
  <c r="X972" i="1"/>
  <c r="Y972" i="1"/>
  <c r="Z972" i="1"/>
  <c r="AA972" i="1"/>
  <c r="AB972" i="1"/>
  <c r="AC972" i="1"/>
  <c r="AD972" i="1"/>
  <c r="S973" i="1"/>
  <c r="T973" i="1"/>
  <c r="U973" i="1"/>
  <c r="V973" i="1"/>
  <c r="W973" i="1"/>
  <c r="X973" i="1"/>
  <c r="Y973" i="1"/>
  <c r="Z973" i="1"/>
  <c r="AA973" i="1"/>
  <c r="AB973" i="1"/>
  <c r="AC973" i="1"/>
  <c r="AD973" i="1"/>
  <c r="S974" i="1"/>
  <c r="T974" i="1"/>
  <c r="U974" i="1"/>
  <c r="V974" i="1"/>
  <c r="W974" i="1"/>
  <c r="X974" i="1"/>
  <c r="Y974" i="1"/>
  <c r="Z974" i="1"/>
  <c r="AA974" i="1"/>
  <c r="AB974" i="1"/>
  <c r="AC974" i="1"/>
  <c r="AD974" i="1"/>
  <c r="S975" i="1"/>
  <c r="T975" i="1"/>
  <c r="U975" i="1"/>
  <c r="V975" i="1"/>
  <c r="W975" i="1"/>
  <c r="X975" i="1"/>
  <c r="Y975" i="1"/>
  <c r="Z975" i="1"/>
  <c r="AA975" i="1"/>
  <c r="AB975" i="1"/>
  <c r="AC975" i="1"/>
  <c r="AD975" i="1"/>
  <c r="S976" i="1"/>
  <c r="T976" i="1"/>
  <c r="U976" i="1"/>
  <c r="V976" i="1"/>
  <c r="W976" i="1"/>
  <c r="X976" i="1"/>
  <c r="Y976" i="1"/>
  <c r="Z976" i="1"/>
  <c r="AA976" i="1"/>
  <c r="AB976" i="1"/>
  <c r="AC976" i="1"/>
  <c r="AD976" i="1"/>
  <c r="S977" i="1"/>
  <c r="T977" i="1"/>
  <c r="U977" i="1"/>
  <c r="V977" i="1"/>
  <c r="W977" i="1"/>
  <c r="X977" i="1"/>
  <c r="Y977" i="1"/>
  <c r="Z977" i="1"/>
  <c r="AA977" i="1"/>
  <c r="AB977" i="1"/>
  <c r="AC977" i="1"/>
  <c r="AD977" i="1"/>
  <c r="S978" i="1"/>
  <c r="T978" i="1"/>
  <c r="U978" i="1"/>
  <c r="V978" i="1"/>
  <c r="W978" i="1"/>
  <c r="X978" i="1"/>
  <c r="Y978" i="1"/>
  <c r="Z978" i="1"/>
  <c r="AA978" i="1"/>
  <c r="AB978" i="1"/>
  <c r="AC978" i="1"/>
  <c r="AD978" i="1"/>
  <c r="S979" i="1"/>
  <c r="T979" i="1"/>
  <c r="U979" i="1"/>
  <c r="V979" i="1"/>
  <c r="W979" i="1"/>
  <c r="X979" i="1"/>
  <c r="Y979" i="1"/>
  <c r="Z979" i="1"/>
  <c r="AA979" i="1"/>
  <c r="AB979" i="1"/>
  <c r="AC979" i="1"/>
  <c r="AD979" i="1"/>
  <c r="S980" i="1"/>
  <c r="T980" i="1"/>
  <c r="U980" i="1"/>
  <c r="V980" i="1"/>
  <c r="W980" i="1"/>
  <c r="X980" i="1"/>
  <c r="Y980" i="1"/>
  <c r="Z980" i="1"/>
  <c r="AA980" i="1"/>
  <c r="AB980" i="1"/>
  <c r="AC980" i="1"/>
  <c r="AD980" i="1"/>
  <c r="S981" i="1"/>
  <c r="T981" i="1"/>
  <c r="U981" i="1"/>
  <c r="V981" i="1"/>
  <c r="W981" i="1"/>
  <c r="X981" i="1"/>
  <c r="Y981" i="1"/>
  <c r="Z981" i="1"/>
  <c r="AA981" i="1"/>
  <c r="AB981" i="1"/>
  <c r="AC981" i="1"/>
  <c r="AD981" i="1"/>
  <c r="S982" i="1"/>
  <c r="T982" i="1"/>
  <c r="U982" i="1"/>
  <c r="V982" i="1"/>
  <c r="W982" i="1"/>
  <c r="X982" i="1"/>
  <c r="Y982" i="1"/>
  <c r="Z982" i="1"/>
  <c r="AA982" i="1"/>
  <c r="AB982" i="1"/>
  <c r="AC982" i="1"/>
  <c r="AD982" i="1"/>
  <c r="S983" i="1"/>
  <c r="T983" i="1"/>
  <c r="U983" i="1"/>
  <c r="V983" i="1"/>
  <c r="W983" i="1"/>
  <c r="X983" i="1"/>
  <c r="Y983" i="1"/>
  <c r="Z983" i="1"/>
  <c r="AA983" i="1"/>
  <c r="AB983" i="1"/>
  <c r="AC983" i="1"/>
  <c r="AD983" i="1"/>
  <c r="S984" i="1"/>
  <c r="T984" i="1"/>
  <c r="U984" i="1"/>
  <c r="V984" i="1"/>
  <c r="W984" i="1"/>
  <c r="X984" i="1"/>
  <c r="Y984" i="1"/>
  <c r="Z984" i="1"/>
  <c r="AA984" i="1"/>
  <c r="AB984" i="1"/>
  <c r="AC984" i="1"/>
  <c r="AD984" i="1"/>
  <c r="S985" i="1"/>
  <c r="T985" i="1"/>
  <c r="U985" i="1"/>
  <c r="V985" i="1"/>
  <c r="W985" i="1"/>
  <c r="X985" i="1"/>
  <c r="Y985" i="1"/>
  <c r="Z985" i="1"/>
  <c r="AA985" i="1"/>
  <c r="AB985" i="1"/>
  <c r="AC985" i="1"/>
  <c r="AD985" i="1"/>
  <c r="S986" i="1"/>
  <c r="T986" i="1"/>
  <c r="U986" i="1"/>
  <c r="V986" i="1"/>
  <c r="W986" i="1"/>
  <c r="X986" i="1"/>
  <c r="Y986" i="1"/>
  <c r="Z986" i="1"/>
  <c r="AA986" i="1"/>
  <c r="AB986" i="1"/>
  <c r="AC986" i="1"/>
  <c r="AD986" i="1"/>
  <c r="S987" i="1"/>
  <c r="T987" i="1"/>
  <c r="U987" i="1"/>
  <c r="V987" i="1"/>
  <c r="W987" i="1"/>
  <c r="X987" i="1"/>
  <c r="Y987" i="1"/>
  <c r="Z987" i="1"/>
  <c r="AA987" i="1"/>
  <c r="AB987" i="1"/>
  <c r="AC987" i="1"/>
  <c r="AD987" i="1"/>
  <c r="S988" i="1"/>
  <c r="T988" i="1"/>
  <c r="U988" i="1"/>
  <c r="V988" i="1"/>
  <c r="W988" i="1"/>
  <c r="X988" i="1"/>
  <c r="Y988" i="1"/>
  <c r="Z988" i="1"/>
  <c r="AA988" i="1"/>
  <c r="AB988" i="1"/>
  <c r="AC988" i="1"/>
  <c r="AD988" i="1"/>
  <c r="S989" i="1"/>
  <c r="T989" i="1"/>
  <c r="U989" i="1"/>
  <c r="V989" i="1"/>
  <c r="W989" i="1"/>
  <c r="X989" i="1"/>
  <c r="Y989" i="1"/>
  <c r="Z989" i="1"/>
  <c r="AA989" i="1"/>
  <c r="AB989" i="1"/>
  <c r="AC989" i="1"/>
  <c r="AD989" i="1"/>
  <c r="S990" i="1"/>
  <c r="T990" i="1"/>
  <c r="U990" i="1"/>
  <c r="V990" i="1"/>
  <c r="W990" i="1"/>
  <c r="X990" i="1"/>
  <c r="Y990" i="1"/>
  <c r="Z990" i="1"/>
  <c r="AA990" i="1"/>
  <c r="AB990" i="1"/>
  <c r="AC990" i="1"/>
  <c r="AD990" i="1"/>
  <c r="S991" i="1"/>
  <c r="T991" i="1"/>
  <c r="U991" i="1"/>
  <c r="V991" i="1"/>
  <c r="W991" i="1"/>
  <c r="X991" i="1"/>
  <c r="Y991" i="1"/>
  <c r="Z991" i="1"/>
  <c r="AA991" i="1"/>
  <c r="AB991" i="1"/>
  <c r="AC991" i="1"/>
  <c r="AD991" i="1"/>
  <c r="S992" i="1"/>
  <c r="T992" i="1"/>
  <c r="U992" i="1"/>
  <c r="V992" i="1"/>
  <c r="W992" i="1"/>
  <c r="X992" i="1"/>
  <c r="Y992" i="1"/>
  <c r="Z992" i="1"/>
  <c r="AA992" i="1"/>
  <c r="AB992" i="1"/>
  <c r="AC992" i="1"/>
  <c r="AD992" i="1"/>
  <c r="S993" i="1"/>
  <c r="T993" i="1"/>
  <c r="U993" i="1"/>
  <c r="V993" i="1"/>
  <c r="W993" i="1"/>
  <c r="X993" i="1"/>
  <c r="Y993" i="1"/>
  <c r="Z993" i="1"/>
  <c r="AA993" i="1"/>
  <c r="AB993" i="1"/>
  <c r="AC993" i="1"/>
  <c r="AD993" i="1"/>
  <c r="S994" i="1"/>
  <c r="T994" i="1"/>
  <c r="U994" i="1"/>
  <c r="V994" i="1"/>
  <c r="W994" i="1"/>
  <c r="X994" i="1"/>
  <c r="Y994" i="1"/>
  <c r="Z994" i="1"/>
  <c r="AA994" i="1"/>
  <c r="AB994" i="1"/>
  <c r="AC994" i="1"/>
  <c r="AD994" i="1"/>
  <c r="S995" i="1"/>
  <c r="T995" i="1"/>
  <c r="U995" i="1"/>
  <c r="V995" i="1"/>
  <c r="W995" i="1"/>
  <c r="X995" i="1"/>
  <c r="Y995" i="1"/>
  <c r="Z995" i="1"/>
  <c r="AA995" i="1"/>
  <c r="AB995" i="1"/>
  <c r="AC995" i="1"/>
  <c r="AD995" i="1"/>
  <c r="S996" i="1"/>
  <c r="T996" i="1"/>
  <c r="U996" i="1"/>
  <c r="V996" i="1"/>
  <c r="W996" i="1"/>
  <c r="X996" i="1"/>
  <c r="Y996" i="1"/>
  <c r="Z996" i="1"/>
  <c r="AA996" i="1"/>
  <c r="AB996" i="1"/>
  <c r="AC996" i="1"/>
  <c r="AD996" i="1"/>
  <c r="S997" i="1"/>
  <c r="T997" i="1"/>
  <c r="U997" i="1"/>
  <c r="V997" i="1"/>
  <c r="W997" i="1"/>
  <c r="X997" i="1"/>
  <c r="Y997" i="1"/>
  <c r="Z997" i="1"/>
  <c r="AA997" i="1"/>
  <c r="AB997" i="1"/>
  <c r="AC997" i="1"/>
  <c r="AD997" i="1"/>
  <c r="S998" i="1"/>
  <c r="T998" i="1"/>
  <c r="U998" i="1"/>
  <c r="V998" i="1"/>
  <c r="W998" i="1"/>
  <c r="X998" i="1"/>
  <c r="Y998" i="1"/>
  <c r="Z998" i="1"/>
  <c r="AA998" i="1"/>
  <c r="AB998" i="1"/>
  <c r="AC998" i="1"/>
  <c r="AD998" i="1"/>
  <c r="S999" i="1"/>
  <c r="T999" i="1"/>
  <c r="U999" i="1"/>
  <c r="V999" i="1"/>
  <c r="W999" i="1"/>
  <c r="X999" i="1"/>
  <c r="Y999" i="1"/>
  <c r="Z999" i="1"/>
  <c r="AA999" i="1"/>
  <c r="AB999" i="1"/>
  <c r="AC999" i="1"/>
  <c r="AD999" i="1"/>
  <c r="S1000" i="1"/>
  <c r="T1000" i="1"/>
  <c r="U1000" i="1"/>
  <c r="V1000" i="1"/>
  <c r="W1000" i="1"/>
  <c r="X1000" i="1"/>
  <c r="Y1000" i="1"/>
  <c r="Z1000" i="1"/>
  <c r="AA1000" i="1"/>
  <c r="AB1000" i="1"/>
  <c r="AC1000" i="1"/>
  <c r="AD1000" i="1"/>
  <c r="S1001" i="1"/>
  <c r="T1001" i="1"/>
  <c r="U1001" i="1"/>
  <c r="V1001" i="1"/>
  <c r="W1001" i="1"/>
  <c r="X1001" i="1"/>
  <c r="Y1001" i="1"/>
  <c r="Z1001" i="1"/>
  <c r="AA1001" i="1"/>
  <c r="AB1001" i="1"/>
  <c r="AC1001" i="1"/>
  <c r="AD1001" i="1"/>
  <c r="S1002" i="1"/>
  <c r="T1002" i="1"/>
  <c r="U1002" i="1"/>
  <c r="V1002" i="1"/>
  <c r="W1002" i="1"/>
  <c r="X1002" i="1"/>
  <c r="Y1002" i="1"/>
  <c r="Z1002" i="1"/>
  <c r="AA1002" i="1"/>
  <c r="AB1002" i="1"/>
  <c r="AC1002" i="1"/>
  <c r="AD1002" i="1"/>
  <c r="S1003" i="1"/>
  <c r="T1003" i="1"/>
  <c r="U1003" i="1"/>
  <c r="V1003" i="1"/>
  <c r="W1003" i="1"/>
  <c r="X1003" i="1"/>
  <c r="Y1003" i="1"/>
  <c r="Z1003" i="1"/>
  <c r="AA1003" i="1"/>
  <c r="AB1003" i="1"/>
  <c r="AC1003" i="1"/>
  <c r="AD1003" i="1"/>
  <c r="S1004" i="1"/>
  <c r="T1004" i="1"/>
  <c r="U1004" i="1"/>
  <c r="V1004" i="1"/>
  <c r="W1004" i="1"/>
  <c r="X1004" i="1"/>
  <c r="Y1004" i="1"/>
  <c r="Z1004" i="1"/>
  <c r="AA1004" i="1"/>
  <c r="AB1004" i="1"/>
  <c r="AC1004" i="1"/>
  <c r="AD1004" i="1"/>
  <c r="S1005" i="1"/>
  <c r="T1005" i="1"/>
  <c r="U1005" i="1"/>
  <c r="V1005" i="1"/>
  <c r="W1005" i="1"/>
  <c r="X1005" i="1"/>
  <c r="Y1005" i="1"/>
  <c r="Z1005" i="1"/>
  <c r="AA1005" i="1"/>
  <c r="AB1005" i="1"/>
  <c r="AC1005" i="1"/>
  <c r="AD1005" i="1"/>
  <c r="S1006" i="1"/>
  <c r="T1006" i="1"/>
  <c r="U1006" i="1"/>
  <c r="V1006" i="1"/>
  <c r="W1006" i="1"/>
  <c r="X1006" i="1"/>
  <c r="Y1006" i="1"/>
  <c r="Z1006" i="1"/>
  <c r="AA1006" i="1"/>
  <c r="AB1006" i="1"/>
  <c r="AC1006" i="1"/>
  <c r="AD1006" i="1"/>
  <c r="S1007" i="1"/>
  <c r="T1007" i="1"/>
  <c r="U1007" i="1"/>
  <c r="V1007" i="1"/>
  <c r="W1007" i="1"/>
  <c r="X1007" i="1"/>
  <c r="Y1007" i="1"/>
  <c r="Z1007" i="1"/>
  <c r="AA1007" i="1"/>
  <c r="AB1007" i="1"/>
  <c r="AC1007" i="1"/>
  <c r="AD1007" i="1"/>
  <c r="S1008" i="1"/>
  <c r="T1008" i="1"/>
  <c r="U1008" i="1"/>
  <c r="V1008" i="1"/>
  <c r="W1008" i="1"/>
  <c r="X1008" i="1"/>
  <c r="Y1008" i="1"/>
  <c r="Z1008" i="1"/>
  <c r="AA1008" i="1"/>
  <c r="AB1008" i="1"/>
  <c r="AC1008" i="1"/>
  <c r="AD1008" i="1"/>
  <c r="S1009" i="1"/>
  <c r="T1009" i="1"/>
  <c r="U1009" i="1"/>
  <c r="V1009" i="1"/>
  <c r="W1009" i="1"/>
  <c r="X1009" i="1"/>
  <c r="Y1009" i="1"/>
  <c r="Z1009" i="1"/>
  <c r="AA1009" i="1"/>
  <c r="AB1009" i="1"/>
  <c r="AC1009" i="1"/>
  <c r="AD1009" i="1"/>
  <c r="S1010" i="1"/>
  <c r="T1010" i="1"/>
  <c r="U1010" i="1"/>
  <c r="V1010" i="1"/>
  <c r="W1010" i="1"/>
  <c r="X1010" i="1"/>
  <c r="Y1010" i="1"/>
  <c r="Z1010" i="1"/>
  <c r="AA1010" i="1"/>
  <c r="AB1010" i="1"/>
  <c r="AC1010" i="1"/>
  <c r="AD1010" i="1"/>
  <c r="S1011" i="1"/>
  <c r="T1011" i="1"/>
  <c r="U1011" i="1"/>
  <c r="V1011" i="1"/>
  <c r="W1011" i="1"/>
  <c r="X1011" i="1"/>
  <c r="Y1011" i="1"/>
  <c r="Z1011" i="1"/>
  <c r="AA1011" i="1"/>
  <c r="AB1011" i="1"/>
  <c r="AC1011" i="1"/>
  <c r="AD1011" i="1"/>
  <c r="S1012" i="1"/>
  <c r="T1012" i="1"/>
  <c r="U1012" i="1"/>
  <c r="V1012" i="1"/>
  <c r="W1012" i="1"/>
  <c r="X1012" i="1"/>
  <c r="Y1012" i="1"/>
  <c r="Z1012" i="1"/>
  <c r="AA1012" i="1"/>
  <c r="AB1012" i="1"/>
  <c r="AC1012" i="1"/>
  <c r="AD1012" i="1"/>
  <c r="S1013" i="1"/>
  <c r="T1013" i="1"/>
  <c r="U1013" i="1"/>
  <c r="V1013" i="1"/>
  <c r="W1013" i="1"/>
  <c r="X1013" i="1"/>
  <c r="Y1013" i="1"/>
  <c r="Z1013" i="1"/>
  <c r="AA1013" i="1"/>
  <c r="AB1013" i="1"/>
  <c r="AC1013" i="1"/>
  <c r="AD1013" i="1"/>
  <c r="S1014" i="1"/>
  <c r="T1014" i="1"/>
  <c r="U1014" i="1"/>
  <c r="V1014" i="1"/>
  <c r="W1014" i="1"/>
  <c r="X1014" i="1"/>
  <c r="Y1014" i="1"/>
  <c r="Z1014" i="1"/>
  <c r="AA1014" i="1"/>
  <c r="AB1014" i="1"/>
  <c r="AC1014" i="1"/>
  <c r="AD1014" i="1"/>
  <c r="S1015" i="1"/>
  <c r="T1015" i="1"/>
  <c r="U1015" i="1"/>
  <c r="V1015" i="1"/>
  <c r="W1015" i="1"/>
  <c r="X1015" i="1"/>
  <c r="Y1015" i="1"/>
  <c r="Z1015" i="1"/>
  <c r="AA1015" i="1"/>
  <c r="AB1015" i="1"/>
  <c r="AC1015" i="1"/>
  <c r="AD1015" i="1"/>
  <c r="S1016" i="1"/>
  <c r="T1016" i="1"/>
  <c r="U1016" i="1"/>
  <c r="V1016" i="1"/>
  <c r="W1016" i="1"/>
  <c r="X1016" i="1"/>
  <c r="Y1016" i="1"/>
  <c r="Z1016" i="1"/>
  <c r="AA1016" i="1"/>
  <c r="AB1016" i="1"/>
  <c r="AC1016" i="1"/>
  <c r="AD1016" i="1"/>
  <c r="S1017" i="1"/>
  <c r="T1017" i="1"/>
  <c r="U1017" i="1"/>
  <c r="V1017" i="1"/>
  <c r="W1017" i="1"/>
  <c r="X1017" i="1"/>
  <c r="Y1017" i="1"/>
  <c r="Z1017" i="1"/>
  <c r="AA1017" i="1"/>
  <c r="AB1017" i="1"/>
  <c r="AC1017" i="1"/>
  <c r="AD1017" i="1"/>
  <c r="S1018" i="1"/>
  <c r="T1018" i="1"/>
  <c r="U1018" i="1"/>
  <c r="V1018" i="1"/>
  <c r="W1018" i="1"/>
  <c r="X1018" i="1"/>
  <c r="Y1018" i="1"/>
  <c r="Z1018" i="1"/>
  <c r="AA1018" i="1"/>
  <c r="AB1018" i="1"/>
  <c r="AC1018" i="1"/>
  <c r="AD1018" i="1"/>
  <c r="S1019" i="1"/>
  <c r="T1019" i="1"/>
  <c r="U1019" i="1"/>
  <c r="V1019" i="1"/>
  <c r="W1019" i="1"/>
  <c r="X1019" i="1"/>
  <c r="Y1019" i="1"/>
  <c r="Z1019" i="1"/>
  <c r="AA1019" i="1"/>
  <c r="AB1019" i="1"/>
  <c r="AC1019" i="1"/>
  <c r="AD1019" i="1"/>
  <c r="S1020" i="1"/>
  <c r="T1020" i="1"/>
  <c r="U1020" i="1"/>
  <c r="V1020" i="1"/>
  <c r="W1020" i="1"/>
  <c r="X1020" i="1"/>
  <c r="Y1020" i="1"/>
  <c r="Z1020" i="1"/>
  <c r="AA1020" i="1"/>
  <c r="AB1020" i="1"/>
  <c r="AC1020" i="1"/>
  <c r="AD1020" i="1"/>
  <c r="S1021" i="1"/>
  <c r="T1021" i="1"/>
  <c r="U1021" i="1"/>
  <c r="V1021" i="1"/>
  <c r="W1021" i="1"/>
  <c r="X1021" i="1"/>
  <c r="Y1021" i="1"/>
  <c r="Z1021" i="1"/>
  <c r="AA1021" i="1"/>
  <c r="AB1021" i="1"/>
  <c r="AC1021" i="1"/>
  <c r="AD1021" i="1"/>
  <c r="S1022" i="1"/>
  <c r="T1022" i="1"/>
  <c r="U1022" i="1"/>
  <c r="V1022" i="1"/>
  <c r="W1022" i="1"/>
  <c r="X1022" i="1"/>
  <c r="Y1022" i="1"/>
  <c r="Z1022" i="1"/>
  <c r="AA1022" i="1"/>
  <c r="AB1022" i="1"/>
  <c r="AC1022" i="1"/>
  <c r="AD1022" i="1"/>
  <c r="S1023" i="1"/>
  <c r="T1023" i="1"/>
  <c r="U1023" i="1"/>
  <c r="V1023" i="1"/>
  <c r="W1023" i="1"/>
  <c r="X1023" i="1"/>
  <c r="Y1023" i="1"/>
  <c r="Z1023" i="1"/>
  <c r="AA1023" i="1"/>
  <c r="AB1023" i="1"/>
  <c r="AC1023" i="1"/>
  <c r="AD1023" i="1"/>
  <c r="S1024" i="1"/>
  <c r="T1024" i="1"/>
  <c r="U1024" i="1"/>
  <c r="V1024" i="1"/>
  <c r="W1024" i="1"/>
  <c r="X1024" i="1"/>
  <c r="Y1024" i="1"/>
  <c r="Z1024" i="1"/>
  <c r="AA1024" i="1"/>
  <c r="AB1024" i="1"/>
  <c r="AC1024" i="1"/>
  <c r="AD1024" i="1"/>
  <c r="S1025" i="1"/>
  <c r="T1025" i="1"/>
  <c r="U1025" i="1"/>
  <c r="V1025" i="1"/>
  <c r="W1025" i="1"/>
  <c r="X1025" i="1"/>
  <c r="Y1025" i="1"/>
  <c r="Z1025" i="1"/>
  <c r="AA1025" i="1"/>
  <c r="AB1025" i="1"/>
  <c r="AC1025" i="1"/>
  <c r="AD1025" i="1"/>
  <c r="S1026" i="1"/>
  <c r="T1026" i="1"/>
  <c r="U1026" i="1"/>
  <c r="V1026" i="1"/>
  <c r="W1026" i="1"/>
  <c r="X1026" i="1"/>
  <c r="Y1026" i="1"/>
  <c r="Z1026" i="1"/>
  <c r="AA1026" i="1"/>
  <c r="AB1026" i="1"/>
  <c r="AC1026" i="1"/>
  <c r="AD1026" i="1"/>
  <c r="S1027" i="1"/>
  <c r="T1027" i="1"/>
  <c r="U1027" i="1"/>
  <c r="V1027" i="1"/>
  <c r="W1027" i="1"/>
  <c r="X1027" i="1"/>
  <c r="Y1027" i="1"/>
  <c r="Z1027" i="1"/>
  <c r="AA1027" i="1"/>
  <c r="AB1027" i="1"/>
  <c r="AC1027" i="1"/>
  <c r="AD1027" i="1"/>
  <c r="S1028" i="1"/>
  <c r="T1028" i="1"/>
  <c r="U1028" i="1"/>
  <c r="V1028" i="1"/>
  <c r="W1028" i="1"/>
  <c r="X1028" i="1"/>
  <c r="Y1028" i="1"/>
  <c r="Z1028" i="1"/>
  <c r="AA1028" i="1"/>
  <c r="AB1028" i="1"/>
  <c r="AC1028" i="1"/>
  <c r="AD1028" i="1"/>
  <c r="S1029" i="1"/>
  <c r="T1029" i="1"/>
  <c r="U1029" i="1"/>
  <c r="V1029" i="1"/>
  <c r="W1029" i="1"/>
  <c r="X1029" i="1"/>
  <c r="Y1029" i="1"/>
  <c r="Z1029" i="1"/>
  <c r="AA1029" i="1"/>
  <c r="AB1029" i="1"/>
  <c r="AC1029" i="1"/>
  <c r="AD1029" i="1"/>
  <c r="S1030" i="1"/>
  <c r="T1030" i="1"/>
  <c r="U1030" i="1"/>
  <c r="V1030" i="1"/>
  <c r="W1030" i="1"/>
  <c r="X1030" i="1"/>
  <c r="Y1030" i="1"/>
  <c r="Z1030" i="1"/>
  <c r="AA1030" i="1"/>
  <c r="AB1030" i="1"/>
  <c r="AC1030" i="1"/>
  <c r="AD1030" i="1"/>
  <c r="S1031" i="1"/>
  <c r="T1031" i="1"/>
  <c r="U1031" i="1"/>
  <c r="V1031" i="1"/>
  <c r="W1031" i="1"/>
  <c r="X1031" i="1"/>
  <c r="Y1031" i="1"/>
  <c r="Z1031" i="1"/>
  <c r="AA1031" i="1"/>
  <c r="AB1031" i="1"/>
  <c r="AC1031" i="1"/>
  <c r="AD1031" i="1"/>
  <c r="S1032" i="1"/>
  <c r="T1032" i="1"/>
  <c r="U1032" i="1"/>
  <c r="V1032" i="1"/>
  <c r="W1032" i="1"/>
  <c r="X1032" i="1"/>
  <c r="Y1032" i="1"/>
  <c r="Z1032" i="1"/>
  <c r="AA1032" i="1"/>
  <c r="AB1032" i="1"/>
  <c r="AC1032" i="1"/>
  <c r="AD1032" i="1"/>
  <c r="S1033" i="1"/>
  <c r="T1033" i="1"/>
  <c r="U1033" i="1"/>
  <c r="V1033" i="1"/>
  <c r="W1033" i="1"/>
  <c r="X1033" i="1"/>
  <c r="Y1033" i="1"/>
  <c r="Z1033" i="1"/>
  <c r="AA1033" i="1"/>
  <c r="AB1033" i="1"/>
  <c r="AC1033" i="1"/>
  <c r="AD1033" i="1"/>
  <c r="S1034" i="1"/>
  <c r="T1034" i="1"/>
  <c r="U1034" i="1"/>
  <c r="V1034" i="1"/>
  <c r="W1034" i="1"/>
  <c r="X1034" i="1"/>
  <c r="Y1034" i="1"/>
  <c r="Z1034" i="1"/>
  <c r="AA1034" i="1"/>
  <c r="AB1034" i="1"/>
  <c r="AC1034" i="1"/>
  <c r="AD1034" i="1"/>
  <c r="S1035" i="1"/>
  <c r="T1035" i="1"/>
  <c r="U1035" i="1"/>
  <c r="V1035" i="1"/>
  <c r="W1035" i="1"/>
  <c r="X1035" i="1"/>
  <c r="Y1035" i="1"/>
  <c r="Z1035" i="1"/>
  <c r="AA1035" i="1"/>
  <c r="AB1035" i="1"/>
  <c r="AC1035" i="1"/>
  <c r="AD1035" i="1"/>
  <c r="S1036" i="1"/>
  <c r="T1036" i="1"/>
  <c r="U1036" i="1"/>
  <c r="V1036" i="1"/>
  <c r="W1036" i="1"/>
  <c r="X1036" i="1"/>
  <c r="Y1036" i="1"/>
  <c r="Z1036" i="1"/>
  <c r="AA1036" i="1"/>
  <c r="AB1036" i="1"/>
  <c r="AC1036" i="1"/>
  <c r="AD1036" i="1"/>
  <c r="S1037" i="1"/>
  <c r="T1037" i="1"/>
  <c r="U1037" i="1"/>
  <c r="V1037" i="1"/>
  <c r="W1037" i="1"/>
  <c r="X1037" i="1"/>
  <c r="Y1037" i="1"/>
  <c r="Z1037" i="1"/>
  <c r="AA1037" i="1"/>
  <c r="AB1037" i="1"/>
  <c r="AC1037" i="1"/>
  <c r="AD1037" i="1"/>
  <c r="S1038" i="1"/>
  <c r="T1038" i="1"/>
  <c r="U1038" i="1"/>
  <c r="V1038" i="1"/>
  <c r="W1038" i="1"/>
  <c r="X1038" i="1"/>
  <c r="Y1038" i="1"/>
  <c r="Z1038" i="1"/>
  <c r="AA1038" i="1"/>
  <c r="AB1038" i="1"/>
  <c r="AC1038" i="1"/>
  <c r="AD1038" i="1"/>
  <c r="S1039" i="1"/>
  <c r="T1039" i="1"/>
  <c r="U1039" i="1"/>
  <c r="V1039" i="1"/>
  <c r="W1039" i="1"/>
  <c r="X1039" i="1"/>
  <c r="Y1039" i="1"/>
  <c r="Z1039" i="1"/>
  <c r="AA1039" i="1"/>
  <c r="AB1039" i="1"/>
  <c r="AC1039" i="1"/>
  <c r="AD1039" i="1"/>
  <c r="S1040" i="1"/>
  <c r="T1040" i="1"/>
  <c r="U1040" i="1"/>
  <c r="V1040" i="1"/>
  <c r="W1040" i="1"/>
  <c r="X1040" i="1"/>
  <c r="Y1040" i="1"/>
  <c r="Z1040" i="1"/>
  <c r="AA1040" i="1"/>
  <c r="AB1040" i="1"/>
  <c r="AC1040" i="1"/>
  <c r="AD1040" i="1"/>
  <c r="S1041" i="1"/>
  <c r="T1041" i="1"/>
  <c r="U1041" i="1"/>
  <c r="V1041" i="1"/>
  <c r="W1041" i="1"/>
  <c r="X1041" i="1"/>
  <c r="Y1041" i="1"/>
  <c r="Z1041" i="1"/>
  <c r="AA1041" i="1"/>
  <c r="AB1041" i="1"/>
  <c r="AC1041" i="1"/>
  <c r="AD1041" i="1"/>
  <c r="S1042" i="1"/>
  <c r="T1042" i="1"/>
  <c r="U1042" i="1"/>
  <c r="V1042" i="1"/>
  <c r="W1042" i="1"/>
  <c r="X1042" i="1"/>
  <c r="Y1042" i="1"/>
  <c r="Z1042" i="1"/>
  <c r="AA1042" i="1"/>
  <c r="AB1042" i="1"/>
  <c r="AC1042" i="1"/>
  <c r="AD1042" i="1"/>
  <c r="S1043" i="1"/>
  <c r="T1043" i="1"/>
  <c r="U1043" i="1"/>
  <c r="V1043" i="1"/>
  <c r="W1043" i="1"/>
  <c r="X1043" i="1"/>
  <c r="Y1043" i="1"/>
  <c r="Z1043" i="1"/>
  <c r="AA1043" i="1"/>
  <c r="AB1043" i="1"/>
  <c r="AC1043" i="1"/>
  <c r="AD1043" i="1"/>
  <c r="S1044" i="1"/>
  <c r="T1044" i="1"/>
  <c r="U1044" i="1"/>
  <c r="V1044" i="1"/>
  <c r="W1044" i="1"/>
  <c r="X1044" i="1"/>
  <c r="Y1044" i="1"/>
  <c r="Z1044" i="1"/>
  <c r="AA1044" i="1"/>
  <c r="AB1044" i="1"/>
  <c r="AC1044" i="1"/>
  <c r="AD1044" i="1"/>
  <c r="S1045" i="1"/>
  <c r="T1045" i="1"/>
  <c r="U1045" i="1"/>
  <c r="V1045" i="1"/>
  <c r="W1045" i="1"/>
  <c r="X1045" i="1"/>
  <c r="Y1045" i="1"/>
  <c r="Z1045" i="1"/>
  <c r="AA1045" i="1"/>
  <c r="AB1045" i="1"/>
  <c r="AC1045" i="1"/>
  <c r="AD1045" i="1"/>
  <c r="S1046" i="1"/>
  <c r="T1046" i="1"/>
  <c r="U1046" i="1"/>
  <c r="V1046" i="1"/>
  <c r="W1046" i="1"/>
  <c r="X1046" i="1"/>
  <c r="Y1046" i="1"/>
  <c r="Z1046" i="1"/>
  <c r="AA1046" i="1"/>
  <c r="AB1046" i="1"/>
  <c r="AC1046" i="1"/>
  <c r="AD1046" i="1"/>
  <c r="S1047" i="1"/>
  <c r="T1047" i="1"/>
  <c r="U1047" i="1"/>
  <c r="V1047" i="1"/>
  <c r="W1047" i="1"/>
  <c r="X1047" i="1"/>
  <c r="Y1047" i="1"/>
  <c r="Z1047" i="1"/>
  <c r="AA1047" i="1"/>
  <c r="AB1047" i="1"/>
  <c r="AC1047" i="1"/>
  <c r="AD1047" i="1"/>
  <c r="S1048" i="1"/>
  <c r="T1048" i="1"/>
  <c r="U1048" i="1"/>
  <c r="V1048" i="1"/>
  <c r="W1048" i="1"/>
  <c r="X1048" i="1"/>
  <c r="Y1048" i="1"/>
  <c r="Z1048" i="1"/>
  <c r="AA1048" i="1"/>
  <c r="AB1048" i="1"/>
  <c r="AC1048" i="1"/>
  <c r="AD1048" i="1"/>
  <c r="S1049" i="1"/>
  <c r="T1049" i="1"/>
  <c r="U1049" i="1"/>
  <c r="V1049" i="1"/>
  <c r="W1049" i="1"/>
  <c r="X1049" i="1"/>
  <c r="Y1049" i="1"/>
  <c r="Z1049" i="1"/>
  <c r="AA1049" i="1"/>
  <c r="AB1049" i="1"/>
  <c r="AC1049" i="1"/>
  <c r="AD1049" i="1"/>
  <c r="S1050" i="1"/>
  <c r="T1050" i="1"/>
  <c r="U1050" i="1"/>
  <c r="V1050" i="1"/>
  <c r="W1050" i="1"/>
  <c r="X1050" i="1"/>
  <c r="Y1050" i="1"/>
  <c r="Z1050" i="1"/>
  <c r="AA1050" i="1"/>
  <c r="AB1050" i="1"/>
  <c r="AC1050" i="1"/>
  <c r="AD1050" i="1"/>
  <c r="S1051" i="1"/>
  <c r="T1051" i="1"/>
  <c r="U1051" i="1"/>
  <c r="V1051" i="1"/>
  <c r="W1051" i="1"/>
  <c r="X1051" i="1"/>
  <c r="Y1051" i="1"/>
  <c r="Z1051" i="1"/>
  <c r="AA1051" i="1"/>
  <c r="AB1051" i="1"/>
  <c r="AC1051" i="1"/>
  <c r="AD1051" i="1"/>
  <c r="S1052" i="1"/>
  <c r="T1052" i="1"/>
  <c r="U1052" i="1"/>
  <c r="V1052" i="1"/>
  <c r="W1052" i="1"/>
  <c r="X1052" i="1"/>
  <c r="Y1052" i="1"/>
  <c r="Z1052" i="1"/>
  <c r="AA1052" i="1"/>
  <c r="AB1052" i="1"/>
  <c r="AC1052" i="1"/>
  <c r="AD1052" i="1"/>
  <c r="S1053" i="1"/>
  <c r="T1053" i="1"/>
  <c r="U1053" i="1"/>
  <c r="V1053" i="1"/>
  <c r="W1053" i="1"/>
  <c r="X1053" i="1"/>
  <c r="Y1053" i="1"/>
  <c r="Z1053" i="1"/>
  <c r="AA1053" i="1"/>
  <c r="AB1053" i="1"/>
  <c r="AC1053" i="1"/>
  <c r="AD1053" i="1"/>
  <c r="S1054" i="1"/>
  <c r="T1054" i="1"/>
  <c r="U1054" i="1"/>
  <c r="V1054" i="1"/>
  <c r="W1054" i="1"/>
  <c r="X1054" i="1"/>
  <c r="Y1054" i="1"/>
  <c r="Z1054" i="1"/>
  <c r="AA1054" i="1"/>
  <c r="AB1054" i="1"/>
  <c r="AC1054" i="1"/>
  <c r="AD1054" i="1"/>
  <c r="S1055" i="1"/>
  <c r="T1055" i="1"/>
  <c r="U1055" i="1"/>
  <c r="V1055" i="1"/>
  <c r="W1055" i="1"/>
  <c r="X1055" i="1"/>
  <c r="Y1055" i="1"/>
  <c r="Z1055" i="1"/>
  <c r="AA1055" i="1"/>
  <c r="AB1055" i="1"/>
  <c r="AC1055" i="1"/>
  <c r="AD1055" i="1"/>
  <c r="S1056" i="1"/>
  <c r="T1056" i="1"/>
  <c r="U1056" i="1"/>
  <c r="V1056" i="1"/>
  <c r="W1056" i="1"/>
  <c r="X1056" i="1"/>
  <c r="Y1056" i="1"/>
  <c r="Z1056" i="1"/>
  <c r="AA1056" i="1"/>
  <c r="AB1056" i="1"/>
  <c r="AC1056" i="1"/>
  <c r="AD1056" i="1"/>
  <c r="S1057" i="1"/>
  <c r="T1057" i="1"/>
  <c r="U1057" i="1"/>
  <c r="V1057" i="1"/>
  <c r="W1057" i="1"/>
  <c r="X1057" i="1"/>
  <c r="Y1057" i="1"/>
  <c r="Z1057" i="1"/>
  <c r="AA1057" i="1"/>
  <c r="AB1057" i="1"/>
  <c r="AC1057" i="1"/>
  <c r="AD1057" i="1"/>
  <c r="S1058" i="1"/>
  <c r="T1058" i="1"/>
  <c r="U1058" i="1"/>
  <c r="V1058" i="1"/>
  <c r="W1058" i="1"/>
  <c r="X1058" i="1"/>
  <c r="Y1058" i="1"/>
  <c r="Z1058" i="1"/>
  <c r="AA1058" i="1"/>
  <c r="AB1058" i="1"/>
  <c r="AC1058" i="1"/>
  <c r="AD1058" i="1"/>
  <c r="S1059" i="1"/>
  <c r="T1059" i="1"/>
  <c r="U1059" i="1"/>
  <c r="V1059" i="1"/>
  <c r="W1059" i="1"/>
  <c r="X1059" i="1"/>
  <c r="Y1059" i="1"/>
  <c r="Z1059" i="1"/>
  <c r="AA1059" i="1"/>
  <c r="AB1059" i="1"/>
  <c r="AC1059" i="1"/>
  <c r="AD1059" i="1"/>
  <c r="S1060" i="1"/>
  <c r="T1060" i="1"/>
  <c r="U1060" i="1"/>
  <c r="V1060" i="1"/>
  <c r="W1060" i="1"/>
  <c r="X1060" i="1"/>
  <c r="Y1060" i="1"/>
  <c r="Z1060" i="1"/>
  <c r="AA1060" i="1"/>
  <c r="AB1060" i="1"/>
  <c r="AC1060" i="1"/>
  <c r="AD1060" i="1"/>
  <c r="S1061" i="1"/>
  <c r="T1061" i="1"/>
  <c r="U1061" i="1"/>
  <c r="V1061" i="1"/>
  <c r="W1061" i="1"/>
  <c r="X1061" i="1"/>
  <c r="Y1061" i="1"/>
  <c r="Z1061" i="1"/>
  <c r="AA1061" i="1"/>
  <c r="AB1061" i="1"/>
  <c r="AC1061" i="1"/>
  <c r="AD1061" i="1"/>
  <c r="S1062" i="1"/>
  <c r="T1062" i="1"/>
  <c r="U1062" i="1"/>
  <c r="V1062" i="1"/>
  <c r="W1062" i="1"/>
  <c r="X1062" i="1"/>
  <c r="Y1062" i="1"/>
  <c r="Z1062" i="1"/>
  <c r="AA1062" i="1"/>
  <c r="AB1062" i="1"/>
  <c r="AC1062" i="1"/>
  <c r="AD1062" i="1"/>
  <c r="S1063" i="1"/>
  <c r="T1063" i="1"/>
  <c r="U1063" i="1"/>
  <c r="V1063" i="1"/>
  <c r="W1063" i="1"/>
  <c r="X1063" i="1"/>
  <c r="Y1063" i="1"/>
  <c r="Z1063" i="1"/>
  <c r="AA1063" i="1"/>
  <c r="AB1063" i="1"/>
  <c r="AC1063" i="1"/>
  <c r="AD1063" i="1"/>
  <c r="S1064" i="1"/>
  <c r="T1064" i="1"/>
  <c r="U1064" i="1"/>
  <c r="V1064" i="1"/>
  <c r="W1064" i="1"/>
  <c r="X1064" i="1"/>
  <c r="Y1064" i="1"/>
  <c r="Z1064" i="1"/>
  <c r="AA1064" i="1"/>
  <c r="AB1064" i="1"/>
  <c r="AC1064" i="1"/>
  <c r="AD1064" i="1"/>
  <c r="S1065" i="1"/>
  <c r="T1065" i="1"/>
  <c r="U1065" i="1"/>
  <c r="V1065" i="1"/>
  <c r="W1065" i="1"/>
  <c r="X1065" i="1"/>
  <c r="Y1065" i="1"/>
  <c r="Z1065" i="1"/>
  <c r="AA1065" i="1"/>
  <c r="AB1065" i="1"/>
  <c r="AC1065" i="1"/>
  <c r="AD1065" i="1"/>
  <c r="S1066" i="1"/>
  <c r="T1066" i="1"/>
  <c r="U1066" i="1"/>
  <c r="V1066" i="1"/>
  <c r="W1066" i="1"/>
  <c r="X1066" i="1"/>
  <c r="Y1066" i="1"/>
  <c r="Z1066" i="1"/>
  <c r="AA1066" i="1"/>
  <c r="AB1066" i="1"/>
  <c r="AC1066" i="1"/>
  <c r="AD1066" i="1"/>
  <c r="S1067" i="1"/>
  <c r="T1067" i="1"/>
  <c r="U1067" i="1"/>
  <c r="V1067" i="1"/>
  <c r="W1067" i="1"/>
  <c r="X1067" i="1"/>
  <c r="Y1067" i="1"/>
  <c r="Z1067" i="1"/>
  <c r="AA1067" i="1"/>
  <c r="AB1067" i="1"/>
  <c r="AC1067" i="1"/>
  <c r="AD1067" i="1"/>
  <c r="S1068" i="1"/>
  <c r="T1068" i="1"/>
  <c r="U1068" i="1"/>
  <c r="V1068" i="1"/>
  <c r="W1068" i="1"/>
  <c r="X1068" i="1"/>
  <c r="Y1068" i="1"/>
  <c r="Z1068" i="1"/>
  <c r="AA1068" i="1"/>
  <c r="AB1068" i="1"/>
  <c r="AC1068" i="1"/>
  <c r="AD1068" i="1"/>
  <c r="S1069" i="1"/>
  <c r="T1069" i="1"/>
  <c r="U1069" i="1"/>
  <c r="V1069" i="1"/>
  <c r="W1069" i="1"/>
  <c r="X1069" i="1"/>
  <c r="Y1069" i="1"/>
  <c r="Z1069" i="1"/>
  <c r="AA1069" i="1"/>
  <c r="AB1069" i="1"/>
  <c r="AC1069" i="1"/>
  <c r="AD1069" i="1"/>
  <c r="S1070" i="1"/>
  <c r="T1070" i="1"/>
  <c r="U1070" i="1"/>
  <c r="V1070" i="1"/>
  <c r="W1070" i="1"/>
  <c r="X1070" i="1"/>
  <c r="Y1070" i="1"/>
  <c r="Z1070" i="1"/>
  <c r="AA1070" i="1"/>
  <c r="AB1070" i="1"/>
  <c r="AC1070" i="1"/>
  <c r="AD1070" i="1"/>
  <c r="S1071" i="1"/>
  <c r="T1071" i="1"/>
  <c r="U1071" i="1"/>
  <c r="V1071" i="1"/>
  <c r="W1071" i="1"/>
  <c r="X1071" i="1"/>
  <c r="Y1071" i="1"/>
  <c r="Z1071" i="1"/>
  <c r="AA1071" i="1"/>
  <c r="AB1071" i="1"/>
  <c r="AC1071" i="1"/>
  <c r="AD1071" i="1"/>
  <c r="S1072" i="1"/>
  <c r="T1072" i="1"/>
  <c r="U1072" i="1"/>
  <c r="V1072" i="1"/>
  <c r="W1072" i="1"/>
  <c r="X1072" i="1"/>
  <c r="Y1072" i="1"/>
  <c r="Z1072" i="1"/>
  <c r="AA1072" i="1"/>
  <c r="AB1072" i="1"/>
  <c r="AC1072" i="1"/>
  <c r="AD1072" i="1"/>
  <c r="S1073" i="1"/>
  <c r="T1073" i="1"/>
  <c r="U1073" i="1"/>
  <c r="V1073" i="1"/>
  <c r="W1073" i="1"/>
  <c r="X1073" i="1"/>
  <c r="Y1073" i="1"/>
  <c r="Z1073" i="1"/>
  <c r="AA1073" i="1"/>
  <c r="AB1073" i="1"/>
  <c r="AC1073" i="1"/>
  <c r="AD1073" i="1"/>
  <c r="S1074" i="1"/>
  <c r="T1074" i="1"/>
  <c r="U1074" i="1"/>
  <c r="V1074" i="1"/>
  <c r="W1074" i="1"/>
  <c r="X1074" i="1"/>
  <c r="Y1074" i="1"/>
  <c r="Z1074" i="1"/>
  <c r="AA1074" i="1"/>
  <c r="AB1074" i="1"/>
  <c r="AC1074" i="1"/>
  <c r="AD1074" i="1"/>
  <c r="S1075" i="1"/>
  <c r="T1075" i="1"/>
  <c r="U1075" i="1"/>
  <c r="V1075" i="1"/>
  <c r="W1075" i="1"/>
  <c r="X1075" i="1"/>
  <c r="Y1075" i="1"/>
  <c r="Z1075" i="1"/>
  <c r="AA1075" i="1"/>
  <c r="AB1075" i="1"/>
  <c r="AC1075" i="1"/>
  <c r="AD1075" i="1"/>
  <c r="S1076" i="1"/>
  <c r="T1076" i="1"/>
  <c r="U1076" i="1"/>
  <c r="V1076" i="1"/>
  <c r="W1076" i="1"/>
  <c r="X1076" i="1"/>
  <c r="Y1076" i="1"/>
  <c r="Z1076" i="1"/>
  <c r="AA1076" i="1"/>
  <c r="AB1076" i="1"/>
  <c r="AC1076" i="1"/>
  <c r="AD1076" i="1"/>
  <c r="S1077" i="1"/>
  <c r="T1077" i="1"/>
  <c r="U1077" i="1"/>
  <c r="V1077" i="1"/>
  <c r="W1077" i="1"/>
  <c r="X1077" i="1"/>
  <c r="Y1077" i="1"/>
  <c r="Z1077" i="1"/>
  <c r="AA1077" i="1"/>
  <c r="AB1077" i="1"/>
  <c r="AC1077" i="1"/>
  <c r="AD1077" i="1"/>
  <c r="S1078" i="1"/>
  <c r="T1078" i="1"/>
  <c r="U1078" i="1"/>
  <c r="V1078" i="1"/>
  <c r="W1078" i="1"/>
  <c r="X1078" i="1"/>
  <c r="Y1078" i="1"/>
  <c r="Z1078" i="1"/>
  <c r="AA1078" i="1"/>
  <c r="AB1078" i="1"/>
  <c r="AC1078" i="1"/>
  <c r="AD1078" i="1"/>
  <c r="S1079" i="1"/>
  <c r="T1079" i="1"/>
  <c r="U1079" i="1"/>
  <c r="V1079" i="1"/>
  <c r="W1079" i="1"/>
  <c r="X1079" i="1"/>
  <c r="Y1079" i="1"/>
  <c r="Z1079" i="1"/>
  <c r="AA1079" i="1"/>
  <c r="AB1079" i="1"/>
  <c r="AC1079" i="1"/>
  <c r="AD1079" i="1"/>
  <c r="S1080" i="1"/>
  <c r="T1080" i="1"/>
  <c r="U1080" i="1"/>
  <c r="V1080" i="1"/>
  <c r="W1080" i="1"/>
  <c r="X1080" i="1"/>
  <c r="Y1080" i="1"/>
  <c r="Z1080" i="1"/>
  <c r="AA1080" i="1"/>
  <c r="AB1080" i="1"/>
  <c r="AC1080" i="1"/>
  <c r="AD1080" i="1"/>
  <c r="S1081" i="1"/>
  <c r="T1081" i="1"/>
  <c r="U1081" i="1"/>
  <c r="V1081" i="1"/>
  <c r="W1081" i="1"/>
  <c r="X1081" i="1"/>
  <c r="Y1081" i="1"/>
  <c r="Z1081" i="1"/>
  <c r="AA1081" i="1"/>
  <c r="AB1081" i="1"/>
  <c r="AC1081" i="1"/>
  <c r="AD1081" i="1"/>
  <c r="S1082" i="1"/>
  <c r="T1082" i="1"/>
  <c r="U1082" i="1"/>
  <c r="V1082" i="1"/>
  <c r="W1082" i="1"/>
  <c r="X1082" i="1"/>
  <c r="Y1082" i="1"/>
  <c r="Z1082" i="1"/>
  <c r="AA1082" i="1"/>
  <c r="AB1082" i="1"/>
  <c r="AC1082" i="1"/>
  <c r="AD1082" i="1"/>
  <c r="S1083" i="1"/>
  <c r="T1083" i="1"/>
  <c r="U1083" i="1"/>
  <c r="V1083" i="1"/>
  <c r="W1083" i="1"/>
  <c r="X1083" i="1"/>
  <c r="Y1083" i="1"/>
  <c r="Z1083" i="1"/>
  <c r="AA1083" i="1"/>
  <c r="AB1083" i="1"/>
  <c r="AC1083" i="1"/>
  <c r="AD1083" i="1"/>
  <c r="S1084" i="1"/>
  <c r="T1084" i="1"/>
  <c r="U1084" i="1"/>
  <c r="V1084" i="1"/>
  <c r="W1084" i="1"/>
  <c r="X1084" i="1"/>
  <c r="Y1084" i="1"/>
  <c r="Z1084" i="1"/>
  <c r="AA1084" i="1"/>
  <c r="AB1084" i="1"/>
  <c r="AC1084" i="1"/>
  <c r="AD1084" i="1"/>
  <c r="S1085" i="1"/>
  <c r="T1085" i="1"/>
  <c r="U1085" i="1"/>
  <c r="V1085" i="1"/>
  <c r="W1085" i="1"/>
  <c r="X1085" i="1"/>
  <c r="Y1085" i="1"/>
  <c r="Z1085" i="1"/>
  <c r="AA1085" i="1"/>
  <c r="AB1085" i="1"/>
  <c r="AC1085" i="1"/>
  <c r="AD1085" i="1"/>
  <c r="S1086" i="1"/>
  <c r="T1086" i="1"/>
  <c r="U1086" i="1"/>
  <c r="V1086" i="1"/>
  <c r="W1086" i="1"/>
  <c r="X1086" i="1"/>
  <c r="Y1086" i="1"/>
  <c r="Z1086" i="1"/>
  <c r="AA1086" i="1"/>
  <c r="AB1086" i="1"/>
  <c r="AC1086" i="1"/>
  <c r="AD1086" i="1"/>
  <c r="S1087" i="1"/>
  <c r="T1087" i="1"/>
  <c r="U1087" i="1"/>
  <c r="V1087" i="1"/>
  <c r="W1087" i="1"/>
  <c r="X1087" i="1"/>
  <c r="Y1087" i="1"/>
  <c r="Z1087" i="1"/>
  <c r="AA1087" i="1"/>
  <c r="AB1087" i="1"/>
  <c r="AC1087" i="1"/>
  <c r="AD1087" i="1"/>
  <c r="S1088" i="1"/>
  <c r="T1088" i="1"/>
  <c r="U1088" i="1"/>
  <c r="V1088" i="1"/>
  <c r="W1088" i="1"/>
  <c r="X1088" i="1"/>
  <c r="Y1088" i="1"/>
  <c r="Z1088" i="1"/>
  <c r="AA1088" i="1"/>
  <c r="AB1088" i="1"/>
  <c r="AC1088" i="1"/>
  <c r="AD1088" i="1"/>
  <c r="S1089" i="1"/>
  <c r="T1089" i="1"/>
  <c r="U1089" i="1"/>
  <c r="V1089" i="1"/>
  <c r="W1089" i="1"/>
  <c r="X1089" i="1"/>
  <c r="Y1089" i="1"/>
  <c r="Z1089" i="1"/>
  <c r="AA1089" i="1"/>
  <c r="AB1089" i="1"/>
  <c r="AC1089" i="1"/>
  <c r="AD1089" i="1"/>
  <c r="S1090" i="1"/>
  <c r="T1090" i="1"/>
  <c r="U1090" i="1"/>
  <c r="V1090" i="1"/>
  <c r="W1090" i="1"/>
  <c r="X1090" i="1"/>
  <c r="Y1090" i="1"/>
  <c r="Z1090" i="1"/>
  <c r="AA1090" i="1"/>
  <c r="AB1090" i="1"/>
  <c r="AC1090" i="1"/>
  <c r="AD1090" i="1"/>
  <c r="S1091" i="1"/>
  <c r="T1091" i="1"/>
  <c r="U1091" i="1"/>
  <c r="V1091" i="1"/>
  <c r="W1091" i="1"/>
  <c r="X1091" i="1"/>
  <c r="Y1091" i="1"/>
  <c r="Z1091" i="1"/>
  <c r="AA1091" i="1"/>
  <c r="AB1091" i="1"/>
  <c r="AC1091" i="1"/>
  <c r="AD1091" i="1"/>
  <c r="S1092" i="1"/>
  <c r="T1092" i="1"/>
  <c r="U1092" i="1"/>
  <c r="V1092" i="1"/>
  <c r="W1092" i="1"/>
  <c r="X1092" i="1"/>
  <c r="Y1092" i="1"/>
  <c r="Z1092" i="1"/>
  <c r="AA1092" i="1"/>
  <c r="AB1092" i="1"/>
  <c r="AC1092" i="1"/>
  <c r="AD1092" i="1"/>
  <c r="S1093" i="1"/>
  <c r="T1093" i="1"/>
  <c r="U1093" i="1"/>
  <c r="V1093" i="1"/>
  <c r="W1093" i="1"/>
  <c r="X1093" i="1"/>
  <c r="Y1093" i="1"/>
  <c r="Z1093" i="1"/>
  <c r="AA1093" i="1"/>
  <c r="AB1093" i="1"/>
  <c r="AC1093" i="1"/>
  <c r="AD1093" i="1"/>
  <c r="S1094" i="1"/>
  <c r="T1094" i="1"/>
  <c r="U1094" i="1"/>
  <c r="V1094" i="1"/>
  <c r="W1094" i="1"/>
  <c r="X1094" i="1"/>
  <c r="Y1094" i="1"/>
  <c r="Z1094" i="1"/>
  <c r="AA1094" i="1"/>
  <c r="AB1094" i="1"/>
  <c r="AC1094" i="1"/>
  <c r="AD1094" i="1"/>
  <c r="S1095" i="1"/>
  <c r="T1095" i="1"/>
  <c r="U1095" i="1"/>
  <c r="V1095" i="1"/>
  <c r="W1095" i="1"/>
  <c r="X1095" i="1"/>
  <c r="Y1095" i="1"/>
  <c r="Z1095" i="1"/>
  <c r="AA1095" i="1"/>
  <c r="AB1095" i="1"/>
  <c r="AC1095" i="1"/>
  <c r="AD1095" i="1"/>
  <c r="S1096" i="1"/>
  <c r="T1096" i="1"/>
  <c r="U1096" i="1"/>
  <c r="V1096" i="1"/>
  <c r="W1096" i="1"/>
  <c r="X1096" i="1"/>
  <c r="Y1096" i="1"/>
  <c r="Z1096" i="1"/>
  <c r="AA1096" i="1"/>
  <c r="AB1096" i="1"/>
  <c r="AC1096" i="1"/>
  <c r="AD1096" i="1"/>
  <c r="S1097" i="1"/>
  <c r="T1097" i="1"/>
  <c r="U1097" i="1"/>
  <c r="V1097" i="1"/>
  <c r="W1097" i="1"/>
  <c r="X1097" i="1"/>
  <c r="Y1097" i="1"/>
  <c r="Z1097" i="1"/>
  <c r="AA1097" i="1"/>
  <c r="AB1097" i="1"/>
  <c r="AC1097" i="1"/>
  <c r="AD1097" i="1"/>
  <c r="S1098" i="1"/>
  <c r="T1098" i="1"/>
  <c r="U1098" i="1"/>
  <c r="V1098" i="1"/>
  <c r="W1098" i="1"/>
  <c r="X1098" i="1"/>
  <c r="Y1098" i="1"/>
  <c r="Z1098" i="1"/>
  <c r="AA1098" i="1"/>
  <c r="AB1098" i="1"/>
  <c r="AC1098" i="1"/>
  <c r="AD1098" i="1"/>
  <c r="S1099" i="1"/>
  <c r="T1099" i="1"/>
  <c r="U1099" i="1"/>
  <c r="V1099" i="1"/>
  <c r="W1099" i="1"/>
  <c r="X1099" i="1"/>
  <c r="Y1099" i="1"/>
  <c r="Z1099" i="1"/>
  <c r="AA1099" i="1"/>
  <c r="AB1099" i="1"/>
  <c r="AC1099" i="1"/>
  <c r="AD1099" i="1"/>
  <c r="S1100" i="1"/>
  <c r="T1100" i="1"/>
  <c r="U1100" i="1"/>
  <c r="V1100" i="1"/>
  <c r="W1100" i="1"/>
  <c r="X1100" i="1"/>
  <c r="Y1100" i="1"/>
  <c r="Z1100" i="1"/>
  <c r="AA1100" i="1"/>
  <c r="AB1100" i="1"/>
  <c r="AC1100" i="1"/>
  <c r="AD1100" i="1"/>
  <c r="S1101" i="1"/>
  <c r="T1101" i="1"/>
  <c r="U1101" i="1"/>
  <c r="V1101" i="1"/>
  <c r="W1101" i="1"/>
  <c r="X1101" i="1"/>
  <c r="Y1101" i="1"/>
  <c r="Z1101" i="1"/>
  <c r="AA1101" i="1"/>
  <c r="AB1101" i="1"/>
  <c r="AC1101" i="1"/>
  <c r="AD1101" i="1"/>
  <c r="S1102" i="1"/>
  <c r="T1102" i="1"/>
  <c r="U1102" i="1"/>
  <c r="V1102" i="1"/>
  <c r="W1102" i="1"/>
  <c r="X1102" i="1"/>
  <c r="Y1102" i="1"/>
  <c r="Z1102" i="1"/>
  <c r="AA1102" i="1"/>
  <c r="AB1102" i="1"/>
  <c r="AC1102" i="1"/>
  <c r="AD1102" i="1"/>
  <c r="S1103" i="1"/>
  <c r="T1103" i="1"/>
  <c r="U1103" i="1"/>
  <c r="V1103" i="1"/>
  <c r="W1103" i="1"/>
  <c r="X1103" i="1"/>
  <c r="Y1103" i="1"/>
  <c r="Z1103" i="1"/>
  <c r="AA1103" i="1"/>
  <c r="AB1103" i="1"/>
  <c r="AC1103" i="1"/>
  <c r="AD1103" i="1"/>
  <c r="S1104" i="1"/>
  <c r="T1104" i="1"/>
  <c r="U1104" i="1"/>
  <c r="V1104" i="1"/>
  <c r="W1104" i="1"/>
  <c r="X1104" i="1"/>
  <c r="Y1104" i="1"/>
  <c r="Z1104" i="1"/>
  <c r="AA1104" i="1"/>
  <c r="AB1104" i="1"/>
  <c r="AC1104" i="1"/>
  <c r="AD1104" i="1"/>
  <c r="S1105" i="1"/>
  <c r="T1105" i="1"/>
  <c r="U1105" i="1"/>
  <c r="V1105" i="1"/>
  <c r="W1105" i="1"/>
  <c r="X1105" i="1"/>
  <c r="Y1105" i="1"/>
  <c r="Z1105" i="1"/>
  <c r="AA1105" i="1"/>
  <c r="AB1105" i="1"/>
  <c r="AC1105" i="1"/>
  <c r="AD1105" i="1"/>
  <c r="S1106" i="1"/>
  <c r="T1106" i="1"/>
  <c r="U1106" i="1"/>
  <c r="V1106" i="1"/>
  <c r="W1106" i="1"/>
  <c r="X1106" i="1"/>
  <c r="Y1106" i="1"/>
  <c r="Z1106" i="1"/>
  <c r="AA1106" i="1"/>
  <c r="AB1106" i="1"/>
  <c r="AC1106" i="1"/>
  <c r="AD1106" i="1"/>
  <c r="S1107" i="1"/>
  <c r="T1107" i="1"/>
  <c r="U1107" i="1"/>
  <c r="V1107" i="1"/>
  <c r="W1107" i="1"/>
  <c r="X1107" i="1"/>
  <c r="Y1107" i="1"/>
  <c r="Z1107" i="1"/>
  <c r="AA1107" i="1"/>
  <c r="AB1107" i="1"/>
  <c r="AC1107" i="1"/>
  <c r="AD1107" i="1"/>
  <c r="S1108" i="1"/>
  <c r="T1108" i="1"/>
  <c r="U1108" i="1"/>
  <c r="V1108" i="1"/>
  <c r="W1108" i="1"/>
  <c r="X1108" i="1"/>
  <c r="Y1108" i="1"/>
  <c r="Z1108" i="1"/>
  <c r="AA1108" i="1"/>
  <c r="AB1108" i="1"/>
  <c r="AC1108" i="1"/>
  <c r="AD1108" i="1"/>
  <c r="S1109" i="1"/>
  <c r="T1109" i="1"/>
  <c r="U1109" i="1"/>
  <c r="V1109" i="1"/>
  <c r="W1109" i="1"/>
  <c r="X1109" i="1"/>
  <c r="Y1109" i="1"/>
  <c r="Z1109" i="1"/>
  <c r="AA1109" i="1"/>
  <c r="AB1109" i="1"/>
  <c r="AC1109" i="1"/>
  <c r="AD1109" i="1"/>
  <c r="S1110" i="1"/>
  <c r="T1110" i="1"/>
  <c r="U1110" i="1"/>
  <c r="V1110" i="1"/>
  <c r="W1110" i="1"/>
  <c r="X1110" i="1"/>
  <c r="Y1110" i="1"/>
  <c r="Z1110" i="1"/>
  <c r="AA1110" i="1"/>
  <c r="AB1110" i="1"/>
  <c r="AC1110" i="1"/>
  <c r="AD1110" i="1"/>
  <c r="S1111" i="1"/>
  <c r="T1111" i="1"/>
  <c r="U1111" i="1"/>
  <c r="V1111" i="1"/>
  <c r="W1111" i="1"/>
  <c r="X1111" i="1"/>
  <c r="Y1111" i="1"/>
  <c r="Z1111" i="1"/>
  <c r="AA1111" i="1"/>
  <c r="AB1111" i="1"/>
  <c r="AC1111" i="1"/>
  <c r="AD1111" i="1"/>
  <c r="S1112" i="1"/>
  <c r="T1112" i="1"/>
  <c r="U1112" i="1"/>
  <c r="V1112" i="1"/>
  <c r="W1112" i="1"/>
  <c r="X1112" i="1"/>
  <c r="Y1112" i="1"/>
  <c r="Z1112" i="1"/>
  <c r="AA1112" i="1"/>
  <c r="AB1112" i="1"/>
  <c r="AC1112" i="1"/>
  <c r="AD1112" i="1"/>
  <c r="S1113" i="1"/>
  <c r="T1113" i="1"/>
  <c r="U1113" i="1"/>
  <c r="V1113" i="1"/>
  <c r="W1113" i="1"/>
  <c r="X1113" i="1"/>
  <c r="Y1113" i="1"/>
  <c r="Z1113" i="1"/>
  <c r="AA1113" i="1"/>
  <c r="AB1113" i="1"/>
  <c r="AC1113" i="1"/>
  <c r="AD1113" i="1"/>
  <c r="S1114" i="1"/>
  <c r="T1114" i="1"/>
  <c r="U1114" i="1"/>
  <c r="V1114" i="1"/>
  <c r="W1114" i="1"/>
  <c r="X1114" i="1"/>
  <c r="Y1114" i="1"/>
  <c r="Z1114" i="1"/>
  <c r="AA1114" i="1"/>
  <c r="AB1114" i="1"/>
  <c r="AC1114" i="1"/>
  <c r="AD1114" i="1"/>
  <c r="S1115" i="1"/>
  <c r="T1115" i="1"/>
  <c r="U1115" i="1"/>
  <c r="V1115" i="1"/>
  <c r="W1115" i="1"/>
  <c r="X1115" i="1"/>
  <c r="Y1115" i="1"/>
  <c r="Z1115" i="1"/>
  <c r="AA1115" i="1"/>
  <c r="AB1115" i="1"/>
  <c r="AC1115" i="1"/>
  <c r="AD1115" i="1"/>
  <c r="S1116" i="1"/>
  <c r="T1116" i="1"/>
  <c r="U1116" i="1"/>
  <c r="V1116" i="1"/>
  <c r="W1116" i="1"/>
  <c r="X1116" i="1"/>
  <c r="Y1116" i="1"/>
  <c r="Z1116" i="1"/>
  <c r="AA1116" i="1"/>
  <c r="AB1116" i="1"/>
  <c r="AC1116" i="1"/>
  <c r="AD1116" i="1"/>
  <c r="S1117" i="1"/>
  <c r="T1117" i="1"/>
  <c r="U1117" i="1"/>
  <c r="V1117" i="1"/>
  <c r="W1117" i="1"/>
  <c r="X1117" i="1"/>
  <c r="Y1117" i="1"/>
  <c r="Z1117" i="1"/>
  <c r="AA1117" i="1"/>
  <c r="AB1117" i="1"/>
  <c r="AC1117" i="1"/>
  <c r="AD1117" i="1"/>
  <c r="S1118" i="1"/>
  <c r="T1118" i="1"/>
  <c r="U1118" i="1"/>
  <c r="V1118" i="1"/>
  <c r="W1118" i="1"/>
  <c r="X1118" i="1"/>
  <c r="Y1118" i="1"/>
  <c r="Z1118" i="1"/>
  <c r="AA1118" i="1"/>
  <c r="AB1118" i="1"/>
  <c r="AC1118" i="1"/>
  <c r="AD1118" i="1"/>
  <c r="S1119" i="1"/>
  <c r="T1119" i="1"/>
  <c r="U1119" i="1"/>
  <c r="V1119" i="1"/>
  <c r="W1119" i="1"/>
  <c r="X1119" i="1"/>
  <c r="Y1119" i="1"/>
  <c r="Z1119" i="1"/>
  <c r="AA1119" i="1"/>
  <c r="AB1119" i="1"/>
  <c r="AC1119" i="1"/>
  <c r="AD1119" i="1"/>
  <c r="S1120" i="1"/>
  <c r="T1120" i="1"/>
  <c r="U1120" i="1"/>
  <c r="V1120" i="1"/>
  <c r="W1120" i="1"/>
  <c r="X1120" i="1"/>
  <c r="Y1120" i="1"/>
  <c r="Z1120" i="1"/>
  <c r="AA1120" i="1"/>
  <c r="AB1120" i="1"/>
  <c r="AC1120" i="1"/>
  <c r="AD1120" i="1"/>
  <c r="S1121" i="1"/>
  <c r="T1121" i="1"/>
  <c r="U1121" i="1"/>
  <c r="V1121" i="1"/>
  <c r="W1121" i="1"/>
  <c r="X1121" i="1"/>
  <c r="Y1121" i="1"/>
  <c r="Z1121" i="1"/>
  <c r="AA1121" i="1"/>
  <c r="AB1121" i="1"/>
  <c r="AC1121" i="1"/>
  <c r="AD1121" i="1"/>
  <c r="S1122" i="1"/>
  <c r="T1122" i="1"/>
  <c r="U1122" i="1"/>
  <c r="V1122" i="1"/>
  <c r="W1122" i="1"/>
  <c r="X1122" i="1"/>
  <c r="Y1122" i="1"/>
  <c r="Z1122" i="1"/>
  <c r="AA1122" i="1"/>
  <c r="AB1122" i="1"/>
  <c r="AC1122" i="1"/>
  <c r="AD1122" i="1"/>
  <c r="S1123" i="1"/>
  <c r="T1123" i="1"/>
  <c r="U1123" i="1"/>
  <c r="V1123" i="1"/>
  <c r="W1123" i="1"/>
  <c r="X1123" i="1"/>
  <c r="Y1123" i="1"/>
  <c r="Z1123" i="1"/>
  <c r="AA1123" i="1"/>
  <c r="AB1123" i="1"/>
  <c r="AC1123" i="1"/>
  <c r="AD1123" i="1"/>
  <c r="S1124" i="1"/>
  <c r="T1124" i="1"/>
  <c r="U1124" i="1"/>
  <c r="V1124" i="1"/>
  <c r="W1124" i="1"/>
  <c r="X1124" i="1"/>
  <c r="Y1124" i="1"/>
  <c r="Z1124" i="1"/>
  <c r="AA1124" i="1"/>
  <c r="AB1124" i="1"/>
  <c r="AC1124" i="1"/>
  <c r="AD1124" i="1"/>
  <c r="S1125" i="1"/>
  <c r="T1125" i="1"/>
  <c r="U1125" i="1"/>
  <c r="V1125" i="1"/>
  <c r="W1125" i="1"/>
  <c r="X1125" i="1"/>
  <c r="Y1125" i="1"/>
  <c r="Z1125" i="1"/>
  <c r="AA1125" i="1"/>
  <c r="AB1125" i="1"/>
  <c r="AC1125" i="1"/>
  <c r="AD1125" i="1"/>
  <c r="S1126" i="1"/>
  <c r="T1126" i="1"/>
  <c r="U1126" i="1"/>
  <c r="V1126" i="1"/>
  <c r="W1126" i="1"/>
  <c r="X1126" i="1"/>
  <c r="Y1126" i="1"/>
  <c r="Z1126" i="1"/>
  <c r="AA1126" i="1"/>
  <c r="AB1126" i="1"/>
  <c r="AC1126" i="1"/>
  <c r="AD1126" i="1"/>
  <c r="S1127" i="1"/>
  <c r="T1127" i="1"/>
  <c r="U1127" i="1"/>
  <c r="V1127" i="1"/>
  <c r="W1127" i="1"/>
  <c r="X1127" i="1"/>
  <c r="Y1127" i="1"/>
  <c r="Z1127" i="1"/>
  <c r="AA1127" i="1"/>
  <c r="AB1127" i="1"/>
  <c r="AC1127" i="1"/>
  <c r="AD1127" i="1"/>
  <c r="S1128" i="1"/>
  <c r="T1128" i="1"/>
  <c r="U1128" i="1"/>
  <c r="V1128" i="1"/>
  <c r="W1128" i="1"/>
  <c r="X1128" i="1"/>
  <c r="Y1128" i="1"/>
  <c r="Z1128" i="1"/>
  <c r="AA1128" i="1"/>
  <c r="AB1128" i="1"/>
  <c r="AC1128" i="1"/>
  <c r="AD1128" i="1"/>
  <c r="S1129" i="1"/>
  <c r="T1129" i="1"/>
  <c r="U1129" i="1"/>
  <c r="V1129" i="1"/>
  <c r="W1129" i="1"/>
  <c r="X1129" i="1"/>
  <c r="Y1129" i="1"/>
  <c r="Z1129" i="1"/>
  <c r="AA1129" i="1"/>
  <c r="AB1129" i="1"/>
  <c r="AC1129" i="1"/>
  <c r="AD1129" i="1"/>
  <c r="S1130" i="1"/>
  <c r="T1130" i="1"/>
  <c r="U1130" i="1"/>
  <c r="V1130" i="1"/>
  <c r="W1130" i="1"/>
  <c r="X1130" i="1"/>
  <c r="Y1130" i="1"/>
  <c r="Z1130" i="1"/>
  <c r="AA1130" i="1"/>
  <c r="AB1130" i="1"/>
  <c r="AC1130" i="1"/>
  <c r="AD1130" i="1"/>
  <c r="S1131" i="1"/>
  <c r="T1131" i="1"/>
  <c r="U1131" i="1"/>
  <c r="V1131" i="1"/>
  <c r="W1131" i="1"/>
  <c r="X1131" i="1"/>
  <c r="Y1131" i="1"/>
  <c r="Z1131" i="1"/>
  <c r="AA1131" i="1"/>
  <c r="AB1131" i="1"/>
  <c r="AC1131" i="1"/>
  <c r="AD1131" i="1"/>
  <c r="S1132" i="1"/>
  <c r="T1132" i="1"/>
  <c r="U1132" i="1"/>
  <c r="V1132" i="1"/>
  <c r="W1132" i="1"/>
  <c r="X1132" i="1"/>
  <c r="Y1132" i="1"/>
  <c r="Z1132" i="1"/>
  <c r="AA1132" i="1"/>
  <c r="AB1132" i="1"/>
  <c r="AC1132" i="1"/>
  <c r="AD1132" i="1"/>
  <c r="S1133" i="1"/>
  <c r="T1133" i="1"/>
  <c r="U1133" i="1"/>
  <c r="V1133" i="1"/>
  <c r="W1133" i="1"/>
  <c r="X1133" i="1"/>
  <c r="Y1133" i="1"/>
  <c r="Z1133" i="1"/>
  <c r="AA1133" i="1"/>
  <c r="AB1133" i="1"/>
  <c r="AC1133" i="1"/>
  <c r="AD1133" i="1"/>
  <c r="S1134" i="1"/>
  <c r="T1134" i="1"/>
  <c r="U1134" i="1"/>
  <c r="V1134" i="1"/>
  <c r="W1134" i="1"/>
  <c r="X1134" i="1"/>
  <c r="Y1134" i="1"/>
  <c r="Z1134" i="1"/>
  <c r="AA1134" i="1"/>
  <c r="AB1134" i="1"/>
  <c r="AC1134" i="1"/>
  <c r="AD1134" i="1"/>
  <c r="S1135" i="1"/>
  <c r="T1135" i="1"/>
  <c r="U1135" i="1"/>
  <c r="V1135" i="1"/>
  <c r="W1135" i="1"/>
  <c r="X1135" i="1"/>
  <c r="Y1135" i="1"/>
  <c r="Z1135" i="1"/>
  <c r="AA1135" i="1"/>
  <c r="AB1135" i="1"/>
  <c r="AC1135" i="1"/>
  <c r="AD1135" i="1"/>
  <c r="S1136" i="1"/>
  <c r="T1136" i="1"/>
  <c r="U1136" i="1"/>
  <c r="V1136" i="1"/>
  <c r="W1136" i="1"/>
  <c r="X1136" i="1"/>
  <c r="Y1136" i="1"/>
  <c r="Z1136" i="1"/>
  <c r="AA1136" i="1"/>
  <c r="AB1136" i="1"/>
  <c r="AC1136" i="1"/>
  <c r="AD1136" i="1"/>
  <c r="S1137" i="1"/>
  <c r="T1137" i="1"/>
  <c r="U1137" i="1"/>
  <c r="V1137" i="1"/>
  <c r="W1137" i="1"/>
  <c r="X1137" i="1"/>
  <c r="Y1137" i="1"/>
  <c r="Z1137" i="1"/>
  <c r="AA1137" i="1"/>
  <c r="AB1137" i="1"/>
  <c r="AC1137" i="1"/>
  <c r="AD1137" i="1"/>
  <c r="S1138" i="1"/>
  <c r="T1138" i="1"/>
  <c r="U1138" i="1"/>
  <c r="V1138" i="1"/>
  <c r="W1138" i="1"/>
  <c r="X1138" i="1"/>
  <c r="Y1138" i="1"/>
  <c r="Z1138" i="1"/>
  <c r="AA1138" i="1"/>
  <c r="AB1138" i="1"/>
  <c r="AC1138" i="1"/>
  <c r="AD1138" i="1"/>
  <c r="S1139" i="1"/>
  <c r="T1139" i="1"/>
  <c r="U1139" i="1"/>
  <c r="V1139" i="1"/>
  <c r="W1139" i="1"/>
  <c r="X1139" i="1"/>
  <c r="Y1139" i="1"/>
  <c r="Z1139" i="1"/>
  <c r="AA1139" i="1"/>
  <c r="AB1139" i="1"/>
  <c r="AC1139" i="1"/>
  <c r="AD1139" i="1"/>
  <c r="S1140" i="1"/>
  <c r="T1140" i="1"/>
  <c r="U1140" i="1"/>
  <c r="V1140" i="1"/>
  <c r="W1140" i="1"/>
  <c r="X1140" i="1"/>
  <c r="Y1140" i="1"/>
  <c r="Z1140" i="1"/>
  <c r="AA1140" i="1"/>
  <c r="AB1140" i="1"/>
  <c r="AC1140" i="1"/>
  <c r="AD1140" i="1"/>
  <c r="S1141" i="1"/>
  <c r="T1141" i="1"/>
  <c r="U1141" i="1"/>
  <c r="V1141" i="1"/>
  <c r="W1141" i="1"/>
  <c r="X1141" i="1"/>
  <c r="Y1141" i="1"/>
  <c r="Z1141" i="1"/>
  <c r="AA1141" i="1"/>
  <c r="AB1141" i="1"/>
  <c r="AC1141" i="1"/>
  <c r="AD1141" i="1"/>
  <c r="S1142" i="1"/>
  <c r="T1142" i="1"/>
  <c r="U1142" i="1"/>
  <c r="V1142" i="1"/>
  <c r="W1142" i="1"/>
  <c r="X1142" i="1"/>
  <c r="Y1142" i="1"/>
  <c r="Z1142" i="1"/>
  <c r="AA1142" i="1"/>
  <c r="AB1142" i="1"/>
  <c r="AC1142" i="1"/>
  <c r="AD1142" i="1"/>
  <c r="S1143" i="1"/>
  <c r="T1143" i="1"/>
  <c r="U1143" i="1"/>
  <c r="V1143" i="1"/>
  <c r="W1143" i="1"/>
  <c r="X1143" i="1"/>
  <c r="Y1143" i="1"/>
  <c r="Z1143" i="1"/>
  <c r="AA1143" i="1"/>
  <c r="AB1143" i="1"/>
  <c r="AC1143" i="1"/>
  <c r="AD1143" i="1"/>
  <c r="S1144" i="1"/>
  <c r="T1144" i="1"/>
  <c r="U1144" i="1"/>
  <c r="V1144" i="1"/>
  <c r="W1144" i="1"/>
  <c r="X1144" i="1"/>
  <c r="Y1144" i="1"/>
  <c r="Z1144" i="1"/>
  <c r="AA1144" i="1"/>
  <c r="AB1144" i="1"/>
  <c r="AC1144" i="1"/>
  <c r="AD1144" i="1"/>
  <c r="S1145" i="1"/>
  <c r="T1145" i="1"/>
  <c r="U1145" i="1"/>
  <c r="V1145" i="1"/>
  <c r="W1145" i="1"/>
  <c r="X1145" i="1"/>
  <c r="Y1145" i="1"/>
  <c r="Z1145" i="1"/>
  <c r="AA1145" i="1"/>
  <c r="AB1145" i="1"/>
  <c r="AC1145" i="1"/>
  <c r="AD1145" i="1"/>
  <c r="S1146" i="1"/>
  <c r="T1146" i="1"/>
  <c r="U1146" i="1"/>
  <c r="V1146" i="1"/>
  <c r="W1146" i="1"/>
  <c r="X1146" i="1"/>
  <c r="Y1146" i="1"/>
  <c r="Z1146" i="1"/>
  <c r="AA1146" i="1"/>
  <c r="AB1146" i="1"/>
  <c r="AC1146" i="1"/>
  <c r="AD1146" i="1"/>
  <c r="S1147" i="1"/>
  <c r="T1147" i="1"/>
  <c r="U1147" i="1"/>
  <c r="V1147" i="1"/>
  <c r="W1147" i="1"/>
  <c r="X1147" i="1"/>
  <c r="Y1147" i="1"/>
  <c r="Z1147" i="1"/>
  <c r="AA1147" i="1"/>
  <c r="AB1147" i="1"/>
  <c r="AC1147" i="1"/>
  <c r="AD1147" i="1"/>
  <c r="S1148" i="1"/>
  <c r="T1148" i="1"/>
  <c r="U1148" i="1"/>
  <c r="V1148" i="1"/>
  <c r="W1148" i="1"/>
  <c r="X1148" i="1"/>
  <c r="Y1148" i="1"/>
  <c r="Z1148" i="1"/>
  <c r="AA1148" i="1"/>
  <c r="AB1148" i="1"/>
  <c r="AC1148" i="1"/>
  <c r="AD1148" i="1"/>
  <c r="S1149" i="1"/>
  <c r="T1149" i="1"/>
  <c r="U1149" i="1"/>
  <c r="V1149" i="1"/>
  <c r="W1149" i="1"/>
  <c r="X1149" i="1"/>
  <c r="Y1149" i="1"/>
  <c r="Z1149" i="1"/>
  <c r="AA1149" i="1"/>
  <c r="AB1149" i="1"/>
  <c r="AC1149" i="1"/>
  <c r="AD1149" i="1"/>
  <c r="S1150" i="1"/>
  <c r="T1150" i="1"/>
  <c r="U1150" i="1"/>
  <c r="V1150" i="1"/>
  <c r="W1150" i="1"/>
  <c r="X1150" i="1"/>
  <c r="Y1150" i="1"/>
  <c r="Z1150" i="1"/>
  <c r="AA1150" i="1"/>
  <c r="AB1150" i="1"/>
  <c r="AC1150" i="1"/>
  <c r="AD1150" i="1"/>
  <c r="S1151" i="1"/>
  <c r="T1151" i="1"/>
  <c r="U1151" i="1"/>
  <c r="V1151" i="1"/>
  <c r="W1151" i="1"/>
  <c r="X1151" i="1"/>
  <c r="Y1151" i="1"/>
  <c r="Z1151" i="1"/>
  <c r="AA1151" i="1"/>
  <c r="AB1151" i="1"/>
  <c r="AC1151" i="1"/>
  <c r="AD1151" i="1"/>
  <c r="S1152" i="1"/>
  <c r="T1152" i="1"/>
  <c r="U1152" i="1"/>
  <c r="V1152" i="1"/>
  <c r="W1152" i="1"/>
  <c r="X1152" i="1"/>
  <c r="Y1152" i="1"/>
  <c r="Z1152" i="1"/>
  <c r="AA1152" i="1"/>
  <c r="AB1152" i="1"/>
  <c r="AC1152" i="1"/>
  <c r="AD1152" i="1"/>
  <c r="S1153" i="1"/>
  <c r="T1153" i="1"/>
  <c r="U1153" i="1"/>
  <c r="V1153" i="1"/>
  <c r="W1153" i="1"/>
  <c r="X1153" i="1"/>
  <c r="Y1153" i="1"/>
  <c r="Z1153" i="1"/>
  <c r="AA1153" i="1"/>
  <c r="AB1153" i="1"/>
  <c r="AC1153" i="1"/>
  <c r="AD1153" i="1"/>
  <c r="S1154" i="1"/>
  <c r="T1154" i="1"/>
  <c r="U1154" i="1"/>
  <c r="V1154" i="1"/>
  <c r="W1154" i="1"/>
  <c r="X1154" i="1"/>
  <c r="Y1154" i="1"/>
  <c r="Z1154" i="1"/>
  <c r="AA1154" i="1"/>
  <c r="AB1154" i="1"/>
  <c r="AC1154" i="1"/>
  <c r="AD1154" i="1"/>
  <c r="S1155" i="1"/>
  <c r="T1155" i="1"/>
  <c r="U1155" i="1"/>
  <c r="V1155" i="1"/>
  <c r="W1155" i="1"/>
  <c r="X1155" i="1"/>
  <c r="Y1155" i="1"/>
  <c r="Z1155" i="1"/>
  <c r="AA1155" i="1"/>
  <c r="AB1155" i="1"/>
  <c r="AC1155" i="1"/>
  <c r="AD1155" i="1"/>
  <c r="S1156" i="1"/>
  <c r="T1156" i="1"/>
  <c r="U1156" i="1"/>
  <c r="V1156" i="1"/>
  <c r="W1156" i="1"/>
  <c r="X1156" i="1"/>
  <c r="Y1156" i="1"/>
  <c r="Z1156" i="1"/>
  <c r="AA1156" i="1"/>
  <c r="AB1156" i="1"/>
  <c r="AC1156" i="1"/>
  <c r="AD1156" i="1"/>
  <c r="S1157" i="1"/>
  <c r="T1157" i="1"/>
  <c r="U1157" i="1"/>
  <c r="V1157" i="1"/>
  <c r="W1157" i="1"/>
  <c r="X1157" i="1"/>
  <c r="Y1157" i="1"/>
  <c r="Z1157" i="1"/>
  <c r="AA1157" i="1"/>
  <c r="AB1157" i="1"/>
  <c r="AC1157" i="1"/>
  <c r="AD1157" i="1"/>
  <c r="S1158" i="1"/>
  <c r="T1158" i="1"/>
  <c r="U1158" i="1"/>
  <c r="V1158" i="1"/>
  <c r="W1158" i="1"/>
  <c r="X1158" i="1"/>
  <c r="Y1158" i="1"/>
  <c r="Z1158" i="1"/>
  <c r="AA1158" i="1"/>
  <c r="AB1158" i="1"/>
  <c r="AC1158" i="1"/>
  <c r="AD1158" i="1"/>
  <c r="S1159" i="1"/>
  <c r="T1159" i="1"/>
  <c r="U1159" i="1"/>
  <c r="V1159" i="1"/>
  <c r="W1159" i="1"/>
  <c r="X1159" i="1"/>
  <c r="Y1159" i="1"/>
  <c r="Z1159" i="1"/>
  <c r="AA1159" i="1"/>
  <c r="AB1159" i="1"/>
  <c r="AC1159" i="1"/>
  <c r="AD1159" i="1"/>
  <c r="S1160" i="1"/>
  <c r="T1160" i="1"/>
  <c r="U1160" i="1"/>
  <c r="V1160" i="1"/>
  <c r="W1160" i="1"/>
  <c r="X1160" i="1"/>
  <c r="Y1160" i="1"/>
  <c r="Z1160" i="1"/>
  <c r="AA1160" i="1"/>
  <c r="AB1160" i="1"/>
  <c r="AC1160" i="1"/>
  <c r="AD1160" i="1"/>
  <c r="S1161" i="1"/>
  <c r="T1161" i="1"/>
  <c r="U1161" i="1"/>
  <c r="V1161" i="1"/>
  <c r="W1161" i="1"/>
  <c r="X1161" i="1"/>
  <c r="Y1161" i="1"/>
  <c r="Z1161" i="1"/>
  <c r="AA1161" i="1"/>
  <c r="AB1161" i="1"/>
  <c r="AC1161" i="1"/>
  <c r="AD1161" i="1"/>
  <c r="S1162" i="1"/>
  <c r="T1162" i="1"/>
  <c r="U1162" i="1"/>
  <c r="V1162" i="1"/>
  <c r="W1162" i="1"/>
  <c r="X1162" i="1"/>
  <c r="Y1162" i="1"/>
  <c r="Z1162" i="1"/>
  <c r="AA1162" i="1"/>
  <c r="AB1162" i="1"/>
  <c r="AC1162" i="1"/>
  <c r="AD1162" i="1"/>
  <c r="S1163" i="1"/>
  <c r="T1163" i="1"/>
  <c r="U1163" i="1"/>
  <c r="V1163" i="1"/>
  <c r="W1163" i="1"/>
  <c r="X1163" i="1"/>
  <c r="Y1163" i="1"/>
  <c r="Z1163" i="1"/>
  <c r="AA1163" i="1"/>
  <c r="AB1163" i="1"/>
  <c r="AC1163" i="1"/>
  <c r="AD1163" i="1"/>
  <c r="S1164" i="1"/>
  <c r="T1164" i="1"/>
  <c r="U1164" i="1"/>
  <c r="V1164" i="1"/>
  <c r="W1164" i="1"/>
  <c r="X1164" i="1"/>
  <c r="Y1164" i="1"/>
  <c r="Z1164" i="1"/>
  <c r="AA1164" i="1"/>
  <c r="AB1164" i="1"/>
  <c r="AC1164" i="1"/>
  <c r="AD1164" i="1"/>
  <c r="S1165" i="1"/>
  <c r="T1165" i="1"/>
  <c r="U1165" i="1"/>
  <c r="V1165" i="1"/>
  <c r="W1165" i="1"/>
  <c r="X1165" i="1"/>
  <c r="Y1165" i="1"/>
  <c r="Z1165" i="1"/>
  <c r="AA1165" i="1"/>
  <c r="AB1165" i="1"/>
  <c r="AC1165" i="1"/>
  <c r="AD1165" i="1"/>
  <c r="S1166" i="1"/>
  <c r="T1166" i="1"/>
  <c r="U1166" i="1"/>
  <c r="V1166" i="1"/>
  <c r="W1166" i="1"/>
  <c r="X1166" i="1"/>
  <c r="Y1166" i="1"/>
  <c r="Z1166" i="1"/>
  <c r="AA1166" i="1"/>
  <c r="AB1166" i="1"/>
  <c r="AC1166" i="1"/>
  <c r="AD1166" i="1"/>
  <c r="S1167" i="1"/>
  <c r="T1167" i="1"/>
  <c r="U1167" i="1"/>
  <c r="V1167" i="1"/>
  <c r="W1167" i="1"/>
  <c r="X1167" i="1"/>
  <c r="Y1167" i="1"/>
  <c r="Z1167" i="1"/>
  <c r="AA1167" i="1"/>
  <c r="AB1167" i="1"/>
  <c r="AC1167" i="1"/>
  <c r="AD1167" i="1"/>
  <c r="S1168" i="1"/>
  <c r="T1168" i="1"/>
  <c r="U1168" i="1"/>
  <c r="V1168" i="1"/>
  <c r="W1168" i="1"/>
  <c r="X1168" i="1"/>
  <c r="Y1168" i="1"/>
  <c r="Z1168" i="1"/>
  <c r="AA1168" i="1"/>
  <c r="AB1168" i="1"/>
  <c r="AC1168" i="1"/>
  <c r="AD1168" i="1"/>
  <c r="S1169" i="1"/>
  <c r="T1169" i="1"/>
  <c r="U1169" i="1"/>
  <c r="V1169" i="1"/>
  <c r="W1169" i="1"/>
  <c r="X1169" i="1"/>
  <c r="Y1169" i="1"/>
  <c r="Z1169" i="1"/>
  <c r="AA1169" i="1"/>
  <c r="AB1169" i="1"/>
  <c r="AC1169" i="1"/>
  <c r="AD1169" i="1"/>
  <c r="S1170" i="1"/>
  <c r="T1170" i="1"/>
  <c r="U1170" i="1"/>
  <c r="V1170" i="1"/>
  <c r="W1170" i="1"/>
  <c r="X1170" i="1"/>
  <c r="Y1170" i="1"/>
  <c r="Z1170" i="1"/>
  <c r="AA1170" i="1"/>
  <c r="AB1170" i="1"/>
  <c r="AC1170" i="1"/>
  <c r="AD1170" i="1"/>
  <c r="S1171" i="1"/>
  <c r="T1171" i="1"/>
  <c r="U1171" i="1"/>
  <c r="V1171" i="1"/>
  <c r="W1171" i="1"/>
  <c r="X1171" i="1"/>
  <c r="Y1171" i="1"/>
  <c r="Z1171" i="1"/>
  <c r="AA1171" i="1"/>
  <c r="AB1171" i="1"/>
  <c r="AC1171" i="1"/>
  <c r="AD1171" i="1"/>
  <c r="S1172" i="1"/>
  <c r="T1172" i="1"/>
  <c r="U1172" i="1"/>
  <c r="V1172" i="1"/>
  <c r="W1172" i="1"/>
  <c r="X1172" i="1"/>
  <c r="Y1172" i="1"/>
  <c r="Z1172" i="1"/>
  <c r="AA1172" i="1"/>
  <c r="AB1172" i="1"/>
  <c r="AC1172" i="1"/>
  <c r="AD1172" i="1"/>
  <c r="S1173" i="1"/>
  <c r="T1173" i="1"/>
  <c r="U1173" i="1"/>
  <c r="V1173" i="1"/>
  <c r="W1173" i="1"/>
  <c r="X1173" i="1"/>
  <c r="Y1173" i="1"/>
  <c r="Z1173" i="1"/>
  <c r="AA1173" i="1"/>
  <c r="AB1173" i="1"/>
  <c r="AC1173" i="1"/>
  <c r="AD1173" i="1"/>
  <c r="S1174" i="1"/>
  <c r="T1174" i="1"/>
  <c r="U1174" i="1"/>
  <c r="V1174" i="1"/>
  <c r="W1174" i="1"/>
  <c r="X1174" i="1"/>
  <c r="Y1174" i="1"/>
  <c r="Z1174" i="1"/>
  <c r="AA1174" i="1"/>
  <c r="AB1174" i="1"/>
  <c r="AC1174" i="1"/>
  <c r="AD1174" i="1"/>
  <c r="S1175" i="1"/>
  <c r="T1175" i="1"/>
  <c r="U1175" i="1"/>
  <c r="V1175" i="1"/>
  <c r="W1175" i="1"/>
  <c r="X1175" i="1"/>
  <c r="Y1175" i="1"/>
  <c r="Z1175" i="1"/>
  <c r="AA1175" i="1"/>
  <c r="AB1175" i="1"/>
  <c r="AC1175" i="1"/>
  <c r="AD1175" i="1"/>
  <c r="S1176" i="1"/>
  <c r="T1176" i="1"/>
  <c r="U1176" i="1"/>
  <c r="V1176" i="1"/>
  <c r="W1176" i="1"/>
  <c r="X1176" i="1"/>
  <c r="Y1176" i="1"/>
  <c r="Z1176" i="1"/>
  <c r="AA1176" i="1"/>
  <c r="AB1176" i="1"/>
  <c r="AC1176" i="1"/>
  <c r="AD1176" i="1"/>
  <c r="S1177" i="1"/>
  <c r="T1177" i="1"/>
  <c r="U1177" i="1"/>
  <c r="V1177" i="1"/>
  <c r="W1177" i="1"/>
  <c r="X1177" i="1"/>
  <c r="Y1177" i="1"/>
  <c r="Z1177" i="1"/>
  <c r="AA1177" i="1"/>
  <c r="AB1177" i="1"/>
  <c r="AC1177" i="1"/>
  <c r="AD1177" i="1"/>
  <c r="S1178" i="1"/>
  <c r="T1178" i="1"/>
  <c r="U1178" i="1"/>
  <c r="V1178" i="1"/>
  <c r="W1178" i="1"/>
  <c r="X1178" i="1"/>
  <c r="Y1178" i="1"/>
  <c r="Z1178" i="1"/>
  <c r="AA1178" i="1"/>
  <c r="AB1178" i="1"/>
  <c r="AC1178" i="1"/>
  <c r="AD1178" i="1"/>
  <c r="S1179" i="1"/>
  <c r="T1179" i="1"/>
  <c r="U1179" i="1"/>
  <c r="V1179" i="1"/>
  <c r="W1179" i="1"/>
  <c r="X1179" i="1"/>
  <c r="Y1179" i="1"/>
  <c r="Z1179" i="1"/>
  <c r="AA1179" i="1"/>
  <c r="AB1179" i="1"/>
  <c r="AC1179" i="1"/>
  <c r="AD1179" i="1"/>
  <c r="S1180" i="1"/>
  <c r="T1180" i="1"/>
  <c r="U1180" i="1"/>
  <c r="V1180" i="1"/>
  <c r="W1180" i="1"/>
  <c r="X1180" i="1"/>
  <c r="Y1180" i="1"/>
  <c r="Z1180" i="1"/>
  <c r="AA1180" i="1"/>
  <c r="AB1180" i="1"/>
  <c r="AC1180" i="1"/>
  <c r="AD1180" i="1"/>
  <c r="S1181" i="1"/>
  <c r="T1181" i="1"/>
  <c r="U1181" i="1"/>
  <c r="V1181" i="1"/>
  <c r="W1181" i="1"/>
  <c r="X1181" i="1"/>
  <c r="Y1181" i="1"/>
  <c r="Z1181" i="1"/>
  <c r="AA1181" i="1"/>
  <c r="AB1181" i="1"/>
  <c r="AC1181" i="1"/>
  <c r="AD1181" i="1"/>
  <c r="S1182" i="1"/>
  <c r="T1182" i="1"/>
  <c r="U1182" i="1"/>
  <c r="V1182" i="1"/>
  <c r="W1182" i="1"/>
  <c r="X1182" i="1"/>
  <c r="Y1182" i="1"/>
  <c r="Z1182" i="1"/>
  <c r="AA1182" i="1"/>
  <c r="AB1182" i="1"/>
  <c r="AC1182" i="1"/>
  <c r="AD1182" i="1"/>
  <c r="S1183" i="1"/>
  <c r="T1183" i="1"/>
  <c r="U1183" i="1"/>
  <c r="V1183" i="1"/>
  <c r="W1183" i="1"/>
  <c r="X1183" i="1"/>
  <c r="Y1183" i="1"/>
  <c r="Z1183" i="1"/>
  <c r="AA1183" i="1"/>
  <c r="AB1183" i="1"/>
  <c r="AC1183" i="1"/>
  <c r="AD1183" i="1"/>
  <c r="S1184" i="1"/>
  <c r="T1184" i="1"/>
  <c r="U1184" i="1"/>
  <c r="V1184" i="1"/>
  <c r="W1184" i="1"/>
  <c r="X1184" i="1"/>
  <c r="Y1184" i="1"/>
  <c r="Z1184" i="1"/>
  <c r="AA1184" i="1"/>
  <c r="AB1184" i="1"/>
  <c r="AC1184" i="1"/>
  <c r="AD1184" i="1"/>
  <c r="S1185" i="1"/>
  <c r="T1185" i="1"/>
  <c r="U1185" i="1"/>
  <c r="V1185" i="1"/>
  <c r="W1185" i="1"/>
  <c r="X1185" i="1"/>
  <c r="Y1185" i="1"/>
  <c r="Z1185" i="1"/>
  <c r="AA1185" i="1"/>
  <c r="AB1185" i="1"/>
  <c r="AC1185" i="1"/>
  <c r="AD1185" i="1"/>
  <c r="S1186" i="1"/>
  <c r="T1186" i="1"/>
  <c r="U1186" i="1"/>
  <c r="V1186" i="1"/>
  <c r="W1186" i="1"/>
  <c r="X1186" i="1"/>
  <c r="Y1186" i="1"/>
  <c r="Z1186" i="1"/>
  <c r="AA1186" i="1"/>
  <c r="AB1186" i="1"/>
  <c r="AC1186" i="1"/>
  <c r="AD1186" i="1"/>
  <c r="S1187" i="1"/>
  <c r="T1187" i="1"/>
  <c r="U1187" i="1"/>
  <c r="V1187" i="1"/>
  <c r="W1187" i="1"/>
  <c r="X1187" i="1"/>
  <c r="Y1187" i="1"/>
  <c r="Z1187" i="1"/>
  <c r="AA1187" i="1"/>
  <c r="AB1187" i="1"/>
  <c r="AC1187" i="1"/>
  <c r="AD1187" i="1"/>
  <c r="S1188" i="1"/>
  <c r="T1188" i="1"/>
  <c r="U1188" i="1"/>
  <c r="V1188" i="1"/>
  <c r="W1188" i="1"/>
  <c r="X1188" i="1"/>
  <c r="Y1188" i="1"/>
  <c r="Z1188" i="1"/>
  <c r="AA1188" i="1"/>
  <c r="AB1188" i="1"/>
  <c r="AC1188" i="1"/>
  <c r="AD1188" i="1"/>
  <c r="S1189" i="1"/>
  <c r="T1189" i="1"/>
  <c r="U1189" i="1"/>
  <c r="V1189" i="1"/>
  <c r="W1189" i="1"/>
  <c r="X1189" i="1"/>
  <c r="Y1189" i="1"/>
  <c r="Z1189" i="1"/>
  <c r="AA1189" i="1"/>
  <c r="AB1189" i="1"/>
  <c r="AC1189" i="1"/>
  <c r="AD1189" i="1"/>
  <c r="S1190" i="1"/>
  <c r="T1190" i="1"/>
  <c r="U1190" i="1"/>
  <c r="V1190" i="1"/>
  <c r="W1190" i="1"/>
  <c r="X1190" i="1"/>
  <c r="Y1190" i="1"/>
  <c r="Z1190" i="1"/>
  <c r="AA1190" i="1"/>
  <c r="AB1190" i="1"/>
  <c r="AC1190" i="1"/>
  <c r="AD1190" i="1"/>
  <c r="S1191" i="1"/>
  <c r="T1191" i="1"/>
  <c r="U1191" i="1"/>
  <c r="V1191" i="1"/>
  <c r="W1191" i="1"/>
  <c r="X1191" i="1"/>
  <c r="Y1191" i="1"/>
  <c r="Z1191" i="1"/>
  <c r="AA1191" i="1"/>
  <c r="AB1191" i="1"/>
  <c r="AC1191" i="1"/>
  <c r="AD1191" i="1"/>
  <c r="S1192" i="1"/>
  <c r="T1192" i="1"/>
  <c r="U1192" i="1"/>
  <c r="V1192" i="1"/>
  <c r="W1192" i="1"/>
  <c r="X1192" i="1"/>
  <c r="Y1192" i="1"/>
  <c r="Z1192" i="1"/>
  <c r="AA1192" i="1"/>
  <c r="AB1192" i="1"/>
  <c r="AC1192" i="1"/>
  <c r="AD1192" i="1"/>
  <c r="S1193" i="1"/>
  <c r="T1193" i="1"/>
  <c r="U1193" i="1"/>
  <c r="V1193" i="1"/>
  <c r="W1193" i="1"/>
  <c r="X1193" i="1"/>
  <c r="Y1193" i="1"/>
  <c r="Z1193" i="1"/>
  <c r="AA1193" i="1"/>
  <c r="AB1193" i="1"/>
  <c r="AC1193" i="1"/>
  <c r="AD1193" i="1"/>
  <c r="S1194" i="1"/>
  <c r="T1194" i="1"/>
  <c r="U1194" i="1"/>
  <c r="V1194" i="1"/>
  <c r="W1194" i="1"/>
  <c r="X1194" i="1"/>
  <c r="Y1194" i="1"/>
  <c r="Z1194" i="1"/>
  <c r="AA1194" i="1"/>
  <c r="AB1194" i="1"/>
  <c r="AC1194" i="1"/>
  <c r="AD1194" i="1"/>
  <c r="S1195" i="1"/>
  <c r="T1195" i="1"/>
  <c r="U1195" i="1"/>
  <c r="V1195" i="1"/>
  <c r="W1195" i="1"/>
  <c r="X1195" i="1"/>
  <c r="Y1195" i="1"/>
  <c r="Z1195" i="1"/>
  <c r="AA1195" i="1"/>
  <c r="AB1195" i="1"/>
  <c r="AC1195" i="1"/>
  <c r="AD1195" i="1"/>
  <c r="S1196" i="1"/>
  <c r="T1196" i="1"/>
  <c r="U1196" i="1"/>
  <c r="V1196" i="1"/>
  <c r="W1196" i="1"/>
  <c r="X1196" i="1"/>
  <c r="Y1196" i="1"/>
  <c r="Z1196" i="1"/>
  <c r="AA1196" i="1"/>
  <c r="AB1196" i="1"/>
  <c r="AC1196" i="1"/>
  <c r="AD1196" i="1"/>
  <c r="S1197" i="1"/>
  <c r="T1197" i="1"/>
  <c r="U1197" i="1"/>
  <c r="V1197" i="1"/>
  <c r="W1197" i="1"/>
  <c r="X1197" i="1"/>
  <c r="Y1197" i="1"/>
  <c r="Z1197" i="1"/>
  <c r="AA1197" i="1"/>
  <c r="AB1197" i="1"/>
  <c r="AC1197" i="1"/>
  <c r="AD1197" i="1"/>
  <c r="S1198" i="1"/>
  <c r="T1198" i="1"/>
  <c r="U1198" i="1"/>
  <c r="V1198" i="1"/>
  <c r="W1198" i="1"/>
  <c r="X1198" i="1"/>
  <c r="Y1198" i="1"/>
  <c r="Z1198" i="1"/>
  <c r="AA1198" i="1"/>
  <c r="AB1198" i="1"/>
  <c r="AC1198" i="1"/>
  <c r="AD1198" i="1"/>
  <c r="S1199" i="1"/>
  <c r="T1199" i="1"/>
  <c r="U1199" i="1"/>
  <c r="V1199" i="1"/>
  <c r="W1199" i="1"/>
  <c r="X1199" i="1"/>
  <c r="Y1199" i="1"/>
  <c r="Z1199" i="1"/>
  <c r="AA1199" i="1"/>
  <c r="AB1199" i="1"/>
  <c r="AC1199" i="1"/>
  <c r="AD1199" i="1"/>
  <c r="S1200" i="1"/>
  <c r="T1200" i="1"/>
  <c r="U1200" i="1"/>
  <c r="V1200" i="1"/>
  <c r="W1200" i="1"/>
  <c r="X1200" i="1"/>
  <c r="Y1200" i="1"/>
  <c r="Z1200" i="1"/>
  <c r="AA1200" i="1"/>
  <c r="AB1200" i="1"/>
  <c r="AC1200" i="1"/>
  <c r="AD1200" i="1"/>
  <c r="S1201" i="1"/>
  <c r="T1201" i="1"/>
  <c r="U1201" i="1"/>
  <c r="V1201" i="1"/>
  <c r="W1201" i="1"/>
  <c r="X1201" i="1"/>
  <c r="Y1201" i="1"/>
  <c r="Z1201" i="1"/>
  <c r="AA1201" i="1"/>
  <c r="AB1201" i="1"/>
  <c r="AC1201" i="1"/>
  <c r="AD1201" i="1"/>
  <c r="S1202" i="1"/>
  <c r="T1202" i="1"/>
  <c r="U1202" i="1"/>
  <c r="V1202" i="1"/>
  <c r="W1202" i="1"/>
  <c r="X1202" i="1"/>
  <c r="Y1202" i="1"/>
  <c r="Z1202" i="1"/>
  <c r="AA1202" i="1"/>
  <c r="AB1202" i="1"/>
  <c r="AC1202" i="1"/>
  <c r="AD1202" i="1"/>
  <c r="S1203" i="1"/>
  <c r="T1203" i="1"/>
  <c r="U1203" i="1"/>
  <c r="V1203" i="1"/>
  <c r="W1203" i="1"/>
  <c r="X1203" i="1"/>
  <c r="Y1203" i="1"/>
  <c r="Z1203" i="1"/>
  <c r="AA1203" i="1"/>
  <c r="AB1203" i="1"/>
  <c r="AC1203" i="1"/>
  <c r="AD1203" i="1"/>
  <c r="S1204" i="1"/>
  <c r="T1204" i="1"/>
  <c r="U1204" i="1"/>
  <c r="V1204" i="1"/>
  <c r="W1204" i="1"/>
  <c r="X1204" i="1"/>
  <c r="Y1204" i="1"/>
  <c r="Z1204" i="1"/>
  <c r="AA1204" i="1"/>
  <c r="AB1204" i="1"/>
  <c r="AC1204" i="1"/>
  <c r="AD1204" i="1"/>
  <c r="S1205" i="1"/>
  <c r="T1205" i="1"/>
  <c r="U1205" i="1"/>
  <c r="V1205" i="1"/>
  <c r="W1205" i="1"/>
  <c r="X1205" i="1"/>
  <c r="Y1205" i="1"/>
  <c r="Z1205" i="1"/>
  <c r="AA1205" i="1"/>
  <c r="AB1205" i="1"/>
  <c r="AC1205" i="1"/>
  <c r="AD1205" i="1"/>
  <c r="S1206" i="1"/>
  <c r="T1206" i="1"/>
  <c r="U1206" i="1"/>
  <c r="V1206" i="1"/>
  <c r="W1206" i="1"/>
  <c r="X1206" i="1"/>
  <c r="Y1206" i="1"/>
  <c r="Z1206" i="1"/>
  <c r="AA1206" i="1"/>
  <c r="AB1206" i="1"/>
  <c r="AC1206" i="1"/>
  <c r="AD1206" i="1"/>
  <c r="S1207" i="1"/>
  <c r="T1207" i="1"/>
  <c r="U1207" i="1"/>
  <c r="V1207" i="1"/>
  <c r="W1207" i="1"/>
  <c r="X1207" i="1"/>
  <c r="Y1207" i="1"/>
  <c r="Z1207" i="1"/>
  <c r="AA1207" i="1"/>
  <c r="AB1207" i="1"/>
  <c r="AC1207" i="1"/>
  <c r="AD1207" i="1"/>
  <c r="S1208" i="1"/>
  <c r="T1208" i="1"/>
  <c r="U1208" i="1"/>
  <c r="V1208" i="1"/>
  <c r="W1208" i="1"/>
  <c r="X1208" i="1"/>
  <c r="Y1208" i="1"/>
  <c r="Z1208" i="1"/>
  <c r="AA1208" i="1"/>
  <c r="AB1208" i="1"/>
  <c r="AC1208" i="1"/>
  <c r="AD1208" i="1"/>
  <c r="S1209" i="1"/>
  <c r="T1209" i="1"/>
  <c r="U1209" i="1"/>
  <c r="V1209" i="1"/>
  <c r="W1209" i="1"/>
  <c r="X1209" i="1"/>
  <c r="Y1209" i="1"/>
  <c r="Z1209" i="1"/>
  <c r="AA1209" i="1"/>
  <c r="AB1209" i="1"/>
  <c r="AC1209" i="1"/>
  <c r="AD1209" i="1"/>
  <c r="S1210" i="1"/>
  <c r="T1210" i="1"/>
  <c r="U1210" i="1"/>
  <c r="V1210" i="1"/>
  <c r="W1210" i="1"/>
  <c r="X1210" i="1"/>
  <c r="Y1210" i="1"/>
  <c r="Z1210" i="1"/>
  <c r="AA1210" i="1"/>
  <c r="AB1210" i="1"/>
  <c r="AC1210" i="1"/>
  <c r="AD1210" i="1"/>
  <c r="S1211" i="1"/>
  <c r="T1211" i="1"/>
  <c r="U1211" i="1"/>
  <c r="V1211" i="1"/>
  <c r="W1211" i="1"/>
  <c r="X1211" i="1"/>
  <c r="Y1211" i="1"/>
  <c r="Z1211" i="1"/>
  <c r="AA1211" i="1"/>
  <c r="AB1211" i="1"/>
  <c r="AC1211" i="1"/>
  <c r="AD1211" i="1"/>
  <c r="S1212" i="1"/>
  <c r="T1212" i="1"/>
  <c r="U1212" i="1"/>
  <c r="V1212" i="1"/>
  <c r="W1212" i="1"/>
  <c r="X1212" i="1"/>
  <c r="Y1212" i="1"/>
  <c r="Z1212" i="1"/>
  <c r="AA1212" i="1"/>
  <c r="AB1212" i="1"/>
  <c r="AC1212" i="1"/>
  <c r="AD1212" i="1"/>
  <c r="S1213" i="1"/>
  <c r="T1213" i="1"/>
  <c r="U1213" i="1"/>
  <c r="V1213" i="1"/>
  <c r="W1213" i="1"/>
  <c r="X1213" i="1"/>
  <c r="Y1213" i="1"/>
  <c r="Z1213" i="1"/>
  <c r="AA1213" i="1"/>
  <c r="AB1213" i="1"/>
  <c r="AC1213" i="1"/>
  <c r="AD1213" i="1"/>
  <c r="S1214" i="1"/>
  <c r="T1214" i="1"/>
  <c r="U1214" i="1"/>
  <c r="V1214" i="1"/>
  <c r="W1214" i="1"/>
  <c r="X1214" i="1"/>
  <c r="Y1214" i="1"/>
  <c r="Z1214" i="1"/>
  <c r="AA1214" i="1"/>
  <c r="AB1214" i="1"/>
  <c r="AC1214" i="1"/>
  <c r="AD1214" i="1"/>
  <c r="S1215" i="1"/>
  <c r="T1215" i="1"/>
  <c r="U1215" i="1"/>
  <c r="V1215" i="1"/>
  <c r="W1215" i="1"/>
  <c r="X1215" i="1"/>
  <c r="Y1215" i="1"/>
  <c r="Z1215" i="1"/>
  <c r="AA1215" i="1"/>
  <c r="AB1215" i="1"/>
  <c r="AC1215" i="1"/>
  <c r="AD1215" i="1"/>
  <c r="S1216" i="1"/>
  <c r="T1216" i="1"/>
  <c r="U1216" i="1"/>
  <c r="V1216" i="1"/>
  <c r="W1216" i="1"/>
  <c r="X1216" i="1"/>
  <c r="Y1216" i="1"/>
  <c r="Z1216" i="1"/>
  <c r="AA1216" i="1"/>
  <c r="AB1216" i="1"/>
  <c r="AC1216" i="1"/>
  <c r="AD1216" i="1"/>
  <c r="S1217" i="1"/>
  <c r="T1217" i="1"/>
  <c r="U1217" i="1"/>
  <c r="V1217" i="1"/>
  <c r="W1217" i="1"/>
  <c r="X1217" i="1"/>
  <c r="Y1217" i="1"/>
  <c r="Z1217" i="1"/>
  <c r="AA1217" i="1"/>
  <c r="AB1217" i="1"/>
  <c r="AC1217" i="1"/>
  <c r="AD1217" i="1"/>
  <c r="S1218" i="1"/>
  <c r="T1218" i="1"/>
  <c r="U1218" i="1"/>
  <c r="V1218" i="1"/>
  <c r="W1218" i="1"/>
  <c r="X1218" i="1"/>
  <c r="Y1218" i="1"/>
  <c r="Z1218" i="1"/>
  <c r="AA1218" i="1"/>
  <c r="AB1218" i="1"/>
  <c r="AC1218" i="1"/>
  <c r="AD1218" i="1"/>
  <c r="S1219" i="1"/>
  <c r="T1219" i="1"/>
  <c r="U1219" i="1"/>
  <c r="V1219" i="1"/>
  <c r="W1219" i="1"/>
  <c r="X1219" i="1"/>
  <c r="Y1219" i="1"/>
  <c r="Z1219" i="1"/>
  <c r="AA1219" i="1"/>
  <c r="AB1219" i="1"/>
  <c r="AC1219" i="1"/>
  <c r="AD1219" i="1"/>
  <c r="S1220" i="1"/>
  <c r="T1220" i="1"/>
  <c r="U1220" i="1"/>
  <c r="V1220" i="1"/>
  <c r="W1220" i="1"/>
  <c r="X1220" i="1"/>
  <c r="Y1220" i="1"/>
  <c r="Z1220" i="1"/>
  <c r="AA1220" i="1"/>
  <c r="AB1220" i="1"/>
  <c r="AC1220" i="1"/>
  <c r="AD1220" i="1"/>
  <c r="S1221" i="1"/>
  <c r="T1221" i="1"/>
  <c r="U1221" i="1"/>
  <c r="V1221" i="1"/>
  <c r="W1221" i="1"/>
  <c r="X1221" i="1"/>
  <c r="Y1221" i="1"/>
  <c r="Z1221" i="1"/>
  <c r="AA1221" i="1"/>
  <c r="AB1221" i="1"/>
  <c r="AC1221" i="1"/>
  <c r="AD1221" i="1"/>
  <c r="S1222" i="1"/>
  <c r="T1222" i="1"/>
  <c r="U1222" i="1"/>
  <c r="V1222" i="1"/>
  <c r="W1222" i="1"/>
  <c r="X1222" i="1"/>
  <c r="Y1222" i="1"/>
  <c r="Z1222" i="1"/>
  <c r="AA1222" i="1"/>
  <c r="AB1222" i="1"/>
  <c r="AC1222" i="1"/>
  <c r="AD1222" i="1"/>
  <c r="S1223" i="1"/>
  <c r="T1223" i="1"/>
  <c r="U1223" i="1"/>
  <c r="V1223" i="1"/>
  <c r="W1223" i="1"/>
  <c r="X1223" i="1"/>
  <c r="Y1223" i="1"/>
  <c r="Z1223" i="1"/>
  <c r="AA1223" i="1"/>
  <c r="AB1223" i="1"/>
  <c r="AC1223" i="1"/>
  <c r="AD1223" i="1"/>
  <c r="S1224" i="1"/>
  <c r="T1224" i="1"/>
  <c r="U1224" i="1"/>
  <c r="V1224" i="1"/>
  <c r="W1224" i="1"/>
  <c r="X1224" i="1"/>
  <c r="Y1224" i="1"/>
  <c r="Z1224" i="1"/>
  <c r="AA1224" i="1"/>
  <c r="AB1224" i="1"/>
  <c r="AC1224" i="1"/>
  <c r="AD1224" i="1"/>
  <c r="S1225" i="1"/>
  <c r="T1225" i="1"/>
  <c r="U1225" i="1"/>
  <c r="V1225" i="1"/>
  <c r="W1225" i="1"/>
  <c r="X1225" i="1"/>
  <c r="Y1225" i="1"/>
  <c r="Z1225" i="1"/>
  <c r="AA1225" i="1"/>
  <c r="AB1225" i="1"/>
  <c r="AC1225" i="1"/>
  <c r="AD1225" i="1"/>
  <c r="S1226" i="1"/>
  <c r="T1226" i="1"/>
  <c r="U1226" i="1"/>
  <c r="V1226" i="1"/>
  <c r="W1226" i="1"/>
  <c r="X1226" i="1"/>
  <c r="Y1226" i="1"/>
  <c r="Z1226" i="1"/>
  <c r="AA1226" i="1"/>
  <c r="AB1226" i="1"/>
  <c r="AC1226" i="1"/>
  <c r="AD1226" i="1"/>
  <c r="S1227" i="1"/>
  <c r="T1227" i="1"/>
  <c r="U1227" i="1"/>
  <c r="V1227" i="1"/>
  <c r="W1227" i="1"/>
  <c r="X1227" i="1"/>
  <c r="Y1227" i="1"/>
  <c r="Z1227" i="1"/>
  <c r="AA1227" i="1"/>
  <c r="AB1227" i="1"/>
  <c r="AC1227" i="1"/>
  <c r="AD1227" i="1"/>
  <c r="S1228" i="1"/>
  <c r="T1228" i="1"/>
  <c r="U1228" i="1"/>
  <c r="V1228" i="1"/>
  <c r="W1228" i="1"/>
  <c r="X1228" i="1"/>
  <c r="Y1228" i="1"/>
  <c r="Z1228" i="1"/>
  <c r="AA1228" i="1"/>
  <c r="AB1228" i="1"/>
  <c r="AC1228" i="1"/>
  <c r="AD1228" i="1"/>
  <c r="S1229" i="1"/>
  <c r="T1229" i="1"/>
  <c r="U1229" i="1"/>
  <c r="V1229" i="1"/>
  <c r="W1229" i="1"/>
  <c r="X1229" i="1"/>
  <c r="Y1229" i="1"/>
  <c r="Z1229" i="1"/>
  <c r="AA1229" i="1"/>
  <c r="AB1229" i="1"/>
  <c r="AC1229" i="1"/>
  <c r="AD1229" i="1"/>
  <c r="S1230" i="1"/>
  <c r="T1230" i="1"/>
  <c r="U1230" i="1"/>
  <c r="V1230" i="1"/>
  <c r="W1230" i="1"/>
  <c r="X1230" i="1"/>
  <c r="Y1230" i="1"/>
  <c r="Z1230" i="1"/>
  <c r="AA1230" i="1"/>
  <c r="AB1230" i="1"/>
  <c r="AC1230" i="1"/>
  <c r="AD1230" i="1"/>
  <c r="S1231" i="1"/>
  <c r="T1231" i="1"/>
  <c r="U1231" i="1"/>
  <c r="V1231" i="1"/>
  <c r="W1231" i="1"/>
  <c r="X1231" i="1"/>
  <c r="Y1231" i="1"/>
  <c r="Z1231" i="1"/>
  <c r="AA1231" i="1"/>
  <c r="AB1231" i="1"/>
  <c r="AC1231" i="1"/>
  <c r="AD1231" i="1"/>
  <c r="S1232" i="1"/>
  <c r="T1232" i="1"/>
  <c r="U1232" i="1"/>
  <c r="V1232" i="1"/>
  <c r="W1232" i="1"/>
  <c r="X1232" i="1"/>
  <c r="Y1232" i="1"/>
  <c r="Z1232" i="1"/>
  <c r="AA1232" i="1"/>
  <c r="AB1232" i="1"/>
  <c r="AC1232" i="1"/>
  <c r="AD1232" i="1"/>
  <c r="S1233" i="1"/>
  <c r="T1233" i="1"/>
  <c r="U1233" i="1"/>
  <c r="V1233" i="1"/>
  <c r="W1233" i="1"/>
  <c r="X1233" i="1"/>
  <c r="Y1233" i="1"/>
  <c r="Z1233" i="1"/>
  <c r="AA1233" i="1"/>
  <c r="AB1233" i="1"/>
  <c r="AC1233" i="1"/>
  <c r="AD1233" i="1"/>
  <c r="S1234" i="1"/>
  <c r="T1234" i="1"/>
  <c r="U1234" i="1"/>
  <c r="V1234" i="1"/>
  <c r="W1234" i="1"/>
  <c r="X1234" i="1"/>
  <c r="Y1234" i="1"/>
  <c r="Z1234" i="1"/>
  <c r="AA1234" i="1"/>
  <c r="AB1234" i="1"/>
  <c r="AC1234" i="1"/>
  <c r="AD1234" i="1"/>
  <c r="S1235" i="1"/>
  <c r="T1235" i="1"/>
  <c r="U1235" i="1"/>
  <c r="V1235" i="1"/>
  <c r="W1235" i="1"/>
  <c r="X1235" i="1"/>
  <c r="Y1235" i="1"/>
  <c r="Z1235" i="1"/>
  <c r="AA1235" i="1"/>
  <c r="AB1235" i="1"/>
  <c r="AC1235" i="1"/>
  <c r="AD1235" i="1"/>
  <c r="S1236" i="1"/>
  <c r="T1236" i="1"/>
  <c r="U1236" i="1"/>
  <c r="V1236" i="1"/>
  <c r="W1236" i="1"/>
  <c r="X1236" i="1"/>
  <c r="Y1236" i="1"/>
  <c r="Z1236" i="1"/>
  <c r="AA1236" i="1"/>
  <c r="AB1236" i="1"/>
  <c r="AC1236" i="1"/>
  <c r="AD1236" i="1"/>
  <c r="S1237" i="1"/>
  <c r="T1237" i="1"/>
  <c r="U1237" i="1"/>
  <c r="V1237" i="1"/>
  <c r="W1237" i="1"/>
  <c r="X1237" i="1"/>
  <c r="Y1237" i="1"/>
  <c r="Z1237" i="1"/>
  <c r="AA1237" i="1"/>
  <c r="AB1237" i="1"/>
  <c r="AC1237" i="1"/>
  <c r="AD1237" i="1"/>
  <c r="S1238" i="1"/>
  <c r="T1238" i="1"/>
  <c r="U1238" i="1"/>
  <c r="V1238" i="1"/>
  <c r="W1238" i="1"/>
  <c r="X1238" i="1"/>
  <c r="Y1238" i="1"/>
  <c r="Z1238" i="1"/>
  <c r="AA1238" i="1"/>
  <c r="AB1238" i="1"/>
  <c r="AC1238" i="1"/>
  <c r="AD1238" i="1"/>
  <c r="S1239" i="1"/>
  <c r="T1239" i="1"/>
  <c r="U1239" i="1"/>
  <c r="V1239" i="1"/>
  <c r="W1239" i="1"/>
  <c r="X1239" i="1"/>
  <c r="Y1239" i="1"/>
  <c r="Z1239" i="1"/>
  <c r="AA1239" i="1"/>
  <c r="AB1239" i="1"/>
  <c r="AC1239" i="1"/>
  <c r="AD1239" i="1"/>
  <c r="S1240" i="1"/>
  <c r="T1240" i="1"/>
  <c r="U1240" i="1"/>
  <c r="V1240" i="1"/>
  <c r="W1240" i="1"/>
  <c r="X1240" i="1"/>
  <c r="Y1240" i="1"/>
  <c r="Z1240" i="1"/>
  <c r="AA1240" i="1"/>
  <c r="AB1240" i="1"/>
  <c r="AC1240" i="1"/>
  <c r="AD1240" i="1"/>
  <c r="S1241" i="1"/>
  <c r="T1241" i="1"/>
  <c r="U1241" i="1"/>
  <c r="V1241" i="1"/>
  <c r="W1241" i="1"/>
  <c r="X1241" i="1"/>
  <c r="Y1241" i="1"/>
  <c r="Z1241" i="1"/>
  <c r="AA1241" i="1"/>
  <c r="AB1241" i="1"/>
  <c r="AC1241" i="1"/>
  <c r="AD1241" i="1"/>
  <c r="S1242" i="1"/>
  <c r="T1242" i="1"/>
  <c r="U1242" i="1"/>
  <c r="V1242" i="1"/>
  <c r="W1242" i="1"/>
  <c r="X1242" i="1"/>
  <c r="Y1242" i="1"/>
  <c r="Z1242" i="1"/>
  <c r="AA1242" i="1"/>
  <c r="AB1242" i="1"/>
  <c r="AC1242" i="1"/>
  <c r="AD1242" i="1"/>
  <c r="S1243" i="1"/>
  <c r="T1243" i="1"/>
  <c r="U1243" i="1"/>
  <c r="V1243" i="1"/>
  <c r="W1243" i="1"/>
  <c r="X1243" i="1"/>
  <c r="Y1243" i="1"/>
  <c r="Z1243" i="1"/>
  <c r="AA1243" i="1"/>
  <c r="AB1243" i="1"/>
  <c r="AC1243" i="1"/>
  <c r="AD1243" i="1"/>
  <c r="S1244" i="1"/>
  <c r="T1244" i="1"/>
  <c r="U1244" i="1"/>
  <c r="V1244" i="1"/>
  <c r="W1244" i="1"/>
  <c r="X1244" i="1"/>
  <c r="Y1244" i="1"/>
  <c r="Z1244" i="1"/>
  <c r="AA1244" i="1"/>
  <c r="AB1244" i="1"/>
  <c r="AC1244" i="1"/>
  <c r="AD1244" i="1"/>
  <c r="S1245" i="1"/>
  <c r="T1245" i="1"/>
  <c r="U1245" i="1"/>
  <c r="V1245" i="1"/>
  <c r="W1245" i="1"/>
  <c r="X1245" i="1"/>
  <c r="Y1245" i="1"/>
  <c r="Z1245" i="1"/>
  <c r="AA1245" i="1"/>
  <c r="AB1245" i="1"/>
  <c r="AC1245" i="1"/>
  <c r="AD1245" i="1"/>
  <c r="S1246" i="1"/>
  <c r="T1246" i="1"/>
  <c r="U1246" i="1"/>
  <c r="V1246" i="1"/>
  <c r="W1246" i="1"/>
  <c r="X1246" i="1"/>
  <c r="Y1246" i="1"/>
  <c r="Z1246" i="1"/>
  <c r="AA1246" i="1"/>
  <c r="AB1246" i="1"/>
  <c r="AC1246" i="1"/>
  <c r="AD1246" i="1"/>
  <c r="S1247" i="1"/>
  <c r="T1247" i="1"/>
  <c r="U1247" i="1"/>
  <c r="V1247" i="1"/>
  <c r="W1247" i="1"/>
  <c r="X1247" i="1"/>
  <c r="Y1247" i="1"/>
  <c r="Z1247" i="1"/>
  <c r="AA1247" i="1"/>
  <c r="AB1247" i="1"/>
  <c r="AC1247" i="1"/>
  <c r="AD1247" i="1"/>
  <c r="S1248" i="1"/>
  <c r="T1248" i="1"/>
  <c r="U1248" i="1"/>
  <c r="V1248" i="1"/>
  <c r="W1248" i="1"/>
  <c r="X1248" i="1"/>
  <c r="Y1248" i="1"/>
  <c r="Z1248" i="1"/>
  <c r="AA1248" i="1"/>
  <c r="AB1248" i="1"/>
  <c r="AC1248" i="1"/>
  <c r="AD1248" i="1"/>
  <c r="S1249" i="1"/>
  <c r="T1249" i="1"/>
  <c r="U1249" i="1"/>
  <c r="V1249" i="1"/>
  <c r="W1249" i="1"/>
  <c r="X1249" i="1"/>
  <c r="Y1249" i="1"/>
  <c r="Z1249" i="1"/>
  <c r="AA1249" i="1"/>
  <c r="AB1249" i="1"/>
  <c r="AC1249" i="1"/>
  <c r="AD1249" i="1"/>
  <c r="S1250" i="1"/>
  <c r="T1250" i="1"/>
  <c r="U1250" i="1"/>
  <c r="V1250" i="1"/>
  <c r="W1250" i="1"/>
  <c r="X1250" i="1"/>
  <c r="Y1250" i="1"/>
  <c r="Z1250" i="1"/>
  <c r="AA1250" i="1"/>
  <c r="AB1250" i="1"/>
  <c r="AC1250" i="1"/>
  <c r="AD1250" i="1"/>
  <c r="S1251" i="1"/>
  <c r="T1251" i="1"/>
  <c r="U1251" i="1"/>
  <c r="V1251" i="1"/>
  <c r="W1251" i="1"/>
  <c r="X1251" i="1"/>
  <c r="Y1251" i="1"/>
  <c r="Z1251" i="1"/>
  <c r="AA1251" i="1"/>
  <c r="AB1251" i="1"/>
  <c r="AC1251" i="1"/>
  <c r="AD1251" i="1"/>
  <c r="S1252" i="1"/>
  <c r="T1252" i="1"/>
  <c r="U1252" i="1"/>
  <c r="V1252" i="1"/>
  <c r="W1252" i="1"/>
  <c r="X1252" i="1"/>
  <c r="Y1252" i="1"/>
  <c r="Z1252" i="1"/>
  <c r="AA1252" i="1"/>
  <c r="AB1252" i="1"/>
  <c r="AC1252" i="1"/>
  <c r="AD1252" i="1"/>
  <c r="S1253" i="1"/>
  <c r="T1253" i="1"/>
  <c r="U1253" i="1"/>
  <c r="V1253" i="1"/>
  <c r="W1253" i="1"/>
  <c r="X1253" i="1"/>
  <c r="Y1253" i="1"/>
  <c r="Z1253" i="1"/>
  <c r="AA1253" i="1"/>
  <c r="AB1253" i="1"/>
  <c r="AC1253" i="1"/>
  <c r="AD1253" i="1"/>
  <c r="S1254" i="1"/>
  <c r="T1254" i="1"/>
  <c r="U1254" i="1"/>
  <c r="V1254" i="1"/>
  <c r="W1254" i="1"/>
  <c r="X1254" i="1"/>
  <c r="Y1254" i="1"/>
  <c r="Z1254" i="1"/>
  <c r="AA1254" i="1"/>
  <c r="AB1254" i="1"/>
  <c r="AC1254" i="1"/>
  <c r="AD1254" i="1"/>
  <c r="S1255" i="1"/>
  <c r="T1255" i="1"/>
  <c r="U1255" i="1"/>
  <c r="V1255" i="1"/>
  <c r="W1255" i="1"/>
  <c r="X1255" i="1"/>
  <c r="Y1255" i="1"/>
  <c r="Z1255" i="1"/>
  <c r="AA1255" i="1"/>
  <c r="AB1255" i="1"/>
  <c r="AC1255" i="1"/>
  <c r="AD1255" i="1"/>
  <c r="S1256" i="1"/>
  <c r="T1256" i="1"/>
  <c r="U1256" i="1"/>
  <c r="V1256" i="1"/>
  <c r="W1256" i="1"/>
  <c r="X1256" i="1"/>
  <c r="Y1256" i="1"/>
  <c r="Z1256" i="1"/>
  <c r="AA1256" i="1"/>
  <c r="AB1256" i="1"/>
  <c r="AC1256" i="1"/>
  <c r="AD1256" i="1"/>
  <c r="S1257" i="1"/>
  <c r="T1257" i="1"/>
  <c r="U1257" i="1"/>
  <c r="V1257" i="1"/>
  <c r="W1257" i="1"/>
  <c r="X1257" i="1"/>
  <c r="Y1257" i="1"/>
  <c r="Z1257" i="1"/>
  <c r="AA1257" i="1"/>
  <c r="AB1257" i="1"/>
  <c r="AC1257" i="1"/>
  <c r="AD1257" i="1"/>
  <c r="S1258" i="1"/>
  <c r="T1258" i="1"/>
  <c r="U1258" i="1"/>
  <c r="V1258" i="1"/>
  <c r="W1258" i="1"/>
  <c r="X1258" i="1"/>
  <c r="Y1258" i="1"/>
  <c r="Z1258" i="1"/>
  <c r="AA1258" i="1"/>
  <c r="AB1258" i="1"/>
  <c r="AC1258" i="1"/>
  <c r="AD1258" i="1"/>
  <c r="S1259" i="1"/>
  <c r="T1259" i="1"/>
  <c r="U1259" i="1"/>
  <c r="V1259" i="1"/>
  <c r="W1259" i="1"/>
  <c r="X1259" i="1"/>
  <c r="Y1259" i="1"/>
  <c r="Z1259" i="1"/>
  <c r="AA1259" i="1"/>
  <c r="AB1259" i="1"/>
  <c r="AC1259" i="1"/>
  <c r="AD1259" i="1"/>
  <c r="S1260" i="1"/>
  <c r="T1260" i="1"/>
  <c r="U1260" i="1"/>
  <c r="V1260" i="1"/>
  <c r="W1260" i="1"/>
  <c r="X1260" i="1"/>
  <c r="Y1260" i="1"/>
  <c r="Z1260" i="1"/>
  <c r="AA1260" i="1"/>
  <c r="AB1260" i="1"/>
  <c r="AC1260" i="1"/>
  <c r="AD1260" i="1"/>
  <c r="S1261" i="1"/>
  <c r="T1261" i="1"/>
  <c r="U1261" i="1"/>
  <c r="V1261" i="1"/>
  <c r="W1261" i="1"/>
  <c r="X1261" i="1"/>
  <c r="Y1261" i="1"/>
  <c r="Z1261" i="1"/>
  <c r="AA1261" i="1"/>
  <c r="AB1261" i="1"/>
  <c r="AC1261" i="1"/>
  <c r="AD1261" i="1"/>
  <c r="S1262" i="1"/>
  <c r="T1262" i="1"/>
  <c r="U1262" i="1"/>
  <c r="V1262" i="1"/>
  <c r="W1262" i="1"/>
  <c r="X1262" i="1"/>
  <c r="Y1262" i="1"/>
  <c r="Z1262" i="1"/>
  <c r="AA1262" i="1"/>
  <c r="AB1262" i="1"/>
  <c r="AC1262" i="1"/>
  <c r="AD1262" i="1"/>
  <c r="S1263" i="1"/>
  <c r="T1263" i="1"/>
  <c r="U1263" i="1"/>
  <c r="V1263" i="1"/>
  <c r="W1263" i="1"/>
  <c r="X1263" i="1"/>
  <c r="Y1263" i="1"/>
  <c r="Z1263" i="1"/>
  <c r="AA1263" i="1"/>
  <c r="AB1263" i="1"/>
  <c r="AC1263" i="1"/>
  <c r="AD1263" i="1"/>
  <c r="S1264" i="1"/>
  <c r="T1264" i="1"/>
  <c r="U1264" i="1"/>
  <c r="V1264" i="1"/>
  <c r="W1264" i="1"/>
  <c r="X1264" i="1"/>
  <c r="Y1264" i="1"/>
  <c r="Z1264" i="1"/>
  <c r="AA1264" i="1"/>
  <c r="AB1264" i="1"/>
  <c r="AC1264" i="1"/>
  <c r="AD1264" i="1"/>
  <c r="S1265" i="1"/>
  <c r="T1265" i="1"/>
  <c r="U1265" i="1"/>
  <c r="V1265" i="1"/>
  <c r="W1265" i="1"/>
  <c r="X1265" i="1"/>
  <c r="Y1265" i="1"/>
  <c r="Z1265" i="1"/>
  <c r="AA1265" i="1"/>
  <c r="AB1265" i="1"/>
  <c r="AC1265" i="1"/>
  <c r="AD1265" i="1"/>
  <c r="S1266" i="1"/>
  <c r="T1266" i="1"/>
  <c r="U1266" i="1"/>
  <c r="V1266" i="1"/>
  <c r="W1266" i="1"/>
  <c r="X1266" i="1"/>
  <c r="Y1266" i="1"/>
  <c r="Z1266" i="1"/>
  <c r="AA1266" i="1"/>
  <c r="AB1266" i="1"/>
  <c r="AC1266" i="1"/>
  <c r="AD1266" i="1"/>
  <c r="S1267" i="1"/>
  <c r="T1267" i="1"/>
  <c r="U1267" i="1"/>
  <c r="V1267" i="1"/>
  <c r="W1267" i="1"/>
  <c r="X1267" i="1"/>
  <c r="Y1267" i="1"/>
  <c r="Z1267" i="1"/>
  <c r="AA1267" i="1"/>
  <c r="AB1267" i="1"/>
  <c r="AC1267" i="1"/>
  <c r="AD1267" i="1"/>
  <c r="S1268" i="1"/>
  <c r="T1268" i="1"/>
  <c r="U1268" i="1"/>
  <c r="V1268" i="1"/>
  <c r="W1268" i="1"/>
  <c r="X1268" i="1"/>
  <c r="Y1268" i="1"/>
  <c r="Z1268" i="1"/>
  <c r="AA1268" i="1"/>
  <c r="AB1268" i="1"/>
  <c r="AC1268" i="1"/>
  <c r="AD1268" i="1"/>
  <c r="S1269" i="1"/>
  <c r="T1269" i="1"/>
  <c r="U1269" i="1"/>
  <c r="V1269" i="1"/>
  <c r="W1269" i="1"/>
  <c r="X1269" i="1"/>
  <c r="Y1269" i="1"/>
  <c r="Z1269" i="1"/>
  <c r="AA1269" i="1"/>
  <c r="AB1269" i="1"/>
  <c r="AC1269" i="1"/>
  <c r="AD1269" i="1"/>
  <c r="S1270" i="1"/>
  <c r="T1270" i="1"/>
  <c r="U1270" i="1"/>
  <c r="V1270" i="1"/>
  <c r="W1270" i="1"/>
  <c r="X1270" i="1"/>
  <c r="Y1270" i="1"/>
  <c r="Z1270" i="1"/>
  <c r="AA1270" i="1"/>
  <c r="AB1270" i="1"/>
  <c r="AC1270" i="1"/>
  <c r="AD1270" i="1"/>
  <c r="S1271" i="1"/>
  <c r="T1271" i="1"/>
  <c r="U1271" i="1"/>
  <c r="V1271" i="1"/>
  <c r="W1271" i="1"/>
  <c r="X1271" i="1"/>
  <c r="Y1271" i="1"/>
  <c r="Z1271" i="1"/>
  <c r="AA1271" i="1"/>
  <c r="AB1271" i="1"/>
  <c r="AC1271" i="1"/>
  <c r="AD1271" i="1"/>
  <c r="S1272" i="1"/>
  <c r="T1272" i="1"/>
  <c r="U1272" i="1"/>
  <c r="V1272" i="1"/>
  <c r="W1272" i="1"/>
  <c r="X1272" i="1"/>
  <c r="Y1272" i="1"/>
  <c r="Z1272" i="1"/>
  <c r="AA1272" i="1"/>
  <c r="AB1272" i="1"/>
  <c r="AC1272" i="1"/>
  <c r="AD1272" i="1"/>
  <c r="S1273" i="1"/>
  <c r="T1273" i="1"/>
  <c r="U1273" i="1"/>
  <c r="V1273" i="1"/>
  <c r="W1273" i="1"/>
  <c r="X1273" i="1"/>
  <c r="Y1273" i="1"/>
  <c r="Z1273" i="1"/>
  <c r="AA1273" i="1"/>
  <c r="AB1273" i="1"/>
  <c r="AC1273" i="1"/>
  <c r="AD1273" i="1"/>
  <c r="S1274" i="1"/>
  <c r="T1274" i="1"/>
  <c r="U1274" i="1"/>
  <c r="V1274" i="1"/>
  <c r="W1274" i="1"/>
  <c r="X1274" i="1"/>
  <c r="Y1274" i="1"/>
  <c r="Z1274" i="1"/>
  <c r="AA1274" i="1"/>
  <c r="AB1274" i="1"/>
  <c r="AC1274" i="1"/>
  <c r="AD1274" i="1"/>
  <c r="S1275" i="1"/>
  <c r="T1275" i="1"/>
  <c r="U1275" i="1"/>
  <c r="V1275" i="1"/>
  <c r="W1275" i="1"/>
  <c r="X1275" i="1"/>
  <c r="Y1275" i="1"/>
  <c r="Z1275" i="1"/>
  <c r="AA1275" i="1"/>
  <c r="AB1275" i="1"/>
  <c r="AC1275" i="1"/>
  <c r="AD1275" i="1"/>
  <c r="S1276" i="1"/>
  <c r="T1276" i="1"/>
  <c r="U1276" i="1"/>
  <c r="V1276" i="1"/>
  <c r="W1276" i="1"/>
  <c r="X1276" i="1"/>
  <c r="Y1276" i="1"/>
  <c r="Z1276" i="1"/>
  <c r="AA1276" i="1"/>
  <c r="AB1276" i="1"/>
  <c r="AC1276" i="1"/>
  <c r="AD1276" i="1"/>
  <c r="S1277" i="1"/>
  <c r="T1277" i="1"/>
  <c r="U1277" i="1"/>
  <c r="V1277" i="1"/>
  <c r="W1277" i="1"/>
  <c r="X1277" i="1"/>
  <c r="Y1277" i="1"/>
  <c r="Z1277" i="1"/>
  <c r="AA1277" i="1"/>
  <c r="AB1277" i="1"/>
  <c r="AC1277" i="1"/>
  <c r="AD1277" i="1"/>
  <c r="S1278" i="1"/>
  <c r="T1278" i="1"/>
  <c r="U1278" i="1"/>
  <c r="V1278" i="1"/>
  <c r="W1278" i="1"/>
  <c r="X1278" i="1"/>
  <c r="Y1278" i="1"/>
  <c r="Z1278" i="1"/>
  <c r="AA1278" i="1"/>
  <c r="AB1278" i="1"/>
  <c r="AC1278" i="1"/>
  <c r="AD1278" i="1"/>
  <c r="S1279" i="1"/>
  <c r="T1279" i="1"/>
  <c r="U1279" i="1"/>
  <c r="V1279" i="1"/>
  <c r="W1279" i="1"/>
  <c r="X1279" i="1"/>
  <c r="Y1279" i="1"/>
  <c r="Z1279" i="1"/>
  <c r="AA1279" i="1"/>
  <c r="AB1279" i="1"/>
  <c r="AC1279" i="1"/>
  <c r="AD1279" i="1"/>
  <c r="S1280" i="1"/>
  <c r="T1280" i="1"/>
  <c r="U1280" i="1"/>
  <c r="V1280" i="1"/>
  <c r="W1280" i="1"/>
  <c r="X1280" i="1"/>
  <c r="Y1280" i="1"/>
  <c r="Z1280" i="1"/>
  <c r="AA1280" i="1"/>
  <c r="AB1280" i="1"/>
  <c r="AC1280" i="1"/>
  <c r="AD1280" i="1"/>
  <c r="S1281" i="1"/>
  <c r="T1281" i="1"/>
  <c r="U1281" i="1"/>
  <c r="V1281" i="1"/>
  <c r="W1281" i="1"/>
  <c r="X1281" i="1"/>
  <c r="Y1281" i="1"/>
  <c r="Z1281" i="1"/>
  <c r="AA1281" i="1"/>
  <c r="AB1281" i="1"/>
  <c r="AC1281" i="1"/>
  <c r="AD1281" i="1"/>
  <c r="S1282" i="1"/>
  <c r="T1282" i="1"/>
  <c r="U1282" i="1"/>
  <c r="V1282" i="1"/>
  <c r="W1282" i="1"/>
  <c r="X1282" i="1"/>
  <c r="Y1282" i="1"/>
  <c r="Z1282" i="1"/>
  <c r="AA1282" i="1"/>
  <c r="AB1282" i="1"/>
  <c r="AC1282" i="1"/>
  <c r="AD1282" i="1"/>
  <c r="S1283" i="1"/>
  <c r="T1283" i="1"/>
  <c r="U1283" i="1"/>
  <c r="V1283" i="1"/>
  <c r="W1283" i="1"/>
  <c r="X1283" i="1"/>
  <c r="Y1283" i="1"/>
  <c r="Z1283" i="1"/>
  <c r="AA1283" i="1"/>
  <c r="AB1283" i="1"/>
  <c r="AC1283" i="1"/>
  <c r="AD1283" i="1"/>
  <c r="S1284" i="1"/>
  <c r="T1284" i="1"/>
  <c r="U1284" i="1"/>
  <c r="V1284" i="1"/>
  <c r="W1284" i="1"/>
  <c r="X1284" i="1"/>
  <c r="Y1284" i="1"/>
  <c r="Z1284" i="1"/>
  <c r="AA1284" i="1"/>
  <c r="AB1284" i="1"/>
  <c r="AC1284" i="1"/>
  <c r="AD1284" i="1"/>
  <c r="S1285" i="1"/>
  <c r="T1285" i="1"/>
  <c r="U1285" i="1"/>
  <c r="V1285" i="1"/>
  <c r="W1285" i="1"/>
  <c r="X1285" i="1"/>
  <c r="Y1285" i="1"/>
  <c r="Z1285" i="1"/>
  <c r="AA1285" i="1"/>
  <c r="AB1285" i="1"/>
  <c r="AC1285" i="1"/>
  <c r="AD1285" i="1"/>
  <c r="S1286" i="1"/>
  <c r="T1286" i="1"/>
  <c r="U1286" i="1"/>
  <c r="V1286" i="1"/>
  <c r="W1286" i="1"/>
  <c r="X1286" i="1"/>
  <c r="Y1286" i="1"/>
  <c r="Z1286" i="1"/>
  <c r="AA1286" i="1"/>
  <c r="AB1286" i="1"/>
  <c r="AC1286" i="1"/>
  <c r="AD1286" i="1"/>
  <c r="S1287" i="1"/>
  <c r="T1287" i="1"/>
  <c r="U1287" i="1"/>
  <c r="V1287" i="1"/>
  <c r="W1287" i="1"/>
  <c r="X1287" i="1"/>
  <c r="Y1287" i="1"/>
  <c r="Z1287" i="1"/>
  <c r="AA1287" i="1"/>
  <c r="AB1287" i="1"/>
  <c r="AC1287" i="1"/>
  <c r="AD1287" i="1"/>
  <c r="S1288" i="1"/>
  <c r="T1288" i="1"/>
  <c r="U1288" i="1"/>
  <c r="V1288" i="1"/>
  <c r="W1288" i="1"/>
  <c r="X1288" i="1"/>
  <c r="Y1288" i="1"/>
  <c r="Z1288" i="1"/>
  <c r="AA1288" i="1"/>
  <c r="AB1288" i="1"/>
  <c r="AC1288" i="1"/>
  <c r="AD1288" i="1"/>
  <c r="S1289" i="1"/>
  <c r="T1289" i="1"/>
  <c r="U1289" i="1"/>
  <c r="V1289" i="1"/>
  <c r="W1289" i="1"/>
  <c r="X1289" i="1"/>
  <c r="Y1289" i="1"/>
  <c r="Z1289" i="1"/>
  <c r="AA1289" i="1"/>
  <c r="AB1289" i="1"/>
  <c r="AC1289" i="1"/>
  <c r="AD1289" i="1"/>
  <c r="S1290" i="1"/>
  <c r="T1290" i="1"/>
  <c r="U1290" i="1"/>
  <c r="V1290" i="1"/>
  <c r="W1290" i="1"/>
  <c r="X1290" i="1"/>
  <c r="Y1290" i="1"/>
  <c r="Z1290" i="1"/>
  <c r="AA1290" i="1"/>
  <c r="AB1290" i="1"/>
  <c r="AC1290" i="1"/>
  <c r="AD1290" i="1"/>
  <c r="S1291" i="1"/>
  <c r="T1291" i="1"/>
  <c r="U1291" i="1"/>
  <c r="V1291" i="1"/>
  <c r="W1291" i="1"/>
  <c r="X1291" i="1"/>
  <c r="Y1291" i="1"/>
  <c r="Z1291" i="1"/>
  <c r="AA1291" i="1"/>
  <c r="AB1291" i="1"/>
  <c r="AC1291" i="1"/>
  <c r="AD1291" i="1"/>
  <c r="S1292" i="1"/>
  <c r="T1292" i="1"/>
  <c r="U1292" i="1"/>
  <c r="V1292" i="1"/>
  <c r="W1292" i="1"/>
  <c r="X1292" i="1"/>
  <c r="Y1292" i="1"/>
  <c r="Z1292" i="1"/>
  <c r="AA1292" i="1"/>
  <c r="AB1292" i="1"/>
  <c r="AC1292" i="1"/>
  <c r="AD1292" i="1"/>
  <c r="S1293" i="1"/>
  <c r="T1293" i="1"/>
  <c r="U1293" i="1"/>
  <c r="V1293" i="1"/>
  <c r="W1293" i="1"/>
  <c r="X1293" i="1"/>
  <c r="Y1293" i="1"/>
  <c r="Z1293" i="1"/>
  <c r="AA1293" i="1"/>
  <c r="AB1293" i="1"/>
  <c r="AC1293" i="1"/>
  <c r="AD1293" i="1"/>
  <c r="S1294" i="1"/>
  <c r="T1294" i="1"/>
  <c r="U1294" i="1"/>
  <c r="V1294" i="1"/>
  <c r="W1294" i="1"/>
  <c r="X1294" i="1"/>
  <c r="Y1294" i="1"/>
  <c r="Z1294" i="1"/>
  <c r="AA1294" i="1"/>
  <c r="AB1294" i="1"/>
  <c r="AC1294" i="1"/>
  <c r="AD1294" i="1"/>
  <c r="S1295" i="1"/>
  <c r="T1295" i="1"/>
  <c r="U1295" i="1"/>
  <c r="V1295" i="1"/>
  <c r="W1295" i="1"/>
  <c r="X1295" i="1"/>
  <c r="Y1295" i="1"/>
  <c r="Z1295" i="1"/>
  <c r="AA1295" i="1"/>
  <c r="AB1295" i="1"/>
  <c r="AC1295" i="1"/>
  <c r="AD1295" i="1"/>
  <c r="S1296" i="1"/>
  <c r="T1296" i="1"/>
  <c r="U1296" i="1"/>
  <c r="V1296" i="1"/>
  <c r="W1296" i="1"/>
  <c r="X1296" i="1"/>
  <c r="Y1296" i="1"/>
  <c r="Z1296" i="1"/>
  <c r="AA1296" i="1"/>
  <c r="AB1296" i="1"/>
  <c r="AC1296" i="1"/>
  <c r="AD1296" i="1"/>
  <c r="S1297" i="1"/>
  <c r="T1297" i="1"/>
  <c r="U1297" i="1"/>
  <c r="V1297" i="1"/>
  <c r="W1297" i="1"/>
  <c r="X1297" i="1"/>
  <c r="Y1297" i="1"/>
  <c r="Z1297" i="1"/>
  <c r="AA1297" i="1"/>
  <c r="AB1297" i="1"/>
  <c r="AC1297" i="1"/>
  <c r="AD1297" i="1"/>
  <c r="S1298" i="1"/>
  <c r="T1298" i="1"/>
  <c r="U1298" i="1"/>
  <c r="V1298" i="1"/>
  <c r="W1298" i="1"/>
  <c r="X1298" i="1"/>
  <c r="Y1298" i="1"/>
  <c r="Z1298" i="1"/>
  <c r="AA1298" i="1"/>
  <c r="AB1298" i="1"/>
  <c r="AC1298" i="1"/>
  <c r="AD1298" i="1"/>
  <c r="S1299" i="1"/>
  <c r="T1299" i="1"/>
  <c r="U1299" i="1"/>
  <c r="V1299" i="1"/>
  <c r="W1299" i="1"/>
  <c r="X1299" i="1"/>
  <c r="Y1299" i="1"/>
  <c r="Z1299" i="1"/>
  <c r="AA1299" i="1"/>
  <c r="AB1299" i="1"/>
  <c r="AC1299" i="1"/>
  <c r="AD1299" i="1"/>
  <c r="S1300" i="1"/>
  <c r="T1300" i="1"/>
  <c r="U1300" i="1"/>
  <c r="V1300" i="1"/>
  <c r="W1300" i="1"/>
  <c r="X1300" i="1"/>
  <c r="Y1300" i="1"/>
  <c r="Z1300" i="1"/>
  <c r="AA1300" i="1"/>
  <c r="AB1300" i="1"/>
  <c r="AC1300" i="1"/>
  <c r="AD1300" i="1"/>
  <c r="S1301" i="1"/>
  <c r="T1301" i="1"/>
  <c r="U1301" i="1"/>
  <c r="V1301" i="1"/>
  <c r="W1301" i="1"/>
  <c r="X1301" i="1"/>
  <c r="Y1301" i="1"/>
  <c r="Z1301" i="1"/>
  <c r="AA1301" i="1"/>
  <c r="AB1301" i="1"/>
  <c r="AC1301" i="1"/>
  <c r="AD1301" i="1"/>
  <c r="S1302" i="1"/>
  <c r="T1302" i="1"/>
  <c r="U1302" i="1"/>
  <c r="V1302" i="1"/>
  <c r="W1302" i="1"/>
  <c r="X1302" i="1"/>
  <c r="Y1302" i="1"/>
  <c r="Z1302" i="1"/>
  <c r="AA1302" i="1"/>
  <c r="AB1302" i="1"/>
  <c r="AC1302" i="1"/>
  <c r="AD1302" i="1"/>
  <c r="S1303" i="1"/>
  <c r="T1303" i="1"/>
  <c r="U1303" i="1"/>
  <c r="V1303" i="1"/>
  <c r="W1303" i="1"/>
  <c r="X1303" i="1"/>
  <c r="Y1303" i="1"/>
  <c r="Z1303" i="1"/>
  <c r="AA1303" i="1"/>
  <c r="AB1303" i="1"/>
  <c r="AC1303" i="1"/>
  <c r="AD1303" i="1"/>
  <c r="S1304" i="1"/>
  <c r="T1304" i="1"/>
  <c r="U1304" i="1"/>
  <c r="V1304" i="1"/>
  <c r="W1304" i="1"/>
  <c r="X1304" i="1"/>
  <c r="Y1304" i="1"/>
  <c r="Z1304" i="1"/>
  <c r="AA1304" i="1"/>
  <c r="AB1304" i="1"/>
  <c r="AC1304" i="1"/>
  <c r="AD1304" i="1"/>
  <c r="S1305" i="1"/>
  <c r="T1305" i="1"/>
  <c r="U1305" i="1"/>
  <c r="V1305" i="1"/>
  <c r="W1305" i="1"/>
  <c r="X1305" i="1"/>
  <c r="Y1305" i="1"/>
  <c r="Z1305" i="1"/>
  <c r="AA1305" i="1"/>
  <c r="AB1305" i="1"/>
  <c r="AC1305" i="1"/>
  <c r="AD1305" i="1"/>
  <c r="S1306" i="1"/>
  <c r="T1306" i="1"/>
  <c r="U1306" i="1"/>
  <c r="V1306" i="1"/>
  <c r="W1306" i="1"/>
  <c r="X1306" i="1"/>
  <c r="Y1306" i="1"/>
  <c r="Z1306" i="1"/>
  <c r="AA1306" i="1"/>
  <c r="AB1306" i="1"/>
  <c r="AC1306" i="1"/>
  <c r="AD1306" i="1"/>
  <c r="S1307" i="1"/>
  <c r="T1307" i="1"/>
  <c r="U1307" i="1"/>
  <c r="V1307" i="1"/>
  <c r="W1307" i="1"/>
  <c r="X1307" i="1"/>
  <c r="Y1307" i="1"/>
  <c r="Z1307" i="1"/>
  <c r="AA1307" i="1"/>
  <c r="AB1307" i="1"/>
  <c r="AC1307" i="1"/>
  <c r="AD1307" i="1"/>
  <c r="S1308" i="1"/>
  <c r="T1308" i="1"/>
  <c r="U1308" i="1"/>
  <c r="V1308" i="1"/>
  <c r="W1308" i="1"/>
  <c r="X1308" i="1"/>
  <c r="Y1308" i="1"/>
  <c r="Z1308" i="1"/>
  <c r="AA1308" i="1"/>
  <c r="AB1308" i="1"/>
  <c r="AC1308" i="1"/>
  <c r="AD1308" i="1"/>
  <c r="S1309" i="1"/>
  <c r="T1309" i="1"/>
  <c r="U1309" i="1"/>
  <c r="V1309" i="1"/>
  <c r="W1309" i="1"/>
  <c r="X1309" i="1"/>
  <c r="Y1309" i="1"/>
  <c r="Z1309" i="1"/>
  <c r="AA1309" i="1"/>
  <c r="AB1309" i="1"/>
  <c r="AC1309" i="1"/>
  <c r="AD1309" i="1"/>
  <c r="S1310" i="1"/>
  <c r="T1310" i="1"/>
  <c r="U1310" i="1"/>
  <c r="V1310" i="1"/>
  <c r="W1310" i="1"/>
  <c r="X1310" i="1"/>
  <c r="Y1310" i="1"/>
  <c r="Z1310" i="1"/>
  <c r="AA1310" i="1"/>
  <c r="AB1310" i="1"/>
  <c r="AC1310" i="1"/>
  <c r="AD1310" i="1"/>
  <c r="S1311" i="1"/>
  <c r="T1311" i="1"/>
  <c r="U1311" i="1"/>
  <c r="V1311" i="1"/>
  <c r="W1311" i="1"/>
  <c r="X1311" i="1"/>
  <c r="Y1311" i="1"/>
  <c r="Z1311" i="1"/>
  <c r="AA1311" i="1"/>
  <c r="AB1311" i="1"/>
  <c r="AC1311" i="1"/>
  <c r="AD1311" i="1"/>
  <c r="S1312" i="1"/>
  <c r="T1312" i="1"/>
  <c r="U1312" i="1"/>
  <c r="V1312" i="1"/>
  <c r="W1312" i="1"/>
  <c r="X1312" i="1"/>
  <c r="Y1312" i="1"/>
  <c r="Z1312" i="1"/>
  <c r="AA1312" i="1"/>
  <c r="AB1312" i="1"/>
  <c r="AC1312" i="1"/>
  <c r="AD1312" i="1"/>
  <c r="S1313" i="1"/>
  <c r="T1313" i="1"/>
  <c r="U1313" i="1"/>
  <c r="V1313" i="1"/>
  <c r="W1313" i="1"/>
  <c r="X1313" i="1"/>
  <c r="Y1313" i="1"/>
  <c r="Z1313" i="1"/>
  <c r="AA1313" i="1"/>
  <c r="AB1313" i="1"/>
  <c r="AC1313" i="1"/>
  <c r="AD1313" i="1"/>
  <c r="S1314" i="1"/>
  <c r="T1314" i="1"/>
  <c r="U1314" i="1"/>
  <c r="V1314" i="1"/>
  <c r="W1314" i="1"/>
  <c r="X1314" i="1"/>
  <c r="Y1314" i="1"/>
  <c r="Z1314" i="1"/>
  <c r="AA1314" i="1"/>
  <c r="AB1314" i="1"/>
  <c r="AC1314" i="1"/>
  <c r="AD1314" i="1"/>
  <c r="S1315" i="1"/>
  <c r="T1315" i="1"/>
  <c r="U1315" i="1"/>
  <c r="V1315" i="1"/>
  <c r="W1315" i="1"/>
  <c r="X1315" i="1"/>
  <c r="Y1315" i="1"/>
  <c r="Z1315" i="1"/>
  <c r="AA1315" i="1"/>
  <c r="AB1315" i="1"/>
  <c r="AC1315" i="1"/>
  <c r="AD1315" i="1"/>
  <c r="S1316" i="1"/>
  <c r="T1316" i="1"/>
  <c r="U1316" i="1"/>
  <c r="V1316" i="1"/>
  <c r="W1316" i="1"/>
  <c r="X1316" i="1"/>
  <c r="Y1316" i="1"/>
  <c r="Z1316" i="1"/>
  <c r="AA1316" i="1"/>
  <c r="AB1316" i="1"/>
  <c r="AC1316" i="1"/>
  <c r="AD1316" i="1"/>
  <c r="S1317" i="1"/>
  <c r="T1317" i="1"/>
  <c r="U1317" i="1"/>
  <c r="V1317" i="1"/>
  <c r="W1317" i="1"/>
  <c r="X1317" i="1"/>
  <c r="Y1317" i="1"/>
  <c r="Z1317" i="1"/>
  <c r="AA1317" i="1"/>
  <c r="AB1317" i="1"/>
  <c r="AC1317" i="1"/>
  <c r="AD1317" i="1"/>
  <c r="S1318" i="1"/>
  <c r="T1318" i="1"/>
  <c r="U1318" i="1"/>
  <c r="V1318" i="1"/>
  <c r="W1318" i="1"/>
  <c r="X1318" i="1"/>
  <c r="Y1318" i="1"/>
  <c r="Z1318" i="1"/>
  <c r="AA1318" i="1"/>
  <c r="AB1318" i="1"/>
  <c r="AC1318" i="1"/>
  <c r="AD1318" i="1"/>
  <c r="S1319" i="1"/>
  <c r="T1319" i="1"/>
  <c r="U1319" i="1"/>
  <c r="V1319" i="1"/>
  <c r="W1319" i="1"/>
  <c r="X1319" i="1"/>
  <c r="Y1319" i="1"/>
  <c r="Z1319" i="1"/>
  <c r="AA1319" i="1"/>
  <c r="AB1319" i="1"/>
  <c r="AC1319" i="1"/>
  <c r="AD1319" i="1"/>
  <c r="S1320" i="1"/>
  <c r="T1320" i="1"/>
  <c r="U1320" i="1"/>
  <c r="V1320" i="1"/>
  <c r="W1320" i="1"/>
  <c r="X1320" i="1"/>
  <c r="Y1320" i="1"/>
  <c r="Z1320" i="1"/>
  <c r="AA1320" i="1"/>
  <c r="AB1320" i="1"/>
  <c r="AC1320" i="1"/>
  <c r="AD1320" i="1"/>
  <c r="S1321" i="1"/>
  <c r="T1321" i="1"/>
  <c r="U1321" i="1"/>
  <c r="V1321" i="1"/>
  <c r="W1321" i="1"/>
  <c r="X1321" i="1"/>
  <c r="Y1321" i="1"/>
  <c r="Z1321" i="1"/>
  <c r="AA1321" i="1"/>
  <c r="AB1321" i="1"/>
  <c r="AC1321" i="1"/>
  <c r="AD1321" i="1"/>
  <c r="S1322" i="1"/>
  <c r="T1322" i="1"/>
  <c r="U1322" i="1"/>
  <c r="V1322" i="1"/>
  <c r="W1322" i="1"/>
  <c r="X1322" i="1"/>
  <c r="Y1322" i="1"/>
  <c r="Z1322" i="1"/>
  <c r="AA1322" i="1"/>
  <c r="AB1322" i="1"/>
  <c r="AC1322" i="1"/>
  <c r="AD1322" i="1"/>
  <c r="S1323" i="1"/>
  <c r="T1323" i="1"/>
  <c r="U1323" i="1"/>
  <c r="V1323" i="1"/>
  <c r="W1323" i="1"/>
  <c r="X1323" i="1"/>
  <c r="Y1323" i="1"/>
  <c r="Z1323" i="1"/>
  <c r="AA1323" i="1"/>
  <c r="AB1323" i="1"/>
  <c r="AC1323" i="1"/>
  <c r="AD1323" i="1"/>
  <c r="S1324" i="1"/>
  <c r="T1324" i="1"/>
  <c r="U1324" i="1"/>
  <c r="V1324" i="1"/>
  <c r="W1324" i="1"/>
  <c r="X1324" i="1"/>
  <c r="Y1324" i="1"/>
  <c r="Z1324" i="1"/>
  <c r="AA1324" i="1"/>
  <c r="AB1324" i="1"/>
  <c r="AC1324" i="1"/>
  <c r="AD1324" i="1"/>
  <c r="S1325" i="1"/>
  <c r="T1325" i="1"/>
  <c r="U1325" i="1"/>
  <c r="V1325" i="1"/>
  <c r="W1325" i="1"/>
  <c r="X1325" i="1"/>
  <c r="Y1325" i="1"/>
  <c r="Z1325" i="1"/>
  <c r="AA1325" i="1"/>
  <c r="AB1325" i="1"/>
  <c r="AC1325" i="1"/>
  <c r="AD1325" i="1"/>
  <c r="S1326" i="1"/>
  <c r="T1326" i="1"/>
  <c r="U1326" i="1"/>
  <c r="V1326" i="1"/>
  <c r="W1326" i="1"/>
  <c r="X1326" i="1"/>
  <c r="Y1326" i="1"/>
  <c r="Z1326" i="1"/>
  <c r="AA1326" i="1"/>
  <c r="AB1326" i="1"/>
  <c r="AC1326" i="1"/>
  <c r="AD1326" i="1"/>
  <c r="S1327" i="1"/>
  <c r="T1327" i="1"/>
  <c r="U1327" i="1"/>
  <c r="V1327" i="1"/>
  <c r="W1327" i="1"/>
  <c r="X1327" i="1"/>
  <c r="Y1327" i="1"/>
  <c r="Z1327" i="1"/>
  <c r="AA1327" i="1"/>
  <c r="AB1327" i="1"/>
  <c r="AC1327" i="1"/>
  <c r="AD1327" i="1"/>
  <c r="S1328" i="1"/>
  <c r="T1328" i="1"/>
  <c r="U1328" i="1"/>
  <c r="V1328" i="1"/>
  <c r="W1328" i="1"/>
  <c r="X1328" i="1"/>
  <c r="Y1328" i="1"/>
  <c r="Z1328" i="1"/>
  <c r="AA1328" i="1"/>
  <c r="AB1328" i="1"/>
  <c r="AC1328" i="1"/>
  <c r="AD1328" i="1"/>
  <c r="S1329" i="1"/>
  <c r="T1329" i="1"/>
  <c r="U1329" i="1"/>
  <c r="V1329" i="1"/>
  <c r="W1329" i="1"/>
  <c r="X1329" i="1"/>
  <c r="Y1329" i="1"/>
  <c r="Z1329" i="1"/>
  <c r="AA1329" i="1"/>
  <c r="AB1329" i="1"/>
  <c r="AC1329" i="1"/>
  <c r="AD1329" i="1"/>
  <c r="S1330" i="1"/>
  <c r="T1330" i="1"/>
  <c r="U1330" i="1"/>
  <c r="V1330" i="1"/>
  <c r="W1330" i="1"/>
  <c r="X1330" i="1"/>
  <c r="Y1330" i="1"/>
  <c r="Z1330" i="1"/>
  <c r="AA1330" i="1"/>
  <c r="AB1330" i="1"/>
  <c r="AC1330" i="1"/>
  <c r="AD1330" i="1"/>
  <c r="S1331" i="1"/>
  <c r="T1331" i="1"/>
  <c r="U1331" i="1"/>
  <c r="V1331" i="1"/>
  <c r="W1331" i="1"/>
  <c r="X1331" i="1"/>
  <c r="Y1331" i="1"/>
  <c r="Z1331" i="1"/>
  <c r="AA1331" i="1"/>
  <c r="AB1331" i="1"/>
  <c r="AC1331" i="1"/>
  <c r="AD1331" i="1"/>
  <c r="S1332" i="1"/>
  <c r="T1332" i="1"/>
  <c r="U1332" i="1"/>
  <c r="V1332" i="1"/>
  <c r="W1332" i="1"/>
  <c r="X1332" i="1"/>
  <c r="Y1332" i="1"/>
  <c r="Z1332" i="1"/>
  <c r="AA1332" i="1"/>
  <c r="AB1332" i="1"/>
  <c r="AC1332" i="1"/>
  <c r="AD1332" i="1"/>
  <c r="S1333" i="1"/>
  <c r="T1333" i="1"/>
  <c r="U1333" i="1"/>
  <c r="V1333" i="1"/>
  <c r="W1333" i="1"/>
  <c r="X1333" i="1"/>
  <c r="Y1333" i="1"/>
  <c r="Z1333" i="1"/>
  <c r="AA1333" i="1"/>
  <c r="AB1333" i="1"/>
  <c r="AC1333" i="1"/>
  <c r="AD1333" i="1"/>
  <c r="S1334" i="1"/>
  <c r="T1334" i="1"/>
  <c r="U1334" i="1"/>
  <c r="V1334" i="1"/>
  <c r="W1334" i="1"/>
  <c r="X1334" i="1"/>
  <c r="Y1334" i="1"/>
  <c r="Z1334" i="1"/>
  <c r="AA1334" i="1"/>
  <c r="AB1334" i="1"/>
  <c r="AC1334" i="1"/>
  <c r="AD1334" i="1"/>
  <c r="S1335" i="1"/>
  <c r="T1335" i="1"/>
  <c r="U1335" i="1"/>
  <c r="V1335" i="1"/>
  <c r="W1335" i="1"/>
  <c r="X1335" i="1"/>
  <c r="Y1335" i="1"/>
  <c r="Z1335" i="1"/>
  <c r="AA1335" i="1"/>
  <c r="AB1335" i="1"/>
  <c r="AC1335" i="1"/>
  <c r="AD1335" i="1"/>
  <c r="S1336" i="1"/>
  <c r="T1336" i="1"/>
  <c r="U1336" i="1"/>
  <c r="V1336" i="1"/>
  <c r="W1336" i="1"/>
  <c r="X1336" i="1"/>
  <c r="Y1336" i="1"/>
  <c r="Z1336" i="1"/>
  <c r="AA1336" i="1"/>
  <c r="AB1336" i="1"/>
  <c r="AC1336" i="1"/>
  <c r="AD1336" i="1"/>
  <c r="S1337" i="1"/>
  <c r="T1337" i="1"/>
  <c r="U1337" i="1"/>
  <c r="V1337" i="1"/>
  <c r="W1337" i="1"/>
  <c r="X1337" i="1"/>
  <c r="Y1337" i="1"/>
  <c r="Z1337" i="1"/>
  <c r="AA1337" i="1"/>
  <c r="AB1337" i="1"/>
  <c r="AC1337" i="1"/>
  <c r="AD1337" i="1"/>
  <c r="S1338" i="1"/>
  <c r="T1338" i="1"/>
  <c r="U1338" i="1"/>
  <c r="V1338" i="1"/>
  <c r="W1338" i="1"/>
  <c r="X1338" i="1"/>
  <c r="Y1338" i="1"/>
  <c r="Z1338" i="1"/>
  <c r="AA1338" i="1"/>
  <c r="AB1338" i="1"/>
  <c r="AC1338" i="1"/>
  <c r="AD1338" i="1"/>
  <c r="S1339" i="1"/>
  <c r="T1339" i="1"/>
  <c r="U1339" i="1"/>
  <c r="V1339" i="1"/>
  <c r="W1339" i="1"/>
  <c r="X1339" i="1"/>
  <c r="Y1339" i="1"/>
  <c r="Z1339" i="1"/>
  <c r="AA1339" i="1"/>
  <c r="AB1339" i="1"/>
  <c r="AC1339" i="1"/>
  <c r="AD1339" i="1"/>
  <c r="S1340" i="1"/>
  <c r="T1340" i="1"/>
  <c r="U1340" i="1"/>
  <c r="V1340" i="1"/>
  <c r="W1340" i="1"/>
  <c r="X1340" i="1"/>
  <c r="Y1340" i="1"/>
  <c r="Z1340" i="1"/>
  <c r="AA1340" i="1"/>
  <c r="AB1340" i="1"/>
  <c r="AC1340" i="1"/>
  <c r="AD1340" i="1"/>
  <c r="S1341" i="1"/>
  <c r="T1341" i="1"/>
  <c r="U1341" i="1"/>
  <c r="V1341" i="1"/>
  <c r="W1341" i="1"/>
  <c r="X1341" i="1"/>
  <c r="Y1341" i="1"/>
  <c r="Z1341" i="1"/>
  <c r="AA1341" i="1"/>
  <c r="AB1341" i="1"/>
  <c r="AC1341" i="1"/>
  <c r="AD1341" i="1"/>
  <c r="S1342" i="1"/>
  <c r="T1342" i="1"/>
  <c r="U1342" i="1"/>
  <c r="V1342" i="1"/>
  <c r="W1342" i="1"/>
  <c r="X1342" i="1"/>
  <c r="Y1342" i="1"/>
  <c r="Z1342" i="1"/>
  <c r="AA1342" i="1"/>
  <c r="AB1342" i="1"/>
  <c r="AC1342" i="1"/>
  <c r="AD1342" i="1"/>
  <c r="S1343" i="1"/>
  <c r="T1343" i="1"/>
  <c r="U1343" i="1"/>
  <c r="V1343" i="1"/>
  <c r="W1343" i="1"/>
  <c r="X1343" i="1"/>
  <c r="Y1343" i="1"/>
  <c r="Z1343" i="1"/>
  <c r="AA1343" i="1"/>
  <c r="AB1343" i="1"/>
  <c r="AC1343" i="1"/>
  <c r="AD1343" i="1"/>
  <c r="S1344" i="1"/>
  <c r="T1344" i="1"/>
  <c r="U1344" i="1"/>
  <c r="V1344" i="1"/>
  <c r="W1344" i="1"/>
  <c r="X1344" i="1"/>
  <c r="Y1344" i="1"/>
  <c r="Z1344" i="1"/>
  <c r="AA1344" i="1"/>
  <c r="AB1344" i="1"/>
  <c r="AC1344" i="1"/>
  <c r="AD1344" i="1"/>
  <c r="S1345" i="1"/>
  <c r="T1345" i="1"/>
  <c r="U1345" i="1"/>
  <c r="V1345" i="1"/>
  <c r="W1345" i="1"/>
  <c r="X1345" i="1"/>
  <c r="Y1345" i="1"/>
  <c r="Z1345" i="1"/>
  <c r="AA1345" i="1"/>
  <c r="AB1345" i="1"/>
  <c r="AC1345" i="1"/>
  <c r="AD1345" i="1"/>
  <c r="S1346" i="1"/>
  <c r="T1346" i="1"/>
  <c r="U1346" i="1"/>
  <c r="V1346" i="1"/>
  <c r="W1346" i="1"/>
  <c r="X1346" i="1"/>
  <c r="Y1346" i="1"/>
  <c r="Z1346" i="1"/>
  <c r="AA1346" i="1"/>
  <c r="AB1346" i="1"/>
  <c r="AC1346" i="1"/>
  <c r="AD1346" i="1"/>
  <c r="S1347" i="1"/>
  <c r="T1347" i="1"/>
  <c r="U1347" i="1"/>
  <c r="V1347" i="1"/>
  <c r="W1347" i="1"/>
  <c r="X1347" i="1"/>
  <c r="Y1347" i="1"/>
  <c r="Z1347" i="1"/>
  <c r="AA1347" i="1"/>
  <c r="AB1347" i="1"/>
  <c r="AC1347" i="1"/>
  <c r="AD1347" i="1"/>
  <c r="S1348" i="1"/>
  <c r="T1348" i="1"/>
  <c r="U1348" i="1"/>
  <c r="V1348" i="1"/>
  <c r="W1348" i="1"/>
  <c r="X1348" i="1"/>
  <c r="Y1348" i="1"/>
  <c r="Z1348" i="1"/>
  <c r="AA1348" i="1"/>
  <c r="AB1348" i="1"/>
  <c r="AC1348" i="1"/>
  <c r="AD1348" i="1"/>
  <c r="S1349" i="1"/>
  <c r="T1349" i="1"/>
  <c r="U1349" i="1"/>
  <c r="V1349" i="1"/>
  <c r="W1349" i="1"/>
  <c r="X1349" i="1"/>
  <c r="Y1349" i="1"/>
  <c r="Z1349" i="1"/>
  <c r="AA1349" i="1"/>
  <c r="AB1349" i="1"/>
  <c r="AC1349" i="1"/>
  <c r="AD1349" i="1"/>
  <c r="S1350" i="1"/>
  <c r="T1350" i="1"/>
  <c r="U1350" i="1"/>
  <c r="V1350" i="1"/>
  <c r="W1350" i="1"/>
  <c r="X1350" i="1"/>
  <c r="Y1350" i="1"/>
  <c r="Z1350" i="1"/>
  <c r="AA1350" i="1"/>
  <c r="AB1350" i="1"/>
  <c r="AC1350" i="1"/>
  <c r="AD1350" i="1"/>
  <c r="S1351" i="1"/>
  <c r="T1351" i="1"/>
  <c r="U1351" i="1"/>
  <c r="V1351" i="1"/>
  <c r="W1351" i="1"/>
  <c r="X1351" i="1"/>
  <c r="Y1351" i="1"/>
  <c r="Z1351" i="1"/>
  <c r="AA1351" i="1"/>
  <c r="AB1351" i="1"/>
  <c r="AC1351" i="1"/>
  <c r="AD1351" i="1"/>
  <c r="S1352" i="1"/>
  <c r="T1352" i="1"/>
  <c r="U1352" i="1"/>
  <c r="V1352" i="1"/>
  <c r="W1352" i="1"/>
  <c r="X1352" i="1"/>
  <c r="Y1352" i="1"/>
  <c r="Z1352" i="1"/>
  <c r="AA1352" i="1"/>
  <c r="AB1352" i="1"/>
  <c r="AC1352" i="1"/>
  <c r="AD1352" i="1"/>
  <c r="S1353" i="1"/>
  <c r="T1353" i="1"/>
  <c r="U1353" i="1"/>
  <c r="V1353" i="1"/>
  <c r="W1353" i="1"/>
  <c r="X1353" i="1"/>
  <c r="Y1353" i="1"/>
  <c r="Z1353" i="1"/>
  <c r="AA1353" i="1"/>
  <c r="AB1353" i="1"/>
  <c r="AC1353" i="1"/>
  <c r="AD1353" i="1"/>
  <c r="S1354" i="1"/>
  <c r="T1354" i="1"/>
  <c r="U1354" i="1"/>
  <c r="V1354" i="1"/>
  <c r="W1354" i="1"/>
  <c r="X1354" i="1"/>
  <c r="Y1354" i="1"/>
  <c r="Z1354" i="1"/>
  <c r="AA1354" i="1"/>
  <c r="AB1354" i="1"/>
  <c r="AC1354" i="1"/>
  <c r="AD1354" i="1"/>
  <c r="S1355" i="1"/>
  <c r="T1355" i="1"/>
  <c r="U1355" i="1"/>
  <c r="V1355" i="1"/>
  <c r="W1355" i="1"/>
  <c r="X1355" i="1"/>
  <c r="Y1355" i="1"/>
  <c r="Z1355" i="1"/>
  <c r="AA1355" i="1"/>
  <c r="AB1355" i="1"/>
  <c r="AC1355" i="1"/>
  <c r="AD1355" i="1"/>
  <c r="S1356" i="1"/>
  <c r="T1356" i="1"/>
  <c r="U1356" i="1"/>
  <c r="V1356" i="1"/>
  <c r="W1356" i="1"/>
  <c r="X1356" i="1"/>
  <c r="Y1356" i="1"/>
  <c r="Z1356" i="1"/>
  <c r="AA1356" i="1"/>
  <c r="AB1356" i="1"/>
  <c r="AC1356" i="1"/>
  <c r="AD1356" i="1"/>
  <c r="S1357" i="1"/>
  <c r="T1357" i="1"/>
  <c r="U1357" i="1"/>
  <c r="V1357" i="1"/>
  <c r="W1357" i="1"/>
  <c r="X1357" i="1"/>
  <c r="Y1357" i="1"/>
  <c r="Z1357" i="1"/>
  <c r="AA1357" i="1"/>
  <c r="AB1357" i="1"/>
  <c r="AC1357" i="1"/>
  <c r="AD1357" i="1"/>
  <c r="S1358" i="1"/>
  <c r="T1358" i="1"/>
  <c r="U1358" i="1"/>
  <c r="V1358" i="1"/>
  <c r="W1358" i="1"/>
  <c r="X1358" i="1"/>
  <c r="Y1358" i="1"/>
  <c r="Z1358" i="1"/>
  <c r="AA1358" i="1"/>
  <c r="AB1358" i="1"/>
  <c r="AC1358" i="1"/>
  <c r="AD1358" i="1"/>
  <c r="S1359" i="1"/>
  <c r="T1359" i="1"/>
  <c r="U1359" i="1"/>
  <c r="V1359" i="1"/>
  <c r="W1359" i="1"/>
  <c r="X1359" i="1"/>
  <c r="Y1359" i="1"/>
  <c r="Z1359" i="1"/>
  <c r="AA1359" i="1"/>
  <c r="AB1359" i="1"/>
  <c r="AC1359" i="1"/>
  <c r="AD1359" i="1"/>
  <c r="S1360" i="1"/>
  <c r="T1360" i="1"/>
  <c r="U1360" i="1"/>
  <c r="V1360" i="1"/>
  <c r="W1360" i="1"/>
  <c r="X1360" i="1"/>
  <c r="Y1360" i="1"/>
  <c r="Z1360" i="1"/>
  <c r="AA1360" i="1"/>
  <c r="AB1360" i="1"/>
  <c r="AC1360" i="1"/>
  <c r="AD1360" i="1"/>
  <c r="S1361" i="1"/>
  <c r="T1361" i="1"/>
  <c r="U1361" i="1"/>
  <c r="V1361" i="1"/>
  <c r="W1361" i="1"/>
  <c r="X1361" i="1"/>
  <c r="Y1361" i="1"/>
  <c r="Z1361" i="1"/>
  <c r="AA1361" i="1"/>
  <c r="AB1361" i="1"/>
  <c r="AC1361" i="1"/>
  <c r="AD1361" i="1"/>
  <c r="S1362" i="1"/>
  <c r="T1362" i="1"/>
  <c r="U1362" i="1"/>
  <c r="V1362" i="1"/>
  <c r="W1362" i="1"/>
  <c r="X1362" i="1"/>
  <c r="Y1362" i="1"/>
  <c r="Z1362" i="1"/>
  <c r="AA1362" i="1"/>
  <c r="AB1362" i="1"/>
  <c r="AC1362" i="1"/>
  <c r="AD1362" i="1"/>
  <c r="S1363" i="1"/>
  <c r="T1363" i="1"/>
  <c r="U1363" i="1"/>
  <c r="V1363" i="1"/>
  <c r="W1363" i="1"/>
  <c r="X1363" i="1"/>
  <c r="Y1363" i="1"/>
  <c r="Z1363" i="1"/>
  <c r="AA1363" i="1"/>
  <c r="AB1363" i="1"/>
  <c r="AC1363" i="1"/>
  <c r="AD1363" i="1"/>
  <c r="S1364" i="1"/>
  <c r="T1364" i="1"/>
  <c r="U1364" i="1"/>
  <c r="V1364" i="1"/>
  <c r="W1364" i="1"/>
  <c r="X1364" i="1"/>
  <c r="Y1364" i="1"/>
  <c r="Z1364" i="1"/>
  <c r="AA1364" i="1"/>
  <c r="AB1364" i="1"/>
  <c r="AC1364" i="1"/>
  <c r="AD1364" i="1"/>
  <c r="S1365" i="1"/>
  <c r="T1365" i="1"/>
  <c r="U1365" i="1"/>
  <c r="V1365" i="1"/>
  <c r="W1365" i="1"/>
  <c r="X1365" i="1"/>
  <c r="Y1365" i="1"/>
  <c r="Z1365" i="1"/>
  <c r="AA1365" i="1"/>
  <c r="AB1365" i="1"/>
  <c r="AC1365" i="1"/>
  <c r="AD1365" i="1"/>
  <c r="S1366" i="1"/>
  <c r="T1366" i="1"/>
  <c r="U1366" i="1"/>
  <c r="V1366" i="1"/>
  <c r="W1366" i="1"/>
  <c r="X1366" i="1"/>
  <c r="Y1366" i="1"/>
  <c r="Z1366" i="1"/>
  <c r="AA1366" i="1"/>
  <c r="AB1366" i="1"/>
  <c r="AC1366" i="1"/>
  <c r="AD1366" i="1"/>
  <c r="S1367" i="1"/>
  <c r="T1367" i="1"/>
  <c r="U1367" i="1"/>
  <c r="V1367" i="1"/>
  <c r="W1367" i="1"/>
  <c r="X1367" i="1"/>
  <c r="Y1367" i="1"/>
  <c r="Z1367" i="1"/>
  <c r="AA1367" i="1"/>
  <c r="AB1367" i="1"/>
  <c r="AC1367" i="1"/>
  <c r="AD1367" i="1"/>
  <c r="S1368" i="1"/>
  <c r="T1368" i="1"/>
  <c r="U1368" i="1"/>
  <c r="V1368" i="1"/>
  <c r="W1368" i="1"/>
  <c r="X1368" i="1"/>
  <c r="Y1368" i="1"/>
  <c r="Z1368" i="1"/>
  <c r="AA1368" i="1"/>
  <c r="AB1368" i="1"/>
  <c r="AC1368" i="1"/>
  <c r="AD1368" i="1"/>
  <c r="S1369" i="1"/>
  <c r="T1369" i="1"/>
  <c r="U1369" i="1"/>
  <c r="V1369" i="1"/>
  <c r="W1369" i="1"/>
  <c r="X1369" i="1"/>
  <c r="Y1369" i="1"/>
  <c r="Z1369" i="1"/>
  <c r="AA1369" i="1"/>
  <c r="AB1369" i="1"/>
  <c r="AC1369" i="1"/>
  <c r="AD1369" i="1"/>
  <c r="S1370" i="1"/>
  <c r="T1370" i="1"/>
  <c r="U1370" i="1"/>
  <c r="V1370" i="1"/>
  <c r="W1370" i="1"/>
  <c r="X1370" i="1"/>
  <c r="Y1370" i="1"/>
  <c r="Z1370" i="1"/>
  <c r="AA1370" i="1"/>
  <c r="AB1370" i="1"/>
  <c r="AC1370" i="1"/>
  <c r="AD1370" i="1"/>
  <c r="S1371" i="1"/>
  <c r="T1371" i="1"/>
  <c r="U1371" i="1"/>
  <c r="V1371" i="1"/>
  <c r="W1371" i="1"/>
  <c r="X1371" i="1"/>
  <c r="Y1371" i="1"/>
  <c r="Z1371" i="1"/>
  <c r="AA1371" i="1"/>
  <c r="AB1371" i="1"/>
  <c r="AC1371" i="1"/>
  <c r="AD1371" i="1"/>
  <c r="S1372" i="1"/>
  <c r="T1372" i="1"/>
  <c r="U1372" i="1"/>
  <c r="V1372" i="1"/>
  <c r="W1372" i="1"/>
  <c r="X1372" i="1"/>
  <c r="Y1372" i="1"/>
  <c r="Z1372" i="1"/>
  <c r="AA1372" i="1"/>
  <c r="AB1372" i="1"/>
  <c r="AC1372" i="1"/>
  <c r="AD1372" i="1"/>
  <c r="S1373" i="1"/>
  <c r="T1373" i="1"/>
  <c r="U1373" i="1"/>
  <c r="V1373" i="1"/>
  <c r="W1373" i="1"/>
  <c r="X1373" i="1"/>
  <c r="Y1373" i="1"/>
  <c r="Z1373" i="1"/>
  <c r="AA1373" i="1"/>
  <c r="AB1373" i="1"/>
  <c r="AC1373" i="1"/>
  <c r="AD1373" i="1"/>
  <c r="S1374" i="1"/>
  <c r="T1374" i="1"/>
  <c r="U1374" i="1"/>
  <c r="V1374" i="1"/>
  <c r="W1374" i="1"/>
  <c r="X1374" i="1"/>
  <c r="Y1374" i="1"/>
  <c r="Z1374" i="1"/>
  <c r="AA1374" i="1"/>
  <c r="AB1374" i="1"/>
  <c r="AC1374" i="1"/>
  <c r="AD1374" i="1"/>
  <c r="S1375" i="1"/>
  <c r="T1375" i="1"/>
  <c r="U1375" i="1"/>
  <c r="V1375" i="1"/>
  <c r="W1375" i="1"/>
  <c r="X1375" i="1"/>
  <c r="Y1375" i="1"/>
  <c r="Z1375" i="1"/>
  <c r="AA1375" i="1"/>
  <c r="AB1375" i="1"/>
  <c r="AC1375" i="1"/>
  <c r="AD1375" i="1"/>
  <c r="S1376" i="1"/>
  <c r="T1376" i="1"/>
  <c r="U1376" i="1"/>
  <c r="V1376" i="1"/>
  <c r="W1376" i="1"/>
  <c r="X1376" i="1"/>
  <c r="Y1376" i="1"/>
  <c r="Z1376" i="1"/>
  <c r="AA1376" i="1"/>
  <c r="AB1376" i="1"/>
  <c r="AC1376" i="1"/>
  <c r="AD1376" i="1"/>
  <c r="S1377" i="1"/>
  <c r="T1377" i="1"/>
  <c r="U1377" i="1"/>
  <c r="V1377" i="1"/>
  <c r="W1377" i="1"/>
  <c r="X1377" i="1"/>
  <c r="Y1377" i="1"/>
  <c r="Z1377" i="1"/>
  <c r="AA1377" i="1"/>
  <c r="AB1377" i="1"/>
  <c r="AC1377" i="1"/>
  <c r="AD1377" i="1"/>
  <c r="S1378" i="1"/>
  <c r="T1378" i="1"/>
  <c r="U1378" i="1"/>
  <c r="V1378" i="1"/>
  <c r="W1378" i="1"/>
  <c r="X1378" i="1"/>
  <c r="Y1378" i="1"/>
  <c r="Z1378" i="1"/>
  <c r="AA1378" i="1"/>
  <c r="AB1378" i="1"/>
  <c r="AC1378" i="1"/>
  <c r="AD1378" i="1"/>
  <c r="S1379" i="1"/>
  <c r="T1379" i="1"/>
  <c r="U1379" i="1"/>
  <c r="V1379" i="1"/>
  <c r="W1379" i="1"/>
  <c r="X1379" i="1"/>
  <c r="Y1379" i="1"/>
  <c r="Z1379" i="1"/>
  <c r="AA1379" i="1"/>
  <c r="AB1379" i="1"/>
  <c r="AC1379" i="1"/>
  <c r="AD1379" i="1"/>
  <c r="S1380" i="1"/>
  <c r="T1380" i="1"/>
  <c r="U1380" i="1"/>
  <c r="V1380" i="1"/>
  <c r="W1380" i="1"/>
  <c r="X1380" i="1"/>
  <c r="Y1380" i="1"/>
  <c r="Z1380" i="1"/>
  <c r="AA1380" i="1"/>
  <c r="AB1380" i="1"/>
  <c r="AC1380" i="1"/>
  <c r="AD1380" i="1"/>
  <c r="S1381" i="1"/>
  <c r="T1381" i="1"/>
  <c r="U1381" i="1"/>
  <c r="V1381" i="1"/>
  <c r="W1381" i="1"/>
  <c r="X1381" i="1"/>
  <c r="Y1381" i="1"/>
  <c r="Z1381" i="1"/>
  <c r="AA1381" i="1"/>
  <c r="AB1381" i="1"/>
  <c r="AC1381" i="1"/>
  <c r="AD1381" i="1"/>
  <c r="S1382" i="1"/>
  <c r="T1382" i="1"/>
  <c r="U1382" i="1"/>
  <c r="V1382" i="1"/>
  <c r="W1382" i="1"/>
  <c r="X1382" i="1"/>
  <c r="Y1382" i="1"/>
  <c r="Z1382" i="1"/>
  <c r="AA1382" i="1"/>
  <c r="AB1382" i="1"/>
  <c r="AC1382" i="1"/>
  <c r="AD1382" i="1"/>
  <c r="S1383" i="1"/>
  <c r="T1383" i="1"/>
  <c r="U1383" i="1"/>
  <c r="V1383" i="1"/>
  <c r="W1383" i="1"/>
  <c r="X1383" i="1"/>
  <c r="Y1383" i="1"/>
  <c r="Z1383" i="1"/>
  <c r="AA1383" i="1"/>
  <c r="AB1383" i="1"/>
  <c r="AC1383" i="1"/>
  <c r="AD1383" i="1"/>
  <c r="S1384" i="1"/>
  <c r="T1384" i="1"/>
  <c r="U1384" i="1"/>
  <c r="V1384" i="1"/>
  <c r="W1384" i="1"/>
  <c r="X1384" i="1"/>
  <c r="Y1384" i="1"/>
  <c r="Z1384" i="1"/>
  <c r="AA1384" i="1"/>
  <c r="AB1384" i="1"/>
  <c r="AC1384" i="1"/>
  <c r="AD1384" i="1"/>
  <c r="S1385" i="1"/>
  <c r="T1385" i="1"/>
  <c r="U1385" i="1"/>
  <c r="V1385" i="1"/>
  <c r="W1385" i="1"/>
  <c r="X1385" i="1"/>
  <c r="Y1385" i="1"/>
  <c r="Z1385" i="1"/>
  <c r="AA1385" i="1"/>
  <c r="AB1385" i="1"/>
  <c r="AC1385" i="1"/>
  <c r="AD1385" i="1"/>
  <c r="S1386" i="1"/>
  <c r="T1386" i="1"/>
  <c r="U1386" i="1"/>
  <c r="V1386" i="1"/>
  <c r="W1386" i="1"/>
  <c r="X1386" i="1"/>
  <c r="Y1386" i="1"/>
  <c r="Z1386" i="1"/>
  <c r="AA1386" i="1"/>
  <c r="AB1386" i="1"/>
  <c r="AC1386" i="1"/>
  <c r="AD1386" i="1"/>
  <c r="S1387" i="1"/>
  <c r="T1387" i="1"/>
  <c r="U1387" i="1"/>
  <c r="V1387" i="1"/>
  <c r="W1387" i="1"/>
  <c r="X1387" i="1"/>
  <c r="Y1387" i="1"/>
  <c r="Z1387" i="1"/>
  <c r="AA1387" i="1"/>
  <c r="AB1387" i="1"/>
  <c r="AC1387" i="1"/>
  <c r="AD1387" i="1"/>
  <c r="S1388" i="1"/>
  <c r="T1388" i="1"/>
  <c r="U1388" i="1"/>
  <c r="V1388" i="1"/>
  <c r="W1388" i="1"/>
  <c r="X1388" i="1"/>
  <c r="Y1388" i="1"/>
  <c r="Z1388" i="1"/>
  <c r="AA1388" i="1"/>
  <c r="AB1388" i="1"/>
  <c r="AC1388" i="1"/>
  <c r="AD1388" i="1"/>
  <c r="S1389" i="1"/>
  <c r="T1389" i="1"/>
  <c r="U1389" i="1"/>
  <c r="V1389" i="1"/>
  <c r="W1389" i="1"/>
  <c r="X1389" i="1"/>
  <c r="Y1389" i="1"/>
  <c r="Z1389" i="1"/>
  <c r="AA1389" i="1"/>
  <c r="AB1389" i="1"/>
  <c r="AC1389" i="1"/>
  <c r="AD1389" i="1"/>
  <c r="S1390" i="1"/>
  <c r="T1390" i="1"/>
  <c r="U1390" i="1"/>
  <c r="V1390" i="1"/>
  <c r="W1390" i="1"/>
  <c r="X1390" i="1"/>
  <c r="Y1390" i="1"/>
  <c r="Z1390" i="1"/>
  <c r="AA1390" i="1"/>
  <c r="AB1390" i="1"/>
  <c r="AC1390" i="1"/>
  <c r="AD1390" i="1"/>
  <c r="S1391" i="1"/>
  <c r="T1391" i="1"/>
  <c r="U1391" i="1"/>
  <c r="V1391" i="1"/>
  <c r="W1391" i="1"/>
  <c r="X1391" i="1"/>
  <c r="Y1391" i="1"/>
  <c r="Z1391" i="1"/>
  <c r="AA1391" i="1"/>
  <c r="AB1391" i="1"/>
  <c r="AC1391" i="1"/>
  <c r="AD1391" i="1"/>
  <c r="S1392" i="1"/>
  <c r="T1392" i="1"/>
  <c r="U1392" i="1"/>
  <c r="V1392" i="1"/>
  <c r="W1392" i="1"/>
  <c r="X1392" i="1"/>
  <c r="Y1392" i="1"/>
  <c r="Z1392" i="1"/>
  <c r="AA1392" i="1"/>
  <c r="AB1392" i="1"/>
  <c r="AC1392" i="1"/>
  <c r="AD1392" i="1"/>
  <c r="S1393" i="1"/>
  <c r="T1393" i="1"/>
  <c r="U1393" i="1"/>
  <c r="V1393" i="1"/>
  <c r="W1393" i="1"/>
  <c r="X1393" i="1"/>
  <c r="Y1393" i="1"/>
  <c r="Z1393" i="1"/>
  <c r="AA1393" i="1"/>
  <c r="AB1393" i="1"/>
  <c r="AC1393" i="1"/>
  <c r="AD1393" i="1"/>
  <c r="S1394" i="1"/>
  <c r="T1394" i="1"/>
  <c r="U1394" i="1"/>
  <c r="V1394" i="1"/>
  <c r="W1394" i="1"/>
  <c r="X1394" i="1"/>
  <c r="Y1394" i="1"/>
  <c r="Z1394" i="1"/>
  <c r="AA1394" i="1"/>
  <c r="AB1394" i="1"/>
  <c r="AC1394" i="1"/>
  <c r="AD1394" i="1"/>
  <c r="S1395" i="1"/>
  <c r="T1395" i="1"/>
  <c r="U1395" i="1"/>
  <c r="V1395" i="1"/>
  <c r="W1395" i="1"/>
  <c r="X1395" i="1"/>
  <c r="Y1395" i="1"/>
  <c r="Z1395" i="1"/>
  <c r="AA1395" i="1"/>
  <c r="AB1395" i="1"/>
  <c r="AC1395" i="1"/>
  <c r="AD1395" i="1"/>
  <c r="S1396" i="1"/>
  <c r="T1396" i="1"/>
  <c r="U1396" i="1"/>
  <c r="V1396" i="1"/>
  <c r="W1396" i="1"/>
  <c r="X1396" i="1"/>
  <c r="Y1396" i="1"/>
  <c r="Z1396" i="1"/>
  <c r="AA1396" i="1"/>
  <c r="AB1396" i="1"/>
  <c r="AC1396" i="1"/>
  <c r="AD1396" i="1"/>
  <c r="S1397" i="1"/>
  <c r="T1397" i="1"/>
  <c r="U1397" i="1"/>
  <c r="V1397" i="1"/>
  <c r="W1397" i="1"/>
  <c r="X1397" i="1"/>
  <c r="Y1397" i="1"/>
  <c r="Z1397" i="1"/>
  <c r="AA1397" i="1"/>
  <c r="AB1397" i="1"/>
  <c r="AC1397" i="1"/>
  <c r="AD1397" i="1"/>
  <c r="S1398" i="1"/>
  <c r="T1398" i="1"/>
  <c r="U1398" i="1"/>
  <c r="V1398" i="1"/>
  <c r="W1398" i="1"/>
  <c r="X1398" i="1"/>
  <c r="Y1398" i="1"/>
  <c r="Z1398" i="1"/>
  <c r="AA1398" i="1"/>
  <c r="AB1398" i="1"/>
  <c r="AC1398" i="1"/>
  <c r="AD1398" i="1"/>
  <c r="S1399" i="1"/>
  <c r="T1399" i="1"/>
  <c r="U1399" i="1"/>
  <c r="V1399" i="1"/>
  <c r="W1399" i="1"/>
  <c r="X1399" i="1"/>
  <c r="Y1399" i="1"/>
  <c r="Z1399" i="1"/>
  <c r="AA1399" i="1"/>
  <c r="AB1399" i="1"/>
  <c r="AC1399" i="1"/>
  <c r="AD1399" i="1"/>
  <c r="S1400" i="1"/>
  <c r="T1400" i="1"/>
  <c r="U1400" i="1"/>
  <c r="V1400" i="1"/>
  <c r="W1400" i="1"/>
  <c r="X1400" i="1"/>
  <c r="Y1400" i="1"/>
  <c r="Z1400" i="1"/>
  <c r="AA1400" i="1"/>
  <c r="AB1400" i="1"/>
  <c r="AC1400" i="1"/>
  <c r="AD1400" i="1"/>
  <c r="S1401" i="1"/>
  <c r="T1401" i="1"/>
  <c r="U1401" i="1"/>
  <c r="V1401" i="1"/>
  <c r="W1401" i="1"/>
  <c r="X1401" i="1"/>
  <c r="Y1401" i="1"/>
  <c r="Z1401" i="1"/>
  <c r="AA1401" i="1"/>
  <c r="AB1401" i="1"/>
  <c r="AC1401" i="1"/>
  <c r="AD1401" i="1"/>
  <c r="S1402" i="1"/>
  <c r="T1402" i="1"/>
  <c r="U1402" i="1"/>
  <c r="V1402" i="1"/>
  <c r="W1402" i="1"/>
  <c r="X1402" i="1"/>
  <c r="Y1402" i="1"/>
  <c r="Z1402" i="1"/>
  <c r="AA1402" i="1"/>
  <c r="AB1402" i="1"/>
  <c r="AC1402" i="1"/>
  <c r="AD1402" i="1"/>
  <c r="S1403" i="1"/>
  <c r="T1403" i="1"/>
  <c r="U1403" i="1"/>
  <c r="V1403" i="1"/>
  <c r="W1403" i="1"/>
  <c r="X1403" i="1"/>
  <c r="Y1403" i="1"/>
  <c r="Z1403" i="1"/>
  <c r="AA1403" i="1"/>
  <c r="AB1403" i="1"/>
  <c r="AC1403" i="1"/>
  <c r="AD1403" i="1"/>
  <c r="S1404" i="1"/>
  <c r="T1404" i="1"/>
  <c r="U1404" i="1"/>
  <c r="V1404" i="1"/>
  <c r="W1404" i="1"/>
  <c r="X1404" i="1"/>
  <c r="Y1404" i="1"/>
  <c r="Z1404" i="1"/>
  <c r="AA1404" i="1"/>
  <c r="AB1404" i="1"/>
  <c r="AC1404" i="1"/>
  <c r="AD1404" i="1"/>
  <c r="S1405" i="1"/>
  <c r="T1405" i="1"/>
  <c r="U1405" i="1"/>
  <c r="V1405" i="1"/>
  <c r="W1405" i="1"/>
  <c r="X1405" i="1"/>
  <c r="Y1405" i="1"/>
  <c r="Z1405" i="1"/>
  <c r="AA1405" i="1"/>
  <c r="AB1405" i="1"/>
  <c r="AC1405" i="1"/>
  <c r="AD1405" i="1"/>
  <c r="S1406" i="1"/>
  <c r="T1406" i="1"/>
  <c r="U1406" i="1"/>
  <c r="V1406" i="1"/>
  <c r="W1406" i="1"/>
  <c r="X1406" i="1"/>
  <c r="Y1406" i="1"/>
  <c r="Z1406" i="1"/>
  <c r="AA1406" i="1"/>
  <c r="AB1406" i="1"/>
  <c r="AC1406" i="1"/>
  <c r="AD1406" i="1"/>
  <c r="S1407" i="1"/>
  <c r="T1407" i="1"/>
  <c r="U1407" i="1"/>
  <c r="V1407" i="1"/>
  <c r="W1407" i="1"/>
  <c r="X1407" i="1"/>
  <c r="Y1407" i="1"/>
  <c r="Z1407" i="1"/>
  <c r="AA1407" i="1"/>
  <c r="AB1407" i="1"/>
  <c r="AC1407" i="1"/>
  <c r="AD1407" i="1"/>
  <c r="S1408" i="1"/>
  <c r="T1408" i="1"/>
  <c r="U1408" i="1"/>
  <c r="V1408" i="1"/>
  <c r="W1408" i="1"/>
  <c r="X1408" i="1"/>
  <c r="Y1408" i="1"/>
  <c r="Z1408" i="1"/>
  <c r="AA1408" i="1"/>
  <c r="AB1408" i="1"/>
  <c r="AC1408" i="1"/>
  <c r="AD1408" i="1"/>
  <c r="S1409" i="1"/>
  <c r="T1409" i="1"/>
  <c r="U1409" i="1"/>
  <c r="V1409" i="1"/>
  <c r="W1409" i="1"/>
  <c r="X1409" i="1"/>
  <c r="Y1409" i="1"/>
  <c r="Z1409" i="1"/>
  <c r="AA1409" i="1"/>
  <c r="AB1409" i="1"/>
  <c r="AC1409" i="1"/>
  <c r="AD1409" i="1"/>
  <c r="S1410" i="1"/>
  <c r="T1410" i="1"/>
  <c r="U1410" i="1"/>
  <c r="V1410" i="1"/>
  <c r="W1410" i="1"/>
  <c r="X1410" i="1"/>
  <c r="Y1410" i="1"/>
  <c r="Z1410" i="1"/>
  <c r="AA1410" i="1"/>
  <c r="AB1410" i="1"/>
  <c r="AC1410" i="1"/>
  <c r="AD1410" i="1"/>
  <c r="S1411" i="1"/>
  <c r="T1411" i="1"/>
  <c r="U1411" i="1"/>
  <c r="V1411" i="1"/>
  <c r="W1411" i="1"/>
  <c r="X1411" i="1"/>
  <c r="Y1411" i="1"/>
  <c r="Z1411" i="1"/>
  <c r="AA1411" i="1"/>
  <c r="AB1411" i="1"/>
  <c r="AC1411" i="1"/>
  <c r="AD1411" i="1"/>
  <c r="S1412" i="1"/>
  <c r="T1412" i="1"/>
  <c r="U1412" i="1"/>
  <c r="V1412" i="1"/>
  <c r="W1412" i="1"/>
  <c r="X1412" i="1"/>
  <c r="Y1412" i="1"/>
  <c r="Z1412" i="1"/>
  <c r="AA1412" i="1"/>
  <c r="AB1412" i="1"/>
  <c r="AC1412" i="1"/>
  <c r="AD1412" i="1"/>
  <c r="S1413" i="1"/>
  <c r="T1413" i="1"/>
  <c r="U1413" i="1"/>
  <c r="V1413" i="1"/>
  <c r="W1413" i="1"/>
  <c r="X1413" i="1"/>
  <c r="Y1413" i="1"/>
  <c r="Z1413" i="1"/>
  <c r="AA1413" i="1"/>
  <c r="AB1413" i="1"/>
  <c r="AC1413" i="1"/>
  <c r="AD1413" i="1"/>
  <c r="S1414" i="1"/>
  <c r="T1414" i="1"/>
  <c r="U1414" i="1"/>
  <c r="V1414" i="1"/>
  <c r="W1414" i="1"/>
  <c r="X1414" i="1"/>
  <c r="Y1414" i="1"/>
  <c r="Z1414" i="1"/>
  <c r="AA1414" i="1"/>
  <c r="AB1414" i="1"/>
  <c r="AC1414" i="1"/>
  <c r="AD1414" i="1"/>
  <c r="S1415" i="1"/>
  <c r="T1415" i="1"/>
  <c r="U1415" i="1"/>
  <c r="V1415" i="1"/>
  <c r="W1415" i="1"/>
  <c r="X1415" i="1"/>
  <c r="Y1415" i="1"/>
  <c r="Z1415" i="1"/>
  <c r="AA1415" i="1"/>
  <c r="AB1415" i="1"/>
  <c r="AC1415" i="1"/>
  <c r="AD1415" i="1"/>
  <c r="S1416" i="1"/>
  <c r="T1416" i="1"/>
  <c r="U1416" i="1"/>
  <c r="V1416" i="1"/>
  <c r="W1416" i="1"/>
  <c r="X1416" i="1"/>
  <c r="Y1416" i="1"/>
  <c r="Z1416" i="1"/>
  <c r="AA1416" i="1"/>
  <c r="AB1416" i="1"/>
  <c r="AC1416" i="1"/>
  <c r="AD1416" i="1"/>
  <c r="S1417" i="1"/>
  <c r="T1417" i="1"/>
  <c r="U1417" i="1"/>
  <c r="V1417" i="1"/>
  <c r="W1417" i="1"/>
  <c r="X1417" i="1"/>
  <c r="Y1417" i="1"/>
  <c r="Z1417" i="1"/>
  <c r="AA1417" i="1"/>
  <c r="AB1417" i="1"/>
  <c r="AC1417" i="1"/>
  <c r="AD1417" i="1"/>
  <c r="S1418" i="1"/>
  <c r="T1418" i="1"/>
  <c r="U1418" i="1"/>
  <c r="V1418" i="1"/>
  <c r="W1418" i="1"/>
  <c r="X1418" i="1"/>
  <c r="Y1418" i="1"/>
  <c r="Z1418" i="1"/>
  <c r="AA1418" i="1"/>
  <c r="AB1418" i="1"/>
  <c r="AC1418" i="1"/>
  <c r="AD1418" i="1"/>
  <c r="S1419" i="1"/>
  <c r="T1419" i="1"/>
  <c r="U1419" i="1"/>
  <c r="V1419" i="1"/>
  <c r="W1419" i="1"/>
  <c r="X1419" i="1"/>
  <c r="Y1419" i="1"/>
  <c r="Z1419" i="1"/>
  <c r="AA1419" i="1"/>
  <c r="AB1419" i="1"/>
  <c r="AC1419" i="1"/>
  <c r="AD1419" i="1"/>
  <c r="S1420" i="1"/>
  <c r="T1420" i="1"/>
  <c r="U1420" i="1"/>
  <c r="V1420" i="1"/>
  <c r="W1420" i="1"/>
  <c r="X1420" i="1"/>
  <c r="Y1420" i="1"/>
  <c r="Z1420" i="1"/>
  <c r="AA1420" i="1"/>
  <c r="AB1420" i="1"/>
  <c r="AC1420" i="1"/>
  <c r="AD1420" i="1"/>
  <c r="S1421" i="1"/>
  <c r="T1421" i="1"/>
  <c r="U1421" i="1"/>
  <c r="V1421" i="1"/>
  <c r="W1421" i="1"/>
  <c r="X1421" i="1"/>
  <c r="Y1421" i="1"/>
  <c r="Z1421" i="1"/>
  <c r="AA1421" i="1"/>
  <c r="AB1421" i="1"/>
  <c r="AC1421" i="1"/>
  <c r="AD1421" i="1"/>
  <c r="S1422" i="1"/>
  <c r="T1422" i="1"/>
  <c r="U1422" i="1"/>
  <c r="V1422" i="1"/>
  <c r="W1422" i="1"/>
  <c r="X1422" i="1"/>
  <c r="Y1422" i="1"/>
  <c r="Z1422" i="1"/>
  <c r="AA1422" i="1"/>
  <c r="AB1422" i="1"/>
  <c r="AC1422" i="1"/>
  <c r="AD1422" i="1"/>
  <c r="S1423" i="1"/>
  <c r="T1423" i="1"/>
  <c r="U1423" i="1"/>
  <c r="V1423" i="1"/>
  <c r="W1423" i="1"/>
  <c r="X1423" i="1"/>
  <c r="Y1423" i="1"/>
  <c r="Z1423" i="1"/>
  <c r="AA1423" i="1"/>
  <c r="AB1423" i="1"/>
  <c r="AC1423" i="1"/>
  <c r="AD1423" i="1"/>
  <c r="S1424" i="1"/>
  <c r="T1424" i="1"/>
  <c r="U1424" i="1"/>
  <c r="V1424" i="1"/>
  <c r="W1424" i="1"/>
  <c r="X1424" i="1"/>
  <c r="Y1424" i="1"/>
  <c r="Z1424" i="1"/>
  <c r="AA1424" i="1"/>
  <c r="AB1424" i="1"/>
  <c r="AC1424" i="1"/>
  <c r="AD1424" i="1"/>
  <c r="S1425" i="1"/>
  <c r="T1425" i="1"/>
  <c r="U1425" i="1"/>
  <c r="V1425" i="1"/>
  <c r="W1425" i="1"/>
  <c r="X1425" i="1"/>
  <c r="Y1425" i="1"/>
  <c r="Z1425" i="1"/>
  <c r="AA1425" i="1"/>
  <c r="AB1425" i="1"/>
  <c r="AC1425" i="1"/>
  <c r="AD1425" i="1"/>
  <c r="S1426" i="1"/>
  <c r="T1426" i="1"/>
  <c r="U1426" i="1"/>
  <c r="V1426" i="1"/>
  <c r="W1426" i="1"/>
  <c r="X1426" i="1"/>
  <c r="Y1426" i="1"/>
  <c r="Z1426" i="1"/>
  <c r="AA1426" i="1"/>
  <c r="AB1426" i="1"/>
  <c r="AC1426" i="1"/>
  <c r="AD1426" i="1"/>
  <c r="S1427" i="1"/>
  <c r="T1427" i="1"/>
  <c r="U1427" i="1"/>
  <c r="V1427" i="1"/>
  <c r="W1427" i="1"/>
  <c r="X1427" i="1"/>
  <c r="Y1427" i="1"/>
  <c r="Z1427" i="1"/>
  <c r="AA1427" i="1"/>
  <c r="AB1427" i="1"/>
  <c r="AC1427" i="1"/>
  <c r="AD1427" i="1"/>
  <c r="S1428" i="1"/>
  <c r="T1428" i="1"/>
  <c r="U1428" i="1"/>
  <c r="V1428" i="1"/>
  <c r="W1428" i="1"/>
  <c r="X1428" i="1"/>
  <c r="Y1428" i="1"/>
  <c r="Z1428" i="1"/>
  <c r="AA1428" i="1"/>
  <c r="AB1428" i="1"/>
  <c r="AC1428" i="1"/>
  <c r="AD1428" i="1"/>
  <c r="S1429" i="1"/>
  <c r="T1429" i="1"/>
  <c r="U1429" i="1"/>
  <c r="V1429" i="1"/>
  <c r="W1429" i="1"/>
  <c r="X1429" i="1"/>
  <c r="Y1429" i="1"/>
  <c r="Z1429" i="1"/>
  <c r="AA1429" i="1"/>
  <c r="AB1429" i="1"/>
  <c r="AC1429" i="1"/>
  <c r="AD1429" i="1"/>
  <c r="S1430" i="1"/>
  <c r="T1430" i="1"/>
  <c r="U1430" i="1"/>
  <c r="V1430" i="1"/>
  <c r="W1430" i="1"/>
  <c r="X1430" i="1"/>
  <c r="Y1430" i="1"/>
  <c r="Z1430" i="1"/>
  <c r="AA1430" i="1"/>
  <c r="AB1430" i="1"/>
  <c r="AC1430" i="1"/>
  <c r="AD1430" i="1"/>
  <c r="S1431" i="1"/>
  <c r="T1431" i="1"/>
  <c r="U1431" i="1"/>
  <c r="V1431" i="1"/>
  <c r="W1431" i="1"/>
  <c r="X1431" i="1"/>
  <c r="Y1431" i="1"/>
  <c r="Z1431" i="1"/>
  <c r="AA1431" i="1"/>
  <c r="AB1431" i="1"/>
  <c r="AC1431" i="1"/>
  <c r="AD1431" i="1"/>
  <c r="S1432" i="1"/>
  <c r="T1432" i="1"/>
  <c r="U1432" i="1"/>
  <c r="V1432" i="1"/>
  <c r="W1432" i="1"/>
  <c r="X1432" i="1"/>
  <c r="Y1432" i="1"/>
  <c r="Z1432" i="1"/>
  <c r="AA1432" i="1"/>
  <c r="AB1432" i="1"/>
  <c r="AC1432" i="1"/>
  <c r="AD1432" i="1"/>
  <c r="S1433" i="1"/>
  <c r="T1433" i="1"/>
  <c r="U1433" i="1"/>
  <c r="V1433" i="1"/>
  <c r="W1433" i="1"/>
  <c r="X1433" i="1"/>
  <c r="Y1433" i="1"/>
  <c r="Z1433" i="1"/>
  <c r="AA1433" i="1"/>
  <c r="AB1433" i="1"/>
  <c r="AC1433" i="1"/>
  <c r="AD1433" i="1"/>
  <c r="S1434" i="1"/>
  <c r="T1434" i="1"/>
  <c r="U1434" i="1"/>
  <c r="V1434" i="1"/>
  <c r="W1434" i="1"/>
  <c r="X1434" i="1"/>
  <c r="Y1434" i="1"/>
  <c r="Z1434" i="1"/>
  <c r="AA1434" i="1"/>
  <c r="AB1434" i="1"/>
  <c r="AC1434" i="1"/>
  <c r="AD1434" i="1"/>
  <c r="S1435" i="1"/>
  <c r="T1435" i="1"/>
  <c r="U1435" i="1"/>
  <c r="V1435" i="1"/>
  <c r="W1435" i="1"/>
  <c r="X1435" i="1"/>
  <c r="Y1435" i="1"/>
  <c r="Z1435" i="1"/>
  <c r="AA1435" i="1"/>
  <c r="AB1435" i="1"/>
  <c r="AC1435" i="1"/>
  <c r="AD1435" i="1"/>
  <c r="S1436" i="1"/>
  <c r="T1436" i="1"/>
  <c r="U1436" i="1"/>
  <c r="V1436" i="1"/>
  <c r="W1436" i="1"/>
  <c r="X1436" i="1"/>
  <c r="Y1436" i="1"/>
  <c r="Z1436" i="1"/>
  <c r="AA1436" i="1"/>
  <c r="AB1436" i="1"/>
  <c r="AC1436" i="1"/>
  <c r="AD1436" i="1"/>
  <c r="S1437" i="1"/>
  <c r="T1437" i="1"/>
  <c r="U1437" i="1"/>
  <c r="V1437" i="1"/>
  <c r="W1437" i="1"/>
  <c r="X1437" i="1"/>
  <c r="Y1437" i="1"/>
  <c r="Z1437" i="1"/>
  <c r="AA1437" i="1"/>
  <c r="AB1437" i="1"/>
  <c r="AC1437" i="1"/>
  <c r="AD1437" i="1"/>
  <c r="S1438" i="1"/>
  <c r="T1438" i="1"/>
  <c r="U1438" i="1"/>
  <c r="V1438" i="1"/>
  <c r="W1438" i="1"/>
  <c r="X1438" i="1"/>
  <c r="Y1438" i="1"/>
  <c r="Z1438" i="1"/>
  <c r="AA1438" i="1"/>
  <c r="AB1438" i="1"/>
  <c r="AC1438" i="1"/>
  <c r="AD1438" i="1"/>
  <c r="S1439" i="1"/>
  <c r="T1439" i="1"/>
  <c r="U1439" i="1"/>
  <c r="V1439" i="1"/>
  <c r="W1439" i="1"/>
  <c r="X1439" i="1"/>
  <c r="Y1439" i="1"/>
  <c r="Z1439" i="1"/>
  <c r="AA1439" i="1"/>
  <c r="AB1439" i="1"/>
  <c r="AC1439" i="1"/>
  <c r="AD1439" i="1"/>
  <c r="S1440" i="1"/>
  <c r="T1440" i="1"/>
  <c r="U1440" i="1"/>
  <c r="V1440" i="1"/>
  <c r="W1440" i="1"/>
  <c r="X1440" i="1"/>
  <c r="Y1440" i="1"/>
  <c r="Z1440" i="1"/>
  <c r="AA1440" i="1"/>
  <c r="AB1440" i="1"/>
  <c r="AC1440" i="1"/>
  <c r="AD1440" i="1"/>
  <c r="S1441" i="1"/>
  <c r="T1441" i="1"/>
  <c r="U1441" i="1"/>
  <c r="V1441" i="1"/>
  <c r="W1441" i="1"/>
  <c r="X1441" i="1"/>
  <c r="Y1441" i="1"/>
  <c r="Z1441" i="1"/>
  <c r="AA1441" i="1"/>
  <c r="AB1441" i="1"/>
  <c r="AC1441" i="1"/>
  <c r="AD1441" i="1"/>
  <c r="S1442" i="1"/>
  <c r="T1442" i="1"/>
  <c r="U1442" i="1"/>
  <c r="V1442" i="1"/>
  <c r="W1442" i="1"/>
  <c r="X1442" i="1"/>
  <c r="Y1442" i="1"/>
  <c r="Z1442" i="1"/>
  <c r="AA1442" i="1"/>
  <c r="AB1442" i="1"/>
  <c r="AC1442" i="1"/>
  <c r="AD1442" i="1"/>
  <c r="S1443" i="1"/>
  <c r="T1443" i="1"/>
  <c r="U1443" i="1"/>
  <c r="V1443" i="1"/>
  <c r="W1443" i="1"/>
  <c r="X1443" i="1"/>
  <c r="Y1443" i="1"/>
  <c r="Z1443" i="1"/>
  <c r="AA1443" i="1"/>
  <c r="AB1443" i="1"/>
  <c r="AC1443" i="1"/>
  <c r="AD1443" i="1"/>
  <c r="S1444" i="1"/>
  <c r="T1444" i="1"/>
  <c r="U1444" i="1"/>
  <c r="V1444" i="1"/>
  <c r="W1444" i="1"/>
  <c r="X1444" i="1"/>
  <c r="Y1444" i="1"/>
  <c r="Z1444" i="1"/>
  <c r="AA1444" i="1"/>
  <c r="AB1444" i="1"/>
  <c r="AC1444" i="1"/>
  <c r="AD1444" i="1"/>
  <c r="S1445" i="1"/>
  <c r="T1445" i="1"/>
  <c r="U1445" i="1"/>
  <c r="V1445" i="1"/>
  <c r="W1445" i="1"/>
  <c r="X1445" i="1"/>
  <c r="Y1445" i="1"/>
  <c r="Z1445" i="1"/>
  <c r="AA1445" i="1"/>
  <c r="AB1445" i="1"/>
  <c r="AC1445" i="1"/>
  <c r="AD1445" i="1"/>
  <c r="S1446" i="1"/>
  <c r="T1446" i="1"/>
  <c r="U1446" i="1"/>
  <c r="V1446" i="1"/>
  <c r="W1446" i="1"/>
  <c r="X1446" i="1"/>
  <c r="Y1446" i="1"/>
  <c r="Z1446" i="1"/>
  <c r="AA1446" i="1"/>
  <c r="AB1446" i="1"/>
  <c r="AC1446" i="1"/>
  <c r="AD1446" i="1"/>
  <c r="S1447" i="1"/>
  <c r="T1447" i="1"/>
  <c r="U1447" i="1"/>
  <c r="V1447" i="1"/>
  <c r="W1447" i="1"/>
  <c r="X1447" i="1"/>
  <c r="Y1447" i="1"/>
  <c r="Z1447" i="1"/>
  <c r="AA1447" i="1"/>
  <c r="AB1447" i="1"/>
  <c r="AC1447" i="1"/>
  <c r="AD1447" i="1"/>
  <c r="S1448" i="1"/>
  <c r="T1448" i="1"/>
  <c r="U1448" i="1"/>
  <c r="V1448" i="1"/>
  <c r="W1448" i="1"/>
  <c r="X1448" i="1"/>
  <c r="Y1448" i="1"/>
  <c r="Z1448" i="1"/>
  <c r="AA1448" i="1"/>
  <c r="AB1448" i="1"/>
  <c r="AC1448" i="1"/>
  <c r="AD1448" i="1"/>
  <c r="S1449" i="1"/>
  <c r="T1449" i="1"/>
  <c r="U1449" i="1"/>
  <c r="V1449" i="1"/>
  <c r="W1449" i="1"/>
  <c r="X1449" i="1"/>
  <c r="Y1449" i="1"/>
  <c r="Z1449" i="1"/>
  <c r="AA1449" i="1"/>
  <c r="AB1449" i="1"/>
  <c r="AC1449" i="1"/>
  <c r="AD1449" i="1"/>
  <c r="S1450" i="1"/>
  <c r="T1450" i="1"/>
  <c r="U1450" i="1"/>
  <c r="V1450" i="1"/>
  <c r="W1450" i="1"/>
  <c r="X1450" i="1"/>
  <c r="Y1450" i="1"/>
  <c r="Z1450" i="1"/>
  <c r="AA1450" i="1"/>
  <c r="AB1450" i="1"/>
  <c r="AC1450" i="1"/>
  <c r="AD1450" i="1"/>
  <c r="S1451" i="1"/>
  <c r="T1451" i="1"/>
  <c r="U1451" i="1"/>
  <c r="V1451" i="1"/>
  <c r="W1451" i="1"/>
  <c r="X1451" i="1"/>
  <c r="Y1451" i="1"/>
  <c r="Z1451" i="1"/>
  <c r="AA1451" i="1"/>
  <c r="AB1451" i="1"/>
  <c r="AC1451" i="1"/>
  <c r="AD1451" i="1"/>
  <c r="S1452" i="1"/>
  <c r="T1452" i="1"/>
  <c r="U1452" i="1"/>
  <c r="V1452" i="1"/>
  <c r="W1452" i="1"/>
  <c r="X1452" i="1"/>
  <c r="Y1452" i="1"/>
  <c r="Z1452" i="1"/>
  <c r="AA1452" i="1"/>
  <c r="AB1452" i="1"/>
  <c r="AC1452" i="1"/>
  <c r="AD1452" i="1"/>
  <c r="S1453" i="1"/>
  <c r="T1453" i="1"/>
  <c r="U1453" i="1"/>
  <c r="V1453" i="1"/>
  <c r="W1453" i="1"/>
  <c r="X1453" i="1"/>
  <c r="Y1453" i="1"/>
  <c r="Z1453" i="1"/>
  <c r="AA1453" i="1"/>
  <c r="AB1453" i="1"/>
  <c r="AC1453" i="1"/>
  <c r="AD1453" i="1"/>
  <c r="S1454" i="1"/>
  <c r="T1454" i="1"/>
  <c r="U1454" i="1"/>
  <c r="V1454" i="1"/>
  <c r="W1454" i="1"/>
  <c r="X1454" i="1"/>
  <c r="Y1454" i="1"/>
  <c r="Z1454" i="1"/>
  <c r="AA1454" i="1"/>
  <c r="AB1454" i="1"/>
  <c r="AC1454" i="1"/>
  <c r="AD1454" i="1"/>
  <c r="S1455" i="1"/>
  <c r="T1455" i="1"/>
  <c r="U1455" i="1"/>
  <c r="V1455" i="1"/>
  <c r="W1455" i="1"/>
  <c r="X1455" i="1"/>
  <c r="Y1455" i="1"/>
  <c r="Z1455" i="1"/>
  <c r="AA1455" i="1"/>
  <c r="AB1455" i="1"/>
  <c r="AC1455" i="1"/>
  <c r="AD1455" i="1"/>
  <c r="S1456" i="1"/>
  <c r="T1456" i="1"/>
  <c r="U1456" i="1"/>
  <c r="V1456" i="1"/>
  <c r="W1456" i="1"/>
  <c r="X1456" i="1"/>
  <c r="Y1456" i="1"/>
  <c r="Z1456" i="1"/>
  <c r="AA1456" i="1"/>
  <c r="AB1456" i="1"/>
  <c r="AC1456" i="1"/>
  <c r="AD1456" i="1"/>
  <c r="S1457" i="1"/>
  <c r="T1457" i="1"/>
  <c r="U1457" i="1"/>
  <c r="V1457" i="1"/>
  <c r="W1457" i="1"/>
  <c r="X1457" i="1"/>
  <c r="Y1457" i="1"/>
  <c r="Z1457" i="1"/>
  <c r="AA1457" i="1"/>
  <c r="AB1457" i="1"/>
  <c r="AC1457" i="1"/>
  <c r="AD1457" i="1"/>
  <c r="S1458" i="1"/>
  <c r="T1458" i="1"/>
  <c r="U1458" i="1"/>
  <c r="V1458" i="1"/>
  <c r="W1458" i="1"/>
  <c r="X1458" i="1"/>
  <c r="Y1458" i="1"/>
  <c r="Z1458" i="1"/>
  <c r="AA1458" i="1"/>
  <c r="AB1458" i="1"/>
  <c r="AC1458" i="1"/>
  <c r="AD1458" i="1"/>
  <c r="S1459" i="1"/>
  <c r="T1459" i="1"/>
  <c r="U1459" i="1"/>
  <c r="V1459" i="1"/>
  <c r="W1459" i="1"/>
  <c r="X1459" i="1"/>
  <c r="Y1459" i="1"/>
  <c r="Z1459" i="1"/>
  <c r="AA1459" i="1"/>
  <c r="AB1459" i="1"/>
  <c r="AC1459" i="1"/>
  <c r="AD1459" i="1"/>
  <c r="S1460" i="1"/>
  <c r="T1460" i="1"/>
  <c r="U1460" i="1"/>
  <c r="V1460" i="1"/>
  <c r="W1460" i="1"/>
  <c r="X1460" i="1"/>
  <c r="Y1460" i="1"/>
  <c r="Z1460" i="1"/>
  <c r="AA1460" i="1"/>
  <c r="AB1460" i="1"/>
  <c r="AC1460" i="1"/>
  <c r="AD1460" i="1"/>
  <c r="S1461" i="1"/>
  <c r="T1461" i="1"/>
  <c r="U1461" i="1"/>
  <c r="V1461" i="1"/>
  <c r="W1461" i="1"/>
  <c r="X1461" i="1"/>
  <c r="Y1461" i="1"/>
  <c r="Z1461" i="1"/>
  <c r="AA1461" i="1"/>
  <c r="AB1461" i="1"/>
  <c r="AC1461" i="1"/>
  <c r="AD1461" i="1"/>
  <c r="S1462" i="1"/>
  <c r="T1462" i="1"/>
  <c r="U1462" i="1"/>
  <c r="V1462" i="1"/>
  <c r="W1462" i="1"/>
  <c r="X1462" i="1"/>
  <c r="Y1462" i="1"/>
  <c r="Z1462" i="1"/>
  <c r="AA1462" i="1"/>
  <c r="AB1462" i="1"/>
  <c r="AC1462" i="1"/>
  <c r="AD1462" i="1"/>
  <c r="S1463" i="1"/>
  <c r="T1463" i="1"/>
  <c r="U1463" i="1"/>
  <c r="V1463" i="1"/>
  <c r="W1463" i="1"/>
  <c r="X1463" i="1"/>
  <c r="Y1463" i="1"/>
  <c r="Z1463" i="1"/>
  <c r="AA1463" i="1"/>
  <c r="AB1463" i="1"/>
  <c r="AC1463" i="1"/>
  <c r="AD1463" i="1"/>
  <c r="S1464" i="1"/>
  <c r="T1464" i="1"/>
  <c r="U1464" i="1"/>
  <c r="V1464" i="1"/>
  <c r="W1464" i="1"/>
  <c r="X1464" i="1"/>
  <c r="Y1464" i="1"/>
  <c r="Z1464" i="1"/>
  <c r="AA1464" i="1"/>
  <c r="AB1464" i="1"/>
  <c r="AC1464" i="1"/>
  <c r="AD1464" i="1"/>
  <c r="S1465" i="1"/>
  <c r="T1465" i="1"/>
  <c r="U1465" i="1"/>
  <c r="V1465" i="1"/>
  <c r="W1465" i="1"/>
  <c r="X1465" i="1"/>
  <c r="Y1465" i="1"/>
  <c r="Z1465" i="1"/>
  <c r="AA1465" i="1"/>
  <c r="AB1465" i="1"/>
  <c r="AC1465" i="1"/>
  <c r="AD1465" i="1"/>
  <c r="S1466" i="1"/>
  <c r="T1466" i="1"/>
  <c r="U1466" i="1"/>
  <c r="V1466" i="1"/>
  <c r="W1466" i="1"/>
  <c r="X1466" i="1"/>
  <c r="Y1466" i="1"/>
  <c r="Z1466" i="1"/>
  <c r="AA1466" i="1"/>
  <c r="AB1466" i="1"/>
  <c r="AC1466" i="1"/>
  <c r="AD1466" i="1"/>
  <c r="S1467" i="1"/>
  <c r="T1467" i="1"/>
  <c r="U1467" i="1"/>
  <c r="V1467" i="1"/>
  <c r="W1467" i="1"/>
  <c r="X1467" i="1"/>
  <c r="Y1467" i="1"/>
  <c r="Z1467" i="1"/>
  <c r="AA1467" i="1"/>
  <c r="AB1467" i="1"/>
  <c r="AC1467" i="1"/>
  <c r="AD1467" i="1"/>
  <c r="S1468" i="1"/>
  <c r="T1468" i="1"/>
  <c r="U1468" i="1"/>
  <c r="V1468" i="1"/>
  <c r="W1468" i="1"/>
  <c r="X1468" i="1"/>
  <c r="Y1468" i="1"/>
  <c r="Z1468" i="1"/>
  <c r="AA1468" i="1"/>
  <c r="AB1468" i="1"/>
  <c r="AC1468" i="1"/>
  <c r="AD1468" i="1"/>
  <c r="S1469" i="1"/>
  <c r="T1469" i="1"/>
  <c r="U1469" i="1"/>
  <c r="V1469" i="1"/>
  <c r="W1469" i="1"/>
  <c r="X1469" i="1"/>
  <c r="Y1469" i="1"/>
  <c r="Z1469" i="1"/>
  <c r="AA1469" i="1"/>
  <c r="AB1469" i="1"/>
  <c r="AC1469" i="1"/>
  <c r="AD1469" i="1"/>
  <c r="S1470" i="1"/>
  <c r="T1470" i="1"/>
  <c r="U1470" i="1"/>
  <c r="V1470" i="1"/>
  <c r="W1470" i="1"/>
  <c r="X1470" i="1"/>
  <c r="Y1470" i="1"/>
  <c r="Z1470" i="1"/>
  <c r="AA1470" i="1"/>
  <c r="AB1470" i="1"/>
  <c r="AC1470" i="1"/>
  <c r="AD1470" i="1"/>
  <c r="S1471" i="1"/>
  <c r="T1471" i="1"/>
  <c r="U1471" i="1"/>
  <c r="V1471" i="1"/>
  <c r="W1471" i="1"/>
  <c r="X1471" i="1"/>
  <c r="Y1471" i="1"/>
  <c r="Z1471" i="1"/>
  <c r="AA1471" i="1"/>
  <c r="AB1471" i="1"/>
  <c r="AC1471" i="1"/>
  <c r="AD1471" i="1"/>
  <c r="S1472" i="1"/>
  <c r="T1472" i="1"/>
  <c r="U1472" i="1"/>
  <c r="V1472" i="1"/>
  <c r="W1472" i="1"/>
  <c r="X1472" i="1"/>
  <c r="Y1472" i="1"/>
  <c r="Z1472" i="1"/>
  <c r="AA1472" i="1"/>
  <c r="AB1472" i="1"/>
  <c r="AC1472" i="1"/>
  <c r="AD1472" i="1"/>
  <c r="S1473" i="1"/>
  <c r="T1473" i="1"/>
  <c r="U1473" i="1"/>
  <c r="V1473" i="1"/>
  <c r="W1473" i="1"/>
  <c r="X1473" i="1"/>
  <c r="Y1473" i="1"/>
  <c r="Z1473" i="1"/>
  <c r="AA1473" i="1"/>
  <c r="AB1473" i="1"/>
  <c r="AC1473" i="1"/>
  <c r="AD1473" i="1"/>
  <c r="S1474" i="1"/>
  <c r="T1474" i="1"/>
  <c r="U1474" i="1"/>
  <c r="V1474" i="1"/>
  <c r="W1474" i="1"/>
  <c r="X1474" i="1"/>
  <c r="Y1474" i="1"/>
  <c r="Z1474" i="1"/>
  <c r="AA1474" i="1"/>
  <c r="AB1474" i="1"/>
  <c r="AC1474" i="1"/>
  <c r="AD1474" i="1"/>
  <c r="S1475" i="1"/>
  <c r="T1475" i="1"/>
  <c r="U1475" i="1"/>
  <c r="V1475" i="1"/>
  <c r="W1475" i="1"/>
  <c r="X1475" i="1"/>
  <c r="Y1475" i="1"/>
  <c r="Z1475" i="1"/>
  <c r="AA1475" i="1"/>
  <c r="AB1475" i="1"/>
  <c r="AC1475" i="1"/>
  <c r="AD1475" i="1"/>
  <c r="S1476" i="1"/>
  <c r="T1476" i="1"/>
  <c r="U1476" i="1"/>
  <c r="V1476" i="1"/>
  <c r="W1476" i="1"/>
  <c r="X1476" i="1"/>
  <c r="Y1476" i="1"/>
  <c r="Z1476" i="1"/>
  <c r="AA1476" i="1"/>
  <c r="AB1476" i="1"/>
  <c r="AC1476" i="1"/>
  <c r="AD1476" i="1"/>
  <c r="S1477" i="1"/>
  <c r="T1477" i="1"/>
  <c r="U1477" i="1"/>
  <c r="V1477" i="1"/>
  <c r="W1477" i="1"/>
  <c r="X1477" i="1"/>
  <c r="Y1477" i="1"/>
  <c r="Z1477" i="1"/>
  <c r="AA1477" i="1"/>
  <c r="AB1477" i="1"/>
  <c r="AC1477" i="1"/>
  <c r="AD1477" i="1"/>
  <c r="S1478" i="1"/>
  <c r="T1478" i="1"/>
  <c r="U1478" i="1"/>
  <c r="V1478" i="1"/>
  <c r="W1478" i="1"/>
  <c r="X1478" i="1"/>
  <c r="Y1478" i="1"/>
  <c r="Z1478" i="1"/>
  <c r="AA1478" i="1"/>
  <c r="AB1478" i="1"/>
  <c r="AC1478" i="1"/>
  <c r="AD1478" i="1"/>
  <c r="S1479" i="1"/>
  <c r="T1479" i="1"/>
  <c r="U1479" i="1"/>
  <c r="V1479" i="1"/>
  <c r="W1479" i="1"/>
  <c r="X1479" i="1"/>
  <c r="Y1479" i="1"/>
  <c r="Z1479" i="1"/>
  <c r="AA1479" i="1"/>
  <c r="AB1479" i="1"/>
  <c r="AC1479" i="1"/>
  <c r="AD1479" i="1"/>
  <c r="S1480" i="1"/>
  <c r="T1480" i="1"/>
  <c r="U1480" i="1"/>
  <c r="V1480" i="1"/>
  <c r="W1480" i="1"/>
  <c r="X1480" i="1"/>
  <c r="Y1480" i="1"/>
  <c r="Z1480" i="1"/>
  <c r="AA1480" i="1"/>
  <c r="AB1480" i="1"/>
  <c r="AC1480" i="1"/>
  <c r="AD1480" i="1"/>
  <c r="S1481" i="1"/>
  <c r="T1481" i="1"/>
  <c r="U1481" i="1"/>
  <c r="V1481" i="1"/>
  <c r="W1481" i="1"/>
  <c r="X1481" i="1"/>
  <c r="Y1481" i="1"/>
  <c r="Z1481" i="1"/>
  <c r="AA1481" i="1"/>
  <c r="AB1481" i="1"/>
  <c r="AC1481" i="1"/>
  <c r="AD1481" i="1"/>
  <c r="S1482" i="1"/>
  <c r="T1482" i="1"/>
  <c r="U1482" i="1"/>
  <c r="V1482" i="1"/>
  <c r="W1482" i="1"/>
  <c r="X1482" i="1"/>
  <c r="Y1482" i="1"/>
  <c r="Z1482" i="1"/>
  <c r="AA1482" i="1"/>
  <c r="AB1482" i="1"/>
  <c r="AC1482" i="1"/>
  <c r="AD1482" i="1"/>
  <c r="S1483" i="1"/>
  <c r="T1483" i="1"/>
  <c r="U1483" i="1"/>
  <c r="V1483" i="1"/>
  <c r="W1483" i="1"/>
  <c r="X1483" i="1"/>
  <c r="Y1483" i="1"/>
  <c r="Z1483" i="1"/>
  <c r="AA1483" i="1"/>
  <c r="AB1483" i="1"/>
  <c r="AC1483" i="1"/>
  <c r="AD1483" i="1"/>
  <c r="S1484" i="1"/>
  <c r="T1484" i="1"/>
  <c r="U1484" i="1"/>
  <c r="V1484" i="1"/>
  <c r="W1484" i="1"/>
  <c r="X1484" i="1"/>
  <c r="Y1484" i="1"/>
  <c r="Z1484" i="1"/>
  <c r="AA1484" i="1"/>
  <c r="AB1484" i="1"/>
  <c r="AC1484" i="1"/>
  <c r="AD1484" i="1"/>
  <c r="S1485" i="1"/>
  <c r="T1485" i="1"/>
  <c r="U1485" i="1"/>
  <c r="V1485" i="1"/>
  <c r="W1485" i="1"/>
  <c r="X1485" i="1"/>
  <c r="Y1485" i="1"/>
  <c r="Z1485" i="1"/>
  <c r="AA1485" i="1"/>
  <c r="AB1485" i="1"/>
  <c r="AC1485" i="1"/>
  <c r="AD1485" i="1"/>
  <c r="S1486" i="1"/>
  <c r="T1486" i="1"/>
  <c r="U1486" i="1"/>
  <c r="V1486" i="1"/>
  <c r="W1486" i="1"/>
  <c r="X1486" i="1"/>
  <c r="Y1486" i="1"/>
  <c r="Z1486" i="1"/>
  <c r="AA1486" i="1"/>
  <c r="AB1486" i="1"/>
  <c r="AC1486" i="1"/>
  <c r="AD1486" i="1"/>
  <c r="S1487" i="1"/>
  <c r="T1487" i="1"/>
  <c r="U1487" i="1"/>
  <c r="V1487" i="1"/>
  <c r="W1487" i="1"/>
  <c r="X1487" i="1"/>
  <c r="Y1487" i="1"/>
  <c r="Z1487" i="1"/>
  <c r="AA1487" i="1"/>
  <c r="AB1487" i="1"/>
  <c r="AC1487" i="1"/>
  <c r="AD1487" i="1"/>
  <c r="S1488" i="1"/>
  <c r="T1488" i="1"/>
  <c r="U1488" i="1"/>
  <c r="V1488" i="1"/>
  <c r="W1488" i="1"/>
  <c r="X1488" i="1"/>
  <c r="Y1488" i="1"/>
  <c r="Z1488" i="1"/>
  <c r="AA1488" i="1"/>
  <c r="AB1488" i="1"/>
  <c r="AC1488" i="1"/>
  <c r="AD1488" i="1"/>
  <c r="S1489" i="1"/>
  <c r="T1489" i="1"/>
  <c r="U1489" i="1"/>
  <c r="V1489" i="1"/>
  <c r="W1489" i="1"/>
  <c r="X1489" i="1"/>
  <c r="Y1489" i="1"/>
  <c r="Z1489" i="1"/>
  <c r="AA1489" i="1"/>
  <c r="AB1489" i="1"/>
  <c r="AC1489" i="1"/>
  <c r="AD1489" i="1"/>
  <c r="S1490" i="1"/>
  <c r="T1490" i="1"/>
  <c r="U1490" i="1"/>
  <c r="V1490" i="1"/>
  <c r="W1490" i="1"/>
  <c r="X1490" i="1"/>
  <c r="Y1490" i="1"/>
  <c r="Z1490" i="1"/>
  <c r="AA1490" i="1"/>
  <c r="AB1490" i="1"/>
  <c r="AC1490" i="1"/>
  <c r="AD1490" i="1"/>
  <c r="S1491" i="1"/>
  <c r="T1491" i="1"/>
  <c r="U1491" i="1"/>
  <c r="V1491" i="1"/>
  <c r="W1491" i="1"/>
  <c r="X1491" i="1"/>
  <c r="Y1491" i="1"/>
  <c r="Z1491" i="1"/>
  <c r="AA1491" i="1"/>
  <c r="AB1491" i="1"/>
  <c r="AC1491" i="1"/>
  <c r="AD1491" i="1"/>
  <c r="S1492" i="1"/>
  <c r="T1492" i="1"/>
  <c r="U1492" i="1"/>
  <c r="V1492" i="1"/>
  <c r="W1492" i="1"/>
  <c r="X1492" i="1"/>
  <c r="Y1492" i="1"/>
  <c r="Z1492" i="1"/>
  <c r="AA1492" i="1"/>
  <c r="AB1492" i="1"/>
  <c r="AC1492" i="1"/>
  <c r="AD1492" i="1"/>
  <c r="S1493" i="1"/>
  <c r="T1493" i="1"/>
  <c r="U1493" i="1"/>
  <c r="V1493" i="1"/>
  <c r="W1493" i="1"/>
  <c r="X1493" i="1"/>
  <c r="Y1493" i="1"/>
  <c r="Z1493" i="1"/>
  <c r="AA1493" i="1"/>
  <c r="AB1493" i="1"/>
  <c r="AC1493" i="1"/>
  <c r="AD1493" i="1"/>
  <c r="S1494" i="1"/>
  <c r="T1494" i="1"/>
  <c r="U1494" i="1"/>
  <c r="V1494" i="1"/>
  <c r="W1494" i="1"/>
  <c r="X1494" i="1"/>
  <c r="Y1494" i="1"/>
  <c r="Z1494" i="1"/>
  <c r="AA1494" i="1"/>
  <c r="AB1494" i="1"/>
  <c r="AC1494" i="1"/>
  <c r="AD1494" i="1"/>
  <c r="S1495" i="1"/>
  <c r="T1495" i="1"/>
  <c r="U1495" i="1"/>
  <c r="V1495" i="1"/>
  <c r="W1495" i="1"/>
  <c r="X1495" i="1"/>
  <c r="Y1495" i="1"/>
  <c r="Z1495" i="1"/>
  <c r="AA1495" i="1"/>
  <c r="AB1495" i="1"/>
  <c r="AC1495" i="1"/>
  <c r="AD1495" i="1"/>
  <c r="S1496" i="1"/>
  <c r="T1496" i="1"/>
  <c r="U1496" i="1"/>
  <c r="V1496" i="1"/>
  <c r="W1496" i="1"/>
  <c r="X1496" i="1"/>
  <c r="Y1496" i="1"/>
  <c r="Z1496" i="1"/>
  <c r="AA1496" i="1"/>
  <c r="AB1496" i="1"/>
  <c r="AC1496" i="1"/>
  <c r="AD1496" i="1"/>
  <c r="S1497" i="1"/>
  <c r="T1497" i="1"/>
  <c r="U1497" i="1"/>
  <c r="V1497" i="1"/>
  <c r="W1497" i="1"/>
  <c r="X1497" i="1"/>
  <c r="Y1497" i="1"/>
  <c r="Z1497" i="1"/>
  <c r="AA1497" i="1"/>
  <c r="AB1497" i="1"/>
  <c r="AC1497" i="1"/>
  <c r="AD1497" i="1"/>
  <c r="S1498" i="1"/>
  <c r="T1498" i="1"/>
  <c r="U1498" i="1"/>
  <c r="V1498" i="1"/>
  <c r="W1498" i="1"/>
  <c r="X1498" i="1"/>
  <c r="Y1498" i="1"/>
  <c r="Z1498" i="1"/>
  <c r="AA1498" i="1"/>
  <c r="AB1498" i="1"/>
  <c r="AC1498" i="1"/>
  <c r="AD1498" i="1"/>
  <c r="S1499" i="1"/>
  <c r="T1499" i="1"/>
  <c r="U1499" i="1"/>
  <c r="V1499" i="1"/>
  <c r="W1499" i="1"/>
  <c r="X1499" i="1"/>
  <c r="Y1499" i="1"/>
  <c r="Z1499" i="1"/>
  <c r="AA1499" i="1"/>
  <c r="AB1499" i="1"/>
  <c r="AC1499" i="1"/>
  <c r="AD1499" i="1"/>
  <c r="S1500" i="1"/>
  <c r="T1500" i="1"/>
  <c r="U1500" i="1"/>
  <c r="V1500" i="1"/>
  <c r="W1500" i="1"/>
  <c r="X1500" i="1"/>
  <c r="Y1500" i="1"/>
  <c r="Z1500" i="1"/>
  <c r="AA1500" i="1"/>
  <c r="AB1500" i="1"/>
  <c r="AC1500" i="1"/>
  <c r="AD1500" i="1"/>
  <c r="S1501" i="1"/>
  <c r="T1501" i="1"/>
  <c r="U1501" i="1"/>
  <c r="V1501" i="1"/>
  <c r="W1501" i="1"/>
  <c r="X1501" i="1"/>
  <c r="Y1501" i="1"/>
  <c r="Z1501" i="1"/>
  <c r="AA1501" i="1"/>
  <c r="AB1501" i="1"/>
  <c r="AC1501" i="1"/>
  <c r="AD1501" i="1"/>
  <c r="S1502" i="1"/>
  <c r="T1502" i="1"/>
  <c r="U1502" i="1"/>
  <c r="V1502" i="1"/>
  <c r="W1502" i="1"/>
  <c r="X1502" i="1"/>
  <c r="Y1502" i="1"/>
  <c r="Z1502" i="1"/>
  <c r="AA1502" i="1"/>
  <c r="AB1502" i="1"/>
  <c r="AC1502" i="1"/>
  <c r="AD1502" i="1"/>
  <c r="S1503" i="1"/>
  <c r="T1503" i="1"/>
  <c r="U1503" i="1"/>
  <c r="V1503" i="1"/>
  <c r="W1503" i="1"/>
  <c r="X1503" i="1"/>
  <c r="Y1503" i="1"/>
  <c r="Z1503" i="1"/>
  <c r="AA1503" i="1"/>
  <c r="AB1503" i="1"/>
  <c r="AC1503" i="1"/>
  <c r="AD1503" i="1"/>
  <c r="S1504" i="1"/>
  <c r="T1504" i="1"/>
  <c r="U1504" i="1"/>
  <c r="V1504" i="1"/>
  <c r="W1504" i="1"/>
  <c r="X1504" i="1"/>
  <c r="Y1504" i="1"/>
  <c r="Z1504" i="1"/>
  <c r="AA1504" i="1"/>
  <c r="AB1504" i="1"/>
  <c r="AC1504" i="1"/>
  <c r="AD1504" i="1"/>
  <c r="S1505" i="1"/>
  <c r="T1505" i="1"/>
  <c r="U1505" i="1"/>
  <c r="V1505" i="1"/>
  <c r="W1505" i="1"/>
  <c r="X1505" i="1"/>
  <c r="Y1505" i="1"/>
  <c r="Z1505" i="1"/>
  <c r="AA1505" i="1"/>
  <c r="AB1505" i="1"/>
  <c r="AC1505" i="1"/>
  <c r="AD1505" i="1"/>
  <c r="S1506" i="1"/>
  <c r="T1506" i="1"/>
  <c r="U1506" i="1"/>
  <c r="V1506" i="1"/>
  <c r="W1506" i="1"/>
  <c r="X1506" i="1"/>
  <c r="Y1506" i="1"/>
  <c r="Z1506" i="1"/>
  <c r="AA1506" i="1"/>
  <c r="AB1506" i="1"/>
  <c r="AC1506" i="1"/>
  <c r="AD1506" i="1"/>
  <c r="S1507" i="1"/>
  <c r="T1507" i="1"/>
  <c r="U1507" i="1"/>
  <c r="V1507" i="1"/>
  <c r="W1507" i="1"/>
  <c r="X1507" i="1"/>
  <c r="Y1507" i="1"/>
  <c r="Z1507" i="1"/>
  <c r="AA1507" i="1"/>
  <c r="AB1507" i="1"/>
  <c r="AC1507" i="1"/>
  <c r="AD1507" i="1"/>
  <c r="S1508" i="1"/>
  <c r="T1508" i="1"/>
  <c r="U1508" i="1"/>
  <c r="V1508" i="1"/>
  <c r="W1508" i="1"/>
  <c r="X1508" i="1"/>
  <c r="Y1508" i="1"/>
  <c r="Z1508" i="1"/>
  <c r="AA1508" i="1"/>
  <c r="AB1508" i="1"/>
  <c r="AC1508" i="1"/>
  <c r="AD1508" i="1"/>
  <c r="S1509" i="1"/>
  <c r="T1509" i="1"/>
  <c r="U1509" i="1"/>
  <c r="V1509" i="1"/>
  <c r="W1509" i="1"/>
  <c r="X1509" i="1"/>
  <c r="Y1509" i="1"/>
  <c r="Z1509" i="1"/>
  <c r="AA1509" i="1"/>
  <c r="AB1509" i="1"/>
  <c r="AC1509" i="1"/>
  <c r="AD1509" i="1"/>
  <c r="S1510" i="1"/>
  <c r="T1510" i="1"/>
  <c r="U1510" i="1"/>
  <c r="V1510" i="1"/>
  <c r="W1510" i="1"/>
  <c r="X1510" i="1"/>
  <c r="Y1510" i="1"/>
  <c r="Z1510" i="1"/>
  <c r="AA1510" i="1"/>
  <c r="AB1510" i="1"/>
  <c r="AC1510" i="1"/>
  <c r="AD1510" i="1"/>
  <c r="S1511" i="1"/>
  <c r="T1511" i="1"/>
  <c r="U1511" i="1"/>
  <c r="V1511" i="1"/>
  <c r="W1511" i="1"/>
  <c r="X1511" i="1"/>
  <c r="Y1511" i="1"/>
  <c r="Z1511" i="1"/>
  <c r="AA1511" i="1"/>
  <c r="AB1511" i="1"/>
  <c r="AC1511" i="1"/>
  <c r="AD1511" i="1"/>
  <c r="S1512" i="1"/>
  <c r="T1512" i="1"/>
  <c r="U1512" i="1"/>
  <c r="V1512" i="1"/>
  <c r="W1512" i="1"/>
  <c r="X1512" i="1"/>
  <c r="Y1512" i="1"/>
  <c r="Z1512" i="1"/>
  <c r="AA1512" i="1"/>
  <c r="AB1512" i="1"/>
  <c r="AC1512" i="1"/>
  <c r="AD1512" i="1"/>
  <c r="S1513" i="1"/>
  <c r="T1513" i="1"/>
  <c r="U1513" i="1"/>
  <c r="V1513" i="1"/>
  <c r="W1513" i="1"/>
  <c r="X1513" i="1"/>
  <c r="Y1513" i="1"/>
  <c r="Z1513" i="1"/>
  <c r="AA1513" i="1"/>
  <c r="AB1513" i="1"/>
  <c r="AC1513" i="1"/>
  <c r="AD1513" i="1"/>
  <c r="S1514" i="1"/>
  <c r="T1514" i="1"/>
  <c r="U1514" i="1"/>
  <c r="V1514" i="1"/>
  <c r="W1514" i="1"/>
  <c r="X1514" i="1"/>
  <c r="Y1514" i="1"/>
  <c r="Z1514" i="1"/>
  <c r="AA1514" i="1"/>
  <c r="AB1514" i="1"/>
  <c r="AC1514" i="1"/>
  <c r="AD1514" i="1"/>
  <c r="S1515" i="1"/>
  <c r="T1515" i="1"/>
  <c r="U1515" i="1"/>
  <c r="V1515" i="1"/>
  <c r="W1515" i="1"/>
  <c r="X1515" i="1"/>
  <c r="Y1515" i="1"/>
  <c r="Z1515" i="1"/>
  <c r="AA1515" i="1"/>
  <c r="AB1515" i="1"/>
  <c r="AC1515" i="1"/>
  <c r="AD1515" i="1"/>
  <c r="S1516" i="1"/>
  <c r="T1516" i="1"/>
  <c r="U1516" i="1"/>
  <c r="V1516" i="1"/>
  <c r="W1516" i="1"/>
  <c r="X1516" i="1"/>
  <c r="Y1516" i="1"/>
  <c r="Z1516" i="1"/>
  <c r="AA1516" i="1"/>
  <c r="AB1516" i="1"/>
  <c r="AC1516" i="1"/>
  <c r="AD1516" i="1"/>
  <c r="S1517" i="1"/>
  <c r="T1517" i="1"/>
  <c r="U1517" i="1"/>
  <c r="V1517" i="1"/>
  <c r="W1517" i="1"/>
  <c r="X1517" i="1"/>
  <c r="Y1517" i="1"/>
  <c r="Z1517" i="1"/>
  <c r="AA1517" i="1"/>
  <c r="AB1517" i="1"/>
  <c r="AC1517" i="1"/>
  <c r="AD1517" i="1"/>
  <c r="S1518" i="1"/>
  <c r="T1518" i="1"/>
  <c r="U1518" i="1"/>
  <c r="V1518" i="1"/>
  <c r="W1518" i="1"/>
  <c r="X1518" i="1"/>
  <c r="Y1518" i="1"/>
  <c r="Z1518" i="1"/>
  <c r="AA1518" i="1"/>
  <c r="AB1518" i="1"/>
  <c r="AC1518" i="1"/>
  <c r="AD1518" i="1"/>
  <c r="S1519" i="1"/>
  <c r="T1519" i="1"/>
  <c r="U1519" i="1"/>
  <c r="V1519" i="1"/>
  <c r="W1519" i="1"/>
  <c r="X1519" i="1"/>
  <c r="Y1519" i="1"/>
  <c r="Z1519" i="1"/>
  <c r="AA1519" i="1"/>
  <c r="AB1519" i="1"/>
  <c r="AC1519" i="1"/>
  <c r="AD1519" i="1"/>
  <c r="S1520" i="1"/>
  <c r="T1520" i="1"/>
  <c r="U1520" i="1"/>
  <c r="V1520" i="1"/>
  <c r="W1520" i="1"/>
  <c r="X1520" i="1"/>
  <c r="Y1520" i="1"/>
  <c r="Z1520" i="1"/>
  <c r="AA1520" i="1"/>
  <c r="AB1520" i="1"/>
  <c r="AC1520" i="1"/>
  <c r="AD1520" i="1"/>
  <c r="S1521" i="1"/>
  <c r="T1521" i="1"/>
  <c r="U1521" i="1"/>
  <c r="V1521" i="1"/>
  <c r="W1521" i="1"/>
  <c r="X1521" i="1"/>
  <c r="Y1521" i="1"/>
  <c r="Z1521" i="1"/>
  <c r="AA1521" i="1"/>
  <c r="AB1521" i="1"/>
  <c r="AC1521" i="1"/>
  <c r="AD1521" i="1"/>
  <c r="S1522" i="1"/>
  <c r="T1522" i="1"/>
  <c r="U1522" i="1"/>
  <c r="V1522" i="1"/>
  <c r="W1522" i="1"/>
  <c r="X1522" i="1"/>
  <c r="Y1522" i="1"/>
  <c r="Z1522" i="1"/>
  <c r="AA1522" i="1"/>
  <c r="AB1522" i="1"/>
  <c r="AC1522" i="1"/>
  <c r="AD1522" i="1"/>
  <c r="S1523" i="1"/>
  <c r="T1523" i="1"/>
  <c r="U1523" i="1"/>
  <c r="V1523" i="1"/>
  <c r="W1523" i="1"/>
  <c r="X1523" i="1"/>
  <c r="Y1523" i="1"/>
  <c r="Z1523" i="1"/>
  <c r="AA1523" i="1"/>
  <c r="AB1523" i="1"/>
  <c r="AC1523" i="1"/>
  <c r="AD1523" i="1"/>
  <c r="S1524" i="1"/>
  <c r="T1524" i="1"/>
  <c r="U1524" i="1"/>
  <c r="V1524" i="1"/>
  <c r="W1524" i="1"/>
  <c r="X1524" i="1"/>
  <c r="Y1524" i="1"/>
  <c r="Z1524" i="1"/>
  <c r="AA1524" i="1"/>
  <c r="AB1524" i="1"/>
  <c r="AC1524" i="1"/>
  <c r="AD1524" i="1"/>
  <c r="S1525" i="1"/>
  <c r="T1525" i="1"/>
  <c r="U1525" i="1"/>
  <c r="V1525" i="1"/>
  <c r="W1525" i="1"/>
  <c r="X1525" i="1"/>
  <c r="Y1525" i="1"/>
  <c r="Z1525" i="1"/>
  <c r="AA1525" i="1"/>
  <c r="AB1525" i="1"/>
  <c r="AC1525" i="1"/>
  <c r="AD1525" i="1"/>
  <c r="S1526" i="1"/>
  <c r="T1526" i="1"/>
  <c r="U1526" i="1"/>
  <c r="V1526" i="1"/>
  <c r="W1526" i="1"/>
  <c r="X1526" i="1"/>
  <c r="Y1526" i="1"/>
  <c r="Z1526" i="1"/>
  <c r="AA1526" i="1"/>
  <c r="AB1526" i="1"/>
  <c r="AC1526" i="1"/>
  <c r="AD1526" i="1"/>
  <c r="S1527" i="1"/>
  <c r="T1527" i="1"/>
  <c r="U1527" i="1"/>
  <c r="V1527" i="1"/>
  <c r="W1527" i="1"/>
  <c r="X1527" i="1"/>
  <c r="Y1527" i="1"/>
  <c r="Z1527" i="1"/>
  <c r="AA1527" i="1"/>
  <c r="AB1527" i="1"/>
  <c r="AC1527" i="1"/>
  <c r="AD1527" i="1"/>
  <c r="S1528" i="1"/>
  <c r="T1528" i="1"/>
  <c r="U1528" i="1"/>
  <c r="V1528" i="1"/>
  <c r="W1528" i="1"/>
  <c r="X1528" i="1"/>
  <c r="Y1528" i="1"/>
  <c r="Z1528" i="1"/>
  <c r="AA1528" i="1"/>
  <c r="AB1528" i="1"/>
  <c r="AC1528" i="1"/>
  <c r="AD1528" i="1"/>
  <c r="S1529" i="1"/>
  <c r="T1529" i="1"/>
  <c r="U1529" i="1"/>
  <c r="V1529" i="1"/>
  <c r="W1529" i="1"/>
  <c r="X1529" i="1"/>
  <c r="Y1529" i="1"/>
  <c r="Z1529" i="1"/>
  <c r="AA1529" i="1"/>
  <c r="AB1529" i="1"/>
  <c r="AC1529" i="1"/>
  <c r="AD1529" i="1"/>
  <c r="S1530" i="1"/>
  <c r="T1530" i="1"/>
  <c r="U1530" i="1"/>
  <c r="V1530" i="1"/>
  <c r="W1530" i="1"/>
  <c r="X1530" i="1"/>
  <c r="Y1530" i="1"/>
  <c r="Z1530" i="1"/>
  <c r="AA1530" i="1"/>
  <c r="AB1530" i="1"/>
  <c r="AC1530" i="1"/>
  <c r="AD1530" i="1"/>
  <c r="S1531" i="1"/>
  <c r="T1531" i="1"/>
  <c r="U1531" i="1"/>
  <c r="V1531" i="1"/>
  <c r="W1531" i="1"/>
  <c r="X1531" i="1"/>
  <c r="Y1531" i="1"/>
  <c r="Z1531" i="1"/>
  <c r="AA1531" i="1"/>
  <c r="AB1531" i="1"/>
  <c r="AC1531" i="1"/>
  <c r="AD1531" i="1"/>
  <c r="S1532" i="1"/>
  <c r="T1532" i="1"/>
  <c r="U1532" i="1"/>
  <c r="V1532" i="1"/>
  <c r="W1532" i="1"/>
  <c r="X1532" i="1"/>
  <c r="Y1532" i="1"/>
  <c r="Z1532" i="1"/>
  <c r="AA1532" i="1"/>
  <c r="AB1532" i="1"/>
  <c r="AC1532" i="1"/>
  <c r="AD1532" i="1"/>
  <c r="S1533" i="1"/>
  <c r="T1533" i="1"/>
  <c r="U1533" i="1"/>
  <c r="V1533" i="1"/>
  <c r="W1533" i="1"/>
  <c r="X1533" i="1"/>
  <c r="Y1533" i="1"/>
  <c r="Z1533" i="1"/>
  <c r="AA1533" i="1"/>
  <c r="AB1533" i="1"/>
  <c r="AC1533" i="1"/>
  <c r="AD1533" i="1"/>
  <c r="S1534" i="1"/>
  <c r="T1534" i="1"/>
  <c r="U1534" i="1"/>
  <c r="V1534" i="1"/>
  <c r="W1534" i="1"/>
  <c r="X1534" i="1"/>
  <c r="Y1534" i="1"/>
  <c r="Z1534" i="1"/>
  <c r="AA1534" i="1"/>
  <c r="AB1534" i="1"/>
  <c r="AC1534" i="1"/>
  <c r="AD1534" i="1"/>
  <c r="S1535" i="1"/>
  <c r="T1535" i="1"/>
  <c r="U1535" i="1"/>
  <c r="V1535" i="1"/>
  <c r="W1535" i="1"/>
  <c r="X1535" i="1"/>
  <c r="Y1535" i="1"/>
  <c r="Z1535" i="1"/>
  <c r="AA1535" i="1"/>
  <c r="AB1535" i="1"/>
  <c r="AC1535" i="1"/>
  <c r="AD1535" i="1"/>
  <c r="S1536" i="1"/>
  <c r="T1536" i="1"/>
  <c r="U1536" i="1"/>
  <c r="V1536" i="1"/>
  <c r="W1536" i="1"/>
  <c r="X1536" i="1"/>
  <c r="Y1536" i="1"/>
  <c r="Z1536" i="1"/>
  <c r="AA1536" i="1"/>
  <c r="AB1536" i="1"/>
  <c r="AC1536" i="1"/>
  <c r="AD1536" i="1"/>
  <c r="S1537" i="1"/>
  <c r="T1537" i="1"/>
  <c r="U1537" i="1"/>
  <c r="V1537" i="1"/>
  <c r="W1537" i="1"/>
  <c r="X1537" i="1"/>
  <c r="Y1537" i="1"/>
  <c r="Z1537" i="1"/>
  <c r="AA1537" i="1"/>
  <c r="AB1537" i="1"/>
  <c r="AC1537" i="1"/>
  <c r="AD1537" i="1"/>
  <c r="S1538" i="1"/>
  <c r="T1538" i="1"/>
  <c r="U1538" i="1"/>
  <c r="V1538" i="1"/>
  <c r="W1538" i="1"/>
  <c r="X1538" i="1"/>
  <c r="Y1538" i="1"/>
  <c r="Z1538" i="1"/>
  <c r="AA1538" i="1"/>
  <c r="AB1538" i="1"/>
  <c r="AC1538" i="1"/>
  <c r="AD1538" i="1"/>
  <c r="S1539" i="1"/>
  <c r="T1539" i="1"/>
  <c r="U1539" i="1"/>
  <c r="V1539" i="1"/>
  <c r="W1539" i="1"/>
  <c r="X1539" i="1"/>
  <c r="Y1539" i="1"/>
  <c r="Z1539" i="1"/>
  <c r="AA1539" i="1"/>
  <c r="AB1539" i="1"/>
  <c r="AC1539" i="1"/>
  <c r="AD1539" i="1"/>
  <c r="S1540" i="1"/>
  <c r="T1540" i="1"/>
  <c r="U1540" i="1"/>
  <c r="V1540" i="1"/>
  <c r="W1540" i="1"/>
  <c r="X1540" i="1"/>
  <c r="Y1540" i="1"/>
  <c r="Z1540" i="1"/>
  <c r="AA1540" i="1"/>
  <c r="AB1540" i="1"/>
  <c r="AC1540" i="1"/>
  <c r="AD1540" i="1"/>
  <c r="S1541" i="1"/>
  <c r="T1541" i="1"/>
  <c r="U1541" i="1"/>
  <c r="V1541" i="1"/>
  <c r="W1541" i="1"/>
  <c r="X1541" i="1"/>
  <c r="Y1541" i="1"/>
  <c r="Z1541" i="1"/>
  <c r="AA1541" i="1"/>
  <c r="AB1541" i="1"/>
  <c r="AC1541" i="1"/>
  <c r="AD1541" i="1"/>
  <c r="S1542" i="1"/>
  <c r="T1542" i="1"/>
  <c r="U1542" i="1"/>
  <c r="V1542" i="1"/>
  <c r="W1542" i="1"/>
  <c r="X1542" i="1"/>
  <c r="Y1542" i="1"/>
  <c r="Z1542" i="1"/>
  <c r="AA1542" i="1"/>
  <c r="AB1542" i="1"/>
  <c r="AC1542" i="1"/>
  <c r="AD1542" i="1"/>
  <c r="S1543" i="1"/>
  <c r="T1543" i="1"/>
  <c r="U1543" i="1"/>
  <c r="V1543" i="1"/>
  <c r="W1543" i="1"/>
  <c r="X1543" i="1"/>
  <c r="Y1543" i="1"/>
  <c r="Z1543" i="1"/>
  <c r="AA1543" i="1"/>
  <c r="AB1543" i="1"/>
  <c r="AC1543" i="1"/>
  <c r="AD1543" i="1"/>
  <c r="S1544" i="1"/>
  <c r="T1544" i="1"/>
  <c r="U1544" i="1"/>
  <c r="V1544" i="1"/>
  <c r="W1544" i="1"/>
  <c r="X1544" i="1"/>
  <c r="Y1544" i="1"/>
  <c r="Z1544" i="1"/>
  <c r="AA1544" i="1"/>
  <c r="AB1544" i="1"/>
  <c r="AC1544" i="1"/>
  <c r="AD1544" i="1"/>
  <c r="S1545" i="1"/>
  <c r="T1545" i="1"/>
  <c r="U1545" i="1"/>
  <c r="V1545" i="1"/>
  <c r="W1545" i="1"/>
  <c r="X1545" i="1"/>
  <c r="Y1545" i="1"/>
  <c r="Z1545" i="1"/>
  <c r="AA1545" i="1"/>
  <c r="AB1545" i="1"/>
  <c r="AC1545" i="1"/>
  <c r="AD1545" i="1"/>
  <c r="S1546" i="1"/>
  <c r="T1546" i="1"/>
  <c r="U1546" i="1"/>
  <c r="V1546" i="1"/>
  <c r="W1546" i="1"/>
  <c r="X1546" i="1"/>
  <c r="Y1546" i="1"/>
  <c r="Z1546" i="1"/>
  <c r="AA1546" i="1"/>
  <c r="AB1546" i="1"/>
  <c r="AC1546" i="1"/>
  <c r="AD1546" i="1"/>
  <c r="S1547" i="1"/>
  <c r="T1547" i="1"/>
  <c r="U1547" i="1"/>
  <c r="V1547" i="1"/>
  <c r="W1547" i="1"/>
  <c r="X1547" i="1"/>
  <c r="Y1547" i="1"/>
  <c r="Z1547" i="1"/>
  <c r="AA1547" i="1"/>
  <c r="AB1547" i="1"/>
  <c r="AC1547" i="1"/>
  <c r="AD1547" i="1"/>
  <c r="S1548" i="1"/>
  <c r="T1548" i="1"/>
  <c r="U1548" i="1"/>
  <c r="V1548" i="1"/>
  <c r="W1548" i="1"/>
  <c r="X1548" i="1"/>
  <c r="Y1548" i="1"/>
  <c r="Z1548" i="1"/>
  <c r="AA1548" i="1"/>
  <c r="AB1548" i="1"/>
  <c r="AC1548" i="1"/>
  <c r="AD1548" i="1"/>
  <c r="S1549" i="1"/>
  <c r="T1549" i="1"/>
  <c r="U1549" i="1"/>
  <c r="V1549" i="1"/>
  <c r="W1549" i="1"/>
  <c r="X1549" i="1"/>
  <c r="Y1549" i="1"/>
  <c r="Z1549" i="1"/>
  <c r="AA1549" i="1"/>
  <c r="AB1549" i="1"/>
  <c r="AC1549" i="1"/>
  <c r="AD1549" i="1"/>
  <c r="S1550" i="1"/>
  <c r="T1550" i="1"/>
  <c r="U1550" i="1"/>
  <c r="V1550" i="1"/>
  <c r="W1550" i="1"/>
  <c r="X1550" i="1"/>
  <c r="Y1550" i="1"/>
  <c r="Z1550" i="1"/>
  <c r="AA1550" i="1"/>
  <c r="AB1550" i="1"/>
  <c r="AC1550" i="1"/>
  <c r="AD1550" i="1"/>
  <c r="S1551" i="1"/>
  <c r="T1551" i="1"/>
  <c r="U1551" i="1"/>
  <c r="V1551" i="1"/>
  <c r="W1551" i="1"/>
  <c r="X1551" i="1"/>
  <c r="Y1551" i="1"/>
  <c r="Z1551" i="1"/>
  <c r="AA1551" i="1"/>
  <c r="AB1551" i="1"/>
  <c r="AC1551" i="1"/>
  <c r="AD1551" i="1"/>
  <c r="S1552" i="1"/>
  <c r="T1552" i="1"/>
  <c r="U1552" i="1"/>
  <c r="V1552" i="1"/>
  <c r="W1552" i="1"/>
  <c r="X1552" i="1"/>
  <c r="Y1552" i="1"/>
  <c r="Z1552" i="1"/>
  <c r="AA1552" i="1"/>
  <c r="AB1552" i="1"/>
  <c r="AC1552" i="1"/>
  <c r="AD1552" i="1"/>
  <c r="S1553" i="1"/>
  <c r="T1553" i="1"/>
  <c r="U1553" i="1"/>
  <c r="V1553" i="1"/>
  <c r="W1553" i="1"/>
  <c r="X1553" i="1"/>
  <c r="Y1553" i="1"/>
  <c r="Z1553" i="1"/>
  <c r="AA1553" i="1"/>
  <c r="AB1553" i="1"/>
  <c r="AC1553" i="1"/>
  <c r="AD1553" i="1"/>
  <c r="S1554" i="1"/>
  <c r="T1554" i="1"/>
  <c r="U1554" i="1"/>
  <c r="V1554" i="1"/>
  <c r="W1554" i="1"/>
  <c r="X1554" i="1"/>
  <c r="Y1554" i="1"/>
  <c r="Z1554" i="1"/>
  <c r="AA1554" i="1"/>
  <c r="AB1554" i="1"/>
  <c r="AC1554" i="1"/>
  <c r="AD1554" i="1"/>
  <c r="S1555" i="1"/>
  <c r="T1555" i="1"/>
  <c r="U1555" i="1"/>
  <c r="V1555" i="1"/>
  <c r="W1555" i="1"/>
  <c r="X1555" i="1"/>
  <c r="Y1555" i="1"/>
  <c r="Z1555" i="1"/>
  <c r="AA1555" i="1"/>
  <c r="AB1555" i="1"/>
  <c r="AC1555" i="1"/>
  <c r="AD1555" i="1"/>
  <c r="S1556" i="1"/>
  <c r="T1556" i="1"/>
  <c r="U1556" i="1"/>
  <c r="V1556" i="1"/>
  <c r="W1556" i="1"/>
  <c r="X1556" i="1"/>
  <c r="Y1556" i="1"/>
  <c r="Z1556" i="1"/>
  <c r="AA1556" i="1"/>
  <c r="AB1556" i="1"/>
  <c r="AC1556" i="1"/>
  <c r="AD1556" i="1"/>
  <c r="S1557" i="1"/>
  <c r="T1557" i="1"/>
  <c r="U1557" i="1"/>
  <c r="V1557" i="1"/>
  <c r="W1557" i="1"/>
  <c r="X1557" i="1"/>
  <c r="Y1557" i="1"/>
  <c r="Z1557" i="1"/>
  <c r="AA1557" i="1"/>
  <c r="AB1557" i="1"/>
  <c r="AC1557" i="1"/>
  <c r="AD1557" i="1"/>
  <c r="S1558" i="1"/>
  <c r="T1558" i="1"/>
  <c r="U1558" i="1"/>
  <c r="V1558" i="1"/>
  <c r="W1558" i="1"/>
  <c r="X1558" i="1"/>
  <c r="Y1558" i="1"/>
  <c r="Z1558" i="1"/>
  <c r="AA1558" i="1"/>
  <c r="AB1558" i="1"/>
  <c r="AC1558" i="1"/>
  <c r="AD1558" i="1"/>
  <c r="S1559" i="1"/>
  <c r="T1559" i="1"/>
  <c r="U1559" i="1"/>
  <c r="V1559" i="1"/>
  <c r="W1559" i="1"/>
  <c r="X1559" i="1"/>
  <c r="Y1559" i="1"/>
  <c r="Z1559" i="1"/>
  <c r="AA1559" i="1"/>
  <c r="AB1559" i="1"/>
  <c r="AC1559" i="1"/>
  <c r="AD1559" i="1"/>
  <c r="S1560" i="1"/>
  <c r="T1560" i="1"/>
  <c r="U1560" i="1"/>
  <c r="V1560" i="1"/>
  <c r="W1560" i="1"/>
  <c r="X1560" i="1"/>
  <c r="Y1560" i="1"/>
  <c r="Z1560" i="1"/>
  <c r="AA1560" i="1"/>
  <c r="AB1560" i="1"/>
  <c r="AC1560" i="1"/>
  <c r="AD1560" i="1"/>
  <c r="S1561" i="1"/>
  <c r="T1561" i="1"/>
  <c r="U1561" i="1"/>
  <c r="V1561" i="1"/>
  <c r="W1561" i="1"/>
  <c r="X1561" i="1"/>
  <c r="Y1561" i="1"/>
  <c r="Z1561" i="1"/>
  <c r="AA1561" i="1"/>
  <c r="AB1561" i="1"/>
  <c r="AC1561" i="1"/>
  <c r="AD1561" i="1"/>
  <c r="S1562" i="1"/>
  <c r="T1562" i="1"/>
  <c r="U1562" i="1"/>
  <c r="V1562" i="1"/>
  <c r="W1562" i="1"/>
  <c r="X1562" i="1"/>
  <c r="Y1562" i="1"/>
  <c r="Z1562" i="1"/>
  <c r="AA1562" i="1"/>
  <c r="AB1562" i="1"/>
  <c r="AC1562" i="1"/>
  <c r="AD1562" i="1"/>
  <c r="S1563" i="1"/>
  <c r="T1563" i="1"/>
  <c r="U1563" i="1"/>
  <c r="V1563" i="1"/>
  <c r="W1563" i="1"/>
  <c r="X1563" i="1"/>
  <c r="Y1563" i="1"/>
  <c r="Z1563" i="1"/>
  <c r="AA1563" i="1"/>
  <c r="AB1563" i="1"/>
  <c r="AC1563" i="1"/>
  <c r="AD1563" i="1"/>
  <c r="S1564" i="1"/>
  <c r="T1564" i="1"/>
  <c r="U1564" i="1"/>
  <c r="V1564" i="1"/>
  <c r="W1564" i="1"/>
  <c r="X1564" i="1"/>
  <c r="Y1564" i="1"/>
  <c r="Z1564" i="1"/>
  <c r="AA1564" i="1"/>
  <c r="AB1564" i="1"/>
  <c r="AC1564" i="1"/>
  <c r="AD1564" i="1"/>
  <c r="S1565" i="1"/>
  <c r="T1565" i="1"/>
  <c r="U1565" i="1"/>
  <c r="V1565" i="1"/>
  <c r="W1565" i="1"/>
  <c r="X1565" i="1"/>
  <c r="Y1565" i="1"/>
  <c r="Z1565" i="1"/>
  <c r="AA1565" i="1"/>
  <c r="AB1565" i="1"/>
  <c r="AC1565" i="1"/>
  <c r="AD1565" i="1"/>
  <c r="S1566" i="1"/>
  <c r="T1566" i="1"/>
  <c r="U1566" i="1"/>
  <c r="V1566" i="1"/>
  <c r="W1566" i="1"/>
  <c r="X1566" i="1"/>
  <c r="Y1566" i="1"/>
  <c r="Z1566" i="1"/>
  <c r="AA1566" i="1"/>
  <c r="AB1566" i="1"/>
  <c r="AC1566" i="1"/>
  <c r="AD1566" i="1"/>
  <c r="S1567" i="1"/>
  <c r="T1567" i="1"/>
  <c r="U1567" i="1"/>
  <c r="V1567" i="1"/>
  <c r="W1567" i="1"/>
  <c r="X1567" i="1"/>
  <c r="Y1567" i="1"/>
  <c r="Z1567" i="1"/>
  <c r="AA1567" i="1"/>
  <c r="AB1567" i="1"/>
  <c r="AC1567" i="1"/>
  <c r="AD1567" i="1"/>
  <c r="S1568" i="1"/>
  <c r="T1568" i="1"/>
  <c r="U1568" i="1"/>
  <c r="V1568" i="1"/>
  <c r="W1568" i="1"/>
  <c r="X1568" i="1"/>
  <c r="Y1568" i="1"/>
  <c r="Z1568" i="1"/>
  <c r="AA1568" i="1"/>
  <c r="AB1568" i="1"/>
  <c r="AC1568" i="1"/>
  <c r="AD1568" i="1"/>
  <c r="S1569" i="1"/>
  <c r="T1569" i="1"/>
  <c r="U1569" i="1"/>
  <c r="V1569" i="1"/>
  <c r="W1569" i="1"/>
  <c r="X1569" i="1"/>
  <c r="Y1569" i="1"/>
  <c r="Z1569" i="1"/>
  <c r="AA1569" i="1"/>
  <c r="AB1569" i="1"/>
  <c r="AC1569" i="1"/>
  <c r="AD1569" i="1"/>
  <c r="S1570" i="1"/>
  <c r="T1570" i="1"/>
  <c r="U1570" i="1"/>
  <c r="V1570" i="1"/>
  <c r="W1570" i="1"/>
  <c r="X1570" i="1"/>
  <c r="Y1570" i="1"/>
  <c r="Z1570" i="1"/>
  <c r="AA1570" i="1"/>
  <c r="AB1570" i="1"/>
  <c r="AC1570" i="1"/>
  <c r="AD1570" i="1"/>
  <c r="S1571" i="1"/>
  <c r="T1571" i="1"/>
  <c r="U1571" i="1"/>
  <c r="V1571" i="1"/>
  <c r="W1571" i="1"/>
  <c r="X1571" i="1"/>
  <c r="Y1571" i="1"/>
  <c r="Z1571" i="1"/>
  <c r="AA1571" i="1"/>
  <c r="AB1571" i="1"/>
  <c r="AC1571" i="1"/>
  <c r="AD1571" i="1"/>
  <c r="S1572" i="1"/>
  <c r="T1572" i="1"/>
  <c r="U1572" i="1"/>
  <c r="V1572" i="1"/>
  <c r="W1572" i="1"/>
  <c r="X1572" i="1"/>
  <c r="Y1572" i="1"/>
  <c r="Z1572" i="1"/>
  <c r="AA1572" i="1"/>
  <c r="AB1572" i="1"/>
  <c r="AC1572" i="1"/>
  <c r="AD1572" i="1"/>
  <c r="S1573" i="1"/>
  <c r="T1573" i="1"/>
  <c r="U1573" i="1"/>
  <c r="V1573" i="1"/>
  <c r="W1573" i="1"/>
  <c r="X1573" i="1"/>
  <c r="Y1573" i="1"/>
  <c r="Z1573" i="1"/>
  <c r="AA1573" i="1"/>
  <c r="AB1573" i="1"/>
  <c r="AC1573" i="1"/>
  <c r="AD1573" i="1"/>
  <c r="S1574" i="1"/>
  <c r="T1574" i="1"/>
  <c r="U1574" i="1"/>
  <c r="V1574" i="1"/>
  <c r="W1574" i="1"/>
  <c r="X1574" i="1"/>
  <c r="Y1574" i="1"/>
  <c r="Z1574" i="1"/>
  <c r="AA1574" i="1"/>
  <c r="AB1574" i="1"/>
  <c r="AC1574" i="1"/>
  <c r="AD1574" i="1"/>
  <c r="S1575" i="1"/>
  <c r="T1575" i="1"/>
  <c r="U1575" i="1"/>
  <c r="V1575" i="1"/>
  <c r="W1575" i="1"/>
  <c r="X1575" i="1"/>
  <c r="Y1575" i="1"/>
  <c r="Z1575" i="1"/>
  <c r="AA1575" i="1"/>
  <c r="AB1575" i="1"/>
  <c r="AC1575" i="1"/>
  <c r="AD1575" i="1"/>
  <c r="S1576" i="1"/>
  <c r="T1576" i="1"/>
  <c r="U1576" i="1"/>
  <c r="V1576" i="1"/>
  <c r="W1576" i="1"/>
  <c r="X1576" i="1"/>
  <c r="Y1576" i="1"/>
  <c r="Z1576" i="1"/>
  <c r="AA1576" i="1"/>
  <c r="AB1576" i="1"/>
  <c r="AC1576" i="1"/>
  <c r="AD1576" i="1"/>
  <c r="S1577" i="1"/>
  <c r="T1577" i="1"/>
  <c r="U1577" i="1"/>
  <c r="V1577" i="1"/>
  <c r="W1577" i="1"/>
  <c r="X1577" i="1"/>
  <c r="Y1577" i="1"/>
  <c r="Z1577" i="1"/>
  <c r="AA1577" i="1"/>
  <c r="AB1577" i="1"/>
  <c r="AC1577" i="1"/>
  <c r="AD1577" i="1"/>
  <c r="S1578" i="1"/>
  <c r="T1578" i="1"/>
  <c r="U1578" i="1"/>
  <c r="V1578" i="1"/>
  <c r="W1578" i="1"/>
  <c r="X1578" i="1"/>
  <c r="Y1578" i="1"/>
  <c r="Z1578" i="1"/>
  <c r="AA1578" i="1"/>
  <c r="AB1578" i="1"/>
  <c r="AC1578" i="1"/>
  <c r="AD1578" i="1"/>
  <c r="S1579" i="1"/>
  <c r="T1579" i="1"/>
  <c r="U1579" i="1"/>
  <c r="V1579" i="1"/>
  <c r="W1579" i="1"/>
  <c r="X1579" i="1"/>
  <c r="Y1579" i="1"/>
  <c r="Z1579" i="1"/>
  <c r="AA1579" i="1"/>
  <c r="AB1579" i="1"/>
  <c r="AC1579" i="1"/>
  <c r="AD1579" i="1"/>
  <c r="S1580" i="1"/>
  <c r="T1580" i="1"/>
  <c r="U1580" i="1"/>
  <c r="V1580" i="1"/>
  <c r="W1580" i="1"/>
  <c r="X1580" i="1"/>
  <c r="Y1580" i="1"/>
  <c r="Z1580" i="1"/>
  <c r="AA1580" i="1"/>
  <c r="AB1580" i="1"/>
  <c r="AC1580" i="1"/>
  <c r="AD1580" i="1"/>
  <c r="S1581" i="1"/>
  <c r="T1581" i="1"/>
  <c r="U1581" i="1"/>
  <c r="V1581" i="1"/>
  <c r="W1581" i="1"/>
  <c r="X1581" i="1"/>
  <c r="Y1581" i="1"/>
  <c r="Z1581" i="1"/>
  <c r="AA1581" i="1"/>
  <c r="AB1581" i="1"/>
  <c r="AC1581" i="1"/>
  <c r="AD1581" i="1"/>
  <c r="S1582" i="1"/>
  <c r="T1582" i="1"/>
  <c r="U1582" i="1"/>
  <c r="V1582" i="1"/>
  <c r="W1582" i="1"/>
  <c r="X1582" i="1"/>
  <c r="Y1582" i="1"/>
  <c r="Z1582" i="1"/>
  <c r="AA1582" i="1"/>
  <c r="AB1582" i="1"/>
  <c r="AC1582" i="1"/>
  <c r="AD1582" i="1"/>
  <c r="S1583" i="1"/>
  <c r="T1583" i="1"/>
  <c r="U1583" i="1"/>
  <c r="V1583" i="1"/>
  <c r="W1583" i="1"/>
  <c r="X1583" i="1"/>
  <c r="Y1583" i="1"/>
  <c r="Z1583" i="1"/>
  <c r="AA1583" i="1"/>
  <c r="AB1583" i="1"/>
  <c r="AC1583" i="1"/>
  <c r="AD1583" i="1"/>
  <c r="S1584" i="1"/>
  <c r="T1584" i="1"/>
  <c r="U1584" i="1"/>
  <c r="V1584" i="1"/>
  <c r="W1584" i="1"/>
  <c r="X1584" i="1"/>
  <c r="Y1584" i="1"/>
  <c r="Z1584" i="1"/>
  <c r="AA1584" i="1"/>
  <c r="AB1584" i="1"/>
  <c r="AC1584" i="1"/>
  <c r="AD1584" i="1"/>
  <c r="S1585" i="1"/>
  <c r="T1585" i="1"/>
  <c r="U1585" i="1"/>
  <c r="V1585" i="1"/>
  <c r="W1585" i="1"/>
  <c r="X1585" i="1"/>
  <c r="Y1585" i="1"/>
  <c r="Z1585" i="1"/>
  <c r="AA1585" i="1"/>
  <c r="AB1585" i="1"/>
  <c r="AC1585" i="1"/>
  <c r="AD1585" i="1"/>
  <c r="S1586" i="1"/>
  <c r="T1586" i="1"/>
  <c r="U1586" i="1"/>
  <c r="V1586" i="1"/>
  <c r="W1586" i="1"/>
  <c r="X1586" i="1"/>
  <c r="Y1586" i="1"/>
  <c r="Z1586" i="1"/>
  <c r="AA1586" i="1"/>
  <c r="AB1586" i="1"/>
  <c r="AC1586" i="1"/>
  <c r="AD1586" i="1"/>
  <c r="S1587" i="1"/>
  <c r="T1587" i="1"/>
  <c r="U1587" i="1"/>
  <c r="V1587" i="1"/>
  <c r="W1587" i="1"/>
  <c r="X1587" i="1"/>
  <c r="Y1587" i="1"/>
  <c r="Z1587" i="1"/>
  <c r="AA1587" i="1"/>
  <c r="AB1587" i="1"/>
  <c r="AC1587" i="1"/>
  <c r="AD1587" i="1"/>
  <c r="S1588" i="1"/>
  <c r="T1588" i="1"/>
  <c r="U1588" i="1"/>
  <c r="V1588" i="1"/>
  <c r="W1588" i="1"/>
  <c r="X1588" i="1"/>
  <c r="Y1588" i="1"/>
  <c r="Z1588" i="1"/>
  <c r="AA1588" i="1"/>
  <c r="AB1588" i="1"/>
  <c r="AC1588" i="1"/>
  <c r="AD1588" i="1"/>
  <c r="S1589" i="1"/>
  <c r="T1589" i="1"/>
  <c r="U1589" i="1"/>
  <c r="V1589" i="1"/>
  <c r="W1589" i="1"/>
  <c r="X1589" i="1"/>
  <c r="Y1589" i="1"/>
  <c r="Z1589" i="1"/>
  <c r="AA1589" i="1"/>
  <c r="AB1589" i="1"/>
  <c r="AC1589" i="1"/>
  <c r="AD1589" i="1"/>
  <c r="S1590" i="1"/>
  <c r="T1590" i="1"/>
  <c r="U1590" i="1"/>
  <c r="V1590" i="1"/>
  <c r="W1590" i="1"/>
  <c r="X1590" i="1"/>
  <c r="Y1590" i="1"/>
  <c r="Z1590" i="1"/>
  <c r="AA1590" i="1"/>
  <c r="AB1590" i="1"/>
  <c r="AC1590" i="1"/>
  <c r="AD1590" i="1"/>
  <c r="S1591" i="1"/>
  <c r="T1591" i="1"/>
  <c r="U1591" i="1"/>
  <c r="V1591" i="1"/>
  <c r="W1591" i="1"/>
  <c r="X1591" i="1"/>
  <c r="Y1591" i="1"/>
  <c r="Z1591" i="1"/>
  <c r="AA1591" i="1"/>
  <c r="AB1591" i="1"/>
  <c r="AC1591" i="1"/>
  <c r="AD1591" i="1"/>
  <c r="S1592" i="1"/>
  <c r="T1592" i="1"/>
  <c r="U1592" i="1"/>
  <c r="V1592" i="1"/>
  <c r="W1592" i="1"/>
  <c r="X1592" i="1"/>
  <c r="Y1592" i="1"/>
  <c r="Z1592" i="1"/>
  <c r="AA1592" i="1"/>
  <c r="AB1592" i="1"/>
  <c r="AC1592" i="1"/>
  <c r="AD1592" i="1"/>
  <c r="S1593" i="1"/>
  <c r="T1593" i="1"/>
  <c r="U1593" i="1"/>
  <c r="V1593" i="1"/>
  <c r="W1593" i="1"/>
  <c r="X1593" i="1"/>
  <c r="Y1593" i="1"/>
  <c r="Z1593" i="1"/>
  <c r="AA1593" i="1"/>
  <c r="AB1593" i="1"/>
  <c r="AC1593" i="1"/>
  <c r="AD1593" i="1"/>
  <c r="S1594" i="1"/>
  <c r="T1594" i="1"/>
  <c r="U1594" i="1"/>
  <c r="V1594" i="1"/>
  <c r="W1594" i="1"/>
  <c r="X1594" i="1"/>
  <c r="Y1594" i="1"/>
  <c r="Z1594" i="1"/>
  <c r="AA1594" i="1"/>
  <c r="AB1594" i="1"/>
  <c r="AC1594" i="1"/>
  <c r="AD1594" i="1"/>
  <c r="S1595" i="1"/>
  <c r="T1595" i="1"/>
  <c r="U1595" i="1"/>
  <c r="V1595" i="1"/>
  <c r="W1595" i="1"/>
  <c r="X1595" i="1"/>
  <c r="Y1595" i="1"/>
  <c r="Z1595" i="1"/>
  <c r="AA1595" i="1"/>
  <c r="AB1595" i="1"/>
  <c r="AC1595" i="1"/>
  <c r="AD1595" i="1"/>
  <c r="S1596" i="1"/>
  <c r="T1596" i="1"/>
  <c r="U1596" i="1"/>
  <c r="V1596" i="1"/>
  <c r="W1596" i="1"/>
  <c r="X1596" i="1"/>
  <c r="Y1596" i="1"/>
  <c r="Z1596" i="1"/>
  <c r="AA1596" i="1"/>
  <c r="AB1596" i="1"/>
  <c r="AC1596" i="1"/>
  <c r="AD1596" i="1"/>
  <c r="S1597" i="1"/>
  <c r="T1597" i="1"/>
  <c r="U1597" i="1"/>
  <c r="V1597" i="1"/>
  <c r="W1597" i="1"/>
  <c r="X1597" i="1"/>
  <c r="Y1597" i="1"/>
  <c r="Z1597" i="1"/>
  <c r="AA1597" i="1"/>
  <c r="AB1597" i="1"/>
  <c r="AC1597" i="1"/>
  <c r="AD1597" i="1"/>
  <c r="S1598" i="1"/>
  <c r="T1598" i="1"/>
  <c r="U1598" i="1"/>
  <c r="V1598" i="1"/>
  <c r="W1598" i="1"/>
  <c r="X1598" i="1"/>
  <c r="Y1598" i="1"/>
  <c r="Z1598" i="1"/>
  <c r="AA1598" i="1"/>
  <c r="AB1598" i="1"/>
  <c r="AC1598" i="1"/>
  <c r="AD1598" i="1"/>
  <c r="S1599" i="1"/>
  <c r="T1599" i="1"/>
  <c r="U1599" i="1"/>
  <c r="V1599" i="1"/>
  <c r="W1599" i="1"/>
  <c r="X1599" i="1"/>
  <c r="Y1599" i="1"/>
  <c r="Z1599" i="1"/>
  <c r="AA1599" i="1"/>
  <c r="AB1599" i="1"/>
  <c r="AC1599" i="1"/>
  <c r="AD1599" i="1"/>
  <c r="S1600" i="1"/>
  <c r="T1600" i="1"/>
  <c r="U1600" i="1"/>
  <c r="V1600" i="1"/>
  <c r="W1600" i="1"/>
  <c r="X1600" i="1"/>
  <c r="Y1600" i="1"/>
  <c r="Z1600" i="1"/>
  <c r="AA1600" i="1"/>
  <c r="AB1600" i="1"/>
  <c r="AC1600" i="1"/>
  <c r="AD1600" i="1"/>
  <c r="S1601" i="1"/>
  <c r="T1601" i="1"/>
  <c r="U1601" i="1"/>
  <c r="V1601" i="1"/>
  <c r="W1601" i="1"/>
  <c r="X1601" i="1"/>
  <c r="Y1601" i="1"/>
  <c r="Z1601" i="1"/>
  <c r="AA1601" i="1"/>
  <c r="AB1601" i="1"/>
  <c r="AC1601" i="1"/>
  <c r="AD1601" i="1"/>
  <c r="S1602" i="1"/>
  <c r="T1602" i="1"/>
  <c r="U1602" i="1"/>
  <c r="V1602" i="1"/>
  <c r="W1602" i="1"/>
  <c r="X1602" i="1"/>
  <c r="Y1602" i="1"/>
  <c r="Z1602" i="1"/>
  <c r="AA1602" i="1"/>
  <c r="AB1602" i="1"/>
  <c r="AC1602" i="1"/>
  <c r="AD1602" i="1"/>
  <c r="S1603" i="1"/>
  <c r="T1603" i="1"/>
  <c r="U1603" i="1"/>
  <c r="V1603" i="1"/>
  <c r="W1603" i="1"/>
  <c r="X1603" i="1"/>
  <c r="Y1603" i="1"/>
  <c r="Z1603" i="1"/>
  <c r="AA1603" i="1"/>
  <c r="AB1603" i="1"/>
  <c r="AC1603" i="1"/>
  <c r="AD1603" i="1"/>
  <c r="S1604" i="1"/>
  <c r="T1604" i="1"/>
  <c r="U1604" i="1"/>
  <c r="V1604" i="1"/>
  <c r="W1604" i="1"/>
  <c r="X1604" i="1"/>
  <c r="Y1604" i="1"/>
  <c r="Z1604" i="1"/>
  <c r="AA1604" i="1"/>
  <c r="AB1604" i="1"/>
  <c r="AC1604" i="1"/>
  <c r="AD1604" i="1"/>
  <c r="S1605" i="1"/>
  <c r="T1605" i="1"/>
  <c r="U1605" i="1"/>
  <c r="V1605" i="1"/>
  <c r="W1605" i="1"/>
  <c r="X1605" i="1"/>
  <c r="Y1605" i="1"/>
  <c r="Z1605" i="1"/>
  <c r="AA1605" i="1"/>
  <c r="AB1605" i="1"/>
  <c r="AC1605" i="1"/>
  <c r="AD1605" i="1"/>
  <c r="S1606" i="1"/>
  <c r="T1606" i="1"/>
  <c r="U1606" i="1"/>
  <c r="V1606" i="1"/>
  <c r="W1606" i="1"/>
  <c r="X1606" i="1"/>
  <c r="Y1606" i="1"/>
  <c r="Z1606" i="1"/>
  <c r="AA1606" i="1"/>
  <c r="AB1606" i="1"/>
  <c r="AC1606" i="1"/>
  <c r="AD1606" i="1"/>
  <c r="S1607" i="1"/>
  <c r="T1607" i="1"/>
  <c r="U1607" i="1"/>
  <c r="V1607" i="1"/>
  <c r="W1607" i="1"/>
  <c r="X1607" i="1"/>
  <c r="Y1607" i="1"/>
  <c r="Z1607" i="1"/>
  <c r="AA1607" i="1"/>
  <c r="AB1607" i="1"/>
  <c r="AC1607" i="1"/>
  <c r="AD1607" i="1"/>
  <c r="S1608" i="1"/>
  <c r="T1608" i="1"/>
  <c r="U1608" i="1"/>
  <c r="V1608" i="1"/>
  <c r="W1608" i="1"/>
  <c r="X1608" i="1"/>
  <c r="Y1608" i="1"/>
  <c r="Z1608" i="1"/>
  <c r="AA1608" i="1"/>
  <c r="AB1608" i="1"/>
  <c r="AC1608" i="1"/>
  <c r="AD1608" i="1"/>
  <c r="S1609" i="1"/>
  <c r="T1609" i="1"/>
  <c r="U1609" i="1"/>
  <c r="V1609" i="1"/>
  <c r="W1609" i="1"/>
  <c r="X1609" i="1"/>
  <c r="Y1609" i="1"/>
  <c r="Z1609" i="1"/>
  <c r="AA1609" i="1"/>
  <c r="AB1609" i="1"/>
  <c r="AC1609" i="1"/>
  <c r="AD1609" i="1"/>
  <c r="S1610" i="1"/>
  <c r="T1610" i="1"/>
  <c r="U1610" i="1"/>
  <c r="V1610" i="1"/>
  <c r="W1610" i="1"/>
  <c r="X1610" i="1"/>
  <c r="Y1610" i="1"/>
  <c r="Z1610" i="1"/>
  <c r="AA1610" i="1"/>
  <c r="AB1610" i="1"/>
  <c r="AC1610" i="1"/>
  <c r="AD1610" i="1"/>
  <c r="S1611" i="1"/>
  <c r="T1611" i="1"/>
  <c r="U1611" i="1"/>
  <c r="V1611" i="1"/>
  <c r="W1611" i="1"/>
  <c r="X1611" i="1"/>
  <c r="Y1611" i="1"/>
  <c r="Z1611" i="1"/>
  <c r="AA1611" i="1"/>
  <c r="AB1611" i="1"/>
  <c r="AC1611" i="1"/>
  <c r="AD1611" i="1"/>
  <c r="S1612" i="1"/>
  <c r="T1612" i="1"/>
  <c r="U1612" i="1"/>
  <c r="V1612" i="1"/>
  <c r="W1612" i="1"/>
  <c r="X1612" i="1"/>
  <c r="Y1612" i="1"/>
  <c r="Z1612" i="1"/>
  <c r="AA1612" i="1"/>
  <c r="AB1612" i="1"/>
  <c r="AC1612" i="1"/>
  <c r="AD1612" i="1"/>
  <c r="S1613" i="1"/>
  <c r="T1613" i="1"/>
  <c r="U1613" i="1"/>
  <c r="V1613" i="1"/>
  <c r="W1613" i="1"/>
  <c r="X1613" i="1"/>
  <c r="Y1613" i="1"/>
  <c r="Z1613" i="1"/>
  <c r="AA1613" i="1"/>
  <c r="AB1613" i="1"/>
  <c r="AC1613" i="1"/>
  <c r="AD1613" i="1"/>
  <c r="S1614" i="1"/>
  <c r="T1614" i="1"/>
  <c r="U1614" i="1"/>
  <c r="V1614" i="1"/>
  <c r="W1614" i="1"/>
  <c r="X1614" i="1"/>
  <c r="Y1614" i="1"/>
  <c r="Z1614" i="1"/>
  <c r="AA1614" i="1"/>
  <c r="AB1614" i="1"/>
  <c r="AC1614" i="1"/>
  <c r="AD1614" i="1"/>
  <c r="S1615" i="1"/>
  <c r="T1615" i="1"/>
  <c r="U1615" i="1"/>
  <c r="V1615" i="1"/>
  <c r="W1615" i="1"/>
  <c r="X1615" i="1"/>
  <c r="Y1615" i="1"/>
  <c r="Z1615" i="1"/>
  <c r="AA1615" i="1"/>
  <c r="AB1615" i="1"/>
  <c r="AC1615" i="1"/>
  <c r="AD1615" i="1"/>
  <c r="S1616" i="1"/>
  <c r="T1616" i="1"/>
  <c r="U1616" i="1"/>
  <c r="V1616" i="1"/>
  <c r="W1616" i="1"/>
  <c r="X1616" i="1"/>
  <c r="Y1616" i="1"/>
  <c r="Z1616" i="1"/>
  <c r="AA1616" i="1"/>
  <c r="AB1616" i="1"/>
  <c r="AC1616" i="1"/>
  <c r="AD1616" i="1"/>
  <c r="S1617" i="1"/>
  <c r="T1617" i="1"/>
  <c r="U1617" i="1"/>
  <c r="V1617" i="1"/>
  <c r="W1617" i="1"/>
  <c r="X1617" i="1"/>
  <c r="Y1617" i="1"/>
  <c r="Z1617" i="1"/>
  <c r="AA1617" i="1"/>
  <c r="AB1617" i="1"/>
  <c r="AC1617" i="1"/>
  <c r="AD1617" i="1"/>
  <c r="S1618" i="1"/>
  <c r="T1618" i="1"/>
  <c r="U1618" i="1"/>
  <c r="V1618" i="1"/>
  <c r="W1618" i="1"/>
  <c r="X1618" i="1"/>
  <c r="Y1618" i="1"/>
  <c r="Z1618" i="1"/>
  <c r="AA1618" i="1"/>
  <c r="AB1618" i="1"/>
  <c r="AC1618" i="1"/>
  <c r="AD1618" i="1"/>
  <c r="S1619" i="1"/>
  <c r="T1619" i="1"/>
  <c r="U1619" i="1"/>
  <c r="V1619" i="1"/>
  <c r="W1619" i="1"/>
  <c r="X1619" i="1"/>
  <c r="Y1619" i="1"/>
  <c r="Z1619" i="1"/>
  <c r="AA1619" i="1"/>
  <c r="AB1619" i="1"/>
  <c r="AC1619" i="1"/>
  <c r="AD1619" i="1"/>
  <c r="S1620" i="1"/>
  <c r="T1620" i="1"/>
  <c r="U1620" i="1"/>
  <c r="V1620" i="1"/>
  <c r="W1620" i="1"/>
  <c r="X1620" i="1"/>
  <c r="Y1620" i="1"/>
  <c r="Z1620" i="1"/>
  <c r="AA1620" i="1"/>
  <c r="AB1620" i="1"/>
  <c r="AC1620" i="1"/>
  <c r="AD1620" i="1"/>
  <c r="S1621" i="1"/>
  <c r="T1621" i="1"/>
  <c r="U1621" i="1"/>
  <c r="V1621" i="1"/>
  <c r="W1621" i="1"/>
  <c r="X1621" i="1"/>
  <c r="Y1621" i="1"/>
  <c r="Z1621" i="1"/>
  <c r="AA1621" i="1"/>
  <c r="AB1621" i="1"/>
  <c r="AC1621" i="1"/>
  <c r="AD1621" i="1"/>
  <c r="S1622" i="1"/>
  <c r="T1622" i="1"/>
  <c r="U1622" i="1"/>
  <c r="V1622" i="1"/>
  <c r="W1622" i="1"/>
  <c r="X1622" i="1"/>
  <c r="Y1622" i="1"/>
  <c r="Z1622" i="1"/>
  <c r="AA1622" i="1"/>
  <c r="AB1622" i="1"/>
  <c r="AC1622" i="1"/>
  <c r="AD1622" i="1"/>
  <c r="S1623" i="1"/>
  <c r="T1623" i="1"/>
  <c r="U1623" i="1"/>
  <c r="V1623" i="1"/>
  <c r="W1623" i="1"/>
  <c r="X1623" i="1"/>
  <c r="Y1623" i="1"/>
  <c r="Z1623" i="1"/>
  <c r="AA1623" i="1"/>
  <c r="AB1623" i="1"/>
  <c r="AC1623" i="1"/>
  <c r="AD1623" i="1"/>
  <c r="S1624" i="1"/>
  <c r="T1624" i="1"/>
  <c r="U1624" i="1"/>
  <c r="V1624" i="1"/>
  <c r="W1624" i="1"/>
  <c r="X1624" i="1"/>
  <c r="Y1624" i="1"/>
  <c r="Z1624" i="1"/>
  <c r="AA1624" i="1"/>
  <c r="AB1624" i="1"/>
  <c r="AC1624" i="1"/>
  <c r="AD1624" i="1"/>
  <c r="S1625" i="1"/>
  <c r="T1625" i="1"/>
  <c r="U1625" i="1"/>
  <c r="V1625" i="1"/>
  <c r="W1625" i="1"/>
  <c r="X1625" i="1"/>
  <c r="Y1625" i="1"/>
  <c r="Z1625" i="1"/>
  <c r="AA1625" i="1"/>
  <c r="AB1625" i="1"/>
  <c r="AC1625" i="1"/>
  <c r="AD1625" i="1"/>
  <c r="S1626" i="1"/>
  <c r="T1626" i="1"/>
  <c r="U1626" i="1"/>
  <c r="V1626" i="1"/>
  <c r="W1626" i="1"/>
  <c r="X1626" i="1"/>
  <c r="Y1626" i="1"/>
  <c r="Z1626" i="1"/>
  <c r="AA1626" i="1"/>
  <c r="AB1626" i="1"/>
  <c r="AC1626" i="1"/>
  <c r="AD1626" i="1"/>
  <c r="S1627" i="1"/>
  <c r="T1627" i="1"/>
  <c r="U1627" i="1"/>
  <c r="V1627" i="1"/>
  <c r="W1627" i="1"/>
  <c r="X1627" i="1"/>
  <c r="Y1627" i="1"/>
  <c r="Z1627" i="1"/>
  <c r="AA1627" i="1"/>
  <c r="AB1627" i="1"/>
  <c r="AC1627" i="1"/>
  <c r="AD1627" i="1"/>
  <c r="S1628" i="1"/>
  <c r="T1628" i="1"/>
  <c r="U1628" i="1"/>
  <c r="V1628" i="1"/>
  <c r="W1628" i="1"/>
  <c r="X1628" i="1"/>
  <c r="Y1628" i="1"/>
  <c r="Z1628" i="1"/>
  <c r="AA1628" i="1"/>
  <c r="AB1628" i="1"/>
  <c r="AC1628" i="1"/>
  <c r="AD1628" i="1"/>
  <c r="S1629" i="1"/>
  <c r="T1629" i="1"/>
  <c r="U1629" i="1"/>
  <c r="V1629" i="1"/>
  <c r="W1629" i="1"/>
  <c r="X1629" i="1"/>
  <c r="Y1629" i="1"/>
  <c r="Z1629" i="1"/>
  <c r="AA1629" i="1"/>
  <c r="AB1629" i="1"/>
  <c r="AC1629" i="1"/>
  <c r="AD1629" i="1"/>
  <c r="S1630" i="1"/>
  <c r="T1630" i="1"/>
  <c r="U1630" i="1"/>
  <c r="V1630" i="1"/>
  <c r="W1630" i="1"/>
  <c r="X1630" i="1"/>
  <c r="Y1630" i="1"/>
  <c r="Z1630" i="1"/>
  <c r="AA1630" i="1"/>
  <c r="AB1630" i="1"/>
  <c r="AC1630" i="1"/>
  <c r="AD1630" i="1"/>
  <c r="S1631" i="1"/>
  <c r="T1631" i="1"/>
  <c r="U1631" i="1"/>
  <c r="V1631" i="1"/>
  <c r="W1631" i="1"/>
  <c r="X1631" i="1"/>
  <c r="Y1631" i="1"/>
  <c r="Z1631" i="1"/>
  <c r="AA1631" i="1"/>
  <c r="AB1631" i="1"/>
  <c r="AC1631" i="1"/>
  <c r="AD1631" i="1"/>
  <c r="S1632" i="1"/>
  <c r="T1632" i="1"/>
  <c r="U1632" i="1"/>
  <c r="V1632" i="1"/>
  <c r="W1632" i="1"/>
  <c r="X1632" i="1"/>
  <c r="Y1632" i="1"/>
  <c r="Z1632" i="1"/>
  <c r="AA1632" i="1"/>
  <c r="AB1632" i="1"/>
  <c r="AC1632" i="1"/>
  <c r="AD1632" i="1"/>
  <c r="S1633" i="1"/>
  <c r="T1633" i="1"/>
  <c r="U1633" i="1"/>
  <c r="V1633" i="1"/>
  <c r="W1633" i="1"/>
  <c r="X1633" i="1"/>
  <c r="Y1633" i="1"/>
  <c r="Z1633" i="1"/>
  <c r="AA1633" i="1"/>
  <c r="AB1633" i="1"/>
  <c r="AC1633" i="1"/>
  <c r="AD1633" i="1"/>
  <c r="S1634" i="1"/>
  <c r="T1634" i="1"/>
  <c r="U1634" i="1"/>
  <c r="V1634" i="1"/>
  <c r="W1634" i="1"/>
  <c r="X1634" i="1"/>
  <c r="Y1634" i="1"/>
  <c r="Z1634" i="1"/>
  <c r="AA1634" i="1"/>
  <c r="AB1634" i="1"/>
  <c r="AC1634" i="1"/>
  <c r="AD1634" i="1"/>
  <c r="S1635" i="1"/>
  <c r="T1635" i="1"/>
  <c r="U1635" i="1"/>
  <c r="V1635" i="1"/>
  <c r="W1635" i="1"/>
  <c r="X1635" i="1"/>
  <c r="Y1635" i="1"/>
  <c r="Z1635" i="1"/>
  <c r="AA1635" i="1"/>
  <c r="AB1635" i="1"/>
  <c r="AC1635" i="1"/>
  <c r="AD1635" i="1"/>
  <c r="S1636" i="1"/>
  <c r="T1636" i="1"/>
  <c r="U1636" i="1"/>
  <c r="V1636" i="1"/>
  <c r="W1636" i="1"/>
  <c r="X1636" i="1"/>
  <c r="Y1636" i="1"/>
  <c r="Z1636" i="1"/>
  <c r="AA1636" i="1"/>
  <c r="AB1636" i="1"/>
  <c r="AC1636" i="1"/>
  <c r="AD1636" i="1"/>
  <c r="S1637" i="1"/>
  <c r="T1637" i="1"/>
  <c r="U1637" i="1"/>
  <c r="V1637" i="1"/>
  <c r="W1637" i="1"/>
  <c r="X1637" i="1"/>
  <c r="Y1637" i="1"/>
  <c r="Z1637" i="1"/>
  <c r="AA1637" i="1"/>
  <c r="AB1637" i="1"/>
  <c r="AC1637" i="1"/>
  <c r="AD1637" i="1"/>
  <c r="S1638" i="1"/>
  <c r="T1638" i="1"/>
  <c r="U1638" i="1"/>
  <c r="V1638" i="1"/>
  <c r="W1638" i="1"/>
  <c r="X1638" i="1"/>
  <c r="Y1638" i="1"/>
  <c r="Z1638" i="1"/>
  <c r="AA1638" i="1"/>
  <c r="AB1638" i="1"/>
  <c r="AC1638" i="1"/>
  <c r="AD1638" i="1"/>
  <c r="S1639" i="1"/>
  <c r="T1639" i="1"/>
  <c r="U1639" i="1"/>
  <c r="V1639" i="1"/>
  <c r="W1639" i="1"/>
  <c r="X1639" i="1"/>
  <c r="Y1639" i="1"/>
  <c r="Z1639" i="1"/>
  <c r="AA1639" i="1"/>
  <c r="AB1639" i="1"/>
  <c r="AC1639" i="1"/>
  <c r="AD1639" i="1"/>
  <c r="S1640" i="1"/>
  <c r="T1640" i="1"/>
  <c r="U1640" i="1"/>
  <c r="V1640" i="1"/>
  <c r="W1640" i="1"/>
  <c r="X1640" i="1"/>
  <c r="Y1640" i="1"/>
  <c r="Z1640" i="1"/>
  <c r="AA1640" i="1"/>
  <c r="AB1640" i="1"/>
  <c r="AC1640" i="1"/>
  <c r="AD1640" i="1"/>
  <c r="S1641" i="1"/>
  <c r="T1641" i="1"/>
  <c r="U1641" i="1"/>
  <c r="V1641" i="1"/>
  <c r="W1641" i="1"/>
  <c r="X1641" i="1"/>
  <c r="Y1641" i="1"/>
  <c r="Z1641" i="1"/>
  <c r="AA1641" i="1"/>
  <c r="AB1641" i="1"/>
  <c r="AC1641" i="1"/>
  <c r="AD1641" i="1"/>
  <c r="S1642" i="1"/>
  <c r="T1642" i="1"/>
  <c r="U1642" i="1"/>
  <c r="V1642" i="1"/>
  <c r="W1642" i="1"/>
  <c r="X1642" i="1"/>
  <c r="Y1642" i="1"/>
  <c r="Z1642" i="1"/>
  <c r="AA1642" i="1"/>
  <c r="AB1642" i="1"/>
  <c r="AC1642" i="1"/>
  <c r="AD1642" i="1"/>
  <c r="S1643" i="1"/>
  <c r="T1643" i="1"/>
  <c r="U1643" i="1"/>
  <c r="V1643" i="1"/>
  <c r="W1643" i="1"/>
  <c r="X1643" i="1"/>
  <c r="Y1643" i="1"/>
  <c r="Z1643" i="1"/>
  <c r="AA1643" i="1"/>
  <c r="AB1643" i="1"/>
  <c r="AC1643" i="1"/>
  <c r="AD1643" i="1"/>
  <c r="S1644" i="1"/>
  <c r="T1644" i="1"/>
  <c r="U1644" i="1"/>
  <c r="V1644" i="1"/>
  <c r="W1644" i="1"/>
  <c r="X1644" i="1"/>
  <c r="Y1644" i="1"/>
  <c r="Z1644" i="1"/>
  <c r="AA1644" i="1"/>
  <c r="AB1644" i="1"/>
  <c r="AC1644" i="1"/>
  <c r="AD1644" i="1"/>
  <c r="S1645" i="1"/>
  <c r="T1645" i="1"/>
  <c r="U1645" i="1"/>
  <c r="V1645" i="1"/>
  <c r="W1645" i="1"/>
  <c r="X1645" i="1"/>
  <c r="Y1645" i="1"/>
  <c r="Z1645" i="1"/>
  <c r="AA1645" i="1"/>
  <c r="AB1645" i="1"/>
  <c r="AC1645" i="1"/>
  <c r="AD1645" i="1"/>
  <c r="S1646" i="1"/>
  <c r="T1646" i="1"/>
  <c r="U1646" i="1"/>
  <c r="V1646" i="1"/>
  <c r="W1646" i="1"/>
  <c r="X1646" i="1"/>
  <c r="Y1646" i="1"/>
  <c r="Z1646" i="1"/>
  <c r="AA1646" i="1"/>
  <c r="AB1646" i="1"/>
  <c r="AC1646" i="1"/>
  <c r="AD1646" i="1"/>
  <c r="S1647" i="1"/>
  <c r="T1647" i="1"/>
  <c r="U1647" i="1"/>
  <c r="V1647" i="1"/>
  <c r="W1647" i="1"/>
  <c r="X1647" i="1"/>
  <c r="Y1647" i="1"/>
  <c r="Z1647" i="1"/>
  <c r="AA1647" i="1"/>
  <c r="AB1647" i="1"/>
  <c r="AC1647" i="1"/>
  <c r="AD1647" i="1"/>
  <c r="S1648" i="1"/>
  <c r="T1648" i="1"/>
  <c r="U1648" i="1"/>
  <c r="V1648" i="1"/>
  <c r="W1648" i="1"/>
  <c r="X1648" i="1"/>
  <c r="Y1648" i="1"/>
  <c r="Z1648" i="1"/>
  <c r="AA1648" i="1"/>
  <c r="AB1648" i="1"/>
  <c r="AC1648" i="1"/>
  <c r="AD1648" i="1"/>
  <c r="S1649" i="1"/>
  <c r="T1649" i="1"/>
  <c r="U1649" i="1"/>
  <c r="V1649" i="1"/>
  <c r="W1649" i="1"/>
  <c r="X1649" i="1"/>
  <c r="Y1649" i="1"/>
  <c r="Z1649" i="1"/>
  <c r="AA1649" i="1"/>
  <c r="AB1649" i="1"/>
  <c r="AC1649" i="1"/>
  <c r="AD1649" i="1"/>
  <c r="S1650" i="1"/>
  <c r="T1650" i="1"/>
  <c r="U1650" i="1"/>
  <c r="V1650" i="1"/>
  <c r="W1650" i="1"/>
  <c r="X1650" i="1"/>
  <c r="Y1650" i="1"/>
  <c r="Z1650" i="1"/>
  <c r="AA1650" i="1"/>
  <c r="AB1650" i="1"/>
  <c r="AC1650" i="1"/>
  <c r="AD1650" i="1"/>
  <c r="S1651" i="1"/>
  <c r="T1651" i="1"/>
  <c r="U1651" i="1"/>
  <c r="V1651" i="1"/>
  <c r="W1651" i="1"/>
  <c r="X1651" i="1"/>
  <c r="Y1651" i="1"/>
  <c r="Z1651" i="1"/>
  <c r="AA1651" i="1"/>
  <c r="AB1651" i="1"/>
  <c r="AC1651" i="1"/>
  <c r="AD1651" i="1"/>
  <c r="S1652" i="1"/>
  <c r="T1652" i="1"/>
  <c r="U1652" i="1"/>
  <c r="V1652" i="1"/>
  <c r="W1652" i="1"/>
  <c r="X1652" i="1"/>
  <c r="Y1652" i="1"/>
  <c r="Z1652" i="1"/>
  <c r="AA1652" i="1"/>
  <c r="AB1652" i="1"/>
  <c r="AC1652" i="1"/>
  <c r="AD1652" i="1"/>
  <c r="S1653" i="1"/>
  <c r="T1653" i="1"/>
  <c r="U1653" i="1"/>
  <c r="V1653" i="1"/>
  <c r="W1653" i="1"/>
  <c r="X1653" i="1"/>
  <c r="Y1653" i="1"/>
  <c r="Z1653" i="1"/>
  <c r="AA1653" i="1"/>
  <c r="AB1653" i="1"/>
  <c r="AC1653" i="1"/>
  <c r="AD1653" i="1"/>
  <c r="S1654" i="1"/>
  <c r="T1654" i="1"/>
  <c r="U1654" i="1"/>
  <c r="V1654" i="1"/>
  <c r="W1654" i="1"/>
  <c r="X1654" i="1"/>
  <c r="Y1654" i="1"/>
  <c r="Z1654" i="1"/>
  <c r="AA1654" i="1"/>
  <c r="AB1654" i="1"/>
  <c r="AC1654" i="1"/>
  <c r="AD1654" i="1"/>
  <c r="S1655" i="1"/>
  <c r="T1655" i="1"/>
  <c r="U1655" i="1"/>
  <c r="V1655" i="1"/>
  <c r="W1655" i="1"/>
  <c r="X1655" i="1"/>
  <c r="Y1655" i="1"/>
  <c r="Z1655" i="1"/>
  <c r="AA1655" i="1"/>
  <c r="AB1655" i="1"/>
  <c r="AC1655" i="1"/>
  <c r="AD1655" i="1"/>
  <c r="S1656" i="1"/>
  <c r="T1656" i="1"/>
  <c r="U1656" i="1"/>
  <c r="V1656" i="1"/>
  <c r="W1656" i="1"/>
  <c r="X1656" i="1"/>
  <c r="Y1656" i="1"/>
  <c r="Z1656" i="1"/>
  <c r="AA1656" i="1"/>
  <c r="AB1656" i="1"/>
  <c r="AC1656" i="1"/>
  <c r="AD1656" i="1"/>
  <c r="S1657" i="1"/>
  <c r="T1657" i="1"/>
  <c r="U1657" i="1"/>
  <c r="V1657" i="1"/>
  <c r="W1657" i="1"/>
  <c r="X1657" i="1"/>
  <c r="Y1657" i="1"/>
  <c r="Z1657" i="1"/>
  <c r="AA1657" i="1"/>
  <c r="AB1657" i="1"/>
  <c r="AC1657" i="1"/>
  <c r="AD1657" i="1"/>
  <c r="S1658" i="1"/>
  <c r="T1658" i="1"/>
  <c r="U1658" i="1"/>
  <c r="V1658" i="1"/>
  <c r="W1658" i="1"/>
  <c r="X1658" i="1"/>
  <c r="Y1658" i="1"/>
  <c r="Z1658" i="1"/>
  <c r="AA1658" i="1"/>
  <c r="AB1658" i="1"/>
  <c r="AC1658" i="1"/>
  <c r="AD1658" i="1"/>
  <c r="S1659" i="1"/>
  <c r="T1659" i="1"/>
  <c r="U1659" i="1"/>
  <c r="V1659" i="1"/>
  <c r="W1659" i="1"/>
  <c r="X1659" i="1"/>
  <c r="Y1659" i="1"/>
  <c r="Z1659" i="1"/>
  <c r="AA1659" i="1"/>
  <c r="AB1659" i="1"/>
  <c r="AC1659" i="1"/>
  <c r="AD1659" i="1"/>
  <c r="S1660" i="1"/>
  <c r="T1660" i="1"/>
  <c r="U1660" i="1"/>
  <c r="V1660" i="1"/>
  <c r="W1660" i="1"/>
  <c r="X1660" i="1"/>
  <c r="Y1660" i="1"/>
  <c r="Z1660" i="1"/>
  <c r="AA1660" i="1"/>
  <c r="AB1660" i="1"/>
  <c r="AC1660" i="1"/>
  <c r="AD1660" i="1"/>
  <c r="S1661" i="1"/>
  <c r="T1661" i="1"/>
  <c r="U1661" i="1"/>
  <c r="V1661" i="1"/>
  <c r="W1661" i="1"/>
  <c r="X1661" i="1"/>
  <c r="Y1661" i="1"/>
  <c r="Z1661" i="1"/>
  <c r="AA1661" i="1"/>
  <c r="AB1661" i="1"/>
  <c r="AC1661" i="1"/>
  <c r="AD1661" i="1"/>
  <c r="S1662" i="1"/>
  <c r="T1662" i="1"/>
  <c r="U1662" i="1"/>
  <c r="V1662" i="1"/>
  <c r="W1662" i="1"/>
  <c r="X1662" i="1"/>
  <c r="Y1662" i="1"/>
  <c r="Z1662" i="1"/>
  <c r="AA1662" i="1"/>
  <c r="AB1662" i="1"/>
  <c r="AC1662" i="1"/>
  <c r="AD1662" i="1"/>
  <c r="S1663" i="1"/>
  <c r="T1663" i="1"/>
  <c r="U1663" i="1"/>
  <c r="V1663" i="1"/>
  <c r="W1663" i="1"/>
  <c r="X1663" i="1"/>
  <c r="Y1663" i="1"/>
  <c r="Z1663" i="1"/>
  <c r="AA1663" i="1"/>
  <c r="AB1663" i="1"/>
  <c r="AC1663" i="1"/>
  <c r="AD1663" i="1"/>
  <c r="S1664" i="1"/>
  <c r="T1664" i="1"/>
  <c r="U1664" i="1"/>
  <c r="V1664" i="1"/>
  <c r="W1664" i="1"/>
  <c r="X1664" i="1"/>
  <c r="Y1664" i="1"/>
  <c r="Z1664" i="1"/>
  <c r="AA1664" i="1"/>
  <c r="AB1664" i="1"/>
  <c r="AC1664" i="1"/>
  <c r="AD1664" i="1"/>
  <c r="S1665" i="1"/>
  <c r="T1665" i="1"/>
  <c r="U1665" i="1"/>
  <c r="V1665" i="1"/>
  <c r="W1665" i="1"/>
  <c r="X1665" i="1"/>
  <c r="Y1665" i="1"/>
  <c r="Z1665" i="1"/>
  <c r="AA1665" i="1"/>
  <c r="AB1665" i="1"/>
  <c r="AC1665" i="1"/>
  <c r="AD1665" i="1"/>
  <c r="S1666" i="1"/>
  <c r="T1666" i="1"/>
  <c r="U1666" i="1"/>
  <c r="V1666" i="1"/>
  <c r="W1666" i="1"/>
  <c r="X1666" i="1"/>
  <c r="Y1666" i="1"/>
  <c r="Z1666" i="1"/>
  <c r="AA1666" i="1"/>
  <c r="AB1666" i="1"/>
  <c r="AC1666" i="1"/>
  <c r="AD1666" i="1"/>
  <c r="S1667" i="1"/>
  <c r="T1667" i="1"/>
  <c r="U1667" i="1"/>
  <c r="V1667" i="1"/>
  <c r="W1667" i="1"/>
  <c r="X1667" i="1"/>
  <c r="Y1667" i="1"/>
  <c r="Z1667" i="1"/>
  <c r="AA1667" i="1"/>
  <c r="AB1667" i="1"/>
  <c r="AC1667" i="1"/>
  <c r="AD1667" i="1"/>
  <c r="S1668" i="1"/>
  <c r="T1668" i="1"/>
  <c r="U1668" i="1"/>
  <c r="V1668" i="1"/>
  <c r="W1668" i="1"/>
  <c r="X1668" i="1"/>
  <c r="Y1668" i="1"/>
  <c r="Z1668" i="1"/>
  <c r="AA1668" i="1"/>
  <c r="AB1668" i="1"/>
  <c r="AC1668" i="1"/>
  <c r="AD1668" i="1"/>
  <c r="S1669" i="1"/>
  <c r="T1669" i="1"/>
  <c r="U1669" i="1"/>
  <c r="V1669" i="1"/>
  <c r="W1669" i="1"/>
  <c r="X1669" i="1"/>
  <c r="Y1669" i="1"/>
  <c r="Z1669" i="1"/>
  <c r="AA1669" i="1"/>
  <c r="AB1669" i="1"/>
  <c r="AC1669" i="1"/>
  <c r="AD1669" i="1"/>
  <c r="S1670" i="1"/>
  <c r="T1670" i="1"/>
  <c r="U1670" i="1"/>
  <c r="V1670" i="1"/>
  <c r="W1670" i="1"/>
  <c r="X1670" i="1"/>
  <c r="Y1670" i="1"/>
  <c r="Z1670" i="1"/>
  <c r="AA1670" i="1"/>
  <c r="AB1670" i="1"/>
  <c r="AC1670" i="1"/>
  <c r="AD1670" i="1"/>
  <c r="S1671" i="1"/>
  <c r="T1671" i="1"/>
  <c r="U1671" i="1"/>
  <c r="V1671" i="1"/>
  <c r="W1671" i="1"/>
  <c r="X1671" i="1"/>
  <c r="Y1671" i="1"/>
  <c r="Z1671" i="1"/>
  <c r="AA1671" i="1"/>
  <c r="AB1671" i="1"/>
  <c r="AC1671" i="1"/>
  <c r="AD1671" i="1"/>
  <c r="S1672" i="1"/>
  <c r="T1672" i="1"/>
  <c r="U1672" i="1"/>
  <c r="V1672" i="1"/>
  <c r="W1672" i="1"/>
  <c r="X1672" i="1"/>
  <c r="Y1672" i="1"/>
  <c r="Z1672" i="1"/>
  <c r="AA1672" i="1"/>
  <c r="AB1672" i="1"/>
  <c r="AC1672" i="1"/>
  <c r="AD1672" i="1"/>
  <c r="S1673" i="1"/>
  <c r="T1673" i="1"/>
  <c r="U1673" i="1"/>
  <c r="V1673" i="1"/>
  <c r="W1673" i="1"/>
  <c r="X1673" i="1"/>
  <c r="Y1673" i="1"/>
  <c r="Z1673" i="1"/>
  <c r="AA1673" i="1"/>
  <c r="AB1673" i="1"/>
  <c r="AC1673" i="1"/>
  <c r="AD1673" i="1"/>
  <c r="S1674" i="1"/>
  <c r="T1674" i="1"/>
  <c r="U1674" i="1"/>
  <c r="V1674" i="1"/>
  <c r="W1674" i="1"/>
  <c r="X1674" i="1"/>
  <c r="Y1674" i="1"/>
  <c r="Z1674" i="1"/>
  <c r="AA1674" i="1"/>
  <c r="AB1674" i="1"/>
  <c r="AC1674" i="1"/>
  <c r="AD1674" i="1"/>
  <c r="S1675" i="1"/>
  <c r="T1675" i="1"/>
  <c r="U1675" i="1"/>
  <c r="V1675" i="1"/>
  <c r="W1675" i="1"/>
  <c r="X1675" i="1"/>
  <c r="Y1675" i="1"/>
  <c r="Z1675" i="1"/>
  <c r="AA1675" i="1"/>
  <c r="AB1675" i="1"/>
  <c r="AC1675" i="1"/>
  <c r="AD1675" i="1"/>
  <c r="S1676" i="1"/>
  <c r="T1676" i="1"/>
  <c r="U1676" i="1"/>
  <c r="V1676" i="1"/>
  <c r="W1676" i="1"/>
  <c r="X1676" i="1"/>
  <c r="Y1676" i="1"/>
  <c r="Z1676" i="1"/>
  <c r="AA1676" i="1"/>
  <c r="AB1676" i="1"/>
  <c r="AC1676" i="1"/>
  <c r="AD1676" i="1"/>
  <c r="S1677" i="1"/>
  <c r="T1677" i="1"/>
  <c r="U1677" i="1"/>
  <c r="V1677" i="1"/>
  <c r="W1677" i="1"/>
  <c r="X1677" i="1"/>
  <c r="Y1677" i="1"/>
  <c r="Z1677" i="1"/>
  <c r="AA1677" i="1"/>
  <c r="AB1677" i="1"/>
  <c r="AC1677" i="1"/>
  <c r="AD1677" i="1"/>
  <c r="S1678" i="1"/>
  <c r="T1678" i="1"/>
  <c r="U1678" i="1"/>
  <c r="V1678" i="1"/>
  <c r="W1678" i="1"/>
  <c r="X1678" i="1"/>
  <c r="Y1678" i="1"/>
  <c r="Z1678" i="1"/>
  <c r="AA1678" i="1"/>
  <c r="AB1678" i="1"/>
  <c r="AC1678" i="1"/>
  <c r="AD1678" i="1"/>
  <c r="S1679" i="1"/>
  <c r="T1679" i="1"/>
  <c r="U1679" i="1"/>
  <c r="V1679" i="1"/>
  <c r="W1679" i="1"/>
  <c r="X1679" i="1"/>
  <c r="Y1679" i="1"/>
  <c r="Z1679" i="1"/>
  <c r="AA1679" i="1"/>
  <c r="AB1679" i="1"/>
  <c r="AC1679" i="1"/>
  <c r="AD1679" i="1"/>
  <c r="S1680" i="1"/>
  <c r="T1680" i="1"/>
  <c r="U1680" i="1"/>
  <c r="V1680" i="1"/>
  <c r="W1680" i="1"/>
  <c r="X1680" i="1"/>
  <c r="Y1680" i="1"/>
  <c r="Z1680" i="1"/>
  <c r="AA1680" i="1"/>
  <c r="AB1680" i="1"/>
  <c r="AC1680" i="1"/>
  <c r="AD1680" i="1"/>
  <c r="S1681" i="1"/>
  <c r="T1681" i="1"/>
  <c r="U1681" i="1"/>
  <c r="V1681" i="1"/>
  <c r="W1681" i="1"/>
  <c r="X1681" i="1"/>
  <c r="Y1681" i="1"/>
  <c r="Z1681" i="1"/>
  <c r="AA1681" i="1"/>
  <c r="AB1681" i="1"/>
  <c r="AC1681" i="1"/>
  <c r="AD1681" i="1"/>
  <c r="S1682" i="1"/>
  <c r="T1682" i="1"/>
  <c r="U1682" i="1"/>
  <c r="V1682" i="1"/>
  <c r="W1682" i="1"/>
  <c r="X1682" i="1"/>
  <c r="Y1682" i="1"/>
  <c r="Z1682" i="1"/>
  <c r="AA1682" i="1"/>
  <c r="AB1682" i="1"/>
  <c r="AC1682" i="1"/>
  <c r="AD1682" i="1"/>
  <c r="S1683" i="1"/>
  <c r="T1683" i="1"/>
  <c r="U1683" i="1"/>
  <c r="V1683" i="1"/>
  <c r="W1683" i="1"/>
  <c r="X1683" i="1"/>
  <c r="Y1683" i="1"/>
  <c r="Z1683" i="1"/>
  <c r="AA1683" i="1"/>
  <c r="AB1683" i="1"/>
  <c r="AC1683" i="1"/>
  <c r="AD1683" i="1"/>
  <c r="S1684" i="1"/>
  <c r="T1684" i="1"/>
  <c r="U1684" i="1"/>
  <c r="V1684" i="1"/>
  <c r="W1684" i="1"/>
  <c r="X1684" i="1"/>
  <c r="Y1684" i="1"/>
  <c r="Z1684" i="1"/>
  <c r="AA1684" i="1"/>
  <c r="AB1684" i="1"/>
  <c r="AC1684" i="1"/>
  <c r="AD1684" i="1"/>
  <c r="S1685" i="1"/>
  <c r="T1685" i="1"/>
  <c r="U1685" i="1"/>
  <c r="V1685" i="1"/>
  <c r="W1685" i="1"/>
  <c r="X1685" i="1"/>
  <c r="Y1685" i="1"/>
  <c r="Z1685" i="1"/>
  <c r="AA1685" i="1"/>
  <c r="AB1685" i="1"/>
  <c r="AC1685" i="1"/>
  <c r="AD1685" i="1"/>
  <c r="S1686" i="1"/>
  <c r="T1686" i="1"/>
  <c r="U1686" i="1"/>
  <c r="V1686" i="1"/>
  <c r="W1686" i="1"/>
  <c r="X1686" i="1"/>
  <c r="Y1686" i="1"/>
  <c r="Z1686" i="1"/>
  <c r="AA1686" i="1"/>
  <c r="AB1686" i="1"/>
  <c r="AC1686" i="1"/>
  <c r="AD1686" i="1"/>
  <c r="S1687" i="1"/>
  <c r="T1687" i="1"/>
  <c r="U1687" i="1"/>
  <c r="V1687" i="1"/>
  <c r="W1687" i="1"/>
  <c r="X1687" i="1"/>
  <c r="Y1687" i="1"/>
  <c r="Z1687" i="1"/>
  <c r="AA1687" i="1"/>
  <c r="AB1687" i="1"/>
  <c r="AC1687" i="1"/>
  <c r="AD1687" i="1"/>
  <c r="S1688" i="1"/>
  <c r="T1688" i="1"/>
  <c r="U1688" i="1"/>
  <c r="V1688" i="1"/>
  <c r="W1688" i="1"/>
  <c r="X1688" i="1"/>
  <c r="Y1688" i="1"/>
  <c r="Z1688" i="1"/>
  <c r="AA1688" i="1"/>
  <c r="AB1688" i="1"/>
  <c r="AC1688" i="1"/>
  <c r="AD1688" i="1"/>
  <c r="S1689" i="1"/>
  <c r="T1689" i="1"/>
  <c r="U1689" i="1"/>
  <c r="V1689" i="1"/>
  <c r="W1689" i="1"/>
  <c r="X1689" i="1"/>
  <c r="Y1689" i="1"/>
  <c r="Z1689" i="1"/>
  <c r="AA1689" i="1"/>
  <c r="AB1689" i="1"/>
  <c r="AC1689" i="1"/>
  <c r="AD1689" i="1"/>
  <c r="S1690" i="1"/>
  <c r="T1690" i="1"/>
  <c r="U1690" i="1"/>
  <c r="V1690" i="1"/>
  <c r="W1690" i="1"/>
  <c r="X1690" i="1"/>
  <c r="Y1690" i="1"/>
  <c r="Z1690" i="1"/>
  <c r="AA1690" i="1"/>
  <c r="AB1690" i="1"/>
  <c r="AC1690" i="1"/>
  <c r="AD1690" i="1"/>
  <c r="S1691" i="1"/>
  <c r="T1691" i="1"/>
  <c r="U1691" i="1"/>
  <c r="V1691" i="1"/>
  <c r="W1691" i="1"/>
  <c r="X1691" i="1"/>
  <c r="Y1691" i="1"/>
  <c r="Z1691" i="1"/>
  <c r="AA1691" i="1"/>
  <c r="AB1691" i="1"/>
  <c r="AC1691" i="1"/>
  <c r="AD1691" i="1"/>
  <c r="S1692" i="1"/>
  <c r="T1692" i="1"/>
  <c r="U1692" i="1"/>
  <c r="V1692" i="1"/>
  <c r="W1692" i="1"/>
  <c r="X1692" i="1"/>
  <c r="Y1692" i="1"/>
  <c r="Z1692" i="1"/>
  <c r="AA1692" i="1"/>
  <c r="AB1692" i="1"/>
  <c r="AC1692" i="1"/>
  <c r="AD1692" i="1"/>
  <c r="S1693" i="1"/>
  <c r="T1693" i="1"/>
  <c r="U1693" i="1"/>
  <c r="V1693" i="1"/>
  <c r="W1693" i="1"/>
  <c r="X1693" i="1"/>
  <c r="Y1693" i="1"/>
  <c r="Z1693" i="1"/>
  <c r="AA1693" i="1"/>
  <c r="AB1693" i="1"/>
  <c r="AC1693" i="1"/>
  <c r="AD1693" i="1"/>
  <c r="S1694" i="1"/>
  <c r="T1694" i="1"/>
  <c r="U1694" i="1"/>
  <c r="V1694" i="1"/>
  <c r="W1694" i="1"/>
  <c r="X1694" i="1"/>
  <c r="Y1694" i="1"/>
  <c r="Z1694" i="1"/>
  <c r="AA1694" i="1"/>
  <c r="AB1694" i="1"/>
  <c r="AC1694" i="1"/>
  <c r="AD1694" i="1"/>
  <c r="S1695" i="1"/>
  <c r="T1695" i="1"/>
  <c r="U1695" i="1"/>
  <c r="V1695" i="1"/>
  <c r="W1695" i="1"/>
  <c r="X1695" i="1"/>
  <c r="Y1695" i="1"/>
  <c r="Z1695" i="1"/>
  <c r="AA1695" i="1"/>
  <c r="AB1695" i="1"/>
  <c r="AC1695" i="1"/>
  <c r="AD1695" i="1"/>
  <c r="S1696" i="1"/>
  <c r="T1696" i="1"/>
  <c r="U1696" i="1"/>
  <c r="V1696" i="1"/>
  <c r="W1696" i="1"/>
  <c r="X1696" i="1"/>
  <c r="Y1696" i="1"/>
  <c r="Z1696" i="1"/>
  <c r="AA1696" i="1"/>
  <c r="AB1696" i="1"/>
  <c r="AC1696" i="1"/>
  <c r="AD1696" i="1"/>
  <c r="S1697" i="1"/>
  <c r="T1697" i="1"/>
  <c r="U1697" i="1"/>
  <c r="V1697" i="1"/>
  <c r="W1697" i="1"/>
  <c r="X1697" i="1"/>
  <c r="Y1697" i="1"/>
  <c r="Z1697" i="1"/>
  <c r="AA1697" i="1"/>
  <c r="AB1697" i="1"/>
  <c r="AC1697" i="1"/>
  <c r="AD1697" i="1"/>
  <c r="S1698" i="1"/>
  <c r="T1698" i="1"/>
  <c r="U1698" i="1"/>
  <c r="V1698" i="1"/>
  <c r="W1698" i="1"/>
  <c r="X1698" i="1"/>
  <c r="Y1698" i="1"/>
  <c r="Z1698" i="1"/>
  <c r="AA1698" i="1"/>
  <c r="AB1698" i="1"/>
  <c r="AC1698" i="1"/>
  <c r="AD1698" i="1"/>
  <c r="S1699" i="1"/>
  <c r="T1699" i="1"/>
  <c r="U1699" i="1"/>
  <c r="V1699" i="1"/>
  <c r="W1699" i="1"/>
  <c r="X1699" i="1"/>
  <c r="Y1699" i="1"/>
  <c r="Z1699" i="1"/>
  <c r="AA1699" i="1"/>
  <c r="AB1699" i="1"/>
  <c r="AC1699" i="1"/>
  <c r="AD1699" i="1"/>
  <c r="S1700" i="1"/>
  <c r="T1700" i="1"/>
  <c r="U1700" i="1"/>
  <c r="V1700" i="1"/>
  <c r="W1700" i="1"/>
  <c r="X1700" i="1"/>
  <c r="Y1700" i="1"/>
  <c r="Z1700" i="1"/>
  <c r="AA1700" i="1"/>
  <c r="AB1700" i="1"/>
  <c r="AC1700" i="1"/>
  <c r="AD1700" i="1"/>
  <c r="S1701" i="1"/>
  <c r="T1701" i="1"/>
  <c r="U1701" i="1"/>
  <c r="V1701" i="1"/>
  <c r="W1701" i="1"/>
  <c r="X1701" i="1"/>
  <c r="Y1701" i="1"/>
  <c r="Z1701" i="1"/>
  <c r="AA1701" i="1"/>
  <c r="AB1701" i="1"/>
  <c r="AC1701" i="1"/>
  <c r="AD1701" i="1"/>
  <c r="S1702" i="1"/>
  <c r="T1702" i="1"/>
  <c r="U1702" i="1"/>
  <c r="V1702" i="1"/>
  <c r="W1702" i="1"/>
  <c r="X1702" i="1"/>
  <c r="Y1702" i="1"/>
  <c r="Z1702" i="1"/>
  <c r="AA1702" i="1"/>
  <c r="AB1702" i="1"/>
  <c r="AC1702" i="1"/>
  <c r="AD1702" i="1"/>
  <c r="S1703" i="1"/>
  <c r="T1703" i="1"/>
  <c r="U1703" i="1"/>
  <c r="V1703" i="1"/>
  <c r="W1703" i="1"/>
  <c r="X1703" i="1"/>
  <c r="Y1703" i="1"/>
  <c r="Z1703" i="1"/>
  <c r="AA1703" i="1"/>
  <c r="AB1703" i="1"/>
  <c r="AC1703" i="1"/>
  <c r="AD1703" i="1"/>
  <c r="S1704" i="1"/>
  <c r="T1704" i="1"/>
  <c r="U1704" i="1"/>
  <c r="V1704" i="1"/>
  <c r="W1704" i="1"/>
  <c r="X1704" i="1"/>
  <c r="Y1704" i="1"/>
  <c r="Z1704" i="1"/>
  <c r="AA1704" i="1"/>
  <c r="AB1704" i="1"/>
  <c r="AC1704" i="1"/>
  <c r="AD1704" i="1"/>
  <c r="S1705" i="1"/>
  <c r="T1705" i="1"/>
  <c r="U1705" i="1"/>
  <c r="V1705" i="1"/>
  <c r="W1705" i="1"/>
  <c r="X1705" i="1"/>
  <c r="Y1705" i="1"/>
  <c r="Z1705" i="1"/>
  <c r="AA1705" i="1"/>
  <c r="AB1705" i="1"/>
  <c r="AC1705" i="1"/>
  <c r="AD1705" i="1"/>
  <c r="S1706" i="1"/>
  <c r="T1706" i="1"/>
  <c r="U1706" i="1"/>
  <c r="V1706" i="1"/>
  <c r="W1706" i="1"/>
  <c r="X1706" i="1"/>
  <c r="Y1706" i="1"/>
  <c r="Z1706" i="1"/>
  <c r="AA1706" i="1"/>
  <c r="AB1706" i="1"/>
  <c r="AC1706" i="1"/>
  <c r="AD1706" i="1"/>
  <c r="S1707" i="1"/>
  <c r="T1707" i="1"/>
  <c r="U1707" i="1"/>
  <c r="V1707" i="1"/>
  <c r="W1707" i="1"/>
  <c r="X1707" i="1"/>
  <c r="Y1707" i="1"/>
  <c r="Z1707" i="1"/>
  <c r="AA1707" i="1"/>
  <c r="AB1707" i="1"/>
  <c r="AC1707" i="1"/>
  <c r="AD1707" i="1"/>
  <c r="S1708" i="1"/>
  <c r="T1708" i="1"/>
  <c r="U1708" i="1"/>
  <c r="V1708" i="1"/>
  <c r="W1708" i="1"/>
  <c r="X1708" i="1"/>
  <c r="Y1708" i="1"/>
  <c r="Z1708" i="1"/>
  <c r="AA1708" i="1"/>
  <c r="AB1708" i="1"/>
  <c r="AC1708" i="1"/>
  <c r="AD1708" i="1"/>
  <c r="S1709" i="1"/>
  <c r="T1709" i="1"/>
  <c r="U1709" i="1"/>
  <c r="V1709" i="1"/>
  <c r="W1709" i="1"/>
  <c r="X1709" i="1"/>
  <c r="Y1709" i="1"/>
  <c r="Z1709" i="1"/>
  <c r="AA1709" i="1"/>
  <c r="AB1709" i="1"/>
  <c r="AC1709" i="1"/>
  <c r="AD1709" i="1"/>
  <c r="S1710" i="1"/>
  <c r="T1710" i="1"/>
  <c r="U1710" i="1"/>
  <c r="V1710" i="1"/>
  <c r="W1710" i="1"/>
  <c r="X1710" i="1"/>
  <c r="Y1710" i="1"/>
  <c r="Z1710" i="1"/>
  <c r="AA1710" i="1"/>
  <c r="AB1710" i="1"/>
  <c r="AC1710" i="1"/>
  <c r="AD1710" i="1"/>
  <c r="S1711" i="1"/>
  <c r="T1711" i="1"/>
  <c r="U1711" i="1"/>
  <c r="V1711" i="1"/>
  <c r="W1711" i="1"/>
  <c r="X1711" i="1"/>
  <c r="Y1711" i="1"/>
  <c r="Z1711" i="1"/>
  <c r="AA1711" i="1"/>
  <c r="AB1711" i="1"/>
  <c r="AC1711" i="1"/>
  <c r="AD1711" i="1"/>
  <c r="S1712" i="1"/>
  <c r="T1712" i="1"/>
  <c r="U1712" i="1"/>
  <c r="V1712" i="1"/>
  <c r="W1712" i="1"/>
  <c r="X1712" i="1"/>
  <c r="Y1712" i="1"/>
  <c r="Z1712" i="1"/>
  <c r="AA1712" i="1"/>
  <c r="AB1712" i="1"/>
  <c r="AC1712" i="1"/>
  <c r="AD1712" i="1"/>
  <c r="S1713" i="1"/>
  <c r="T1713" i="1"/>
  <c r="U1713" i="1"/>
  <c r="V1713" i="1"/>
  <c r="W1713" i="1"/>
  <c r="X1713" i="1"/>
  <c r="Y1713" i="1"/>
  <c r="Z1713" i="1"/>
  <c r="AA1713" i="1"/>
  <c r="AB1713" i="1"/>
  <c r="AC1713" i="1"/>
  <c r="AD1713" i="1"/>
  <c r="S1714" i="1"/>
  <c r="T1714" i="1"/>
  <c r="U1714" i="1"/>
  <c r="V1714" i="1"/>
  <c r="W1714" i="1"/>
  <c r="X1714" i="1"/>
  <c r="Y1714" i="1"/>
  <c r="Z1714" i="1"/>
  <c r="AA1714" i="1"/>
  <c r="AB1714" i="1"/>
  <c r="AC1714" i="1"/>
  <c r="AD1714" i="1"/>
  <c r="S1715" i="1"/>
  <c r="T1715" i="1"/>
  <c r="U1715" i="1"/>
  <c r="V1715" i="1"/>
  <c r="W1715" i="1"/>
  <c r="X1715" i="1"/>
  <c r="Y1715" i="1"/>
  <c r="Z1715" i="1"/>
  <c r="AA1715" i="1"/>
  <c r="AB1715" i="1"/>
  <c r="AC1715" i="1"/>
  <c r="AD1715" i="1"/>
  <c r="S1716" i="1"/>
  <c r="T1716" i="1"/>
  <c r="U1716" i="1"/>
  <c r="V1716" i="1"/>
  <c r="W1716" i="1"/>
  <c r="X1716" i="1"/>
  <c r="Y1716" i="1"/>
  <c r="Z1716" i="1"/>
  <c r="AA1716" i="1"/>
  <c r="AB1716" i="1"/>
  <c r="AC1716" i="1"/>
  <c r="AD1716" i="1"/>
  <c r="S1717" i="1"/>
  <c r="T1717" i="1"/>
  <c r="U1717" i="1"/>
  <c r="V1717" i="1"/>
  <c r="W1717" i="1"/>
  <c r="X1717" i="1"/>
  <c r="Y1717" i="1"/>
  <c r="Z1717" i="1"/>
  <c r="AA1717" i="1"/>
  <c r="AB1717" i="1"/>
  <c r="AC1717" i="1"/>
  <c r="AD1717" i="1"/>
  <c r="S1718" i="1"/>
  <c r="T1718" i="1"/>
  <c r="U1718" i="1"/>
  <c r="V1718" i="1"/>
  <c r="W1718" i="1"/>
  <c r="X1718" i="1"/>
  <c r="Y1718" i="1"/>
  <c r="Z1718" i="1"/>
  <c r="AA1718" i="1"/>
  <c r="AB1718" i="1"/>
  <c r="AC1718" i="1"/>
  <c r="AD1718" i="1"/>
  <c r="S1719" i="1"/>
  <c r="T1719" i="1"/>
  <c r="U1719" i="1"/>
  <c r="V1719" i="1"/>
  <c r="W1719" i="1"/>
  <c r="X1719" i="1"/>
  <c r="Y1719" i="1"/>
  <c r="Z1719" i="1"/>
  <c r="AA1719" i="1"/>
  <c r="AB1719" i="1"/>
  <c r="AC1719" i="1"/>
  <c r="AD1719" i="1"/>
  <c r="S1720" i="1"/>
  <c r="T1720" i="1"/>
  <c r="U1720" i="1"/>
  <c r="V1720" i="1"/>
  <c r="W1720" i="1"/>
  <c r="X1720" i="1"/>
  <c r="Y1720" i="1"/>
  <c r="Z1720" i="1"/>
  <c r="AA1720" i="1"/>
  <c r="AB1720" i="1"/>
  <c r="AC1720" i="1"/>
  <c r="AD1720" i="1"/>
  <c r="S1721" i="1"/>
  <c r="T1721" i="1"/>
  <c r="U1721" i="1"/>
  <c r="V1721" i="1"/>
  <c r="W1721" i="1"/>
  <c r="X1721" i="1"/>
  <c r="Y1721" i="1"/>
  <c r="Z1721" i="1"/>
  <c r="AA1721" i="1"/>
  <c r="AB1721" i="1"/>
  <c r="AC1721" i="1"/>
  <c r="AD1721" i="1"/>
  <c r="S1722" i="1"/>
  <c r="T1722" i="1"/>
  <c r="U1722" i="1"/>
  <c r="V1722" i="1"/>
  <c r="W1722" i="1"/>
  <c r="X1722" i="1"/>
  <c r="Y1722" i="1"/>
  <c r="Z1722" i="1"/>
  <c r="AA1722" i="1"/>
  <c r="AB1722" i="1"/>
  <c r="AC1722" i="1"/>
  <c r="AD1722" i="1"/>
  <c r="S1723" i="1"/>
  <c r="T1723" i="1"/>
  <c r="U1723" i="1"/>
  <c r="V1723" i="1"/>
  <c r="W1723" i="1"/>
  <c r="X1723" i="1"/>
  <c r="Y1723" i="1"/>
  <c r="Z1723" i="1"/>
  <c r="AA1723" i="1"/>
  <c r="AB1723" i="1"/>
  <c r="AC1723" i="1"/>
  <c r="AD1723" i="1"/>
  <c r="S1724" i="1"/>
  <c r="T1724" i="1"/>
  <c r="U1724" i="1"/>
  <c r="V1724" i="1"/>
  <c r="W1724" i="1"/>
  <c r="X1724" i="1"/>
  <c r="Y1724" i="1"/>
  <c r="Z1724" i="1"/>
  <c r="AA1724" i="1"/>
  <c r="AB1724" i="1"/>
  <c r="AC1724" i="1"/>
  <c r="AD1724" i="1"/>
  <c r="S1725" i="1"/>
  <c r="T1725" i="1"/>
  <c r="U1725" i="1"/>
  <c r="V1725" i="1"/>
  <c r="W1725" i="1"/>
  <c r="X1725" i="1"/>
  <c r="Y1725" i="1"/>
  <c r="Z1725" i="1"/>
  <c r="AA1725" i="1"/>
  <c r="AB1725" i="1"/>
  <c r="AC1725" i="1"/>
  <c r="AD1725" i="1"/>
  <c r="S1726" i="1"/>
  <c r="T1726" i="1"/>
  <c r="U1726" i="1"/>
  <c r="V1726" i="1"/>
  <c r="W1726" i="1"/>
  <c r="X1726" i="1"/>
  <c r="Y1726" i="1"/>
  <c r="Z1726" i="1"/>
  <c r="AA1726" i="1"/>
  <c r="AB1726" i="1"/>
  <c r="AC1726" i="1"/>
  <c r="AD1726" i="1"/>
  <c r="S1727" i="1"/>
  <c r="T1727" i="1"/>
  <c r="U1727" i="1"/>
  <c r="V1727" i="1"/>
  <c r="W1727" i="1"/>
  <c r="X1727" i="1"/>
  <c r="Y1727" i="1"/>
  <c r="Z1727" i="1"/>
  <c r="AA1727" i="1"/>
  <c r="AB1727" i="1"/>
  <c r="AC1727" i="1"/>
  <c r="AD1727" i="1"/>
  <c r="S1728" i="1"/>
  <c r="T1728" i="1"/>
  <c r="U1728" i="1"/>
  <c r="V1728" i="1"/>
  <c r="W1728" i="1"/>
  <c r="X1728" i="1"/>
  <c r="Y1728" i="1"/>
  <c r="Z1728" i="1"/>
  <c r="AA1728" i="1"/>
  <c r="AB1728" i="1"/>
  <c r="AC1728" i="1"/>
  <c r="AD1728" i="1"/>
  <c r="S1729" i="1"/>
  <c r="T1729" i="1"/>
  <c r="U1729" i="1"/>
  <c r="V1729" i="1"/>
  <c r="W1729" i="1"/>
  <c r="X1729" i="1"/>
  <c r="Y1729" i="1"/>
  <c r="Z1729" i="1"/>
  <c r="AA1729" i="1"/>
  <c r="AB1729" i="1"/>
  <c r="AC1729" i="1"/>
  <c r="AD1729" i="1"/>
  <c r="S1730" i="1"/>
  <c r="T1730" i="1"/>
  <c r="U1730" i="1"/>
  <c r="V1730" i="1"/>
  <c r="W1730" i="1"/>
  <c r="X1730" i="1"/>
  <c r="Y1730" i="1"/>
  <c r="Z1730" i="1"/>
  <c r="AA1730" i="1"/>
  <c r="AB1730" i="1"/>
  <c r="AC1730" i="1"/>
  <c r="AD1730" i="1"/>
  <c r="S1731" i="1"/>
  <c r="T1731" i="1"/>
  <c r="U1731" i="1"/>
  <c r="V1731" i="1"/>
  <c r="W1731" i="1"/>
  <c r="X1731" i="1"/>
  <c r="Y1731" i="1"/>
  <c r="Z1731" i="1"/>
  <c r="AA1731" i="1"/>
  <c r="AB1731" i="1"/>
  <c r="AC1731" i="1"/>
  <c r="AD1731" i="1"/>
  <c r="S1732" i="1"/>
  <c r="T1732" i="1"/>
  <c r="U1732" i="1"/>
  <c r="V1732" i="1"/>
  <c r="W1732" i="1"/>
  <c r="X1732" i="1"/>
  <c r="Y1732" i="1"/>
  <c r="Z1732" i="1"/>
  <c r="AA1732" i="1"/>
  <c r="AB1732" i="1"/>
  <c r="AC1732" i="1"/>
  <c r="AD1732" i="1"/>
  <c r="S1733" i="1"/>
  <c r="T1733" i="1"/>
  <c r="U1733" i="1"/>
  <c r="V1733" i="1"/>
  <c r="W1733" i="1"/>
  <c r="X1733" i="1"/>
  <c r="Y1733" i="1"/>
  <c r="Z1733" i="1"/>
  <c r="AA1733" i="1"/>
  <c r="AB1733" i="1"/>
  <c r="AC1733" i="1"/>
  <c r="AD1733" i="1"/>
  <c r="S1734" i="1"/>
  <c r="T1734" i="1"/>
  <c r="U1734" i="1"/>
  <c r="V1734" i="1"/>
  <c r="W1734" i="1"/>
  <c r="X1734" i="1"/>
  <c r="Y1734" i="1"/>
  <c r="Z1734" i="1"/>
  <c r="AA1734" i="1"/>
  <c r="AB1734" i="1"/>
  <c r="AC1734" i="1"/>
  <c r="AD1734" i="1"/>
  <c r="S1735" i="1"/>
  <c r="T1735" i="1"/>
  <c r="U1735" i="1"/>
  <c r="V1735" i="1"/>
  <c r="W1735" i="1"/>
  <c r="X1735" i="1"/>
  <c r="Y1735" i="1"/>
  <c r="Z1735" i="1"/>
  <c r="AA1735" i="1"/>
  <c r="AB1735" i="1"/>
  <c r="AC1735" i="1"/>
  <c r="AD1735" i="1"/>
  <c r="S1736" i="1"/>
  <c r="T1736" i="1"/>
  <c r="U1736" i="1"/>
  <c r="V1736" i="1"/>
  <c r="W1736" i="1"/>
  <c r="X1736" i="1"/>
  <c r="Y1736" i="1"/>
  <c r="Z1736" i="1"/>
  <c r="AA1736" i="1"/>
  <c r="AB1736" i="1"/>
  <c r="AC1736" i="1"/>
  <c r="AD1736" i="1"/>
  <c r="S1737" i="1"/>
  <c r="T1737" i="1"/>
  <c r="U1737" i="1"/>
  <c r="V1737" i="1"/>
  <c r="W1737" i="1"/>
  <c r="X1737" i="1"/>
  <c r="Y1737" i="1"/>
  <c r="Z1737" i="1"/>
  <c r="AA1737" i="1"/>
  <c r="AB1737" i="1"/>
  <c r="AC1737" i="1"/>
  <c r="AD1737" i="1"/>
  <c r="S1738" i="1"/>
  <c r="T1738" i="1"/>
  <c r="U1738" i="1"/>
  <c r="V1738" i="1"/>
  <c r="W1738" i="1"/>
  <c r="X1738" i="1"/>
  <c r="Y1738" i="1"/>
  <c r="Z1738" i="1"/>
  <c r="AA1738" i="1"/>
  <c r="AB1738" i="1"/>
  <c r="AC1738" i="1"/>
  <c r="AD1738" i="1"/>
  <c r="S1739" i="1"/>
  <c r="T1739" i="1"/>
  <c r="U1739" i="1"/>
  <c r="V1739" i="1"/>
  <c r="W1739" i="1"/>
  <c r="X1739" i="1"/>
  <c r="Y1739" i="1"/>
  <c r="Z1739" i="1"/>
  <c r="AA1739" i="1"/>
  <c r="AB1739" i="1"/>
  <c r="AC1739" i="1"/>
  <c r="AD1739" i="1"/>
  <c r="S1740" i="1"/>
  <c r="T1740" i="1"/>
  <c r="U1740" i="1"/>
  <c r="V1740" i="1"/>
  <c r="W1740" i="1"/>
  <c r="X1740" i="1"/>
  <c r="Y1740" i="1"/>
  <c r="Z1740" i="1"/>
  <c r="AA1740" i="1"/>
  <c r="AB1740" i="1"/>
  <c r="AC1740" i="1"/>
  <c r="AD1740" i="1"/>
  <c r="S1741" i="1"/>
  <c r="T1741" i="1"/>
  <c r="U1741" i="1"/>
  <c r="V1741" i="1"/>
  <c r="W1741" i="1"/>
  <c r="X1741" i="1"/>
  <c r="Y1741" i="1"/>
  <c r="Z1741" i="1"/>
  <c r="AA1741" i="1"/>
  <c r="AB1741" i="1"/>
  <c r="AC1741" i="1"/>
  <c r="AD1741" i="1"/>
  <c r="S1742" i="1"/>
  <c r="T1742" i="1"/>
  <c r="U1742" i="1"/>
  <c r="V1742" i="1"/>
  <c r="W1742" i="1"/>
  <c r="X1742" i="1"/>
  <c r="Y1742" i="1"/>
  <c r="Z1742" i="1"/>
  <c r="AA1742" i="1"/>
  <c r="AB1742" i="1"/>
  <c r="AC1742" i="1"/>
  <c r="AD1742" i="1"/>
  <c r="S1743" i="1"/>
  <c r="T1743" i="1"/>
  <c r="U1743" i="1"/>
  <c r="V1743" i="1"/>
  <c r="W1743" i="1"/>
  <c r="X1743" i="1"/>
  <c r="Y1743" i="1"/>
  <c r="Z1743" i="1"/>
  <c r="AA1743" i="1"/>
  <c r="AB1743" i="1"/>
  <c r="AC1743" i="1"/>
  <c r="AD1743" i="1"/>
  <c r="S1744" i="1"/>
  <c r="T1744" i="1"/>
  <c r="U1744" i="1"/>
  <c r="V1744" i="1"/>
  <c r="W1744" i="1"/>
  <c r="X1744" i="1"/>
  <c r="Y1744" i="1"/>
  <c r="Z1744" i="1"/>
  <c r="AA1744" i="1"/>
  <c r="AB1744" i="1"/>
  <c r="AC1744" i="1"/>
  <c r="AD1744" i="1"/>
  <c r="S1745" i="1"/>
  <c r="T1745" i="1"/>
  <c r="U1745" i="1"/>
  <c r="V1745" i="1"/>
  <c r="W1745" i="1"/>
  <c r="X1745" i="1"/>
  <c r="Y1745" i="1"/>
  <c r="Z1745" i="1"/>
  <c r="AA1745" i="1"/>
  <c r="AB1745" i="1"/>
  <c r="AC1745" i="1"/>
  <c r="AD1745" i="1"/>
  <c r="S1746" i="1"/>
  <c r="T1746" i="1"/>
  <c r="U1746" i="1"/>
  <c r="V1746" i="1"/>
  <c r="W1746" i="1"/>
  <c r="X1746" i="1"/>
  <c r="Y1746" i="1"/>
  <c r="Z1746" i="1"/>
  <c r="AA1746" i="1"/>
  <c r="AB1746" i="1"/>
  <c r="AC1746" i="1"/>
  <c r="AD1746" i="1"/>
  <c r="S1747" i="1"/>
  <c r="T1747" i="1"/>
  <c r="U1747" i="1"/>
  <c r="V1747" i="1"/>
  <c r="W1747" i="1"/>
  <c r="X1747" i="1"/>
  <c r="Y1747" i="1"/>
  <c r="Z1747" i="1"/>
  <c r="AA1747" i="1"/>
  <c r="AB1747" i="1"/>
  <c r="AC1747" i="1"/>
  <c r="AD1747" i="1"/>
  <c r="S1748" i="1"/>
  <c r="T1748" i="1"/>
  <c r="U1748" i="1"/>
  <c r="V1748" i="1"/>
  <c r="W1748" i="1"/>
  <c r="X1748" i="1"/>
  <c r="Y1748" i="1"/>
  <c r="Z1748" i="1"/>
  <c r="AA1748" i="1"/>
  <c r="AB1748" i="1"/>
  <c r="AC1748" i="1"/>
  <c r="AD1748" i="1"/>
  <c r="S1749" i="1"/>
  <c r="T1749" i="1"/>
  <c r="U1749" i="1"/>
  <c r="V1749" i="1"/>
  <c r="W1749" i="1"/>
  <c r="X1749" i="1"/>
  <c r="Y1749" i="1"/>
  <c r="Z1749" i="1"/>
  <c r="AA1749" i="1"/>
  <c r="AB1749" i="1"/>
  <c r="AC1749" i="1"/>
  <c r="AD1749" i="1"/>
  <c r="S1750" i="1"/>
  <c r="T1750" i="1"/>
  <c r="U1750" i="1"/>
  <c r="V1750" i="1"/>
  <c r="W1750" i="1"/>
  <c r="X1750" i="1"/>
  <c r="Y1750" i="1"/>
  <c r="Z1750" i="1"/>
  <c r="AA1750" i="1"/>
  <c r="AB1750" i="1"/>
  <c r="AC1750" i="1"/>
  <c r="AD1750" i="1"/>
  <c r="S1751" i="1"/>
  <c r="T1751" i="1"/>
  <c r="U1751" i="1"/>
  <c r="V1751" i="1"/>
  <c r="W1751" i="1"/>
  <c r="X1751" i="1"/>
  <c r="Y1751" i="1"/>
  <c r="Z1751" i="1"/>
  <c r="AA1751" i="1"/>
  <c r="AB1751" i="1"/>
  <c r="AC1751" i="1"/>
  <c r="AD1751" i="1"/>
  <c r="S1752" i="1"/>
  <c r="T1752" i="1"/>
  <c r="U1752" i="1"/>
  <c r="V1752" i="1"/>
  <c r="W1752" i="1"/>
  <c r="X1752" i="1"/>
  <c r="Y1752" i="1"/>
  <c r="Z1752" i="1"/>
  <c r="AA1752" i="1"/>
  <c r="AB1752" i="1"/>
  <c r="AC1752" i="1"/>
  <c r="AD1752" i="1"/>
  <c r="S1753" i="1"/>
  <c r="T1753" i="1"/>
  <c r="U1753" i="1"/>
  <c r="V1753" i="1"/>
  <c r="W1753" i="1"/>
  <c r="X1753" i="1"/>
  <c r="Y1753" i="1"/>
  <c r="Z1753" i="1"/>
  <c r="AA1753" i="1"/>
  <c r="AB1753" i="1"/>
  <c r="AC1753" i="1"/>
  <c r="AD1753" i="1"/>
  <c r="S1754" i="1"/>
  <c r="T1754" i="1"/>
  <c r="U1754" i="1"/>
  <c r="V1754" i="1"/>
  <c r="W1754" i="1"/>
  <c r="X1754" i="1"/>
  <c r="Y1754" i="1"/>
  <c r="Z1754" i="1"/>
  <c r="AA1754" i="1"/>
  <c r="AB1754" i="1"/>
  <c r="AC1754" i="1"/>
  <c r="AD1754" i="1"/>
  <c r="S1755" i="1"/>
  <c r="T1755" i="1"/>
  <c r="U1755" i="1"/>
  <c r="V1755" i="1"/>
  <c r="W1755" i="1"/>
  <c r="X1755" i="1"/>
  <c r="Y1755" i="1"/>
  <c r="Z1755" i="1"/>
  <c r="AA1755" i="1"/>
  <c r="AB1755" i="1"/>
  <c r="AC1755" i="1"/>
  <c r="AD1755" i="1"/>
  <c r="S1756" i="1"/>
  <c r="T1756" i="1"/>
  <c r="U1756" i="1"/>
  <c r="V1756" i="1"/>
  <c r="W1756" i="1"/>
  <c r="X1756" i="1"/>
  <c r="Y1756" i="1"/>
  <c r="Z1756" i="1"/>
  <c r="AA1756" i="1"/>
  <c r="AB1756" i="1"/>
  <c r="AC1756" i="1"/>
  <c r="AD1756" i="1"/>
  <c r="S1757" i="1"/>
  <c r="T1757" i="1"/>
  <c r="U1757" i="1"/>
  <c r="V1757" i="1"/>
  <c r="W1757" i="1"/>
  <c r="X1757" i="1"/>
  <c r="Y1757" i="1"/>
  <c r="Z1757" i="1"/>
  <c r="AA1757" i="1"/>
  <c r="AB1757" i="1"/>
  <c r="AC1757" i="1"/>
  <c r="AD1757" i="1"/>
  <c r="S1758" i="1"/>
  <c r="T1758" i="1"/>
  <c r="U1758" i="1"/>
  <c r="V1758" i="1"/>
  <c r="W1758" i="1"/>
  <c r="X1758" i="1"/>
  <c r="Y1758" i="1"/>
  <c r="Z1758" i="1"/>
  <c r="AA1758" i="1"/>
  <c r="AB1758" i="1"/>
  <c r="AC1758" i="1"/>
  <c r="AD1758" i="1"/>
  <c r="S1759" i="1"/>
  <c r="T1759" i="1"/>
  <c r="U1759" i="1"/>
  <c r="V1759" i="1"/>
  <c r="W1759" i="1"/>
  <c r="X1759" i="1"/>
  <c r="Y1759" i="1"/>
  <c r="Z1759" i="1"/>
  <c r="AA1759" i="1"/>
  <c r="AB1759" i="1"/>
  <c r="AC1759" i="1"/>
  <c r="AD1759" i="1"/>
  <c r="S1760" i="1"/>
  <c r="T1760" i="1"/>
  <c r="U1760" i="1"/>
  <c r="V1760" i="1"/>
  <c r="W1760" i="1"/>
  <c r="X1760" i="1"/>
  <c r="Y1760" i="1"/>
  <c r="Z1760" i="1"/>
  <c r="AA1760" i="1"/>
  <c r="AB1760" i="1"/>
  <c r="AC1760" i="1"/>
  <c r="AD1760" i="1"/>
  <c r="S1761" i="1"/>
  <c r="T1761" i="1"/>
  <c r="U1761" i="1"/>
  <c r="V1761" i="1"/>
  <c r="W1761" i="1"/>
  <c r="X1761" i="1"/>
  <c r="Y1761" i="1"/>
  <c r="Z1761" i="1"/>
  <c r="AA1761" i="1"/>
  <c r="AB1761" i="1"/>
  <c r="AC1761" i="1"/>
  <c r="AD1761" i="1"/>
  <c r="S1762" i="1"/>
  <c r="T1762" i="1"/>
  <c r="U1762" i="1"/>
  <c r="V1762" i="1"/>
  <c r="W1762" i="1"/>
  <c r="X1762" i="1"/>
  <c r="Y1762" i="1"/>
  <c r="Z1762" i="1"/>
  <c r="AA1762" i="1"/>
  <c r="AB1762" i="1"/>
  <c r="AC1762" i="1"/>
  <c r="AD1762" i="1"/>
  <c r="S1763" i="1"/>
  <c r="T1763" i="1"/>
  <c r="U1763" i="1"/>
  <c r="V1763" i="1"/>
  <c r="W1763" i="1"/>
  <c r="X1763" i="1"/>
  <c r="Y1763" i="1"/>
  <c r="Z1763" i="1"/>
  <c r="AA1763" i="1"/>
  <c r="AB1763" i="1"/>
  <c r="AC1763" i="1"/>
  <c r="AD1763" i="1"/>
  <c r="S1764" i="1"/>
  <c r="T1764" i="1"/>
  <c r="U1764" i="1"/>
  <c r="V1764" i="1"/>
  <c r="W1764" i="1"/>
  <c r="X1764" i="1"/>
  <c r="Y1764" i="1"/>
  <c r="Z1764" i="1"/>
  <c r="AA1764" i="1"/>
  <c r="AB1764" i="1"/>
  <c r="AC1764" i="1"/>
  <c r="AD1764" i="1"/>
  <c r="S1765" i="1"/>
  <c r="T1765" i="1"/>
  <c r="U1765" i="1"/>
  <c r="V1765" i="1"/>
  <c r="W1765" i="1"/>
  <c r="X1765" i="1"/>
  <c r="Y1765" i="1"/>
  <c r="Z1765" i="1"/>
  <c r="AA1765" i="1"/>
  <c r="AB1765" i="1"/>
  <c r="AC1765" i="1"/>
  <c r="AD1765" i="1"/>
  <c r="S1766" i="1"/>
  <c r="T1766" i="1"/>
  <c r="U1766" i="1"/>
  <c r="V1766" i="1"/>
  <c r="W1766" i="1"/>
  <c r="X1766" i="1"/>
  <c r="Y1766" i="1"/>
  <c r="Z1766" i="1"/>
  <c r="AA1766" i="1"/>
  <c r="AB1766" i="1"/>
  <c r="AC1766" i="1"/>
  <c r="AD1766" i="1"/>
  <c r="S1767" i="1"/>
  <c r="T1767" i="1"/>
  <c r="U1767" i="1"/>
  <c r="V1767" i="1"/>
  <c r="W1767" i="1"/>
  <c r="X1767" i="1"/>
  <c r="Y1767" i="1"/>
  <c r="Z1767" i="1"/>
  <c r="AA1767" i="1"/>
  <c r="AB1767" i="1"/>
  <c r="AC1767" i="1"/>
  <c r="AD1767" i="1"/>
  <c r="S1768" i="1"/>
  <c r="T1768" i="1"/>
  <c r="U1768" i="1"/>
  <c r="V1768" i="1"/>
  <c r="W1768" i="1"/>
  <c r="X1768" i="1"/>
  <c r="Y1768" i="1"/>
  <c r="Z1768" i="1"/>
  <c r="AA1768" i="1"/>
  <c r="AB1768" i="1"/>
  <c r="AC1768" i="1"/>
  <c r="AD1768" i="1"/>
  <c r="S1769" i="1"/>
  <c r="T1769" i="1"/>
  <c r="U1769" i="1"/>
  <c r="V1769" i="1"/>
  <c r="W1769" i="1"/>
  <c r="X1769" i="1"/>
  <c r="Y1769" i="1"/>
  <c r="Z1769" i="1"/>
  <c r="AA1769" i="1"/>
  <c r="AB1769" i="1"/>
  <c r="AC1769" i="1"/>
  <c r="AD1769" i="1"/>
  <c r="S1770" i="1"/>
  <c r="T1770" i="1"/>
  <c r="U1770" i="1"/>
  <c r="V1770" i="1"/>
  <c r="W1770" i="1"/>
  <c r="X1770" i="1"/>
  <c r="Y1770" i="1"/>
  <c r="Z1770" i="1"/>
  <c r="AA1770" i="1"/>
  <c r="AB1770" i="1"/>
  <c r="AC1770" i="1"/>
  <c r="AD1770" i="1"/>
  <c r="S1771" i="1"/>
  <c r="T1771" i="1"/>
  <c r="U1771" i="1"/>
  <c r="V1771" i="1"/>
  <c r="W1771" i="1"/>
  <c r="X1771" i="1"/>
  <c r="Y1771" i="1"/>
  <c r="Z1771" i="1"/>
  <c r="AA1771" i="1"/>
  <c r="AB1771" i="1"/>
  <c r="AC1771" i="1"/>
  <c r="AD1771" i="1"/>
  <c r="S1772" i="1"/>
  <c r="T1772" i="1"/>
  <c r="U1772" i="1"/>
  <c r="V1772" i="1"/>
  <c r="W1772" i="1"/>
  <c r="X1772" i="1"/>
  <c r="Y1772" i="1"/>
  <c r="Z1772" i="1"/>
  <c r="AA1772" i="1"/>
  <c r="AB1772" i="1"/>
  <c r="AC1772" i="1"/>
  <c r="AD1772" i="1"/>
  <c r="S1773" i="1"/>
  <c r="T1773" i="1"/>
  <c r="U1773" i="1"/>
  <c r="V1773" i="1"/>
  <c r="W1773" i="1"/>
  <c r="X1773" i="1"/>
  <c r="Y1773" i="1"/>
  <c r="Z1773" i="1"/>
  <c r="AA1773" i="1"/>
  <c r="AB1773" i="1"/>
  <c r="AC1773" i="1"/>
  <c r="AD1773" i="1"/>
  <c r="S1774" i="1"/>
  <c r="T1774" i="1"/>
  <c r="U1774" i="1"/>
  <c r="V1774" i="1"/>
  <c r="W1774" i="1"/>
  <c r="X1774" i="1"/>
  <c r="Y1774" i="1"/>
  <c r="Z1774" i="1"/>
  <c r="AA1774" i="1"/>
  <c r="AB1774" i="1"/>
  <c r="AC1774" i="1"/>
  <c r="AD1774" i="1"/>
  <c r="S1775" i="1"/>
  <c r="T1775" i="1"/>
  <c r="U1775" i="1"/>
  <c r="V1775" i="1"/>
  <c r="W1775" i="1"/>
  <c r="X1775" i="1"/>
  <c r="Y1775" i="1"/>
  <c r="Z1775" i="1"/>
  <c r="AA1775" i="1"/>
  <c r="AB1775" i="1"/>
  <c r="AC1775" i="1"/>
  <c r="AD1775" i="1"/>
  <c r="S1776" i="1"/>
  <c r="T1776" i="1"/>
  <c r="U1776" i="1"/>
  <c r="V1776" i="1"/>
  <c r="W1776" i="1"/>
  <c r="X1776" i="1"/>
  <c r="Y1776" i="1"/>
  <c r="Z1776" i="1"/>
  <c r="AA1776" i="1"/>
  <c r="AB1776" i="1"/>
  <c r="AC1776" i="1"/>
  <c r="AD1776" i="1"/>
  <c r="S1777" i="1"/>
  <c r="T1777" i="1"/>
  <c r="U1777" i="1"/>
  <c r="V1777" i="1"/>
  <c r="W1777" i="1"/>
  <c r="X1777" i="1"/>
  <c r="Y1777" i="1"/>
  <c r="Z1777" i="1"/>
  <c r="AA1777" i="1"/>
  <c r="AB1777" i="1"/>
  <c r="AC1777" i="1"/>
  <c r="AD1777" i="1"/>
  <c r="S1778" i="1"/>
  <c r="T1778" i="1"/>
  <c r="U1778" i="1"/>
  <c r="V1778" i="1"/>
  <c r="W1778" i="1"/>
  <c r="X1778" i="1"/>
  <c r="Y1778" i="1"/>
  <c r="Z1778" i="1"/>
  <c r="AA1778" i="1"/>
  <c r="AB1778" i="1"/>
  <c r="AC1778" i="1"/>
  <c r="AD1778" i="1"/>
  <c r="S1779" i="1"/>
  <c r="T1779" i="1"/>
  <c r="U1779" i="1"/>
  <c r="V1779" i="1"/>
  <c r="W1779" i="1"/>
  <c r="X1779" i="1"/>
  <c r="Y1779" i="1"/>
  <c r="Z1779" i="1"/>
  <c r="AA1779" i="1"/>
  <c r="AB1779" i="1"/>
  <c r="AC1779" i="1"/>
  <c r="AD1779" i="1"/>
  <c r="S1780" i="1"/>
  <c r="T1780" i="1"/>
  <c r="U1780" i="1"/>
  <c r="V1780" i="1"/>
  <c r="W1780" i="1"/>
  <c r="X1780" i="1"/>
  <c r="Y1780" i="1"/>
  <c r="Z1780" i="1"/>
  <c r="AA1780" i="1"/>
  <c r="AB1780" i="1"/>
  <c r="AC1780" i="1"/>
  <c r="AD1780" i="1"/>
  <c r="S1781" i="1"/>
  <c r="T1781" i="1"/>
  <c r="U1781" i="1"/>
  <c r="V1781" i="1"/>
  <c r="W1781" i="1"/>
  <c r="X1781" i="1"/>
  <c r="Y1781" i="1"/>
  <c r="Z1781" i="1"/>
  <c r="AA1781" i="1"/>
  <c r="AB1781" i="1"/>
  <c r="AC1781" i="1"/>
  <c r="AD1781" i="1"/>
  <c r="S1782" i="1"/>
  <c r="T1782" i="1"/>
  <c r="U1782" i="1"/>
  <c r="V1782" i="1"/>
  <c r="W1782" i="1"/>
  <c r="X1782" i="1"/>
  <c r="Y1782" i="1"/>
  <c r="Z1782" i="1"/>
  <c r="AA1782" i="1"/>
  <c r="AB1782" i="1"/>
  <c r="AC1782" i="1"/>
  <c r="AD1782" i="1"/>
  <c r="S1783" i="1"/>
  <c r="T1783" i="1"/>
  <c r="U1783" i="1"/>
  <c r="V1783" i="1"/>
  <c r="W1783" i="1"/>
  <c r="X1783" i="1"/>
  <c r="Y1783" i="1"/>
  <c r="Z1783" i="1"/>
  <c r="AA1783" i="1"/>
  <c r="AB1783" i="1"/>
  <c r="AC1783" i="1"/>
  <c r="AD1783" i="1"/>
  <c r="S1784" i="1"/>
  <c r="T1784" i="1"/>
  <c r="U1784" i="1"/>
  <c r="V1784" i="1"/>
  <c r="W1784" i="1"/>
  <c r="X1784" i="1"/>
  <c r="Y1784" i="1"/>
  <c r="Z1784" i="1"/>
  <c r="AA1784" i="1"/>
  <c r="AB1784" i="1"/>
  <c r="AC1784" i="1"/>
  <c r="AD1784" i="1"/>
  <c r="S1785" i="1"/>
  <c r="T1785" i="1"/>
  <c r="U1785" i="1"/>
  <c r="V1785" i="1"/>
  <c r="W1785" i="1"/>
  <c r="X1785" i="1"/>
  <c r="Y1785" i="1"/>
  <c r="Z1785" i="1"/>
  <c r="AA1785" i="1"/>
  <c r="AB1785" i="1"/>
  <c r="AC1785" i="1"/>
  <c r="AD1785" i="1"/>
  <c r="S1786" i="1"/>
  <c r="T1786" i="1"/>
  <c r="U1786" i="1"/>
  <c r="V1786" i="1"/>
  <c r="W1786" i="1"/>
  <c r="X1786" i="1"/>
  <c r="Y1786" i="1"/>
  <c r="Z1786" i="1"/>
  <c r="AA1786" i="1"/>
  <c r="AB1786" i="1"/>
  <c r="AC1786" i="1"/>
  <c r="AD1786" i="1"/>
  <c r="S1787" i="1"/>
  <c r="T1787" i="1"/>
  <c r="U1787" i="1"/>
  <c r="V1787" i="1"/>
  <c r="W1787" i="1"/>
  <c r="X1787" i="1"/>
  <c r="Y1787" i="1"/>
  <c r="Z1787" i="1"/>
  <c r="AA1787" i="1"/>
  <c r="AB1787" i="1"/>
  <c r="AC1787" i="1"/>
  <c r="AD1787" i="1"/>
  <c r="S1788" i="1"/>
  <c r="T1788" i="1"/>
  <c r="U1788" i="1"/>
  <c r="V1788" i="1"/>
  <c r="W1788" i="1"/>
  <c r="X1788" i="1"/>
  <c r="Y1788" i="1"/>
  <c r="Z1788" i="1"/>
  <c r="AA1788" i="1"/>
  <c r="AB1788" i="1"/>
  <c r="AC1788" i="1"/>
  <c r="AD1788" i="1"/>
  <c r="S1789" i="1"/>
  <c r="T1789" i="1"/>
  <c r="U1789" i="1"/>
  <c r="V1789" i="1"/>
  <c r="W1789" i="1"/>
  <c r="X1789" i="1"/>
  <c r="Y1789" i="1"/>
  <c r="Z1789" i="1"/>
  <c r="AA1789" i="1"/>
  <c r="AB1789" i="1"/>
  <c r="AC1789" i="1"/>
  <c r="AD1789" i="1"/>
  <c r="S1790" i="1"/>
  <c r="T1790" i="1"/>
  <c r="U1790" i="1"/>
  <c r="V1790" i="1"/>
  <c r="W1790" i="1"/>
  <c r="X1790" i="1"/>
  <c r="Y1790" i="1"/>
  <c r="Z1790" i="1"/>
  <c r="AA1790" i="1"/>
  <c r="AB1790" i="1"/>
  <c r="AC1790" i="1"/>
  <c r="AD1790" i="1"/>
  <c r="S1791" i="1"/>
  <c r="T1791" i="1"/>
  <c r="U1791" i="1"/>
  <c r="V1791" i="1"/>
  <c r="W1791" i="1"/>
  <c r="X1791" i="1"/>
  <c r="Y1791" i="1"/>
  <c r="Z1791" i="1"/>
  <c r="AA1791" i="1"/>
  <c r="AB1791" i="1"/>
  <c r="AC1791" i="1"/>
  <c r="AD1791" i="1"/>
  <c r="S1792" i="1"/>
  <c r="T1792" i="1"/>
  <c r="U1792" i="1"/>
  <c r="V1792" i="1"/>
  <c r="W1792" i="1"/>
  <c r="X1792" i="1"/>
  <c r="Y1792" i="1"/>
  <c r="Z1792" i="1"/>
  <c r="AA1792" i="1"/>
  <c r="AB1792" i="1"/>
  <c r="AC1792" i="1"/>
  <c r="AD1792" i="1"/>
  <c r="S1793" i="1"/>
  <c r="T1793" i="1"/>
  <c r="U1793" i="1"/>
  <c r="V1793" i="1"/>
  <c r="W1793" i="1"/>
  <c r="X1793" i="1"/>
  <c r="Y1793" i="1"/>
  <c r="Z1793" i="1"/>
  <c r="AA1793" i="1"/>
  <c r="AB1793" i="1"/>
  <c r="AC1793" i="1"/>
  <c r="AD1793" i="1"/>
  <c r="S1794" i="1"/>
  <c r="T1794" i="1"/>
  <c r="U1794" i="1"/>
  <c r="V1794" i="1"/>
  <c r="W1794" i="1"/>
  <c r="X1794" i="1"/>
  <c r="Y1794" i="1"/>
  <c r="Z1794" i="1"/>
  <c r="AA1794" i="1"/>
  <c r="AB1794" i="1"/>
  <c r="AC1794" i="1"/>
  <c r="AD1794" i="1"/>
  <c r="S1795" i="1"/>
  <c r="T1795" i="1"/>
  <c r="U1795" i="1"/>
  <c r="V1795" i="1"/>
  <c r="W1795" i="1"/>
  <c r="X1795" i="1"/>
  <c r="Y1795" i="1"/>
  <c r="Z1795" i="1"/>
  <c r="AA1795" i="1"/>
  <c r="AB1795" i="1"/>
  <c r="AC1795" i="1"/>
  <c r="AD1795" i="1"/>
  <c r="S1796" i="1"/>
  <c r="T1796" i="1"/>
  <c r="U1796" i="1"/>
  <c r="V1796" i="1"/>
  <c r="W1796" i="1"/>
  <c r="X1796" i="1"/>
  <c r="Y1796" i="1"/>
  <c r="Z1796" i="1"/>
  <c r="AA1796" i="1"/>
  <c r="AB1796" i="1"/>
  <c r="AC1796" i="1"/>
  <c r="AD1796" i="1"/>
  <c r="S1797" i="1"/>
  <c r="T1797" i="1"/>
  <c r="U1797" i="1"/>
  <c r="V1797" i="1"/>
  <c r="W1797" i="1"/>
  <c r="X1797" i="1"/>
  <c r="Y1797" i="1"/>
  <c r="Z1797" i="1"/>
  <c r="AA1797" i="1"/>
  <c r="AB1797" i="1"/>
  <c r="AC1797" i="1"/>
  <c r="AD1797" i="1"/>
  <c r="S1798" i="1"/>
  <c r="T1798" i="1"/>
  <c r="U1798" i="1"/>
  <c r="V1798" i="1"/>
  <c r="W1798" i="1"/>
  <c r="X1798" i="1"/>
  <c r="Y1798" i="1"/>
  <c r="Z1798" i="1"/>
  <c r="AA1798" i="1"/>
  <c r="AB1798" i="1"/>
  <c r="AC1798" i="1"/>
  <c r="AD1798" i="1"/>
  <c r="S1799" i="1"/>
  <c r="T1799" i="1"/>
  <c r="U1799" i="1"/>
  <c r="V1799" i="1"/>
  <c r="W1799" i="1"/>
  <c r="X1799" i="1"/>
  <c r="Y1799" i="1"/>
  <c r="Z1799" i="1"/>
  <c r="AA1799" i="1"/>
  <c r="AB1799" i="1"/>
  <c r="AC1799" i="1"/>
  <c r="AD1799" i="1"/>
  <c r="S1800" i="1"/>
  <c r="T1800" i="1"/>
  <c r="U1800" i="1"/>
  <c r="V1800" i="1"/>
  <c r="W1800" i="1"/>
  <c r="X1800" i="1"/>
  <c r="Y1800" i="1"/>
  <c r="Z1800" i="1"/>
  <c r="AA1800" i="1"/>
  <c r="AB1800" i="1"/>
  <c r="AC1800" i="1"/>
  <c r="AD1800" i="1"/>
  <c r="S1801" i="1"/>
  <c r="T1801" i="1"/>
  <c r="U1801" i="1"/>
  <c r="V1801" i="1"/>
  <c r="W1801" i="1"/>
  <c r="X1801" i="1"/>
  <c r="Y1801" i="1"/>
  <c r="Z1801" i="1"/>
  <c r="AA1801" i="1"/>
  <c r="AB1801" i="1"/>
  <c r="AC1801" i="1"/>
  <c r="AD1801" i="1"/>
  <c r="S1802" i="1"/>
  <c r="T1802" i="1"/>
  <c r="U1802" i="1"/>
  <c r="V1802" i="1"/>
  <c r="W1802" i="1"/>
  <c r="X1802" i="1"/>
  <c r="Y1802" i="1"/>
  <c r="Z1802" i="1"/>
  <c r="AA1802" i="1"/>
  <c r="AB1802" i="1"/>
  <c r="AC1802" i="1"/>
  <c r="AD1802" i="1"/>
  <c r="S1803" i="1"/>
  <c r="T1803" i="1"/>
  <c r="U1803" i="1"/>
  <c r="V1803" i="1"/>
  <c r="W1803" i="1"/>
  <c r="X1803" i="1"/>
  <c r="Y1803" i="1"/>
  <c r="Z1803" i="1"/>
  <c r="AA1803" i="1"/>
  <c r="AB1803" i="1"/>
  <c r="AC1803" i="1"/>
  <c r="AD1803" i="1"/>
  <c r="S1804" i="1"/>
  <c r="T1804" i="1"/>
  <c r="U1804" i="1"/>
  <c r="V1804" i="1"/>
  <c r="W1804" i="1"/>
  <c r="X1804" i="1"/>
  <c r="Y1804" i="1"/>
  <c r="Z1804" i="1"/>
  <c r="AA1804" i="1"/>
  <c r="AB1804" i="1"/>
  <c r="AC1804" i="1"/>
  <c r="AD1804" i="1"/>
  <c r="S1805" i="1"/>
  <c r="T1805" i="1"/>
  <c r="U1805" i="1"/>
  <c r="V1805" i="1"/>
  <c r="W1805" i="1"/>
  <c r="X1805" i="1"/>
  <c r="S1806" i="1"/>
  <c r="T1806" i="1"/>
  <c r="U1806" i="1"/>
  <c r="V1806" i="1"/>
  <c r="W1806" i="1"/>
  <c r="X1806" i="1"/>
  <c r="Y1806" i="1"/>
  <c r="Z1806" i="1"/>
  <c r="AA1806" i="1"/>
  <c r="AB1806" i="1"/>
  <c r="AC1806" i="1"/>
  <c r="AD1806" i="1"/>
  <c r="S1807" i="1"/>
  <c r="T1807" i="1"/>
  <c r="U1807" i="1"/>
  <c r="V1807" i="1"/>
  <c r="W1807" i="1"/>
  <c r="X1807" i="1"/>
  <c r="Y1807" i="1"/>
  <c r="Z1807" i="1"/>
  <c r="AA1807" i="1"/>
  <c r="AB1807" i="1"/>
  <c r="AC1807" i="1"/>
  <c r="AD1807" i="1"/>
  <c r="S1808" i="1"/>
  <c r="T1808" i="1"/>
  <c r="U1808" i="1"/>
  <c r="V1808" i="1"/>
  <c r="W1808" i="1"/>
  <c r="X1808" i="1"/>
  <c r="Y1808" i="1"/>
  <c r="Z1808" i="1"/>
  <c r="AA1808" i="1"/>
  <c r="AB1808" i="1"/>
  <c r="AC1808" i="1"/>
  <c r="AD1808" i="1"/>
  <c r="S1809" i="1"/>
  <c r="T1809" i="1"/>
  <c r="U1809" i="1"/>
  <c r="V1809" i="1"/>
  <c r="W1809" i="1"/>
  <c r="X1809" i="1"/>
  <c r="Y1809" i="1"/>
  <c r="Z1809" i="1"/>
  <c r="AA1809" i="1"/>
  <c r="AB1809" i="1"/>
  <c r="AC1809" i="1"/>
  <c r="AD1809" i="1"/>
  <c r="S1810" i="1"/>
  <c r="T1810" i="1"/>
  <c r="U1810" i="1"/>
  <c r="V1810" i="1"/>
  <c r="W1810" i="1"/>
  <c r="X1810" i="1"/>
  <c r="Y1810" i="1"/>
  <c r="Z1810" i="1"/>
  <c r="AA1810" i="1"/>
  <c r="AB1810" i="1"/>
  <c r="AC1810" i="1"/>
  <c r="AD1810" i="1"/>
  <c r="S1811" i="1"/>
  <c r="T1811" i="1"/>
  <c r="U1811" i="1"/>
  <c r="V1811" i="1"/>
  <c r="W1811" i="1"/>
  <c r="X1811" i="1"/>
  <c r="Y1811" i="1"/>
  <c r="Z1811" i="1"/>
  <c r="AA1811" i="1"/>
  <c r="AB1811" i="1"/>
  <c r="AC1811" i="1"/>
  <c r="AD1811" i="1"/>
  <c r="S1812" i="1"/>
  <c r="T1812" i="1"/>
  <c r="U1812" i="1"/>
  <c r="V1812" i="1"/>
  <c r="W1812" i="1"/>
  <c r="X1812" i="1"/>
  <c r="Y1812" i="1"/>
  <c r="Z1812" i="1"/>
  <c r="AA1812" i="1"/>
  <c r="AB1812" i="1"/>
  <c r="AC1812" i="1"/>
  <c r="AD1812" i="1"/>
  <c r="S1813" i="1"/>
  <c r="T1813" i="1"/>
  <c r="U1813" i="1"/>
  <c r="V1813" i="1"/>
  <c r="W1813" i="1"/>
  <c r="X1813" i="1"/>
  <c r="Y1813" i="1"/>
  <c r="Z1813" i="1"/>
  <c r="AA1813" i="1"/>
  <c r="AB1813" i="1"/>
  <c r="AC1813" i="1"/>
  <c r="AD1813" i="1"/>
  <c r="S1814" i="1"/>
  <c r="T1814" i="1"/>
  <c r="U1814" i="1"/>
  <c r="V1814" i="1"/>
  <c r="W1814" i="1"/>
  <c r="X1814" i="1"/>
  <c r="Y1814" i="1"/>
  <c r="Z1814" i="1"/>
  <c r="AA1814" i="1"/>
  <c r="AB1814" i="1"/>
  <c r="AC1814" i="1"/>
  <c r="AD1814" i="1"/>
  <c r="S1815" i="1"/>
  <c r="T1815" i="1"/>
  <c r="U1815" i="1"/>
  <c r="V1815" i="1"/>
  <c r="W1815" i="1"/>
  <c r="X1815" i="1"/>
  <c r="Y1815" i="1"/>
  <c r="Z1815" i="1"/>
  <c r="AA1815" i="1"/>
  <c r="AB1815" i="1"/>
  <c r="AC1815" i="1"/>
  <c r="AD1815" i="1"/>
  <c r="S1816" i="1"/>
  <c r="T1816" i="1"/>
  <c r="U1816" i="1"/>
  <c r="V1816" i="1"/>
  <c r="W1816" i="1"/>
  <c r="X1816" i="1"/>
  <c r="Y1816" i="1"/>
  <c r="Z1816" i="1"/>
  <c r="AA1816" i="1"/>
  <c r="AB1816" i="1"/>
  <c r="AC1816" i="1"/>
  <c r="AD1816" i="1"/>
  <c r="S1817" i="1"/>
  <c r="T1817" i="1"/>
  <c r="U1817" i="1"/>
  <c r="V1817" i="1"/>
  <c r="W1817" i="1"/>
  <c r="X1817" i="1"/>
  <c r="Y1817" i="1"/>
  <c r="Z1817" i="1"/>
  <c r="AA1817" i="1"/>
  <c r="AB1817" i="1"/>
  <c r="AC1817" i="1"/>
  <c r="AD1817" i="1"/>
  <c r="S1818" i="1"/>
  <c r="T1818" i="1"/>
  <c r="U1818" i="1"/>
  <c r="V1818" i="1"/>
  <c r="W1818" i="1"/>
  <c r="X1818" i="1"/>
  <c r="Y1818" i="1"/>
  <c r="Z1818" i="1"/>
  <c r="AA1818" i="1"/>
  <c r="AB1818" i="1"/>
  <c r="AC1818" i="1"/>
  <c r="AD1818" i="1"/>
  <c r="S1819" i="1"/>
  <c r="T1819" i="1"/>
  <c r="U1819" i="1"/>
  <c r="V1819" i="1"/>
  <c r="W1819" i="1"/>
  <c r="X1819" i="1"/>
  <c r="Y1819" i="1"/>
  <c r="Z1819" i="1"/>
  <c r="AA1819" i="1"/>
  <c r="AB1819" i="1"/>
  <c r="AC1819" i="1"/>
  <c r="AD1819" i="1"/>
  <c r="S1820" i="1"/>
  <c r="T1820" i="1"/>
  <c r="U1820" i="1"/>
  <c r="V1820" i="1"/>
  <c r="W1820" i="1"/>
  <c r="X1820" i="1"/>
  <c r="Y1820" i="1"/>
  <c r="Z1820" i="1"/>
  <c r="AA1820" i="1"/>
  <c r="AB1820" i="1"/>
  <c r="AC1820" i="1"/>
  <c r="AD1820" i="1"/>
  <c r="S1821" i="1"/>
  <c r="T1821" i="1"/>
  <c r="U1821" i="1"/>
  <c r="V1821" i="1"/>
  <c r="W1821" i="1"/>
  <c r="X1821" i="1"/>
  <c r="Y1821" i="1"/>
  <c r="Z1821" i="1"/>
  <c r="AA1821" i="1"/>
  <c r="AB1821" i="1"/>
  <c r="AC1821" i="1"/>
  <c r="AD1821" i="1"/>
  <c r="S1822" i="1"/>
  <c r="T1822" i="1"/>
  <c r="U1822" i="1"/>
  <c r="V1822" i="1"/>
  <c r="W1822" i="1"/>
  <c r="X1822" i="1"/>
  <c r="Y1822" i="1"/>
  <c r="Z1822" i="1"/>
  <c r="AA1822" i="1"/>
  <c r="AB1822" i="1"/>
  <c r="AC1822" i="1"/>
  <c r="AD1822" i="1"/>
  <c r="S1823" i="1"/>
  <c r="T1823" i="1"/>
  <c r="U1823" i="1"/>
  <c r="V1823" i="1"/>
  <c r="W1823" i="1"/>
  <c r="X1823" i="1"/>
  <c r="Y1823" i="1"/>
  <c r="Z1823" i="1"/>
  <c r="AA1823" i="1"/>
  <c r="AB1823" i="1"/>
  <c r="AC1823" i="1"/>
  <c r="AD1823" i="1"/>
  <c r="S1824" i="1"/>
  <c r="T1824" i="1"/>
  <c r="U1824" i="1"/>
  <c r="V1824" i="1"/>
  <c r="W1824" i="1"/>
  <c r="X1824" i="1"/>
  <c r="Y1824" i="1"/>
  <c r="Z1824" i="1"/>
  <c r="AA1824" i="1"/>
  <c r="AB1824" i="1"/>
  <c r="AC1824" i="1"/>
  <c r="AD1824" i="1"/>
  <c r="S1825" i="1"/>
  <c r="T1825" i="1"/>
  <c r="U1825" i="1"/>
  <c r="V1825" i="1"/>
  <c r="W1825" i="1"/>
  <c r="X1825" i="1"/>
  <c r="Y1825" i="1"/>
  <c r="Z1825" i="1"/>
  <c r="AA1825" i="1"/>
  <c r="AB1825" i="1"/>
  <c r="AC1825" i="1"/>
  <c r="AD1825" i="1"/>
  <c r="S1826" i="1"/>
  <c r="T1826" i="1"/>
  <c r="U1826" i="1"/>
  <c r="V1826" i="1"/>
  <c r="W1826" i="1"/>
  <c r="X1826" i="1"/>
  <c r="Y1826" i="1"/>
  <c r="Z1826" i="1"/>
  <c r="AA1826" i="1"/>
  <c r="AB1826" i="1"/>
  <c r="AC1826" i="1"/>
  <c r="AD1826" i="1"/>
  <c r="S1827" i="1"/>
  <c r="T1827" i="1"/>
  <c r="U1827" i="1"/>
  <c r="V1827" i="1"/>
  <c r="W1827" i="1"/>
  <c r="X1827" i="1"/>
  <c r="Y1827" i="1"/>
  <c r="Z1827" i="1"/>
  <c r="AA1827" i="1"/>
  <c r="AB1827" i="1"/>
  <c r="AC1827" i="1"/>
  <c r="AD1827" i="1"/>
  <c r="S1828" i="1"/>
  <c r="T1828" i="1"/>
  <c r="U1828" i="1"/>
  <c r="V1828" i="1"/>
  <c r="W1828" i="1"/>
  <c r="X1828" i="1"/>
  <c r="Y1828" i="1"/>
  <c r="Z1828" i="1"/>
  <c r="AA1828" i="1"/>
  <c r="AB1828" i="1"/>
  <c r="AC1828" i="1"/>
  <c r="AD1828" i="1"/>
  <c r="S1829" i="1"/>
  <c r="T1829" i="1"/>
  <c r="U1829" i="1"/>
  <c r="V1829" i="1"/>
  <c r="W1829" i="1"/>
  <c r="X1829" i="1"/>
  <c r="Y1829" i="1"/>
  <c r="Z1829" i="1"/>
  <c r="AA1829" i="1"/>
  <c r="AB1829" i="1"/>
  <c r="AC1829" i="1"/>
  <c r="AD1829" i="1"/>
  <c r="S1830" i="1"/>
  <c r="T1830" i="1"/>
  <c r="U1830" i="1"/>
  <c r="V1830" i="1"/>
  <c r="W1830" i="1"/>
  <c r="X1830" i="1"/>
  <c r="Y1830" i="1"/>
  <c r="Z1830" i="1"/>
  <c r="AA1830" i="1"/>
  <c r="AB1830" i="1"/>
  <c r="AC1830" i="1"/>
  <c r="AD1830" i="1"/>
  <c r="S1831" i="1"/>
  <c r="T1831" i="1"/>
  <c r="U1831" i="1"/>
  <c r="V1831" i="1"/>
  <c r="W1831" i="1"/>
  <c r="X1831" i="1"/>
  <c r="Y1831" i="1"/>
  <c r="Z1831" i="1"/>
  <c r="AA1831" i="1"/>
  <c r="AB1831" i="1"/>
  <c r="AC1831" i="1"/>
  <c r="AD1831" i="1"/>
  <c r="S1832" i="1"/>
  <c r="T1832" i="1"/>
  <c r="U1832" i="1"/>
  <c r="V1832" i="1"/>
  <c r="W1832" i="1"/>
  <c r="X1832" i="1"/>
  <c r="Y1832" i="1"/>
  <c r="Z1832" i="1"/>
  <c r="AA1832" i="1"/>
  <c r="AB1832" i="1"/>
  <c r="AC1832" i="1"/>
  <c r="AD1832" i="1"/>
  <c r="S1833" i="1"/>
  <c r="T1833" i="1"/>
  <c r="U1833" i="1"/>
  <c r="V1833" i="1"/>
  <c r="W1833" i="1"/>
  <c r="X1833" i="1"/>
  <c r="Y1833" i="1"/>
  <c r="Z1833" i="1"/>
  <c r="AA1833" i="1"/>
  <c r="AB1833" i="1"/>
  <c r="AC1833" i="1"/>
  <c r="AD1833" i="1"/>
  <c r="S1834" i="1"/>
  <c r="T1834" i="1"/>
  <c r="U1834" i="1"/>
  <c r="V1834" i="1"/>
  <c r="W1834" i="1"/>
  <c r="X1834" i="1"/>
  <c r="Y1834" i="1"/>
  <c r="Z1834" i="1"/>
  <c r="AA1834" i="1"/>
  <c r="AB1834" i="1"/>
  <c r="AC1834" i="1"/>
  <c r="AD1834" i="1"/>
  <c r="S1835" i="1"/>
  <c r="T1835" i="1"/>
  <c r="U1835" i="1"/>
  <c r="V1835" i="1"/>
  <c r="W1835" i="1"/>
  <c r="X1835" i="1"/>
  <c r="Y1835" i="1"/>
  <c r="Z1835" i="1"/>
  <c r="AA1835" i="1"/>
  <c r="AB1835" i="1"/>
  <c r="AC1835" i="1"/>
  <c r="AD1835" i="1"/>
  <c r="S1836" i="1"/>
  <c r="T1836" i="1"/>
  <c r="U1836" i="1"/>
  <c r="V1836" i="1"/>
  <c r="W1836" i="1"/>
  <c r="X1836" i="1"/>
  <c r="Y1836" i="1"/>
  <c r="Z1836" i="1"/>
  <c r="AA1836" i="1"/>
  <c r="AB1836" i="1"/>
  <c r="AC1836" i="1"/>
  <c r="AD1836" i="1"/>
  <c r="S1837" i="1"/>
  <c r="T1837" i="1"/>
  <c r="U1837" i="1"/>
  <c r="V1837" i="1"/>
  <c r="W1837" i="1"/>
  <c r="X1837" i="1"/>
  <c r="Y1837" i="1"/>
  <c r="Z1837" i="1"/>
  <c r="AA1837" i="1"/>
  <c r="AB1837" i="1"/>
  <c r="AC1837" i="1"/>
  <c r="AD1837" i="1"/>
  <c r="S1838" i="1"/>
  <c r="T1838" i="1"/>
  <c r="U1838" i="1"/>
  <c r="V1838" i="1"/>
  <c r="W1838" i="1"/>
  <c r="X1838" i="1"/>
  <c r="Y1838" i="1"/>
  <c r="Z1838" i="1"/>
  <c r="AA1838" i="1"/>
  <c r="AB1838" i="1"/>
  <c r="AC1838" i="1"/>
  <c r="AD1838" i="1"/>
  <c r="S1839" i="1"/>
  <c r="T1839" i="1"/>
  <c r="U1839" i="1"/>
  <c r="V1839" i="1"/>
  <c r="W1839" i="1"/>
  <c r="X1839" i="1"/>
  <c r="Y1839" i="1"/>
  <c r="Z1839" i="1"/>
  <c r="AA1839" i="1"/>
  <c r="AB1839" i="1"/>
  <c r="AC1839" i="1"/>
  <c r="AD1839" i="1"/>
  <c r="S1840" i="1"/>
  <c r="T1840" i="1"/>
  <c r="U1840" i="1"/>
  <c r="V1840" i="1"/>
  <c r="W1840" i="1"/>
  <c r="X1840" i="1"/>
  <c r="Y1840" i="1"/>
  <c r="Z1840" i="1"/>
  <c r="AA1840" i="1"/>
  <c r="AB1840" i="1"/>
  <c r="AC1840" i="1"/>
  <c r="AD1840" i="1"/>
  <c r="S1841" i="1"/>
  <c r="T1841" i="1"/>
  <c r="U1841" i="1"/>
  <c r="V1841" i="1"/>
  <c r="W1841" i="1"/>
  <c r="X1841" i="1"/>
  <c r="Y1841" i="1"/>
  <c r="Z1841" i="1"/>
  <c r="AA1841" i="1"/>
  <c r="AB1841" i="1"/>
  <c r="AC1841" i="1"/>
  <c r="AD1841" i="1"/>
  <c r="S1842" i="1"/>
  <c r="T1842" i="1"/>
  <c r="U1842" i="1"/>
  <c r="V1842" i="1"/>
  <c r="W1842" i="1"/>
  <c r="X1842" i="1"/>
  <c r="Y1842" i="1"/>
  <c r="Z1842" i="1"/>
  <c r="AA1842" i="1"/>
  <c r="AB1842" i="1"/>
  <c r="AC1842" i="1"/>
  <c r="AD1842" i="1"/>
  <c r="S1843" i="1"/>
  <c r="T1843" i="1"/>
  <c r="U1843" i="1"/>
  <c r="V1843" i="1"/>
  <c r="W1843" i="1"/>
  <c r="X1843" i="1"/>
  <c r="Y1843" i="1"/>
  <c r="Z1843" i="1"/>
  <c r="AA1843" i="1"/>
  <c r="AB1843" i="1"/>
  <c r="AC1843" i="1"/>
  <c r="AD1843" i="1"/>
  <c r="S1844" i="1"/>
  <c r="T1844" i="1"/>
  <c r="U1844" i="1"/>
  <c r="V1844" i="1"/>
  <c r="W1844" i="1"/>
  <c r="X1844" i="1"/>
  <c r="Y1844" i="1"/>
  <c r="Z1844" i="1"/>
  <c r="AA1844" i="1"/>
  <c r="AB1844" i="1"/>
  <c r="AC1844" i="1"/>
  <c r="AD1844" i="1"/>
  <c r="S1845" i="1"/>
  <c r="T1845" i="1"/>
  <c r="U1845" i="1"/>
  <c r="V1845" i="1"/>
  <c r="W1845" i="1"/>
  <c r="X1845" i="1"/>
  <c r="Y1845" i="1"/>
  <c r="Z1845" i="1"/>
  <c r="AA1845" i="1"/>
  <c r="AB1845" i="1"/>
  <c r="AC1845" i="1"/>
  <c r="AD1845" i="1"/>
  <c r="S1846" i="1"/>
  <c r="T1846" i="1"/>
  <c r="U1846" i="1"/>
  <c r="V1846" i="1"/>
  <c r="W1846" i="1"/>
  <c r="X1846" i="1"/>
  <c r="Y1846" i="1"/>
  <c r="Z1846" i="1"/>
  <c r="AA1846" i="1"/>
  <c r="AB1846" i="1"/>
  <c r="AC1846" i="1"/>
  <c r="AD1846" i="1"/>
  <c r="S1847" i="1"/>
  <c r="T1847" i="1"/>
  <c r="U1847" i="1"/>
  <c r="V1847" i="1"/>
  <c r="W1847" i="1"/>
  <c r="X1847" i="1"/>
  <c r="Y1847" i="1"/>
  <c r="Z1847" i="1"/>
  <c r="AA1847" i="1"/>
  <c r="AB1847" i="1"/>
  <c r="AC1847" i="1"/>
  <c r="AD1847" i="1"/>
  <c r="S1848" i="1"/>
  <c r="T1848" i="1"/>
  <c r="U1848" i="1"/>
  <c r="V1848" i="1"/>
  <c r="W1848" i="1"/>
  <c r="X1848" i="1"/>
  <c r="Y1848" i="1"/>
  <c r="Z1848" i="1"/>
  <c r="AA1848" i="1"/>
  <c r="AB1848" i="1"/>
  <c r="AC1848" i="1"/>
  <c r="AD1848" i="1"/>
  <c r="S1849" i="1"/>
  <c r="T1849" i="1"/>
  <c r="U1849" i="1"/>
  <c r="V1849" i="1"/>
  <c r="W1849" i="1"/>
  <c r="X1849" i="1"/>
  <c r="Y1849" i="1"/>
  <c r="Z1849" i="1"/>
  <c r="AA1849" i="1"/>
  <c r="AB1849" i="1"/>
  <c r="AC1849" i="1"/>
  <c r="AD1849" i="1"/>
  <c r="S1850" i="1"/>
  <c r="T1850" i="1"/>
  <c r="U1850" i="1"/>
  <c r="V1850" i="1"/>
  <c r="W1850" i="1"/>
  <c r="X1850" i="1"/>
  <c r="Y1850" i="1"/>
  <c r="Z1850" i="1"/>
  <c r="AA1850" i="1"/>
  <c r="AB1850" i="1"/>
  <c r="AC1850" i="1"/>
  <c r="AD1850" i="1"/>
  <c r="S1851" i="1"/>
  <c r="T1851" i="1"/>
  <c r="U1851" i="1"/>
  <c r="V1851" i="1"/>
  <c r="W1851" i="1"/>
  <c r="X1851" i="1"/>
  <c r="Y1851" i="1"/>
  <c r="Z1851" i="1"/>
  <c r="AA1851" i="1"/>
  <c r="AB1851" i="1"/>
  <c r="AC1851" i="1"/>
  <c r="AD1851" i="1"/>
  <c r="S1852" i="1"/>
  <c r="T1852" i="1"/>
  <c r="U1852" i="1"/>
  <c r="V1852" i="1"/>
  <c r="W1852" i="1"/>
  <c r="X1852" i="1"/>
  <c r="Y1852" i="1"/>
  <c r="Z1852" i="1"/>
  <c r="AA1852" i="1"/>
  <c r="AB1852" i="1"/>
  <c r="AC1852" i="1"/>
  <c r="AD1852" i="1"/>
  <c r="S1853" i="1"/>
  <c r="T1853" i="1"/>
  <c r="U1853" i="1"/>
  <c r="V1853" i="1"/>
  <c r="W1853" i="1"/>
  <c r="X1853" i="1"/>
  <c r="Y1853" i="1"/>
  <c r="Z1853" i="1"/>
  <c r="AA1853" i="1"/>
  <c r="AB1853" i="1"/>
  <c r="AC1853" i="1"/>
  <c r="AD1853" i="1"/>
  <c r="S1854" i="1"/>
  <c r="T1854" i="1"/>
  <c r="U1854" i="1"/>
  <c r="V1854" i="1"/>
  <c r="W1854" i="1"/>
  <c r="X1854" i="1"/>
  <c r="Y1854" i="1"/>
  <c r="Z1854" i="1"/>
  <c r="AA1854" i="1"/>
  <c r="AB1854" i="1"/>
  <c r="AC1854" i="1"/>
  <c r="AD1854" i="1"/>
  <c r="S1855" i="1"/>
  <c r="T1855" i="1"/>
  <c r="U1855" i="1"/>
  <c r="V1855" i="1"/>
  <c r="W1855" i="1"/>
  <c r="X1855" i="1"/>
  <c r="Y1855" i="1"/>
  <c r="Z1855" i="1"/>
  <c r="AA1855" i="1"/>
  <c r="AB1855" i="1"/>
  <c r="AC1855" i="1"/>
  <c r="AD1855" i="1"/>
  <c r="S1856" i="1"/>
  <c r="T1856" i="1"/>
  <c r="U1856" i="1"/>
  <c r="V1856" i="1"/>
  <c r="W1856" i="1"/>
  <c r="X1856" i="1"/>
  <c r="Y1856" i="1"/>
  <c r="Z1856" i="1"/>
  <c r="AA1856" i="1"/>
  <c r="AB1856" i="1"/>
  <c r="AC1856" i="1"/>
  <c r="AD1856" i="1"/>
  <c r="S1857" i="1"/>
  <c r="T1857" i="1"/>
  <c r="U1857" i="1"/>
  <c r="V1857" i="1"/>
  <c r="W1857" i="1"/>
  <c r="X1857" i="1"/>
  <c r="Y1857" i="1"/>
  <c r="Z1857" i="1"/>
  <c r="AA1857" i="1"/>
  <c r="AB1857" i="1"/>
  <c r="AC1857" i="1"/>
  <c r="AD1857" i="1"/>
  <c r="S1858" i="1"/>
  <c r="T1858" i="1"/>
  <c r="U1858" i="1"/>
  <c r="V1858" i="1"/>
  <c r="W1858" i="1"/>
  <c r="X1858" i="1"/>
  <c r="Y1858" i="1"/>
  <c r="Z1858" i="1"/>
  <c r="AA1858" i="1"/>
  <c r="AB1858" i="1"/>
  <c r="AC1858" i="1"/>
  <c r="AD1858" i="1"/>
  <c r="S1859" i="1"/>
  <c r="T1859" i="1"/>
  <c r="U1859" i="1"/>
  <c r="V1859" i="1"/>
  <c r="W1859" i="1"/>
  <c r="X1859" i="1"/>
  <c r="Y1859" i="1"/>
  <c r="Z1859" i="1"/>
  <c r="AA1859" i="1"/>
  <c r="AB1859" i="1"/>
  <c r="AC1859" i="1"/>
  <c r="AD1859" i="1"/>
  <c r="S1860" i="1"/>
  <c r="T1860" i="1"/>
  <c r="U1860" i="1"/>
  <c r="V1860" i="1"/>
  <c r="W1860" i="1"/>
  <c r="X1860" i="1"/>
  <c r="Y1860" i="1"/>
  <c r="Z1860" i="1"/>
  <c r="AA1860" i="1"/>
  <c r="AB1860" i="1"/>
  <c r="AC1860" i="1"/>
  <c r="AD1860" i="1"/>
  <c r="S1861" i="1"/>
  <c r="T1861" i="1"/>
  <c r="U1861" i="1"/>
  <c r="V1861" i="1"/>
  <c r="W1861" i="1"/>
  <c r="X1861" i="1"/>
  <c r="Y1861" i="1"/>
  <c r="Z1861" i="1"/>
  <c r="AA1861" i="1"/>
  <c r="AB1861" i="1"/>
  <c r="AC1861" i="1"/>
  <c r="AD1861" i="1"/>
  <c r="S1862" i="1"/>
  <c r="T1862" i="1"/>
  <c r="U1862" i="1"/>
  <c r="V1862" i="1"/>
  <c r="W1862" i="1"/>
  <c r="X1862" i="1"/>
  <c r="Y1862" i="1"/>
  <c r="Z1862" i="1"/>
  <c r="AA1862" i="1"/>
  <c r="AB1862" i="1"/>
  <c r="AC1862" i="1"/>
  <c r="AD1862" i="1"/>
  <c r="S1863" i="1"/>
  <c r="T1863" i="1"/>
  <c r="U1863" i="1"/>
  <c r="V1863" i="1"/>
  <c r="W1863" i="1"/>
  <c r="X1863" i="1"/>
  <c r="Y1863" i="1"/>
  <c r="Z1863" i="1"/>
  <c r="AA1863" i="1"/>
  <c r="AB1863" i="1"/>
  <c r="AC1863" i="1"/>
  <c r="AD1863" i="1"/>
  <c r="S1864" i="1"/>
  <c r="T1864" i="1"/>
  <c r="U1864" i="1"/>
  <c r="V1864" i="1"/>
  <c r="W1864" i="1"/>
  <c r="X1864" i="1"/>
  <c r="Y1864" i="1"/>
  <c r="Z1864" i="1"/>
  <c r="AA1864" i="1"/>
  <c r="AB1864" i="1"/>
  <c r="AC1864" i="1"/>
  <c r="AD1864" i="1"/>
  <c r="S1865" i="1"/>
  <c r="T1865" i="1"/>
  <c r="U1865" i="1"/>
  <c r="V1865" i="1"/>
  <c r="W1865" i="1"/>
  <c r="X1865" i="1"/>
  <c r="Y1865" i="1"/>
  <c r="Z1865" i="1"/>
  <c r="AA1865" i="1"/>
  <c r="AB1865" i="1"/>
  <c r="AC1865" i="1"/>
  <c r="AD1865" i="1"/>
  <c r="S1866" i="1"/>
  <c r="T1866" i="1"/>
  <c r="U1866" i="1"/>
  <c r="V1866" i="1"/>
  <c r="W1866" i="1"/>
  <c r="X1866" i="1"/>
  <c r="Y1866" i="1"/>
  <c r="Z1866" i="1"/>
  <c r="AA1866" i="1"/>
  <c r="AB1866" i="1"/>
  <c r="AC1866" i="1"/>
  <c r="AD1866" i="1"/>
  <c r="S1867" i="1"/>
  <c r="T1867" i="1"/>
  <c r="U1867" i="1"/>
  <c r="V1867" i="1"/>
  <c r="W1867" i="1"/>
  <c r="X1867" i="1"/>
  <c r="Y1867" i="1"/>
  <c r="Z1867" i="1"/>
  <c r="AA1867" i="1"/>
  <c r="AB1867" i="1"/>
  <c r="AC1867" i="1"/>
  <c r="AD1867" i="1"/>
  <c r="S1868" i="1"/>
  <c r="T1868" i="1"/>
  <c r="U1868" i="1"/>
  <c r="V1868" i="1"/>
  <c r="W1868" i="1"/>
  <c r="X1868" i="1"/>
  <c r="Y1868" i="1"/>
  <c r="Z1868" i="1"/>
  <c r="AA1868" i="1"/>
  <c r="AB1868" i="1"/>
  <c r="AC1868" i="1"/>
  <c r="AD1868" i="1"/>
  <c r="S1869" i="1"/>
  <c r="T1869" i="1"/>
  <c r="U1869" i="1"/>
  <c r="V1869" i="1"/>
  <c r="W1869" i="1"/>
  <c r="X1869" i="1"/>
  <c r="Y1869" i="1"/>
  <c r="Z1869" i="1"/>
  <c r="AA1869" i="1"/>
  <c r="AB1869" i="1"/>
  <c r="AC1869" i="1"/>
  <c r="AD1869" i="1"/>
  <c r="S1870" i="1"/>
  <c r="T1870" i="1"/>
  <c r="U1870" i="1"/>
  <c r="V1870" i="1"/>
  <c r="W1870" i="1"/>
  <c r="X1870" i="1"/>
  <c r="Y1870" i="1"/>
  <c r="Z1870" i="1"/>
  <c r="AA1870" i="1"/>
  <c r="AB1870" i="1"/>
  <c r="AC1870" i="1"/>
  <c r="AD1870" i="1"/>
  <c r="S1871" i="1"/>
  <c r="T1871" i="1"/>
  <c r="U1871" i="1"/>
  <c r="V1871" i="1"/>
  <c r="W1871" i="1"/>
  <c r="X1871" i="1"/>
  <c r="Y1871" i="1"/>
  <c r="Z1871" i="1"/>
  <c r="AA1871" i="1"/>
  <c r="AB1871" i="1"/>
  <c r="AC1871" i="1"/>
  <c r="AD1871" i="1"/>
  <c r="S1872" i="1"/>
  <c r="T1872" i="1"/>
  <c r="U1872" i="1"/>
  <c r="V1872" i="1"/>
  <c r="W1872" i="1"/>
  <c r="X1872" i="1"/>
  <c r="Y1872" i="1"/>
  <c r="Z1872" i="1"/>
  <c r="AA1872" i="1"/>
  <c r="AB1872" i="1"/>
  <c r="AC1872" i="1"/>
  <c r="AD1872" i="1"/>
  <c r="S1873" i="1"/>
  <c r="T1873" i="1"/>
  <c r="U1873" i="1"/>
  <c r="V1873" i="1"/>
  <c r="W1873" i="1"/>
  <c r="X1873" i="1"/>
  <c r="Y1873" i="1"/>
  <c r="Z1873" i="1"/>
  <c r="AA1873" i="1"/>
  <c r="AB1873" i="1"/>
  <c r="AC1873" i="1"/>
  <c r="AD1873" i="1"/>
  <c r="S1874" i="1"/>
  <c r="T1874" i="1"/>
  <c r="U1874" i="1"/>
  <c r="V1874" i="1"/>
  <c r="W1874" i="1"/>
  <c r="X1874" i="1"/>
  <c r="Y1874" i="1"/>
  <c r="Z1874" i="1"/>
  <c r="AA1874" i="1"/>
  <c r="AB1874" i="1"/>
  <c r="AC1874" i="1"/>
  <c r="AD1874" i="1"/>
  <c r="S1875" i="1"/>
  <c r="T1875" i="1"/>
  <c r="U1875" i="1"/>
  <c r="V1875" i="1"/>
  <c r="W1875" i="1"/>
  <c r="X1875" i="1"/>
  <c r="Y1875" i="1"/>
  <c r="Z1875" i="1"/>
  <c r="AA1875" i="1"/>
  <c r="AB1875" i="1"/>
  <c r="AC1875" i="1"/>
  <c r="AD1875" i="1"/>
  <c r="S1876" i="1"/>
  <c r="T1876" i="1"/>
  <c r="U1876" i="1"/>
  <c r="V1876" i="1"/>
  <c r="W1876" i="1"/>
  <c r="X1876" i="1"/>
  <c r="Y1876" i="1"/>
  <c r="Z1876" i="1"/>
  <c r="AA1876" i="1"/>
  <c r="AB1876" i="1"/>
  <c r="AC1876" i="1"/>
  <c r="AD1876" i="1"/>
  <c r="S1877" i="1"/>
  <c r="T1877" i="1"/>
  <c r="U1877" i="1"/>
  <c r="V1877" i="1"/>
  <c r="W1877" i="1"/>
  <c r="X1877" i="1"/>
  <c r="Y1877" i="1"/>
  <c r="Z1877" i="1"/>
  <c r="AA1877" i="1"/>
  <c r="AB1877" i="1"/>
  <c r="AC1877" i="1"/>
  <c r="AD1877" i="1"/>
  <c r="S1878" i="1"/>
  <c r="T1878" i="1"/>
  <c r="U1878" i="1"/>
  <c r="V1878" i="1"/>
  <c r="W1878" i="1"/>
  <c r="X1878" i="1"/>
  <c r="Y1878" i="1"/>
  <c r="Z1878" i="1"/>
  <c r="AA1878" i="1"/>
  <c r="AB1878" i="1"/>
  <c r="AC1878" i="1"/>
  <c r="AD1878" i="1"/>
  <c r="S1879" i="1"/>
  <c r="T1879" i="1"/>
  <c r="U1879" i="1"/>
  <c r="V1879" i="1"/>
  <c r="W1879" i="1"/>
  <c r="X1879" i="1"/>
  <c r="Y1879" i="1"/>
  <c r="Z1879" i="1"/>
  <c r="AA1879" i="1"/>
  <c r="AB1879" i="1"/>
  <c r="AC1879" i="1"/>
  <c r="AD1879" i="1"/>
  <c r="S1880" i="1"/>
  <c r="T1880" i="1"/>
  <c r="U1880" i="1"/>
  <c r="V1880" i="1"/>
  <c r="W1880" i="1"/>
  <c r="X1880" i="1"/>
  <c r="Y1880" i="1"/>
  <c r="Z1880" i="1"/>
  <c r="AA1880" i="1"/>
  <c r="AB1880" i="1"/>
  <c r="AC1880" i="1"/>
  <c r="AD1880" i="1"/>
  <c r="S1881" i="1"/>
  <c r="T1881" i="1"/>
  <c r="U1881" i="1"/>
  <c r="V1881" i="1"/>
  <c r="W1881" i="1"/>
  <c r="X1881" i="1"/>
  <c r="Y1881" i="1"/>
  <c r="Z1881" i="1"/>
  <c r="AA1881" i="1"/>
  <c r="AB1881" i="1"/>
  <c r="AC1881" i="1"/>
  <c r="AD1881" i="1"/>
  <c r="S1882" i="1"/>
  <c r="T1882" i="1"/>
  <c r="U1882" i="1"/>
  <c r="V1882" i="1"/>
  <c r="W1882" i="1"/>
  <c r="X1882" i="1"/>
  <c r="Y1882" i="1"/>
  <c r="Z1882" i="1"/>
  <c r="AA1882" i="1"/>
  <c r="AB1882" i="1"/>
  <c r="AC1882" i="1"/>
  <c r="AD1882" i="1"/>
  <c r="S1883" i="1"/>
  <c r="T1883" i="1"/>
  <c r="U1883" i="1"/>
  <c r="V1883" i="1"/>
  <c r="W1883" i="1"/>
  <c r="X1883" i="1"/>
  <c r="Y1883" i="1"/>
  <c r="Z1883" i="1"/>
  <c r="AA1883" i="1"/>
  <c r="AB1883" i="1"/>
  <c r="AC1883" i="1"/>
  <c r="AD1883" i="1"/>
  <c r="S1884" i="1"/>
  <c r="T1884" i="1"/>
  <c r="U1884" i="1"/>
  <c r="V1884" i="1"/>
  <c r="W1884" i="1"/>
  <c r="X1884" i="1"/>
  <c r="Y1884" i="1"/>
  <c r="Z1884" i="1"/>
  <c r="AA1884" i="1"/>
  <c r="AB1884" i="1"/>
  <c r="AC1884" i="1"/>
  <c r="AD1884" i="1"/>
  <c r="S1885" i="1"/>
  <c r="T1885" i="1"/>
  <c r="U1885" i="1"/>
  <c r="V1885" i="1"/>
  <c r="W1885" i="1"/>
  <c r="X1885" i="1"/>
  <c r="Y1885" i="1"/>
  <c r="Z1885" i="1"/>
  <c r="AA1885" i="1"/>
  <c r="AB1885" i="1"/>
  <c r="AC1885" i="1"/>
  <c r="AD1885" i="1"/>
  <c r="S1886" i="1"/>
  <c r="T1886" i="1"/>
  <c r="U1886" i="1"/>
  <c r="V1886" i="1"/>
  <c r="W1886" i="1"/>
  <c r="X1886" i="1"/>
  <c r="Y1886" i="1"/>
  <c r="Z1886" i="1"/>
  <c r="AA1886" i="1"/>
  <c r="AB1886" i="1"/>
  <c r="AC1886" i="1"/>
  <c r="AD1886" i="1"/>
  <c r="S1887" i="1"/>
  <c r="T1887" i="1"/>
  <c r="U1887" i="1"/>
  <c r="V1887" i="1"/>
  <c r="W1887" i="1"/>
  <c r="X1887" i="1"/>
  <c r="Y1887" i="1"/>
  <c r="Z1887" i="1"/>
  <c r="AA1887" i="1"/>
  <c r="AB1887" i="1"/>
  <c r="AC1887" i="1"/>
  <c r="AD1887" i="1"/>
  <c r="S1888" i="1"/>
  <c r="T1888" i="1"/>
  <c r="U1888" i="1"/>
  <c r="V1888" i="1"/>
  <c r="W1888" i="1"/>
  <c r="X1888" i="1"/>
  <c r="Y1888" i="1"/>
  <c r="Z1888" i="1"/>
  <c r="AA1888" i="1"/>
  <c r="AB1888" i="1"/>
  <c r="AC1888" i="1"/>
  <c r="AD1888" i="1"/>
  <c r="S1889" i="1"/>
  <c r="T1889" i="1"/>
  <c r="U1889" i="1"/>
  <c r="V1889" i="1"/>
  <c r="W1889" i="1"/>
  <c r="X1889" i="1"/>
  <c r="Y1889" i="1"/>
  <c r="Z1889" i="1"/>
  <c r="AA1889" i="1"/>
  <c r="AB1889" i="1"/>
  <c r="AC1889" i="1"/>
  <c r="AD1889" i="1"/>
  <c r="S1890" i="1"/>
  <c r="T1890" i="1"/>
  <c r="U1890" i="1"/>
  <c r="V1890" i="1"/>
  <c r="W1890" i="1"/>
  <c r="X1890" i="1"/>
  <c r="Y1890" i="1"/>
  <c r="Z1890" i="1"/>
  <c r="AA1890" i="1"/>
  <c r="AB1890" i="1"/>
  <c r="AC1890" i="1"/>
  <c r="AD1890" i="1"/>
  <c r="S1891" i="1"/>
  <c r="T1891" i="1"/>
  <c r="U1891" i="1"/>
  <c r="V1891" i="1"/>
  <c r="W1891" i="1"/>
  <c r="X1891" i="1"/>
  <c r="Y1891" i="1"/>
  <c r="Z1891" i="1"/>
  <c r="AA1891" i="1"/>
  <c r="AB1891" i="1"/>
  <c r="AC1891" i="1"/>
  <c r="AD1891" i="1"/>
  <c r="S1892" i="1"/>
  <c r="T1892" i="1"/>
  <c r="U1892" i="1"/>
  <c r="V1892" i="1"/>
  <c r="W1892" i="1"/>
  <c r="X1892" i="1"/>
  <c r="Y1892" i="1"/>
  <c r="Z1892" i="1"/>
  <c r="AA1892" i="1"/>
  <c r="AB1892" i="1"/>
  <c r="AC1892" i="1"/>
  <c r="AD1892" i="1"/>
  <c r="S1893" i="1"/>
  <c r="T1893" i="1"/>
  <c r="U1893" i="1"/>
  <c r="V1893" i="1"/>
  <c r="W1893" i="1"/>
  <c r="X1893" i="1"/>
  <c r="Y1893" i="1"/>
  <c r="Z1893" i="1"/>
  <c r="AA1893" i="1"/>
  <c r="AB1893" i="1"/>
  <c r="AC1893" i="1"/>
  <c r="AD1893" i="1"/>
  <c r="S1894" i="1"/>
  <c r="T1894" i="1"/>
  <c r="U1894" i="1"/>
  <c r="V1894" i="1"/>
  <c r="W1894" i="1"/>
  <c r="X1894" i="1"/>
  <c r="Y1894" i="1"/>
  <c r="Z1894" i="1"/>
  <c r="AA1894" i="1"/>
  <c r="AB1894" i="1"/>
  <c r="AC1894" i="1"/>
  <c r="AD1894" i="1"/>
  <c r="S1895" i="1"/>
  <c r="T1895" i="1"/>
  <c r="U1895" i="1"/>
  <c r="V1895" i="1"/>
  <c r="W1895" i="1"/>
  <c r="X1895" i="1"/>
  <c r="Y1895" i="1"/>
  <c r="Z1895" i="1"/>
  <c r="AA1895" i="1"/>
  <c r="AB1895" i="1"/>
  <c r="AC1895" i="1"/>
  <c r="AD1895" i="1"/>
  <c r="S1896" i="1"/>
  <c r="T1896" i="1"/>
  <c r="U1896" i="1"/>
  <c r="V1896" i="1"/>
  <c r="W1896" i="1"/>
  <c r="X1896" i="1"/>
  <c r="Y1896" i="1"/>
  <c r="Z1896" i="1"/>
  <c r="AA1896" i="1"/>
  <c r="AB1896" i="1"/>
  <c r="AC1896" i="1"/>
  <c r="AD1896" i="1"/>
  <c r="S1897" i="1"/>
  <c r="T1897" i="1"/>
  <c r="U1897" i="1"/>
  <c r="V1897" i="1"/>
  <c r="W1897" i="1"/>
  <c r="X1897" i="1"/>
  <c r="Y1897" i="1"/>
  <c r="Z1897" i="1"/>
  <c r="AA1897" i="1"/>
  <c r="AB1897" i="1"/>
  <c r="AC1897" i="1"/>
  <c r="AD1897" i="1"/>
  <c r="S1898" i="1"/>
  <c r="T1898" i="1"/>
  <c r="U1898" i="1"/>
  <c r="V1898" i="1"/>
  <c r="W1898" i="1"/>
  <c r="X1898" i="1"/>
  <c r="Y1898" i="1"/>
  <c r="Z1898" i="1"/>
  <c r="AA1898" i="1"/>
  <c r="AB1898" i="1"/>
  <c r="AC1898" i="1"/>
  <c r="AD1898" i="1"/>
  <c r="S1899" i="1"/>
  <c r="T1899" i="1"/>
  <c r="U1899" i="1"/>
  <c r="V1899" i="1"/>
  <c r="W1899" i="1"/>
  <c r="X1899" i="1"/>
  <c r="Y1899" i="1"/>
  <c r="Z1899" i="1"/>
  <c r="AA1899" i="1"/>
  <c r="AB1899" i="1"/>
  <c r="AC1899" i="1"/>
  <c r="AD1899" i="1"/>
  <c r="S1900" i="1"/>
  <c r="T1900" i="1"/>
  <c r="U1900" i="1"/>
  <c r="V1900" i="1"/>
  <c r="W1900" i="1"/>
  <c r="X1900" i="1"/>
  <c r="Y1900" i="1"/>
  <c r="Z1900" i="1"/>
  <c r="AA1900" i="1"/>
  <c r="AB1900" i="1"/>
  <c r="AC1900" i="1"/>
  <c r="AD1900" i="1"/>
  <c r="S1901" i="1"/>
  <c r="T1901" i="1"/>
  <c r="U1901" i="1"/>
  <c r="V1901" i="1"/>
  <c r="W1901" i="1"/>
  <c r="X1901" i="1"/>
  <c r="Y1901" i="1"/>
  <c r="Z1901" i="1"/>
  <c r="AA1901" i="1"/>
  <c r="AB1901" i="1"/>
  <c r="AC1901" i="1"/>
  <c r="AD1901" i="1"/>
  <c r="S1902" i="1"/>
  <c r="T1902" i="1"/>
  <c r="U1902" i="1"/>
  <c r="V1902" i="1"/>
  <c r="W1902" i="1"/>
  <c r="X1902" i="1"/>
  <c r="Y1902" i="1"/>
  <c r="Z1902" i="1"/>
  <c r="AA1902" i="1"/>
  <c r="AB1902" i="1"/>
  <c r="AC1902" i="1"/>
  <c r="AD1902" i="1"/>
  <c r="S1903" i="1"/>
  <c r="T1903" i="1"/>
  <c r="U1903" i="1"/>
  <c r="V1903" i="1"/>
  <c r="W1903" i="1"/>
  <c r="X1903" i="1"/>
  <c r="Y1903" i="1"/>
  <c r="Z1903" i="1"/>
  <c r="AA1903" i="1"/>
  <c r="AB1903" i="1"/>
  <c r="AC1903" i="1"/>
  <c r="AD1903" i="1"/>
  <c r="S1904" i="1"/>
  <c r="T1904" i="1"/>
  <c r="U1904" i="1"/>
  <c r="V1904" i="1"/>
  <c r="W1904" i="1"/>
  <c r="X1904" i="1"/>
  <c r="Y1904" i="1"/>
  <c r="Z1904" i="1"/>
  <c r="AA1904" i="1"/>
  <c r="AB1904" i="1"/>
  <c r="AC1904" i="1"/>
  <c r="AD1904" i="1"/>
  <c r="S1905" i="1"/>
  <c r="T1905" i="1"/>
  <c r="U1905" i="1"/>
  <c r="V1905" i="1"/>
  <c r="W1905" i="1"/>
  <c r="X1905" i="1"/>
  <c r="Y1905" i="1"/>
  <c r="Z1905" i="1"/>
  <c r="AA1905" i="1"/>
  <c r="AB1905" i="1"/>
  <c r="AC1905" i="1"/>
  <c r="AD1905" i="1"/>
  <c r="S1906" i="1"/>
  <c r="T1906" i="1"/>
  <c r="U1906" i="1"/>
  <c r="V1906" i="1"/>
  <c r="W1906" i="1"/>
  <c r="X1906" i="1"/>
  <c r="Y1906" i="1"/>
  <c r="Z1906" i="1"/>
  <c r="AA1906" i="1"/>
  <c r="AB1906" i="1"/>
  <c r="AC1906" i="1"/>
  <c r="AD1906" i="1"/>
  <c r="S1907" i="1"/>
  <c r="T1907" i="1"/>
  <c r="U1907" i="1"/>
  <c r="V1907" i="1"/>
  <c r="W1907" i="1"/>
  <c r="X1907" i="1"/>
  <c r="Y1907" i="1"/>
  <c r="Z1907" i="1"/>
  <c r="AA1907" i="1"/>
  <c r="AB1907" i="1"/>
  <c r="AC1907" i="1"/>
  <c r="AD1907" i="1"/>
  <c r="S1908" i="1"/>
  <c r="T1908" i="1"/>
  <c r="U1908" i="1"/>
  <c r="V1908" i="1"/>
  <c r="W1908" i="1"/>
  <c r="X1908" i="1"/>
  <c r="Y1908" i="1"/>
  <c r="Z1908" i="1"/>
  <c r="AA1908" i="1"/>
  <c r="AB1908" i="1"/>
  <c r="AC1908" i="1"/>
  <c r="AD1908" i="1"/>
  <c r="S1909" i="1"/>
  <c r="T1909" i="1"/>
  <c r="U1909" i="1"/>
  <c r="V1909" i="1"/>
  <c r="W1909" i="1"/>
  <c r="X1909" i="1"/>
  <c r="Y1909" i="1"/>
  <c r="Z1909" i="1"/>
  <c r="AA1909" i="1"/>
  <c r="AB1909" i="1"/>
  <c r="AC1909" i="1"/>
  <c r="AD1909" i="1"/>
  <c r="S1910" i="1"/>
  <c r="T1910" i="1"/>
  <c r="U1910" i="1"/>
  <c r="V1910" i="1"/>
  <c r="W1910" i="1"/>
  <c r="X1910" i="1"/>
  <c r="Y1910" i="1"/>
  <c r="Z1910" i="1"/>
  <c r="AA1910" i="1"/>
  <c r="AB1910" i="1"/>
  <c r="AC1910" i="1"/>
  <c r="AD1910" i="1"/>
  <c r="S1911" i="1"/>
  <c r="T1911" i="1"/>
  <c r="U1911" i="1"/>
  <c r="V1911" i="1"/>
  <c r="W1911" i="1"/>
  <c r="X1911" i="1"/>
  <c r="Y1911" i="1"/>
  <c r="Z1911" i="1"/>
  <c r="AA1911" i="1"/>
  <c r="AB1911" i="1"/>
  <c r="AC1911" i="1"/>
  <c r="AD1911" i="1"/>
  <c r="S1912" i="1"/>
  <c r="T1912" i="1"/>
  <c r="U1912" i="1"/>
  <c r="V1912" i="1"/>
  <c r="W1912" i="1"/>
  <c r="X1912" i="1"/>
  <c r="Y1912" i="1"/>
  <c r="Z1912" i="1"/>
  <c r="AA1912" i="1"/>
  <c r="AB1912" i="1"/>
  <c r="AC1912" i="1"/>
  <c r="AD1912" i="1"/>
  <c r="S1913" i="1"/>
  <c r="T1913" i="1"/>
  <c r="U1913" i="1"/>
  <c r="V1913" i="1"/>
  <c r="W1913" i="1"/>
  <c r="X1913" i="1"/>
  <c r="Y1913" i="1"/>
  <c r="Z1913" i="1"/>
  <c r="AA1913" i="1"/>
  <c r="AB1913" i="1"/>
  <c r="AC1913" i="1"/>
  <c r="AD1913" i="1"/>
  <c r="S1914" i="1"/>
  <c r="T1914" i="1"/>
  <c r="U1914" i="1"/>
  <c r="V1914" i="1"/>
  <c r="W1914" i="1"/>
  <c r="X1914" i="1"/>
  <c r="Y1914" i="1"/>
  <c r="Z1914" i="1"/>
  <c r="AA1914" i="1"/>
  <c r="AB1914" i="1"/>
  <c r="AC1914" i="1"/>
  <c r="AD1914" i="1"/>
  <c r="S1915" i="1"/>
  <c r="T1915" i="1"/>
  <c r="U1915" i="1"/>
  <c r="V1915" i="1"/>
  <c r="W1915" i="1"/>
  <c r="X1915" i="1"/>
  <c r="Y1915" i="1"/>
  <c r="Z1915" i="1"/>
  <c r="AA1915" i="1"/>
  <c r="AB1915" i="1"/>
  <c r="AC1915" i="1"/>
  <c r="AD1915" i="1"/>
  <c r="S1916" i="1"/>
  <c r="T1916" i="1"/>
  <c r="U1916" i="1"/>
  <c r="V1916" i="1"/>
  <c r="W1916" i="1"/>
  <c r="X1916" i="1"/>
  <c r="Y1916" i="1"/>
  <c r="Z1916" i="1"/>
  <c r="AA1916" i="1"/>
  <c r="AB1916" i="1"/>
  <c r="AC1916" i="1"/>
  <c r="AD1916" i="1"/>
  <c r="S1917" i="1"/>
  <c r="T1917" i="1"/>
  <c r="U1917" i="1"/>
  <c r="V1917" i="1"/>
  <c r="W1917" i="1"/>
  <c r="X1917" i="1"/>
  <c r="Y1917" i="1"/>
  <c r="Z1917" i="1"/>
  <c r="AA1917" i="1"/>
  <c r="AB1917" i="1"/>
  <c r="AC1917" i="1"/>
  <c r="AD1917" i="1"/>
  <c r="S1918" i="1"/>
  <c r="T1918" i="1"/>
  <c r="U1918" i="1"/>
  <c r="V1918" i="1"/>
  <c r="W1918" i="1"/>
  <c r="X1918" i="1"/>
  <c r="Y1918" i="1"/>
  <c r="Z1918" i="1"/>
  <c r="AA1918" i="1"/>
  <c r="AB1918" i="1"/>
  <c r="AC1918" i="1"/>
  <c r="AD1918" i="1"/>
  <c r="S1919" i="1"/>
  <c r="T1919" i="1"/>
  <c r="U1919" i="1"/>
  <c r="V1919" i="1"/>
  <c r="W1919" i="1"/>
  <c r="X1919" i="1"/>
  <c r="Y1919" i="1"/>
  <c r="Z1919" i="1"/>
  <c r="AA1919" i="1"/>
  <c r="AB1919" i="1"/>
  <c r="AC1919" i="1"/>
  <c r="AD1919" i="1"/>
  <c r="S1920" i="1"/>
  <c r="T1920" i="1"/>
  <c r="U1920" i="1"/>
  <c r="V1920" i="1"/>
  <c r="W1920" i="1"/>
  <c r="X1920" i="1"/>
  <c r="Y1920" i="1"/>
  <c r="Z1920" i="1"/>
  <c r="AA1920" i="1"/>
  <c r="AB1920" i="1"/>
  <c r="AC1920" i="1"/>
  <c r="AD1920" i="1"/>
  <c r="S1921" i="1"/>
  <c r="T1921" i="1"/>
  <c r="U1921" i="1"/>
  <c r="V1921" i="1"/>
  <c r="W1921" i="1"/>
  <c r="X1921" i="1"/>
  <c r="Y1921" i="1"/>
  <c r="Z1921" i="1"/>
  <c r="AA1921" i="1"/>
  <c r="AB1921" i="1"/>
  <c r="AC1921" i="1"/>
  <c r="AD1921" i="1"/>
  <c r="S1922" i="1"/>
  <c r="T1922" i="1"/>
  <c r="U1922" i="1"/>
  <c r="V1922" i="1"/>
  <c r="W1922" i="1"/>
  <c r="X1922" i="1"/>
  <c r="Y1922" i="1"/>
  <c r="Z1922" i="1"/>
  <c r="AA1922" i="1"/>
  <c r="AB1922" i="1"/>
  <c r="AC1922" i="1"/>
  <c r="AD1922" i="1"/>
  <c r="S1923" i="1"/>
  <c r="T1923" i="1"/>
  <c r="U1923" i="1"/>
  <c r="V1923" i="1"/>
  <c r="W1923" i="1"/>
  <c r="X1923" i="1"/>
  <c r="Y1923" i="1"/>
  <c r="Z1923" i="1"/>
  <c r="AA1923" i="1"/>
  <c r="AB1923" i="1"/>
  <c r="AC1923" i="1"/>
  <c r="AD1923" i="1"/>
  <c r="S1924" i="1"/>
  <c r="T1924" i="1"/>
  <c r="U1924" i="1"/>
  <c r="V1924" i="1"/>
  <c r="W1924" i="1"/>
  <c r="X1924" i="1"/>
  <c r="Y1924" i="1"/>
  <c r="Z1924" i="1"/>
  <c r="AA1924" i="1"/>
  <c r="AB1924" i="1"/>
  <c r="AC1924" i="1"/>
  <c r="AD1924" i="1"/>
  <c r="S1925" i="1"/>
  <c r="T1925" i="1"/>
  <c r="U1925" i="1"/>
  <c r="V1925" i="1"/>
  <c r="W1925" i="1"/>
  <c r="X1925" i="1"/>
  <c r="Y1925" i="1"/>
  <c r="Z1925" i="1"/>
  <c r="AA1925" i="1"/>
  <c r="AB1925" i="1"/>
  <c r="AC1925" i="1"/>
  <c r="AD1925" i="1"/>
  <c r="S1926" i="1"/>
  <c r="T1926" i="1"/>
  <c r="U1926" i="1"/>
  <c r="V1926" i="1"/>
  <c r="W1926" i="1"/>
  <c r="X1926" i="1"/>
  <c r="Y1926" i="1"/>
  <c r="Z1926" i="1"/>
  <c r="AA1926" i="1"/>
  <c r="AB1926" i="1"/>
  <c r="AC1926" i="1"/>
  <c r="AD1926" i="1"/>
  <c r="S1927" i="1"/>
  <c r="T1927" i="1"/>
  <c r="U1927" i="1"/>
  <c r="V1927" i="1"/>
  <c r="W1927" i="1"/>
  <c r="X1927" i="1"/>
  <c r="Y1927" i="1"/>
  <c r="Z1927" i="1"/>
  <c r="AA1927" i="1"/>
  <c r="AB1927" i="1"/>
  <c r="AC1927" i="1"/>
  <c r="AD1927" i="1"/>
  <c r="S1928" i="1"/>
  <c r="T1928" i="1"/>
  <c r="U1928" i="1"/>
  <c r="V1928" i="1"/>
  <c r="W1928" i="1"/>
  <c r="X1928" i="1"/>
  <c r="Y1928" i="1"/>
  <c r="Z1928" i="1"/>
  <c r="AA1928" i="1"/>
  <c r="AB1928" i="1"/>
  <c r="AC1928" i="1"/>
  <c r="AD1928" i="1"/>
  <c r="S1929" i="1"/>
  <c r="T1929" i="1"/>
  <c r="U1929" i="1"/>
  <c r="V1929" i="1"/>
  <c r="W1929" i="1"/>
  <c r="X1929" i="1"/>
  <c r="Y1929" i="1"/>
  <c r="Z1929" i="1"/>
  <c r="AA1929" i="1"/>
  <c r="AB1929" i="1"/>
  <c r="AC1929" i="1"/>
  <c r="AD1929" i="1"/>
  <c r="S1930" i="1"/>
  <c r="T1930" i="1"/>
  <c r="U1930" i="1"/>
  <c r="V1930" i="1"/>
  <c r="W1930" i="1"/>
  <c r="X1930" i="1"/>
  <c r="Y1930" i="1"/>
  <c r="Z1930" i="1"/>
  <c r="AA1930" i="1"/>
  <c r="AB1930" i="1"/>
  <c r="AC1930" i="1"/>
  <c r="AD1930" i="1"/>
  <c r="S1931" i="1"/>
  <c r="T1931" i="1"/>
  <c r="U1931" i="1"/>
  <c r="V1931" i="1"/>
  <c r="W1931" i="1"/>
  <c r="X1931" i="1"/>
  <c r="Y1931" i="1"/>
  <c r="Z1931" i="1"/>
  <c r="AA1931" i="1"/>
  <c r="AB1931" i="1"/>
  <c r="AC1931" i="1"/>
  <c r="AD1931" i="1"/>
  <c r="S1932" i="1"/>
  <c r="T1932" i="1"/>
  <c r="U1932" i="1"/>
  <c r="V1932" i="1"/>
  <c r="W1932" i="1"/>
  <c r="X1932" i="1"/>
  <c r="Y1932" i="1"/>
  <c r="Z1932" i="1"/>
  <c r="AA1932" i="1"/>
  <c r="AB1932" i="1"/>
  <c r="AC1932" i="1"/>
  <c r="AD1932" i="1"/>
  <c r="S1933" i="1"/>
  <c r="T1933" i="1"/>
  <c r="U1933" i="1"/>
  <c r="V1933" i="1"/>
  <c r="W1933" i="1"/>
  <c r="X1933" i="1"/>
  <c r="Y1933" i="1"/>
  <c r="Z1933" i="1"/>
  <c r="AA1933" i="1"/>
  <c r="AB1933" i="1"/>
  <c r="AC1933" i="1"/>
  <c r="AD1933" i="1"/>
  <c r="S1934" i="1"/>
  <c r="T1934" i="1"/>
  <c r="U1934" i="1"/>
  <c r="V1934" i="1"/>
  <c r="W1934" i="1"/>
  <c r="X1934" i="1"/>
  <c r="Y1934" i="1"/>
  <c r="Z1934" i="1"/>
  <c r="AA1934" i="1"/>
  <c r="AB1934" i="1"/>
  <c r="AC1934" i="1"/>
  <c r="AD1934" i="1"/>
  <c r="S1935" i="1"/>
  <c r="T1935" i="1"/>
  <c r="U1935" i="1"/>
  <c r="V1935" i="1"/>
  <c r="W1935" i="1"/>
  <c r="X1935" i="1"/>
  <c r="Y1935" i="1"/>
  <c r="Z1935" i="1"/>
  <c r="AA1935" i="1"/>
  <c r="AB1935" i="1"/>
  <c r="AC1935" i="1"/>
  <c r="AD1935" i="1"/>
  <c r="S1936" i="1"/>
  <c r="T1936" i="1"/>
  <c r="U1936" i="1"/>
  <c r="V1936" i="1"/>
  <c r="W1936" i="1"/>
  <c r="X1936" i="1"/>
  <c r="Y1936" i="1"/>
  <c r="Z1936" i="1"/>
  <c r="AA1936" i="1"/>
  <c r="AB1936" i="1"/>
  <c r="AC1936" i="1"/>
  <c r="AD1936" i="1"/>
  <c r="S1937" i="1"/>
  <c r="T1937" i="1"/>
  <c r="U1937" i="1"/>
  <c r="V1937" i="1"/>
  <c r="W1937" i="1"/>
  <c r="X1937" i="1"/>
  <c r="Y1937" i="1"/>
  <c r="Z1937" i="1"/>
  <c r="AA1937" i="1"/>
  <c r="AB1937" i="1"/>
  <c r="AC1937" i="1"/>
  <c r="AD1937" i="1"/>
  <c r="S1938" i="1"/>
  <c r="T1938" i="1"/>
  <c r="U1938" i="1"/>
  <c r="V1938" i="1"/>
  <c r="W1938" i="1"/>
  <c r="X1938" i="1"/>
  <c r="Y1938" i="1"/>
  <c r="Z1938" i="1"/>
  <c r="AA1938" i="1"/>
  <c r="AB1938" i="1"/>
  <c r="AC1938" i="1"/>
  <c r="AD1938" i="1"/>
  <c r="S1939" i="1"/>
  <c r="T1939" i="1"/>
  <c r="U1939" i="1"/>
  <c r="V1939" i="1"/>
  <c r="W1939" i="1"/>
  <c r="X1939" i="1"/>
  <c r="Y1939" i="1"/>
  <c r="Z1939" i="1"/>
  <c r="AA1939" i="1"/>
  <c r="AB1939" i="1"/>
  <c r="AC1939" i="1"/>
  <c r="AD1939" i="1"/>
  <c r="S1940" i="1"/>
  <c r="T1940" i="1"/>
  <c r="U1940" i="1"/>
  <c r="V1940" i="1"/>
  <c r="W1940" i="1"/>
  <c r="X1940" i="1"/>
  <c r="Y1940" i="1"/>
  <c r="Z1940" i="1"/>
  <c r="AA1940" i="1"/>
  <c r="AB1940" i="1"/>
  <c r="AC1940" i="1"/>
  <c r="AD1940" i="1"/>
  <c r="S1941" i="1"/>
  <c r="T1941" i="1"/>
  <c r="U1941" i="1"/>
  <c r="V1941" i="1"/>
  <c r="W1941" i="1"/>
  <c r="X1941" i="1"/>
  <c r="Y1941" i="1"/>
  <c r="Z1941" i="1"/>
  <c r="AA1941" i="1"/>
  <c r="AB1941" i="1"/>
  <c r="AC1941" i="1"/>
  <c r="AD1941" i="1"/>
  <c r="S1942" i="1"/>
  <c r="T1942" i="1"/>
  <c r="U1942" i="1"/>
  <c r="V1942" i="1"/>
  <c r="W1942" i="1"/>
  <c r="X1942" i="1"/>
  <c r="Y1942" i="1"/>
  <c r="Z1942" i="1"/>
  <c r="AA1942" i="1"/>
  <c r="AB1942" i="1"/>
  <c r="AC1942" i="1"/>
  <c r="AD1942" i="1"/>
  <c r="S1943" i="1"/>
  <c r="T1943" i="1"/>
  <c r="U1943" i="1"/>
  <c r="V1943" i="1"/>
  <c r="W1943" i="1"/>
  <c r="X1943" i="1"/>
  <c r="Y1943" i="1"/>
  <c r="Z1943" i="1"/>
  <c r="AA1943" i="1"/>
  <c r="AB1943" i="1"/>
  <c r="AC1943" i="1"/>
  <c r="AD1943" i="1"/>
  <c r="S1944" i="1"/>
  <c r="T1944" i="1"/>
  <c r="U1944" i="1"/>
  <c r="V1944" i="1"/>
  <c r="W1944" i="1"/>
  <c r="X1944" i="1"/>
  <c r="Y1944" i="1"/>
  <c r="Z1944" i="1"/>
  <c r="AA1944" i="1"/>
  <c r="AB1944" i="1"/>
  <c r="AC1944" i="1"/>
  <c r="AD1944" i="1"/>
  <c r="S1945" i="1"/>
  <c r="T1945" i="1"/>
  <c r="U1945" i="1"/>
  <c r="V1945" i="1"/>
  <c r="W1945" i="1"/>
  <c r="X1945" i="1"/>
  <c r="Y1945" i="1"/>
  <c r="Z1945" i="1"/>
  <c r="AA1945" i="1"/>
  <c r="AB1945" i="1"/>
  <c r="AC1945" i="1"/>
  <c r="AD1945" i="1"/>
  <c r="S1946" i="1"/>
  <c r="T1946" i="1"/>
  <c r="U1946" i="1"/>
  <c r="V1946" i="1"/>
  <c r="W1946" i="1"/>
  <c r="X1946" i="1"/>
  <c r="Y1946" i="1"/>
  <c r="Z1946" i="1"/>
  <c r="AA1946" i="1"/>
  <c r="AB1946" i="1"/>
  <c r="AC1946" i="1"/>
  <c r="AD1946" i="1"/>
  <c r="S1947" i="1"/>
  <c r="T1947" i="1"/>
  <c r="U1947" i="1"/>
  <c r="V1947" i="1"/>
  <c r="W1947" i="1"/>
  <c r="X1947" i="1"/>
  <c r="Y1947" i="1"/>
  <c r="Z1947" i="1"/>
  <c r="AA1947" i="1"/>
  <c r="AB1947" i="1"/>
  <c r="AC1947" i="1"/>
  <c r="AD1947" i="1"/>
  <c r="S1948" i="1"/>
  <c r="T1948" i="1"/>
  <c r="U1948" i="1"/>
  <c r="V1948" i="1"/>
  <c r="W1948" i="1"/>
  <c r="X1948" i="1"/>
  <c r="Y1948" i="1"/>
  <c r="Z1948" i="1"/>
  <c r="AA1948" i="1"/>
  <c r="AB1948" i="1"/>
  <c r="AC1948" i="1"/>
  <c r="AD1948" i="1"/>
  <c r="S1949" i="1"/>
  <c r="T1949" i="1"/>
  <c r="U1949" i="1"/>
  <c r="V1949" i="1"/>
  <c r="W1949" i="1"/>
  <c r="X1949" i="1"/>
  <c r="Y1949" i="1"/>
  <c r="Z1949" i="1"/>
  <c r="AA1949" i="1"/>
  <c r="AB1949" i="1"/>
  <c r="AC1949" i="1"/>
  <c r="AD1949" i="1"/>
  <c r="S1950" i="1"/>
  <c r="T1950" i="1"/>
  <c r="U1950" i="1"/>
  <c r="V1950" i="1"/>
  <c r="W1950" i="1"/>
  <c r="X1950" i="1"/>
  <c r="Y1950" i="1"/>
  <c r="Z1950" i="1"/>
  <c r="AA1950" i="1"/>
  <c r="AB1950" i="1"/>
  <c r="AC1950" i="1"/>
  <c r="AD1950" i="1"/>
  <c r="S1951" i="1"/>
  <c r="T1951" i="1"/>
  <c r="U1951" i="1"/>
  <c r="V1951" i="1"/>
  <c r="W1951" i="1"/>
  <c r="X1951" i="1"/>
  <c r="Y1951" i="1"/>
  <c r="Z1951" i="1"/>
  <c r="AA1951" i="1"/>
  <c r="AB1951" i="1"/>
  <c r="AC1951" i="1"/>
  <c r="AD1951" i="1"/>
  <c r="S1952" i="1"/>
  <c r="T1952" i="1"/>
  <c r="U1952" i="1"/>
  <c r="V1952" i="1"/>
  <c r="W1952" i="1"/>
  <c r="X1952" i="1"/>
  <c r="Y1952" i="1"/>
  <c r="Z1952" i="1"/>
  <c r="AA1952" i="1"/>
  <c r="AB1952" i="1"/>
  <c r="AC1952" i="1"/>
  <c r="AD1952" i="1"/>
  <c r="S1953" i="1"/>
  <c r="T1953" i="1"/>
  <c r="U1953" i="1"/>
  <c r="V1953" i="1"/>
  <c r="W1953" i="1"/>
  <c r="X1953" i="1"/>
  <c r="Y1953" i="1"/>
  <c r="Z1953" i="1"/>
  <c r="AA1953" i="1"/>
  <c r="AB1953" i="1"/>
  <c r="AC1953" i="1"/>
  <c r="AD1953" i="1"/>
  <c r="S1954" i="1"/>
  <c r="T1954" i="1"/>
  <c r="U1954" i="1"/>
  <c r="V1954" i="1"/>
  <c r="W1954" i="1"/>
  <c r="X1954" i="1"/>
  <c r="Y1954" i="1"/>
  <c r="Z1954" i="1"/>
  <c r="AA1954" i="1"/>
  <c r="AB1954" i="1"/>
  <c r="AC1954" i="1"/>
  <c r="AD1954" i="1"/>
  <c r="S1955" i="1"/>
  <c r="T1955" i="1"/>
  <c r="U1955" i="1"/>
  <c r="V1955" i="1"/>
  <c r="W1955" i="1"/>
  <c r="X1955" i="1"/>
  <c r="Y1955" i="1"/>
  <c r="Z1955" i="1"/>
  <c r="AA1955" i="1"/>
  <c r="AB1955" i="1"/>
  <c r="AC1955" i="1"/>
  <c r="AD1955" i="1"/>
  <c r="S1956" i="1"/>
  <c r="T1956" i="1"/>
  <c r="U1956" i="1"/>
  <c r="V1956" i="1"/>
  <c r="W1956" i="1"/>
  <c r="X1956" i="1"/>
  <c r="Y1956" i="1"/>
  <c r="Z1956" i="1"/>
  <c r="AA1956" i="1"/>
  <c r="AB1956" i="1"/>
  <c r="AC1956" i="1"/>
  <c r="AD1956" i="1"/>
  <c r="S1957" i="1"/>
  <c r="T1957" i="1"/>
  <c r="U1957" i="1"/>
  <c r="V1957" i="1"/>
  <c r="W1957" i="1"/>
  <c r="X1957" i="1"/>
  <c r="Y1957" i="1"/>
  <c r="Z1957" i="1"/>
  <c r="AA1957" i="1"/>
  <c r="AB1957" i="1"/>
  <c r="AC1957" i="1"/>
  <c r="AD1957" i="1"/>
  <c r="S1958" i="1"/>
  <c r="T1958" i="1"/>
  <c r="U1958" i="1"/>
  <c r="V1958" i="1"/>
  <c r="W1958" i="1"/>
  <c r="X1958" i="1"/>
  <c r="Y1958" i="1"/>
  <c r="Z1958" i="1"/>
  <c r="AA1958" i="1"/>
  <c r="AB1958" i="1"/>
  <c r="AC1958" i="1"/>
  <c r="AD1958" i="1"/>
  <c r="S1959" i="1"/>
  <c r="T1959" i="1"/>
  <c r="U1959" i="1"/>
  <c r="V1959" i="1"/>
  <c r="W1959" i="1"/>
  <c r="X1959" i="1"/>
  <c r="Y1959" i="1"/>
  <c r="Z1959" i="1"/>
  <c r="AA1959" i="1"/>
  <c r="AB1959" i="1"/>
  <c r="AC1959" i="1"/>
  <c r="AD1959" i="1"/>
  <c r="S1960" i="1"/>
  <c r="T1960" i="1"/>
  <c r="U1960" i="1"/>
  <c r="V1960" i="1"/>
  <c r="W1960" i="1"/>
  <c r="X1960" i="1"/>
  <c r="Y1960" i="1"/>
  <c r="Z1960" i="1"/>
  <c r="AA1960" i="1"/>
  <c r="AB1960" i="1"/>
  <c r="AC1960" i="1"/>
  <c r="AD1960" i="1"/>
  <c r="S1961" i="1"/>
  <c r="T1961" i="1"/>
  <c r="U1961" i="1"/>
  <c r="V1961" i="1"/>
  <c r="W1961" i="1"/>
  <c r="X1961" i="1"/>
  <c r="Y1961" i="1"/>
  <c r="Z1961" i="1"/>
  <c r="AA1961" i="1"/>
  <c r="AB1961" i="1"/>
  <c r="AC1961" i="1"/>
  <c r="AD1961" i="1"/>
  <c r="S1962" i="1"/>
  <c r="T1962" i="1"/>
  <c r="U1962" i="1"/>
  <c r="V1962" i="1"/>
  <c r="W1962" i="1"/>
  <c r="X1962" i="1"/>
  <c r="Y1962" i="1"/>
  <c r="Z1962" i="1"/>
  <c r="AA1962" i="1"/>
  <c r="AB1962" i="1"/>
  <c r="AC1962" i="1"/>
  <c r="AD1962" i="1"/>
  <c r="S1963" i="1"/>
  <c r="T1963" i="1"/>
  <c r="U1963" i="1"/>
  <c r="V1963" i="1"/>
  <c r="W1963" i="1"/>
  <c r="X1963" i="1"/>
  <c r="Y1963" i="1"/>
  <c r="Z1963" i="1"/>
  <c r="AA1963" i="1"/>
  <c r="AB1963" i="1"/>
  <c r="AC1963" i="1"/>
  <c r="AD1963" i="1"/>
  <c r="S1964" i="1"/>
  <c r="T1964" i="1"/>
  <c r="U1964" i="1"/>
  <c r="V1964" i="1"/>
  <c r="W1964" i="1"/>
  <c r="X1964" i="1"/>
  <c r="Y1964" i="1"/>
  <c r="Z1964" i="1"/>
  <c r="AA1964" i="1"/>
  <c r="AB1964" i="1"/>
  <c r="AC1964" i="1"/>
  <c r="AD1964" i="1"/>
  <c r="S1965" i="1"/>
  <c r="T1965" i="1"/>
  <c r="U1965" i="1"/>
  <c r="V1965" i="1"/>
  <c r="W1965" i="1"/>
  <c r="X1965" i="1"/>
  <c r="Y1965" i="1"/>
  <c r="Z1965" i="1"/>
  <c r="AA1965" i="1"/>
  <c r="AB1965" i="1"/>
  <c r="AC1965" i="1"/>
  <c r="AD1965" i="1"/>
  <c r="S1966" i="1"/>
  <c r="T1966" i="1"/>
  <c r="U1966" i="1"/>
  <c r="V1966" i="1"/>
  <c r="W1966" i="1"/>
  <c r="X1966" i="1"/>
  <c r="Y1966" i="1"/>
  <c r="Z1966" i="1"/>
  <c r="AA1966" i="1"/>
  <c r="AB1966" i="1"/>
  <c r="AC1966" i="1"/>
  <c r="AD1966" i="1"/>
  <c r="S1967" i="1"/>
  <c r="T1967" i="1"/>
  <c r="U1967" i="1"/>
  <c r="V1967" i="1"/>
  <c r="W1967" i="1"/>
  <c r="X1967" i="1"/>
  <c r="Y1967" i="1"/>
  <c r="Z1967" i="1"/>
  <c r="AA1967" i="1"/>
  <c r="AB1967" i="1"/>
  <c r="AC1967" i="1"/>
  <c r="AD1967" i="1"/>
  <c r="S1968" i="1"/>
  <c r="T1968" i="1"/>
  <c r="U1968" i="1"/>
  <c r="V1968" i="1"/>
  <c r="W1968" i="1"/>
  <c r="X1968" i="1"/>
  <c r="Y1968" i="1"/>
  <c r="Z1968" i="1"/>
  <c r="AA1968" i="1"/>
  <c r="AB1968" i="1"/>
  <c r="AC1968" i="1"/>
  <c r="AD1968" i="1"/>
  <c r="S1969" i="1"/>
  <c r="T1969" i="1"/>
  <c r="U1969" i="1"/>
  <c r="V1969" i="1"/>
  <c r="W1969" i="1"/>
  <c r="X1969" i="1"/>
  <c r="Y1969" i="1"/>
  <c r="Z1969" i="1"/>
  <c r="AA1969" i="1"/>
  <c r="AB1969" i="1"/>
  <c r="AC1969" i="1"/>
  <c r="AD1969" i="1"/>
  <c r="S1970" i="1"/>
  <c r="T1970" i="1"/>
  <c r="U1970" i="1"/>
  <c r="V1970" i="1"/>
  <c r="W1970" i="1"/>
  <c r="X1970" i="1"/>
  <c r="Y1970" i="1"/>
  <c r="Z1970" i="1"/>
  <c r="AA1970" i="1"/>
  <c r="AB1970" i="1"/>
  <c r="AC1970" i="1"/>
  <c r="AD1970" i="1"/>
  <c r="S1971" i="1"/>
  <c r="T1971" i="1"/>
  <c r="U1971" i="1"/>
  <c r="V1971" i="1"/>
  <c r="W1971" i="1"/>
  <c r="X1971" i="1"/>
  <c r="Y1971" i="1"/>
  <c r="Z1971" i="1"/>
  <c r="AA1971" i="1"/>
  <c r="AB1971" i="1"/>
  <c r="AC1971" i="1"/>
  <c r="AD1971" i="1"/>
  <c r="S1972" i="1"/>
  <c r="T1972" i="1"/>
  <c r="U1972" i="1"/>
  <c r="V1972" i="1"/>
  <c r="W1972" i="1"/>
  <c r="X1972" i="1"/>
  <c r="Y1972" i="1"/>
  <c r="Z1972" i="1"/>
  <c r="AA1972" i="1"/>
  <c r="AB1972" i="1"/>
  <c r="AC1972" i="1"/>
  <c r="AD1972" i="1"/>
  <c r="S1973" i="1"/>
  <c r="T1973" i="1"/>
  <c r="U1973" i="1"/>
  <c r="V1973" i="1"/>
  <c r="W1973" i="1"/>
  <c r="X1973" i="1"/>
  <c r="Y1973" i="1"/>
  <c r="Z1973" i="1"/>
  <c r="AA1973" i="1"/>
  <c r="AB1973" i="1"/>
  <c r="AC1973" i="1"/>
  <c r="AD1973" i="1"/>
  <c r="S1974" i="1"/>
  <c r="T1974" i="1"/>
  <c r="U1974" i="1"/>
  <c r="V1974" i="1"/>
  <c r="W1974" i="1"/>
  <c r="X1974" i="1"/>
  <c r="Y1974" i="1"/>
  <c r="Z1974" i="1"/>
  <c r="AA1974" i="1"/>
  <c r="AB1974" i="1"/>
  <c r="AC1974" i="1"/>
  <c r="AD1974" i="1"/>
  <c r="S1975" i="1"/>
  <c r="T1975" i="1"/>
  <c r="U1975" i="1"/>
  <c r="V1975" i="1"/>
  <c r="W1975" i="1"/>
  <c r="X1975" i="1"/>
  <c r="Y1975" i="1"/>
  <c r="Z1975" i="1"/>
  <c r="AA1975" i="1"/>
  <c r="AB1975" i="1"/>
  <c r="AC1975" i="1"/>
  <c r="AD1975" i="1"/>
  <c r="S1976" i="1"/>
  <c r="T1976" i="1"/>
  <c r="U1976" i="1"/>
  <c r="V1976" i="1"/>
  <c r="W1976" i="1"/>
  <c r="X1976" i="1"/>
  <c r="Y1976" i="1"/>
  <c r="Z1976" i="1"/>
  <c r="AA1976" i="1"/>
  <c r="AB1976" i="1"/>
  <c r="AC1976" i="1"/>
  <c r="AD1976" i="1"/>
  <c r="S1977" i="1"/>
  <c r="T1977" i="1"/>
  <c r="U1977" i="1"/>
  <c r="V1977" i="1"/>
  <c r="W1977" i="1"/>
  <c r="X1977" i="1"/>
  <c r="Y1977" i="1"/>
  <c r="Z1977" i="1"/>
  <c r="AA1977" i="1"/>
  <c r="AB1977" i="1"/>
  <c r="AC1977" i="1"/>
  <c r="AD1977" i="1"/>
  <c r="S1978" i="1"/>
  <c r="T1978" i="1"/>
  <c r="U1978" i="1"/>
  <c r="V1978" i="1"/>
  <c r="W1978" i="1"/>
  <c r="X1978" i="1"/>
  <c r="Y1978" i="1"/>
  <c r="Z1978" i="1"/>
  <c r="AA1978" i="1"/>
  <c r="AB1978" i="1"/>
  <c r="AC1978" i="1"/>
  <c r="AD1978" i="1"/>
  <c r="S1979" i="1"/>
  <c r="T1979" i="1"/>
  <c r="U1979" i="1"/>
  <c r="V1979" i="1"/>
  <c r="W1979" i="1"/>
  <c r="X1979" i="1"/>
  <c r="Y1979" i="1"/>
  <c r="Z1979" i="1"/>
  <c r="AA1979" i="1"/>
  <c r="AB1979" i="1"/>
  <c r="AC1979" i="1"/>
  <c r="AD1979" i="1"/>
  <c r="S1980" i="1"/>
  <c r="T1980" i="1"/>
  <c r="U1980" i="1"/>
  <c r="V1980" i="1"/>
  <c r="W1980" i="1"/>
  <c r="X1980" i="1"/>
  <c r="Y1980" i="1"/>
  <c r="Z1980" i="1"/>
  <c r="AA1980" i="1"/>
  <c r="AB1980" i="1"/>
  <c r="AC1980" i="1"/>
  <c r="AD1980" i="1"/>
  <c r="S1981" i="1"/>
  <c r="T1981" i="1"/>
  <c r="U1981" i="1"/>
  <c r="V1981" i="1"/>
  <c r="W1981" i="1"/>
  <c r="X1981" i="1"/>
  <c r="Y1981" i="1"/>
  <c r="Z1981" i="1"/>
  <c r="AA1981" i="1"/>
  <c r="AB1981" i="1"/>
  <c r="AC1981" i="1"/>
  <c r="AD1981" i="1"/>
  <c r="S1982" i="1"/>
  <c r="T1982" i="1"/>
  <c r="U1982" i="1"/>
  <c r="V1982" i="1"/>
  <c r="W1982" i="1"/>
  <c r="X1982" i="1"/>
  <c r="Y1982" i="1"/>
  <c r="Z1982" i="1"/>
  <c r="AA1982" i="1"/>
  <c r="AB1982" i="1"/>
  <c r="AC1982" i="1"/>
  <c r="AD1982" i="1"/>
  <c r="S1983" i="1"/>
  <c r="T1983" i="1"/>
  <c r="U1983" i="1"/>
  <c r="V1983" i="1"/>
  <c r="W1983" i="1"/>
  <c r="X1983" i="1"/>
  <c r="Y1983" i="1"/>
  <c r="Z1983" i="1"/>
  <c r="AA1983" i="1"/>
  <c r="AB1983" i="1"/>
  <c r="AC1983" i="1"/>
  <c r="AD1983" i="1"/>
  <c r="S1984" i="1"/>
  <c r="T1984" i="1"/>
  <c r="U1984" i="1"/>
  <c r="V1984" i="1"/>
  <c r="W1984" i="1"/>
  <c r="X1984" i="1"/>
  <c r="Y1984" i="1"/>
  <c r="Z1984" i="1"/>
  <c r="AA1984" i="1"/>
  <c r="AB1984" i="1"/>
  <c r="AC1984" i="1"/>
  <c r="AD1984" i="1"/>
  <c r="S1985" i="1"/>
  <c r="T1985" i="1"/>
  <c r="U1985" i="1"/>
  <c r="V1985" i="1"/>
  <c r="W1985" i="1"/>
  <c r="X1985" i="1"/>
  <c r="Y1985" i="1"/>
  <c r="Z1985" i="1"/>
  <c r="AA1985" i="1"/>
  <c r="AB1985" i="1"/>
  <c r="AC1985" i="1"/>
  <c r="AD1985" i="1"/>
  <c r="S1986" i="1"/>
  <c r="T1986" i="1"/>
  <c r="U1986" i="1"/>
  <c r="V1986" i="1"/>
  <c r="W1986" i="1"/>
  <c r="X1986" i="1"/>
  <c r="Y1986" i="1"/>
  <c r="Z1986" i="1"/>
  <c r="AA1986" i="1"/>
  <c r="AB1986" i="1"/>
  <c r="AC1986" i="1"/>
  <c r="AD1986" i="1"/>
  <c r="S1987" i="1"/>
  <c r="T1987" i="1"/>
  <c r="U1987" i="1"/>
  <c r="V1987" i="1"/>
  <c r="W1987" i="1"/>
  <c r="X1987" i="1"/>
  <c r="Y1987" i="1"/>
  <c r="Z1987" i="1"/>
  <c r="AA1987" i="1"/>
  <c r="AB1987" i="1"/>
  <c r="AC1987" i="1"/>
  <c r="AD1987" i="1"/>
  <c r="S1988" i="1"/>
  <c r="T1988" i="1"/>
  <c r="U1988" i="1"/>
  <c r="V1988" i="1"/>
  <c r="W1988" i="1"/>
  <c r="X1988" i="1"/>
  <c r="Y1988" i="1"/>
  <c r="Z1988" i="1"/>
  <c r="AA1988" i="1"/>
  <c r="AB1988" i="1"/>
  <c r="AC1988" i="1"/>
  <c r="AD1988" i="1"/>
  <c r="S1989" i="1"/>
  <c r="T1989" i="1"/>
  <c r="U1989" i="1"/>
  <c r="V1989" i="1"/>
  <c r="W1989" i="1"/>
  <c r="X1989" i="1"/>
  <c r="Y1989" i="1"/>
  <c r="Z1989" i="1"/>
  <c r="AA1989" i="1"/>
  <c r="AB1989" i="1"/>
  <c r="AC1989" i="1"/>
  <c r="AD1989" i="1"/>
  <c r="S1990" i="1"/>
  <c r="T1990" i="1"/>
  <c r="U1990" i="1"/>
  <c r="V1990" i="1"/>
  <c r="W1990" i="1"/>
  <c r="X1990" i="1"/>
  <c r="Y1990" i="1"/>
  <c r="Z1990" i="1"/>
  <c r="AA1990" i="1"/>
  <c r="AB1990" i="1"/>
  <c r="AC1990" i="1"/>
  <c r="AD1990" i="1"/>
  <c r="S1991" i="1"/>
  <c r="T1991" i="1"/>
  <c r="U1991" i="1"/>
  <c r="V1991" i="1"/>
  <c r="W1991" i="1"/>
  <c r="X1991" i="1"/>
  <c r="Y1991" i="1"/>
  <c r="Z1991" i="1"/>
  <c r="AA1991" i="1"/>
  <c r="AB1991" i="1"/>
  <c r="AC1991" i="1"/>
  <c r="AD1991" i="1"/>
  <c r="S1992" i="1"/>
  <c r="T1992" i="1"/>
  <c r="U1992" i="1"/>
  <c r="V1992" i="1"/>
  <c r="W1992" i="1"/>
  <c r="X1992" i="1"/>
  <c r="Y1992" i="1"/>
  <c r="Z1992" i="1"/>
  <c r="AA1992" i="1"/>
  <c r="AB1992" i="1"/>
  <c r="AC1992" i="1"/>
  <c r="AD1992" i="1"/>
  <c r="S1993" i="1"/>
  <c r="T1993" i="1"/>
  <c r="U1993" i="1"/>
  <c r="V1993" i="1"/>
  <c r="W1993" i="1"/>
  <c r="X1993" i="1"/>
  <c r="Y1993" i="1"/>
  <c r="Z1993" i="1"/>
  <c r="AA1993" i="1"/>
  <c r="AB1993" i="1"/>
  <c r="AC1993" i="1"/>
  <c r="AD1993" i="1"/>
  <c r="S1994" i="1"/>
  <c r="T1994" i="1"/>
  <c r="U1994" i="1"/>
  <c r="V1994" i="1"/>
  <c r="W1994" i="1"/>
  <c r="X1994" i="1"/>
  <c r="Y1994" i="1"/>
  <c r="Z1994" i="1"/>
  <c r="AA1994" i="1"/>
  <c r="AB1994" i="1"/>
  <c r="AC1994" i="1"/>
  <c r="AD1994" i="1"/>
  <c r="S1995" i="1"/>
  <c r="T1995" i="1"/>
  <c r="U1995" i="1"/>
  <c r="V1995" i="1"/>
  <c r="W1995" i="1"/>
  <c r="X1995" i="1"/>
  <c r="Y1995" i="1"/>
  <c r="Z1995" i="1"/>
  <c r="AA1995" i="1"/>
  <c r="AB1995" i="1"/>
  <c r="AC1995" i="1"/>
  <c r="AD1995" i="1"/>
  <c r="S1996" i="1"/>
  <c r="T1996" i="1"/>
  <c r="U1996" i="1"/>
  <c r="V1996" i="1"/>
  <c r="W1996" i="1"/>
  <c r="X1996" i="1"/>
  <c r="Y1996" i="1"/>
  <c r="Z1996" i="1"/>
  <c r="AA1996" i="1"/>
  <c r="AB1996" i="1"/>
  <c r="AC1996" i="1"/>
  <c r="AD1996" i="1"/>
  <c r="S1997" i="1"/>
  <c r="T1997" i="1"/>
  <c r="U1997" i="1"/>
  <c r="V1997" i="1"/>
  <c r="W1997" i="1"/>
  <c r="X1997" i="1"/>
  <c r="Y1997" i="1"/>
  <c r="Z1997" i="1"/>
  <c r="AA1997" i="1"/>
  <c r="AB1997" i="1"/>
  <c r="AC1997" i="1"/>
  <c r="AD1997" i="1"/>
  <c r="S1998" i="1"/>
  <c r="T1998" i="1"/>
  <c r="U1998" i="1"/>
  <c r="V1998" i="1"/>
  <c r="W1998" i="1"/>
  <c r="X1998" i="1"/>
  <c r="Y1998" i="1"/>
  <c r="Z1998" i="1"/>
  <c r="AA1998" i="1"/>
  <c r="AB1998" i="1"/>
  <c r="AC1998" i="1"/>
  <c r="AD1998" i="1"/>
  <c r="S1999" i="1"/>
  <c r="T1999" i="1"/>
  <c r="U1999" i="1"/>
  <c r="V1999" i="1"/>
  <c r="W1999" i="1"/>
  <c r="X1999" i="1"/>
  <c r="Y1999" i="1"/>
  <c r="Z1999" i="1"/>
  <c r="AA1999" i="1"/>
  <c r="AB1999" i="1"/>
  <c r="AC1999" i="1"/>
  <c r="AD1999" i="1"/>
  <c r="S2000" i="1"/>
  <c r="T2000" i="1"/>
  <c r="U2000" i="1"/>
  <c r="V2000" i="1"/>
  <c r="W2000" i="1"/>
  <c r="X2000" i="1"/>
  <c r="Y2000" i="1"/>
  <c r="Z2000" i="1"/>
  <c r="AA2000" i="1"/>
  <c r="AB2000" i="1"/>
  <c r="AC2000" i="1"/>
  <c r="AD2000" i="1"/>
  <c r="A3" i="1" l="1"/>
  <c r="B3" i="1"/>
  <c r="C3" i="1"/>
  <c r="D3" i="1"/>
  <c r="E3" i="1"/>
  <c r="F3" i="1"/>
  <c r="G3" i="1"/>
  <c r="H3" i="1"/>
  <c r="I3" i="1"/>
  <c r="J3" i="1"/>
  <c r="K3" i="1"/>
  <c r="A4" i="1"/>
  <c r="B4" i="1"/>
  <c r="C4" i="1"/>
  <c r="D4" i="1"/>
  <c r="F4" i="1"/>
  <c r="G4" i="1"/>
  <c r="H4" i="1"/>
  <c r="I4" i="1"/>
  <c r="J4" i="1"/>
  <c r="K4" i="1"/>
  <c r="A5" i="1"/>
  <c r="B5" i="1"/>
  <c r="C5" i="1"/>
  <c r="D5" i="1"/>
  <c r="G5" i="1"/>
  <c r="H5" i="1"/>
  <c r="I5" i="1"/>
  <c r="J5" i="1"/>
  <c r="K5" i="1"/>
  <c r="A6" i="1"/>
  <c r="B6" i="1"/>
  <c r="C6" i="1"/>
  <c r="D6" i="1"/>
  <c r="G6" i="1"/>
  <c r="H6" i="1"/>
  <c r="I6" i="1"/>
  <c r="J6" i="1"/>
  <c r="K6" i="1"/>
  <c r="A7" i="1"/>
  <c r="B7" i="1"/>
  <c r="C7" i="1"/>
  <c r="D7" i="1"/>
  <c r="G7" i="1"/>
  <c r="H7" i="1"/>
  <c r="I7" i="1"/>
  <c r="J7" i="1"/>
  <c r="K7" i="1"/>
  <c r="A8" i="1"/>
  <c r="B8" i="1"/>
  <c r="C8" i="1"/>
  <c r="D8" i="1"/>
  <c r="F8" i="1"/>
  <c r="G8" i="1"/>
  <c r="H8" i="1"/>
  <c r="I8" i="1"/>
  <c r="J8" i="1"/>
  <c r="K8" i="1"/>
  <c r="A9" i="1"/>
  <c r="B9" i="1"/>
  <c r="C9" i="1"/>
  <c r="D9" i="1"/>
  <c r="F9" i="1"/>
  <c r="G9" i="1"/>
  <c r="H9" i="1"/>
  <c r="I9" i="1"/>
  <c r="J9" i="1"/>
  <c r="K9" i="1"/>
  <c r="A10" i="1"/>
  <c r="B10" i="1"/>
  <c r="C10" i="1"/>
  <c r="D10" i="1"/>
  <c r="F10" i="1"/>
  <c r="G10" i="1"/>
  <c r="H10" i="1"/>
  <c r="I10" i="1"/>
  <c r="J10" i="1"/>
  <c r="K10" i="1"/>
  <c r="A11" i="1"/>
  <c r="B11" i="1"/>
  <c r="C11" i="1"/>
  <c r="D11" i="1"/>
  <c r="G11" i="1"/>
  <c r="H11" i="1"/>
  <c r="I11" i="1"/>
  <c r="J11" i="1"/>
  <c r="K11" i="1"/>
  <c r="A12" i="1"/>
  <c r="B12" i="1"/>
  <c r="C12" i="1"/>
  <c r="D12" i="1"/>
  <c r="G12" i="1"/>
  <c r="H12" i="1"/>
  <c r="I12" i="1"/>
  <c r="J12" i="1"/>
  <c r="K12" i="1"/>
  <c r="A13" i="1"/>
  <c r="B13" i="1"/>
  <c r="C13" i="1"/>
  <c r="D13" i="1"/>
  <c r="F13" i="1"/>
  <c r="G13" i="1"/>
  <c r="H13" i="1"/>
  <c r="I13" i="1"/>
  <c r="J13" i="1"/>
  <c r="K13" i="1"/>
  <c r="A14" i="1"/>
  <c r="B14" i="1"/>
  <c r="C14" i="1"/>
  <c r="D14" i="1"/>
  <c r="G14" i="1"/>
  <c r="H14" i="1"/>
  <c r="I14" i="1"/>
  <c r="J14" i="1"/>
  <c r="K14" i="1"/>
  <c r="A15" i="1"/>
  <c r="B15" i="1"/>
  <c r="C15" i="1"/>
  <c r="D15" i="1"/>
  <c r="F15" i="1"/>
  <c r="G15" i="1"/>
  <c r="H15" i="1"/>
  <c r="I15" i="1"/>
  <c r="J15" i="1"/>
  <c r="K15" i="1"/>
  <c r="A16" i="1"/>
  <c r="B16" i="1"/>
  <c r="C16" i="1"/>
  <c r="D16" i="1"/>
  <c r="F16" i="1"/>
  <c r="G16" i="1"/>
  <c r="H16" i="1"/>
  <c r="I16" i="1"/>
  <c r="J16" i="1"/>
  <c r="K16" i="1"/>
  <c r="A17" i="1"/>
  <c r="B17" i="1"/>
  <c r="C17" i="1"/>
  <c r="D17" i="1"/>
  <c r="E17" i="1"/>
  <c r="F17" i="1"/>
  <c r="G17" i="1"/>
  <c r="H17" i="1"/>
  <c r="I17" i="1"/>
  <c r="J17" i="1"/>
  <c r="K17" i="1"/>
  <c r="A18" i="1"/>
  <c r="B18" i="1"/>
  <c r="C18" i="1"/>
  <c r="D18" i="1"/>
  <c r="E18" i="1"/>
  <c r="F18" i="1"/>
  <c r="G18" i="1"/>
  <c r="H18" i="1"/>
  <c r="I18" i="1"/>
  <c r="J18" i="1"/>
  <c r="K18" i="1"/>
  <c r="A19" i="1"/>
  <c r="B19" i="1"/>
  <c r="C19" i="1"/>
  <c r="D19" i="1"/>
  <c r="E19" i="1"/>
  <c r="F19" i="1"/>
  <c r="G19" i="1"/>
  <c r="H19" i="1"/>
  <c r="I19" i="1"/>
  <c r="J19" i="1"/>
  <c r="K19" i="1"/>
  <c r="A20" i="1"/>
  <c r="B20" i="1"/>
  <c r="C20" i="1"/>
  <c r="D20" i="1"/>
  <c r="E20" i="1"/>
  <c r="F20" i="1"/>
  <c r="G20" i="1"/>
  <c r="H20" i="1"/>
  <c r="I20" i="1"/>
  <c r="J20" i="1"/>
  <c r="K20" i="1"/>
  <c r="A21" i="1"/>
  <c r="B21" i="1"/>
  <c r="C21" i="1"/>
  <c r="D21" i="1"/>
  <c r="E21" i="1"/>
  <c r="F21" i="1"/>
  <c r="G21" i="1"/>
  <c r="H21" i="1"/>
  <c r="I21" i="1"/>
  <c r="J21" i="1"/>
  <c r="K21" i="1"/>
  <c r="A22" i="1"/>
  <c r="B22" i="1"/>
  <c r="C22" i="1"/>
  <c r="D22" i="1"/>
  <c r="E22" i="1"/>
  <c r="F22" i="1"/>
  <c r="G22" i="1"/>
  <c r="H22" i="1"/>
  <c r="I22" i="1"/>
  <c r="J22" i="1"/>
  <c r="K22" i="1"/>
  <c r="A23" i="1"/>
  <c r="B23" i="1"/>
  <c r="C23" i="1"/>
  <c r="D23" i="1"/>
  <c r="E23" i="1"/>
  <c r="F23" i="1"/>
  <c r="G23" i="1"/>
  <c r="H23" i="1"/>
  <c r="I23" i="1"/>
  <c r="J23" i="1"/>
  <c r="K23" i="1"/>
  <c r="A24" i="1"/>
  <c r="B24" i="1"/>
  <c r="C24" i="1"/>
  <c r="E24" i="1"/>
  <c r="F24" i="1"/>
  <c r="G24" i="1"/>
  <c r="H24" i="1"/>
  <c r="I24" i="1"/>
  <c r="J24" i="1"/>
  <c r="K24" i="1"/>
  <c r="A25" i="1"/>
  <c r="B25" i="1"/>
  <c r="C25" i="1"/>
  <c r="D25" i="1"/>
  <c r="E25" i="1"/>
  <c r="F25" i="1"/>
  <c r="G25" i="1"/>
  <c r="H25" i="1"/>
  <c r="I25" i="1"/>
  <c r="J25" i="1"/>
  <c r="K25" i="1"/>
  <c r="A26" i="1"/>
  <c r="B26" i="1"/>
  <c r="C26" i="1"/>
  <c r="D26" i="1"/>
  <c r="E26" i="1"/>
  <c r="F26" i="1"/>
  <c r="G26" i="1"/>
  <c r="H26" i="1"/>
  <c r="I26" i="1"/>
  <c r="J26" i="1"/>
  <c r="K26" i="1"/>
  <c r="A27" i="1"/>
  <c r="B27" i="1"/>
  <c r="C27" i="1"/>
  <c r="D27" i="1"/>
  <c r="E27" i="1"/>
  <c r="F27" i="1"/>
  <c r="G27" i="1"/>
  <c r="H27" i="1"/>
  <c r="I27" i="1"/>
  <c r="J27" i="1"/>
  <c r="K27" i="1"/>
  <c r="A28" i="1"/>
  <c r="B28" i="1"/>
  <c r="C28" i="1"/>
  <c r="D28" i="1"/>
  <c r="E28" i="1"/>
  <c r="F28" i="1"/>
  <c r="G28" i="1"/>
  <c r="H28" i="1"/>
  <c r="I28" i="1"/>
  <c r="J28" i="1"/>
  <c r="K28" i="1"/>
  <c r="A29" i="1"/>
  <c r="B29" i="1"/>
  <c r="C29" i="1"/>
  <c r="D29" i="1"/>
  <c r="E29" i="1"/>
  <c r="F29" i="1"/>
  <c r="G29" i="1"/>
  <c r="H29" i="1"/>
  <c r="I29" i="1"/>
  <c r="J29" i="1"/>
  <c r="K29" i="1"/>
  <c r="A30" i="1"/>
  <c r="B30" i="1"/>
  <c r="C30" i="1"/>
  <c r="D30" i="1"/>
  <c r="G30" i="1"/>
  <c r="H30" i="1"/>
  <c r="I30" i="1"/>
  <c r="J30" i="1"/>
  <c r="K30" i="1"/>
  <c r="A31" i="1"/>
  <c r="B31" i="1"/>
  <c r="C31" i="1"/>
  <c r="D31" i="1"/>
  <c r="E31" i="1"/>
  <c r="F31" i="1"/>
  <c r="G31" i="1"/>
  <c r="H31" i="1"/>
  <c r="I31" i="1"/>
  <c r="J31" i="1"/>
  <c r="K31" i="1"/>
  <c r="A32" i="1"/>
  <c r="B32" i="1"/>
  <c r="C32" i="1"/>
  <c r="D32" i="1"/>
  <c r="E32" i="1"/>
  <c r="F32" i="1"/>
  <c r="G32" i="1"/>
  <c r="H32" i="1"/>
  <c r="I32" i="1"/>
  <c r="J32" i="1"/>
  <c r="K32" i="1"/>
  <c r="A33" i="1"/>
  <c r="B33" i="1"/>
  <c r="C33" i="1"/>
  <c r="D33" i="1"/>
  <c r="E33" i="1"/>
  <c r="F33" i="1"/>
  <c r="G33" i="1"/>
  <c r="H33" i="1"/>
  <c r="I33" i="1"/>
  <c r="J33" i="1"/>
  <c r="K33" i="1"/>
  <c r="A34" i="1"/>
  <c r="B34" i="1"/>
  <c r="C34" i="1"/>
  <c r="D34" i="1"/>
  <c r="E34" i="1"/>
  <c r="F34" i="1"/>
  <c r="G34" i="1"/>
  <c r="H34" i="1"/>
  <c r="I34" i="1"/>
  <c r="J34" i="1"/>
  <c r="K34" i="1"/>
  <c r="A35" i="1"/>
  <c r="B35" i="1"/>
  <c r="C35" i="1"/>
  <c r="D35" i="1"/>
  <c r="E35" i="1"/>
  <c r="F35" i="1"/>
  <c r="G35" i="1"/>
  <c r="H35" i="1"/>
  <c r="I35" i="1"/>
  <c r="J35" i="1"/>
  <c r="K35" i="1"/>
  <c r="A36" i="1"/>
  <c r="B36" i="1"/>
  <c r="C36" i="1"/>
  <c r="D36" i="1"/>
  <c r="E36" i="1"/>
  <c r="F36" i="1"/>
  <c r="G36" i="1"/>
  <c r="H36" i="1"/>
  <c r="I36" i="1"/>
  <c r="J36" i="1"/>
  <c r="K36" i="1"/>
  <c r="A37" i="1"/>
  <c r="B37" i="1"/>
  <c r="C37" i="1"/>
  <c r="D37" i="1"/>
  <c r="E37" i="1"/>
  <c r="F37" i="1"/>
  <c r="G37" i="1"/>
  <c r="H37" i="1"/>
  <c r="I37" i="1"/>
  <c r="J37" i="1"/>
  <c r="K37" i="1"/>
  <c r="A38" i="1"/>
  <c r="B38" i="1"/>
  <c r="C38" i="1"/>
  <c r="D38" i="1"/>
  <c r="E38" i="1"/>
  <c r="F38" i="1"/>
  <c r="G38" i="1"/>
  <c r="H38" i="1"/>
  <c r="I38" i="1"/>
  <c r="J38" i="1"/>
  <c r="K38" i="1"/>
  <c r="A39" i="1"/>
  <c r="B39" i="1"/>
  <c r="C39" i="1"/>
  <c r="D39" i="1"/>
  <c r="E39" i="1"/>
  <c r="F39" i="1"/>
  <c r="G39" i="1"/>
  <c r="H39" i="1"/>
  <c r="I39" i="1"/>
  <c r="J39" i="1"/>
  <c r="K39" i="1"/>
  <c r="A40" i="1"/>
  <c r="B40" i="1"/>
  <c r="C40" i="1"/>
  <c r="D40" i="1"/>
  <c r="E40" i="1"/>
  <c r="F40" i="1"/>
  <c r="G40" i="1"/>
  <c r="H40" i="1"/>
  <c r="I40" i="1"/>
  <c r="J40" i="1"/>
  <c r="K40" i="1"/>
  <c r="A41" i="1"/>
  <c r="B41" i="1"/>
  <c r="C41" i="1"/>
  <c r="D41" i="1"/>
  <c r="E41" i="1"/>
  <c r="F41" i="1"/>
  <c r="G41" i="1"/>
  <c r="H41" i="1"/>
  <c r="I41" i="1"/>
  <c r="J41" i="1"/>
  <c r="K41" i="1"/>
  <c r="A42" i="1"/>
  <c r="B42" i="1"/>
  <c r="C42" i="1"/>
  <c r="D42" i="1"/>
  <c r="E42" i="1"/>
  <c r="F42" i="1"/>
  <c r="G42" i="1"/>
  <c r="H42" i="1"/>
  <c r="I42" i="1"/>
  <c r="J42" i="1"/>
  <c r="K42" i="1"/>
  <c r="A43" i="1"/>
  <c r="B43" i="1"/>
  <c r="C43" i="1"/>
  <c r="D43" i="1"/>
  <c r="E43" i="1"/>
  <c r="F43" i="1"/>
  <c r="G43" i="1"/>
  <c r="H43" i="1"/>
  <c r="I43" i="1"/>
  <c r="J43" i="1"/>
  <c r="K43" i="1"/>
  <c r="A44" i="1"/>
  <c r="B44" i="1"/>
  <c r="C44" i="1"/>
  <c r="D44" i="1"/>
  <c r="E44" i="1"/>
  <c r="F44" i="1"/>
  <c r="G44" i="1"/>
  <c r="H44" i="1"/>
  <c r="I44" i="1"/>
  <c r="J44" i="1"/>
  <c r="K44" i="1"/>
  <c r="A45" i="1"/>
  <c r="B45" i="1"/>
  <c r="C45" i="1"/>
  <c r="D45" i="1"/>
  <c r="E45" i="1"/>
  <c r="F45" i="1"/>
  <c r="G45" i="1"/>
  <c r="H45" i="1"/>
  <c r="I45" i="1"/>
  <c r="J45" i="1"/>
  <c r="K45" i="1"/>
  <c r="A46" i="1"/>
  <c r="B46" i="1"/>
  <c r="C46" i="1"/>
  <c r="D46" i="1"/>
  <c r="E46" i="1"/>
  <c r="F46" i="1"/>
  <c r="G46" i="1"/>
  <c r="H46" i="1"/>
  <c r="I46" i="1"/>
  <c r="J46" i="1"/>
  <c r="K46" i="1"/>
  <c r="A47" i="1"/>
  <c r="B47" i="1"/>
  <c r="C47" i="1"/>
  <c r="D47" i="1"/>
  <c r="E47" i="1"/>
  <c r="F47" i="1"/>
  <c r="G47" i="1"/>
  <c r="H47" i="1"/>
  <c r="I47" i="1"/>
  <c r="J47" i="1"/>
  <c r="K47" i="1"/>
  <c r="A48" i="1"/>
  <c r="B48" i="1"/>
  <c r="C48" i="1"/>
  <c r="D48" i="1"/>
  <c r="E48" i="1"/>
  <c r="F48" i="1"/>
  <c r="G48" i="1"/>
  <c r="H48" i="1"/>
  <c r="I48" i="1"/>
  <c r="J48" i="1"/>
  <c r="K48" i="1"/>
  <c r="A49" i="1"/>
  <c r="B49" i="1"/>
  <c r="C49" i="1"/>
  <c r="D49" i="1"/>
  <c r="E49" i="1"/>
  <c r="F49" i="1"/>
  <c r="G49" i="1"/>
  <c r="H49" i="1"/>
  <c r="I49" i="1"/>
  <c r="J49" i="1"/>
  <c r="K49" i="1"/>
  <c r="A50" i="1"/>
  <c r="B50" i="1"/>
  <c r="C50" i="1"/>
  <c r="D50" i="1"/>
  <c r="E50" i="1"/>
  <c r="F50" i="1"/>
  <c r="G50" i="1"/>
  <c r="H50" i="1"/>
  <c r="I50" i="1"/>
  <c r="J50" i="1"/>
  <c r="K50" i="1"/>
  <c r="A51" i="1"/>
  <c r="B51" i="1"/>
  <c r="C51" i="1"/>
  <c r="D51" i="1"/>
  <c r="E51" i="1"/>
  <c r="F51" i="1"/>
  <c r="G51" i="1"/>
  <c r="H51" i="1"/>
  <c r="I51" i="1"/>
  <c r="J51" i="1"/>
  <c r="K51" i="1"/>
  <c r="A52" i="1"/>
  <c r="B52" i="1"/>
  <c r="C52" i="1"/>
  <c r="D52" i="1"/>
  <c r="E52" i="1"/>
  <c r="F52" i="1"/>
  <c r="G52" i="1"/>
  <c r="H52" i="1"/>
  <c r="I52" i="1"/>
  <c r="J52" i="1"/>
  <c r="K52" i="1"/>
  <c r="A53" i="1"/>
  <c r="B53" i="1"/>
  <c r="C53" i="1"/>
  <c r="D53" i="1"/>
  <c r="E53" i="1"/>
  <c r="F53" i="1"/>
  <c r="G53" i="1"/>
  <c r="H53" i="1"/>
  <c r="I53" i="1"/>
  <c r="J53" i="1"/>
  <c r="K53" i="1"/>
  <c r="A54" i="1"/>
  <c r="B54" i="1"/>
  <c r="C54" i="1"/>
  <c r="D54" i="1"/>
  <c r="E54" i="1"/>
  <c r="F54" i="1"/>
  <c r="G54" i="1"/>
  <c r="H54" i="1"/>
  <c r="I54" i="1"/>
  <c r="J54" i="1"/>
  <c r="K54" i="1"/>
  <c r="A55" i="1"/>
  <c r="B55" i="1"/>
  <c r="C55" i="1"/>
  <c r="D55" i="1"/>
  <c r="E55" i="1"/>
  <c r="F55" i="1"/>
  <c r="G55" i="1"/>
  <c r="H55" i="1"/>
  <c r="I55" i="1"/>
  <c r="J55" i="1"/>
  <c r="K55" i="1"/>
  <c r="A56" i="1"/>
  <c r="B56" i="1"/>
  <c r="C56" i="1"/>
  <c r="D56" i="1"/>
  <c r="E56" i="1"/>
  <c r="F56" i="1"/>
  <c r="G56" i="1"/>
  <c r="H56" i="1"/>
  <c r="I56" i="1"/>
  <c r="J56" i="1"/>
  <c r="K56" i="1"/>
  <c r="A57" i="1"/>
  <c r="B57" i="1"/>
  <c r="C57" i="1"/>
  <c r="D57" i="1"/>
  <c r="E57" i="1"/>
  <c r="F57" i="1"/>
  <c r="G57" i="1"/>
  <c r="H57" i="1"/>
  <c r="I57" i="1"/>
  <c r="J57" i="1"/>
  <c r="K57" i="1"/>
  <c r="A58" i="1"/>
  <c r="B58" i="1"/>
  <c r="C58" i="1"/>
  <c r="D58" i="1"/>
  <c r="E58" i="1"/>
  <c r="F58" i="1"/>
  <c r="G58" i="1"/>
  <c r="H58" i="1"/>
  <c r="I58" i="1"/>
  <c r="J58" i="1"/>
  <c r="K58" i="1"/>
  <c r="A59" i="1"/>
  <c r="B59" i="1"/>
  <c r="C59" i="1"/>
  <c r="D59" i="1"/>
  <c r="E59" i="1"/>
  <c r="F59" i="1"/>
  <c r="G59" i="1"/>
  <c r="H59" i="1"/>
  <c r="I59" i="1"/>
  <c r="J59" i="1"/>
  <c r="K59" i="1"/>
  <c r="A60" i="1"/>
  <c r="B60" i="1"/>
  <c r="C60" i="1"/>
  <c r="D60" i="1"/>
  <c r="E60" i="1"/>
  <c r="F60" i="1"/>
  <c r="G60" i="1"/>
  <c r="H60" i="1"/>
  <c r="I60" i="1"/>
  <c r="J60" i="1"/>
  <c r="K60" i="1"/>
  <c r="A61" i="1"/>
  <c r="B61" i="1"/>
  <c r="C61" i="1"/>
  <c r="D61" i="1"/>
  <c r="E61" i="1"/>
  <c r="F61" i="1"/>
  <c r="G61" i="1"/>
  <c r="H61" i="1"/>
  <c r="I61" i="1"/>
  <c r="J61" i="1"/>
  <c r="K61" i="1"/>
  <c r="A62" i="1"/>
  <c r="B62" i="1"/>
  <c r="C62" i="1"/>
  <c r="D62" i="1"/>
  <c r="E62" i="1"/>
  <c r="F62" i="1"/>
  <c r="G62" i="1"/>
  <c r="H62" i="1"/>
  <c r="I62" i="1"/>
  <c r="J62" i="1"/>
  <c r="K62" i="1"/>
  <c r="A63" i="1"/>
  <c r="B63" i="1"/>
  <c r="C63" i="1"/>
  <c r="D63" i="1"/>
  <c r="E63" i="1"/>
  <c r="F63" i="1"/>
  <c r="G63" i="1"/>
  <c r="H63" i="1"/>
  <c r="I63" i="1"/>
  <c r="J63" i="1"/>
  <c r="K63" i="1"/>
  <c r="A64" i="1"/>
  <c r="B64" i="1"/>
  <c r="C64" i="1"/>
  <c r="D64" i="1"/>
  <c r="E64" i="1"/>
  <c r="F64" i="1"/>
  <c r="G64" i="1"/>
  <c r="H64" i="1"/>
  <c r="I64" i="1"/>
  <c r="J64" i="1"/>
  <c r="K64" i="1"/>
  <c r="A65" i="1"/>
  <c r="B65" i="1"/>
  <c r="C65" i="1"/>
  <c r="D65" i="1"/>
  <c r="E65" i="1"/>
  <c r="F65" i="1"/>
  <c r="G65" i="1"/>
  <c r="H65" i="1"/>
  <c r="I65" i="1"/>
  <c r="J65" i="1"/>
  <c r="K65" i="1"/>
  <c r="A66" i="1"/>
  <c r="B66" i="1"/>
  <c r="C66" i="1"/>
  <c r="D66" i="1"/>
  <c r="E66" i="1"/>
  <c r="F66" i="1"/>
  <c r="G66" i="1"/>
  <c r="H66" i="1"/>
  <c r="I66" i="1"/>
  <c r="J66" i="1"/>
  <c r="K66" i="1"/>
  <c r="A67" i="1"/>
  <c r="B67" i="1"/>
  <c r="C67" i="1"/>
  <c r="D67" i="1"/>
  <c r="E67" i="1"/>
  <c r="F67" i="1"/>
  <c r="G67" i="1"/>
  <c r="H67" i="1"/>
  <c r="I67" i="1"/>
  <c r="J67" i="1"/>
  <c r="K67" i="1"/>
  <c r="A68" i="1"/>
  <c r="B68" i="1"/>
  <c r="C68" i="1"/>
  <c r="D68" i="1"/>
  <c r="E68" i="1"/>
  <c r="F68" i="1"/>
  <c r="G68" i="1"/>
  <c r="H68" i="1"/>
  <c r="I68" i="1"/>
  <c r="J68" i="1"/>
  <c r="K68" i="1"/>
  <c r="A69" i="1"/>
  <c r="B69" i="1"/>
  <c r="C69" i="1"/>
  <c r="D69" i="1"/>
  <c r="E69" i="1"/>
  <c r="F69" i="1"/>
  <c r="G69" i="1"/>
  <c r="H69" i="1"/>
  <c r="I69" i="1"/>
  <c r="J69" i="1"/>
  <c r="K69" i="1"/>
  <c r="A70" i="1"/>
  <c r="B70" i="1"/>
  <c r="C70" i="1"/>
  <c r="D70" i="1"/>
  <c r="E70" i="1"/>
  <c r="F70" i="1"/>
  <c r="G70" i="1"/>
  <c r="H70" i="1"/>
  <c r="I70" i="1"/>
  <c r="J70" i="1"/>
  <c r="K70" i="1"/>
  <c r="A71" i="1"/>
  <c r="B71" i="1"/>
  <c r="C71" i="1"/>
  <c r="D71" i="1"/>
  <c r="E71" i="1"/>
  <c r="F71" i="1"/>
  <c r="G71" i="1"/>
  <c r="H71" i="1"/>
  <c r="I71" i="1"/>
  <c r="J71" i="1"/>
  <c r="K71" i="1"/>
  <c r="A72" i="1"/>
  <c r="B72" i="1"/>
  <c r="C72" i="1"/>
  <c r="D72" i="1"/>
  <c r="E72" i="1"/>
  <c r="F72" i="1"/>
  <c r="G72" i="1"/>
  <c r="H72" i="1"/>
  <c r="I72" i="1"/>
  <c r="J72" i="1"/>
  <c r="K72" i="1"/>
  <c r="A73" i="1"/>
  <c r="B73" i="1"/>
  <c r="C73" i="1"/>
  <c r="D73" i="1"/>
  <c r="E73" i="1"/>
  <c r="F73" i="1"/>
  <c r="G73" i="1"/>
  <c r="H73" i="1"/>
  <c r="I73" i="1"/>
  <c r="J73" i="1"/>
  <c r="K73" i="1"/>
  <c r="A74" i="1"/>
  <c r="B74" i="1"/>
  <c r="C74" i="1"/>
  <c r="D74" i="1"/>
  <c r="E74" i="1"/>
  <c r="F74" i="1"/>
  <c r="G74" i="1"/>
  <c r="H74" i="1"/>
  <c r="I74" i="1"/>
  <c r="J74" i="1"/>
  <c r="K74" i="1"/>
  <c r="A75" i="1"/>
  <c r="B75" i="1"/>
  <c r="C75" i="1"/>
  <c r="D75" i="1"/>
  <c r="E75" i="1"/>
  <c r="F75" i="1"/>
  <c r="G75" i="1"/>
  <c r="H75" i="1"/>
  <c r="I75" i="1"/>
  <c r="J75" i="1"/>
  <c r="K75" i="1"/>
  <c r="A76" i="1"/>
  <c r="B76" i="1"/>
  <c r="C76" i="1"/>
  <c r="D76" i="1"/>
  <c r="E76" i="1"/>
  <c r="F76" i="1"/>
  <c r="G76" i="1"/>
  <c r="H76" i="1"/>
  <c r="I76" i="1"/>
  <c r="J76" i="1"/>
  <c r="K76" i="1"/>
  <c r="A77" i="1"/>
  <c r="B77" i="1"/>
  <c r="C77" i="1"/>
  <c r="D77" i="1"/>
  <c r="E77" i="1"/>
  <c r="F77" i="1"/>
  <c r="G77" i="1"/>
  <c r="H77" i="1"/>
  <c r="I77" i="1"/>
  <c r="J77" i="1"/>
  <c r="K77" i="1"/>
  <c r="A78" i="1"/>
  <c r="B78" i="1"/>
  <c r="C78" i="1"/>
  <c r="D78" i="1"/>
  <c r="E78" i="1"/>
  <c r="F78" i="1"/>
  <c r="G78" i="1"/>
  <c r="H78" i="1"/>
  <c r="I78" i="1"/>
  <c r="J78" i="1"/>
  <c r="K78" i="1"/>
  <c r="A79" i="1"/>
  <c r="B79" i="1"/>
  <c r="C79" i="1"/>
  <c r="D79" i="1"/>
  <c r="E79" i="1"/>
  <c r="F79" i="1"/>
  <c r="G79" i="1"/>
  <c r="H79" i="1"/>
  <c r="I79" i="1"/>
  <c r="J79" i="1"/>
  <c r="K79" i="1"/>
  <c r="A80" i="1"/>
  <c r="B80" i="1"/>
  <c r="C80" i="1"/>
  <c r="D80" i="1"/>
  <c r="E80" i="1"/>
  <c r="F80" i="1"/>
  <c r="G80" i="1"/>
  <c r="H80" i="1"/>
  <c r="I80" i="1"/>
  <c r="J80" i="1"/>
  <c r="K80" i="1"/>
  <c r="A81" i="1"/>
  <c r="B81" i="1"/>
  <c r="C81" i="1"/>
  <c r="D81" i="1"/>
  <c r="E81" i="1"/>
  <c r="F81" i="1"/>
  <c r="G81" i="1"/>
  <c r="H81" i="1"/>
  <c r="I81" i="1"/>
  <c r="J81" i="1"/>
  <c r="K81" i="1"/>
  <c r="A82" i="1"/>
  <c r="B82" i="1"/>
  <c r="C82" i="1"/>
  <c r="D82" i="1"/>
  <c r="E82" i="1"/>
  <c r="F82" i="1"/>
  <c r="G82" i="1"/>
  <c r="H82" i="1"/>
  <c r="I82" i="1"/>
  <c r="J82" i="1"/>
  <c r="K82" i="1"/>
  <c r="A83" i="1"/>
  <c r="B83" i="1"/>
  <c r="C83" i="1"/>
  <c r="D83" i="1"/>
  <c r="E83" i="1"/>
  <c r="F83" i="1"/>
  <c r="G83" i="1"/>
  <c r="H83" i="1"/>
  <c r="I83" i="1"/>
  <c r="J83" i="1"/>
  <c r="K83" i="1"/>
  <c r="A84" i="1"/>
  <c r="B84" i="1"/>
  <c r="C84" i="1"/>
  <c r="D84" i="1"/>
  <c r="E84" i="1"/>
  <c r="F84" i="1"/>
  <c r="G84" i="1"/>
  <c r="H84" i="1"/>
  <c r="I84" i="1"/>
  <c r="J84" i="1"/>
  <c r="K84" i="1"/>
  <c r="A85" i="1"/>
  <c r="B85" i="1"/>
  <c r="C85" i="1"/>
  <c r="D85" i="1"/>
  <c r="E85" i="1"/>
  <c r="F85" i="1"/>
  <c r="G85" i="1"/>
  <c r="H85" i="1"/>
  <c r="I85" i="1"/>
  <c r="J85" i="1"/>
  <c r="K85" i="1"/>
  <c r="A86" i="1"/>
  <c r="B86" i="1"/>
  <c r="C86" i="1"/>
  <c r="D86" i="1"/>
  <c r="E86" i="1"/>
  <c r="F86" i="1"/>
  <c r="G86" i="1"/>
  <c r="H86" i="1"/>
  <c r="I86" i="1"/>
  <c r="J86" i="1"/>
  <c r="K86" i="1"/>
  <c r="A87" i="1"/>
  <c r="B87" i="1"/>
  <c r="C87" i="1"/>
  <c r="D87" i="1"/>
  <c r="E87" i="1"/>
  <c r="F87" i="1"/>
  <c r="G87" i="1"/>
  <c r="H87" i="1"/>
  <c r="I87" i="1"/>
  <c r="J87" i="1"/>
  <c r="K87" i="1"/>
  <c r="A88" i="1"/>
  <c r="B88" i="1"/>
  <c r="C88" i="1"/>
  <c r="D88" i="1"/>
  <c r="E88" i="1"/>
  <c r="F88" i="1"/>
  <c r="G88" i="1"/>
  <c r="H88" i="1"/>
  <c r="I88" i="1"/>
  <c r="J88" i="1"/>
  <c r="K88" i="1"/>
  <c r="A89" i="1"/>
  <c r="B89" i="1"/>
  <c r="C89" i="1"/>
  <c r="D89" i="1"/>
  <c r="E89" i="1"/>
  <c r="F89" i="1"/>
  <c r="G89" i="1"/>
  <c r="H89" i="1"/>
  <c r="I89" i="1"/>
  <c r="J89" i="1"/>
  <c r="K89" i="1"/>
  <c r="A90" i="1"/>
  <c r="B90" i="1"/>
  <c r="C90" i="1"/>
  <c r="D90" i="1"/>
  <c r="E90" i="1"/>
  <c r="F90" i="1"/>
  <c r="G90" i="1"/>
  <c r="H90" i="1"/>
  <c r="I90" i="1"/>
  <c r="J90" i="1"/>
  <c r="K90" i="1"/>
  <c r="A91" i="1"/>
  <c r="B91" i="1"/>
  <c r="C91" i="1"/>
  <c r="D91" i="1"/>
  <c r="E91" i="1"/>
  <c r="F91" i="1"/>
  <c r="G91" i="1"/>
  <c r="H91" i="1"/>
  <c r="I91" i="1"/>
  <c r="J91" i="1"/>
  <c r="K91" i="1"/>
  <c r="A92" i="1"/>
  <c r="B92" i="1"/>
  <c r="C92" i="1"/>
  <c r="D92" i="1"/>
  <c r="E92" i="1"/>
  <c r="F92" i="1"/>
  <c r="G92" i="1"/>
  <c r="H92" i="1"/>
  <c r="I92" i="1"/>
  <c r="J92" i="1"/>
  <c r="K92" i="1"/>
  <c r="A93" i="1"/>
  <c r="B93" i="1"/>
  <c r="C93" i="1"/>
  <c r="D93" i="1"/>
  <c r="E93" i="1"/>
  <c r="F93" i="1"/>
  <c r="G93" i="1"/>
  <c r="H93" i="1"/>
  <c r="I93" i="1"/>
  <c r="J93" i="1"/>
  <c r="K93" i="1"/>
  <c r="A94" i="1"/>
  <c r="B94" i="1"/>
  <c r="C94" i="1"/>
  <c r="D94" i="1"/>
  <c r="E94" i="1"/>
  <c r="F94" i="1"/>
  <c r="G94" i="1"/>
  <c r="H94" i="1"/>
  <c r="I94" i="1"/>
  <c r="J94" i="1"/>
  <c r="K94" i="1"/>
  <c r="A95" i="1"/>
  <c r="B95" i="1"/>
  <c r="C95" i="1"/>
  <c r="D95" i="1"/>
  <c r="E95" i="1"/>
  <c r="F95" i="1"/>
  <c r="G95" i="1"/>
  <c r="H95" i="1"/>
  <c r="I95" i="1"/>
  <c r="J95" i="1"/>
  <c r="K95" i="1"/>
  <c r="A96" i="1"/>
  <c r="B96" i="1"/>
  <c r="C96" i="1"/>
  <c r="D96" i="1"/>
  <c r="E96" i="1"/>
  <c r="F96" i="1"/>
  <c r="G96" i="1"/>
  <c r="H96" i="1"/>
  <c r="I96" i="1"/>
  <c r="J96" i="1"/>
  <c r="K96" i="1"/>
  <c r="A97" i="1"/>
  <c r="B97" i="1"/>
  <c r="C97" i="1"/>
  <c r="D97" i="1"/>
  <c r="E97" i="1"/>
  <c r="F97" i="1"/>
  <c r="G97" i="1"/>
  <c r="H97" i="1"/>
  <c r="I97" i="1"/>
  <c r="J97" i="1"/>
  <c r="K97" i="1"/>
  <c r="A98" i="1"/>
  <c r="B98" i="1"/>
  <c r="C98" i="1"/>
  <c r="D98" i="1"/>
  <c r="E98" i="1"/>
  <c r="F98" i="1"/>
  <c r="G98" i="1"/>
  <c r="H98" i="1"/>
  <c r="I98" i="1"/>
  <c r="J98" i="1"/>
  <c r="K98" i="1"/>
  <c r="A99" i="1"/>
  <c r="B99" i="1"/>
  <c r="C99" i="1"/>
  <c r="D99" i="1"/>
  <c r="E99" i="1"/>
  <c r="F99" i="1"/>
  <c r="G99" i="1"/>
  <c r="H99" i="1"/>
  <c r="I99" i="1"/>
  <c r="J99" i="1"/>
  <c r="K99" i="1"/>
  <c r="A100" i="1"/>
  <c r="B100" i="1"/>
  <c r="C100" i="1"/>
  <c r="D100" i="1"/>
  <c r="E100" i="1"/>
  <c r="F100" i="1"/>
  <c r="G100" i="1"/>
  <c r="H100" i="1"/>
  <c r="I100" i="1"/>
  <c r="J100" i="1"/>
  <c r="K100" i="1"/>
  <c r="A101" i="1"/>
  <c r="B101" i="1"/>
  <c r="C101" i="1"/>
  <c r="D101" i="1"/>
  <c r="E101" i="1"/>
  <c r="F101" i="1"/>
  <c r="G101" i="1"/>
  <c r="H101" i="1"/>
  <c r="I101" i="1"/>
  <c r="J101" i="1"/>
  <c r="K101" i="1"/>
  <c r="A102" i="1"/>
  <c r="B102" i="1"/>
  <c r="C102" i="1"/>
  <c r="D102" i="1"/>
  <c r="E102" i="1"/>
  <c r="F102" i="1"/>
  <c r="G102" i="1"/>
  <c r="H102" i="1"/>
  <c r="I102" i="1"/>
  <c r="J102" i="1"/>
  <c r="K102" i="1"/>
  <c r="A103" i="1"/>
  <c r="B103" i="1"/>
  <c r="C103" i="1"/>
  <c r="D103" i="1"/>
  <c r="E103" i="1"/>
  <c r="F103" i="1"/>
  <c r="G103" i="1"/>
  <c r="H103" i="1"/>
  <c r="I103" i="1"/>
  <c r="J103" i="1"/>
  <c r="K103" i="1"/>
  <c r="A104" i="1"/>
  <c r="B104" i="1"/>
  <c r="C104" i="1"/>
  <c r="D104" i="1"/>
  <c r="E104" i="1"/>
  <c r="F104" i="1"/>
  <c r="G104" i="1"/>
  <c r="H104" i="1"/>
  <c r="I104" i="1"/>
  <c r="J104" i="1"/>
  <c r="K104" i="1"/>
  <c r="A105" i="1"/>
  <c r="B105" i="1"/>
  <c r="C105" i="1"/>
  <c r="D105" i="1"/>
  <c r="E105" i="1"/>
  <c r="F105" i="1"/>
  <c r="G105" i="1"/>
  <c r="H105" i="1"/>
  <c r="I105" i="1"/>
  <c r="J105" i="1"/>
  <c r="K105" i="1"/>
  <c r="A106" i="1"/>
  <c r="B106" i="1"/>
  <c r="C106" i="1"/>
  <c r="D106" i="1"/>
  <c r="E106" i="1"/>
  <c r="F106" i="1"/>
  <c r="G106" i="1"/>
  <c r="H106" i="1"/>
  <c r="I106" i="1"/>
  <c r="J106" i="1"/>
  <c r="K106" i="1"/>
  <c r="A107" i="1"/>
  <c r="B107" i="1"/>
  <c r="C107" i="1"/>
  <c r="D107" i="1"/>
  <c r="E107" i="1"/>
  <c r="F107" i="1"/>
  <c r="G107" i="1"/>
  <c r="H107" i="1"/>
  <c r="I107" i="1"/>
  <c r="J107" i="1"/>
  <c r="K107" i="1"/>
  <c r="A108" i="1"/>
  <c r="B108" i="1"/>
  <c r="C108" i="1"/>
  <c r="D108" i="1"/>
  <c r="E108" i="1"/>
  <c r="F108" i="1"/>
  <c r="G108" i="1"/>
  <c r="H108" i="1"/>
  <c r="I108" i="1"/>
  <c r="J108" i="1"/>
  <c r="K108" i="1"/>
  <c r="A109" i="1"/>
  <c r="B109" i="1"/>
  <c r="C109" i="1"/>
  <c r="D109" i="1"/>
  <c r="E109" i="1"/>
  <c r="F109" i="1"/>
  <c r="G109" i="1"/>
  <c r="H109" i="1"/>
  <c r="I109" i="1"/>
  <c r="J109" i="1"/>
  <c r="K109" i="1"/>
  <c r="A110" i="1"/>
  <c r="B110" i="1"/>
  <c r="C110" i="1"/>
  <c r="D110" i="1"/>
  <c r="E110" i="1"/>
  <c r="F110" i="1"/>
  <c r="G110" i="1"/>
  <c r="H110" i="1"/>
  <c r="I110" i="1"/>
  <c r="J110" i="1"/>
  <c r="K110" i="1"/>
  <c r="A111" i="1"/>
  <c r="B111" i="1"/>
  <c r="C111" i="1"/>
  <c r="D111" i="1"/>
  <c r="E111" i="1"/>
  <c r="F111" i="1"/>
  <c r="G111" i="1"/>
  <c r="H111" i="1"/>
  <c r="I111" i="1"/>
  <c r="J111" i="1"/>
  <c r="K111" i="1"/>
  <c r="A112" i="1"/>
  <c r="B112" i="1"/>
  <c r="C112" i="1"/>
  <c r="D112" i="1"/>
  <c r="E112" i="1"/>
  <c r="F112" i="1"/>
  <c r="G112" i="1"/>
  <c r="H112" i="1"/>
  <c r="I112" i="1"/>
  <c r="J112" i="1"/>
  <c r="K112" i="1"/>
  <c r="A113" i="1"/>
  <c r="B113" i="1"/>
  <c r="C113" i="1"/>
  <c r="D113" i="1"/>
  <c r="E113" i="1"/>
  <c r="F113" i="1"/>
  <c r="G113" i="1"/>
  <c r="H113" i="1"/>
  <c r="I113" i="1"/>
  <c r="J113" i="1"/>
  <c r="K113" i="1"/>
  <c r="A114" i="1"/>
  <c r="B114" i="1"/>
  <c r="C114" i="1"/>
  <c r="D114" i="1"/>
  <c r="E114" i="1"/>
  <c r="F114" i="1"/>
  <c r="G114" i="1"/>
  <c r="H114" i="1"/>
  <c r="I114" i="1"/>
  <c r="J114" i="1"/>
  <c r="K114" i="1"/>
  <c r="A115" i="1"/>
  <c r="B115" i="1"/>
  <c r="C115" i="1"/>
  <c r="D115" i="1"/>
  <c r="E115" i="1"/>
  <c r="F115" i="1"/>
  <c r="G115" i="1"/>
  <c r="H115" i="1"/>
  <c r="I115" i="1"/>
  <c r="J115" i="1"/>
  <c r="K115" i="1"/>
  <c r="A116" i="1"/>
  <c r="B116" i="1"/>
  <c r="C116" i="1"/>
  <c r="D116" i="1"/>
  <c r="E116" i="1"/>
  <c r="F116" i="1"/>
  <c r="G116" i="1"/>
  <c r="H116" i="1"/>
  <c r="I116" i="1"/>
  <c r="J116" i="1"/>
  <c r="K116" i="1"/>
  <c r="A117" i="1"/>
  <c r="B117" i="1"/>
  <c r="C117" i="1"/>
  <c r="D117" i="1"/>
  <c r="E117" i="1"/>
  <c r="F117" i="1"/>
  <c r="G117" i="1"/>
  <c r="H117" i="1"/>
  <c r="I117" i="1"/>
  <c r="J117" i="1"/>
  <c r="K117" i="1"/>
  <c r="A118" i="1"/>
  <c r="B118" i="1"/>
  <c r="C118" i="1"/>
  <c r="D118" i="1"/>
  <c r="E118" i="1"/>
  <c r="F118" i="1"/>
  <c r="G118" i="1"/>
  <c r="H118" i="1"/>
  <c r="I118" i="1"/>
  <c r="J118" i="1"/>
  <c r="K118" i="1"/>
  <c r="A119" i="1"/>
  <c r="B119" i="1"/>
  <c r="C119" i="1"/>
  <c r="D119" i="1"/>
  <c r="E119" i="1"/>
  <c r="F119" i="1"/>
  <c r="G119" i="1"/>
  <c r="H119" i="1"/>
  <c r="I119" i="1"/>
  <c r="J119" i="1"/>
  <c r="K119" i="1"/>
  <c r="A120" i="1"/>
  <c r="B120" i="1"/>
  <c r="C120" i="1"/>
  <c r="D120" i="1"/>
  <c r="E120" i="1"/>
  <c r="F120" i="1"/>
  <c r="G120" i="1"/>
  <c r="H120" i="1"/>
  <c r="I120" i="1"/>
  <c r="J120" i="1"/>
  <c r="K120" i="1"/>
  <c r="A121" i="1"/>
  <c r="B121" i="1"/>
  <c r="C121" i="1"/>
  <c r="D121" i="1"/>
  <c r="E121" i="1"/>
  <c r="F121" i="1"/>
  <c r="G121" i="1"/>
  <c r="H121" i="1"/>
  <c r="I121" i="1"/>
  <c r="J121" i="1"/>
  <c r="K121" i="1"/>
  <c r="A122" i="1"/>
  <c r="B122" i="1"/>
  <c r="C122" i="1"/>
  <c r="D122" i="1"/>
  <c r="E122" i="1"/>
  <c r="F122" i="1"/>
  <c r="G122" i="1"/>
  <c r="H122" i="1"/>
  <c r="I122" i="1"/>
  <c r="J122" i="1"/>
  <c r="K122" i="1"/>
  <c r="A123" i="1"/>
  <c r="B123" i="1"/>
  <c r="C123" i="1"/>
  <c r="D123" i="1"/>
  <c r="E123" i="1"/>
  <c r="F123" i="1"/>
  <c r="G123" i="1"/>
  <c r="H123" i="1"/>
  <c r="I123" i="1"/>
  <c r="J123" i="1"/>
  <c r="K123" i="1"/>
  <c r="A124" i="1"/>
  <c r="B124" i="1"/>
  <c r="C124" i="1"/>
  <c r="D124" i="1"/>
  <c r="E124" i="1"/>
  <c r="F124" i="1"/>
  <c r="G124" i="1"/>
  <c r="H124" i="1"/>
  <c r="I124" i="1"/>
  <c r="J124" i="1"/>
  <c r="K124" i="1"/>
  <c r="A125" i="1"/>
  <c r="B125" i="1"/>
  <c r="C125" i="1"/>
  <c r="D125" i="1"/>
  <c r="E125" i="1"/>
  <c r="F125" i="1"/>
  <c r="G125" i="1"/>
  <c r="H125" i="1"/>
  <c r="I125" i="1"/>
  <c r="J125" i="1"/>
  <c r="K125" i="1"/>
  <c r="A126" i="1"/>
  <c r="B126" i="1"/>
  <c r="C126" i="1"/>
  <c r="D126" i="1"/>
  <c r="E126" i="1"/>
  <c r="F126" i="1"/>
  <c r="G126" i="1"/>
  <c r="H126" i="1"/>
  <c r="I126" i="1"/>
  <c r="J126" i="1"/>
  <c r="K126" i="1"/>
  <c r="A127" i="1"/>
  <c r="B127" i="1"/>
  <c r="C127" i="1"/>
  <c r="D127" i="1"/>
  <c r="E127" i="1"/>
  <c r="F127" i="1"/>
  <c r="G127" i="1"/>
  <c r="H127" i="1"/>
  <c r="I127" i="1"/>
  <c r="J127" i="1"/>
  <c r="K127" i="1"/>
  <c r="A128" i="1"/>
  <c r="B128" i="1"/>
  <c r="C128" i="1"/>
  <c r="D128" i="1"/>
  <c r="E128" i="1"/>
  <c r="F128" i="1"/>
  <c r="G128" i="1"/>
  <c r="H128" i="1"/>
  <c r="I128" i="1"/>
  <c r="J128" i="1"/>
  <c r="K128" i="1"/>
  <c r="A129" i="1"/>
  <c r="B129" i="1"/>
  <c r="C129" i="1"/>
  <c r="D129" i="1"/>
  <c r="E129" i="1"/>
  <c r="F129" i="1"/>
  <c r="G129" i="1"/>
  <c r="H129" i="1"/>
  <c r="I129" i="1"/>
  <c r="J129" i="1"/>
  <c r="K129" i="1"/>
  <c r="A130" i="1"/>
  <c r="B130" i="1"/>
  <c r="C130" i="1"/>
  <c r="D130" i="1"/>
  <c r="E130" i="1"/>
  <c r="F130" i="1"/>
  <c r="G130" i="1"/>
  <c r="H130" i="1"/>
  <c r="I130" i="1"/>
  <c r="J130" i="1"/>
  <c r="K130" i="1"/>
  <c r="A131" i="1"/>
  <c r="B131" i="1"/>
  <c r="C131" i="1"/>
  <c r="D131" i="1"/>
  <c r="E131" i="1"/>
  <c r="F131" i="1"/>
  <c r="G131" i="1"/>
  <c r="H131" i="1"/>
  <c r="I131" i="1"/>
  <c r="J131" i="1"/>
  <c r="K131" i="1"/>
  <c r="A132" i="1"/>
  <c r="B132" i="1"/>
  <c r="C132" i="1"/>
  <c r="D132" i="1"/>
  <c r="E132" i="1"/>
  <c r="F132" i="1"/>
  <c r="G132" i="1"/>
  <c r="H132" i="1"/>
  <c r="I132" i="1"/>
  <c r="J132" i="1"/>
  <c r="K132" i="1"/>
  <c r="A133" i="1"/>
  <c r="B133" i="1"/>
  <c r="C133" i="1"/>
  <c r="D133" i="1"/>
  <c r="E133" i="1"/>
  <c r="F133" i="1"/>
  <c r="G133" i="1"/>
  <c r="H133" i="1"/>
  <c r="I133" i="1"/>
  <c r="J133" i="1"/>
  <c r="K133" i="1"/>
  <c r="A134" i="1"/>
  <c r="B134" i="1"/>
  <c r="C134" i="1"/>
  <c r="D134" i="1"/>
  <c r="E134" i="1"/>
  <c r="F134" i="1"/>
  <c r="G134" i="1"/>
  <c r="H134" i="1"/>
  <c r="I134" i="1"/>
  <c r="J134" i="1"/>
  <c r="K134" i="1"/>
  <c r="A135" i="1"/>
  <c r="B135" i="1"/>
  <c r="C135" i="1"/>
  <c r="D135" i="1"/>
  <c r="E135" i="1"/>
  <c r="F135" i="1"/>
  <c r="G135" i="1"/>
  <c r="H135" i="1"/>
  <c r="I135" i="1"/>
  <c r="J135" i="1"/>
  <c r="K135" i="1"/>
  <c r="A136" i="1"/>
  <c r="B136" i="1"/>
  <c r="C136" i="1"/>
  <c r="D136" i="1"/>
  <c r="E136" i="1"/>
  <c r="F136" i="1"/>
  <c r="G136" i="1"/>
  <c r="H136" i="1"/>
  <c r="I136" i="1"/>
  <c r="J136" i="1"/>
  <c r="K136" i="1"/>
  <c r="A137" i="1"/>
  <c r="B137" i="1"/>
  <c r="C137" i="1"/>
  <c r="D137" i="1"/>
  <c r="E137" i="1"/>
  <c r="F137" i="1"/>
  <c r="G137" i="1"/>
  <c r="H137" i="1"/>
  <c r="I137" i="1"/>
  <c r="J137" i="1"/>
  <c r="K137" i="1"/>
  <c r="A138" i="1"/>
  <c r="B138" i="1"/>
  <c r="C138" i="1"/>
  <c r="D138" i="1"/>
  <c r="E138" i="1"/>
  <c r="F138" i="1"/>
  <c r="G138" i="1"/>
  <c r="H138" i="1"/>
  <c r="I138" i="1"/>
  <c r="J138" i="1"/>
  <c r="K138" i="1"/>
  <c r="A139" i="1"/>
  <c r="B139" i="1"/>
  <c r="C139" i="1"/>
  <c r="D139" i="1"/>
  <c r="E139" i="1"/>
  <c r="F139" i="1"/>
  <c r="G139" i="1"/>
  <c r="H139" i="1"/>
  <c r="I139" i="1"/>
  <c r="J139" i="1"/>
  <c r="K139" i="1"/>
  <c r="A140" i="1"/>
  <c r="B140" i="1"/>
  <c r="C140" i="1"/>
  <c r="D140" i="1"/>
  <c r="E140" i="1"/>
  <c r="F140" i="1"/>
  <c r="G140" i="1"/>
  <c r="H140" i="1"/>
  <c r="I140" i="1"/>
  <c r="J140" i="1"/>
  <c r="K140" i="1"/>
  <c r="A141" i="1"/>
  <c r="B141" i="1"/>
  <c r="C141" i="1"/>
  <c r="D141" i="1"/>
  <c r="E141" i="1"/>
  <c r="F141" i="1"/>
  <c r="G141" i="1"/>
  <c r="H141" i="1"/>
  <c r="I141" i="1"/>
  <c r="J141" i="1"/>
  <c r="K141" i="1"/>
  <c r="A142" i="1"/>
  <c r="B142" i="1"/>
  <c r="C142" i="1"/>
  <c r="D142" i="1"/>
  <c r="E142" i="1"/>
  <c r="F142" i="1"/>
  <c r="G142" i="1"/>
  <c r="H142" i="1"/>
  <c r="I142" i="1"/>
  <c r="J142" i="1"/>
  <c r="K142" i="1"/>
  <c r="A143" i="1"/>
  <c r="B143" i="1"/>
  <c r="C143" i="1"/>
  <c r="D143" i="1"/>
  <c r="E143" i="1"/>
  <c r="F143" i="1"/>
  <c r="G143" i="1"/>
  <c r="H143" i="1"/>
  <c r="I143" i="1"/>
  <c r="J143" i="1"/>
  <c r="K143" i="1"/>
  <c r="A144" i="1"/>
  <c r="B144" i="1"/>
  <c r="C144" i="1"/>
  <c r="D144" i="1"/>
  <c r="E144" i="1"/>
  <c r="F144" i="1"/>
  <c r="G144" i="1"/>
  <c r="H144" i="1"/>
  <c r="I144" i="1"/>
  <c r="J144" i="1"/>
  <c r="K144" i="1"/>
  <c r="A145" i="1"/>
  <c r="B145" i="1"/>
  <c r="C145" i="1"/>
  <c r="D145" i="1"/>
  <c r="E145" i="1"/>
  <c r="F145" i="1"/>
  <c r="G145" i="1"/>
  <c r="H145" i="1"/>
  <c r="I145" i="1"/>
  <c r="J145" i="1"/>
  <c r="K145" i="1"/>
  <c r="A146" i="1"/>
  <c r="B146" i="1"/>
  <c r="C146" i="1"/>
  <c r="D146" i="1"/>
  <c r="E146" i="1"/>
  <c r="F146" i="1"/>
  <c r="G146" i="1"/>
  <c r="H146" i="1"/>
  <c r="I146" i="1"/>
  <c r="J146" i="1"/>
  <c r="K146" i="1"/>
  <c r="A147" i="1"/>
  <c r="B147" i="1"/>
  <c r="C147" i="1"/>
  <c r="D147" i="1"/>
  <c r="E147" i="1"/>
  <c r="F147" i="1"/>
  <c r="G147" i="1"/>
  <c r="H147" i="1"/>
  <c r="I147" i="1"/>
  <c r="J147" i="1"/>
  <c r="K147" i="1"/>
  <c r="A148" i="1"/>
  <c r="B148" i="1"/>
  <c r="C148" i="1"/>
  <c r="D148" i="1"/>
  <c r="E148" i="1"/>
  <c r="F148" i="1"/>
  <c r="G148" i="1"/>
  <c r="H148" i="1"/>
  <c r="I148" i="1"/>
  <c r="J148" i="1"/>
  <c r="K148" i="1"/>
  <c r="A149" i="1"/>
  <c r="B149" i="1"/>
  <c r="C149" i="1"/>
  <c r="D149" i="1"/>
  <c r="E149" i="1"/>
  <c r="F149" i="1"/>
  <c r="G149" i="1"/>
  <c r="H149" i="1"/>
  <c r="I149" i="1"/>
  <c r="J149" i="1"/>
  <c r="K149" i="1"/>
  <c r="A150" i="1"/>
  <c r="B150" i="1"/>
  <c r="C150" i="1"/>
  <c r="D150" i="1"/>
  <c r="E150" i="1"/>
  <c r="F150" i="1"/>
  <c r="G150" i="1"/>
  <c r="H150" i="1"/>
  <c r="I150" i="1"/>
  <c r="J150" i="1"/>
  <c r="K150" i="1"/>
  <c r="A151" i="1"/>
  <c r="B151" i="1"/>
  <c r="C151" i="1"/>
  <c r="D151" i="1"/>
  <c r="E151" i="1"/>
  <c r="F151" i="1"/>
  <c r="G151" i="1"/>
  <c r="H151" i="1"/>
  <c r="I151" i="1"/>
  <c r="J151" i="1"/>
  <c r="K151" i="1"/>
  <c r="A152" i="1"/>
  <c r="B152" i="1"/>
  <c r="C152" i="1"/>
  <c r="D152" i="1"/>
  <c r="E152" i="1"/>
  <c r="F152" i="1"/>
  <c r="G152" i="1"/>
  <c r="H152" i="1"/>
  <c r="I152" i="1"/>
  <c r="J152" i="1"/>
  <c r="K152" i="1"/>
  <c r="A153" i="1"/>
  <c r="B153" i="1"/>
  <c r="C153" i="1"/>
  <c r="D153" i="1"/>
  <c r="E153" i="1"/>
  <c r="F153" i="1"/>
  <c r="G153" i="1"/>
  <c r="H153" i="1"/>
  <c r="I153" i="1"/>
  <c r="J153" i="1"/>
  <c r="K153" i="1"/>
  <c r="A154" i="1"/>
  <c r="B154" i="1"/>
  <c r="C154" i="1"/>
  <c r="D154" i="1"/>
  <c r="E154" i="1"/>
  <c r="F154" i="1"/>
  <c r="G154" i="1"/>
  <c r="H154" i="1"/>
  <c r="I154" i="1"/>
  <c r="J154" i="1"/>
  <c r="K154" i="1"/>
  <c r="A155" i="1"/>
  <c r="B155" i="1"/>
  <c r="C155" i="1"/>
  <c r="D155" i="1"/>
  <c r="E155" i="1"/>
  <c r="F155" i="1"/>
  <c r="G155" i="1"/>
  <c r="H155" i="1"/>
  <c r="I155" i="1"/>
  <c r="J155" i="1"/>
  <c r="K155" i="1"/>
  <c r="A156" i="1"/>
  <c r="B156" i="1"/>
  <c r="C156" i="1"/>
  <c r="D156" i="1"/>
  <c r="E156" i="1"/>
  <c r="F156" i="1"/>
  <c r="G156" i="1"/>
  <c r="H156" i="1"/>
  <c r="I156" i="1"/>
  <c r="J156" i="1"/>
  <c r="K156" i="1"/>
  <c r="A157" i="1"/>
  <c r="B157" i="1"/>
  <c r="C157" i="1"/>
  <c r="D157" i="1"/>
  <c r="E157" i="1"/>
  <c r="F157" i="1"/>
  <c r="G157" i="1"/>
  <c r="H157" i="1"/>
  <c r="I157" i="1"/>
  <c r="J157" i="1"/>
  <c r="K157" i="1"/>
  <c r="A158" i="1"/>
  <c r="B158" i="1"/>
  <c r="C158" i="1"/>
  <c r="D158" i="1"/>
  <c r="E158" i="1"/>
  <c r="F158" i="1"/>
  <c r="G158" i="1"/>
  <c r="H158" i="1"/>
  <c r="I158" i="1"/>
  <c r="J158" i="1"/>
  <c r="K158" i="1"/>
  <c r="A159" i="1"/>
  <c r="B159" i="1"/>
  <c r="C159" i="1"/>
  <c r="D159" i="1"/>
  <c r="E159" i="1"/>
  <c r="F159" i="1"/>
  <c r="G159" i="1"/>
  <c r="H159" i="1"/>
  <c r="I159" i="1"/>
  <c r="J159" i="1"/>
  <c r="K159" i="1"/>
  <c r="A160" i="1"/>
  <c r="B160" i="1"/>
  <c r="C160" i="1"/>
  <c r="D160" i="1"/>
  <c r="E160" i="1"/>
  <c r="F160" i="1"/>
  <c r="G160" i="1"/>
  <c r="H160" i="1"/>
  <c r="I160" i="1"/>
  <c r="J160" i="1"/>
  <c r="K160" i="1"/>
  <c r="A161" i="1"/>
  <c r="B161" i="1"/>
  <c r="C161" i="1"/>
  <c r="D161" i="1"/>
  <c r="E161" i="1"/>
  <c r="F161" i="1"/>
  <c r="G161" i="1"/>
  <c r="H161" i="1"/>
  <c r="I161" i="1"/>
  <c r="J161" i="1"/>
  <c r="K161" i="1"/>
  <c r="A162" i="1"/>
  <c r="B162" i="1"/>
  <c r="C162" i="1"/>
  <c r="D162" i="1"/>
  <c r="E162" i="1"/>
  <c r="F162" i="1"/>
  <c r="G162" i="1"/>
  <c r="H162" i="1"/>
  <c r="I162" i="1"/>
  <c r="J162" i="1"/>
  <c r="K162" i="1"/>
  <c r="A163" i="1"/>
  <c r="B163" i="1"/>
  <c r="C163" i="1"/>
  <c r="D163" i="1"/>
  <c r="E163" i="1"/>
  <c r="F163" i="1"/>
  <c r="G163" i="1"/>
  <c r="H163" i="1"/>
  <c r="I163" i="1"/>
  <c r="J163" i="1"/>
  <c r="K163" i="1"/>
  <c r="A164" i="1"/>
  <c r="B164" i="1"/>
  <c r="C164" i="1"/>
  <c r="D164" i="1"/>
  <c r="E164" i="1"/>
  <c r="F164" i="1"/>
  <c r="G164" i="1"/>
  <c r="H164" i="1"/>
  <c r="I164" i="1"/>
  <c r="J164" i="1"/>
  <c r="K164" i="1"/>
  <c r="A165" i="1"/>
  <c r="B165" i="1"/>
  <c r="C165" i="1"/>
  <c r="D165" i="1"/>
  <c r="E165" i="1"/>
  <c r="F165" i="1"/>
  <c r="G165" i="1"/>
  <c r="H165" i="1"/>
  <c r="I165" i="1"/>
  <c r="J165" i="1"/>
  <c r="K165" i="1"/>
  <c r="A166" i="1"/>
  <c r="B166" i="1"/>
  <c r="C166" i="1"/>
  <c r="D166" i="1"/>
  <c r="E166" i="1"/>
  <c r="F166" i="1"/>
  <c r="G166" i="1"/>
  <c r="H166" i="1"/>
  <c r="I166" i="1"/>
  <c r="J166" i="1"/>
  <c r="K166" i="1"/>
  <c r="A167" i="1"/>
  <c r="B167" i="1"/>
  <c r="C167" i="1"/>
  <c r="D167" i="1"/>
  <c r="E167" i="1"/>
  <c r="F167" i="1"/>
  <c r="G167" i="1"/>
  <c r="H167" i="1"/>
  <c r="I167" i="1"/>
  <c r="J167" i="1"/>
  <c r="K167" i="1"/>
  <c r="A168" i="1"/>
  <c r="B168" i="1"/>
  <c r="C168" i="1"/>
  <c r="D168" i="1"/>
  <c r="E168" i="1"/>
  <c r="F168" i="1"/>
  <c r="G168" i="1"/>
  <c r="H168" i="1"/>
  <c r="I168" i="1"/>
  <c r="J168" i="1"/>
  <c r="K168" i="1"/>
  <c r="A169" i="1"/>
  <c r="B169" i="1"/>
  <c r="C169" i="1"/>
  <c r="D169" i="1"/>
  <c r="E169" i="1"/>
  <c r="F169" i="1"/>
  <c r="G169" i="1"/>
  <c r="H169" i="1"/>
  <c r="I169" i="1"/>
  <c r="J169" i="1"/>
  <c r="K169" i="1"/>
  <c r="A170" i="1"/>
  <c r="B170" i="1"/>
  <c r="C170" i="1"/>
  <c r="D170" i="1"/>
  <c r="E170" i="1"/>
  <c r="F170" i="1"/>
  <c r="G170" i="1"/>
  <c r="H170" i="1"/>
  <c r="I170" i="1"/>
  <c r="J170" i="1"/>
  <c r="K170" i="1"/>
  <c r="A171" i="1"/>
  <c r="B171" i="1"/>
  <c r="C171" i="1"/>
  <c r="D171" i="1"/>
  <c r="E171" i="1"/>
  <c r="F171" i="1"/>
  <c r="G171" i="1"/>
  <c r="H171" i="1"/>
  <c r="I171" i="1"/>
  <c r="J171" i="1"/>
  <c r="K171" i="1"/>
  <c r="A172" i="1"/>
  <c r="B172" i="1"/>
  <c r="C172" i="1"/>
  <c r="D172" i="1"/>
  <c r="E172" i="1"/>
  <c r="F172" i="1"/>
  <c r="G172" i="1"/>
  <c r="H172" i="1"/>
  <c r="I172" i="1"/>
  <c r="J172" i="1"/>
  <c r="K172" i="1"/>
  <c r="A173" i="1"/>
  <c r="B173" i="1"/>
  <c r="C173" i="1"/>
  <c r="D173" i="1"/>
  <c r="E173" i="1"/>
  <c r="F173" i="1"/>
  <c r="G173" i="1"/>
  <c r="H173" i="1"/>
  <c r="I173" i="1"/>
  <c r="J173" i="1"/>
  <c r="K173" i="1"/>
  <c r="A174" i="1"/>
  <c r="B174" i="1"/>
  <c r="C174" i="1"/>
  <c r="D174" i="1"/>
  <c r="E174" i="1"/>
  <c r="F174" i="1"/>
  <c r="G174" i="1"/>
  <c r="H174" i="1"/>
  <c r="I174" i="1"/>
  <c r="J174" i="1"/>
  <c r="K174" i="1"/>
  <c r="A175" i="1"/>
  <c r="B175" i="1"/>
  <c r="C175" i="1"/>
  <c r="D175" i="1"/>
  <c r="E175" i="1"/>
  <c r="F175" i="1"/>
  <c r="G175" i="1"/>
  <c r="H175" i="1"/>
  <c r="I175" i="1"/>
  <c r="J175" i="1"/>
  <c r="K175" i="1"/>
  <c r="A176" i="1"/>
  <c r="B176" i="1"/>
  <c r="C176" i="1"/>
  <c r="D176" i="1"/>
  <c r="E176" i="1"/>
  <c r="F176" i="1"/>
  <c r="G176" i="1"/>
  <c r="H176" i="1"/>
  <c r="I176" i="1"/>
  <c r="J176" i="1"/>
  <c r="K176" i="1"/>
  <c r="A177" i="1"/>
  <c r="B177" i="1"/>
  <c r="C177" i="1"/>
  <c r="D177" i="1"/>
  <c r="E177" i="1"/>
  <c r="F177" i="1"/>
  <c r="G177" i="1"/>
  <c r="H177" i="1"/>
  <c r="I177" i="1"/>
  <c r="J177" i="1"/>
  <c r="K177" i="1"/>
  <c r="A178" i="1"/>
  <c r="B178" i="1"/>
  <c r="C178" i="1"/>
  <c r="D178" i="1"/>
  <c r="E178" i="1"/>
  <c r="F178" i="1"/>
  <c r="G178" i="1"/>
  <c r="H178" i="1"/>
  <c r="I178" i="1"/>
  <c r="J178" i="1"/>
  <c r="K178" i="1"/>
  <c r="A179" i="1"/>
  <c r="B179" i="1"/>
  <c r="C179" i="1"/>
  <c r="D179" i="1"/>
  <c r="E179" i="1"/>
  <c r="F179" i="1"/>
  <c r="G179" i="1"/>
  <c r="H179" i="1"/>
  <c r="I179" i="1"/>
  <c r="J179" i="1"/>
  <c r="K179" i="1"/>
  <c r="A180" i="1"/>
  <c r="B180" i="1"/>
  <c r="C180" i="1"/>
  <c r="D180" i="1"/>
  <c r="E180" i="1"/>
  <c r="F180" i="1"/>
  <c r="G180" i="1"/>
  <c r="H180" i="1"/>
  <c r="I180" i="1"/>
  <c r="J180" i="1"/>
  <c r="K180" i="1"/>
  <c r="A181" i="1"/>
  <c r="B181" i="1"/>
  <c r="C181" i="1"/>
  <c r="D181" i="1"/>
  <c r="E181" i="1"/>
  <c r="F181" i="1"/>
  <c r="G181" i="1"/>
  <c r="H181" i="1"/>
  <c r="I181" i="1"/>
  <c r="J181" i="1"/>
  <c r="K181" i="1"/>
  <c r="A182" i="1"/>
  <c r="B182" i="1"/>
  <c r="C182" i="1"/>
  <c r="D182" i="1"/>
  <c r="E182" i="1"/>
  <c r="F182" i="1"/>
  <c r="G182" i="1"/>
  <c r="H182" i="1"/>
  <c r="I182" i="1"/>
  <c r="J182" i="1"/>
  <c r="K182" i="1"/>
  <c r="A183" i="1"/>
  <c r="B183" i="1"/>
  <c r="C183" i="1"/>
  <c r="D183" i="1"/>
  <c r="E183" i="1"/>
  <c r="F183" i="1"/>
  <c r="G183" i="1"/>
  <c r="H183" i="1"/>
  <c r="I183" i="1"/>
  <c r="J183" i="1"/>
  <c r="K183" i="1"/>
  <c r="A184" i="1"/>
  <c r="B184" i="1"/>
  <c r="C184" i="1"/>
  <c r="D184" i="1"/>
  <c r="E184" i="1"/>
  <c r="F184" i="1"/>
  <c r="G184" i="1"/>
  <c r="H184" i="1"/>
  <c r="I184" i="1"/>
  <c r="J184" i="1"/>
  <c r="K184" i="1"/>
  <c r="A185" i="1"/>
  <c r="B185" i="1"/>
  <c r="C185" i="1"/>
  <c r="D185" i="1"/>
  <c r="E185" i="1"/>
  <c r="F185" i="1"/>
  <c r="G185" i="1"/>
  <c r="H185" i="1"/>
  <c r="I185" i="1"/>
  <c r="J185" i="1"/>
  <c r="K185" i="1"/>
  <c r="A186" i="1"/>
  <c r="B186" i="1"/>
  <c r="C186" i="1"/>
  <c r="D186" i="1"/>
  <c r="E186" i="1"/>
  <c r="F186" i="1"/>
  <c r="G186" i="1"/>
  <c r="H186" i="1"/>
  <c r="I186" i="1"/>
  <c r="J186" i="1"/>
  <c r="K186" i="1"/>
  <c r="A187" i="1"/>
  <c r="B187" i="1"/>
  <c r="C187" i="1"/>
  <c r="D187" i="1"/>
  <c r="E187" i="1"/>
  <c r="F187" i="1"/>
  <c r="G187" i="1"/>
  <c r="H187" i="1"/>
  <c r="I187" i="1"/>
  <c r="J187" i="1"/>
  <c r="K187" i="1"/>
  <c r="A188" i="1"/>
  <c r="B188" i="1"/>
  <c r="C188" i="1"/>
  <c r="D188" i="1"/>
  <c r="E188" i="1"/>
  <c r="F188" i="1"/>
  <c r="G188" i="1"/>
  <c r="H188" i="1"/>
  <c r="I188" i="1"/>
  <c r="J188" i="1"/>
  <c r="K188" i="1"/>
  <c r="A189" i="1"/>
  <c r="B189" i="1"/>
  <c r="C189" i="1"/>
  <c r="D189" i="1"/>
  <c r="E189" i="1"/>
  <c r="F189" i="1"/>
  <c r="G189" i="1"/>
  <c r="H189" i="1"/>
  <c r="I189" i="1"/>
  <c r="J189" i="1"/>
  <c r="K189" i="1"/>
  <c r="A190" i="1"/>
  <c r="B190" i="1"/>
  <c r="C190" i="1"/>
  <c r="D190" i="1"/>
  <c r="E190" i="1"/>
  <c r="F190" i="1"/>
  <c r="G190" i="1"/>
  <c r="H190" i="1"/>
  <c r="I190" i="1"/>
  <c r="J190" i="1"/>
  <c r="K190" i="1"/>
  <c r="A191" i="1"/>
  <c r="B191" i="1"/>
  <c r="C191" i="1"/>
  <c r="D191" i="1"/>
  <c r="E191" i="1"/>
  <c r="F191" i="1"/>
  <c r="G191" i="1"/>
  <c r="H191" i="1"/>
  <c r="I191" i="1"/>
  <c r="J191" i="1"/>
  <c r="K191" i="1"/>
  <c r="A192" i="1"/>
  <c r="B192" i="1"/>
  <c r="C192" i="1"/>
  <c r="D192" i="1"/>
  <c r="E192" i="1"/>
  <c r="F192" i="1"/>
  <c r="G192" i="1"/>
  <c r="H192" i="1"/>
  <c r="I192" i="1"/>
  <c r="J192" i="1"/>
  <c r="K192" i="1"/>
  <c r="A193" i="1"/>
  <c r="B193" i="1"/>
  <c r="C193" i="1"/>
  <c r="D193" i="1"/>
  <c r="E193" i="1"/>
  <c r="F193" i="1"/>
  <c r="G193" i="1"/>
  <c r="H193" i="1"/>
  <c r="I193" i="1"/>
  <c r="J193" i="1"/>
  <c r="K193" i="1"/>
  <c r="A194" i="1"/>
  <c r="B194" i="1"/>
  <c r="C194" i="1"/>
  <c r="D194" i="1"/>
  <c r="E194" i="1"/>
  <c r="F194" i="1"/>
  <c r="G194" i="1"/>
  <c r="H194" i="1"/>
  <c r="I194" i="1"/>
  <c r="J194" i="1"/>
  <c r="K194" i="1"/>
  <c r="A195" i="1"/>
  <c r="B195" i="1"/>
  <c r="C195" i="1"/>
  <c r="D195" i="1"/>
  <c r="E195" i="1"/>
  <c r="F195" i="1"/>
  <c r="G195" i="1"/>
  <c r="H195" i="1"/>
  <c r="I195" i="1"/>
  <c r="J195" i="1"/>
  <c r="K195" i="1"/>
  <c r="A196" i="1"/>
  <c r="B196" i="1"/>
  <c r="C196" i="1"/>
  <c r="D196" i="1"/>
  <c r="E196" i="1"/>
  <c r="F196" i="1"/>
  <c r="G196" i="1"/>
  <c r="H196" i="1"/>
  <c r="I196" i="1"/>
  <c r="J196" i="1"/>
  <c r="K196" i="1"/>
  <c r="A197" i="1"/>
  <c r="B197" i="1"/>
  <c r="C197" i="1"/>
  <c r="D197" i="1"/>
  <c r="E197" i="1"/>
  <c r="F197" i="1"/>
  <c r="G197" i="1"/>
  <c r="H197" i="1"/>
  <c r="I197" i="1"/>
  <c r="J197" i="1"/>
  <c r="K197" i="1"/>
  <c r="A198" i="1"/>
  <c r="B198" i="1"/>
  <c r="C198" i="1"/>
  <c r="D198" i="1"/>
  <c r="E198" i="1"/>
  <c r="F198" i="1"/>
  <c r="G198" i="1"/>
  <c r="H198" i="1"/>
  <c r="I198" i="1"/>
  <c r="J198" i="1"/>
  <c r="K198" i="1"/>
  <c r="A199" i="1"/>
  <c r="B199" i="1"/>
  <c r="C199" i="1"/>
  <c r="D199" i="1"/>
  <c r="E199" i="1"/>
  <c r="F199" i="1"/>
  <c r="G199" i="1"/>
  <c r="H199" i="1"/>
  <c r="I199" i="1"/>
  <c r="J199" i="1"/>
  <c r="K199" i="1"/>
  <c r="A200" i="1"/>
  <c r="B200" i="1"/>
  <c r="C200" i="1"/>
  <c r="D200" i="1"/>
  <c r="E200" i="1"/>
  <c r="F200" i="1"/>
  <c r="G200" i="1"/>
  <c r="H200" i="1"/>
  <c r="I200" i="1"/>
  <c r="J200" i="1"/>
  <c r="K200" i="1"/>
  <c r="A201" i="1"/>
  <c r="B201" i="1"/>
  <c r="C201" i="1"/>
  <c r="D201" i="1"/>
  <c r="E201" i="1"/>
  <c r="F201" i="1"/>
  <c r="G201" i="1"/>
  <c r="H201" i="1"/>
  <c r="I201" i="1"/>
  <c r="J201" i="1"/>
  <c r="K201" i="1"/>
  <c r="A202" i="1"/>
  <c r="B202" i="1"/>
  <c r="C202" i="1"/>
  <c r="D202" i="1"/>
  <c r="E202" i="1"/>
  <c r="F202" i="1"/>
  <c r="G202" i="1"/>
  <c r="H202" i="1"/>
  <c r="I202" i="1"/>
  <c r="J202" i="1"/>
  <c r="K202" i="1"/>
  <c r="A203" i="1"/>
  <c r="B203" i="1"/>
  <c r="C203" i="1"/>
  <c r="D203" i="1"/>
  <c r="E203" i="1"/>
  <c r="F203" i="1"/>
  <c r="G203" i="1"/>
  <c r="H203" i="1"/>
  <c r="I203" i="1"/>
  <c r="J203" i="1"/>
  <c r="K203" i="1"/>
  <c r="A204" i="1"/>
  <c r="B204" i="1"/>
  <c r="C204" i="1"/>
  <c r="D204" i="1"/>
  <c r="E204" i="1"/>
  <c r="F204" i="1"/>
  <c r="G204" i="1"/>
  <c r="H204" i="1"/>
  <c r="I204" i="1"/>
  <c r="J204" i="1"/>
  <c r="K204" i="1"/>
  <c r="A205" i="1"/>
  <c r="B205" i="1"/>
  <c r="C205" i="1"/>
  <c r="D205" i="1"/>
  <c r="E205" i="1"/>
  <c r="F205" i="1"/>
  <c r="G205" i="1"/>
  <c r="H205" i="1"/>
  <c r="I205" i="1"/>
  <c r="J205" i="1"/>
  <c r="K205" i="1"/>
  <c r="A206" i="1"/>
  <c r="B206" i="1"/>
  <c r="C206" i="1"/>
  <c r="D206" i="1"/>
  <c r="E206" i="1"/>
  <c r="F206" i="1"/>
  <c r="G206" i="1"/>
  <c r="H206" i="1"/>
  <c r="I206" i="1"/>
  <c r="J206" i="1"/>
  <c r="K206" i="1"/>
  <c r="A207" i="1"/>
  <c r="B207" i="1"/>
  <c r="C207" i="1"/>
  <c r="D207" i="1"/>
  <c r="E207" i="1"/>
  <c r="F207" i="1"/>
  <c r="G207" i="1"/>
  <c r="H207" i="1"/>
  <c r="I207" i="1"/>
  <c r="J207" i="1"/>
  <c r="K207" i="1"/>
  <c r="A208" i="1"/>
  <c r="B208" i="1"/>
  <c r="C208" i="1"/>
  <c r="D208" i="1"/>
  <c r="E208" i="1"/>
  <c r="F208" i="1"/>
  <c r="G208" i="1"/>
  <c r="H208" i="1"/>
  <c r="I208" i="1"/>
  <c r="J208" i="1"/>
  <c r="K208" i="1"/>
  <c r="A209" i="1"/>
  <c r="B209" i="1"/>
  <c r="C209" i="1"/>
  <c r="D209" i="1"/>
  <c r="E209" i="1"/>
  <c r="F209" i="1"/>
  <c r="G209" i="1"/>
  <c r="H209" i="1"/>
  <c r="I209" i="1"/>
  <c r="J209" i="1"/>
  <c r="K209" i="1"/>
  <c r="A210" i="1"/>
  <c r="B210" i="1"/>
  <c r="C210" i="1"/>
  <c r="D210" i="1"/>
  <c r="E210" i="1"/>
  <c r="F210" i="1"/>
  <c r="G210" i="1"/>
  <c r="H210" i="1"/>
  <c r="I210" i="1"/>
  <c r="J210" i="1"/>
  <c r="K210" i="1"/>
  <c r="A211" i="1"/>
  <c r="B211" i="1"/>
  <c r="C211" i="1"/>
  <c r="D211" i="1"/>
  <c r="E211" i="1"/>
  <c r="F211" i="1"/>
  <c r="G211" i="1"/>
  <c r="H211" i="1"/>
  <c r="I211" i="1"/>
  <c r="J211" i="1"/>
  <c r="K211" i="1"/>
  <c r="A212" i="1"/>
  <c r="B212" i="1"/>
  <c r="C212" i="1"/>
  <c r="D212" i="1"/>
  <c r="E212" i="1"/>
  <c r="F212" i="1"/>
  <c r="G212" i="1"/>
  <c r="H212" i="1"/>
  <c r="I212" i="1"/>
  <c r="J212" i="1"/>
  <c r="K212" i="1"/>
  <c r="A213" i="1"/>
  <c r="B213" i="1"/>
  <c r="C213" i="1"/>
  <c r="D213" i="1"/>
  <c r="E213" i="1"/>
  <c r="F213" i="1"/>
  <c r="G213" i="1"/>
  <c r="H213" i="1"/>
  <c r="I213" i="1"/>
  <c r="J213" i="1"/>
  <c r="K213" i="1"/>
  <c r="A214" i="1"/>
  <c r="B214" i="1"/>
  <c r="C214" i="1"/>
  <c r="D214" i="1"/>
  <c r="E214" i="1"/>
  <c r="F214" i="1"/>
  <c r="G214" i="1"/>
  <c r="H214" i="1"/>
  <c r="I214" i="1"/>
  <c r="J214" i="1"/>
  <c r="K214" i="1"/>
  <c r="A215" i="1"/>
  <c r="B215" i="1"/>
  <c r="C215" i="1"/>
  <c r="D215" i="1"/>
  <c r="E215" i="1"/>
  <c r="F215" i="1"/>
  <c r="G215" i="1"/>
  <c r="H215" i="1"/>
  <c r="I215" i="1"/>
  <c r="J215" i="1"/>
  <c r="K215" i="1"/>
  <c r="A216" i="1"/>
  <c r="B216" i="1"/>
  <c r="C216" i="1"/>
  <c r="D216" i="1"/>
  <c r="E216" i="1"/>
  <c r="F216" i="1"/>
  <c r="G216" i="1"/>
  <c r="H216" i="1"/>
  <c r="I216" i="1"/>
  <c r="J216" i="1"/>
  <c r="K216" i="1"/>
  <c r="A217" i="1"/>
  <c r="B217" i="1"/>
  <c r="C217" i="1"/>
  <c r="D217" i="1"/>
  <c r="E217" i="1"/>
  <c r="F217" i="1"/>
  <c r="G217" i="1"/>
  <c r="H217" i="1"/>
  <c r="I217" i="1"/>
  <c r="J217" i="1"/>
  <c r="K217" i="1"/>
  <c r="A218" i="1"/>
  <c r="B218" i="1"/>
  <c r="C218" i="1"/>
  <c r="D218" i="1"/>
  <c r="E218" i="1"/>
  <c r="F218" i="1"/>
  <c r="G218" i="1"/>
  <c r="H218" i="1"/>
  <c r="I218" i="1"/>
  <c r="J218" i="1"/>
  <c r="K218" i="1"/>
  <c r="A219" i="1"/>
  <c r="B219" i="1"/>
  <c r="C219" i="1"/>
  <c r="D219" i="1"/>
  <c r="E219" i="1"/>
  <c r="F219" i="1"/>
  <c r="G219" i="1"/>
  <c r="H219" i="1"/>
  <c r="I219" i="1"/>
  <c r="J219" i="1"/>
  <c r="K219" i="1"/>
  <c r="A220" i="1"/>
  <c r="B220" i="1"/>
  <c r="C220" i="1"/>
  <c r="D220" i="1"/>
  <c r="E220" i="1"/>
  <c r="F220" i="1"/>
  <c r="G220" i="1"/>
  <c r="H220" i="1"/>
  <c r="I220" i="1"/>
  <c r="J220" i="1"/>
  <c r="K220" i="1"/>
  <c r="A221" i="1"/>
  <c r="B221" i="1"/>
  <c r="C221" i="1"/>
  <c r="D221" i="1"/>
  <c r="E221" i="1"/>
  <c r="F221" i="1"/>
  <c r="G221" i="1"/>
  <c r="H221" i="1"/>
  <c r="I221" i="1"/>
  <c r="J221" i="1"/>
  <c r="K221" i="1"/>
  <c r="A222" i="1"/>
  <c r="B222" i="1"/>
  <c r="C222" i="1"/>
  <c r="D222" i="1"/>
  <c r="E222" i="1"/>
  <c r="F222" i="1"/>
  <c r="G222" i="1"/>
  <c r="H222" i="1"/>
  <c r="I222" i="1"/>
  <c r="J222" i="1"/>
  <c r="K222" i="1"/>
  <c r="A223" i="1"/>
  <c r="B223" i="1"/>
  <c r="C223" i="1"/>
  <c r="D223" i="1"/>
  <c r="E223" i="1"/>
  <c r="F223" i="1"/>
  <c r="G223" i="1"/>
  <c r="H223" i="1"/>
  <c r="I223" i="1"/>
  <c r="J223" i="1"/>
  <c r="K223" i="1"/>
  <c r="A224" i="1"/>
  <c r="B224" i="1"/>
  <c r="C224" i="1"/>
  <c r="D224" i="1"/>
  <c r="E224" i="1"/>
  <c r="F224" i="1"/>
  <c r="G224" i="1"/>
  <c r="H224" i="1"/>
  <c r="I224" i="1"/>
  <c r="J224" i="1"/>
  <c r="K224" i="1"/>
  <c r="A225" i="1"/>
  <c r="B225" i="1"/>
  <c r="C225" i="1"/>
  <c r="D225" i="1"/>
  <c r="E225" i="1"/>
  <c r="F225" i="1"/>
  <c r="G225" i="1"/>
  <c r="H225" i="1"/>
  <c r="I225" i="1"/>
  <c r="J225" i="1"/>
  <c r="K225" i="1"/>
  <c r="A226" i="1"/>
  <c r="B226" i="1"/>
  <c r="C226" i="1"/>
  <c r="D226" i="1"/>
  <c r="E226" i="1"/>
  <c r="F226" i="1"/>
  <c r="G226" i="1"/>
  <c r="H226" i="1"/>
  <c r="I226" i="1"/>
  <c r="J226" i="1"/>
  <c r="K226" i="1"/>
  <c r="A227" i="1"/>
  <c r="B227" i="1"/>
  <c r="C227" i="1"/>
  <c r="D227" i="1"/>
  <c r="E227" i="1"/>
  <c r="F227" i="1"/>
  <c r="G227" i="1"/>
  <c r="H227" i="1"/>
  <c r="I227" i="1"/>
  <c r="J227" i="1"/>
  <c r="K227" i="1"/>
  <c r="A228" i="1"/>
  <c r="B228" i="1"/>
  <c r="C228" i="1"/>
  <c r="D228" i="1"/>
  <c r="E228" i="1"/>
  <c r="F228" i="1"/>
  <c r="G228" i="1"/>
  <c r="H228" i="1"/>
  <c r="I228" i="1"/>
  <c r="J228" i="1"/>
  <c r="K228" i="1"/>
  <c r="A229" i="1"/>
  <c r="B229" i="1"/>
  <c r="C229" i="1"/>
  <c r="D229" i="1"/>
  <c r="E229" i="1"/>
  <c r="F229" i="1"/>
  <c r="G229" i="1"/>
  <c r="H229" i="1"/>
  <c r="I229" i="1"/>
  <c r="J229" i="1"/>
  <c r="K229" i="1"/>
  <c r="A230" i="1"/>
  <c r="B230" i="1"/>
  <c r="C230" i="1"/>
  <c r="D230" i="1"/>
  <c r="E230" i="1"/>
  <c r="F230" i="1"/>
  <c r="G230" i="1"/>
  <c r="H230" i="1"/>
  <c r="I230" i="1"/>
  <c r="J230" i="1"/>
  <c r="K230" i="1"/>
  <c r="A231" i="1"/>
  <c r="B231" i="1"/>
  <c r="C231" i="1"/>
  <c r="D231" i="1"/>
  <c r="E231" i="1"/>
  <c r="F231" i="1"/>
  <c r="G231" i="1"/>
  <c r="H231" i="1"/>
  <c r="I231" i="1"/>
  <c r="J231" i="1"/>
  <c r="K231" i="1"/>
  <c r="A232" i="1"/>
  <c r="B232" i="1"/>
  <c r="C232" i="1"/>
  <c r="D232" i="1"/>
  <c r="E232" i="1"/>
  <c r="F232" i="1"/>
  <c r="G232" i="1"/>
  <c r="H232" i="1"/>
  <c r="I232" i="1"/>
  <c r="J232" i="1"/>
  <c r="K232" i="1"/>
  <c r="A233" i="1"/>
  <c r="B233" i="1"/>
  <c r="C233" i="1"/>
  <c r="D233" i="1"/>
  <c r="E233" i="1"/>
  <c r="F233" i="1"/>
  <c r="G233" i="1"/>
  <c r="H233" i="1"/>
  <c r="I233" i="1"/>
  <c r="J233" i="1"/>
  <c r="K233" i="1"/>
  <c r="A234" i="1"/>
  <c r="B234" i="1"/>
  <c r="C234" i="1"/>
  <c r="D234" i="1"/>
  <c r="E234" i="1"/>
  <c r="F234" i="1"/>
  <c r="G234" i="1"/>
  <c r="H234" i="1"/>
  <c r="I234" i="1"/>
  <c r="J234" i="1"/>
  <c r="K234" i="1"/>
  <c r="A235" i="1"/>
  <c r="B235" i="1"/>
  <c r="C235" i="1"/>
  <c r="D235" i="1"/>
  <c r="E235" i="1"/>
  <c r="F235" i="1"/>
  <c r="G235" i="1"/>
  <c r="H235" i="1"/>
  <c r="I235" i="1"/>
  <c r="J235" i="1"/>
  <c r="K235" i="1"/>
  <c r="A236" i="1"/>
  <c r="B236" i="1"/>
  <c r="C236" i="1"/>
  <c r="D236" i="1"/>
  <c r="E236" i="1"/>
  <c r="F236" i="1"/>
  <c r="G236" i="1"/>
  <c r="H236" i="1"/>
  <c r="I236" i="1"/>
  <c r="J236" i="1"/>
  <c r="K236" i="1"/>
  <c r="A237" i="1"/>
  <c r="B237" i="1"/>
  <c r="C237" i="1"/>
  <c r="D237" i="1"/>
  <c r="E237" i="1"/>
  <c r="F237" i="1"/>
  <c r="G237" i="1"/>
  <c r="H237" i="1"/>
  <c r="I237" i="1"/>
  <c r="J237" i="1"/>
  <c r="K237" i="1"/>
  <c r="A238" i="1"/>
  <c r="B238" i="1"/>
  <c r="C238" i="1"/>
  <c r="D238" i="1"/>
  <c r="E238" i="1"/>
  <c r="F238" i="1"/>
  <c r="G238" i="1"/>
  <c r="H238" i="1"/>
  <c r="I238" i="1"/>
  <c r="J238" i="1"/>
  <c r="K238" i="1"/>
  <c r="A239" i="1"/>
  <c r="B239" i="1"/>
  <c r="C239" i="1"/>
  <c r="D239" i="1"/>
  <c r="E239" i="1"/>
  <c r="F239" i="1"/>
  <c r="G239" i="1"/>
  <c r="H239" i="1"/>
  <c r="I239" i="1"/>
  <c r="J239" i="1"/>
  <c r="K239" i="1"/>
  <c r="A240" i="1"/>
  <c r="B240" i="1"/>
  <c r="C240" i="1"/>
  <c r="D240" i="1"/>
  <c r="E240" i="1"/>
  <c r="F240" i="1"/>
  <c r="G240" i="1"/>
  <c r="H240" i="1"/>
  <c r="I240" i="1"/>
  <c r="J240" i="1"/>
  <c r="K240" i="1"/>
  <c r="A241" i="1"/>
  <c r="B241" i="1"/>
  <c r="C241" i="1"/>
  <c r="D241" i="1"/>
  <c r="E241" i="1"/>
  <c r="F241" i="1"/>
  <c r="G241" i="1"/>
  <c r="H241" i="1"/>
  <c r="I241" i="1"/>
  <c r="J241" i="1"/>
  <c r="K241" i="1"/>
  <c r="A242" i="1"/>
  <c r="B242" i="1"/>
  <c r="C242" i="1"/>
  <c r="D242" i="1"/>
  <c r="E242" i="1"/>
  <c r="F242" i="1"/>
  <c r="G242" i="1"/>
  <c r="H242" i="1"/>
  <c r="I242" i="1"/>
  <c r="J242" i="1"/>
  <c r="K242" i="1"/>
  <c r="A243" i="1"/>
  <c r="B243" i="1"/>
  <c r="C243" i="1"/>
  <c r="D243" i="1"/>
  <c r="E243" i="1"/>
  <c r="F243" i="1"/>
  <c r="G243" i="1"/>
  <c r="H243" i="1"/>
  <c r="I243" i="1"/>
  <c r="J243" i="1"/>
  <c r="K243" i="1"/>
  <c r="A244" i="1"/>
  <c r="B244" i="1"/>
  <c r="C244" i="1"/>
  <c r="D244" i="1"/>
  <c r="E244" i="1"/>
  <c r="F244" i="1"/>
  <c r="G244" i="1"/>
  <c r="H244" i="1"/>
  <c r="I244" i="1"/>
  <c r="J244" i="1"/>
  <c r="K244" i="1"/>
  <c r="A245" i="1"/>
  <c r="B245" i="1"/>
  <c r="C245" i="1"/>
  <c r="D245" i="1"/>
  <c r="E245" i="1"/>
  <c r="F245" i="1"/>
  <c r="G245" i="1"/>
  <c r="H245" i="1"/>
  <c r="I245" i="1"/>
  <c r="J245" i="1"/>
  <c r="K245" i="1"/>
  <c r="A246" i="1"/>
  <c r="B246" i="1"/>
  <c r="C246" i="1"/>
  <c r="D246" i="1"/>
  <c r="E246" i="1"/>
  <c r="F246" i="1"/>
  <c r="G246" i="1"/>
  <c r="H246" i="1"/>
  <c r="I246" i="1"/>
  <c r="J246" i="1"/>
  <c r="K246" i="1"/>
  <c r="A247" i="1"/>
  <c r="B247" i="1"/>
  <c r="C247" i="1"/>
  <c r="D247" i="1"/>
  <c r="E247" i="1"/>
  <c r="F247" i="1"/>
  <c r="G247" i="1"/>
  <c r="H247" i="1"/>
  <c r="I247" i="1"/>
  <c r="J247" i="1"/>
  <c r="K247" i="1"/>
  <c r="A248" i="1"/>
  <c r="B248" i="1"/>
  <c r="C248" i="1"/>
  <c r="D248" i="1"/>
  <c r="E248" i="1"/>
  <c r="F248" i="1"/>
  <c r="G248" i="1"/>
  <c r="H248" i="1"/>
  <c r="I248" i="1"/>
  <c r="J248" i="1"/>
  <c r="K248" i="1"/>
  <c r="A249" i="1"/>
  <c r="B249" i="1"/>
  <c r="C249" i="1"/>
  <c r="D249" i="1"/>
  <c r="E249" i="1"/>
  <c r="F249" i="1"/>
  <c r="G249" i="1"/>
  <c r="H249" i="1"/>
  <c r="I249" i="1"/>
  <c r="J249" i="1"/>
  <c r="K249" i="1"/>
  <c r="A250" i="1"/>
  <c r="B250" i="1"/>
  <c r="C250" i="1"/>
  <c r="D250" i="1"/>
  <c r="E250" i="1"/>
  <c r="F250" i="1"/>
  <c r="G250" i="1"/>
  <c r="H250" i="1"/>
  <c r="I250" i="1"/>
  <c r="J250" i="1"/>
  <c r="K250" i="1"/>
  <c r="A251" i="1"/>
  <c r="B251" i="1"/>
  <c r="C251" i="1"/>
  <c r="D251" i="1"/>
  <c r="E251" i="1"/>
  <c r="F251" i="1"/>
  <c r="G251" i="1"/>
  <c r="H251" i="1"/>
  <c r="I251" i="1"/>
  <c r="J251" i="1"/>
  <c r="K251" i="1"/>
  <c r="A252" i="1"/>
  <c r="B252" i="1"/>
  <c r="C252" i="1"/>
  <c r="D252" i="1"/>
  <c r="E252" i="1"/>
  <c r="F252" i="1"/>
  <c r="G252" i="1"/>
  <c r="H252" i="1"/>
  <c r="I252" i="1"/>
  <c r="J252" i="1"/>
  <c r="K252" i="1"/>
  <c r="A253" i="1"/>
  <c r="B253" i="1"/>
  <c r="C253" i="1"/>
  <c r="D253" i="1"/>
  <c r="E253" i="1"/>
  <c r="F253" i="1"/>
  <c r="G253" i="1"/>
  <c r="H253" i="1"/>
  <c r="I253" i="1"/>
  <c r="J253" i="1"/>
  <c r="K253" i="1"/>
  <c r="A254" i="1"/>
  <c r="B254" i="1"/>
  <c r="C254" i="1"/>
  <c r="D254" i="1"/>
  <c r="E254" i="1"/>
  <c r="F254" i="1"/>
  <c r="G254" i="1"/>
  <c r="H254" i="1"/>
  <c r="I254" i="1"/>
  <c r="J254" i="1"/>
  <c r="K254" i="1"/>
  <c r="A255" i="1"/>
  <c r="B255" i="1"/>
  <c r="C255" i="1"/>
  <c r="D255" i="1"/>
  <c r="E255" i="1"/>
  <c r="F255" i="1"/>
  <c r="G255" i="1"/>
  <c r="H255" i="1"/>
  <c r="I255" i="1"/>
  <c r="J255" i="1"/>
  <c r="K255" i="1"/>
  <c r="A256" i="1"/>
  <c r="B256" i="1"/>
  <c r="C256" i="1"/>
  <c r="D256" i="1"/>
  <c r="E256" i="1"/>
  <c r="F256" i="1"/>
  <c r="G256" i="1"/>
  <c r="H256" i="1"/>
  <c r="I256" i="1"/>
  <c r="J256" i="1"/>
  <c r="K256" i="1"/>
  <c r="A257" i="1"/>
  <c r="B257" i="1"/>
  <c r="C257" i="1"/>
  <c r="D257" i="1"/>
  <c r="E257" i="1"/>
  <c r="F257" i="1"/>
  <c r="G257" i="1"/>
  <c r="H257" i="1"/>
  <c r="I257" i="1"/>
  <c r="J257" i="1"/>
  <c r="K257" i="1"/>
  <c r="A258" i="1"/>
  <c r="B258" i="1"/>
  <c r="C258" i="1"/>
  <c r="D258" i="1"/>
  <c r="E258" i="1"/>
  <c r="F258" i="1"/>
  <c r="G258" i="1"/>
  <c r="H258" i="1"/>
  <c r="I258" i="1"/>
  <c r="J258" i="1"/>
  <c r="K258" i="1"/>
  <c r="A259" i="1"/>
  <c r="B259" i="1"/>
  <c r="C259" i="1"/>
  <c r="D259" i="1"/>
  <c r="E259" i="1"/>
  <c r="F259" i="1"/>
  <c r="G259" i="1"/>
  <c r="H259" i="1"/>
  <c r="I259" i="1"/>
  <c r="J259" i="1"/>
  <c r="K259" i="1"/>
  <c r="A260" i="1"/>
  <c r="B260" i="1"/>
  <c r="C260" i="1"/>
  <c r="D260" i="1"/>
  <c r="E260" i="1"/>
  <c r="F260" i="1"/>
  <c r="G260" i="1"/>
  <c r="H260" i="1"/>
  <c r="I260" i="1"/>
  <c r="J260" i="1"/>
  <c r="K260" i="1"/>
  <c r="A261" i="1"/>
  <c r="B261" i="1"/>
  <c r="C261" i="1"/>
  <c r="D261" i="1"/>
  <c r="E261" i="1"/>
  <c r="F261" i="1"/>
  <c r="G261" i="1"/>
  <c r="H261" i="1"/>
  <c r="I261" i="1"/>
  <c r="J261" i="1"/>
  <c r="K261" i="1"/>
  <c r="A262" i="1"/>
  <c r="B262" i="1"/>
  <c r="C262" i="1"/>
  <c r="D262" i="1"/>
  <c r="E262" i="1"/>
  <c r="F262" i="1"/>
  <c r="G262" i="1"/>
  <c r="H262" i="1"/>
  <c r="I262" i="1"/>
  <c r="J262" i="1"/>
  <c r="K262" i="1"/>
  <c r="A263" i="1"/>
  <c r="B263" i="1"/>
  <c r="C263" i="1"/>
  <c r="D263" i="1"/>
  <c r="E263" i="1"/>
  <c r="F263" i="1"/>
  <c r="G263" i="1"/>
  <c r="H263" i="1"/>
  <c r="I263" i="1"/>
  <c r="J263" i="1"/>
  <c r="K263" i="1"/>
  <c r="A264" i="1"/>
  <c r="B264" i="1"/>
  <c r="C264" i="1"/>
  <c r="D264" i="1"/>
  <c r="E264" i="1"/>
  <c r="F264" i="1"/>
  <c r="G264" i="1"/>
  <c r="H264" i="1"/>
  <c r="I264" i="1"/>
  <c r="J264" i="1"/>
  <c r="K264" i="1"/>
  <c r="A265" i="1"/>
  <c r="B265" i="1"/>
  <c r="C265" i="1"/>
  <c r="D265" i="1"/>
  <c r="E265" i="1"/>
  <c r="F265" i="1"/>
  <c r="G265" i="1"/>
  <c r="H265" i="1"/>
  <c r="I265" i="1"/>
  <c r="J265" i="1"/>
  <c r="K265" i="1"/>
  <c r="A266" i="1"/>
  <c r="B266" i="1"/>
  <c r="C266" i="1"/>
  <c r="D266" i="1"/>
  <c r="E266" i="1"/>
  <c r="F266" i="1"/>
  <c r="G266" i="1"/>
  <c r="H266" i="1"/>
  <c r="I266" i="1"/>
  <c r="J266" i="1"/>
  <c r="K266" i="1"/>
  <c r="A267" i="1"/>
  <c r="B267" i="1"/>
  <c r="C267" i="1"/>
  <c r="D267" i="1"/>
  <c r="E267" i="1"/>
  <c r="F267" i="1"/>
  <c r="G267" i="1"/>
  <c r="H267" i="1"/>
  <c r="I267" i="1"/>
  <c r="J267" i="1"/>
  <c r="K267" i="1"/>
  <c r="A268" i="1"/>
  <c r="B268" i="1"/>
  <c r="C268" i="1"/>
  <c r="D268" i="1"/>
  <c r="E268" i="1"/>
  <c r="F268" i="1"/>
  <c r="G268" i="1"/>
  <c r="H268" i="1"/>
  <c r="I268" i="1"/>
  <c r="J268" i="1"/>
  <c r="K268" i="1"/>
  <c r="A269" i="1"/>
  <c r="B269" i="1"/>
  <c r="C269" i="1"/>
  <c r="D269" i="1"/>
  <c r="E269" i="1"/>
  <c r="F269" i="1"/>
  <c r="G269" i="1"/>
  <c r="H269" i="1"/>
  <c r="I269" i="1"/>
  <c r="J269" i="1"/>
  <c r="K269" i="1"/>
  <c r="A270" i="1"/>
  <c r="B270" i="1"/>
  <c r="C270" i="1"/>
  <c r="D270" i="1"/>
  <c r="E270" i="1"/>
  <c r="F270" i="1"/>
  <c r="G270" i="1"/>
  <c r="H270" i="1"/>
  <c r="I270" i="1"/>
  <c r="J270" i="1"/>
  <c r="K270" i="1"/>
  <c r="A271" i="1"/>
  <c r="B271" i="1"/>
  <c r="C271" i="1"/>
  <c r="D271" i="1"/>
  <c r="E271" i="1"/>
  <c r="F271" i="1"/>
  <c r="G271" i="1"/>
  <c r="H271" i="1"/>
  <c r="I271" i="1"/>
  <c r="J271" i="1"/>
  <c r="K271" i="1"/>
  <c r="A272" i="1"/>
  <c r="B272" i="1"/>
  <c r="C272" i="1"/>
  <c r="D272" i="1"/>
  <c r="E272" i="1"/>
  <c r="F272" i="1"/>
  <c r="G272" i="1"/>
  <c r="H272" i="1"/>
  <c r="I272" i="1"/>
  <c r="J272" i="1"/>
  <c r="K272" i="1"/>
  <c r="A273" i="1"/>
  <c r="B273" i="1"/>
  <c r="C273" i="1"/>
  <c r="D273" i="1"/>
  <c r="E273" i="1"/>
  <c r="F273" i="1"/>
  <c r="G273" i="1"/>
  <c r="H273" i="1"/>
  <c r="I273" i="1"/>
  <c r="J273" i="1"/>
  <c r="K273" i="1"/>
  <c r="A274" i="1"/>
  <c r="B274" i="1"/>
  <c r="C274" i="1"/>
  <c r="D274" i="1"/>
  <c r="E274" i="1"/>
  <c r="F274" i="1"/>
  <c r="G274" i="1"/>
  <c r="H274" i="1"/>
  <c r="I274" i="1"/>
  <c r="J274" i="1"/>
  <c r="K274" i="1"/>
  <c r="A275" i="1"/>
  <c r="B275" i="1"/>
  <c r="C275" i="1"/>
  <c r="D275" i="1"/>
  <c r="E275" i="1"/>
  <c r="F275" i="1"/>
  <c r="G275" i="1"/>
  <c r="H275" i="1"/>
  <c r="I275" i="1"/>
  <c r="J275" i="1"/>
  <c r="K275" i="1"/>
  <c r="A276" i="1"/>
  <c r="B276" i="1"/>
  <c r="C276" i="1"/>
  <c r="D276" i="1"/>
  <c r="E276" i="1"/>
  <c r="F276" i="1"/>
  <c r="G276" i="1"/>
  <c r="H276" i="1"/>
  <c r="I276" i="1"/>
  <c r="J276" i="1"/>
  <c r="K276" i="1"/>
  <c r="A277" i="1"/>
  <c r="B277" i="1"/>
  <c r="C277" i="1"/>
  <c r="D277" i="1"/>
  <c r="E277" i="1"/>
  <c r="F277" i="1"/>
  <c r="G277" i="1"/>
  <c r="H277" i="1"/>
  <c r="I277" i="1"/>
  <c r="J277" i="1"/>
  <c r="K277" i="1"/>
  <c r="A278" i="1"/>
  <c r="B278" i="1"/>
  <c r="C278" i="1"/>
  <c r="D278" i="1"/>
  <c r="E278" i="1"/>
  <c r="F278" i="1"/>
  <c r="G278" i="1"/>
  <c r="H278" i="1"/>
  <c r="I278" i="1"/>
  <c r="J278" i="1"/>
  <c r="K278" i="1"/>
  <c r="A279" i="1"/>
  <c r="B279" i="1"/>
  <c r="C279" i="1"/>
  <c r="D279" i="1"/>
  <c r="E279" i="1"/>
  <c r="F279" i="1"/>
  <c r="G279" i="1"/>
  <c r="H279" i="1"/>
  <c r="I279" i="1"/>
  <c r="J279" i="1"/>
  <c r="K279" i="1"/>
  <c r="A280" i="1"/>
  <c r="B280" i="1"/>
  <c r="C280" i="1"/>
  <c r="D280" i="1"/>
  <c r="E280" i="1"/>
  <c r="F280" i="1"/>
  <c r="G280" i="1"/>
  <c r="H280" i="1"/>
  <c r="I280" i="1"/>
  <c r="J280" i="1"/>
  <c r="K280" i="1"/>
  <c r="A281" i="1"/>
  <c r="B281" i="1"/>
  <c r="C281" i="1"/>
  <c r="D281" i="1"/>
  <c r="E281" i="1"/>
  <c r="F281" i="1"/>
  <c r="G281" i="1"/>
  <c r="H281" i="1"/>
  <c r="I281" i="1"/>
  <c r="J281" i="1"/>
  <c r="K281" i="1"/>
  <c r="A282" i="1"/>
  <c r="B282" i="1"/>
  <c r="C282" i="1"/>
  <c r="D282" i="1"/>
  <c r="E282" i="1"/>
  <c r="F282" i="1"/>
  <c r="G282" i="1"/>
  <c r="H282" i="1"/>
  <c r="I282" i="1"/>
  <c r="J282" i="1"/>
  <c r="K282" i="1"/>
  <c r="A283" i="1"/>
  <c r="B283" i="1"/>
  <c r="C283" i="1"/>
  <c r="D283" i="1"/>
  <c r="E283" i="1"/>
  <c r="F283" i="1"/>
  <c r="G283" i="1"/>
  <c r="H283" i="1"/>
  <c r="I283" i="1"/>
  <c r="J283" i="1"/>
  <c r="K283" i="1"/>
  <c r="A284" i="1"/>
  <c r="B284" i="1"/>
  <c r="C284" i="1"/>
  <c r="D284" i="1"/>
  <c r="E284" i="1"/>
  <c r="F284" i="1"/>
  <c r="G284" i="1"/>
  <c r="H284" i="1"/>
  <c r="I284" i="1"/>
  <c r="J284" i="1"/>
  <c r="K284" i="1"/>
  <c r="A285" i="1"/>
  <c r="B285" i="1"/>
  <c r="C285" i="1"/>
  <c r="D285" i="1"/>
  <c r="E285" i="1"/>
  <c r="F285" i="1"/>
  <c r="G285" i="1"/>
  <c r="H285" i="1"/>
  <c r="I285" i="1"/>
  <c r="J285" i="1"/>
  <c r="K285" i="1"/>
  <c r="A286" i="1"/>
  <c r="B286" i="1"/>
  <c r="C286" i="1"/>
  <c r="D286" i="1"/>
  <c r="E286" i="1"/>
  <c r="F286" i="1"/>
  <c r="G286" i="1"/>
  <c r="H286" i="1"/>
  <c r="I286" i="1"/>
  <c r="J286" i="1"/>
  <c r="K286" i="1"/>
  <c r="A287" i="1"/>
  <c r="B287" i="1"/>
  <c r="C287" i="1"/>
  <c r="D287" i="1"/>
  <c r="E287" i="1"/>
  <c r="F287" i="1"/>
  <c r="G287" i="1"/>
  <c r="H287" i="1"/>
  <c r="I287" i="1"/>
  <c r="J287" i="1"/>
  <c r="K287" i="1"/>
  <c r="A288" i="1"/>
  <c r="B288" i="1"/>
  <c r="C288" i="1"/>
  <c r="D288" i="1"/>
  <c r="E288" i="1"/>
  <c r="F288" i="1"/>
  <c r="G288" i="1"/>
  <c r="H288" i="1"/>
  <c r="I288" i="1"/>
  <c r="J288" i="1"/>
  <c r="K288" i="1"/>
  <c r="A289" i="1"/>
  <c r="B289" i="1"/>
  <c r="C289" i="1"/>
  <c r="D289" i="1"/>
  <c r="E289" i="1"/>
  <c r="F289" i="1"/>
  <c r="G289" i="1"/>
  <c r="H289" i="1"/>
  <c r="I289" i="1"/>
  <c r="J289" i="1"/>
  <c r="K289" i="1"/>
  <c r="A290" i="1"/>
  <c r="B290" i="1"/>
  <c r="C290" i="1"/>
  <c r="D290" i="1"/>
  <c r="E290" i="1"/>
  <c r="F290" i="1"/>
  <c r="G290" i="1"/>
  <c r="H290" i="1"/>
  <c r="I290" i="1"/>
  <c r="J290" i="1"/>
  <c r="K290" i="1"/>
  <c r="A291" i="1"/>
  <c r="B291" i="1"/>
  <c r="C291" i="1"/>
  <c r="D291" i="1"/>
  <c r="E291" i="1"/>
  <c r="F291" i="1"/>
  <c r="G291" i="1"/>
  <c r="H291" i="1"/>
  <c r="I291" i="1"/>
  <c r="J291" i="1"/>
  <c r="K291" i="1"/>
  <c r="A292" i="1"/>
  <c r="B292" i="1"/>
  <c r="C292" i="1"/>
  <c r="D292" i="1"/>
  <c r="E292" i="1"/>
  <c r="F292" i="1"/>
  <c r="G292" i="1"/>
  <c r="H292" i="1"/>
  <c r="I292" i="1"/>
  <c r="J292" i="1"/>
  <c r="K292" i="1"/>
  <c r="A293" i="1"/>
  <c r="B293" i="1"/>
  <c r="C293" i="1"/>
  <c r="D293" i="1"/>
  <c r="E293" i="1"/>
  <c r="F293" i="1"/>
  <c r="G293" i="1"/>
  <c r="H293" i="1"/>
  <c r="I293" i="1"/>
  <c r="J293" i="1"/>
  <c r="K293" i="1"/>
  <c r="A294" i="1"/>
  <c r="B294" i="1"/>
  <c r="C294" i="1"/>
  <c r="D294" i="1"/>
  <c r="E294" i="1"/>
  <c r="F294" i="1"/>
  <c r="G294" i="1"/>
  <c r="H294" i="1"/>
  <c r="I294" i="1"/>
  <c r="J294" i="1"/>
  <c r="K294" i="1"/>
  <c r="A295" i="1"/>
  <c r="B295" i="1"/>
  <c r="C295" i="1"/>
  <c r="D295" i="1"/>
  <c r="E295" i="1"/>
  <c r="F295" i="1"/>
  <c r="G295" i="1"/>
  <c r="H295" i="1"/>
  <c r="I295" i="1"/>
  <c r="J295" i="1"/>
  <c r="K295" i="1"/>
  <c r="A296" i="1"/>
  <c r="B296" i="1"/>
  <c r="C296" i="1"/>
  <c r="D296" i="1"/>
  <c r="E296" i="1"/>
  <c r="F296" i="1"/>
  <c r="G296" i="1"/>
  <c r="H296" i="1"/>
  <c r="I296" i="1"/>
  <c r="J296" i="1"/>
  <c r="K296" i="1"/>
  <c r="A297" i="1"/>
  <c r="B297" i="1"/>
  <c r="C297" i="1"/>
  <c r="D297" i="1"/>
  <c r="E297" i="1"/>
  <c r="F297" i="1"/>
  <c r="G297" i="1"/>
  <c r="H297" i="1"/>
  <c r="I297" i="1"/>
  <c r="J297" i="1"/>
  <c r="K297" i="1"/>
  <c r="A298" i="1"/>
  <c r="B298" i="1"/>
  <c r="C298" i="1"/>
  <c r="D298" i="1"/>
  <c r="E298" i="1"/>
  <c r="F298" i="1"/>
  <c r="G298" i="1"/>
  <c r="H298" i="1"/>
  <c r="I298" i="1"/>
  <c r="J298" i="1"/>
  <c r="K298" i="1"/>
  <c r="A299" i="1"/>
  <c r="B299" i="1"/>
  <c r="C299" i="1"/>
  <c r="D299" i="1"/>
  <c r="E299" i="1"/>
  <c r="F299" i="1"/>
  <c r="G299" i="1"/>
  <c r="H299" i="1"/>
  <c r="I299" i="1"/>
  <c r="J299" i="1"/>
  <c r="K299" i="1"/>
  <c r="A300" i="1"/>
  <c r="B300" i="1"/>
  <c r="C300" i="1"/>
  <c r="D300" i="1"/>
  <c r="E300" i="1"/>
  <c r="F300" i="1"/>
  <c r="G300" i="1"/>
  <c r="H300" i="1"/>
  <c r="I300" i="1"/>
  <c r="J300" i="1"/>
  <c r="K300" i="1"/>
  <c r="A301" i="1"/>
  <c r="B301" i="1"/>
  <c r="C301" i="1"/>
  <c r="D301" i="1"/>
  <c r="E301" i="1"/>
  <c r="F301" i="1"/>
  <c r="G301" i="1"/>
  <c r="H301" i="1"/>
  <c r="I301" i="1"/>
  <c r="J301" i="1"/>
  <c r="K301" i="1"/>
  <c r="A302" i="1"/>
  <c r="B302" i="1"/>
  <c r="C302" i="1"/>
  <c r="D302" i="1"/>
  <c r="E302" i="1"/>
  <c r="F302" i="1"/>
  <c r="G302" i="1"/>
  <c r="H302" i="1"/>
  <c r="I302" i="1"/>
  <c r="J302" i="1"/>
  <c r="K302" i="1"/>
  <c r="A303" i="1"/>
  <c r="B303" i="1"/>
  <c r="C303" i="1"/>
  <c r="D303" i="1"/>
  <c r="E303" i="1"/>
  <c r="F303" i="1"/>
  <c r="G303" i="1"/>
  <c r="H303" i="1"/>
  <c r="I303" i="1"/>
  <c r="J303" i="1"/>
  <c r="K303" i="1"/>
  <c r="A304" i="1"/>
  <c r="B304" i="1"/>
  <c r="C304" i="1"/>
  <c r="D304" i="1"/>
  <c r="E304" i="1"/>
  <c r="F304" i="1"/>
  <c r="G304" i="1"/>
  <c r="H304" i="1"/>
  <c r="I304" i="1"/>
  <c r="J304" i="1"/>
  <c r="K304" i="1"/>
  <c r="A305" i="1"/>
  <c r="B305" i="1"/>
  <c r="C305" i="1"/>
  <c r="D305" i="1"/>
  <c r="E305" i="1"/>
  <c r="F305" i="1"/>
  <c r="G305" i="1"/>
  <c r="H305" i="1"/>
  <c r="I305" i="1"/>
  <c r="J305" i="1"/>
  <c r="K305" i="1"/>
  <c r="A306" i="1"/>
  <c r="B306" i="1"/>
  <c r="C306" i="1"/>
  <c r="D306" i="1"/>
  <c r="E306" i="1"/>
  <c r="F306" i="1"/>
  <c r="G306" i="1"/>
  <c r="H306" i="1"/>
  <c r="I306" i="1"/>
  <c r="J306" i="1"/>
  <c r="K306" i="1"/>
  <c r="A307" i="1"/>
  <c r="B307" i="1"/>
  <c r="C307" i="1"/>
  <c r="D307" i="1"/>
  <c r="E307" i="1"/>
  <c r="F307" i="1"/>
  <c r="G307" i="1"/>
  <c r="H307" i="1"/>
  <c r="I307" i="1"/>
  <c r="J307" i="1"/>
  <c r="K307" i="1"/>
  <c r="A308" i="1"/>
  <c r="B308" i="1"/>
  <c r="C308" i="1"/>
  <c r="D308" i="1"/>
  <c r="E308" i="1"/>
  <c r="F308" i="1"/>
  <c r="G308" i="1"/>
  <c r="H308" i="1"/>
  <c r="I308" i="1"/>
  <c r="J308" i="1"/>
  <c r="K308" i="1"/>
  <c r="A309" i="1"/>
  <c r="B309" i="1"/>
  <c r="C309" i="1"/>
  <c r="D309" i="1"/>
  <c r="E309" i="1"/>
  <c r="F309" i="1"/>
  <c r="G309" i="1"/>
  <c r="H309" i="1"/>
  <c r="I309" i="1"/>
  <c r="J309" i="1"/>
  <c r="K309" i="1"/>
  <c r="A310" i="1"/>
  <c r="B310" i="1"/>
  <c r="C310" i="1"/>
  <c r="D310" i="1"/>
  <c r="E310" i="1"/>
  <c r="F310" i="1"/>
  <c r="G310" i="1"/>
  <c r="H310" i="1"/>
  <c r="I310" i="1"/>
  <c r="J310" i="1"/>
  <c r="K310" i="1"/>
  <c r="A311" i="1"/>
  <c r="B311" i="1"/>
  <c r="C311" i="1"/>
  <c r="D311" i="1"/>
  <c r="E311" i="1"/>
  <c r="F311" i="1"/>
  <c r="G311" i="1"/>
  <c r="H311" i="1"/>
  <c r="I311" i="1"/>
  <c r="J311" i="1"/>
  <c r="K311" i="1"/>
  <c r="A312" i="1"/>
  <c r="B312" i="1"/>
  <c r="C312" i="1"/>
  <c r="D312" i="1"/>
  <c r="E312" i="1"/>
  <c r="F312" i="1"/>
  <c r="G312" i="1"/>
  <c r="H312" i="1"/>
  <c r="I312" i="1"/>
  <c r="J312" i="1"/>
  <c r="K312" i="1"/>
  <c r="A313" i="1"/>
  <c r="B313" i="1"/>
  <c r="C313" i="1"/>
  <c r="D313" i="1"/>
  <c r="E313" i="1"/>
  <c r="F313" i="1"/>
  <c r="G313" i="1"/>
  <c r="H313" i="1"/>
  <c r="I313" i="1"/>
  <c r="J313" i="1"/>
  <c r="K313" i="1"/>
  <c r="A314" i="1"/>
  <c r="B314" i="1"/>
  <c r="C314" i="1"/>
  <c r="D314" i="1"/>
  <c r="E314" i="1"/>
  <c r="F314" i="1"/>
  <c r="G314" i="1"/>
  <c r="H314" i="1"/>
  <c r="I314" i="1"/>
  <c r="J314" i="1"/>
  <c r="K314" i="1"/>
  <c r="A315" i="1"/>
  <c r="B315" i="1"/>
  <c r="C315" i="1"/>
  <c r="D315" i="1"/>
  <c r="E315" i="1"/>
  <c r="F315" i="1"/>
  <c r="G315" i="1"/>
  <c r="H315" i="1"/>
  <c r="I315" i="1"/>
  <c r="J315" i="1"/>
  <c r="K315" i="1"/>
  <c r="A316" i="1"/>
  <c r="B316" i="1"/>
  <c r="C316" i="1"/>
  <c r="D316" i="1"/>
  <c r="E316" i="1"/>
  <c r="F316" i="1"/>
  <c r="G316" i="1"/>
  <c r="H316" i="1"/>
  <c r="I316" i="1"/>
  <c r="J316" i="1"/>
  <c r="K316" i="1"/>
  <c r="A317" i="1"/>
  <c r="B317" i="1"/>
  <c r="C317" i="1"/>
  <c r="D317" i="1"/>
  <c r="E317" i="1"/>
  <c r="F317" i="1"/>
  <c r="G317" i="1"/>
  <c r="H317" i="1"/>
  <c r="I317" i="1"/>
  <c r="J317" i="1"/>
  <c r="K317" i="1"/>
  <c r="A318" i="1"/>
  <c r="B318" i="1"/>
  <c r="C318" i="1"/>
  <c r="D318" i="1"/>
  <c r="E318" i="1"/>
  <c r="F318" i="1"/>
  <c r="G318" i="1"/>
  <c r="H318" i="1"/>
  <c r="I318" i="1"/>
  <c r="J318" i="1"/>
  <c r="K318" i="1"/>
  <c r="A319" i="1"/>
  <c r="B319" i="1"/>
  <c r="C319" i="1"/>
  <c r="D319" i="1"/>
  <c r="E319" i="1"/>
  <c r="F319" i="1"/>
  <c r="G319" i="1"/>
  <c r="H319" i="1"/>
  <c r="I319" i="1"/>
  <c r="J319" i="1"/>
  <c r="K319" i="1"/>
  <c r="A320" i="1"/>
  <c r="B320" i="1"/>
  <c r="C320" i="1"/>
  <c r="D320" i="1"/>
  <c r="E320" i="1"/>
  <c r="F320" i="1"/>
  <c r="G320" i="1"/>
  <c r="H320" i="1"/>
  <c r="I320" i="1"/>
  <c r="J320" i="1"/>
  <c r="K320" i="1"/>
  <c r="A321" i="1"/>
  <c r="B321" i="1"/>
  <c r="C321" i="1"/>
  <c r="D321" i="1"/>
  <c r="E321" i="1"/>
  <c r="F321" i="1"/>
  <c r="G321" i="1"/>
  <c r="H321" i="1"/>
  <c r="I321" i="1"/>
  <c r="J321" i="1"/>
  <c r="K321" i="1"/>
  <c r="A322" i="1"/>
  <c r="B322" i="1"/>
  <c r="C322" i="1"/>
  <c r="D322" i="1"/>
  <c r="E322" i="1"/>
  <c r="F322" i="1"/>
  <c r="G322" i="1"/>
  <c r="H322" i="1"/>
  <c r="I322" i="1"/>
  <c r="J322" i="1"/>
  <c r="K322" i="1"/>
  <c r="A323" i="1"/>
  <c r="B323" i="1"/>
  <c r="C323" i="1"/>
  <c r="D323" i="1"/>
  <c r="E323" i="1"/>
  <c r="F323" i="1"/>
  <c r="G323" i="1"/>
  <c r="H323" i="1"/>
  <c r="I323" i="1"/>
  <c r="J323" i="1"/>
  <c r="K323" i="1"/>
  <c r="A324" i="1"/>
  <c r="B324" i="1"/>
  <c r="C324" i="1"/>
  <c r="D324" i="1"/>
  <c r="E324" i="1"/>
  <c r="F324" i="1"/>
  <c r="G324" i="1"/>
  <c r="H324" i="1"/>
  <c r="I324" i="1"/>
  <c r="J324" i="1"/>
  <c r="K324" i="1"/>
  <c r="A325" i="1"/>
  <c r="B325" i="1"/>
  <c r="C325" i="1"/>
  <c r="D325" i="1"/>
  <c r="E325" i="1"/>
  <c r="F325" i="1"/>
  <c r="G325" i="1"/>
  <c r="H325" i="1"/>
  <c r="I325" i="1"/>
  <c r="J325" i="1"/>
  <c r="K325" i="1"/>
  <c r="A326" i="1"/>
  <c r="B326" i="1"/>
  <c r="C326" i="1"/>
  <c r="D326" i="1"/>
  <c r="E326" i="1"/>
  <c r="F326" i="1"/>
  <c r="G326" i="1"/>
  <c r="H326" i="1"/>
  <c r="I326" i="1"/>
  <c r="J326" i="1"/>
  <c r="K326" i="1"/>
  <c r="A327" i="1"/>
  <c r="B327" i="1"/>
  <c r="C327" i="1"/>
  <c r="D327" i="1"/>
  <c r="E327" i="1"/>
  <c r="F327" i="1"/>
  <c r="G327" i="1"/>
  <c r="H327" i="1"/>
  <c r="I327" i="1"/>
  <c r="J327" i="1"/>
  <c r="K327" i="1"/>
  <c r="A328" i="1"/>
  <c r="B328" i="1"/>
  <c r="C328" i="1"/>
  <c r="D328" i="1"/>
  <c r="E328" i="1"/>
  <c r="F328" i="1"/>
  <c r="G328" i="1"/>
  <c r="H328" i="1"/>
  <c r="I328" i="1"/>
  <c r="J328" i="1"/>
  <c r="K328" i="1"/>
  <c r="A329" i="1"/>
  <c r="B329" i="1"/>
  <c r="C329" i="1"/>
  <c r="D329" i="1"/>
  <c r="E329" i="1"/>
  <c r="F329" i="1"/>
  <c r="G329" i="1"/>
  <c r="H329" i="1"/>
  <c r="I329" i="1"/>
  <c r="J329" i="1"/>
  <c r="K329" i="1"/>
  <c r="A330" i="1"/>
  <c r="B330" i="1"/>
  <c r="C330" i="1"/>
  <c r="D330" i="1"/>
  <c r="E330" i="1"/>
  <c r="F330" i="1"/>
  <c r="G330" i="1"/>
  <c r="H330" i="1"/>
  <c r="I330" i="1"/>
  <c r="J330" i="1"/>
  <c r="K330" i="1"/>
  <c r="A331" i="1"/>
  <c r="B331" i="1"/>
  <c r="C331" i="1"/>
  <c r="D331" i="1"/>
  <c r="E331" i="1"/>
  <c r="F331" i="1"/>
  <c r="G331" i="1"/>
  <c r="H331" i="1"/>
  <c r="I331" i="1"/>
  <c r="J331" i="1"/>
  <c r="K331" i="1"/>
  <c r="A332" i="1"/>
  <c r="B332" i="1"/>
  <c r="C332" i="1"/>
  <c r="D332" i="1"/>
  <c r="E332" i="1"/>
  <c r="F332" i="1"/>
  <c r="G332" i="1"/>
  <c r="H332" i="1"/>
  <c r="I332" i="1"/>
  <c r="J332" i="1"/>
  <c r="K332" i="1"/>
  <c r="A333" i="1"/>
  <c r="B333" i="1"/>
  <c r="C333" i="1"/>
  <c r="D333" i="1"/>
  <c r="E333" i="1"/>
  <c r="F333" i="1"/>
  <c r="G333" i="1"/>
  <c r="H333" i="1"/>
  <c r="I333" i="1"/>
  <c r="J333" i="1"/>
  <c r="K333" i="1"/>
  <c r="A334" i="1"/>
  <c r="B334" i="1"/>
  <c r="C334" i="1"/>
  <c r="D334" i="1"/>
  <c r="E334" i="1"/>
  <c r="F334" i="1"/>
  <c r="G334" i="1"/>
  <c r="H334" i="1"/>
  <c r="I334" i="1"/>
  <c r="J334" i="1"/>
  <c r="K334" i="1"/>
  <c r="A335" i="1"/>
  <c r="B335" i="1"/>
  <c r="C335" i="1"/>
  <c r="D335" i="1"/>
  <c r="E335" i="1"/>
  <c r="F335" i="1"/>
  <c r="G335" i="1"/>
  <c r="H335" i="1"/>
  <c r="I335" i="1"/>
  <c r="J335" i="1"/>
  <c r="K335" i="1"/>
  <c r="A336" i="1"/>
  <c r="B336" i="1"/>
  <c r="C336" i="1"/>
  <c r="D336" i="1"/>
  <c r="E336" i="1"/>
  <c r="F336" i="1"/>
  <c r="G336" i="1"/>
  <c r="H336" i="1"/>
  <c r="I336" i="1"/>
  <c r="J336" i="1"/>
  <c r="K336" i="1"/>
  <c r="A337" i="1"/>
  <c r="B337" i="1"/>
  <c r="C337" i="1"/>
  <c r="D337" i="1"/>
  <c r="E337" i="1"/>
  <c r="F337" i="1"/>
  <c r="G337" i="1"/>
  <c r="H337" i="1"/>
  <c r="I337" i="1"/>
  <c r="J337" i="1"/>
  <c r="K337" i="1"/>
  <c r="A338" i="1"/>
  <c r="B338" i="1"/>
  <c r="C338" i="1"/>
  <c r="D338" i="1"/>
  <c r="E338" i="1"/>
  <c r="F338" i="1"/>
  <c r="G338" i="1"/>
  <c r="H338" i="1"/>
  <c r="I338" i="1"/>
  <c r="J338" i="1"/>
  <c r="K338" i="1"/>
  <c r="A339" i="1"/>
  <c r="B339" i="1"/>
  <c r="C339" i="1"/>
  <c r="D339" i="1"/>
  <c r="E339" i="1"/>
  <c r="F339" i="1"/>
  <c r="G339" i="1"/>
  <c r="H339" i="1"/>
  <c r="I339" i="1"/>
  <c r="J339" i="1"/>
  <c r="K339" i="1"/>
  <c r="A340" i="1"/>
  <c r="B340" i="1"/>
  <c r="C340" i="1"/>
  <c r="D340" i="1"/>
  <c r="E340" i="1"/>
  <c r="F340" i="1"/>
  <c r="G340" i="1"/>
  <c r="H340" i="1"/>
  <c r="I340" i="1"/>
  <c r="J340" i="1"/>
  <c r="K340" i="1"/>
  <c r="A341" i="1"/>
  <c r="B341" i="1"/>
  <c r="C341" i="1"/>
  <c r="D341" i="1"/>
  <c r="E341" i="1"/>
  <c r="F341" i="1"/>
  <c r="G341" i="1"/>
  <c r="H341" i="1"/>
  <c r="I341" i="1"/>
  <c r="J341" i="1"/>
  <c r="K341" i="1"/>
  <c r="A342" i="1"/>
  <c r="B342" i="1"/>
  <c r="C342" i="1"/>
  <c r="D342" i="1"/>
  <c r="E342" i="1"/>
  <c r="F342" i="1"/>
  <c r="G342" i="1"/>
  <c r="H342" i="1"/>
  <c r="I342" i="1"/>
  <c r="J342" i="1"/>
  <c r="K342" i="1"/>
  <c r="A343" i="1"/>
  <c r="B343" i="1"/>
  <c r="C343" i="1"/>
  <c r="D343" i="1"/>
  <c r="E343" i="1"/>
  <c r="F343" i="1"/>
  <c r="G343" i="1"/>
  <c r="H343" i="1"/>
  <c r="I343" i="1"/>
  <c r="J343" i="1"/>
  <c r="K343" i="1"/>
  <c r="A344" i="1"/>
  <c r="B344" i="1"/>
  <c r="C344" i="1"/>
  <c r="D344" i="1"/>
  <c r="E344" i="1"/>
  <c r="F344" i="1"/>
  <c r="G344" i="1"/>
  <c r="H344" i="1"/>
  <c r="I344" i="1"/>
  <c r="J344" i="1"/>
  <c r="K344" i="1"/>
  <c r="A345" i="1"/>
  <c r="B345" i="1"/>
  <c r="C345" i="1"/>
  <c r="D345" i="1"/>
  <c r="E345" i="1"/>
  <c r="F345" i="1"/>
  <c r="G345" i="1"/>
  <c r="H345" i="1"/>
  <c r="I345" i="1"/>
  <c r="J345" i="1"/>
  <c r="K345" i="1"/>
  <c r="A346" i="1"/>
  <c r="B346" i="1"/>
  <c r="C346" i="1"/>
  <c r="D346" i="1"/>
  <c r="E346" i="1"/>
  <c r="F346" i="1"/>
  <c r="G346" i="1"/>
  <c r="H346" i="1"/>
  <c r="I346" i="1"/>
  <c r="J346" i="1"/>
  <c r="K346" i="1"/>
  <c r="A347" i="1"/>
  <c r="B347" i="1"/>
  <c r="C347" i="1"/>
  <c r="D347" i="1"/>
  <c r="E347" i="1"/>
  <c r="F347" i="1"/>
  <c r="G347" i="1"/>
  <c r="H347" i="1"/>
  <c r="I347" i="1"/>
  <c r="J347" i="1"/>
  <c r="K347" i="1"/>
  <c r="A348" i="1"/>
  <c r="B348" i="1"/>
  <c r="C348" i="1"/>
  <c r="D348" i="1"/>
  <c r="E348" i="1"/>
  <c r="F348" i="1"/>
  <c r="G348" i="1"/>
  <c r="H348" i="1"/>
  <c r="I348" i="1"/>
  <c r="J348" i="1"/>
  <c r="K348" i="1"/>
  <c r="A349" i="1"/>
  <c r="B349" i="1"/>
  <c r="C349" i="1"/>
  <c r="D349" i="1"/>
  <c r="E349" i="1"/>
  <c r="F349" i="1"/>
  <c r="G349" i="1"/>
  <c r="H349" i="1"/>
  <c r="I349" i="1"/>
  <c r="J349" i="1"/>
  <c r="K349" i="1"/>
  <c r="A350" i="1"/>
  <c r="B350" i="1"/>
  <c r="C350" i="1"/>
  <c r="D350" i="1"/>
  <c r="E350" i="1"/>
  <c r="F350" i="1"/>
  <c r="G350" i="1"/>
  <c r="H350" i="1"/>
  <c r="I350" i="1"/>
  <c r="J350" i="1"/>
  <c r="K350" i="1"/>
  <c r="A351" i="1"/>
  <c r="B351" i="1"/>
  <c r="C351" i="1"/>
  <c r="D351" i="1"/>
  <c r="E351" i="1"/>
  <c r="F351" i="1"/>
  <c r="G351" i="1"/>
  <c r="H351" i="1"/>
  <c r="I351" i="1"/>
  <c r="J351" i="1"/>
  <c r="K351" i="1"/>
  <c r="A352" i="1"/>
  <c r="B352" i="1"/>
  <c r="C352" i="1"/>
  <c r="D352" i="1"/>
  <c r="E352" i="1"/>
  <c r="F352" i="1"/>
  <c r="G352" i="1"/>
  <c r="H352" i="1"/>
  <c r="I352" i="1"/>
  <c r="J352" i="1"/>
  <c r="K352" i="1"/>
  <c r="A353" i="1"/>
  <c r="B353" i="1"/>
  <c r="C353" i="1"/>
  <c r="D353" i="1"/>
  <c r="E353" i="1"/>
  <c r="F353" i="1"/>
  <c r="G353" i="1"/>
  <c r="H353" i="1"/>
  <c r="I353" i="1"/>
  <c r="J353" i="1"/>
  <c r="K353" i="1"/>
  <c r="A354" i="1"/>
  <c r="B354" i="1"/>
  <c r="C354" i="1"/>
  <c r="D354" i="1"/>
  <c r="E354" i="1"/>
  <c r="F354" i="1"/>
  <c r="G354" i="1"/>
  <c r="H354" i="1"/>
  <c r="I354" i="1"/>
  <c r="J354" i="1"/>
  <c r="K354" i="1"/>
  <c r="A355" i="1"/>
  <c r="B355" i="1"/>
  <c r="C355" i="1"/>
  <c r="D355" i="1"/>
  <c r="E355" i="1"/>
  <c r="F355" i="1"/>
  <c r="G355" i="1"/>
  <c r="H355" i="1"/>
  <c r="I355" i="1"/>
  <c r="J355" i="1"/>
  <c r="K355" i="1"/>
  <c r="A356" i="1"/>
  <c r="B356" i="1"/>
  <c r="C356" i="1"/>
  <c r="D356" i="1"/>
  <c r="E356" i="1"/>
  <c r="F356" i="1"/>
  <c r="G356" i="1"/>
  <c r="H356" i="1"/>
  <c r="I356" i="1"/>
  <c r="J356" i="1"/>
  <c r="K356" i="1"/>
  <c r="A357" i="1"/>
  <c r="B357" i="1"/>
  <c r="C357" i="1"/>
  <c r="D357" i="1"/>
  <c r="E357" i="1"/>
  <c r="F357" i="1"/>
  <c r="G357" i="1"/>
  <c r="H357" i="1"/>
  <c r="I357" i="1"/>
  <c r="J357" i="1"/>
  <c r="K357" i="1"/>
  <c r="A358" i="1"/>
  <c r="B358" i="1"/>
  <c r="C358" i="1"/>
  <c r="D358" i="1"/>
  <c r="E358" i="1"/>
  <c r="F358" i="1"/>
  <c r="G358" i="1"/>
  <c r="H358" i="1"/>
  <c r="I358" i="1"/>
  <c r="J358" i="1"/>
  <c r="K358" i="1"/>
  <c r="A359" i="1"/>
  <c r="B359" i="1"/>
  <c r="C359" i="1"/>
  <c r="D359" i="1"/>
  <c r="E359" i="1"/>
  <c r="F359" i="1"/>
  <c r="G359" i="1"/>
  <c r="H359" i="1"/>
  <c r="I359" i="1"/>
  <c r="J359" i="1"/>
  <c r="K359" i="1"/>
  <c r="A360" i="1"/>
  <c r="B360" i="1"/>
  <c r="C360" i="1"/>
  <c r="D360" i="1"/>
  <c r="E360" i="1"/>
  <c r="F360" i="1"/>
  <c r="G360" i="1"/>
  <c r="H360" i="1"/>
  <c r="I360" i="1"/>
  <c r="J360" i="1"/>
  <c r="K360" i="1"/>
  <c r="A361" i="1"/>
  <c r="B361" i="1"/>
  <c r="C361" i="1"/>
  <c r="D361" i="1"/>
  <c r="E361" i="1"/>
  <c r="F361" i="1"/>
  <c r="G361" i="1"/>
  <c r="H361" i="1"/>
  <c r="I361" i="1"/>
  <c r="J361" i="1"/>
  <c r="K361" i="1"/>
  <c r="A362" i="1"/>
  <c r="B362" i="1"/>
  <c r="C362" i="1"/>
  <c r="D362" i="1"/>
  <c r="E362" i="1"/>
  <c r="F362" i="1"/>
  <c r="G362" i="1"/>
  <c r="H362" i="1"/>
  <c r="I362" i="1"/>
  <c r="J362" i="1"/>
  <c r="K362" i="1"/>
  <c r="A363" i="1"/>
  <c r="B363" i="1"/>
  <c r="C363" i="1"/>
  <c r="D363" i="1"/>
  <c r="E363" i="1"/>
  <c r="F363" i="1"/>
  <c r="G363" i="1"/>
  <c r="H363" i="1"/>
  <c r="I363" i="1"/>
  <c r="J363" i="1"/>
  <c r="K363" i="1"/>
  <c r="A364" i="1"/>
  <c r="B364" i="1"/>
  <c r="C364" i="1"/>
  <c r="D364" i="1"/>
  <c r="E364" i="1"/>
  <c r="F364" i="1"/>
  <c r="G364" i="1"/>
  <c r="H364" i="1"/>
  <c r="I364" i="1"/>
  <c r="J364" i="1"/>
  <c r="K364" i="1"/>
  <c r="A365" i="1"/>
  <c r="B365" i="1"/>
  <c r="C365" i="1"/>
  <c r="D365" i="1"/>
  <c r="E365" i="1"/>
  <c r="F365" i="1"/>
  <c r="G365" i="1"/>
  <c r="H365" i="1"/>
  <c r="I365" i="1"/>
  <c r="J365" i="1"/>
  <c r="K365" i="1"/>
  <c r="A366" i="1"/>
  <c r="B366" i="1"/>
  <c r="C366" i="1"/>
  <c r="D366" i="1"/>
  <c r="E366" i="1"/>
  <c r="F366" i="1"/>
  <c r="G366" i="1"/>
  <c r="H366" i="1"/>
  <c r="I366" i="1"/>
  <c r="J366" i="1"/>
  <c r="K366" i="1"/>
  <c r="A367" i="1"/>
  <c r="B367" i="1"/>
  <c r="C367" i="1"/>
  <c r="D367" i="1"/>
  <c r="E367" i="1"/>
  <c r="F367" i="1"/>
  <c r="G367" i="1"/>
  <c r="H367" i="1"/>
  <c r="I367" i="1"/>
  <c r="J367" i="1"/>
  <c r="K367" i="1"/>
  <c r="A368" i="1"/>
  <c r="B368" i="1"/>
  <c r="C368" i="1"/>
  <c r="D368" i="1"/>
  <c r="E368" i="1"/>
  <c r="F368" i="1"/>
  <c r="G368" i="1"/>
  <c r="H368" i="1"/>
  <c r="I368" i="1"/>
  <c r="J368" i="1"/>
  <c r="K368" i="1"/>
  <c r="A369" i="1"/>
  <c r="B369" i="1"/>
  <c r="C369" i="1"/>
  <c r="D369" i="1"/>
  <c r="E369" i="1"/>
  <c r="F369" i="1"/>
  <c r="G369" i="1"/>
  <c r="H369" i="1"/>
  <c r="I369" i="1"/>
  <c r="J369" i="1"/>
  <c r="K369" i="1"/>
  <c r="A370" i="1"/>
  <c r="B370" i="1"/>
  <c r="C370" i="1"/>
  <c r="D370" i="1"/>
  <c r="E370" i="1"/>
  <c r="F370" i="1"/>
  <c r="G370" i="1"/>
  <c r="H370" i="1"/>
  <c r="I370" i="1"/>
  <c r="J370" i="1"/>
  <c r="K370" i="1"/>
  <c r="A371" i="1"/>
  <c r="B371" i="1"/>
  <c r="C371" i="1"/>
  <c r="D371" i="1"/>
  <c r="E371" i="1"/>
  <c r="F371" i="1"/>
  <c r="G371" i="1"/>
  <c r="H371" i="1"/>
  <c r="I371" i="1"/>
  <c r="J371" i="1"/>
  <c r="K371" i="1"/>
  <c r="A372" i="1"/>
  <c r="B372" i="1"/>
  <c r="C372" i="1"/>
  <c r="D372" i="1"/>
  <c r="E372" i="1"/>
  <c r="F372" i="1"/>
  <c r="G372" i="1"/>
  <c r="H372" i="1"/>
  <c r="I372" i="1"/>
  <c r="J372" i="1"/>
  <c r="K372" i="1"/>
  <c r="A373" i="1"/>
  <c r="B373" i="1"/>
  <c r="C373" i="1"/>
  <c r="D373" i="1"/>
  <c r="E373" i="1"/>
  <c r="F373" i="1"/>
  <c r="G373" i="1"/>
  <c r="H373" i="1"/>
  <c r="I373" i="1"/>
  <c r="J373" i="1"/>
  <c r="K373" i="1"/>
  <c r="A374" i="1"/>
  <c r="B374" i="1"/>
  <c r="C374" i="1"/>
  <c r="D374" i="1"/>
  <c r="E374" i="1"/>
  <c r="F374" i="1"/>
  <c r="G374" i="1"/>
  <c r="H374" i="1"/>
  <c r="I374" i="1"/>
  <c r="J374" i="1"/>
  <c r="K374" i="1"/>
  <c r="A375" i="1"/>
  <c r="B375" i="1"/>
  <c r="C375" i="1"/>
  <c r="D375" i="1"/>
  <c r="E375" i="1"/>
  <c r="F375" i="1"/>
  <c r="G375" i="1"/>
  <c r="H375" i="1"/>
  <c r="I375" i="1"/>
  <c r="J375" i="1"/>
  <c r="K375" i="1"/>
  <c r="A376" i="1"/>
  <c r="B376" i="1"/>
  <c r="C376" i="1"/>
  <c r="D376" i="1"/>
  <c r="E376" i="1"/>
  <c r="F376" i="1"/>
  <c r="G376" i="1"/>
  <c r="H376" i="1"/>
  <c r="I376" i="1"/>
  <c r="J376" i="1"/>
  <c r="K376" i="1"/>
  <c r="A377" i="1"/>
  <c r="B377" i="1"/>
  <c r="C377" i="1"/>
  <c r="D377" i="1"/>
  <c r="E377" i="1"/>
  <c r="F377" i="1"/>
  <c r="G377" i="1"/>
  <c r="H377" i="1"/>
  <c r="I377" i="1"/>
  <c r="J377" i="1"/>
  <c r="K377" i="1"/>
  <c r="A378" i="1"/>
  <c r="B378" i="1"/>
  <c r="C378" i="1"/>
  <c r="D378" i="1"/>
  <c r="E378" i="1"/>
  <c r="F378" i="1"/>
  <c r="G378" i="1"/>
  <c r="H378" i="1"/>
  <c r="I378" i="1"/>
  <c r="J378" i="1"/>
  <c r="K378" i="1"/>
  <c r="A379" i="1"/>
  <c r="B379" i="1"/>
  <c r="C379" i="1"/>
  <c r="D379" i="1"/>
  <c r="E379" i="1"/>
  <c r="F379" i="1"/>
  <c r="G379" i="1"/>
  <c r="H379" i="1"/>
  <c r="I379" i="1"/>
  <c r="J379" i="1"/>
  <c r="K379" i="1"/>
  <c r="A380" i="1"/>
  <c r="B380" i="1"/>
  <c r="C380" i="1"/>
  <c r="D380" i="1"/>
  <c r="E380" i="1"/>
  <c r="F380" i="1"/>
  <c r="G380" i="1"/>
  <c r="H380" i="1"/>
  <c r="I380" i="1"/>
  <c r="J380" i="1"/>
  <c r="K380" i="1"/>
  <c r="A381" i="1"/>
  <c r="B381" i="1"/>
  <c r="C381" i="1"/>
  <c r="D381" i="1"/>
  <c r="E381" i="1"/>
  <c r="F381" i="1"/>
  <c r="G381" i="1"/>
  <c r="H381" i="1"/>
  <c r="I381" i="1"/>
  <c r="J381" i="1"/>
  <c r="K381" i="1"/>
  <c r="A382" i="1"/>
  <c r="B382" i="1"/>
  <c r="C382" i="1"/>
  <c r="D382" i="1"/>
  <c r="E382" i="1"/>
  <c r="F382" i="1"/>
  <c r="G382" i="1"/>
  <c r="H382" i="1"/>
  <c r="I382" i="1"/>
  <c r="J382" i="1"/>
  <c r="K382" i="1"/>
  <c r="A383" i="1"/>
  <c r="B383" i="1"/>
  <c r="C383" i="1"/>
  <c r="D383" i="1"/>
  <c r="E383" i="1"/>
  <c r="F383" i="1"/>
  <c r="G383" i="1"/>
  <c r="H383" i="1"/>
  <c r="I383" i="1"/>
  <c r="J383" i="1"/>
  <c r="K383" i="1"/>
  <c r="A384" i="1"/>
  <c r="B384" i="1"/>
  <c r="C384" i="1"/>
  <c r="D384" i="1"/>
  <c r="E384" i="1"/>
  <c r="F384" i="1"/>
  <c r="G384" i="1"/>
  <c r="H384" i="1"/>
  <c r="I384" i="1"/>
  <c r="J384" i="1"/>
  <c r="K384" i="1"/>
  <c r="A385" i="1"/>
  <c r="B385" i="1"/>
  <c r="C385" i="1"/>
  <c r="D385" i="1"/>
  <c r="E385" i="1"/>
  <c r="F385" i="1"/>
  <c r="G385" i="1"/>
  <c r="H385" i="1"/>
  <c r="I385" i="1"/>
  <c r="J385" i="1"/>
  <c r="K385" i="1"/>
  <c r="A386" i="1"/>
  <c r="B386" i="1"/>
  <c r="C386" i="1"/>
  <c r="D386" i="1"/>
  <c r="E386" i="1"/>
  <c r="F386" i="1"/>
  <c r="G386" i="1"/>
  <c r="H386" i="1"/>
  <c r="I386" i="1"/>
  <c r="J386" i="1"/>
  <c r="K386" i="1"/>
  <c r="A387" i="1"/>
  <c r="B387" i="1"/>
  <c r="C387" i="1"/>
  <c r="D387" i="1"/>
  <c r="E387" i="1"/>
  <c r="F387" i="1"/>
  <c r="G387" i="1"/>
  <c r="H387" i="1"/>
  <c r="I387" i="1"/>
  <c r="J387" i="1"/>
  <c r="K387" i="1"/>
  <c r="A388" i="1"/>
  <c r="B388" i="1"/>
  <c r="C388" i="1"/>
  <c r="D388" i="1"/>
  <c r="E388" i="1"/>
  <c r="F388" i="1"/>
  <c r="G388" i="1"/>
  <c r="H388" i="1"/>
  <c r="I388" i="1"/>
  <c r="J388" i="1"/>
  <c r="K388" i="1"/>
  <c r="A389" i="1"/>
  <c r="B389" i="1"/>
  <c r="C389" i="1"/>
  <c r="D389" i="1"/>
  <c r="E389" i="1"/>
  <c r="F389" i="1"/>
  <c r="G389" i="1"/>
  <c r="H389" i="1"/>
  <c r="I389" i="1"/>
  <c r="J389" i="1"/>
  <c r="K389" i="1"/>
  <c r="A390" i="1"/>
  <c r="B390" i="1"/>
  <c r="C390" i="1"/>
  <c r="D390" i="1"/>
  <c r="E390" i="1"/>
  <c r="F390" i="1"/>
  <c r="G390" i="1"/>
  <c r="H390" i="1"/>
  <c r="I390" i="1"/>
  <c r="J390" i="1"/>
  <c r="K390" i="1"/>
  <c r="A391" i="1"/>
  <c r="B391" i="1"/>
  <c r="C391" i="1"/>
  <c r="D391" i="1"/>
  <c r="E391" i="1"/>
  <c r="F391" i="1"/>
  <c r="G391" i="1"/>
  <c r="H391" i="1"/>
  <c r="I391" i="1"/>
  <c r="J391" i="1"/>
  <c r="K391" i="1"/>
  <c r="A392" i="1"/>
  <c r="B392" i="1"/>
  <c r="C392" i="1"/>
  <c r="D392" i="1"/>
  <c r="E392" i="1"/>
  <c r="F392" i="1"/>
  <c r="G392" i="1"/>
  <c r="H392" i="1"/>
  <c r="I392" i="1"/>
  <c r="J392" i="1"/>
  <c r="K392" i="1"/>
  <c r="A393" i="1"/>
  <c r="B393" i="1"/>
  <c r="C393" i="1"/>
  <c r="D393" i="1"/>
  <c r="E393" i="1"/>
  <c r="F393" i="1"/>
  <c r="G393" i="1"/>
  <c r="H393" i="1"/>
  <c r="I393" i="1"/>
  <c r="J393" i="1"/>
  <c r="K393" i="1"/>
  <c r="A394" i="1"/>
  <c r="B394" i="1"/>
  <c r="C394" i="1"/>
  <c r="D394" i="1"/>
  <c r="E394" i="1"/>
  <c r="F394" i="1"/>
  <c r="G394" i="1"/>
  <c r="H394" i="1"/>
  <c r="I394" i="1"/>
  <c r="J394" i="1"/>
  <c r="K394" i="1"/>
  <c r="A395" i="1"/>
  <c r="B395" i="1"/>
  <c r="C395" i="1"/>
  <c r="D395" i="1"/>
  <c r="E395" i="1"/>
  <c r="F395" i="1"/>
  <c r="G395" i="1"/>
  <c r="H395" i="1"/>
  <c r="I395" i="1"/>
  <c r="J395" i="1"/>
  <c r="K395" i="1"/>
  <c r="A396" i="1"/>
  <c r="B396" i="1"/>
  <c r="C396" i="1"/>
  <c r="D396" i="1"/>
  <c r="E396" i="1"/>
  <c r="F396" i="1"/>
  <c r="G396" i="1"/>
  <c r="H396" i="1"/>
  <c r="I396" i="1"/>
  <c r="J396" i="1"/>
  <c r="K396" i="1"/>
  <c r="A397" i="1"/>
  <c r="B397" i="1"/>
  <c r="C397" i="1"/>
  <c r="D397" i="1"/>
  <c r="E397" i="1"/>
  <c r="F397" i="1"/>
  <c r="G397" i="1"/>
  <c r="H397" i="1"/>
  <c r="I397" i="1"/>
  <c r="J397" i="1"/>
  <c r="K397" i="1"/>
  <c r="A398" i="1"/>
  <c r="B398" i="1"/>
  <c r="C398" i="1"/>
  <c r="D398" i="1"/>
  <c r="E398" i="1"/>
  <c r="F398" i="1"/>
  <c r="G398" i="1"/>
  <c r="H398" i="1"/>
  <c r="I398" i="1"/>
  <c r="J398" i="1"/>
  <c r="K398" i="1"/>
  <c r="A399" i="1"/>
  <c r="B399" i="1"/>
  <c r="C399" i="1"/>
  <c r="D399" i="1"/>
  <c r="E399" i="1"/>
  <c r="F399" i="1"/>
  <c r="G399" i="1"/>
  <c r="H399" i="1"/>
  <c r="I399" i="1"/>
  <c r="J399" i="1"/>
  <c r="K399" i="1"/>
  <c r="A400" i="1"/>
  <c r="B400" i="1"/>
  <c r="C400" i="1"/>
  <c r="D400" i="1"/>
  <c r="E400" i="1"/>
  <c r="F400" i="1"/>
  <c r="G400" i="1"/>
  <c r="H400" i="1"/>
  <c r="I400" i="1"/>
  <c r="J400" i="1"/>
  <c r="K400" i="1"/>
  <c r="A401" i="1"/>
  <c r="B401" i="1"/>
  <c r="C401" i="1"/>
  <c r="D401" i="1"/>
  <c r="E401" i="1"/>
  <c r="F401" i="1"/>
  <c r="G401" i="1"/>
  <c r="H401" i="1"/>
  <c r="I401" i="1"/>
  <c r="J401" i="1"/>
  <c r="K401" i="1"/>
  <c r="A402" i="1"/>
  <c r="B402" i="1"/>
  <c r="C402" i="1"/>
  <c r="D402" i="1"/>
  <c r="E402" i="1"/>
  <c r="F402" i="1"/>
  <c r="G402" i="1"/>
  <c r="H402" i="1"/>
  <c r="I402" i="1"/>
  <c r="J402" i="1"/>
  <c r="K402" i="1"/>
  <c r="A403" i="1"/>
  <c r="B403" i="1"/>
  <c r="C403" i="1"/>
  <c r="D403" i="1"/>
  <c r="E403" i="1"/>
  <c r="F403" i="1"/>
  <c r="G403" i="1"/>
  <c r="H403" i="1"/>
  <c r="I403" i="1"/>
  <c r="J403" i="1"/>
  <c r="K403" i="1"/>
  <c r="A404" i="1"/>
  <c r="B404" i="1"/>
  <c r="C404" i="1"/>
  <c r="D404" i="1"/>
  <c r="E404" i="1"/>
  <c r="F404" i="1"/>
  <c r="G404" i="1"/>
  <c r="H404" i="1"/>
  <c r="I404" i="1"/>
  <c r="J404" i="1"/>
  <c r="K404" i="1"/>
  <c r="A405" i="1"/>
  <c r="B405" i="1"/>
  <c r="C405" i="1"/>
  <c r="D405" i="1"/>
  <c r="E405" i="1"/>
  <c r="F405" i="1"/>
  <c r="G405" i="1"/>
  <c r="H405" i="1"/>
  <c r="I405" i="1"/>
  <c r="J405" i="1"/>
  <c r="K405" i="1"/>
  <c r="A406" i="1"/>
  <c r="B406" i="1"/>
  <c r="C406" i="1"/>
  <c r="D406" i="1"/>
  <c r="E406" i="1"/>
  <c r="F406" i="1"/>
  <c r="G406" i="1"/>
  <c r="H406" i="1"/>
  <c r="I406" i="1"/>
  <c r="J406" i="1"/>
  <c r="K406" i="1"/>
  <c r="A407" i="1"/>
  <c r="B407" i="1"/>
  <c r="C407" i="1"/>
  <c r="D407" i="1"/>
  <c r="E407" i="1"/>
  <c r="F407" i="1"/>
  <c r="G407" i="1"/>
  <c r="H407" i="1"/>
  <c r="I407" i="1"/>
  <c r="J407" i="1"/>
  <c r="K407" i="1"/>
  <c r="A408" i="1"/>
  <c r="B408" i="1"/>
  <c r="C408" i="1"/>
  <c r="D408" i="1"/>
  <c r="E408" i="1"/>
  <c r="F408" i="1"/>
  <c r="G408" i="1"/>
  <c r="H408" i="1"/>
  <c r="I408" i="1"/>
  <c r="J408" i="1"/>
  <c r="K408" i="1"/>
  <c r="A409" i="1"/>
  <c r="B409" i="1"/>
  <c r="C409" i="1"/>
  <c r="D409" i="1"/>
  <c r="E409" i="1"/>
  <c r="F409" i="1"/>
  <c r="G409" i="1"/>
  <c r="H409" i="1"/>
  <c r="I409" i="1"/>
  <c r="J409" i="1"/>
  <c r="K409" i="1"/>
  <c r="A410" i="1"/>
  <c r="B410" i="1"/>
  <c r="C410" i="1"/>
  <c r="D410" i="1"/>
  <c r="E410" i="1"/>
  <c r="F410" i="1"/>
  <c r="G410" i="1"/>
  <c r="H410" i="1"/>
  <c r="I410" i="1"/>
  <c r="J410" i="1"/>
  <c r="K410" i="1"/>
  <c r="A411" i="1"/>
  <c r="B411" i="1"/>
  <c r="C411" i="1"/>
  <c r="D411" i="1"/>
  <c r="E411" i="1"/>
  <c r="F411" i="1"/>
  <c r="G411" i="1"/>
  <c r="H411" i="1"/>
  <c r="I411" i="1"/>
  <c r="J411" i="1"/>
  <c r="K411" i="1"/>
  <c r="A412" i="1"/>
  <c r="B412" i="1"/>
  <c r="C412" i="1"/>
  <c r="D412" i="1"/>
  <c r="E412" i="1"/>
  <c r="F412" i="1"/>
  <c r="G412" i="1"/>
  <c r="H412" i="1"/>
  <c r="I412" i="1"/>
  <c r="J412" i="1"/>
  <c r="K412" i="1"/>
  <c r="A413" i="1"/>
  <c r="B413" i="1"/>
  <c r="C413" i="1"/>
  <c r="D413" i="1"/>
  <c r="E413" i="1"/>
  <c r="F413" i="1"/>
  <c r="G413" i="1"/>
  <c r="H413" i="1"/>
  <c r="I413" i="1"/>
  <c r="J413" i="1"/>
  <c r="K413" i="1"/>
  <c r="A414" i="1"/>
  <c r="B414" i="1"/>
  <c r="C414" i="1"/>
  <c r="D414" i="1"/>
  <c r="E414" i="1"/>
  <c r="F414" i="1"/>
  <c r="G414" i="1"/>
  <c r="H414" i="1"/>
  <c r="I414" i="1"/>
  <c r="J414" i="1"/>
  <c r="K414" i="1"/>
  <c r="A415" i="1"/>
  <c r="B415" i="1"/>
  <c r="C415" i="1"/>
  <c r="D415" i="1"/>
  <c r="E415" i="1"/>
  <c r="F415" i="1"/>
  <c r="G415" i="1"/>
  <c r="H415" i="1"/>
  <c r="I415" i="1"/>
  <c r="J415" i="1"/>
  <c r="K415" i="1"/>
  <c r="A416" i="1"/>
  <c r="B416" i="1"/>
  <c r="C416" i="1"/>
  <c r="D416" i="1"/>
  <c r="E416" i="1"/>
  <c r="F416" i="1"/>
  <c r="G416" i="1"/>
  <c r="H416" i="1"/>
  <c r="I416" i="1"/>
  <c r="J416" i="1"/>
  <c r="K416" i="1"/>
  <c r="A417" i="1"/>
  <c r="B417" i="1"/>
  <c r="C417" i="1"/>
  <c r="D417" i="1"/>
  <c r="E417" i="1"/>
  <c r="F417" i="1"/>
  <c r="G417" i="1"/>
  <c r="H417" i="1"/>
  <c r="I417" i="1"/>
  <c r="J417" i="1"/>
  <c r="K417" i="1"/>
  <c r="A418" i="1"/>
  <c r="B418" i="1"/>
  <c r="C418" i="1"/>
  <c r="D418" i="1"/>
  <c r="E418" i="1"/>
  <c r="F418" i="1"/>
  <c r="G418" i="1"/>
  <c r="H418" i="1"/>
  <c r="I418" i="1"/>
  <c r="J418" i="1"/>
  <c r="K418" i="1"/>
  <c r="A419" i="1"/>
  <c r="B419" i="1"/>
  <c r="C419" i="1"/>
  <c r="D419" i="1"/>
  <c r="E419" i="1"/>
  <c r="F419" i="1"/>
  <c r="G419" i="1"/>
  <c r="H419" i="1"/>
  <c r="I419" i="1"/>
  <c r="J419" i="1"/>
  <c r="K419" i="1"/>
  <c r="A420" i="1"/>
  <c r="B420" i="1"/>
  <c r="C420" i="1"/>
  <c r="D420" i="1"/>
  <c r="E420" i="1"/>
  <c r="F420" i="1"/>
  <c r="G420" i="1"/>
  <c r="H420" i="1"/>
  <c r="I420" i="1"/>
  <c r="J420" i="1"/>
  <c r="K420" i="1"/>
  <c r="A421" i="1"/>
  <c r="B421" i="1"/>
  <c r="C421" i="1"/>
  <c r="D421" i="1"/>
  <c r="E421" i="1"/>
  <c r="F421" i="1"/>
  <c r="G421" i="1"/>
  <c r="H421" i="1"/>
  <c r="I421" i="1"/>
  <c r="J421" i="1"/>
  <c r="K421" i="1"/>
  <c r="A422" i="1"/>
  <c r="B422" i="1"/>
  <c r="C422" i="1"/>
  <c r="D422" i="1"/>
  <c r="E422" i="1"/>
  <c r="F422" i="1"/>
  <c r="G422" i="1"/>
  <c r="H422" i="1"/>
  <c r="I422" i="1"/>
  <c r="J422" i="1"/>
  <c r="K422" i="1"/>
  <c r="A423" i="1"/>
  <c r="B423" i="1"/>
  <c r="C423" i="1"/>
  <c r="D423" i="1"/>
  <c r="E423" i="1"/>
  <c r="F423" i="1"/>
  <c r="G423" i="1"/>
  <c r="H423" i="1"/>
  <c r="I423" i="1"/>
  <c r="J423" i="1"/>
  <c r="K423" i="1"/>
  <c r="A424" i="1"/>
  <c r="B424" i="1"/>
  <c r="C424" i="1"/>
  <c r="D424" i="1"/>
  <c r="E424" i="1"/>
  <c r="F424" i="1"/>
  <c r="G424" i="1"/>
  <c r="H424" i="1"/>
  <c r="I424" i="1"/>
  <c r="J424" i="1"/>
  <c r="K424" i="1"/>
  <c r="A425" i="1"/>
  <c r="B425" i="1"/>
  <c r="C425" i="1"/>
  <c r="D425" i="1"/>
  <c r="E425" i="1"/>
  <c r="F425" i="1"/>
  <c r="G425" i="1"/>
  <c r="H425" i="1"/>
  <c r="I425" i="1"/>
  <c r="J425" i="1"/>
  <c r="K425" i="1"/>
  <c r="A426" i="1"/>
  <c r="B426" i="1"/>
  <c r="C426" i="1"/>
  <c r="D426" i="1"/>
  <c r="E426" i="1"/>
  <c r="F426" i="1"/>
  <c r="G426" i="1"/>
  <c r="H426" i="1"/>
  <c r="I426" i="1"/>
  <c r="J426" i="1"/>
  <c r="K426" i="1"/>
  <c r="A427" i="1"/>
  <c r="B427" i="1"/>
  <c r="C427" i="1"/>
  <c r="D427" i="1"/>
  <c r="E427" i="1"/>
  <c r="F427" i="1"/>
  <c r="G427" i="1"/>
  <c r="H427" i="1"/>
  <c r="I427" i="1"/>
  <c r="J427" i="1"/>
  <c r="K427" i="1"/>
  <c r="A428" i="1"/>
  <c r="B428" i="1"/>
  <c r="C428" i="1"/>
  <c r="D428" i="1"/>
  <c r="E428" i="1"/>
  <c r="F428" i="1"/>
  <c r="G428" i="1"/>
  <c r="H428" i="1"/>
  <c r="I428" i="1"/>
  <c r="J428" i="1"/>
  <c r="K428" i="1"/>
  <c r="A429" i="1"/>
  <c r="B429" i="1"/>
  <c r="C429" i="1"/>
  <c r="D429" i="1"/>
  <c r="E429" i="1"/>
  <c r="F429" i="1"/>
  <c r="G429" i="1"/>
  <c r="H429" i="1"/>
  <c r="I429" i="1"/>
  <c r="J429" i="1"/>
  <c r="K429" i="1"/>
  <c r="A430" i="1"/>
  <c r="B430" i="1"/>
  <c r="C430" i="1"/>
  <c r="D430" i="1"/>
  <c r="E430" i="1"/>
  <c r="F430" i="1"/>
  <c r="G430" i="1"/>
  <c r="H430" i="1"/>
  <c r="I430" i="1"/>
  <c r="J430" i="1"/>
  <c r="K430" i="1"/>
  <c r="A431" i="1"/>
  <c r="B431" i="1"/>
  <c r="C431" i="1"/>
  <c r="D431" i="1"/>
  <c r="E431" i="1"/>
  <c r="F431" i="1"/>
  <c r="G431" i="1"/>
  <c r="H431" i="1"/>
  <c r="I431" i="1"/>
  <c r="J431" i="1"/>
  <c r="K431" i="1"/>
  <c r="A432" i="1"/>
  <c r="B432" i="1"/>
  <c r="C432" i="1"/>
  <c r="D432" i="1"/>
  <c r="E432" i="1"/>
  <c r="F432" i="1"/>
  <c r="G432" i="1"/>
  <c r="H432" i="1"/>
  <c r="I432" i="1"/>
  <c r="J432" i="1"/>
  <c r="K432" i="1"/>
  <c r="A433" i="1"/>
  <c r="B433" i="1"/>
  <c r="C433" i="1"/>
  <c r="D433" i="1"/>
  <c r="E433" i="1"/>
  <c r="F433" i="1"/>
  <c r="G433" i="1"/>
  <c r="H433" i="1"/>
  <c r="I433" i="1"/>
  <c r="J433" i="1"/>
  <c r="K433" i="1"/>
  <c r="A434" i="1"/>
  <c r="B434" i="1"/>
  <c r="C434" i="1"/>
  <c r="D434" i="1"/>
  <c r="E434" i="1"/>
  <c r="F434" i="1"/>
  <c r="G434" i="1"/>
  <c r="H434" i="1"/>
  <c r="I434" i="1"/>
  <c r="J434" i="1"/>
  <c r="K434" i="1"/>
  <c r="A435" i="1"/>
  <c r="B435" i="1"/>
  <c r="C435" i="1"/>
  <c r="D435" i="1"/>
  <c r="E435" i="1"/>
  <c r="F435" i="1"/>
  <c r="G435" i="1"/>
  <c r="H435" i="1"/>
  <c r="I435" i="1"/>
  <c r="J435" i="1"/>
  <c r="K435" i="1"/>
  <c r="A436" i="1"/>
  <c r="B436" i="1"/>
  <c r="C436" i="1"/>
  <c r="D436" i="1"/>
  <c r="E436" i="1"/>
  <c r="F436" i="1"/>
  <c r="G436" i="1"/>
  <c r="H436" i="1"/>
  <c r="I436" i="1"/>
  <c r="J436" i="1"/>
  <c r="K436" i="1"/>
  <c r="A437" i="1"/>
  <c r="B437" i="1"/>
  <c r="C437" i="1"/>
  <c r="D437" i="1"/>
  <c r="E437" i="1"/>
  <c r="F437" i="1"/>
  <c r="G437" i="1"/>
  <c r="H437" i="1"/>
  <c r="I437" i="1"/>
  <c r="J437" i="1"/>
  <c r="K437" i="1"/>
  <c r="A438" i="1"/>
  <c r="B438" i="1"/>
  <c r="C438" i="1"/>
  <c r="D438" i="1"/>
  <c r="E438" i="1"/>
  <c r="F438" i="1"/>
  <c r="G438" i="1"/>
  <c r="H438" i="1"/>
  <c r="I438" i="1"/>
  <c r="J438" i="1"/>
  <c r="K438" i="1"/>
  <c r="A439" i="1"/>
  <c r="B439" i="1"/>
  <c r="C439" i="1"/>
  <c r="D439" i="1"/>
  <c r="E439" i="1"/>
  <c r="F439" i="1"/>
  <c r="G439" i="1"/>
  <c r="H439" i="1"/>
  <c r="I439" i="1"/>
  <c r="J439" i="1"/>
  <c r="K439" i="1"/>
  <c r="A440" i="1"/>
  <c r="B440" i="1"/>
  <c r="C440" i="1"/>
  <c r="D440" i="1"/>
  <c r="E440" i="1"/>
  <c r="F440" i="1"/>
  <c r="G440" i="1"/>
  <c r="H440" i="1"/>
  <c r="I440" i="1"/>
  <c r="J440" i="1"/>
  <c r="K440" i="1"/>
  <c r="A441" i="1"/>
  <c r="B441" i="1"/>
  <c r="C441" i="1"/>
  <c r="D441" i="1"/>
  <c r="E441" i="1"/>
  <c r="F441" i="1"/>
  <c r="G441" i="1"/>
  <c r="H441" i="1"/>
  <c r="I441" i="1"/>
  <c r="J441" i="1"/>
  <c r="K441" i="1"/>
  <c r="A442" i="1"/>
  <c r="B442" i="1"/>
  <c r="C442" i="1"/>
  <c r="D442" i="1"/>
  <c r="E442" i="1"/>
  <c r="F442" i="1"/>
  <c r="G442" i="1"/>
  <c r="H442" i="1"/>
  <c r="I442" i="1"/>
  <c r="J442" i="1"/>
  <c r="K442" i="1"/>
  <c r="A443" i="1"/>
  <c r="B443" i="1"/>
  <c r="C443" i="1"/>
  <c r="D443" i="1"/>
  <c r="E443" i="1"/>
  <c r="F443" i="1"/>
  <c r="G443" i="1"/>
  <c r="H443" i="1"/>
  <c r="I443" i="1"/>
  <c r="J443" i="1"/>
  <c r="K443" i="1"/>
  <c r="A444" i="1"/>
  <c r="B444" i="1"/>
  <c r="C444" i="1"/>
  <c r="D444" i="1"/>
  <c r="E444" i="1"/>
  <c r="F444" i="1"/>
  <c r="G444" i="1"/>
  <c r="H444" i="1"/>
  <c r="I444" i="1"/>
  <c r="J444" i="1"/>
  <c r="K444" i="1"/>
  <c r="A445" i="1"/>
  <c r="B445" i="1"/>
  <c r="C445" i="1"/>
  <c r="D445" i="1"/>
  <c r="E445" i="1"/>
  <c r="F445" i="1"/>
  <c r="G445" i="1"/>
  <c r="H445" i="1"/>
  <c r="I445" i="1"/>
  <c r="J445" i="1"/>
  <c r="K445" i="1"/>
  <c r="A446" i="1"/>
  <c r="B446" i="1"/>
  <c r="C446" i="1"/>
  <c r="D446" i="1"/>
  <c r="E446" i="1"/>
  <c r="F446" i="1"/>
  <c r="G446" i="1"/>
  <c r="H446" i="1"/>
  <c r="I446" i="1"/>
  <c r="J446" i="1"/>
  <c r="K446" i="1"/>
  <c r="A447" i="1"/>
  <c r="B447" i="1"/>
  <c r="C447" i="1"/>
  <c r="D447" i="1"/>
  <c r="E447" i="1"/>
  <c r="F447" i="1"/>
  <c r="G447" i="1"/>
  <c r="H447" i="1"/>
  <c r="I447" i="1"/>
  <c r="J447" i="1"/>
  <c r="K447" i="1"/>
  <c r="A448" i="1"/>
  <c r="B448" i="1"/>
  <c r="C448" i="1"/>
  <c r="D448" i="1"/>
  <c r="E448" i="1"/>
  <c r="F448" i="1"/>
  <c r="G448" i="1"/>
  <c r="H448" i="1"/>
  <c r="I448" i="1"/>
  <c r="J448" i="1"/>
  <c r="K448" i="1"/>
  <c r="A449" i="1"/>
  <c r="B449" i="1"/>
  <c r="C449" i="1"/>
  <c r="D449" i="1"/>
  <c r="E449" i="1"/>
  <c r="F449" i="1"/>
  <c r="G449" i="1"/>
  <c r="H449" i="1"/>
  <c r="I449" i="1"/>
  <c r="J449" i="1"/>
  <c r="K449" i="1"/>
  <c r="A450" i="1"/>
  <c r="B450" i="1"/>
  <c r="C450" i="1"/>
  <c r="D450" i="1"/>
  <c r="E450" i="1"/>
  <c r="F450" i="1"/>
  <c r="G450" i="1"/>
  <c r="H450" i="1"/>
  <c r="I450" i="1"/>
  <c r="J450" i="1"/>
  <c r="K450" i="1"/>
  <c r="A451" i="1"/>
  <c r="B451" i="1"/>
  <c r="C451" i="1"/>
  <c r="D451" i="1"/>
  <c r="E451" i="1"/>
  <c r="F451" i="1"/>
  <c r="G451" i="1"/>
  <c r="H451" i="1"/>
  <c r="I451" i="1"/>
  <c r="J451" i="1"/>
  <c r="K451" i="1"/>
  <c r="A452" i="1"/>
  <c r="B452" i="1"/>
  <c r="C452" i="1"/>
  <c r="D452" i="1"/>
  <c r="E452" i="1"/>
  <c r="F452" i="1"/>
  <c r="G452" i="1"/>
  <c r="H452" i="1"/>
  <c r="I452" i="1"/>
  <c r="J452" i="1"/>
  <c r="K452" i="1"/>
  <c r="A453" i="1"/>
  <c r="B453" i="1"/>
  <c r="C453" i="1"/>
  <c r="D453" i="1"/>
  <c r="E453" i="1"/>
  <c r="F453" i="1"/>
  <c r="G453" i="1"/>
  <c r="H453" i="1"/>
  <c r="I453" i="1"/>
  <c r="J453" i="1"/>
  <c r="K453" i="1"/>
  <c r="A454" i="1"/>
  <c r="B454" i="1"/>
  <c r="C454" i="1"/>
  <c r="D454" i="1"/>
  <c r="E454" i="1"/>
  <c r="F454" i="1"/>
  <c r="G454" i="1"/>
  <c r="H454" i="1"/>
  <c r="I454" i="1"/>
  <c r="J454" i="1"/>
  <c r="K454" i="1"/>
  <c r="A455" i="1"/>
  <c r="B455" i="1"/>
  <c r="C455" i="1"/>
  <c r="D455" i="1"/>
  <c r="E455" i="1"/>
  <c r="F455" i="1"/>
  <c r="G455" i="1"/>
  <c r="H455" i="1"/>
  <c r="I455" i="1"/>
  <c r="J455" i="1"/>
  <c r="K455" i="1"/>
  <c r="A456" i="1"/>
  <c r="B456" i="1"/>
  <c r="C456" i="1"/>
  <c r="D456" i="1"/>
  <c r="E456" i="1"/>
  <c r="F456" i="1"/>
  <c r="G456" i="1"/>
  <c r="H456" i="1"/>
  <c r="I456" i="1"/>
  <c r="J456" i="1"/>
  <c r="K456" i="1"/>
  <c r="A457" i="1"/>
  <c r="B457" i="1"/>
  <c r="C457" i="1"/>
  <c r="D457" i="1"/>
  <c r="E457" i="1"/>
  <c r="F457" i="1"/>
  <c r="G457" i="1"/>
  <c r="H457" i="1"/>
  <c r="I457" i="1"/>
  <c r="J457" i="1"/>
  <c r="K457" i="1"/>
  <c r="A458" i="1"/>
  <c r="B458" i="1"/>
  <c r="C458" i="1"/>
  <c r="D458" i="1"/>
  <c r="E458" i="1"/>
  <c r="F458" i="1"/>
  <c r="G458" i="1"/>
  <c r="H458" i="1"/>
  <c r="I458" i="1"/>
  <c r="J458" i="1"/>
  <c r="K458" i="1"/>
  <c r="A459" i="1"/>
  <c r="B459" i="1"/>
  <c r="C459" i="1"/>
  <c r="D459" i="1"/>
  <c r="E459" i="1"/>
  <c r="F459" i="1"/>
  <c r="G459" i="1"/>
  <c r="H459" i="1"/>
  <c r="I459" i="1"/>
  <c r="J459" i="1"/>
  <c r="K459" i="1"/>
  <c r="A460" i="1"/>
  <c r="B460" i="1"/>
  <c r="C460" i="1"/>
  <c r="D460" i="1"/>
  <c r="E460" i="1"/>
  <c r="F460" i="1"/>
  <c r="G460" i="1"/>
  <c r="H460" i="1"/>
  <c r="I460" i="1"/>
  <c r="J460" i="1"/>
  <c r="K460" i="1"/>
  <c r="A461" i="1"/>
  <c r="B461" i="1"/>
  <c r="C461" i="1"/>
  <c r="D461" i="1"/>
  <c r="E461" i="1"/>
  <c r="F461" i="1"/>
  <c r="G461" i="1"/>
  <c r="H461" i="1"/>
  <c r="I461" i="1"/>
  <c r="J461" i="1"/>
  <c r="K461" i="1"/>
  <c r="A462" i="1"/>
  <c r="B462" i="1"/>
  <c r="C462" i="1"/>
  <c r="D462" i="1"/>
  <c r="E462" i="1"/>
  <c r="F462" i="1"/>
  <c r="G462" i="1"/>
  <c r="H462" i="1"/>
  <c r="I462" i="1"/>
  <c r="J462" i="1"/>
  <c r="K462" i="1"/>
  <c r="A463" i="1"/>
  <c r="B463" i="1"/>
  <c r="C463" i="1"/>
  <c r="D463" i="1"/>
  <c r="E463" i="1"/>
  <c r="F463" i="1"/>
  <c r="G463" i="1"/>
  <c r="H463" i="1"/>
  <c r="I463" i="1"/>
  <c r="J463" i="1"/>
  <c r="K463" i="1"/>
  <c r="A464" i="1"/>
  <c r="B464" i="1"/>
  <c r="C464" i="1"/>
  <c r="D464" i="1"/>
  <c r="E464" i="1"/>
  <c r="F464" i="1"/>
  <c r="G464" i="1"/>
  <c r="H464" i="1"/>
  <c r="I464" i="1"/>
  <c r="J464" i="1"/>
  <c r="K464" i="1"/>
  <c r="A465" i="1"/>
  <c r="B465" i="1"/>
  <c r="C465" i="1"/>
  <c r="D465" i="1"/>
  <c r="E465" i="1"/>
  <c r="F465" i="1"/>
  <c r="G465" i="1"/>
  <c r="H465" i="1"/>
  <c r="I465" i="1"/>
  <c r="J465" i="1"/>
  <c r="K465" i="1"/>
  <c r="A466" i="1"/>
  <c r="B466" i="1"/>
  <c r="C466" i="1"/>
  <c r="D466" i="1"/>
  <c r="E466" i="1"/>
  <c r="F466" i="1"/>
  <c r="G466" i="1"/>
  <c r="H466" i="1"/>
  <c r="I466" i="1"/>
  <c r="J466" i="1"/>
  <c r="K466" i="1"/>
  <c r="A467" i="1"/>
  <c r="B467" i="1"/>
  <c r="C467" i="1"/>
  <c r="D467" i="1"/>
  <c r="E467" i="1"/>
  <c r="F467" i="1"/>
  <c r="G467" i="1"/>
  <c r="H467" i="1"/>
  <c r="I467" i="1"/>
  <c r="J467" i="1"/>
  <c r="K467" i="1"/>
  <c r="A468" i="1"/>
  <c r="B468" i="1"/>
  <c r="C468" i="1"/>
  <c r="D468" i="1"/>
  <c r="E468" i="1"/>
  <c r="F468" i="1"/>
  <c r="G468" i="1"/>
  <c r="H468" i="1"/>
  <c r="I468" i="1"/>
  <c r="J468" i="1"/>
  <c r="K468" i="1"/>
  <c r="A469" i="1"/>
  <c r="B469" i="1"/>
  <c r="C469" i="1"/>
  <c r="D469" i="1"/>
  <c r="E469" i="1"/>
  <c r="F469" i="1"/>
  <c r="G469" i="1"/>
  <c r="H469" i="1"/>
  <c r="I469" i="1"/>
  <c r="J469" i="1"/>
  <c r="K469" i="1"/>
  <c r="A470" i="1"/>
  <c r="B470" i="1"/>
  <c r="C470" i="1"/>
  <c r="D470" i="1"/>
  <c r="E470" i="1"/>
  <c r="F470" i="1"/>
  <c r="G470" i="1"/>
  <c r="H470" i="1"/>
  <c r="I470" i="1"/>
  <c r="J470" i="1"/>
  <c r="K470" i="1"/>
  <c r="A471" i="1"/>
  <c r="B471" i="1"/>
  <c r="C471" i="1"/>
  <c r="D471" i="1"/>
  <c r="E471" i="1"/>
  <c r="F471" i="1"/>
  <c r="G471" i="1"/>
  <c r="H471" i="1"/>
  <c r="I471" i="1"/>
  <c r="J471" i="1"/>
  <c r="K471" i="1"/>
  <c r="A472" i="1"/>
  <c r="B472" i="1"/>
  <c r="C472" i="1"/>
  <c r="D472" i="1"/>
  <c r="E472" i="1"/>
  <c r="F472" i="1"/>
  <c r="G472" i="1"/>
  <c r="H472" i="1"/>
  <c r="I472" i="1"/>
  <c r="J472" i="1"/>
  <c r="K472" i="1"/>
  <c r="A473" i="1"/>
  <c r="B473" i="1"/>
  <c r="C473" i="1"/>
  <c r="D473" i="1"/>
  <c r="E473" i="1"/>
  <c r="F473" i="1"/>
  <c r="G473" i="1"/>
  <c r="H473" i="1"/>
  <c r="I473" i="1"/>
  <c r="J473" i="1"/>
  <c r="K473" i="1"/>
  <c r="A474" i="1"/>
  <c r="B474" i="1"/>
  <c r="C474" i="1"/>
  <c r="D474" i="1"/>
  <c r="E474" i="1"/>
  <c r="F474" i="1"/>
  <c r="G474" i="1"/>
  <c r="H474" i="1"/>
  <c r="I474" i="1"/>
  <c r="J474" i="1"/>
  <c r="K474" i="1"/>
  <c r="A475" i="1"/>
  <c r="B475" i="1"/>
  <c r="C475" i="1"/>
  <c r="D475" i="1"/>
  <c r="E475" i="1"/>
  <c r="F475" i="1"/>
  <c r="G475" i="1"/>
  <c r="H475" i="1"/>
  <c r="I475" i="1"/>
  <c r="J475" i="1"/>
  <c r="K475" i="1"/>
  <c r="A476" i="1"/>
  <c r="B476" i="1"/>
  <c r="C476" i="1"/>
  <c r="D476" i="1"/>
  <c r="E476" i="1"/>
  <c r="F476" i="1"/>
  <c r="G476" i="1"/>
  <c r="H476" i="1"/>
  <c r="I476" i="1"/>
  <c r="J476" i="1"/>
  <c r="K476" i="1"/>
  <c r="A477" i="1"/>
  <c r="B477" i="1"/>
  <c r="C477" i="1"/>
  <c r="D477" i="1"/>
  <c r="E477" i="1"/>
  <c r="F477" i="1"/>
  <c r="G477" i="1"/>
  <c r="H477" i="1"/>
  <c r="I477" i="1"/>
  <c r="J477" i="1"/>
  <c r="K477" i="1"/>
  <c r="A478" i="1"/>
  <c r="B478" i="1"/>
  <c r="C478" i="1"/>
  <c r="D478" i="1"/>
  <c r="E478" i="1"/>
  <c r="F478" i="1"/>
  <c r="G478" i="1"/>
  <c r="H478" i="1"/>
  <c r="I478" i="1"/>
  <c r="J478" i="1"/>
  <c r="K478" i="1"/>
  <c r="A479" i="1"/>
  <c r="B479" i="1"/>
  <c r="C479" i="1"/>
  <c r="D479" i="1"/>
  <c r="E479" i="1"/>
  <c r="F479" i="1"/>
  <c r="G479" i="1"/>
  <c r="H479" i="1"/>
  <c r="I479" i="1"/>
  <c r="J479" i="1"/>
  <c r="K479" i="1"/>
  <c r="A480" i="1"/>
  <c r="B480" i="1"/>
  <c r="C480" i="1"/>
  <c r="D480" i="1"/>
  <c r="E480" i="1"/>
  <c r="F480" i="1"/>
  <c r="G480" i="1"/>
  <c r="H480" i="1"/>
  <c r="I480" i="1"/>
  <c r="J480" i="1"/>
  <c r="K480" i="1"/>
  <c r="A481" i="1"/>
  <c r="B481" i="1"/>
  <c r="C481" i="1"/>
  <c r="D481" i="1"/>
  <c r="E481" i="1"/>
  <c r="F481" i="1"/>
  <c r="G481" i="1"/>
  <c r="H481" i="1"/>
  <c r="I481" i="1"/>
  <c r="J481" i="1"/>
  <c r="K481" i="1"/>
  <c r="A482" i="1"/>
  <c r="B482" i="1"/>
  <c r="C482" i="1"/>
  <c r="D482" i="1"/>
  <c r="E482" i="1"/>
  <c r="F482" i="1"/>
  <c r="G482" i="1"/>
  <c r="H482" i="1"/>
  <c r="I482" i="1"/>
  <c r="J482" i="1"/>
  <c r="K482" i="1"/>
  <c r="A483" i="1"/>
  <c r="B483" i="1"/>
  <c r="C483" i="1"/>
  <c r="D483" i="1"/>
  <c r="E483" i="1"/>
  <c r="F483" i="1"/>
  <c r="G483" i="1"/>
  <c r="H483" i="1"/>
  <c r="I483" i="1"/>
  <c r="J483" i="1"/>
  <c r="K483" i="1"/>
  <c r="A484" i="1"/>
  <c r="B484" i="1"/>
  <c r="C484" i="1"/>
  <c r="D484" i="1"/>
  <c r="E484" i="1"/>
  <c r="F484" i="1"/>
  <c r="G484" i="1"/>
  <c r="H484" i="1"/>
  <c r="I484" i="1"/>
  <c r="J484" i="1"/>
  <c r="K484" i="1"/>
  <c r="A485" i="1"/>
  <c r="B485" i="1"/>
  <c r="C485" i="1"/>
  <c r="D485" i="1"/>
  <c r="E485" i="1"/>
  <c r="F485" i="1"/>
  <c r="G485" i="1"/>
  <c r="H485" i="1"/>
  <c r="I485" i="1"/>
  <c r="J485" i="1"/>
  <c r="K485" i="1"/>
  <c r="A486" i="1"/>
  <c r="B486" i="1"/>
  <c r="C486" i="1"/>
  <c r="D486" i="1"/>
  <c r="E486" i="1"/>
  <c r="F486" i="1"/>
  <c r="G486" i="1"/>
  <c r="H486" i="1"/>
  <c r="I486" i="1"/>
  <c r="J486" i="1"/>
  <c r="K486" i="1"/>
  <c r="A487" i="1"/>
  <c r="B487" i="1"/>
  <c r="C487" i="1"/>
  <c r="D487" i="1"/>
  <c r="E487" i="1"/>
  <c r="F487" i="1"/>
  <c r="G487" i="1"/>
  <c r="H487" i="1"/>
  <c r="I487" i="1"/>
  <c r="J487" i="1"/>
  <c r="K487" i="1"/>
  <c r="A488" i="1"/>
  <c r="B488" i="1"/>
  <c r="C488" i="1"/>
  <c r="D488" i="1"/>
  <c r="E488" i="1"/>
  <c r="F488" i="1"/>
  <c r="G488" i="1"/>
  <c r="H488" i="1"/>
  <c r="I488" i="1"/>
  <c r="J488" i="1"/>
  <c r="K488" i="1"/>
  <c r="A489" i="1"/>
  <c r="B489" i="1"/>
  <c r="C489" i="1"/>
  <c r="D489" i="1"/>
  <c r="E489" i="1"/>
  <c r="F489" i="1"/>
  <c r="G489" i="1"/>
  <c r="H489" i="1"/>
  <c r="I489" i="1"/>
  <c r="J489" i="1"/>
  <c r="K489" i="1"/>
  <c r="A490" i="1"/>
  <c r="B490" i="1"/>
  <c r="C490" i="1"/>
  <c r="D490" i="1"/>
  <c r="E490" i="1"/>
  <c r="F490" i="1"/>
  <c r="G490" i="1"/>
  <c r="H490" i="1"/>
  <c r="I490" i="1"/>
  <c r="J490" i="1"/>
  <c r="K490" i="1"/>
  <c r="A491" i="1"/>
  <c r="B491" i="1"/>
  <c r="C491" i="1"/>
  <c r="D491" i="1"/>
  <c r="E491" i="1"/>
  <c r="F491" i="1"/>
  <c r="G491" i="1"/>
  <c r="H491" i="1"/>
  <c r="I491" i="1"/>
  <c r="J491" i="1"/>
  <c r="K491" i="1"/>
  <c r="A492" i="1"/>
  <c r="B492" i="1"/>
  <c r="C492" i="1"/>
  <c r="D492" i="1"/>
  <c r="E492" i="1"/>
  <c r="F492" i="1"/>
  <c r="G492" i="1"/>
  <c r="H492" i="1"/>
  <c r="I492" i="1"/>
  <c r="J492" i="1"/>
  <c r="K492" i="1"/>
  <c r="A493" i="1"/>
  <c r="B493" i="1"/>
  <c r="C493" i="1"/>
  <c r="D493" i="1"/>
  <c r="E493" i="1"/>
  <c r="F493" i="1"/>
  <c r="G493" i="1"/>
  <c r="H493" i="1"/>
  <c r="I493" i="1"/>
  <c r="J493" i="1"/>
  <c r="K493" i="1"/>
  <c r="A494" i="1"/>
  <c r="B494" i="1"/>
  <c r="C494" i="1"/>
  <c r="D494" i="1"/>
  <c r="E494" i="1"/>
  <c r="F494" i="1"/>
  <c r="G494" i="1"/>
  <c r="H494" i="1"/>
  <c r="I494" i="1"/>
  <c r="J494" i="1"/>
  <c r="K494" i="1"/>
  <c r="A495" i="1"/>
  <c r="B495" i="1"/>
  <c r="C495" i="1"/>
  <c r="D495" i="1"/>
  <c r="E495" i="1"/>
  <c r="F495" i="1"/>
  <c r="G495" i="1"/>
  <c r="H495" i="1"/>
  <c r="I495" i="1"/>
  <c r="J495" i="1"/>
  <c r="K495" i="1"/>
  <c r="A496" i="1"/>
  <c r="B496" i="1"/>
  <c r="C496" i="1"/>
  <c r="D496" i="1"/>
  <c r="E496" i="1"/>
  <c r="F496" i="1"/>
  <c r="G496" i="1"/>
  <c r="H496" i="1"/>
  <c r="I496" i="1"/>
  <c r="J496" i="1"/>
  <c r="K496" i="1"/>
  <c r="A497" i="1"/>
  <c r="B497" i="1"/>
  <c r="C497" i="1"/>
  <c r="D497" i="1"/>
  <c r="E497" i="1"/>
  <c r="F497" i="1"/>
  <c r="G497" i="1"/>
  <c r="H497" i="1"/>
  <c r="I497" i="1"/>
  <c r="J497" i="1"/>
  <c r="K497" i="1"/>
  <c r="A498" i="1"/>
  <c r="B498" i="1"/>
  <c r="C498" i="1"/>
  <c r="D498" i="1"/>
  <c r="E498" i="1"/>
  <c r="F498" i="1"/>
  <c r="G498" i="1"/>
  <c r="H498" i="1"/>
  <c r="I498" i="1"/>
  <c r="J498" i="1"/>
  <c r="K498" i="1"/>
  <c r="A499" i="1"/>
  <c r="B499" i="1"/>
  <c r="C499" i="1"/>
  <c r="D499" i="1"/>
  <c r="E499" i="1"/>
  <c r="F499" i="1"/>
  <c r="G499" i="1"/>
  <c r="H499" i="1"/>
  <c r="I499" i="1"/>
  <c r="J499" i="1"/>
  <c r="K499" i="1"/>
  <c r="A500" i="1"/>
  <c r="B500" i="1"/>
  <c r="C500" i="1"/>
  <c r="D500" i="1"/>
  <c r="E500" i="1"/>
  <c r="F500" i="1"/>
  <c r="G500" i="1"/>
  <c r="H500" i="1"/>
  <c r="I500" i="1"/>
  <c r="J500" i="1"/>
  <c r="K500" i="1"/>
  <c r="A501" i="1"/>
  <c r="B501" i="1"/>
  <c r="C501" i="1"/>
  <c r="D501" i="1"/>
  <c r="E501" i="1"/>
  <c r="F501" i="1"/>
  <c r="G501" i="1"/>
  <c r="H501" i="1"/>
  <c r="I501" i="1"/>
  <c r="J501" i="1"/>
  <c r="K501" i="1"/>
  <c r="A502" i="1"/>
  <c r="B502" i="1"/>
  <c r="C502" i="1"/>
  <c r="D502" i="1"/>
  <c r="E502" i="1"/>
  <c r="F502" i="1"/>
  <c r="G502" i="1"/>
  <c r="H502" i="1"/>
  <c r="I502" i="1"/>
  <c r="J502" i="1"/>
  <c r="K502" i="1"/>
  <c r="A503" i="1"/>
  <c r="B503" i="1"/>
  <c r="C503" i="1"/>
  <c r="D503" i="1"/>
  <c r="E503" i="1"/>
  <c r="F503" i="1"/>
  <c r="G503" i="1"/>
  <c r="H503" i="1"/>
  <c r="I503" i="1"/>
  <c r="J503" i="1"/>
  <c r="K503" i="1"/>
  <c r="A504" i="1"/>
  <c r="B504" i="1"/>
  <c r="C504" i="1"/>
  <c r="D504" i="1"/>
  <c r="E504" i="1"/>
  <c r="F504" i="1"/>
  <c r="G504" i="1"/>
  <c r="H504" i="1"/>
  <c r="I504" i="1"/>
  <c r="J504" i="1"/>
  <c r="K504" i="1"/>
  <c r="A505" i="1"/>
  <c r="B505" i="1"/>
  <c r="C505" i="1"/>
  <c r="D505" i="1"/>
  <c r="E505" i="1"/>
  <c r="F505" i="1"/>
  <c r="G505" i="1"/>
  <c r="H505" i="1"/>
  <c r="I505" i="1"/>
  <c r="J505" i="1"/>
  <c r="K505" i="1"/>
  <c r="A506" i="1"/>
  <c r="B506" i="1"/>
  <c r="C506" i="1"/>
  <c r="D506" i="1"/>
  <c r="E506" i="1"/>
  <c r="F506" i="1"/>
  <c r="G506" i="1"/>
  <c r="H506" i="1"/>
  <c r="I506" i="1"/>
  <c r="J506" i="1"/>
  <c r="K506" i="1"/>
  <c r="A507" i="1"/>
  <c r="B507" i="1"/>
  <c r="C507" i="1"/>
  <c r="D507" i="1"/>
  <c r="E507" i="1"/>
  <c r="F507" i="1"/>
  <c r="G507" i="1"/>
  <c r="H507" i="1"/>
  <c r="I507" i="1"/>
  <c r="J507" i="1"/>
  <c r="K507" i="1"/>
  <c r="A508" i="1"/>
  <c r="B508" i="1"/>
  <c r="C508" i="1"/>
  <c r="D508" i="1"/>
  <c r="E508" i="1"/>
  <c r="F508" i="1"/>
  <c r="G508" i="1"/>
  <c r="H508" i="1"/>
  <c r="I508" i="1"/>
  <c r="J508" i="1"/>
  <c r="K508" i="1"/>
  <c r="A509" i="1"/>
  <c r="B509" i="1"/>
  <c r="C509" i="1"/>
  <c r="D509" i="1"/>
  <c r="E509" i="1"/>
  <c r="F509" i="1"/>
  <c r="G509" i="1"/>
  <c r="H509" i="1"/>
  <c r="I509" i="1"/>
  <c r="J509" i="1"/>
  <c r="K509" i="1"/>
  <c r="A510" i="1"/>
  <c r="B510" i="1"/>
  <c r="C510" i="1"/>
  <c r="D510" i="1"/>
  <c r="E510" i="1"/>
  <c r="F510" i="1"/>
  <c r="G510" i="1"/>
  <c r="H510" i="1"/>
  <c r="I510" i="1"/>
  <c r="J510" i="1"/>
  <c r="K510" i="1"/>
  <c r="A511" i="1"/>
  <c r="B511" i="1"/>
  <c r="C511" i="1"/>
  <c r="D511" i="1"/>
  <c r="E511" i="1"/>
  <c r="F511" i="1"/>
  <c r="G511" i="1"/>
  <c r="H511" i="1"/>
  <c r="I511" i="1"/>
  <c r="J511" i="1"/>
  <c r="K511" i="1"/>
  <c r="A512" i="1"/>
  <c r="B512" i="1"/>
  <c r="C512" i="1"/>
  <c r="D512" i="1"/>
  <c r="E512" i="1"/>
  <c r="F512" i="1"/>
  <c r="G512" i="1"/>
  <c r="H512" i="1"/>
  <c r="I512" i="1"/>
  <c r="J512" i="1"/>
  <c r="K512" i="1"/>
  <c r="A513" i="1"/>
  <c r="B513" i="1"/>
  <c r="C513" i="1"/>
  <c r="D513" i="1"/>
  <c r="E513" i="1"/>
  <c r="F513" i="1"/>
  <c r="G513" i="1"/>
  <c r="H513" i="1"/>
  <c r="I513" i="1"/>
  <c r="J513" i="1"/>
  <c r="K513" i="1"/>
  <c r="A514" i="1"/>
  <c r="B514" i="1"/>
  <c r="C514" i="1"/>
  <c r="D514" i="1"/>
  <c r="E514" i="1"/>
  <c r="F514" i="1"/>
  <c r="G514" i="1"/>
  <c r="H514" i="1"/>
  <c r="I514" i="1"/>
  <c r="J514" i="1"/>
  <c r="K514" i="1"/>
  <c r="A515" i="1"/>
  <c r="B515" i="1"/>
  <c r="C515" i="1"/>
  <c r="D515" i="1"/>
  <c r="E515" i="1"/>
  <c r="F515" i="1"/>
  <c r="G515" i="1"/>
  <c r="H515" i="1"/>
  <c r="I515" i="1"/>
  <c r="J515" i="1"/>
  <c r="K515" i="1"/>
  <c r="A516" i="1"/>
  <c r="B516" i="1"/>
  <c r="C516" i="1"/>
  <c r="D516" i="1"/>
  <c r="E516" i="1"/>
  <c r="F516" i="1"/>
  <c r="G516" i="1"/>
  <c r="H516" i="1"/>
  <c r="I516" i="1"/>
  <c r="J516" i="1"/>
  <c r="K516" i="1"/>
  <c r="A517" i="1"/>
  <c r="B517" i="1"/>
  <c r="C517" i="1"/>
  <c r="D517" i="1"/>
  <c r="E517" i="1"/>
  <c r="F517" i="1"/>
  <c r="G517" i="1"/>
  <c r="H517" i="1"/>
  <c r="I517" i="1"/>
  <c r="J517" i="1"/>
  <c r="K517" i="1"/>
  <c r="A518" i="1"/>
  <c r="B518" i="1"/>
  <c r="C518" i="1"/>
  <c r="D518" i="1"/>
  <c r="E518" i="1"/>
  <c r="F518" i="1"/>
  <c r="G518" i="1"/>
  <c r="H518" i="1"/>
  <c r="I518" i="1"/>
  <c r="J518" i="1"/>
  <c r="K518" i="1"/>
  <c r="A519" i="1"/>
  <c r="B519" i="1"/>
  <c r="C519" i="1"/>
  <c r="D519" i="1"/>
  <c r="E519" i="1"/>
  <c r="F519" i="1"/>
  <c r="G519" i="1"/>
  <c r="H519" i="1"/>
  <c r="I519" i="1"/>
  <c r="J519" i="1"/>
  <c r="K519" i="1"/>
  <c r="A520" i="1"/>
  <c r="B520" i="1"/>
  <c r="C520" i="1"/>
  <c r="D520" i="1"/>
  <c r="E520" i="1"/>
  <c r="F520" i="1"/>
  <c r="G520" i="1"/>
  <c r="H520" i="1"/>
  <c r="I520" i="1"/>
  <c r="J520" i="1"/>
  <c r="K520" i="1"/>
  <c r="A521" i="1"/>
  <c r="B521" i="1"/>
  <c r="C521" i="1"/>
  <c r="D521" i="1"/>
  <c r="E521" i="1"/>
  <c r="F521" i="1"/>
  <c r="G521" i="1"/>
  <c r="H521" i="1"/>
  <c r="I521" i="1"/>
  <c r="J521" i="1"/>
  <c r="K521" i="1"/>
  <c r="A522" i="1"/>
  <c r="B522" i="1"/>
  <c r="C522" i="1"/>
  <c r="D522" i="1"/>
  <c r="E522" i="1"/>
  <c r="F522" i="1"/>
  <c r="G522" i="1"/>
  <c r="H522" i="1"/>
  <c r="I522" i="1"/>
  <c r="J522" i="1"/>
  <c r="K522" i="1"/>
  <c r="A523" i="1"/>
  <c r="B523" i="1"/>
  <c r="C523" i="1"/>
  <c r="D523" i="1"/>
  <c r="E523" i="1"/>
  <c r="F523" i="1"/>
  <c r="G523" i="1"/>
  <c r="H523" i="1"/>
  <c r="I523" i="1"/>
  <c r="J523" i="1"/>
  <c r="K523" i="1"/>
  <c r="A524" i="1"/>
  <c r="B524" i="1"/>
  <c r="C524" i="1"/>
  <c r="D524" i="1"/>
  <c r="E524" i="1"/>
  <c r="F524" i="1"/>
  <c r="G524" i="1"/>
  <c r="H524" i="1"/>
  <c r="I524" i="1"/>
  <c r="J524" i="1"/>
  <c r="K524" i="1"/>
  <c r="A525" i="1"/>
  <c r="B525" i="1"/>
  <c r="C525" i="1"/>
  <c r="D525" i="1"/>
  <c r="E525" i="1"/>
  <c r="F525" i="1"/>
  <c r="G525" i="1"/>
  <c r="H525" i="1"/>
  <c r="I525" i="1"/>
  <c r="J525" i="1"/>
  <c r="K525" i="1"/>
  <c r="A526" i="1"/>
  <c r="B526" i="1"/>
  <c r="C526" i="1"/>
  <c r="D526" i="1"/>
  <c r="E526" i="1"/>
  <c r="F526" i="1"/>
  <c r="G526" i="1"/>
  <c r="H526" i="1"/>
  <c r="I526" i="1"/>
  <c r="J526" i="1"/>
  <c r="K526" i="1"/>
  <c r="A527" i="1"/>
  <c r="B527" i="1"/>
  <c r="C527" i="1"/>
  <c r="D527" i="1"/>
  <c r="E527" i="1"/>
  <c r="F527" i="1"/>
  <c r="G527" i="1"/>
  <c r="H527" i="1"/>
  <c r="I527" i="1"/>
  <c r="J527" i="1"/>
  <c r="K527" i="1"/>
  <c r="A528" i="1"/>
  <c r="B528" i="1"/>
  <c r="C528" i="1"/>
  <c r="D528" i="1"/>
  <c r="E528" i="1"/>
  <c r="F528" i="1"/>
  <c r="G528" i="1"/>
  <c r="H528" i="1"/>
  <c r="I528" i="1"/>
  <c r="J528" i="1"/>
  <c r="K528" i="1"/>
  <c r="A529" i="1"/>
  <c r="B529" i="1"/>
  <c r="C529" i="1"/>
  <c r="D529" i="1"/>
  <c r="E529" i="1"/>
  <c r="F529" i="1"/>
  <c r="G529" i="1"/>
  <c r="H529" i="1"/>
  <c r="I529" i="1"/>
  <c r="J529" i="1"/>
  <c r="K529" i="1"/>
  <c r="A530" i="1"/>
  <c r="B530" i="1"/>
  <c r="C530" i="1"/>
  <c r="D530" i="1"/>
  <c r="E530" i="1"/>
  <c r="F530" i="1"/>
  <c r="G530" i="1"/>
  <c r="H530" i="1"/>
  <c r="I530" i="1"/>
  <c r="J530" i="1"/>
  <c r="K530" i="1"/>
  <c r="A531" i="1"/>
  <c r="B531" i="1"/>
  <c r="C531" i="1"/>
  <c r="D531" i="1"/>
  <c r="E531" i="1"/>
  <c r="F531" i="1"/>
  <c r="G531" i="1"/>
  <c r="H531" i="1"/>
  <c r="I531" i="1"/>
  <c r="J531" i="1"/>
  <c r="K531" i="1"/>
  <c r="A532" i="1"/>
  <c r="B532" i="1"/>
  <c r="C532" i="1"/>
  <c r="D532" i="1"/>
  <c r="E532" i="1"/>
  <c r="F532" i="1"/>
  <c r="G532" i="1"/>
  <c r="H532" i="1"/>
  <c r="I532" i="1"/>
  <c r="J532" i="1"/>
  <c r="K532" i="1"/>
  <c r="A533" i="1"/>
  <c r="B533" i="1"/>
  <c r="C533" i="1"/>
  <c r="D533" i="1"/>
  <c r="E533" i="1"/>
  <c r="F533" i="1"/>
  <c r="G533" i="1"/>
  <c r="H533" i="1"/>
  <c r="I533" i="1"/>
  <c r="J533" i="1"/>
  <c r="K533" i="1"/>
  <c r="A534" i="1"/>
  <c r="B534" i="1"/>
  <c r="C534" i="1"/>
  <c r="D534" i="1"/>
  <c r="E534" i="1"/>
  <c r="F534" i="1"/>
  <c r="G534" i="1"/>
  <c r="H534" i="1"/>
  <c r="I534" i="1"/>
  <c r="J534" i="1"/>
  <c r="K534" i="1"/>
  <c r="A535" i="1"/>
  <c r="B535" i="1"/>
  <c r="C535" i="1"/>
  <c r="D535" i="1"/>
  <c r="E535" i="1"/>
  <c r="F535" i="1"/>
  <c r="G535" i="1"/>
  <c r="H535" i="1"/>
  <c r="I535" i="1"/>
  <c r="J535" i="1"/>
  <c r="K535" i="1"/>
  <c r="A536" i="1"/>
  <c r="B536" i="1"/>
  <c r="C536" i="1"/>
  <c r="D536" i="1"/>
  <c r="E536" i="1"/>
  <c r="F536" i="1"/>
  <c r="G536" i="1"/>
  <c r="H536" i="1"/>
  <c r="I536" i="1"/>
  <c r="J536" i="1"/>
  <c r="K536" i="1"/>
  <c r="A537" i="1"/>
  <c r="B537" i="1"/>
  <c r="C537" i="1"/>
  <c r="D537" i="1"/>
  <c r="E537" i="1"/>
  <c r="F537" i="1"/>
  <c r="G537" i="1"/>
  <c r="H537" i="1"/>
  <c r="I537" i="1"/>
  <c r="J537" i="1"/>
  <c r="K537" i="1"/>
  <c r="A538" i="1"/>
  <c r="B538" i="1"/>
  <c r="C538" i="1"/>
  <c r="D538" i="1"/>
  <c r="E538" i="1"/>
  <c r="F538" i="1"/>
  <c r="G538" i="1"/>
  <c r="H538" i="1"/>
  <c r="I538" i="1"/>
  <c r="J538" i="1"/>
  <c r="K538" i="1"/>
  <c r="A539" i="1"/>
  <c r="B539" i="1"/>
  <c r="C539" i="1"/>
  <c r="D539" i="1"/>
  <c r="E539" i="1"/>
  <c r="F539" i="1"/>
  <c r="G539" i="1"/>
  <c r="H539" i="1"/>
  <c r="I539" i="1"/>
  <c r="J539" i="1"/>
  <c r="K539" i="1"/>
  <c r="A540" i="1"/>
  <c r="B540" i="1"/>
  <c r="C540" i="1"/>
  <c r="D540" i="1"/>
  <c r="E540" i="1"/>
  <c r="F540" i="1"/>
  <c r="G540" i="1"/>
  <c r="H540" i="1"/>
  <c r="I540" i="1"/>
  <c r="J540" i="1"/>
  <c r="K540" i="1"/>
  <c r="A541" i="1"/>
  <c r="B541" i="1"/>
  <c r="C541" i="1"/>
  <c r="D541" i="1"/>
  <c r="E541" i="1"/>
  <c r="F541" i="1"/>
  <c r="G541" i="1"/>
  <c r="H541" i="1"/>
  <c r="I541" i="1"/>
  <c r="J541" i="1"/>
  <c r="K541" i="1"/>
  <c r="A542" i="1"/>
  <c r="B542" i="1"/>
  <c r="C542" i="1"/>
  <c r="D542" i="1"/>
  <c r="E542" i="1"/>
  <c r="F542" i="1"/>
  <c r="G542" i="1"/>
  <c r="H542" i="1"/>
  <c r="I542" i="1"/>
  <c r="J542" i="1"/>
  <c r="K542" i="1"/>
  <c r="A543" i="1"/>
  <c r="B543" i="1"/>
  <c r="C543" i="1"/>
  <c r="D543" i="1"/>
  <c r="E543" i="1"/>
  <c r="F543" i="1"/>
  <c r="G543" i="1"/>
  <c r="H543" i="1"/>
  <c r="I543" i="1"/>
  <c r="J543" i="1"/>
  <c r="K543" i="1"/>
  <c r="A544" i="1"/>
  <c r="B544" i="1"/>
  <c r="C544" i="1"/>
  <c r="D544" i="1"/>
  <c r="E544" i="1"/>
  <c r="F544" i="1"/>
  <c r="G544" i="1"/>
  <c r="H544" i="1"/>
  <c r="I544" i="1"/>
  <c r="J544" i="1"/>
  <c r="K544" i="1"/>
  <c r="A545" i="1"/>
  <c r="B545" i="1"/>
  <c r="C545" i="1"/>
  <c r="D545" i="1"/>
  <c r="E545" i="1"/>
  <c r="F545" i="1"/>
  <c r="G545" i="1"/>
  <c r="H545" i="1"/>
  <c r="I545" i="1"/>
  <c r="J545" i="1"/>
  <c r="K545" i="1"/>
  <c r="A546" i="1"/>
  <c r="B546" i="1"/>
  <c r="C546" i="1"/>
  <c r="D546" i="1"/>
  <c r="E546" i="1"/>
  <c r="F546" i="1"/>
  <c r="G546" i="1"/>
  <c r="H546" i="1"/>
  <c r="I546" i="1"/>
  <c r="J546" i="1"/>
  <c r="K546" i="1"/>
  <c r="A547" i="1"/>
  <c r="B547" i="1"/>
  <c r="C547" i="1"/>
  <c r="D547" i="1"/>
  <c r="E547" i="1"/>
  <c r="F547" i="1"/>
  <c r="G547" i="1"/>
  <c r="H547" i="1"/>
  <c r="I547" i="1"/>
  <c r="J547" i="1"/>
  <c r="K547" i="1"/>
  <c r="A548" i="1"/>
  <c r="B548" i="1"/>
  <c r="C548" i="1"/>
  <c r="D548" i="1"/>
  <c r="E548" i="1"/>
  <c r="F548" i="1"/>
  <c r="G548" i="1"/>
  <c r="H548" i="1"/>
  <c r="I548" i="1"/>
  <c r="J548" i="1"/>
  <c r="K548" i="1"/>
  <c r="A549" i="1"/>
  <c r="B549" i="1"/>
  <c r="C549" i="1"/>
  <c r="D549" i="1"/>
  <c r="E549" i="1"/>
  <c r="F549" i="1"/>
  <c r="G549" i="1"/>
  <c r="H549" i="1"/>
  <c r="I549" i="1"/>
  <c r="J549" i="1"/>
  <c r="K549" i="1"/>
  <c r="A550" i="1"/>
  <c r="B550" i="1"/>
  <c r="C550" i="1"/>
  <c r="D550" i="1"/>
  <c r="E550" i="1"/>
  <c r="F550" i="1"/>
  <c r="G550" i="1"/>
  <c r="H550" i="1"/>
  <c r="I550" i="1"/>
  <c r="J550" i="1"/>
  <c r="K550" i="1"/>
  <c r="A551" i="1"/>
  <c r="B551" i="1"/>
  <c r="C551" i="1"/>
  <c r="D551" i="1"/>
  <c r="E551" i="1"/>
  <c r="F551" i="1"/>
  <c r="G551" i="1"/>
  <c r="H551" i="1"/>
  <c r="I551" i="1"/>
  <c r="J551" i="1"/>
  <c r="K551" i="1"/>
  <c r="A552" i="1"/>
  <c r="B552" i="1"/>
  <c r="C552" i="1"/>
  <c r="D552" i="1"/>
  <c r="E552" i="1"/>
  <c r="F552" i="1"/>
  <c r="G552" i="1"/>
  <c r="H552" i="1"/>
  <c r="I552" i="1"/>
  <c r="J552" i="1"/>
  <c r="K552" i="1"/>
  <c r="A553" i="1"/>
  <c r="B553" i="1"/>
  <c r="C553" i="1"/>
  <c r="D553" i="1"/>
  <c r="E553" i="1"/>
  <c r="F553" i="1"/>
  <c r="G553" i="1"/>
  <c r="H553" i="1"/>
  <c r="I553" i="1"/>
  <c r="J553" i="1"/>
  <c r="K553" i="1"/>
  <c r="A554" i="1"/>
  <c r="B554" i="1"/>
  <c r="C554" i="1"/>
  <c r="D554" i="1"/>
  <c r="E554" i="1"/>
  <c r="F554" i="1"/>
  <c r="G554" i="1"/>
  <c r="H554" i="1"/>
  <c r="I554" i="1"/>
  <c r="J554" i="1"/>
  <c r="K554" i="1"/>
  <c r="A555" i="1"/>
  <c r="B555" i="1"/>
  <c r="C555" i="1"/>
  <c r="D555" i="1"/>
  <c r="E555" i="1"/>
  <c r="F555" i="1"/>
  <c r="G555" i="1"/>
  <c r="H555" i="1"/>
  <c r="I555" i="1"/>
  <c r="J555" i="1"/>
  <c r="K555" i="1"/>
  <c r="A556" i="1"/>
  <c r="B556" i="1"/>
  <c r="C556" i="1"/>
  <c r="D556" i="1"/>
  <c r="E556" i="1"/>
  <c r="F556" i="1"/>
  <c r="G556" i="1"/>
  <c r="H556" i="1"/>
  <c r="I556" i="1"/>
  <c r="J556" i="1"/>
  <c r="K556" i="1"/>
  <c r="A557" i="1"/>
  <c r="B557" i="1"/>
  <c r="C557" i="1"/>
  <c r="D557" i="1"/>
  <c r="E557" i="1"/>
  <c r="F557" i="1"/>
  <c r="G557" i="1"/>
  <c r="H557" i="1"/>
  <c r="I557" i="1"/>
  <c r="J557" i="1"/>
  <c r="K557" i="1"/>
  <c r="A558" i="1"/>
  <c r="B558" i="1"/>
  <c r="C558" i="1"/>
  <c r="D558" i="1"/>
  <c r="E558" i="1"/>
  <c r="F558" i="1"/>
  <c r="G558" i="1"/>
  <c r="H558" i="1"/>
  <c r="I558" i="1"/>
  <c r="J558" i="1"/>
  <c r="K558" i="1"/>
  <c r="A559" i="1"/>
  <c r="B559" i="1"/>
  <c r="C559" i="1"/>
  <c r="D559" i="1"/>
  <c r="E559" i="1"/>
  <c r="F559" i="1"/>
  <c r="G559" i="1"/>
  <c r="H559" i="1"/>
  <c r="I559" i="1"/>
  <c r="J559" i="1"/>
  <c r="K559" i="1"/>
  <c r="A560" i="1"/>
  <c r="B560" i="1"/>
  <c r="C560" i="1"/>
  <c r="D560" i="1"/>
  <c r="E560" i="1"/>
  <c r="F560" i="1"/>
  <c r="G560" i="1"/>
  <c r="H560" i="1"/>
  <c r="I560" i="1"/>
  <c r="J560" i="1"/>
  <c r="K560" i="1"/>
  <c r="A561" i="1"/>
  <c r="B561" i="1"/>
  <c r="C561" i="1"/>
  <c r="D561" i="1"/>
  <c r="E561" i="1"/>
  <c r="F561" i="1"/>
  <c r="G561" i="1"/>
  <c r="H561" i="1"/>
  <c r="I561" i="1"/>
  <c r="J561" i="1"/>
  <c r="K561" i="1"/>
  <c r="A562" i="1"/>
  <c r="B562" i="1"/>
  <c r="C562" i="1"/>
  <c r="D562" i="1"/>
  <c r="E562" i="1"/>
  <c r="F562" i="1"/>
  <c r="G562" i="1"/>
  <c r="H562" i="1"/>
  <c r="I562" i="1"/>
  <c r="J562" i="1"/>
  <c r="K562" i="1"/>
  <c r="A563" i="1"/>
  <c r="B563" i="1"/>
  <c r="C563" i="1"/>
  <c r="D563" i="1"/>
  <c r="E563" i="1"/>
  <c r="F563" i="1"/>
  <c r="G563" i="1"/>
  <c r="H563" i="1"/>
  <c r="I563" i="1"/>
  <c r="J563" i="1"/>
  <c r="K563" i="1"/>
  <c r="A564" i="1"/>
  <c r="B564" i="1"/>
  <c r="C564" i="1"/>
  <c r="D564" i="1"/>
  <c r="E564" i="1"/>
  <c r="F564" i="1"/>
  <c r="G564" i="1"/>
  <c r="H564" i="1"/>
  <c r="I564" i="1"/>
  <c r="J564" i="1"/>
  <c r="K564" i="1"/>
  <c r="A565" i="1"/>
  <c r="B565" i="1"/>
  <c r="C565" i="1"/>
  <c r="D565" i="1"/>
  <c r="E565" i="1"/>
  <c r="F565" i="1"/>
  <c r="G565" i="1"/>
  <c r="H565" i="1"/>
  <c r="I565" i="1"/>
  <c r="J565" i="1"/>
  <c r="K565" i="1"/>
  <c r="A566" i="1"/>
  <c r="B566" i="1"/>
  <c r="C566" i="1"/>
  <c r="D566" i="1"/>
  <c r="E566" i="1"/>
  <c r="F566" i="1"/>
  <c r="G566" i="1"/>
  <c r="H566" i="1"/>
  <c r="I566" i="1"/>
  <c r="J566" i="1"/>
  <c r="K566" i="1"/>
  <c r="A567" i="1"/>
  <c r="B567" i="1"/>
  <c r="C567" i="1"/>
  <c r="D567" i="1"/>
  <c r="E567" i="1"/>
  <c r="F567" i="1"/>
  <c r="G567" i="1"/>
  <c r="H567" i="1"/>
  <c r="I567" i="1"/>
  <c r="J567" i="1"/>
  <c r="K567" i="1"/>
  <c r="A568" i="1"/>
  <c r="B568" i="1"/>
  <c r="C568" i="1"/>
  <c r="D568" i="1"/>
  <c r="E568" i="1"/>
  <c r="F568" i="1"/>
  <c r="G568" i="1"/>
  <c r="H568" i="1"/>
  <c r="I568" i="1"/>
  <c r="J568" i="1"/>
  <c r="K568" i="1"/>
  <c r="A569" i="1"/>
  <c r="B569" i="1"/>
  <c r="C569" i="1"/>
  <c r="D569" i="1"/>
  <c r="E569" i="1"/>
  <c r="F569" i="1"/>
  <c r="G569" i="1"/>
  <c r="H569" i="1"/>
  <c r="I569" i="1"/>
  <c r="J569" i="1"/>
  <c r="K569" i="1"/>
  <c r="A570" i="1"/>
  <c r="B570" i="1"/>
  <c r="C570" i="1"/>
  <c r="D570" i="1"/>
  <c r="E570" i="1"/>
  <c r="F570" i="1"/>
  <c r="G570" i="1"/>
  <c r="H570" i="1"/>
  <c r="I570" i="1"/>
  <c r="J570" i="1"/>
  <c r="K570" i="1"/>
  <c r="A571" i="1"/>
  <c r="B571" i="1"/>
  <c r="C571" i="1"/>
  <c r="D571" i="1"/>
  <c r="E571" i="1"/>
  <c r="F571" i="1"/>
  <c r="G571" i="1"/>
  <c r="H571" i="1"/>
  <c r="I571" i="1"/>
  <c r="J571" i="1"/>
  <c r="K571" i="1"/>
  <c r="A572" i="1"/>
  <c r="B572" i="1"/>
  <c r="C572" i="1"/>
  <c r="D572" i="1"/>
  <c r="E572" i="1"/>
  <c r="F572" i="1"/>
  <c r="G572" i="1"/>
  <c r="H572" i="1"/>
  <c r="I572" i="1"/>
  <c r="J572" i="1"/>
  <c r="K572" i="1"/>
  <c r="A573" i="1"/>
  <c r="B573" i="1"/>
  <c r="C573" i="1"/>
  <c r="D573" i="1"/>
  <c r="E573" i="1"/>
  <c r="F573" i="1"/>
  <c r="G573" i="1"/>
  <c r="H573" i="1"/>
  <c r="I573" i="1"/>
  <c r="J573" i="1"/>
  <c r="K573" i="1"/>
  <c r="A574" i="1"/>
  <c r="B574" i="1"/>
  <c r="C574" i="1"/>
  <c r="D574" i="1"/>
  <c r="E574" i="1"/>
  <c r="F574" i="1"/>
  <c r="G574" i="1"/>
  <c r="H574" i="1"/>
  <c r="I574" i="1"/>
  <c r="J574" i="1"/>
  <c r="K574" i="1"/>
  <c r="A575" i="1"/>
  <c r="B575" i="1"/>
  <c r="C575" i="1"/>
  <c r="D575" i="1"/>
  <c r="E575" i="1"/>
  <c r="F575" i="1"/>
  <c r="G575" i="1"/>
  <c r="H575" i="1"/>
  <c r="I575" i="1"/>
  <c r="J575" i="1"/>
  <c r="K575" i="1"/>
  <c r="A576" i="1"/>
  <c r="B576" i="1"/>
  <c r="C576" i="1"/>
  <c r="D576" i="1"/>
  <c r="E576" i="1"/>
  <c r="F576" i="1"/>
  <c r="G576" i="1"/>
  <c r="H576" i="1"/>
  <c r="I576" i="1"/>
  <c r="J576" i="1"/>
  <c r="K576" i="1"/>
  <c r="A577" i="1"/>
  <c r="B577" i="1"/>
  <c r="C577" i="1"/>
  <c r="D577" i="1"/>
  <c r="E577" i="1"/>
  <c r="F577" i="1"/>
  <c r="G577" i="1"/>
  <c r="H577" i="1"/>
  <c r="I577" i="1"/>
  <c r="J577" i="1"/>
  <c r="K577" i="1"/>
  <c r="A578" i="1"/>
  <c r="B578" i="1"/>
  <c r="C578" i="1"/>
  <c r="D578" i="1"/>
  <c r="E578" i="1"/>
  <c r="F578" i="1"/>
  <c r="G578" i="1"/>
  <c r="H578" i="1"/>
  <c r="I578" i="1"/>
  <c r="J578" i="1"/>
  <c r="K578" i="1"/>
  <c r="A579" i="1"/>
  <c r="B579" i="1"/>
  <c r="C579" i="1"/>
  <c r="D579" i="1"/>
  <c r="E579" i="1"/>
  <c r="F579" i="1"/>
  <c r="G579" i="1"/>
  <c r="H579" i="1"/>
  <c r="I579" i="1"/>
  <c r="J579" i="1"/>
  <c r="K579" i="1"/>
  <c r="A580" i="1"/>
  <c r="B580" i="1"/>
  <c r="C580" i="1"/>
  <c r="D580" i="1"/>
  <c r="E580" i="1"/>
  <c r="F580" i="1"/>
  <c r="G580" i="1"/>
  <c r="H580" i="1"/>
  <c r="I580" i="1"/>
  <c r="J580" i="1"/>
  <c r="K580" i="1"/>
  <c r="A581" i="1"/>
  <c r="B581" i="1"/>
  <c r="C581" i="1"/>
  <c r="D581" i="1"/>
  <c r="E581" i="1"/>
  <c r="F581" i="1"/>
  <c r="G581" i="1"/>
  <c r="H581" i="1"/>
  <c r="I581" i="1"/>
  <c r="J581" i="1"/>
  <c r="K581" i="1"/>
  <c r="A582" i="1"/>
  <c r="B582" i="1"/>
  <c r="C582" i="1"/>
  <c r="D582" i="1"/>
  <c r="E582" i="1"/>
  <c r="F582" i="1"/>
  <c r="G582" i="1"/>
  <c r="H582" i="1"/>
  <c r="I582" i="1"/>
  <c r="J582" i="1"/>
  <c r="K582" i="1"/>
  <c r="A583" i="1"/>
  <c r="B583" i="1"/>
  <c r="C583" i="1"/>
  <c r="D583" i="1"/>
  <c r="E583" i="1"/>
  <c r="F583" i="1"/>
  <c r="G583" i="1"/>
  <c r="H583" i="1"/>
  <c r="I583" i="1"/>
  <c r="J583" i="1"/>
  <c r="K583" i="1"/>
  <c r="A584" i="1"/>
  <c r="B584" i="1"/>
  <c r="C584" i="1"/>
  <c r="D584" i="1"/>
  <c r="E584" i="1"/>
  <c r="F584" i="1"/>
  <c r="G584" i="1"/>
  <c r="H584" i="1"/>
  <c r="I584" i="1"/>
  <c r="J584" i="1"/>
  <c r="K584" i="1"/>
  <c r="A585" i="1"/>
  <c r="B585" i="1"/>
  <c r="C585" i="1"/>
  <c r="D585" i="1"/>
  <c r="E585" i="1"/>
  <c r="F585" i="1"/>
  <c r="G585" i="1"/>
  <c r="H585" i="1"/>
  <c r="I585" i="1"/>
  <c r="J585" i="1"/>
  <c r="K585" i="1"/>
  <c r="A586" i="1"/>
  <c r="B586" i="1"/>
  <c r="C586" i="1"/>
  <c r="D586" i="1"/>
  <c r="E586" i="1"/>
  <c r="F586" i="1"/>
  <c r="G586" i="1"/>
  <c r="H586" i="1"/>
  <c r="I586" i="1"/>
  <c r="J586" i="1"/>
  <c r="K586" i="1"/>
  <c r="A587" i="1"/>
  <c r="B587" i="1"/>
  <c r="C587" i="1"/>
  <c r="D587" i="1"/>
  <c r="E587" i="1"/>
  <c r="F587" i="1"/>
  <c r="G587" i="1"/>
  <c r="H587" i="1"/>
  <c r="I587" i="1"/>
  <c r="J587" i="1"/>
  <c r="K587" i="1"/>
  <c r="A588" i="1"/>
  <c r="B588" i="1"/>
  <c r="C588" i="1"/>
  <c r="D588" i="1"/>
  <c r="E588" i="1"/>
  <c r="F588" i="1"/>
  <c r="G588" i="1"/>
  <c r="H588" i="1"/>
  <c r="I588" i="1"/>
  <c r="J588" i="1"/>
  <c r="K588" i="1"/>
  <c r="A589" i="1"/>
  <c r="B589" i="1"/>
  <c r="C589" i="1"/>
  <c r="D589" i="1"/>
  <c r="E589" i="1"/>
  <c r="F589" i="1"/>
  <c r="G589" i="1"/>
  <c r="H589" i="1"/>
  <c r="I589" i="1"/>
  <c r="J589" i="1"/>
  <c r="K589" i="1"/>
  <c r="A590" i="1"/>
  <c r="B590" i="1"/>
  <c r="C590" i="1"/>
  <c r="D590" i="1"/>
  <c r="E590" i="1"/>
  <c r="F590" i="1"/>
  <c r="G590" i="1"/>
  <c r="H590" i="1"/>
  <c r="I590" i="1"/>
  <c r="J590" i="1"/>
  <c r="K590" i="1"/>
  <c r="A591" i="1"/>
  <c r="B591" i="1"/>
  <c r="C591" i="1"/>
  <c r="D591" i="1"/>
  <c r="E591" i="1"/>
  <c r="F591" i="1"/>
  <c r="G591" i="1"/>
  <c r="H591" i="1"/>
  <c r="I591" i="1"/>
  <c r="J591" i="1"/>
  <c r="K591" i="1"/>
  <c r="A592" i="1"/>
  <c r="B592" i="1"/>
  <c r="C592" i="1"/>
  <c r="D592" i="1"/>
  <c r="E592" i="1"/>
  <c r="F592" i="1"/>
  <c r="G592" i="1"/>
  <c r="H592" i="1"/>
  <c r="I592" i="1"/>
  <c r="J592" i="1"/>
  <c r="K592" i="1"/>
  <c r="A593" i="1"/>
  <c r="B593" i="1"/>
  <c r="C593" i="1"/>
  <c r="D593" i="1"/>
  <c r="E593" i="1"/>
  <c r="F593" i="1"/>
  <c r="G593" i="1"/>
  <c r="H593" i="1"/>
  <c r="I593" i="1"/>
  <c r="J593" i="1"/>
  <c r="K593" i="1"/>
  <c r="A594" i="1"/>
  <c r="B594" i="1"/>
  <c r="C594" i="1"/>
  <c r="D594" i="1"/>
  <c r="E594" i="1"/>
  <c r="F594" i="1"/>
  <c r="G594" i="1"/>
  <c r="H594" i="1"/>
  <c r="I594" i="1"/>
  <c r="J594" i="1"/>
  <c r="K594" i="1"/>
  <c r="A595" i="1"/>
  <c r="B595" i="1"/>
  <c r="C595" i="1"/>
  <c r="D595" i="1"/>
  <c r="E595" i="1"/>
  <c r="F595" i="1"/>
  <c r="G595" i="1"/>
  <c r="H595" i="1"/>
  <c r="I595" i="1"/>
  <c r="J595" i="1"/>
  <c r="K595" i="1"/>
  <c r="A596" i="1"/>
  <c r="B596" i="1"/>
  <c r="C596" i="1"/>
  <c r="D596" i="1"/>
  <c r="E596" i="1"/>
  <c r="F596" i="1"/>
  <c r="G596" i="1"/>
  <c r="H596" i="1"/>
  <c r="I596" i="1"/>
  <c r="J596" i="1"/>
  <c r="K596" i="1"/>
  <c r="A597" i="1"/>
  <c r="B597" i="1"/>
  <c r="C597" i="1"/>
  <c r="D597" i="1"/>
  <c r="E597" i="1"/>
  <c r="F597" i="1"/>
  <c r="G597" i="1"/>
  <c r="H597" i="1"/>
  <c r="I597" i="1"/>
  <c r="J597" i="1"/>
  <c r="K597" i="1"/>
  <c r="A598" i="1"/>
  <c r="B598" i="1"/>
  <c r="C598" i="1"/>
  <c r="D598" i="1"/>
  <c r="E598" i="1"/>
  <c r="F598" i="1"/>
  <c r="G598" i="1"/>
  <c r="H598" i="1"/>
  <c r="I598" i="1"/>
  <c r="J598" i="1"/>
  <c r="K598" i="1"/>
  <c r="A599" i="1"/>
  <c r="B599" i="1"/>
  <c r="C599" i="1"/>
  <c r="D599" i="1"/>
  <c r="E599" i="1"/>
  <c r="F599" i="1"/>
  <c r="G599" i="1"/>
  <c r="H599" i="1"/>
  <c r="I599" i="1"/>
  <c r="J599" i="1"/>
  <c r="K599" i="1"/>
  <c r="A600" i="1"/>
  <c r="B600" i="1"/>
  <c r="C600" i="1"/>
  <c r="D600" i="1"/>
  <c r="E600" i="1"/>
  <c r="F600" i="1"/>
  <c r="G600" i="1"/>
  <c r="H600" i="1"/>
  <c r="I600" i="1"/>
  <c r="J600" i="1"/>
  <c r="K600" i="1"/>
  <c r="A601" i="1"/>
  <c r="B601" i="1"/>
  <c r="C601" i="1"/>
  <c r="D601" i="1"/>
  <c r="E601" i="1"/>
  <c r="F601" i="1"/>
  <c r="G601" i="1"/>
  <c r="H601" i="1"/>
  <c r="I601" i="1"/>
  <c r="J601" i="1"/>
  <c r="K601" i="1"/>
  <c r="A602" i="1"/>
  <c r="B602" i="1"/>
  <c r="C602" i="1"/>
  <c r="D602" i="1"/>
  <c r="E602" i="1"/>
  <c r="F602" i="1"/>
  <c r="G602" i="1"/>
  <c r="H602" i="1"/>
  <c r="I602" i="1"/>
  <c r="J602" i="1"/>
  <c r="K602" i="1"/>
  <c r="A603" i="1"/>
  <c r="B603" i="1"/>
  <c r="C603" i="1"/>
  <c r="D603" i="1"/>
  <c r="E603" i="1"/>
  <c r="F603" i="1"/>
  <c r="G603" i="1"/>
  <c r="H603" i="1"/>
  <c r="I603" i="1"/>
  <c r="J603" i="1"/>
  <c r="K603" i="1"/>
  <c r="A604" i="1"/>
  <c r="B604" i="1"/>
  <c r="C604" i="1"/>
  <c r="D604" i="1"/>
  <c r="E604" i="1"/>
  <c r="F604" i="1"/>
  <c r="G604" i="1"/>
  <c r="H604" i="1"/>
  <c r="I604" i="1"/>
  <c r="J604" i="1"/>
  <c r="K604" i="1"/>
  <c r="A605" i="1"/>
  <c r="B605" i="1"/>
  <c r="C605" i="1"/>
  <c r="D605" i="1"/>
  <c r="E605" i="1"/>
  <c r="F605" i="1"/>
  <c r="G605" i="1"/>
  <c r="H605" i="1"/>
  <c r="I605" i="1"/>
  <c r="J605" i="1"/>
  <c r="K605" i="1"/>
  <c r="A606" i="1"/>
  <c r="B606" i="1"/>
  <c r="C606" i="1"/>
  <c r="D606" i="1"/>
  <c r="E606" i="1"/>
  <c r="F606" i="1"/>
  <c r="G606" i="1"/>
  <c r="H606" i="1"/>
  <c r="I606" i="1"/>
  <c r="J606" i="1"/>
  <c r="K606" i="1"/>
  <c r="A607" i="1"/>
  <c r="B607" i="1"/>
  <c r="C607" i="1"/>
  <c r="D607" i="1"/>
  <c r="E607" i="1"/>
  <c r="F607" i="1"/>
  <c r="G607" i="1"/>
  <c r="H607" i="1"/>
  <c r="I607" i="1"/>
  <c r="J607" i="1"/>
  <c r="K607" i="1"/>
  <c r="A608" i="1"/>
  <c r="B608" i="1"/>
  <c r="C608" i="1"/>
  <c r="D608" i="1"/>
  <c r="E608" i="1"/>
  <c r="F608" i="1"/>
  <c r="G608" i="1"/>
  <c r="H608" i="1"/>
  <c r="I608" i="1"/>
  <c r="J608" i="1"/>
  <c r="K608" i="1"/>
  <c r="A609" i="1"/>
  <c r="B609" i="1"/>
  <c r="C609" i="1"/>
  <c r="D609" i="1"/>
  <c r="E609" i="1"/>
  <c r="F609" i="1"/>
  <c r="G609" i="1"/>
  <c r="H609" i="1"/>
  <c r="I609" i="1"/>
  <c r="J609" i="1"/>
  <c r="K609" i="1"/>
  <c r="A610" i="1"/>
  <c r="B610" i="1"/>
  <c r="C610" i="1"/>
  <c r="D610" i="1"/>
  <c r="E610" i="1"/>
  <c r="F610" i="1"/>
  <c r="G610" i="1"/>
  <c r="H610" i="1"/>
  <c r="I610" i="1"/>
  <c r="J610" i="1"/>
  <c r="K610" i="1"/>
  <c r="A611" i="1"/>
  <c r="B611" i="1"/>
  <c r="C611" i="1"/>
  <c r="D611" i="1"/>
  <c r="E611" i="1"/>
  <c r="F611" i="1"/>
  <c r="G611" i="1"/>
  <c r="H611" i="1"/>
  <c r="I611" i="1"/>
  <c r="J611" i="1"/>
  <c r="K611" i="1"/>
  <c r="A612" i="1"/>
  <c r="B612" i="1"/>
  <c r="C612" i="1"/>
  <c r="D612" i="1"/>
  <c r="E612" i="1"/>
  <c r="F612" i="1"/>
  <c r="G612" i="1"/>
  <c r="H612" i="1"/>
  <c r="I612" i="1"/>
  <c r="J612" i="1"/>
  <c r="K612" i="1"/>
  <c r="A613" i="1"/>
  <c r="B613" i="1"/>
  <c r="C613" i="1"/>
  <c r="D613" i="1"/>
  <c r="E613" i="1"/>
  <c r="F613" i="1"/>
  <c r="G613" i="1"/>
  <c r="H613" i="1"/>
  <c r="I613" i="1"/>
  <c r="J613" i="1"/>
  <c r="K613" i="1"/>
  <c r="A614" i="1"/>
  <c r="B614" i="1"/>
  <c r="C614" i="1"/>
  <c r="D614" i="1"/>
  <c r="E614" i="1"/>
  <c r="F614" i="1"/>
  <c r="G614" i="1"/>
  <c r="H614" i="1"/>
  <c r="I614" i="1"/>
  <c r="J614" i="1"/>
  <c r="K614" i="1"/>
  <c r="A615" i="1"/>
  <c r="B615" i="1"/>
  <c r="C615" i="1"/>
  <c r="D615" i="1"/>
  <c r="E615" i="1"/>
  <c r="F615" i="1"/>
  <c r="G615" i="1"/>
  <c r="H615" i="1"/>
  <c r="I615" i="1"/>
  <c r="J615" i="1"/>
  <c r="K615" i="1"/>
  <c r="A616" i="1"/>
  <c r="B616" i="1"/>
  <c r="C616" i="1"/>
  <c r="D616" i="1"/>
  <c r="E616" i="1"/>
  <c r="F616" i="1"/>
  <c r="G616" i="1"/>
  <c r="H616" i="1"/>
  <c r="I616" i="1"/>
  <c r="J616" i="1"/>
  <c r="K616" i="1"/>
  <c r="A617" i="1"/>
  <c r="B617" i="1"/>
  <c r="C617" i="1"/>
  <c r="D617" i="1"/>
  <c r="E617" i="1"/>
  <c r="F617" i="1"/>
  <c r="G617" i="1"/>
  <c r="H617" i="1"/>
  <c r="I617" i="1"/>
  <c r="J617" i="1"/>
  <c r="K617" i="1"/>
  <c r="A618" i="1"/>
  <c r="B618" i="1"/>
  <c r="C618" i="1"/>
  <c r="D618" i="1"/>
  <c r="E618" i="1"/>
  <c r="F618" i="1"/>
  <c r="G618" i="1"/>
  <c r="H618" i="1"/>
  <c r="I618" i="1"/>
  <c r="J618" i="1"/>
  <c r="K618" i="1"/>
  <c r="A619" i="1"/>
  <c r="B619" i="1"/>
  <c r="C619" i="1"/>
  <c r="D619" i="1"/>
  <c r="E619" i="1"/>
  <c r="F619" i="1"/>
  <c r="G619" i="1"/>
  <c r="H619" i="1"/>
  <c r="I619" i="1"/>
  <c r="J619" i="1"/>
  <c r="K619" i="1"/>
  <c r="A620" i="1"/>
  <c r="B620" i="1"/>
  <c r="C620" i="1"/>
  <c r="D620" i="1"/>
  <c r="E620" i="1"/>
  <c r="F620" i="1"/>
  <c r="G620" i="1"/>
  <c r="H620" i="1"/>
  <c r="I620" i="1"/>
  <c r="J620" i="1"/>
  <c r="K620" i="1"/>
  <c r="A621" i="1"/>
  <c r="B621" i="1"/>
  <c r="C621" i="1"/>
  <c r="D621" i="1"/>
  <c r="E621" i="1"/>
  <c r="F621" i="1"/>
  <c r="G621" i="1"/>
  <c r="H621" i="1"/>
  <c r="I621" i="1"/>
  <c r="J621" i="1"/>
  <c r="K621" i="1"/>
  <c r="A622" i="1"/>
  <c r="B622" i="1"/>
  <c r="C622" i="1"/>
  <c r="D622" i="1"/>
  <c r="E622" i="1"/>
  <c r="F622" i="1"/>
  <c r="G622" i="1"/>
  <c r="H622" i="1"/>
  <c r="I622" i="1"/>
  <c r="J622" i="1"/>
  <c r="K622" i="1"/>
  <c r="A623" i="1"/>
  <c r="B623" i="1"/>
  <c r="C623" i="1"/>
  <c r="D623" i="1"/>
  <c r="E623" i="1"/>
  <c r="F623" i="1"/>
  <c r="G623" i="1"/>
  <c r="H623" i="1"/>
  <c r="I623" i="1"/>
  <c r="J623" i="1"/>
  <c r="K623" i="1"/>
  <c r="A624" i="1"/>
  <c r="B624" i="1"/>
  <c r="C624" i="1"/>
  <c r="D624" i="1"/>
  <c r="E624" i="1"/>
  <c r="F624" i="1"/>
  <c r="G624" i="1"/>
  <c r="H624" i="1"/>
  <c r="I624" i="1"/>
  <c r="J624" i="1"/>
  <c r="K624" i="1"/>
  <c r="A625" i="1"/>
  <c r="B625" i="1"/>
  <c r="C625" i="1"/>
  <c r="D625" i="1"/>
  <c r="E625" i="1"/>
  <c r="F625" i="1"/>
  <c r="G625" i="1"/>
  <c r="H625" i="1"/>
  <c r="I625" i="1"/>
  <c r="J625" i="1"/>
  <c r="K625" i="1"/>
  <c r="A626" i="1"/>
  <c r="B626" i="1"/>
  <c r="C626" i="1"/>
  <c r="D626" i="1"/>
  <c r="E626" i="1"/>
  <c r="F626" i="1"/>
  <c r="G626" i="1"/>
  <c r="H626" i="1"/>
  <c r="I626" i="1"/>
  <c r="J626" i="1"/>
  <c r="K626" i="1"/>
  <c r="A627" i="1"/>
  <c r="B627" i="1"/>
  <c r="C627" i="1"/>
  <c r="D627" i="1"/>
  <c r="E627" i="1"/>
  <c r="F627" i="1"/>
  <c r="G627" i="1"/>
  <c r="H627" i="1"/>
  <c r="I627" i="1"/>
  <c r="J627" i="1"/>
  <c r="K627" i="1"/>
  <c r="A628" i="1"/>
  <c r="B628" i="1"/>
  <c r="C628" i="1"/>
  <c r="D628" i="1"/>
  <c r="E628" i="1"/>
  <c r="F628" i="1"/>
  <c r="G628" i="1"/>
  <c r="H628" i="1"/>
  <c r="I628" i="1"/>
  <c r="J628" i="1"/>
  <c r="K628" i="1"/>
  <c r="A629" i="1"/>
  <c r="B629" i="1"/>
  <c r="C629" i="1"/>
  <c r="D629" i="1"/>
  <c r="E629" i="1"/>
  <c r="F629" i="1"/>
  <c r="G629" i="1"/>
  <c r="H629" i="1"/>
  <c r="I629" i="1"/>
  <c r="J629" i="1"/>
  <c r="K629" i="1"/>
  <c r="A630" i="1"/>
  <c r="B630" i="1"/>
  <c r="C630" i="1"/>
  <c r="D630" i="1"/>
  <c r="E630" i="1"/>
  <c r="F630" i="1"/>
  <c r="G630" i="1"/>
  <c r="H630" i="1"/>
  <c r="I630" i="1"/>
  <c r="J630" i="1"/>
  <c r="K630" i="1"/>
  <c r="A631" i="1"/>
  <c r="B631" i="1"/>
  <c r="C631" i="1"/>
  <c r="D631" i="1"/>
  <c r="E631" i="1"/>
  <c r="F631" i="1"/>
  <c r="G631" i="1"/>
  <c r="H631" i="1"/>
  <c r="I631" i="1"/>
  <c r="J631" i="1"/>
  <c r="K631" i="1"/>
  <c r="A632" i="1"/>
  <c r="B632" i="1"/>
  <c r="C632" i="1"/>
  <c r="D632" i="1"/>
  <c r="E632" i="1"/>
  <c r="F632" i="1"/>
  <c r="G632" i="1"/>
  <c r="H632" i="1"/>
  <c r="I632" i="1"/>
  <c r="J632" i="1"/>
  <c r="K632" i="1"/>
  <c r="A633" i="1"/>
  <c r="B633" i="1"/>
  <c r="C633" i="1"/>
  <c r="D633" i="1"/>
  <c r="E633" i="1"/>
  <c r="F633" i="1"/>
  <c r="G633" i="1"/>
  <c r="H633" i="1"/>
  <c r="I633" i="1"/>
  <c r="J633" i="1"/>
  <c r="K633" i="1"/>
  <c r="A634" i="1"/>
  <c r="B634" i="1"/>
  <c r="C634" i="1"/>
  <c r="D634" i="1"/>
  <c r="E634" i="1"/>
  <c r="F634" i="1"/>
  <c r="G634" i="1"/>
  <c r="H634" i="1"/>
  <c r="I634" i="1"/>
  <c r="J634" i="1"/>
  <c r="K634" i="1"/>
  <c r="A635" i="1"/>
  <c r="B635" i="1"/>
  <c r="C635" i="1"/>
  <c r="D635" i="1"/>
  <c r="E635" i="1"/>
  <c r="F635" i="1"/>
  <c r="G635" i="1"/>
  <c r="H635" i="1"/>
  <c r="I635" i="1"/>
  <c r="J635" i="1"/>
  <c r="K635" i="1"/>
  <c r="A636" i="1"/>
  <c r="B636" i="1"/>
  <c r="C636" i="1"/>
  <c r="D636" i="1"/>
  <c r="E636" i="1"/>
  <c r="F636" i="1"/>
  <c r="G636" i="1"/>
  <c r="H636" i="1"/>
  <c r="I636" i="1"/>
  <c r="J636" i="1"/>
  <c r="K636" i="1"/>
  <c r="A637" i="1"/>
  <c r="B637" i="1"/>
  <c r="C637" i="1"/>
  <c r="D637" i="1"/>
  <c r="E637" i="1"/>
  <c r="F637" i="1"/>
  <c r="G637" i="1"/>
  <c r="H637" i="1"/>
  <c r="I637" i="1"/>
  <c r="J637" i="1"/>
  <c r="K637" i="1"/>
  <c r="A638" i="1"/>
  <c r="B638" i="1"/>
  <c r="C638" i="1"/>
  <c r="D638" i="1"/>
  <c r="E638" i="1"/>
  <c r="F638" i="1"/>
  <c r="G638" i="1"/>
  <c r="H638" i="1"/>
  <c r="I638" i="1"/>
  <c r="J638" i="1"/>
  <c r="K638" i="1"/>
  <c r="A639" i="1"/>
  <c r="B639" i="1"/>
  <c r="C639" i="1"/>
  <c r="D639" i="1"/>
  <c r="E639" i="1"/>
  <c r="F639" i="1"/>
  <c r="G639" i="1"/>
  <c r="H639" i="1"/>
  <c r="I639" i="1"/>
  <c r="J639" i="1"/>
  <c r="K639" i="1"/>
  <c r="A640" i="1"/>
  <c r="B640" i="1"/>
  <c r="C640" i="1"/>
  <c r="D640" i="1"/>
  <c r="E640" i="1"/>
  <c r="F640" i="1"/>
  <c r="G640" i="1"/>
  <c r="H640" i="1"/>
  <c r="I640" i="1"/>
  <c r="J640" i="1"/>
  <c r="K640" i="1"/>
  <c r="A641" i="1"/>
  <c r="B641" i="1"/>
  <c r="C641" i="1"/>
  <c r="D641" i="1"/>
  <c r="E641" i="1"/>
  <c r="F641" i="1"/>
  <c r="G641" i="1"/>
  <c r="H641" i="1"/>
  <c r="I641" i="1"/>
  <c r="J641" i="1"/>
  <c r="K641" i="1"/>
  <c r="A642" i="1"/>
  <c r="B642" i="1"/>
  <c r="C642" i="1"/>
  <c r="D642" i="1"/>
  <c r="E642" i="1"/>
  <c r="F642" i="1"/>
  <c r="G642" i="1"/>
  <c r="H642" i="1"/>
  <c r="I642" i="1"/>
  <c r="J642" i="1"/>
  <c r="K642" i="1"/>
  <c r="A643" i="1"/>
  <c r="B643" i="1"/>
  <c r="C643" i="1"/>
  <c r="D643" i="1"/>
  <c r="E643" i="1"/>
  <c r="F643" i="1"/>
  <c r="G643" i="1"/>
  <c r="H643" i="1"/>
  <c r="I643" i="1"/>
  <c r="J643" i="1"/>
  <c r="K643" i="1"/>
  <c r="A644" i="1"/>
  <c r="B644" i="1"/>
  <c r="C644" i="1"/>
  <c r="D644" i="1"/>
  <c r="E644" i="1"/>
  <c r="F644" i="1"/>
  <c r="G644" i="1"/>
  <c r="H644" i="1"/>
  <c r="I644" i="1"/>
  <c r="J644" i="1"/>
  <c r="K644" i="1"/>
  <c r="A645" i="1"/>
  <c r="B645" i="1"/>
  <c r="C645" i="1"/>
  <c r="D645" i="1"/>
  <c r="E645" i="1"/>
  <c r="F645" i="1"/>
  <c r="G645" i="1"/>
  <c r="H645" i="1"/>
  <c r="I645" i="1"/>
  <c r="J645" i="1"/>
  <c r="K645" i="1"/>
  <c r="A646" i="1"/>
  <c r="B646" i="1"/>
  <c r="C646" i="1"/>
  <c r="D646" i="1"/>
  <c r="E646" i="1"/>
  <c r="F646" i="1"/>
  <c r="G646" i="1"/>
  <c r="H646" i="1"/>
  <c r="I646" i="1"/>
  <c r="J646" i="1"/>
  <c r="K646" i="1"/>
  <c r="A647" i="1"/>
  <c r="B647" i="1"/>
  <c r="C647" i="1"/>
  <c r="D647" i="1"/>
  <c r="E647" i="1"/>
  <c r="F647" i="1"/>
  <c r="G647" i="1"/>
  <c r="H647" i="1"/>
  <c r="I647" i="1"/>
  <c r="J647" i="1"/>
  <c r="K647" i="1"/>
  <c r="A648" i="1"/>
  <c r="B648" i="1"/>
  <c r="C648" i="1"/>
  <c r="D648" i="1"/>
  <c r="E648" i="1"/>
  <c r="F648" i="1"/>
  <c r="G648" i="1"/>
  <c r="H648" i="1"/>
  <c r="I648" i="1"/>
  <c r="J648" i="1"/>
  <c r="K648" i="1"/>
  <c r="A649" i="1"/>
  <c r="B649" i="1"/>
  <c r="C649" i="1"/>
  <c r="D649" i="1"/>
  <c r="E649" i="1"/>
  <c r="F649" i="1"/>
  <c r="G649" i="1"/>
  <c r="H649" i="1"/>
  <c r="I649" i="1"/>
  <c r="J649" i="1"/>
  <c r="K649" i="1"/>
  <c r="A650" i="1"/>
  <c r="B650" i="1"/>
  <c r="C650" i="1"/>
  <c r="D650" i="1"/>
  <c r="E650" i="1"/>
  <c r="F650" i="1"/>
  <c r="G650" i="1"/>
  <c r="H650" i="1"/>
  <c r="I650" i="1"/>
  <c r="J650" i="1"/>
  <c r="K650" i="1"/>
  <c r="A651" i="1"/>
  <c r="B651" i="1"/>
  <c r="C651" i="1"/>
  <c r="D651" i="1"/>
  <c r="E651" i="1"/>
  <c r="F651" i="1"/>
  <c r="G651" i="1"/>
  <c r="H651" i="1"/>
  <c r="I651" i="1"/>
  <c r="J651" i="1"/>
  <c r="K651" i="1"/>
  <c r="A652" i="1"/>
  <c r="B652" i="1"/>
  <c r="C652" i="1"/>
  <c r="D652" i="1"/>
  <c r="E652" i="1"/>
  <c r="F652" i="1"/>
  <c r="G652" i="1"/>
  <c r="H652" i="1"/>
  <c r="I652" i="1"/>
  <c r="J652" i="1"/>
  <c r="K652" i="1"/>
  <c r="A653" i="1"/>
  <c r="B653" i="1"/>
  <c r="C653" i="1"/>
  <c r="D653" i="1"/>
  <c r="E653" i="1"/>
  <c r="F653" i="1"/>
  <c r="G653" i="1"/>
  <c r="H653" i="1"/>
  <c r="I653" i="1"/>
  <c r="J653" i="1"/>
  <c r="K653" i="1"/>
  <c r="A654" i="1"/>
  <c r="B654" i="1"/>
  <c r="C654" i="1"/>
  <c r="D654" i="1"/>
  <c r="E654" i="1"/>
  <c r="F654" i="1"/>
  <c r="G654" i="1"/>
  <c r="H654" i="1"/>
  <c r="I654" i="1"/>
  <c r="J654" i="1"/>
  <c r="K654" i="1"/>
  <c r="A655" i="1"/>
  <c r="B655" i="1"/>
  <c r="C655" i="1"/>
  <c r="D655" i="1"/>
  <c r="E655" i="1"/>
  <c r="F655" i="1"/>
  <c r="G655" i="1"/>
  <c r="H655" i="1"/>
  <c r="I655" i="1"/>
  <c r="J655" i="1"/>
  <c r="K655" i="1"/>
  <c r="A656" i="1"/>
  <c r="B656" i="1"/>
  <c r="C656" i="1"/>
  <c r="D656" i="1"/>
  <c r="E656" i="1"/>
  <c r="F656" i="1"/>
  <c r="G656" i="1"/>
  <c r="H656" i="1"/>
  <c r="I656" i="1"/>
  <c r="J656" i="1"/>
  <c r="K656" i="1"/>
  <c r="A657" i="1"/>
  <c r="B657" i="1"/>
  <c r="C657" i="1"/>
  <c r="D657" i="1"/>
  <c r="E657" i="1"/>
  <c r="F657" i="1"/>
  <c r="G657" i="1"/>
  <c r="H657" i="1"/>
  <c r="I657" i="1"/>
  <c r="J657" i="1"/>
  <c r="K657" i="1"/>
  <c r="A658" i="1"/>
  <c r="B658" i="1"/>
  <c r="C658" i="1"/>
  <c r="D658" i="1"/>
  <c r="E658" i="1"/>
  <c r="F658" i="1"/>
  <c r="G658" i="1"/>
  <c r="H658" i="1"/>
  <c r="I658" i="1"/>
  <c r="J658" i="1"/>
  <c r="K658" i="1"/>
  <c r="A659" i="1"/>
  <c r="B659" i="1"/>
  <c r="C659" i="1"/>
  <c r="D659" i="1"/>
  <c r="E659" i="1"/>
  <c r="F659" i="1"/>
  <c r="G659" i="1"/>
  <c r="H659" i="1"/>
  <c r="I659" i="1"/>
  <c r="J659" i="1"/>
  <c r="K659" i="1"/>
  <c r="A660" i="1"/>
  <c r="B660" i="1"/>
  <c r="C660" i="1"/>
  <c r="D660" i="1"/>
  <c r="E660" i="1"/>
  <c r="F660" i="1"/>
  <c r="G660" i="1"/>
  <c r="H660" i="1"/>
  <c r="I660" i="1"/>
  <c r="J660" i="1"/>
  <c r="K660" i="1"/>
  <c r="A661" i="1"/>
  <c r="B661" i="1"/>
  <c r="C661" i="1"/>
  <c r="D661" i="1"/>
  <c r="E661" i="1"/>
  <c r="F661" i="1"/>
  <c r="G661" i="1"/>
  <c r="H661" i="1"/>
  <c r="I661" i="1"/>
  <c r="J661" i="1"/>
  <c r="K661" i="1"/>
  <c r="A662" i="1"/>
  <c r="B662" i="1"/>
  <c r="C662" i="1"/>
  <c r="D662" i="1"/>
  <c r="E662" i="1"/>
  <c r="F662" i="1"/>
  <c r="G662" i="1"/>
  <c r="H662" i="1"/>
  <c r="I662" i="1"/>
  <c r="J662" i="1"/>
  <c r="K662" i="1"/>
  <c r="A663" i="1"/>
  <c r="B663" i="1"/>
  <c r="C663" i="1"/>
  <c r="D663" i="1"/>
  <c r="E663" i="1"/>
  <c r="F663" i="1"/>
  <c r="G663" i="1"/>
  <c r="H663" i="1"/>
  <c r="I663" i="1"/>
  <c r="J663" i="1"/>
  <c r="K663" i="1"/>
  <c r="A664" i="1"/>
  <c r="B664" i="1"/>
  <c r="C664" i="1"/>
  <c r="D664" i="1"/>
  <c r="E664" i="1"/>
  <c r="F664" i="1"/>
  <c r="G664" i="1"/>
  <c r="H664" i="1"/>
  <c r="I664" i="1"/>
  <c r="J664" i="1"/>
  <c r="K664" i="1"/>
  <c r="A665" i="1"/>
  <c r="B665" i="1"/>
  <c r="C665" i="1"/>
  <c r="D665" i="1"/>
  <c r="E665" i="1"/>
  <c r="F665" i="1"/>
  <c r="G665" i="1"/>
  <c r="H665" i="1"/>
  <c r="I665" i="1"/>
  <c r="J665" i="1"/>
  <c r="K665" i="1"/>
  <c r="A666" i="1"/>
  <c r="B666" i="1"/>
  <c r="C666" i="1"/>
  <c r="D666" i="1"/>
  <c r="E666" i="1"/>
  <c r="F666" i="1"/>
  <c r="G666" i="1"/>
  <c r="H666" i="1"/>
  <c r="I666" i="1"/>
  <c r="J666" i="1"/>
  <c r="K666" i="1"/>
  <c r="A667" i="1"/>
  <c r="B667" i="1"/>
  <c r="C667" i="1"/>
  <c r="D667" i="1"/>
  <c r="E667" i="1"/>
  <c r="F667" i="1"/>
  <c r="G667" i="1"/>
  <c r="H667" i="1"/>
  <c r="I667" i="1"/>
  <c r="J667" i="1"/>
  <c r="K667" i="1"/>
  <c r="A668" i="1"/>
  <c r="B668" i="1"/>
  <c r="C668" i="1"/>
  <c r="D668" i="1"/>
  <c r="E668" i="1"/>
  <c r="F668" i="1"/>
  <c r="G668" i="1"/>
  <c r="H668" i="1"/>
  <c r="I668" i="1"/>
  <c r="J668" i="1"/>
  <c r="K668" i="1"/>
  <c r="A669" i="1"/>
  <c r="B669" i="1"/>
  <c r="C669" i="1"/>
  <c r="D669" i="1"/>
  <c r="E669" i="1"/>
  <c r="F669" i="1"/>
  <c r="G669" i="1"/>
  <c r="H669" i="1"/>
  <c r="I669" i="1"/>
  <c r="J669" i="1"/>
  <c r="K669" i="1"/>
  <c r="A670" i="1"/>
  <c r="B670" i="1"/>
  <c r="C670" i="1"/>
  <c r="D670" i="1"/>
  <c r="E670" i="1"/>
  <c r="F670" i="1"/>
  <c r="G670" i="1"/>
  <c r="H670" i="1"/>
  <c r="I670" i="1"/>
  <c r="J670" i="1"/>
  <c r="K670" i="1"/>
  <c r="A671" i="1"/>
  <c r="B671" i="1"/>
  <c r="C671" i="1"/>
  <c r="D671" i="1"/>
  <c r="E671" i="1"/>
  <c r="F671" i="1"/>
  <c r="G671" i="1"/>
  <c r="H671" i="1"/>
  <c r="I671" i="1"/>
  <c r="J671" i="1"/>
  <c r="K671" i="1"/>
  <c r="A672" i="1"/>
  <c r="B672" i="1"/>
  <c r="C672" i="1"/>
  <c r="D672" i="1"/>
  <c r="E672" i="1"/>
  <c r="F672" i="1"/>
  <c r="G672" i="1"/>
  <c r="H672" i="1"/>
  <c r="I672" i="1"/>
  <c r="J672" i="1"/>
  <c r="K672" i="1"/>
  <c r="A673" i="1"/>
  <c r="B673" i="1"/>
  <c r="C673" i="1"/>
  <c r="D673" i="1"/>
  <c r="E673" i="1"/>
  <c r="F673" i="1"/>
  <c r="G673" i="1"/>
  <c r="H673" i="1"/>
  <c r="I673" i="1"/>
  <c r="J673" i="1"/>
  <c r="K673" i="1"/>
  <c r="A674" i="1"/>
  <c r="B674" i="1"/>
  <c r="C674" i="1"/>
  <c r="D674" i="1"/>
  <c r="E674" i="1"/>
  <c r="F674" i="1"/>
  <c r="G674" i="1"/>
  <c r="H674" i="1"/>
  <c r="I674" i="1"/>
  <c r="J674" i="1"/>
  <c r="K674" i="1"/>
  <c r="A675" i="1"/>
  <c r="B675" i="1"/>
  <c r="C675" i="1"/>
  <c r="D675" i="1"/>
  <c r="E675" i="1"/>
  <c r="F675" i="1"/>
  <c r="G675" i="1"/>
  <c r="H675" i="1"/>
  <c r="I675" i="1"/>
  <c r="J675" i="1"/>
  <c r="K675" i="1"/>
  <c r="A676" i="1"/>
  <c r="B676" i="1"/>
  <c r="C676" i="1"/>
  <c r="D676" i="1"/>
  <c r="E676" i="1"/>
  <c r="F676" i="1"/>
  <c r="G676" i="1"/>
  <c r="H676" i="1"/>
  <c r="I676" i="1"/>
  <c r="J676" i="1"/>
  <c r="K676" i="1"/>
  <c r="A677" i="1"/>
  <c r="B677" i="1"/>
  <c r="C677" i="1"/>
  <c r="D677" i="1"/>
  <c r="E677" i="1"/>
  <c r="F677" i="1"/>
  <c r="G677" i="1"/>
  <c r="H677" i="1"/>
  <c r="I677" i="1"/>
  <c r="J677" i="1"/>
  <c r="K677" i="1"/>
  <c r="A678" i="1"/>
  <c r="B678" i="1"/>
  <c r="C678" i="1"/>
  <c r="D678" i="1"/>
  <c r="E678" i="1"/>
  <c r="F678" i="1"/>
  <c r="G678" i="1"/>
  <c r="H678" i="1"/>
  <c r="I678" i="1"/>
  <c r="J678" i="1"/>
  <c r="K678" i="1"/>
  <c r="A679" i="1"/>
  <c r="B679" i="1"/>
  <c r="C679" i="1"/>
  <c r="D679" i="1"/>
  <c r="E679" i="1"/>
  <c r="F679" i="1"/>
  <c r="G679" i="1"/>
  <c r="H679" i="1"/>
  <c r="I679" i="1"/>
  <c r="J679" i="1"/>
  <c r="K679" i="1"/>
  <c r="A680" i="1"/>
  <c r="B680" i="1"/>
  <c r="C680" i="1"/>
  <c r="D680" i="1"/>
  <c r="E680" i="1"/>
  <c r="F680" i="1"/>
  <c r="G680" i="1"/>
  <c r="H680" i="1"/>
  <c r="I680" i="1"/>
  <c r="J680" i="1"/>
  <c r="K680" i="1"/>
  <c r="A681" i="1"/>
  <c r="B681" i="1"/>
  <c r="C681" i="1"/>
  <c r="D681" i="1"/>
  <c r="E681" i="1"/>
  <c r="F681" i="1"/>
  <c r="G681" i="1"/>
  <c r="H681" i="1"/>
  <c r="I681" i="1"/>
  <c r="J681" i="1"/>
  <c r="K681" i="1"/>
  <c r="A682" i="1"/>
  <c r="B682" i="1"/>
  <c r="C682" i="1"/>
  <c r="D682" i="1"/>
  <c r="E682" i="1"/>
  <c r="F682" i="1"/>
  <c r="G682" i="1"/>
  <c r="H682" i="1"/>
  <c r="I682" i="1"/>
  <c r="J682" i="1"/>
  <c r="K682" i="1"/>
  <c r="A683" i="1"/>
  <c r="B683" i="1"/>
  <c r="C683" i="1"/>
  <c r="D683" i="1"/>
  <c r="E683" i="1"/>
  <c r="F683" i="1"/>
  <c r="G683" i="1"/>
  <c r="H683" i="1"/>
  <c r="I683" i="1"/>
  <c r="J683" i="1"/>
  <c r="K683" i="1"/>
  <c r="A684" i="1"/>
  <c r="B684" i="1"/>
  <c r="C684" i="1"/>
  <c r="D684" i="1"/>
  <c r="E684" i="1"/>
  <c r="F684" i="1"/>
  <c r="G684" i="1"/>
  <c r="H684" i="1"/>
  <c r="I684" i="1"/>
  <c r="J684" i="1"/>
  <c r="K684" i="1"/>
  <c r="A685" i="1"/>
  <c r="B685" i="1"/>
  <c r="C685" i="1"/>
  <c r="D685" i="1"/>
  <c r="E685" i="1"/>
  <c r="F685" i="1"/>
  <c r="G685" i="1"/>
  <c r="H685" i="1"/>
  <c r="I685" i="1"/>
  <c r="J685" i="1"/>
  <c r="K685" i="1"/>
  <c r="A686" i="1"/>
  <c r="B686" i="1"/>
  <c r="C686" i="1"/>
  <c r="D686" i="1"/>
  <c r="E686" i="1"/>
  <c r="F686" i="1"/>
  <c r="G686" i="1"/>
  <c r="H686" i="1"/>
  <c r="I686" i="1"/>
  <c r="J686" i="1"/>
  <c r="K686" i="1"/>
  <c r="A687" i="1"/>
  <c r="B687" i="1"/>
  <c r="C687" i="1"/>
  <c r="D687" i="1"/>
  <c r="E687" i="1"/>
  <c r="F687" i="1"/>
  <c r="G687" i="1"/>
  <c r="H687" i="1"/>
  <c r="I687" i="1"/>
  <c r="J687" i="1"/>
  <c r="K687" i="1"/>
  <c r="A688" i="1"/>
  <c r="B688" i="1"/>
  <c r="C688" i="1"/>
  <c r="D688" i="1"/>
  <c r="E688" i="1"/>
  <c r="F688" i="1"/>
  <c r="G688" i="1"/>
  <c r="H688" i="1"/>
  <c r="I688" i="1"/>
  <c r="J688" i="1"/>
  <c r="K688" i="1"/>
  <c r="A689" i="1"/>
  <c r="B689" i="1"/>
  <c r="C689" i="1"/>
  <c r="D689" i="1"/>
  <c r="E689" i="1"/>
  <c r="F689" i="1"/>
  <c r="G689" i="1"/>
  <c r="H689" i="1"/>
  <c r="I689" i="1"/>
  <c r="J689" i="1"/>
  <c r="K689" i="1"/>
  <c r="A690" i="1"/>
  <c r="B690" i="1"/>
  <c r="C690" i="1"/>
  <c r="D690" i="1"/>
  <c r="E690" i="1"/>
  <c r="F690" i="1"/>
  <c r="G690" i="1"/>
  <c r="H690" i="1"/>
  <c r="I690" i="1"/>
  <c r="J690" i="1"/>
  <c r="K690" i="1"/>
  <c r="A691" i="1"/>
  <c r="B691" i="1"/>
  <c r="C691" i="1"/>
  <c r="D691" i="1"/>
  <c r="E691" i="1"/>
  <c r="F691" i="1"/>
  <c r="G691" i="1"/>
  <c r="H691" i="1"/>
  <c r="I691" i="1"/>
  <c r="J691" i="1"/>
  <c r="K691" i="1"/>
  <c r="A692" i="1"/>
  <c r="B692" i="1"/>
  <c r="C692" i="1"/>
  <c r="D692" i="1"/>
  <c r="E692" i="1"/>
  <c r="F692" i="1"/>
  <c r="G692" i="1"/>
  <c r="H692" i="1"/>
  <c r="I692" i="1"/>
  <c r="J692" i="1"/>
  <c r="K692" i="1"/>
  <c r="A693" i="1"/>
  <c r="B693" i="1"/>
  <c r="C693" i="1"/>
  <c r="D693" i="1"/>
  <c r="E693" i="1"/>
  <c r="F693" i="1"/>
  <c r="G693" i="1"/>
  <c r="H693" i="1"/>
  <c r="I693" i="1"/>
  <c r="J693" i="1"/>
  <c r="K693" i="1"/>
  <c r="A694" i="1"/>
  <c r="B694" i="1"/>
  <c r="C694" i="1"/>
  <c r="D694" i="1"/>
  <c r="E694" i="1"/>
  <c r="F694" i="1"/>
  <c r="G694" i="1"/>
  <c r="H694" i="1"/>
  <c r="I694" i="1"/>
  <c r="J694" i="1"/>
  <c r="K694" i="1"/>
  <c r="A695" i="1"/>
  <c r="B695" i="1"/>
  <c r="C695" i="1"/>
  <c r="D695" i="1"/>
  <c r="E695" i="1"/>
  <c r="F695" i="1"/>
  <c r="G695" i="1"/>
  <c r="H695" i="1"/>
  <c r="I695" i="1"/>
  <c r="J695" i="1"/>
  <c r="K695" i="1"/>
  <c r="A696" i="1"/>
  <c r="B696" i="1"/>
  <c r="C696" i="1"/>
  <c r="D696" i="1"/>
  <c r="E696" i="1"/>
  <c r="F696" i="1"/>
  <c r="G696" i="1"/>
  <c r="H696" i="1"/>
  <c r="I696" i="1"/>
  <c r="J696" i="1"/>
  <c r="K696" i="1"/>
  <c r="A697" i="1"/>
  <c r="B697" i="1"/>
  <c r="C697" i="1"/>
  <c r="D697" i="1"/>
  <c r="E697" i="1"/>
  <c r="F697" i="1"/>
  <c r="G697" i="1"/>
  <c r="H697" i="1"/>
  <c r="I697" i="1"/>
  <c r="J697" i="1"/>
  <c r="K697" i="1"/>
  <c r="A698" i="1"/>
  <c r="B698" i="1"/>
  <c r="C698" i="1"/>
  <c r="D698" i="1"/>
  <c r="E698" i="1"/>
  <c r="F698" i="1"/>
  <c r="G698" i="1"/>
  <c r="H698" i="1"/>
  <c r="I698" i="1"/>
  <c r="J698" i="1"/>
  <c r="K698" i="1"/>
  <c r="A699" i="1"/>
  <c r="B699" i="1"/>
  <c r="C699" i="1"/>
  <c r="D699" i="1"/>
  <c r="E699" i="1"/>
  <c r="F699" i="1"/>
  <c r="G699" i="1"/>
  <c r="H699" i="1"/>
  <c r="I699" i="1"/>
  <c r="J699" i="1"/>
  <c r="K699" i="1"/>
  <c r="A700" i="1"/>
  <c r="B700" i="1"/>
  <c r="C700" i="1"/>
  <c r="D700" i="1"/>
  <c r="E700" i="1"/>
  <c r="F700" i="1"/>
  <c r="G700" i="1"/>
  <c r="H700" i="1"/>
  <c r="I700" i="1"/>
  <c r="J700" i="1"/>
  <c r="K700" i="1"/>
  <c r="A701" i="1"/>
  <c r="B701" i="1"/>
  <c r="C701" i="1"/>
  <c r="D701" i="1"/>
  <c r="E701" i="1"/>
  <c r="F701" i="1"/>
  <c r="G701" i="1"/>
  <c r="H701" i="1"/>
  <c r="I701" i="1"/>
  <c r="J701" i="1"/>
  <c r="K701" i="1"/>
  <c r="A702" i="1"/>
  <c r="B702" i="1"/>
  <c r="C702" i="1"/>
  <c r="D702" i="1"/>
  <c r="E702" i="1"/>
  <c r="F702" i="1"/>
  <c r="G702" i="1"/>
  <c r="H702" i="1"/>
  <c r="I702" i="1"/>
  <c r="J702" i="1"/>
  <c r="K702" i="1"/>
  <c r="A703" i="1"/>
  <c r="B703" i="1"/>
  <c r="C703" i="1"/>
  <c r="D703" i="1"/>
  <c r="E703" i="1"/>
  <c r="F703" i="1"/>
  <c r="G703" i="1"/>
  <c r="H703" i="1"/>
  <c r="I703" i="1"/>
  <c r="J703" i="1"/>
  <c r="K703" i="1"/>
  <c r="A704" i="1"/>
  <c r="B704" i="1"/>
  <c r="C704" i="1"/>
  <c r="D704" i="1"/>
  <c r="E704" i="1"/>
  <c r="F704" i="1"/>
  <c r="G704" i="1"/>
  <c r="H704" i="1"/>
  <c r="I704" i="1"/>
  <c r="J704" i="1"/>
  <c r="K704" i="1"/>
  <c r="A705" i="1"/>
  <c r="B705" i="1"/>
  <c r="C705" i="1"/>
  <c r="D705" i="1"/>
  <c r="E705" i="1"/>
  <c r="F705" i="1"/>
  <c r="G705" i="1"/>
  <c r="H705" i="1"/>
  <c r="I705" i="1"/>
  <c r="J705" i="1"/>
  <c r="K705" i="1"/>
  <c r="A706" i="1"/>
  <c r="B706" i="1"/>
  <c r="C706" i="1"/>
  <c r="D706" i="1"/>
  <c r="E706" i="1"/>
  <c r="F706" i="1"/>
  <c r="G706" i="1"/>
  <c r="H706" i="1"/>
  <c r="I706" i="1"/>
  <c r="J706" i="1"/>
  <c r="K706" i="1"/>
  <c r="A707" i="1"/>
  <c r="B707" i="1"/>
  <c r="C707" i="1"/>
  <c r="D707" i="1"/>
  <c r="E707" i="1"/>
  <c r="F707" i="1"/>
  <c r="G707" i="1"/>
  <c r="H707" i="1"/>
  <c r="I707" i="1"/>
  <c r="J707" i="1"/>
  <c r="K707" i="1"/>
  <c r="A708" i="1"/>
  <c r="B708" i="1"/>
  <c r="C708" i="1"/>
  <c r="D708" i="1"/>
  <c r="E708" i="1"/>
  <c r="F708" i="1"/>
  <c r="G708" i="1"/>
  <c r="H708" i="1"/>
  <c r="I708" i="1"/>
  <c r="J708" i="1"/>
  <c r="K708" i="1"/>
  <c r="A709" i="1"/>
  <c r="B709" i="1"/>
  <c r="C709" i="1"/>
  <c r="D709" i="1"/>
  <c r="E709" i="1"/>
  <c r="F709" i="1"/>
  <c r="G709" i="1"/>
  <c r="H709" i="1"/>
  <c r="I709" i="1"/>
  <c r="J709" i="1"/>
  <c r="K709" i="1"/>
  <c r="A710" i="1"/>
  <c r="B710" i="1"/>
  <c r="C710" i="1"/>
  <c r="D710" i="1"/>
  <c r="E710" i="1"/>
  <c r="F710" i="1"/>
  <c r="G710" i="1"/>
  <c r="H710" i="1"/>
  <c r="I710" i="1"/>
  <c r="J710" i="1"/>
  <c r="K710" i="1"/>
  <c r="A711" i="1"/>
  <c r="B711" i="1"/>
  <c r="C711" i="1"/>
  <c r="D711" i="1"/>
  <c r="E711" i="1"/>
  <c r="F711" i="1"/>
  <c r="G711" i="1"/>
  <c r="H711" i="1"/>
  <c r="I711" i="1"/>
  <c r="J711" i="1"/>
  <c r="K711" i="1"/>
  <c r="A712" i="1"/>
  <c r="B712" i="1"/>
  <c r="C712" i="1"/>
  <c r="D712" i="1"/>
  <c r="E712" i="1"/>
  <c r="F712" i="1"/>
  <c r="G712" i="1"/>
  <c r="H712" i="1"/>
  <c r="I712" i="1"/>
  <c r="J712" i="1"/>
  <c r="K712" i="1"/>
  <c r="A713" i="1"/>
  <c r="B713" i="1"/>
  <c r="C713" i="1"/>
  <c r="D713" i="1"/>
  <c r="E713" i="1"/>
  <c r="F713" i="1"/>
  <c r="G713" i="1"/>
  <c r="H713" i="1"/>
  <c r="I713" i="1"/>
  <c r="J713" i="1"/>
  <c r="K713" i="1"/>
  <c r="A714" i="1"/>
  <c r="B714" i="1"/>
  <c r="C714" i="1"/>
  <c r="D714" i="1"/>
  <c r="E714" i="1"/>
  <c r="F714" i="1"/>
  <c r="G714" i="1"/>
  <c r="H714" i="1"/>
  <c r="I714" i="1"/>
  <c r="J714" i="1"/>
  <c r="K714" i="1"/>
  <c r="A715" i="1"/>
  <c r="B715" i="1"/>
  <c r="C715" i="1"/>
  <c r="D715" i="1"/>
  <c r="E715" i="1"/>
  <c r="F715" i="1"/>
  <c r="G715" i="1"/>
  <c r="H715" i="1"/>
  <c r="I715" i="1"/>
  <c r="J715" i="1"/>
  <c r="K715" i="1"/>
  <c r="A716" i="1"/>
  <c r="B716" i="1"/>
  <c r="C716" i="1"/>
  <c r="D716" i="1"/>
  <c r="E716" i="1"/>
  <c r="F716" i="1"/>
  <c r="G716" i="1"/>
  <c r="H716" i="1"/>
  <c r="I716" i="1"/>
  <c r="J716" i="1"/>
  <c r="K716" i="1"/>
  <c r="A717" i="1"/>
  <c r="B717" i="1"/>
  <c r="C717" i="1"/>
  <c r="D717" i="1"/>
  <c r="E717" i="1"/>
  <c r="F717" i="1"/>
  <c r="G717" i="1"/>
  <c r="H717" i="1"/>
  <c r="I717" i="1"/>
  <c r="J717" i="1"/>
  <c r="K717" i="1"/>
  <c r="A718" i="1"/>
  <c r="B718" i="1"/>
  <c r="C718" i="1"/>
  <c r="D718" i="1"/>
  <c r="E718" i="1"/>
  <c r="F718" i="1"/>
  <c r="G718" i="1"/>
  <c r="H718" i="1"/>
  <c r="I718" i="1"/>
  <c r="J718" i="1"/>
  <c r="K718" i="1"/>
  <c r="A719" i="1"/>
  <c r="B719" i="1"/>
  <c r="C719" i="1"/>
  <c r="D719" i="1"/>
  <c r="E719" i="1"/>
  <c r="F719" i="1"/>
  <c r="G719" i="1"/>
  <c r="H719" i="1"/>
  <c r="I719" i="1"/>
  <c r="J719" i="1"/>
  <c r="K719" i="1"/>
  <c r="A720" i="1"/>
  <c r="B720" i="1"/>
  <c r="C720" i="1"/>
  <c r="D720" i="1"/>
  <c r="E720" i="1"/>
  <c r="F720" i="1"/>
  <c r="G720" i="1"/>
  <c r="H720" i="1"/>
  <c r="I720" i="1"/>
  <c r="J720" i="1"/>
  <c r="K720" i="1"/>
  <c r="A721" i="1"/>
  <c r="B721" i="1"/>
  <c r="C721" i="1"/>
  <c r="D721" i="1"/>
  <c r="E721" i="1"/>
  <c r="F721" i="1"/>
  <c r="G721" i="1"/>
  <c r="H721" i="1"/>
  <c r="I721" i="1"/>
  <c r="J721" i="1"/>
  <c r="K721" i="1"/>
  <c r="A722" i="1"/>
  <c r="B722" i="1"/>
  <c r="C722" i="1"/>
  <c r="D722" i="1"/>
  <c r="E722" i="1"/>
  <c r="F722" i="1"/>
  <c r="G722" i="1"/>
  <c r="H722" i="1"/>
  <c r="I722" i="1"/>
  <c r="J722" i="1"/>
  <c r="K722" i="1"/>
  <c r="A723" i="1"/>
  <c r="B723" i="1"/>
  <c r="C723" i="1"/>
  <c r="D723" i="1"/>
  <c r="E723" i="1"/>
  <c r="F723" i="1"/>
  <c r="G723" i="1"/>
  <c r="H723" i="1"/>
  <c r="I723" i="1"/>
  <c r="J723" i="1"/>
  <c r="K723" i="1"/>
  <c r="A724" i="1"/>
  <c r="B724" i="1"/>
  <c r="C724" i="1"/>
  <c r="D724" i="1"/>
  <c r="E724" i="1"/>
  <c r="F724" i="1"/>
  <c r="G724" i="1"/>
  <c r="H724" i="1"/>
  <c r="I724" i="1"/>
  <c r="J724" i="1"/>
  <c r="K724" i="1"/>
  <c r="A725" i="1"/>
  <c r="B725" i="1"/>
  <c r="C725" i="1"/>
  <c r="D725" i="1"/>
  <c r="E725" i="1"/>
  <c r="F725" i="1"/>
  <c r="G725" i="1"/>
  <c r="H725" i="1"/>
  <c r="I725" i="1"/>
  <c r="J725" i="1"/>
  <c r="K725" i="1"/>
  <c r="A726" i="1"/>
  <c r="B726" i="1"/>
  <c r="C726" i="1"/>
  <c r="D726" i="1"/>
  <c r="E726" i="1"/>
  <c r="F726" i="1"/>
  <c r="G726" i="1"/>
  <c r="H726" i="1"/>
  <c r="I726" i="1"/>
  <c r="J726" i="1"/>
  <c r="K726" i="1"/>
  <c r="A727" i="1"/>
  <c r="B727" i="1"/>
  <c r="C727" i="1"/>
  <c r="D727" i="1"/>
  <c r="E727" i="1"/>
  <c r="F727" i="1"/>
  <c r="G727" i="1"/>
  <c r="H727" i="1"/>
  <c r="I727" i="1"/>
  <c r="J727" i="1"/>
  <c r="K727" i="1"/>
  <c r="A728" i="1"/>
  <c r="B728" i="1"/>
  <c r="C728" i="1"/>
  <c r="D728" i="1"/>
  <c r="E728" i="1"/>
  <c r="F728" i="1"/>
  <c r="G728" i="1"/>
  <c r="H728" i="1"/>
  <c r="I728" i="1"/>
  <c r="J728" i="1"/>
  <c r="K728" i="1"/>
  <c r="A729" i="1"/>
  <c r="B729" i="1"/>
  <c r="C729" i="1"/>
  <c r="D729" i="1"/>
  <c r="E729" i="1"/>
  <c r="F729" i="1"/>
  <c r="G729" i="1"/>
  <c r="H729" i="1"/>
  <c r="I729" i="1"/>
  <c r="J729" i="1"/>
  <c r="K729" i="1"/>
  <c r="A730" i="1"/>
  <c r="B730" i="1"/>
  <c r="C730" i="1"/>
  <c r="D730" i="1"/>
  <c r="E730" i="1"/>
  <c r="F730" i="1"/>
  <c r="G730" i="1"/>
  <c r="H730" i="1"/>
  <c r="I730" i="1"/>
  <c r="J730" i="1"/>
  <c r="K730" i="1"/>
  <c r="A731" i="1"/>
  <c r="B731" i="1"/>
  <c r="C731" i="1"/>
  <c r="D731" i="1"/>
  <c r="E731" i="1"/>
  <c r="F731" i="1"/>
  <c r="G731" i="1"/>
  <c r="H731" i="1"/>
  <c r="I731" i="1"/>
  <c r="J731" i="1"/>
  <c r="K731" i="1"/>
  <c r="A732" i="1"/>
  <c r="B732" i="1"/>
  <c r="C732" i="1"/>
  <c r="D732" i="1"/>
  <c r="E732" i="1"/>
  <c r="F732" i="1"/>
  <c r="G732" i="1"/>
  <c r="H732" i="1"/>
  <c r="I732" i="1"/>
  <c r="J732" i="1"/>
  <c r="K732" i="1"/>
  <c r="A733" i="1"/>
  <c r="B733" i="1"/>
  <c r="C733" i="1"/>
  <c r="D733" i="1"/>
  <c r="E733" i="1"/>
  <c r="F733" i="1"/>
  <c r="G733" i="1"/>
  <c r="H733" i="1"/>
  <c r="I733" i="1"/>
  <c r="J733" i="1"/>
  <c r="K733" i="1"/>
  <c r="A734" i="1"/>
  <c r="B734" i="1"/>
  <c r="C734" i="1"/>
  <c r="D734" i="1"/>
  <c r="E734" i="1"/>
  <c r="F734" i="1"/>
  <c r="G734" i="1"/>
  <c r="H734" i="1"/>
  <c r="I734" i="1"/>
  <c r="J734" i="1"/>
  <c r="K734" i="1"/>
  <c r="A735" i="1"/>
  <c r="B735" i="1"/>
  <c r="C735" i="1"/>
  <c r="D735" i="1"/>
  <c r="E735" i="1"/>
  <c r="F735" i="1"/>
  <c r="G735" i="1"/>
  <c r="H735" i="1"/>
  <c r="I735" i="1"/>
  <c r="J735" i="1"/>
  <c r="K735" i="1"/>
  <c r="A736" i="1"/>
  <c r="B736" i="1"/>
  <c r="C736" i="1"/>
  <c r="D736" i="1"/>
  <c r="E736" i="1"/>
  <c r="F736" i="1"/>
  <c r="G736" i="1"/>
  <c r="H736" i="1"/>
  <c r="I736" i="1"/>
  <c r="J736" i="1"/>
  <c r="K736" i="1"/>
  <c r="A737" i="1"/>
  <c r="B737" i="1"/>
  <c r="C737" i="1"/>
  <c r="D737" i="1"/>
  <c r="E737" i="1"/>
  <c r="F737" i="1"/>
  <c r="G737" i="1"/>
  <c r="H737" i="1"/>
  <c r="I737" i="1"/>
  <c r="J737" i="1"/>
  <c r="K737" i="1"/>
  <c r="A738" i="1"/>
  <c r="B738" i="1"/>
  <c r="C738" i="1"/>
  <c r="D738" i="1"/>
  <c r="E738" i="1"/>
  <c r="F738" i="1"/>
  <c r="G738" i="1"/>
  <c r="H738" i="1"/>
  <c r="I738" i="1"/>
  <c r="J738" i="1"/>
  <c r="K738" i="1"/>
  <c r="A739" i="1"/>
  <c r="B739" i="1"/>
  <c r="C739" i="1"/>
  <c r="D739" i="1"/>
  <c r="E739" i="1"/>
  <c r="F739" i="1"/>
  <c r="G739" i="1"/>
  <c r="H739" i="1"/>
  <c r="I739" i="1"/>
  <c r="J739" i="1"/>
  <c r="K739" i="1"/>
  <c r="A740" i="1"/>
  <c r="B740" i="1"/>
  <c r="C740" i="1"/>
  <c r="D740" i="1"/>
  <c r="E740" i="1"/>
  <c r="F740" i="1"/>
  <c r="G740" i="1"/>
  <c r="H740" i="1"/>
  <c r="I740" i="1"/>
  <c r="J740" i="1"/>
  <c r="K740" i="1"/>
  <c r="A741" i="1"/>
  <c r="B741" i="1"/>
  <c r="C741" i="1"/>
  <c r="D741" i="1"/>
  <c r="E741" i="1"/>
  <c r="F741" i="1"/>
  <c r="G741" i="1"/>
  <c r="H741" i="1"/>
  <c r="I741" i="1"/>
  <c r="J741" i="1"/>
  <c r="K741" i="1"/>
  <c r="A742" i="1"/>
  <c r="B742" i="1"/>
  <c r="C742" i="1"/>
  <c r="D742" i="1"/>
  <c r="E742" i="1"/>
  <c r="F742" i="1"/>
  <c r="G742" i="1"/>
  <c r="H742" i="1"/>
  <c r="I742" i="1"/>
  <c r="J742" i="1"/>
  <c r="K742" i="1"/>
  <c r="A743" i="1"/>
  <c r="B743" i="1"/>
  <c r="C743" i="1"/>
  <c r="D743" i="1"/>
  <c r="E743" i="1"/>
  <c r="F743" i="1"/>
  <c r="G743" i="1"/>
  <c r="H743" i="1"/>
  <c r="I743" i="1"/>
  <c r="J743" i="1"/>
  <c r="K743" i="1"/>
  <c r="A744" i="1"/>
  <c r="B744" i="1"/>
  <c r="C744" i="1"/>
  <c r="D744" i="1"/>
  <c r="E744" i="1"/>
  <c r="F744" i="1"/>
  <c r="G744" i="1"/>
  <c r="H744" i="1"/>
  <c r="I744" i="1"/>
  <c r="J744" i="1"/>
  <c r="K744" i="1"/>
  <c r="A745" i="1"/>
  <c r="B745" i="1"/>
  <c r="C745" i="1"/>
  <c r="D745" i="1"/>
  <c r="E745" i="1"/>
  <c r="F745" i="1"/>
  <c r="G745" i="1"/>
  <c r="H745" i="1"/>
  <c r="I745" i="1"/>
  <c r="J745" i="1"/>
  <c r="K745" i="1"/>
  <c r="A746" i="1"/>
  <c r="B746" i="1"/>
  <c r="C746" i="1"/>
  <c r="D746" i="1"/>
  <c r="E746" i="1"/>
  <c r="F746" i="1"/>
  <c r="G746" i="1"/>
  <c r="H746" i="1"/>
  <c r="I746" i="1"/>
  <c r="J746" i="1"/>
  <c r="K746" i="1"/>
  <c r="A747" i="1"/>
  <c r="B747" i="1"/>
  <c r="C747" i="1"/>
  <c r="D747" i="1"/>
  <c r="E747" i="1"/>
  <c r="F747" i="1"/>
  <c r="G747" i="1"/>
  <c r="H747" i="1"/>
  <c r="I747" i="1"/>
  <c r="J747" i="1"/>
  <c r="K747" i="1"/>
  <c r="A748" i="1"/>
  <c r="B748" i="1"/>
  <c r="C748" i="1"/>
  <c r="D748" i="1"/>
  <c r="E748" i="1"/>
  <c r="F748" i="1"/>
  <c r="G748" i="1"/>
  <c r="H748" i="1"/>
  <c r="I748" i="1"/>
  <c r="J748" i="1"/>
  <c r="K748" i="1"/>
  <c r="A749" i="1"/>
  <c r="B749" i="1"/>
  <c r="C749" i="1"/>
  <c r="D749" i="1"/>
  <c r="E749" i="1"/>
  <c r="F749" i="1"/>
  <c r="G749" i="1"/>
  <c r="H749" i="1"/>
  <c r="I749" i="1"/>
  <c r="J749" i="1"/>
  <c r="K749" i="1"/>
  <c r="A750" i="1"/>
  <c r="B750" i="1"/>
  <c r="C750" i="1"/>
  <c r="D750" i="1"/>
  <c r="E750" i="1"/>
  <c r="F750" i="1"/>
  <c r="G750" i="1"/>
  <c r="H750" i="1"/>
  <c r="I750" i="1"/>
  <c r="J750" i="1"/>
  <c r="K750" i="1"/>
  <c r="A751" i="1"/>
  <c r="B751" i="1"/>
  <c r="C751" i="1"/>
  <c r="D751" i="1"/>
  <c r="E751" i="1"/>
  <c r="F751" i="1"/>
  <c r="G751" i="1"/>
  <c r="H751" i="1"/>
  <c r="I751" i="1"/>
  <c r="J751" i="1"/>
  <c r="K751" i="1"/>
  <c r="A752" i="1"/>
  <c r="B752" i="1"/>
  <c r="C752" i="1"/>
  <c r="D752" i="1"/>
  <c r="E752" i="1"/>
  <c r="F752" i="1"/>
  <c r="G752" i="1"/>
  <c r="H752" i="1"/>
  <c r="I752" i="1"/>
  <c r="J752" i="1"/>
  <c r="K752" i="1"/>
  <c r="A753" i="1"/>
  <c r="B753" i="1"/>
  <c r="C753" i="1"/>
  <c r="D753" i="1"/>
  <c r="E753" i="1"/>
  <c r="F753" i="1"/>
  <c r="G753" i="1"/>
  <c r="H753" i="1"/>
  <c r="I753" i="1"/>
  <c r="J753" i="1"/>
  <c r="K753" i="1"/>
  <c r="A754" i="1"/>
  <c r="B754" i="1"/>
  <c r="C754" i="1"/>
  <c r="D754" i="1"/>
  <c r="E754" i="1"/>
  <c r="F754" i="1"/>
  <c r="G754" i="1"/>
  <c r="H754" i="1"/>
  <c r="I754" i="1"/>
  <c r="J754" i="1"/>
  <c r="K754" i="1"/>
  <c r="A755" i="1"/>
  <c r="B755" i="1"/>
  <c r="C755" i="1"/>
  <c r="D755" i="1"/>
  <c r="E755" i="1"/>
  <c r="F755" i="1"/>
  <c r="G755" i="1"/>
  <c r="H755" i="1"/>
  <c r="I755" i="1"/>
  <c r="J755" i="1"/>
  <c r="K755" i="1"/>
  <c r="A756" i="1"/>
  <c r="B756" i="1"/>
  <c r="C756" i="1"/>
  <c r="D756" i="1"/>
  <c r="E756" i="1"/>
  <c r="F756" i="1"/>
  <c r="G756" i="1"/>
  <c r="H756" i="1"/>
  <c r="I756" i="1"/>
  <c r="J756" i="1"/>
  <c r="K756" i="1"/>
  <c r="A757" i="1"/>
  <c r="B757" i="1"/>
  <c r="C757" i="1"/>
  <c r="D757" i="1"/>
  <c r="E757" i="1"/>
  <c r="F757" i="1"/>
  <c r="G757" i="1"/>
  <c r="H757" i="1"/>
  <c r="I757" i="1"/>
  <c r="J757" i="1"/>
  <c r="K757" i="1"/>
  <c r="A758" i="1"/>
  <c r="B758" i="1"/>
  <c r="C758" i="1"/>
  <c r="D758" i="1"/>
  <c r="E758" i="1"/>
  <c r="F758" i="1"/>
  <c r="G758" i="1"/>
  <c r="H758" i="1"/>
  <c r="I758" i="1"/>
  <c r="J758" i="1"/>
  <c r="K758" i="1"/>
  <c r="A759" i="1"/>
  <c r="B759" i="1"/>
  <c r="C759" i="1"/>
  <c r="D759" i="1"/>
  <c r="E759" i="1"/>
  <c r="F759" i="1"/>
  <c r="G759" i="1"/>
  <c r="H759" i="1"/>
  <c r="I759" i="1"/>
  <c r="J759" i="1"/>
  <c r="K759" i="1"/>
  <c r="A760" i="1"/>
  <c r="B760" i="1"/>
  <c r="C760" i="1"/>
  <c r="D760" i="1"/>
  <c r="E760" i="1"/>
  <c r="F760" i="1"/>
  <c r="G760" i="1"/>
  <c r="H760" i="1"/>
  <c r="I760" i="1"/>
  <c r="J760" i="1"/>
  <c r="K760" i="1"/>
  <c r="A761" i="1"/>
  <c r="B761" i="1"/>
  <c r="C761" i="1"/>
  <c r="D761" i="1"/>
  <c r="E761" i="1"/>
  <c r="F761" i="1"/>
  <c r="G761" i="1"/>
  <c r="H761" i="1"/>
  <c r="I761" i="1"/>
  <c r="J761" i="1"/>
  <c r="K761" i="1"/>
  <c r="A762" i="1"/>
  <c r="B762" i="1"/>
  <c r="C762" i="1"/>
  <c r="D762" i="1"/>
  <c r="E762" i="1"/>
  <c r="F762" i="1"/>
  <c r="G762" i="1"/>
  <c r="H762" i="1"/>
  <c r="I762" i="1"/>
  <c r="J762" i="1"/>
  <c r="K762" i="1"/>
  <c r="A763" i="1"/>
  <c r="B763" i="1"/>
  <c r="C763" i="1"/>
  <c r="D763" i="1"/>
  <c r="E763" i="1"/>
  <c r="F763" i="1"/>
  <c r="G763" i="1"/>
  <c r="H763" i="1"/>
  <c r="I763" i="1"/>
  <c r="J763" i="1"/>
  <c r="K763" i="1"/>
  <c r="A764" i="1"/>
  <c r="B764" i="1"/>
  <c r="C764" i="1"/>
  <c r="D764" i="1"/>
  <c r="E764" i="1"/>
  <c r="F764" i="1"/>
  <c r="G764" i="1"/>
  <c r="H764" i="1"/>
  <c r="I764" i="1"/>
  <c r="J764" i="1"/>
  <c r="K764" i="1"/>
  <c r="A765" i="1"/>
  <c r="B765" i="1"/>
  <c r="C765" i="1"/>
  <c r="D765" i="1"/>
  <c r="E765" i="1"/>
  <c r="F765" i="1"/>
  <c r="G765" i="1"/>
  <c r="H765" i="1"/>
  <c r="I765" i="1"/>
  <c r="J765" i="1"/>
  <c r="K765" i="1"/>
  <c r="A766" i="1"/>
  <c r="B766" i="1"/>
  <c r="C766" i="1"/>
  <c r="D766" i="1"/>
  <c r="E766" i="1"/>
  <c r="F766" i="1"/>
  <c r="G766" i="1"/>
  <c r="H766" i="1"/>
  <c r="I766" i="1"/>
  <c r="J766" i="1"/>
  <c r="K766" i="1"/>
  <c r="A767" i="1"/>
  <c r="B767" i="1"/>
  <c r="C767" i="1"/>
  <c r="D767" i="1"/>
  <c r="E767" i="1"/>
  <c r="F767" i="1"/>
  <c r="G767" i="1"/>
  <c r="H767" i="1"/>
  <c r="I767" i="1"/>
  <c r="J767" i="1"/>
  <c r="K767" i="1"/>
  <c r="A768" i="1"/>
  <c r="B768" i="1"/>
  <c r="C768" i="1"/>
  <c r="D768" i="1"/>
  <c r="E768" i="1"/>
  <c r="F768" i="1"/>
  <c r="G768" i="1"/>
  <c r="H768" i="1"/>
  <c r="I768" i="1"/>
  <c r="J768" i="1"/>
  <c r="K768" i="1"/>
  <c r="A769" i="1"/>
  <c r="B769" i="1"/>
  <c r="C769" i="1"/>
  <c r="D769" i="1"/>
  <c r="E769" i="1"/>
  <c r="F769" i="1"/>
  <c r="G769" i="1"/>
  <c r="H769" i="1"/>
  <c r="I769" i="1"/>
  <c r="J769" i="1"/>
  <c r="K769" i="1"/>
  <c r="A770" i="1"/>
  <c r="B770" i="1"/>
  <c r="C770" i="1"/>
  <c r="D770" i="1"/>
  <c r="E770" i="1"/>
  <c r="F770" i="1"/>
  <c r="G770" i="1"/>
  <c r="H770" i="1"/>
  <c r="I770" i="1"/>
  <c r="J770" i="1"/>
  <c r="K770" i="1"/>
  <c r="A771" i="1"/>
  <c r="B771" i="1"/>
  <c r="C771" i="1"/>
  <c r="D771" i="1"/>
  <c r="E771" i="1"/>
  <c r="F771" i="1"/>
  <c r="G771" i="1"/>
  <c r="H771" i="1"/>
  <c r="I771" i="1"/>
  <c r="J771" i="1"/>
  <c r="K771" i="1"/>
  <c r="A772" i="1"/>
  <c r="B772" i="1"/>
  <c r="C772" i="1"/>
  <c r="D772" i="1"/>
  <c r="E772" i="1"/>
  <c r="F772" i="1"/>
  <c r="G772" i="1"/>
  <c r="H772" i="1"/>
  <c r="I772" i="1"/>
  <c r="J772" i="1"/>
  <c r="K772" i="1"/>
  <c r="A773" i="1"/>
  <c r="B773" i="1"/>
  <c r="C773" i="1"/>
  <c r="D773" i="1"/>
  <c r="E773" i="1"/>
  <c r="F773" i="1"/>
  <c r="G773" i="1"/>
  <c r="H773" i="1"/>
  <c r="I773" i="1"/>
  <c r="J773" i="1"/>
  <c r="K773" i="1"/>
  <c r="A774" i="1"/>
  <c r="B774" i="1"/>
  <c r="C774" i="1"/>
  <c r="D774" i="1"/>
  <c r="E774" i="1"/>
  <c r="F774" i="1"/>
  <c r="G774" i="1"/>
  <c r="H774" i="1"/>
  <c r="I774" i="1"/>
  <c r="J774" i="1"/>
  <c r="K774" i="1"/>
  <c r="A775" i="1"/>
  <c r="B775" i="1"/>
  <c r="C775" i="1"/>
  <c r="D775" i="1"/>
  <c r="E775" i="1"/>
  <c r="F775" i="1"/>
  <c r="G775" i="1"/>
  <c r="H775" i="1"/>
  <c r="I775" i="1"/>
  <c r="J775" i="1"/>
  <c r="K775" i="1"/>
  <c r="A776" i="1"/>
  <c r="B776" i="1"/>
  <c r="C776" i="1"/>
  <c r="D776" i="1"/>
  <c r="E776" i="1"/>
  <c r="F776" i="1"/>
  <c r="G776" i="1"/>
  <c r="H776" i="1"/>
  <c r="I776" i="1"/>
  <c r="J776" i="1"/>
  <c r="K776" i="1"/>
  <c r="A777" i="1"/>
  <c r="B777" i="1"/>
  <c r="C777" i="1"/>
  <c r="D777" i="1"/>
  <c r="E777" i="1"/>
  <c r="F777" i="1"/>
  <c r="G777" i="1"/>
  <c r="H777" i="1"/>
  <c r="I777" i="1"/>
  <c r="J777" i="1"/>
  <c r="K777" i="1"/>
  <c r="A778" i="1"/>
  <c r="B778" i="1"/>
  <c r="C778" i="1"/>
  <c r="D778" i="1"/>
  <c r="E778" i="1"/>
  <c r="F778" i="1"/>
  <c r="G778" i="1"/>
  <c r="H778" i="1"/>
  <c r="I778" i="1"/>
  <c r="J778" i="1"/>
  <c r="K778" i="1"/>
  <c r="A779" i="1"/>
  <c r="B779" i="1"/>
  <c r="C779" i="1"/>
  <c r="D779" i="1"/>
  <c r="E779" i="1"/>
  <c r="F779" i="1"/>
  <c r="G779" i="1"/>
  <c r="H779" i="1"/>
  <c r="I779" i="1"/>
  <c r="J779" i="1"/>
  <c r="K779" i="1"/>
  <c r="A780" i="1"/>
  <c r="B780" i="1"/>
  <c r="C780" i="1"/>
  <c r="D780" i="1"/>
  <c r="E780" i="1"/>
  <c r="F780" i="1"/>
  <c r="G780" i="1"/>
  <c r="H780" i="1"/>
  <c r="I780" i="1"/>
  <c r="J780" i="1"/>
  <c r="K780" i="1"/>
  <c r="A781" i="1"/>
  <c r="B781" i="1"/>
  <c r="C781" i="1"/>
  <c r="D781" i="1"/>
  <c r="E781" i="1"/>
  <c r="F781" i="1"/>
  <c r="G781" i="1"/>
  <c r="H781" i="1"/>
  <c r="I781" i="1"/>
  <c r="J781" i="1"/>
  <c r="K781" i="1"/>
  <c r="A782" i="1"/>
  <c r="B782" i="1"/>
  <c r="C782" i="1"/>
  <c r="D782" i="1"/>
  <c r="E782" i="1"/>
  <c r="F782" i="1"/>
  <c r="G782" i="1"/>
  <c r="H782" i="1"/>
  <c r="I782" i="1"/>
  <c r="J782" i="1"/>
  <c r="K782" i="1"/>
  <c r="A783" i="1"/>
  <c r="B783" i="1"/>
  <c r="C783" i="1"/>
  <c r="D783" i="1"/>
  <c r="E783" i="1"/>
  <c r="F783" i="1"/>
  <c r="G783" i="1"/>
  <c r="H783" i="1"/>
  <c r="I783" i="1"/>
  <c r="J783" i="1"/>
  <c r="K783" i="1"/>
  <c r="A784" i="1"/>
  <c r="B784" i="1"/>
  <c r="C784" i="1"/>
  <c r="D784" i="1"/>
  <c r="E784" i="1"/>
  <c r="F784" i="1"/>
  <c r="G784" i="1"/>
  <c r="H784" i="1"/>
  <c r="I784" i="1"/>
  <c r="J784" i="1"/>
  <c r="K784" i="1"/>
  <c r="A785" i="1"/>
  <c r="B785" i="1"/>
  <c r="C785" i="1"/>
  <c r="D785" i="1"/>
  <c r="E785" i="1"/>
  <c r="F785" i="1"/>
  <c r="G785" i="1"/>
  <c r="H785" i="1"/>
  <c r="I785" i="1"/>
  <c r="J785" i="1"/>
  <c r="K785" i="1"/>
  <c r="A786" i="1"/>
  <c r="B786" i="1"/>
  <c r="C786" i="1"/>
  <c r="D786" i="1"/>
  <c r="E786" i="1"/>
  <c r="F786" i="1"/>
  <c r="G786" i="1"/>
  <c r="H786" i="1"/>
  <c r="I786" i="1"/>
  <c r="J786" i="1"/>
  <c r="K786" i="1"/>
  <c r="A787" i="1"/>
  <c r="B787" i="1"/>
  <c r="C787" i="1"/>
  <c r="D787" i="1"/>
  <c r="E787" i="1"/>
  <c r="F787" i="1"/>
  <c r="G787" i="1"/>
  <c r="H787" i="1"/>
  <c r="I787" i="1"/>
  <c r="J787" i="1"/>
  <c r="K787" i="1"/>
  <c r="A788" i="1"/>
  <c r="B788" i="1"/>
  <c r="C788" i="1"/>
  <c r="D788" i="1"/>
  <c r="E788" i="1"/>
  <c r="F788" i="1"/>
  <c r="G788" i="1"/>
  <c r="H788" i="1"/>
  <c r="I788" i="1"/>
  <c r="J788" i="1"/>
  <c r="K788" i="1"/>
  <c r="A789" i="1"/>
  <c r="B789" i="1"/>
  <c r="C789" i="1"/>
  <c r="D789" i="1"/>
  <c r="E789" i="1"/>
  <c r="F789" i="1"/>
  <c r="G789" i="1"/>
  <c r="H789" i="1"/>
  <c r="I789" i="1"/>
  <c r="J789" i="1"/>
  <c r="K789" i="1"/>
  <c r="A790" i="1"/>
  <c r="B790" i="1"/>
  <c r="C790" i="1"/>
  <c r="D790" i="1"/>
  <c r="E790" i="1"/>
  <c r="F790" i="1"/>
  <c r="G790" i="1"/>
  <c r="H790" i="1"/>
  <c r="I790" i="1"/>
  <c r="J790" i="1"/>
  <c r="K790" i="1"/>
  <c r="A791" i="1"/>
  <c r="B791" i="1"/>
  <c r="C791" i="1"/>
  <c r="D791" i="1"/>
  <c r="E791" i="1"/>
  <c r="F791" i="1"/>
  <c r="G791" i="1"/>
  <c r="H791" i="1"/>
  <c r="I791" i="1"/>
  <c r="J791" i="1"/>
  <c r="K791" i="1"/>
  <c r="A792" i="1"/>
  <c r="B792" i="1"/>
  <c r="C792" i="1"/>
  <c r="D792" i="1"/>
  <c r="E792" i="1"/>
  <c r="F792" i="1"/>
  <c r="G792" i="1"/>
  <c r="H792" i="1"/>
  <c r="I792" i="1"/>
  <c r="J792" i="1"/>
  <c r="K792" i="1"/>
  <c r="A793" i="1"/>
  <c r="B793" i="1"/>
  <c r="C793" i="1"/>
  <c r="D793" i="1"/>
  <c r="E793" i="1"/>
  <c r="F793" i="1"/>
  <c r="G793" i="1"/>
  <c r="H793" i="1"/>
  <c r="I793" i="1"/>
  <c r="J793" i="1"/>
  <c r="K793" i="1"/>
  <c r="A794" i="1"/>
  <c r="B794" i="1"/>
  <c r="C794" i="1"/>
  <c r="D794" i="1"/>
  <c r="E794" i="1"/>
  <c r="F794" i="1"/>
  <c r="G794" i="1"/>
  <c r="H794" i="1"/>
  <c r="I794" i="1"/>
  <c r="J794" i="1"/>
  <c r="K794" i="1"/>
  <c r="A795" i="1"/>
  <c r="B795" i="1"/>
  <c r="C795" i="1"/>
  <c r="D795" i="1"/>
  <c r="E795" i="1"/>
  <c r="F795" i="1"/>
  <c r="G795" i="1"/>
  <c r="H795" i="1"/>
  <c r="I795" i="1"/>
  <c r="J795" i="1"/>
  <c r="K795" i="1"/>
  <c r="A796" i="1"/>
  <c r="B796" i="1"/>
  <c r="C796" i="1"/>
  <c r="D796" i="1"/>
  <c r="E796" i="1"/>
  <c r="F796" i="1"/>
  <c r="G796" i="1"/>
  <c r="H796" i="1"/>
  <c r="I796" i="1"/>
  <c r="J796" i="1"/>
  <c r="K796" i="1"/>
  <c r="A797" i="1"/>
  <c r="B797" i="1"/>
  <c r="C797" i="1"/>
  <c r="D797" i="1"/>
  <c r="E797" i="1"/>
  <c r="F797" i="1"/>
  <c r="G797" i="1"/>
  <c r="H797" i="1"/>
  <c r="I797" i="1"/>
  <c r="J797" i="1"/>
  <c r="K797" i="1"/>
  <c r="A798" i="1"/>
  <c r="B798" i="1"/>
  <c r="C798" i="1"/>
  <c r="D798" i="1"/>
  <c r="E798" i="1"/>
  <c r="F798" i="1"/>
  <c r="G798" i="1"/>
  <c r="H798" i="1"/>
  <c r="I798" i="1"/>
  <c r="J798" i="1"/>
  <c r="K798" i="1"/>
  <c r="A799" i="1"/>
  <c r="B799" i="1"/>
  <c r="C799" i="1"/>
  <c r="D799" i="1"/>
  <c r="E799" i="1"/>
  <c r="F799" i="1"/>
  <c r="G799" i="1"/>
  <c r="H799" i="1"/>
  <c r="I799" i="1"/>
  <c r="J799" i="1"/>
  <c r="K799" i="1"/>
  <c r="A800" i="1"/>
  <c r="B800" i="1"/>
  <c r="C800" i="1"/>
  <c r="D800" i="1"/>
  <c r="E800" i="1"/>
  <c r="F800" i="1"/>
  <c r="G800" i="1"/>
  <c r="H800" i="1"/>
  <c r="I800" i="1"/>
  <c r="J800" i="1"/>
  <c r="K800" i="1"/>
  <c r="A801" i="1"/>
  <c r="B801" i="1"/>
  <c r="C801" i="1"/>
  <c r="D801" i="1"/>
  <c r="E801" i="1"/>
  <c r="F801" i="1"/>
  <c r="G801" i="1"/>
  <c r="H801" i="1"/>
  <c r="I801" i="1"/>
  <c r="J801" i="1"/>
  <c r="K801" i="1"/>
  <c r="A802" i="1"/>
  <c r="B802" i="1"/>
  <c r="C802" i="1"/>
  <c r="D802" i="1"/>
  <c r="E802" i="1"/>
  <c r="F802" i="1"/>
  <c r="G802" i="1"/>
  <c r="H802" i="1"/>
  <c r="I802" i="1"/>
  <c r="J802" i="1"/>
  <c r="K802" i="1"/>
  <c r="A803" i="1"/>
  <c r="B803" i="1"/>
  <c r="C803" i="1"/>
  <c r="D803" i="1"/>
  <c r="E803" i="1"/>
  <c r="F803" i="1"/>
  <c r="G803" i="1"/>
  <c r="H803" i="1"/>
  <c r="I803" i="1"/>
  <c r="J803" i="1"/>
  <c r="K803" i="1"/>
  <c r="A804" i="1"/>
  <c r="B804" i="1"/>
  <c r="C804" i="1"/>
  <c r="D804" i="1"/>
  <c r="E804" i="1"/>
  <c r="F804" i="1"/>
  <c r="G804" i="1"/>
  <c r="H804" i="1"/>
  <c r="I804" i="1"/>
  <c r="J804" i="1"/>
  <c r="K804" i="1"/>
  <c r="A805" i="1"/>
  <c r="B805" i="1"/>
  <c r="C805" i="1"/>
  <c r="D805" i="1"/>
  <c r="E805" i="1"/>
  <c r="F805" i="1"/>
  <c r="G805" i="1"/>
  <c r="H805" i="1"/>
  <c r="I805" i="1"/>
  <c r="J805" i="1"/>
  <c r="K805" i="1"/>
  <c r="A806" i="1"/>
  <c r="B806" i="1"/>
  <c r="C806" i="1"/>
  <c r="D806" i="1"/>
  <c r="E806" i="1"/>
  <c r="F806" i="1"/>
  <c r="G806" i="1"/>
  <c r="H806" i="1"/>
  <c r="I806" i="1"/>
  <c r="J806" i="1"/>
  <c r="K806" i="1"/>
  <c r="A807" i="1"/>
  <c r="B807" i="1"/>
  <c r="C807" i="1"/>
  <c r="D807" i="1"/>
  <c r="E807" i="1"/>
  <c r="F807" i="1"/>
  <c r="G807" i="1"/>
  <c r="H807" i="1"/>
  <c r="I807" i="1"/>
  <c r="J807" i="1"/>
  <c r="K807" i="1"/>
  <c r="A808" i="1"/>
  <c r="B808" i="1"/>
  <c r="C808" i="1"/>
  <c r="D808" i="1"/>
  <c r="E808" i="1"/>
  <c r="F808" i="1"/>
  <c r="G808" i="1"/>
  <c r="H808" i="1"/>
  <c r="I808" i="1"/>
  <c r="J808" i="1"/>
  <c r="K808" i="1"/>
  <c r="A809" i="1"/>
  <c r="B809" i="1"/>
  <c r="C809" i="1"/>
  <c r="D809" i="1"/>
  <c r="E809" i="1"/>
  <c r="F809" i="1"/>
  <c r="G809" i="1"/>
  <c r="H809" i="1"/>
  <c r="I809" i="1"/>
  <c r="J809" i="1"/>
  <c r="K809" i="1"/>
  <c r="A810" i="1"/>
  <c r="B810" i="1"/>
  <c r="C810" i="1"/>
  <c r="D810" i="1"/>
  <c r="E810" i="1"/>
  <c r="F810" i="1"/>
  <c r="G810" i="1"/>
  <c r="H810" i="1"/>
  <c r="I810" i="1"/>
  <c r="J810" i="1"/>
  <c r="K810" i="1"/>
  <c r="A811" i="1"/>
  <c r="B811" i="1"/>
  <c r="C811" i="1"/>
  <c r="D811" i="1"/>
  <c r="E811" i="1"/>
  <c r="F811" i="1"/>
  <c r="G811" i="1"/>
  <c r="H811" i="1"/>
  <c r="I811" i="1"/>
  <c r="J811" i="1"/>
  <c r="K811" i="1"/>
  <c r="A812" i="1"/>
  <c r="B812" i="1"/>
  <c r="C812" i="1"/>
  <c r="D812" i="1"/>
  <c r="E812" i="1"/>
  <c r="F812" i="1"/>
  <c r="G812" i="1"/>
  <c r="H812" i="1"/>
  <c r="I812" i="1"/>
  <c r="J812" i="1"/>
  <c r="K812" i="1"/>
  <c r="A813" i="1"/>
  <c r="B813" i="1"/>
  <c r="C813" i="1"/>
  <c r="D813" i="1"/>
  <c r="E813" i="1"/>
  <c r="F813" i="1"/>
  <c r="G813" i="1"/>
  <c r="H813" i="1"/>
  <c r="I813" i="1"/>
  <c r="J813" i="1"/>
  <c r="K813" i="1"/>
  <c r="A814" i="1"/>
  <c r="B814" i="1"/>
  <c r="C814" i="1"/>
  <c r="D814" i="1"/>
  <c r="E814" i="1"/>
  <c r="F814" i="1"/>
  <c r="G814" i="1"/>
  <c r="H814" i="1"/>
  <c r="I814" i="1"/>
  <c r="J814" i="1"/>
  <c r="K814" i="1"/>
  <c r="A815" i="1"/>
  <c r="B815" i="1"/>
  <c r="C815" i="1"/>
  <c r="D815" i="1"/>
  <c r="E815" i="1"/>
  <c r="F815" i="1"/>
  <c r="G815" i="1"/>
  <c r="H815" i="1"/>
  <c r="I815" i="1"/>
  <c r="J815" i="1"/>
  <c r="K815" i="1"/>
  <c r="A816" i="1"/>
  <c r="B816" i="1"/>
  <c r="C816" i="1"/>
  <c r="D816" i="1"/>
  <c r="E816" i="1"/>
  <c r="F816" i="1"/>
  <c r="G816" i="1"/>
  <c r="H816" i="1"/>
  <c r="I816" i="1"/>
  <c r="J816" i="1"/>
  <c r="K816" i="1"/>
  <c r="A817" i="1"/>
  <c r="B817" i="1"/>
  <c r="C817" i="1"/>
  <c r="D817" i="1"/>
  <c r="E817" i="1"/>
  <c r="F817" i="1"/>
  <c r="G817" i="1"/>
  <c r="H817" i="1"/>
  <c r="I817" i="1"/>
  <c r="J817" i="1"/>
  <c r="K817" i="1"/>
  <c r="A818" i="1"/>
  <c r="B818" i="1"/>
  <c r="C818" i="1"/>
  <c r="D818" i="1"/>
  <c r="E818" i="1"/>
  <c r="F818" i="1"/>
  <c r="G818" i="1"/>
  <c r="H818" i="1"/>
  <c r="I818" i="1"/>
  <c r="J818" i="1"/>
  <c r="K818" i="1"/>
  <c r="A819" i="1"/>
  <c r="B819" i="1"/>
  <c r="C819" i="1"/>
  <c r="D819" i="1"/>
  <c r="E819" i="1"/>
  <c r="F819" i="1"/>
  <c r="G819" i="1"/>
  <c r="H819" i="1"/>
  <c r="I819" i="1"/>
  <c r="J819" i="1"/>
  <c r="K819" i="1"/>
  <c r="A820" i="1"/>
  <c r="B820" i="1"/>
  <c r="C820" i="1"/>
  <c r="D820" i="1"/>
  <c r="E820" i="1"/>
  <c r="F820" i="1"/>
  <c r="G820" i="1"/>
  <c r="H820" i="1"/>
  <c r="I820" i="1"/>
  <c r="J820" i="1"/>
  <c r="K820" i="1"/>
  <c r="A821" i="1"/>
  <c r="B821" i="1"/>
  <c r="C821" i="1"/>
  <c r="D821" i="1"/>
  <c r="E821" i="1"/>
  <c r="F821" i="1"/>
  <c r="G821" i="1"/>
  <c r="H821" i="1"/>
  <c r="I821" i="1"/>
  <c r="J821" i="1"/>
  <c r="K821" i="1"/>
  <c r="A822" i="1"/>
  <c r="B822" i="1"/>
  <c r="C822" i="1"/>
  <c r="D822" i="1"/>
  <c r="E822" i="1"/>
  <c r="F822" i="1"/>
  <c r="G822" i="1"/>
  <c r="H822" i="1"/>
  <c r="I822" i="1"/>
  <c r="J822" i="1"/>
  <c r="K822" i="1"/>
  <c r="A823" i="1"/>
  <c r="B823" i="1"/>
  <c r="C823" i="1"/>
  <c r="D823" i="1"/>
  <c r="E823" i="1"/>
  <c r="F823" i="1"/>
  <c r="G823" i="1"/>
  <c r="H823" i="1"/>
  <c r="I823" i="1"/>
  <c r="J823" i="1"/>
  <c r="K823" i="1"/>
  <c r="A824" i="1"/>
  <c r="B824" i="1"/>
  <c r="C824" i="1"/>
  <c r="D824" i="1"/>
  <c r="E824" i="1"/>
  <c r="F824" i="1"/>
  <c r="G824" i="1"/>
  <c r="H824" i="1"/>
  <c r="I824" i="1"/>
  <c r="J824" i="1"/>
  <c r="K824" i="1"/>
  <c r="A825" i="1"/>
  <c r="B825" i="1"/>
  <c r="C825" i="1"/>
  <c r="D825" i="1"/>
  <c r="E825" i="1"/>
  <c r="F825" i="1"/>
  <c r="G825" i="1"/>
  <c r="H825" i="1"/>
  <c r="I825" i="1"/>
  <c r="J825" i="1"/>
  <c r="K825" i="1"/>
  <c r="A826" i="1"/>
  <c r="B826" i="1"/>
  <c r="C826" i="1"/>
  <c r="D826" i="1"/>
  <c r="E826" i="1"/>
  <c r="F826" i="1"/>
  <c r="G826" i="1"/>
  <c r="H826" i="1"/>
  <c r="I826" i="1"/>
  <c r="J826" i="1"/>
  <c r="K826" i="1"/>
  <c r="A827" i="1"/>
  <c r="B827" i="1"/>
  <c r="C827" i="1"/>
  <c r="D827" i="1"/>
  <c r="E827" i="1"/>
  <c r="F827" i="1"/>
  <c r="G827" i="1"/>
  <c r="H827" i="1"/>
  <c r="I827" i="1"/>
  <c r="J827" i="1"/>
  <c r="K827" i="1"/>
  <c r="A828" i="1"/>
  <c r="B828" i="1"/>
  <c r="C828" i="1"/>
  <c r="D828" i="1"/>
  <c r="E828" i="1"/>
  <c r="F828" i="1"/>
  <c r="G828" i="1"/>
  <c r="H828" i="1"/>
  <c r="I828" i="1"/>
  <c r="J828" i="1"/>
  <c r="K828" i="1"/>
  <c r="A829" i="1"/>
  <c r="B829" i="1"/>
  <c r="C829" i="1"/>
  <c r="D829" i="1"/>
  <c r="E829" i="1"/>
  <c r="F829" i="1"/>
  <c r="G829" i="1"/>
  <c r="H829" i="1"/>
  <c r="I829" i="1"/>
  <c r="J829" i="1"/>
  <c r="K829" i="1"/>
  <c r="A830" i="1"/>
  <c r="B830" i="1"/>
  <c r="C830" i="1"/>
  <c r="D830" i="1"/>
  <c r="E830" i="1"/>
  <c r="F830" i="1"/>
  <c r="G830" i="1"/>
  <c r="H830" i="1"/>
  <c r="I830" i="1"/>
  <c r="J830" i="1"/>
  <c r="K830" i="1"/>
  <c r="A831" i="1"/>
  <c r="B831" i="1"/>
  <c r="C831" i="1"/>
  <c r="D831" i="1"/>
  <c r="E831" i="1"/>
  <c r="F831" i="1"/>
  <c r="G831" i="1"/>
  <c r="H831" i="1"/>
  <c r="I831" i="1"/>
  <c r="J831" i="1"/>
  <c r="K831" i="1"/>
  <c r="A832" i="1"/>
  <c r="B832" i="1"/>
  <c r="C832" i="1"/>
  <c r="D832" i="1"/>
  <c r="E832" i="1"/>
  <c r="F832" i="1"/>
  <c r="G832" i="1"/>
  <c r="H832" i="1"/>
  <c r="I832" i="1"/>
  <c r="J832" i="1"/>
  <c r="K832" i="1"/>
  <c r="A833" i="1"/>
  <c r="B833" i="1"/>
  <c r="C833" i="1"/>
  <c r="D833" i="1"/>
  <c r="E833" i="1"/>
  <c r="F833" i="1"/>
  <c r="G833" i="1"/>
  <c r="H833" i="1"/>
  <c r="I833" i="1"/>
  <c r="J833" i="1"/>
  <c r="K833" i="1"/>
  <c r="A834" i="1"/>
  <c r="B834" i="1"/>
  <c r="C834" i="1"/>
  <c r="D834" i="1"/>
  <c r="E834" i="1"/>
  <c r="F834" i="1"/>
  <c r="G834" i="1"/>
  <c r="H834" i="1"/>
  <c r="I834" i="1"/>
  <c r="J834" i="1"/>
  <c r="K834" i="1"/>
  <c r="A835" i="1"/>
  <c r="B835" i="1"/>
  <c r="C835" i="1"/>
  <c r="D835" i="1"/>
  <c r="E835" i="1"/>
  <c r="F835" i="1"/>
  <c r="G835" i="1"/>
  <c r="H835" i="1"/>
  <c r="I835" i="1"/>
  <c r="J835" i="1"/>
  <c r="K835" i="1"/>
  <c r="A836" i="1"/>
  <c r="B836" i="1"/>
  <c r="C836" i="1"/>
  <c r="D836" i="1"/>
  <c r="E836" i="1"/>
  <c r="F836" i="1"/>
  <c r="G836" i="1"/>
  <c r="H836" i="1"/>
  <c r="I836" i="1"/>
  <c r="J836" i="1"/>
  <c r="K836" i="1"/>
  <c r="A837" i="1"/>
  <c r="B837" i="1"/>
  <c r="C837" i="1"/>
  <c r="D837" i="1"/>
  <c r="E837" i="1"/>
  <c r="F837" i="1"/>
  <c r="G837" i="1"/>
  <c r="H837" i="1"/>
  <c r="I837" i="1"/>
  <c r="J837" i="1"/>
  <c r="K837" i="1"/>
  <c r="A838" i="1"/>
  <c r="B838" i="1"/>
  <c r="C838" i="1"/>
  <c r="D838" i="1"/>
  <c r="E838" i="1"/>
  <c r="F838" i="1"/>
  <c r="G838" i="1"/>
  <c r="H838" i="1"/>
  <c r="I838" i="1"/>
  <c r="J838" i="1"/>
  <c r="K838" i="1"/>
  <c r="A839" i="1"/>
  <c r="B839" i="1"/>
  <c r="C839" i="1"/>
  <c r="D839" i="1"/>
  <c r="E839" i="1"/>
  <c r="F839" i="1"/>
  <c r="G839" i="1"/>
  <c r="H839" i="1"/>
  <c r="I839" i="1"/>
  <c r="J839" i="1"/>
  <c r="K839" i="1"/>
  <c r="A840" i="1"/>
  <c r="B840" i="1"/>
  <c r="C840" i="1"/>
  <c r="D840" i="1"/>
  <c r="E840" i="1"/>
  <c r="F840" i="1"/>
  <c r="G840" i="1"/>
  <c r="H840" i="1"/>
  <c r="I840" i="1"/>
  <c r="J840" i="1"/>
  <c r="K840" i="1"/>
  <c r="A841" i="1"/>
  <c r="B841" i="1"/>
  <c r="C841" i="1"/>
  <c r="D841" i="1"/>
  <c r="E841" i="1"/>
  <c r="F841" i="1"/>
  <c r="G841" i="1"/>
  <c r="H841" i="1"/>
  <c r="I841" i="1"/>
  <c r="J841" i="1"/>
  <c r="K841" i="1"/>
  <c r="A842" i="1"/>
  <c r="B842" i="1"/>
  <c r="C842" i="1"/>
  <c r="D842" i="1"/>
  <c r="E842" i="1"/>
  <c r="F842" i="1"/>
  <c r="G842" i="1"/>
  <c r="H842" i="1"/>
  <c r="I842" i="1"/>
  <c r="J842" i="1"/>
  <c r="K842" i="1"/>
  <c r="A843" i="1"/>
  <c r="B843" i="1"/>
  <c r="C843" i="1"/>
  <c r="D843" i="1"/>
  <c r="E843" i="1"/>
  <c r="F843" i="1"/>
  <c r="G843" i="1"/>
  <c r="H843" i="1"/>
  <c r="I843" i="1"/>
  <c r="J843" i="1"/>
  <c r="K843" i="1"/>
  <c r="A844" i="1"/>
  <c r="B844" i="1"/>
  <c r="C844" i="1"/>
  <c r="D844" i="1"/>
  <c r="E844" i="1"/>
  <c r="F844" i="1"/>
  <c r="G844" i="1"/>
  <c r="H844" i="1"/>
  <c r="I844" i="1"/>
  <c r="J844" i="1"/>
  <c r="K844" i="1"/>
  <c r="A845" i="1"/>
  <c r="B845" i="1"/>
  <c r="C845" i="1"/>
  <c r="D845" i="1"/>
  <c r="E845" i="1"/>
  <c r="F845" i="1"/>
  <c r="G845" i="1"/>
  <c r="H845" i="1"/>
  <c r="I845" i="1"/>
  <c r="J845" i="1"/>
  <c r="K845" i="1"/>
  <c r="A846" i="1"/>
  <c r="B846" i="1"/>
  <c r="C846" i="1"/>
  <c r="D846" i="1"/>
  <c r="E846" i="1"/>
  <c r="F846" i="1"/>
  <c r="G846" i="1"/>
  <c r="H846" i="1"/>
  <c r="I846" i="1"/>
  <c r="J846" i="1"/>
  <c r="K846" i="1"/>
  <c r="A847" i="1"/>
  <c r="B847" i="1"/>
  <c r="C847" i="1"/>
  <c r="D847" i="1"/>
  <c r="E847" i="1"/>
  <c r="F847" i="1"/>
  <c r="G847" i="1"/>
  <c r="H847" i="1"/>
  <c r="I847" i="1"/>
  <c r="J847" i="1"/>
  <c r="K847" i="1"/>
  <c r="A848" i="1"/>
  <c r="B848" i="1"/>
  <c r="C848" i="1"/>
  <c r="D848" i="1"/>
  <c r="E848" i="1"/>
  <c r="F848" i="1"/>
  <c r="G848" i="1"/>
  <c r="H848" i="1"/>
  <c r="I848" i="1"/>
  <c r="J848" i="1"/>
  <c r="K848" i="1"/>
  <c r="A849" i="1"/>
  <c r="B849" i="1"/>
  <c r="C849" i="1"/>
  <c r="D849" i="1"/>
  <c r="E849" i="1"/>
  <c r="F849" i="1"/>
  <c r="G849" i="1"/>
  <c r="H849" i="1"/>
  <c r="I849" i="1"/>
  <c r="J849" i="1"/>
  <c r="K849" i="1"/>
  <c r="A850" i="1"/>
  <c r="B850" i="1"/>
  <c r="C850" i="1"/>
  <c r="D850" i="1"/>
  <c r="E850" i="1"/>
  <c r="F850" i="1"/>
  <c r="G850" i="1"/>
  <c r="H850" i="1"/>
  <c r="I850" i="1"/>
  <c r="J850" i="1"/>
  <c r="K850" i="1"/>
  <c r="A851" i="1"/>
  <c r="B851" i="1"/>
  <c r="C851" i="1"/>
  <c r="D851" i="1"/>
  <c r="E851" i="1"/>
  <c r="F851" i="1"/>
  <c r="G851" i="1"/>
  <c r="H851" i="1"/>
  <c r="I851" i="1"/>
  <c r="J851" i="1"/>
  <c r="K851" i="1"/>
  <c r="A852" i="1"/>
  <c r="B852" i="1"/>
  <c r="C852" i="1"/>
  <c r="D852" i="1"/>
  <c r="E852" i="1"/>
  <c r="F852" i="1"/>
  <c r="G852" i="1"/>
  <c r="H852" i="1"/>
  <c r="I852" i="1"/>
  <c r="J852" i="1"/>
  <c r="K852" i="1"/>
  <c r="A853" i="1"/>
  <c r="B853" i="1"/>
  <c r="C853" i="1"/>
  <c r="D853" i="1"/>
  <c r="E853" i="1"/>
  <c r="F853" i="1"/>
  <c r="G853" i="1"/>
  <c r="H853" i="1"/>
  <c r="I853" i="1"/>
  <c r="J853" i="1"/>
  <c r="K853" i="1"/>
  <c r="A854" i="1"/>
  <c r="B854" i="1"/>
  <c r="C854" i="1"/>
  <c r="D854" i="1"/>
  <c r="E854" i="1"/>
  <c r="F854" i="1"/>
  <c r="G854" i="1"/>
  <c r="H854" i="1"/>
  <c r="I854" i="1"/>
  <c r="J854" i="1"/>
  <c r="K854" i="1"/>
  <c r="A855" i="1"/>
  <c r="B855" i="1"/>
  <c r="C855" i="1"/>
  <c r="D855" i="1"/>
  <c r="E855" i="1"/>
  <c r="F855" i="1"/>
  <c r="G855" i="1"/>
  <c r="H855" i="1"/>
  <c r="I855" i="1"/>
  <c r="J855" i="1"/>
  <c r="K855" i="1"/>
  <c r="A856" i="1"/>
  <c r="B856" i="1"/>
  <c r="C856" i="1"/>
  <c r="D856" i="1"/>
  <c r="E856" i="1"/>
  <c r="F856" i="1"/>
  <c r="G856" i="1"/>
  <c r="H856" i="1"/>
  <c r="I856" i="1"/>
  <c r="J856" i="1"/>
  <c r="K856" i="1"/>
  <c r="A857" i="1"/>
  <c r="B857" i="1"/>
  <c r="C857" i="1"/>
  <c r="D857" i="1"/>
  <c r="E857" i="1"/>
  <c r="F857" i="1"/>
  <c r="G857" i="1"/>
  <c r="H857" i="1"/>
  <c r="I857" i="1"/>
  <c r="J857" i="1"/>
  <c r="K857" i="1"/>
  <c r="A858" i="1"/>
  <c r="B858" i="1"/>
  <c r="C858" i="1"/>
  <c r="D858" i="1"/>
  <c r="E858" i="1"/>
  <c r="F858" i="1"/>
  <c r="G858" i="1"/>
  <c r="H858" i="1"/>
  <c r="I858" i="1"/>
  <c r="J858" i="1"/>
  <c r="K858" i="1"/>
  <c r="A859" i="1"/>
  <c r="B859" i="1"/>
  <c r="C859" i="1"/>
  <c r="D859" i="1"/>
  <c r="E859" i="1"/>
  <c r="F859" i="1"/>
  <c r="G859" i="1"/>
  <c r="H859" i="1"/>
  <c r="I859" i="1"/>
  <c r="J859" i="1"/>
  <c r="K859" i="1"/>
  <c r="A860" i="1"/>
  <c r="B860" i="1"/>
  <c r="C860" i="1"/>
  <c r="D860" i="1"/>
  <c r="E860" i="1"/>
  <c r="F860" i="1"/>
  <c r="G860" i="1"/>
  <c r="H860" i="1"/>
  <c r="I860" i="1"/>
  <c r="J860" i="1"/>
  <c r="K860" i="1"/>
  <c r="A861" i="1"/>
  <c r="B861" i="1"/>
  <c r="C861" i="1"/>
  <c r="D861" i="1"/>
  <c r="E861" i="1"/>
  <c r="F861" i="1"/>
  <c r="G861" i="1"/>
  <c r="H861" i="1"/>
  <c r="I861" i="1"/>
  <c r="J861" i="1"/>
  <c r="K861" i="1"/>
  <c r="A862" i="1"/>
  <c r="B862" i="1"/>
  <c r="C862" i="1"/>
  <c r="D862" i="1"/>
  <c r="E862" i="1"/>
  <c r="F862" i="1"/>
  <c r="G862" i="1"/>
  <c r="H862" i="1"/>
  <c r="I862" i="1"/>
  <c r="J862" i="1"/>
  <c r="K862" i="1"/>
  <c r="A863" i="1"/>
  <c r="B863" i="1"/>
  <c r="C863" i="1"/>
  <c r="D863" i="1"/>
  <c r="E863" i="1"/>
  <c r="F863" i="1"/>
  <c r="G863" i="1"/>
  <c r="H863" i="1"/>
  <c r="I863" i="1"/>
  <c r="J863" i="1"/>
  <c r="K863" i="1"/>
  <c r="A864" i="1"/>
  <c r="B864" i="1"/>
  <c r="C864" i="1"/>
  <c r="D864" i="1"/>
  <c r="E864" i="1"/>
  <c r="F864" i="1"/>
  <c r="G864" i="1"/>
  <c r="H864" i="1"/>
  <c r="I864" i="1"/>
  <c r="J864" i="1"/>
  <c r="K864" i="1"/>
  <c r="A865" i="1"/>
  <c r="B865" i="1"/>
  <c r="C865" i="1"/>
  <c r="D865" i="1"/>
  <c r="E865" i="1"/>
  <c r="F865" i="1"/>
  <c r="G865" i="1"/>
  <c r="H865" i="1"/>
  <c r="I865" i="1"/>
  <c r="J865" i="1"/>
  <c r="K865" i="1"/>
  <c r="A866" i="1"/>
  <c r="B866" i="1"/>
  <c r="C866" i="1"/>
  <c r="D866" i="1"/>
  <c r="E866" i="1"/>
  <c r="F866" i="1"/>
  <c r="G866" i="1"/>
  <c r="H866" i="1"/>
  <c r="I866" i="1"/>
  <c r="J866" i="1"/>
  <c r="K866" i="1"/>
  <c r="A867" i="1"/>
  <c r="B867" i="1"/>
  <c r="C867" i="1"/>
  <c r="D867" i="1"/>
  <c r="E867" i="1"/>
  <c r="F867" i="1"/>
  <c r="G867" i="1"/>
  <c r="H867" i="1"/>
  <c r="I867" i="1"/>
  <c r="J867" i="1"/>
  <c r="K867" i="1"/>
  <c r="A868" i="1"/>
  <c r="B868" i="1"/>
  <c r="C868" i="1"/>
  <c r="D868" i="1"/>
  <c r="E868" i="1"/>
  <c r="F868" i="1"/>
  <c r="G868" i="1"/>
  <c r="H868" i="1"/>
  <c r="I868" i="1"/>
  <c r="J868" i="1"/>
  <c r="K868" i="1"/>
  <c r="A869" i="1"/>
  <c r="B869" i="1"/>
  <c r="C869" i="1"/>
  <c r="D869" i="1"/>
  <c r="E869" i="1"/>
  <c r="F869" i="1"/>
  <c r="G869" i="1"/>
  <c r="H869" i="1"/>
  <c r="I869" i="1"/>
  <c r="J869" i="1"/>
  <c r="K869" i="1"/>
  <c r="A870" i="1"/>
  <c r="B870" i="1"/>
  <c r="C870" i="1"/>
  <c r="D870" i="1"/>
  <c r="E870" i="1"/>
  <c r="F870" i="1"/>
  <c r="G870" i="1"/>
  <c r="H870" i="1"/>
  <c r="I870" i="1"/>
  <c r="J870" i="1"/>
  <c r="K870" i="1"/>
  <c r="A871" i="1"/>
  <c r="B871" i="1"/>
  <c r="C871" i="1"/>
  <c r="D871" i="1"/>
  <c r="E871" i="1"/>
  <c r="F871" i="1"/>
  <c r="G871" i="1"/>
  <c r="H871" i="1"/>
  <c r="I871" i="1"/>
  <c r="J871" i="1"/>
  <c r="K871" i="1"/>
  <c r="A872" i="1"/>
  <c r="B872" i="1"/>
  <c r="C872" i="1"/>
  <c r="D872" i="1"/>
  <c r="E872" i="1"/>
  <c r="F872" i="1"/>
  <c r="G872" i="1"/>
  <c r="H872" i="1"/>
  <c r="I872" i="1"/>
  <c r="J872" i="1"/>
  <c r="K872" i="1"/>
  <c r="A873" i="1"/>
  <c r="B873" i="1"/>
  <c r="C873" i="1"/>
  <c r="D873" i="1"/>
  <c r="E873" i="1"/>
  <c r="F873" i="1"/>
  <c r="G873" i="1"/>
  <c r="H873" i="1"/>
  <c r="I873" i="1"/>
  <c r="J873" i="1"/>
  <c r="K873" i="1"/>
  <c r="A874" i="1"/>
  <c r="B874" i="1"/>
  <c r="C874" i="1"/>
  <c r="D874" i="1"/>
  <c r="E874" i="1"/>
  <c r="F874" i="1"/>
  <c r="G874" i="1"/>
  <c r="H874" i="1"/>
  <c r="I874" i="1"/>
  <c r="J874" i="1"/>
  <c r="K874" i="1"/>
  <c r="A875" i="1"/>
  <c r="B875" i="1"/>
  <c r="C875" i="1"/>
  <c r="D875" i="1"/>
  <c r="E875" i="1"/>
  <c r="F875" i="1"/>
  <c r="G875" i="1"/>
  <c r="H875" i="1"/>
  <c r="I875" i="1"/>
  <c r="J875" i="1"/>
  <c r="K875" i="1"/>
  <c r="A876" i="1"/>
  <c r="B876" i="1"/>
  <c r="C876" i="1"/>
  <c r="D876" i="1"/>
  <c r="E876" i="1"/>
  <c r="F876" i="1"/>
  <c r="G876" i="1"/>
  <c r="H876" i="1"/>
  <c r="I876" i="1"/>
  <c r="J876" i="1"/>
  <c r="K876" i="1"/>
  <c r="A877" i="1"/>
  <c r="B877" i="1"/>
  <c r="C877" i="1"/>
  <c r="D877" i="1"/>
  <c r="E877" i="1"/>
  <c r="F877" i="1"/>
  <c r="G877" i="1"/>
  <c r="H877" i="1"/>
  <c r="I877" i="1"/>
  <c r="J877" i="1"/>
  <c r="K877" i="1"/>
  <c r="A878" i="1"/>
  <c r="B878" i="1"/>
  <c r="C878" i="1"/>
  <c r="D878" i="1"/>
  <c r="E878" i="1"/>
  <c r="F878" i="1"/>
  <c r="G878" i="1"/>
  <c r="H878" i="1"/>
  <c r="I878" i="1"/>
  <c r="J878" i="1"/>
  <c r="K878" i="1"/>
  <c r="A879" i="1"/>
  <c r="B879" i="1"/>
  <c r="C879" i="1"/>
  <c r="D879" i="1"/>
  <c r="E879" i="1"/>
  <c r="F879" i="1"/>
  <c r="G879" i="1"/>
  <c r="H879" i="1"/>
  <c r="I879" i="1"/>
  <c r="J879" i="1"/>
  <c r="K879" i="1"/>
  <c r="A880" i="1"/>
  <c r="B880" i="1"/>
  <c r="C880" i="1"/>
  <c r="D880" i="1"/>
  <c r="E880" i="1"/>
  <c r="F880" i="1"/>
  <c r="G880" i="1"/>
  <c r="H880" i="1"/>
  <c r="I880" i="1"/>
  <c r="J880" i="1"/>
  <c r="K880" i="1"/>
  <c r="A881" i="1"/>
  <c r="B881" i="1"/>
  <c r="C881" i="1"/>
  <c r="D881" i="1"/>
  <c r="E881" i="1"/>
  <c r="F881" i="1"/>
  <c r="G881" i="1"/>
  <c r="H881" i="1"/>
  <c r="I881" i="1"/>
  <c r="J881" i="1"/>
  <c r="K881" i="1"/>
  <c r="A882" i="1"/>
  <c r="B882" i="1"/>
  <c r="C882" i="1"/>
  <c r="D882" i="1"/>
  <c r="E882" i="1"/>
  <c r="F882" i="1"/>
  <c r="G882" i="1"/>
  <c r="H882" i="1"/>
  <c r="I882" i="1"/>
  <c r="J882" i="1"/>
  <c r="K882" i="1"/>
  <c r="A883" i="1"/>
  <c r="B883" i="1"/>
  <c r="C883" i="1"/>
  <c r="D883" i="1"/>
  <c r="E883" i="1"/>
  <c r="F883" i="1"/>
  <c r="G883" i="1"/>
  <c r="H883" i="1"/>
  <c r="I883" i="1"/>
  <c r="J883" i="1"/>
  <c r="K883" i="1"/>
  <c r="A884" i="1"/>
  <c r="B884" i="1"/>
  <c r="C884" i="1"/>
  <c r="D884" i="1"/>
  <c r="E884" i="1"/>
  <c r="F884" i="1"/>
  <c r="G884" i="1"/>
  <c r="H884" i="1"/>
  <c r="I884" i="1"/>
  <c r="J884" i="1"/>
  <c r="K884" i="1"/>
  <c r="A885" i="1"/>
  <c r="B885" i="1"/>
  <c r="C885" i="1"/>
  <c r="D885" i="1"/>
  <c r="E885" i="1"/>
  <c r="F885" i="1"/>
  <c r="G885" i="1"/>
  <c r="H885" i="1"/>
  <c r="I885" i="1"/>
  <c r="J885" i="1"/>
  <c r="K885" i="1"/>
  <c r="A886" i="1"/>
  <c r="B886" i="1"/>
  <c r="C886" i="1"/>
  <c r="D886" i="1"/>
  <c r="E886" i="1"/>
  <c r="F886" i="1"/>
  <c r="G886" i="1"/>
  <c r="H886" i="1"/>
  <c r="I886" i="1"/>
  <c r="J886" i="1"/>
  <c r="K886" i="1"/>
  <c r="A887" i="1"/>
  <c r="B887" i="1"/>
  <c r="C887" i="1"/>
  <c r="D887" i="1"/>
  <c r="E887" i="1"/>
  <c r="F887" i="1"/>
  <c r="G887" i="1"/>
  <c r="H887" i="1"/>
  <c r="I887" i="1"/>
  <c r="J887" i="1"/>
  <c r="K887" i="1"/>
  <c r="A888" i="1"/>
  <c r="B888" i="1"/>
  <c r="C888" i="1"/>
  <c r="D888" i="1"/>
  <c r="E888" i="1"/>
  <c r="F888" i="1"/>
  <c r="G888" i="1"/>
  <c r="H888" i="1"/>
  <c r="I888" i="1"/>
  <c r="J888" i="1"/>
  <c r="K888" i="1"/>
  <c r="A889" i="1"/>
  <c r="B889" i="1"/>
  <c r="C889" i="1"/>
  <c r="D889" i="1"/>
  <c r="E889" i="1"/>
  <c r="F889" i="1"/>
  <c r="G889" i="1"/>
  <c r="H889" i="1"/>
  <c r="I889" i="1"/>
  <c r="J889" i="1"/>
  <c r="K889" i="1"/>
  <c r="A890" i="1"/>
  <c r="B890" i="1"/>
  <c r="C890" i="1"/>
  <c r="D890" i="1"/>
  <c r="E890" i="1"/>
  <c r="F890" i="1"/>
  <c r="G890" i="1"/>
  <c r="H890" i="1"/>
  <c r="I890" i="1"/>
  <c r="J890" i="1"/>
  <c r="K890" i="1"/>
  <c r="A891" i="1"/>
  <c r="B891" i="1"/>
  <c r="C891" i="1"/>
  <c r="D891" i="1"/>
  <c r="E891" i="1"/>
  <c r="F891" i="1"/>
  <c r="G891" i="1"/>
  <c r="H891" i="1"/>
  <c r="I891" i="1"/>
  <c r="J891" i="1"/>
  <c r="K891" i="1"/>
  <c r="A892" i="1"/>
  <c r="B892" i="1"/>
  <c r="C892" i="1"/>
  <c r="D892" i="1"/>
  <c r="E892" i="1"/>
  <c r="F892" i="1"/>
  <c r="G892" i="1"/>
  <c r="H892" i="1"/>
  <c r="I892" i="1"/>
  <c r="J892" i="1"/>
  <c r="K892" i="1"/>
  <c r="A893" i="1"/>
  <c r="B893" i="1"/>
  <c r="C893" i="1"/>
  <c r="D893" i="1"/>
  <c r="E893" i="1"/>
  <c r="F893" i="1"/>
  <c r="G893" i="1"/>
  <c r="H893" i="1"/>
  <c r="I893" i="1"/>
  <c r="J893" i="1"/>
  <c r="K893" i="1"/>
  <c r="A894" i="1"/>
  <c r="B894" i="1"/>
  <c r="C894" i="1"/>
  <c r="D894" i="1"/>
  <c r="E894" i="1"/>
  <c r="F894" i="1"/>
  <c r="G894" i="1"/>
  <c r="H894" i="1"/>
  <c r="I894" i="1"/>
  <c r="J894" i="1"/>
  <c r="K894" i="1"/>
  <c r="A895" i="1"/>
  <c r="B895" i="1"/>
  <c r="C895" i="1"/>
  <c r="D895" i="1"/>
  <c r="E895" i="1"/>
  <c r="F895" i="1"/>
  <c r="G895" i="1"/>
  <c r="H895" i="1"/>
  <c r="I895" i="1"/>
  <c r="J895" i="1"/>
  <c r="K895" i="1"/>
  <c r="A896" i="1"/>
  <c r="B896" i="1"/>
  <c r="C896" i="1"/>
  <c r="D896" i="1"/>
  <c r="E896" i="1"/>
  <c r="F896" i="1"/>
  <c r="G896" i="1"/>
  <c r="H896" i="1"/>
  <c r="I896" i="1"/>
  <c r="J896" i="1"/>
  <c r="K896" i="1"/>
  <c r="A897" i="1"/>
  <c r="B897" i="1"/>
  <c r="C897" i="1"/>
  <c r="D897" i="1"/>
  <c r="E897" i="1"/>
  <c r="F897" i="1"/>
  <c r="G897" i="1"/>
  <c r="H897" i="1"/>
  <c r="I897" i="1"/>
  <c r="J897" i="1"/>
  <c r="K897" i="1"/>
  <c r="A898" i="1"/>
  <c r="B898" i="1"/>
  <c r="C898" i="1"/>
  <c r="D898" i="1"/>
  <c r="E898" i="1"/>
  <c r="F898" i="1"/>
  <c r="G898" i="1"/>
  <c r="H898" i="1"/>
  <c r="I898" i="1"/>
  <c r="J898" i="1"/>
  <c r="K898" i="1"/>
  <c r="A899" i="1"/>
  <c r="B899" i="1"/>
  <c r="C899" i="1"/>
  <c r="D899" i="1"/>
  <c r="E899" i="1"/>
  <c r="F899" i="1"/>
  <c r="G899" i="1"/>
  <c r="H899" i="1"/>
  <c r="I899" i="1"/>
  <c r="J899" i="1"/>
  <c r="K899" i="1"/>
  <c r="A900" i="1"/>
  <c r="B900" i="1"/>
  <c r="C900" i="1"/>
  <c r="D900" i="1"/>
  <c r="E900" i="1"/>
  <c r="F900" i="1"/>
  <c r="G900" i="1"/>
  <c r="H900" i="1"/>
  <c r="I900" i="1"/>
  <c r="J900" i="1"/>
  <c r="K900" i="1"/>
  <c r="A901" i="1"/>
  <c r="B901" i="1"/>
  <c r="C901" i="1"/>
  <c r="D901" i="1"/>
  <c r="E901" i="1"/>
  <c r="F901" i="1"/>
  <c r="G901" i="1"/>
  <c r="H901" i="1"/>
  <c r="I901" i="1"/>
  <c r="J901" i="1"/>
  <c r="K901" i="1"/>
  <c r="A902" i="1"/>
  <c r="B902" i="1"/>
  <c r="C902" i="1"/>
  <c r="D902" i="1"/>
  <c r="E902" i="1"/>
  <c r="F902" i="1"/>
  <c r="G902" i="1"/>
  <c r="H902" i="1"/>
  <c r="I902" i="1"/>
  <c r="J902" i="1"/>
  <c r="K902" i="1"/>
  <c r="A903" i="1"/>
  <c r="B903" i="1"/>
  <c r="C903" i="1"/>
  <c r="D903" i="1"/>
  <c r="E903" i="1"/>
  <c r="F903" i="1"/>
  <c r="G903" i="1"/>
  <c r="H903" i="1"/>
  <c r="I903" i="1"/>
  <c r="J903" i="1"/>
  <c r="K903" i="1"/>
  <c r="A904" i="1"/>
  <c r="B904" i="1"/>
  <c r="C904" i="1"/>
  <c r="D904" i="1"/>
  <c r="E904" i="1"/>
  <c r="F904" i="1"/>
  <c r="G904" i="1"/>
  <c r="H904" i="1"/>
  <c r="I904" i="1"/>
  <c r="J904" i="1"/>
  <c r="K904" i="1"/>
  <c r="A905" i="1"/>
  <c r="B905" i="1"/>
  <c r="C905" i="1"/>
  <c r="D905" i="1"/>
  <c r="E905" i="1"/>
  <c r="F905" i="1"/>
  <c r="G905" i="1"/>
  <c r="H905" i="1"/>
  <c r="I905" i="1"/>
  <c r="J905" i="1"/>
  <c r="K905" i="1"/>
  <c r="A906" i="1"/>
  <c r="B906" i="1"/>
  <c r="C906" i="1"/>
  <c r="D906" i="1"/>
  <c r="E906" i="1"/>
  <c r="F906" i="1"/>
  <c r="G906" i="1"/>
  <c r="H906" i="1"/>
  <c r="I906" i="1"/>
  <c r="J906" i="1"/>
  <c r="K906" i="1"/>
  <c r="A907" i="1"/>
  <c r="B907" i="1"/>
  <c r="C907" i="1"/>
  <c r="D907" i="1"/>
  <c r="E907" i="1"/>
  <c r="F907" i="1"/>
  <c r="G907" i="1"/>
  <c r="H907" i="1"/>
  <c r="I907" i="1"/>
  <c r="J907" i="1"/>
  <c r="K907" i="1"/>
  <c r="A908" i="1"/>
  <c r="B908" i="1"/>
  <c r="C908" i="1"/>
  <c r="D908" i="1"/>
  <c r="E908" i="1"/>
  <c r="F908" i="1"/>
  <c r="G908" i="1"/>
  <c r="H908" i="1"/>
  <c r="I908" i="1"/>
  <c r="J908" i="1"/>
  <c r="K908" i="1"/>
  <c r="A909" i="1"/>
  <c r="B909" i="1"/>
  <c r="C909" i="1"/>
  <c r="D909" i="1"/>
  <c r="E909" i="1"/>
  <c r="F909" i="1"/>
  <c r="G909" i="1"/>
  <c r="H909" i="1"/>
  <c r="I909" i="1"/>
  <c r="J909" i="1"/>
  <c r="K909" i="1"/>
  <c r="A910" i="1"/>
  <c r="B910" i="1"/>
  <c r="C910" i="1"/>
  <c r="D910" i="1"/>
  <c r="E910" i="1"/>
  <c r="F910" i="1"/>
  <c r="G910" i="1"/>
  <c r="H910" i="1"/>
  <c r="I910" i="1"/>
  <c r="J910" i="1"/>
  <c r="K910" i="1"/>
  <c r="A911" i="1"/>
  <c r="B911" i="1"/>
  <c r="C911" i="1"/>
  <c r="D911" i="1"/>
  <c r="E911" i="1"/>
  <c r="F911" i="1"/>
  <c r="G911" i="1"/>
  <c r="H911" i="1"/>
  <c r="I911" i="1"/>
  <c r="J911" i="1"/>
  <c r="K911" i="1"/>
  <c r="A912" i="1"/>
  <c r="B912" i="1"/>
  <c r="C912" i="1"/>
  <c r="D912" i="1"/>
  <c r="E912" i="1"/>
  <c r="F912" i="1"/>
  <c r="G912" i="1"/>
  <c r="H912" i="1"/>
  <c r="I912" i="1"/>
  <c r="J912" i="1"/>
  <c r="K912" i="1"/>
  <c r="A913" i="1"/>
  <c r="B913" i="1"/>
  <c r="C913" i="1"/>
  <c r="D913" i="1"/>
  <c r="E913" i="1"/>
  <c r="F913" i="1"/>
  <c r="G913" i="1"/>
  <c r="H913" i="1"/>
  <c r="I913" i="1"/>
  <c r="J913" i="1"/>
  <c r="K913" i="1"/>
  <c r="A914" i="1"/>
  <c r="B914" i="1"/>
  <c r="C914" i="1"/>
  <c r="D914" i="1"/>
  <c r="E914" i="1"/>
  <c r="F914" i="1"/>
  <c r="G914" i="1"/>
  <c r="H914" i="1"/>
  <c r="I914" i="1"/>
  <c r="J914" i="1"/>
  <c r="K914" i="1"/>
  <c r="A915" i="1"/>
  <c r="B915" i="1"/>
  <c r="C915" i="1"/>
  <c r="D915" i="1"/>
  <c r="E915" i="1"/>
  <c r="F915" i="1"/>
  <c r="G915" i="1"/>
  <c r="H915" i="1"/>
  <c r="I915" i="1"/>
  <c r="J915" i="1"/>
  <c r="K915" i="1"/>
  <c r="A916" i="1"/>
  <c r="B916" i="1"/>
  <c r="C916" i="1"/>
  <c r="D916" i="1"/>
  <c r="E916" i="1"/>
  <c r="F916" i="1"/>
  <c r="G916" i="1"/>
  <c r="H916" i="1"/>
  <c r="I916" i="1"/>
  <c r="J916" i="1"/>
  <c r="K916" i="1"/>
  <c r="A917" i="1"/>
  <c r="B917" i="1"/>
  <c r="C917" i="1"/>
  <c r="D917" i="1"/>
  <c r="E917" i="1"/>
  <c r="F917" i="1"/>
  <c r="G917" i="1"/>
  <c r="H917" i="1"/>
  <c r="I917" i="1"/>
  <c r="J917" i="1"/>
  <c r="K917" i="1"/>
  <c r="A918" i="1"/>
  <c r="B918" i="1"/>
  <c r="C918" i="1"/>
  <c r="D918" i="1"/>
  <c r="E918" i="1"/>
  <c r="F918" i="1"/>
  <c r="G918" i="1"/>
  <c r="H918" i="1"/>
  <c r="I918" i="1"/>
  <c r="J918" i="1"/>
  <c r="K918" i="1"/>
  <c r="A919" i="1"/>
  <c r="B919" i="1"/>
  <c r="C919" i="1"/>
  <c r="D919" i="1"/>
  <c r="E919" i="1"/>
  <c r="F919" i="1"/>
  <c r="G919" i="1"/>
  <c r="H919" i="1"/>
  <c r="I919" i="1"/>
  <c r="J919" i="1"/>
  <c r="K919" i="1"/>
  <c r="A920" i="1"/>
  <c r="B920" i="1"/>
  <c r="C920" i="1"/>
  <c r="D920" i="1"/>
  <c r="E920" i="1"/>
  <c r="F920" i="1"/>
  <c r="G920" i="1"/>
  <c r="H920" i="1"/>
  <c r="I920" i="1"/>
  <c r="J920" i="1"/>
  <c r="K920" i="1"/>
  <c r="A921" i="1"/>
  <c r="B921" i="1"/>
  <c r="C921" i="1"/>
  <c r="D921" i="1"/>
  <c r="E921" i="1"/>
  <c r="F921" i="1"/>
  <c r="G921" i="1"/>
  <c r="H921" i="1"/>
  <c r="I921" i="1"/>
  <c r="J921" i="1"/>
  <c r="K921" i="1"/>
  <c r="A922" i="1"/>
  <c r="B922" i="1"/>
  <c r="C922" i="1"/>
  <c r="D922" i="1"/>
  <c r="E922" i="1"/>
  <c r="F922" i="1"/>
  <c r="G922" i="1"/>
  <c r="H922" i="1"/>
  <c r="I922" i="1"/>
  <c r="J922" i="1"/>
  <c r="K922" i="1"/>
  <c r="A923" i="1"/>
  <c r="B923" i="1"/>
  <c r="C923" i="1"/>
  <c r="D923" i="1"/>
  <c r="E923" i="1"/>
  <c r="F923" i="1"/>
  <c r="G923" i="1"/>
  <c r="H923" i="1"/>
  <c r="I923" i="1"/>
  <c r="J923" i="1"/>
  <c r="K923" i="1"/>
  <c r="A924" i="1"/>
  <c r="B924" i="1"/>
  <c r="C924" i="1"/>
  <c r="D924" i="1"/>
  <c r="E924" i="1"/>
  <c r="F924" i="1"/>
  <c r="G924" i="1"/>
  <c r="H924" i="1"/>
  <c r="I924" i="1"/>
  <c r="J924" i="1"/>
  <c r="K924" i="1"/>
  <c r="A925" i="1"/>
  <c r="B925" i="1"/>
  <c r="C925" i="1"/>
  <c r="D925" i="1"/>
  <c r="E925" i="1"/>
  <c r="F925" i="1"/>
  <c r="G925" i="1"/>
  <c r="H925" i="1"/>
  <c r="I925" i="1"/>
  <c r="J925" i="1"/>
  <c r="K925" i="1"/>
  <c r="A926" i="1"/>
  <c r="B926" i="1"/>
  <c r="C926" i="1"/>
  <c r="D926" i="1"/>
  <c r="E926" i="1"/>
  <c r="F926" i="1"/>
  <c r="G926" i="1"/>
  <c r="H926" i="1"/>
  <c r="I926" i="1"/>
  <c r="J926" i="1"/>
  <c r="K926" i="1"/>
  <c r="A927" i="1"/>
  <c r="B927" i="1"/>
  <c r="C927" i="1"/>
  <c r="D927" i="1"/>
  <c r="E927" i="1"/>
  <c r="F927" i="1"/>
  <c r="G927" i="1"/>
  <c r="H927" i="1"/>
  <c r="I927" i="1"/>
  <c r="J927" i="1"/>
  <c r="K927" i="1"/>
  <c r="A928" i="1"/>
  <c r="B928" i="1"/>
  <c r="C928" i="1"/>
  <c r="D928" i="1"/>
  <c r="E928" i="1"/>
  <c r="F928" i="1"/>
  <c r="G928" i="1"/>
  <c r="H928" i="1"/>
  <c r="I928" i="1"/>
  <c r="J928" i="1"/>
  <c r="K928" i="1"/>
  <c r="A929" i="1"/>
  <c r="B929" i="1"/>
  <c r="C929" i="1"/>
  <c r="D929" i="1"/>
  <c r="E929" i="1"/>
  <c r="F929" i="1"/>
  <c r="G929" i="1"/>
  <c r="H929" i="1"/>
  <c r="I929" i="1"/>
  <c r="J929" i="1"/>
  <c r="K929" i="1"/>
  <c r="A930" i="1"/>
  <c r="B930" i="1"/>
  <c r="C930" i="1"/>
  <c r="D930" i="1"/>
  <c r="E930" i="1"/>
  <c r="F930" i="1"/>
  <c r="G930" i="1"/>
  <c r="H930" i="1"/>
  <c r="I930" i="1"/>
  <c r="J930" i="1"/>
  <c r="K930" i="1"/>
  <c r="A931" i="1"/>
  <c r="B931" i="1"/>
  <c r="C931" i="1"/>
  <c r="D931" i="1"/>
  <c r="E931" i="1"/>
  <c r="F931" i="1"/>
  <c r="G931" i="1"/>
  <c r="H931" i="1"/>
  <c r="I931" i="1"/>
  <c r="J931" i="1"/>
  <c r="K931" i="1"/>
  <c r="A932" i="1"/>
  <c r="B932" i="1"/>
  <c r="C932" i="1"/>
  <c r="D932" i="1"/>
  <c r="E932" i="1"/>
  <c r="F932" i="1"/>
  <c r="G932" i="1"/>
  <c r="H932" i="1"/>
  <c r="I932" i="1"/>
  <c r="J932" i="1"/>
  <c r="K932" i="1"/>
  <c r="A933" i="1"/>
  <c r="B933" i="1"/>
  <c r="C933" i="1"/>
  <c r="D933" i="1"/>
  <c r="E933" i="1"/>
  <c r="F933" i="1"/>
  <c r="G933" i="1"/>
  <c r="H933" i="1"/>
  <c r="I933" i="1"/>
  <c r="J933" i="1"/>
  <c r="K933" i="1"/>
  <c r="A934" i="1"/>
  <c r="B934" i="1"/>
  <c r="C934" i="1"/>
  <c r="D934" i="1"/>
  <c r="E934" i="1"/>
  <c r="F934" i="1"/>
  <c r="G934" i="1"/>
  <c r="H934" i="1"/>
  <c r="I934" i="1"/>
  <c r="J934" i="1"/>
  <c r="K934" i="1"/>
  <c r="A935" i="1"/>
  <c r="B935" i="1"/>
  <c r="C935" i="1"/>
  <c r="D935" i="1"/>
  <c r="E935" i="1"/>
  <c r="F935" i="1"/>
  <c r="G935" i="1"/>
  <c r="H935" i="1"/>
  <c r="I935" i="1"/>
  <c r="J935" i="1"/>
  <c r="K935" i="1"/>
  <c r="A936" i="1"/>
  <c r="B936" i="1"/>
  <c r="C936" i="1"/>
  <c r="D936" i="1"/>
  <c r="E936" i="1"/>
  <c r="F936" i="1"/>
  <c r="G936" i="1"/>
  <c r="H936" i="1"/>
  <c r="I936" i="1"/>
  <c r="J936" i="1"/>
  <c r="K936" i="1"/>
  <c r="A937" i="1"/>
  <c r="B937" i="1"/>
  <c r="C937" i="1"/>
  <c r="D937" i="1"/>
  <c r="E937" i="1"/>
  <c r="F937" i="1"/>
  <c r="G937" i="1"/>
  <c r="H937" i="1"/>
  <c r="I937" i="1"/>
  <c r="J937" i="1"/>
  <c r="K937" i="1"/>
  <c r="A938" i="1"/>
  <c r="B938" i="1"/>
  <c r="C938" i="1"/>
  <c r="D938" i="1"/>
  <c r="E938" i="1"/>
  <c r="F938" i="1"/>
  <c r="G938" i="1"/>
  <c r="H938" i="1"/>
  <c r="I938" i="1"/>
  <c r="J938" i="1"/>
  <c r="K938" i="1"/>
  <c r="A939" i="1"/>
  <c r="B939" i="1"/>
  <c r="C939" i="1"/>
  <c r="D939" i="1"/>
  <c r="E939" i="1"/>
  <c r="F939" i="1"/>
  <c r="G939" i="1"/>
  <c r="H939" i="1"/>
  <c r="I939" i="1"/>
  <c r="J939" i="1"/>
  <c r="K939" i="1"/>
  <c r="A940" i="1"/>
  <c r="B940" i="1"/>
  <c r="C940" i="1"/>
  <c r="D940" i="1"/>
  <c r="E940" i="1"/>
  <c r="F940" i="1"/>
  <c r="G940" i="1"/>
  <c r="H940" i="1"/>
  <c r="I940" i="1"/>
  <c r="J940" i="1"/>
  <c r="K940" i="1"/>
  <c r="A941" i="1"/>
  <c r="B941" i="1"/>
  <c r="C941" i="1"/>
  <c r="D941" i="1"/>
  <c r="E941" i="1"/>
  <c r="F941" i="1"/>
  <c r="G941" i="1"/>
  <c r="H941" i="1"/>
  <c r="I941" i="1"/>
  <c r="J941" i="1"/>
  <c r="K941" i="1"/>
  <c r="A942" i="1"/>
  <c r="B942" i="1"/>
  <c r="C942" i="1"/>
  <c r="D942" i="1"/>
  <c r="E942" i="1"/>
  <c r="F942" i="1"/>
  <c r="G942" i="1"/>
  <c r="H942" i="1"/>
  <c r="I942" i="1"/>
  <c r="J942" i="1"/>
  <c r="K942" i="1"/>
  <c r="A943" i="1"/>
  <c r="B943" i="1"/>
  <c r="C943" i="1"/>
  <c r="D943" i="1"/>
  <c r="E943" i="1"/>
  <c r="F943" i="1"/>
  <c r="G943" i="1"/>
  <c r="H943" i="1"/>
  <c r="I943" i="1"/>
  <c r="J943" i="1"/>
  <c r="K943" i="1"/>
  <c r="A944" i="1"/>
  <c r="B944" i="1"/>
  <c r="C944" i="1"/>
  <c r="D944" i="1"/>
  <c r="E944" i="1"/>
  <c r="F944" i="1"/>
  <c r="G944" i="1"/>
  <c r="H944" i="1"/>
  <c r="I944" i="1"/>
  <c r="J944" i="1"/>
  <c r="K944" i="1"/>
  <c r="A945" i="1"/>
  <c r="B945" i="1"/>
  <c r="C945" i="1"/>
  <c r="D945" i="1"/>
  <c r="E945" i="1"/>
  <c r="F945" i="1"/>
  <c r="G945" i="1"/>
  <c r="H945" i="1"/>
  <c r="I945" i="1"/>
  <c r="J945" i="1"/>
  <c r="K945" i="1"/>
  <c r="A946" i="1"/>
  <c r="B946" i="1"/>
  <c r="C946" i="1"/>
  <c r="D946" i="1"/>
  <c r="E946" i="1"/>
  <c r="F946" i="1"/>
  <c r="G946" i="1"/>
  <c r="H946" i="1"/>
  <c r="I946" i="1"/>
  <c r="J946" i="1"/>
  <c r="K946" i="1"/>
  <c r="A947" i="1"/>
  <c r="B947" i="1"/>
  <c r="C947" i="1"/>
  <c r="D947" i="1"/>
  <c r="E947" i="1"/>
  <c r="F947" i="1"/>
  <c r="G947" i="1"/>
  <c r="H947" i="1"/>
  <c r="I947" i="1"/>
  <c r="J947" i="1"/>
  <c r="K947" i="1"/>
  <c r="A948" i="1"/>
  <c r="B948" i="1"/>
  <c r="C948" i="1"/>
  <c r="D948" i="1"/>
  <c r="E948" i="1"/>
  <c r="F948" i="1"/>
  <c r="G948" i="1"/>
  <c r="H948" i="1"/>
  <c r="I948" i="1"/>
  <c r="J948" i="1"/>
  <c r="K948" i="1"/>
  <c r="A949" i="1"/>
  <c r="B949" i="1"/>
  <c r="C949" i="1"/>
  <c r="D949" i="1"/>
  <c r="E949" i="1"/>
  <c r="F949" i="1"/>
  <c r="G949" i="1"/>
  <c r="H949" i="1"/>
  <c r="I949" i="1"/>
  <c r="J949" i="1"/>
  <c r="K949" i="1"/>
  <c r="A950" i="1"/>
  <c r="B950" i="1"/>
  <c r="C950" i="1"/>
  <c r="D950" i="1"/>
  <c r="E950" i="1"/>
  <c r="F950" i="1"/>
  <c r="G950" i="1"/>
  <c r="H950" i="1"/>
  <c r="I950" i="1"/>
  <c r="J950" i="1"/>
  <c r="K950" i="1"/>
  <c r="A951" i="1"/>
  <c r="B951" i="1"/>
  <c r="C951" i="1"/>
  <c r="D951" i="1"/>
  <c r="E951" i="1"/>
  <c r="F951" i="1"/>
  <c r="G951" i="1"/>
  <c r="H951" i="1"/>
  <c r="I951" i="1"/>
  <c r="J951" i="1"/>
  <c r="K951" i="1"/>
  <c r="A952" i="1"/>
  <c r="B952" i="1"/>
  <c r="C952" i="1"/>
  <c r="D952" i="1"/>
  <c r="E952" i="1"/>
  <c r="F952" i="1"/>
  <c r="G952" i="1"/>
  <c r="H952" i="1"/>
  <c r="I952" i="1"/>
  <c r="J952" i="1"/>
  <c r="K952" i="1"/>
  <c r="A953" i="1"/>
  <c r="B953" i="1"/>
  <c r="C953" i="1"/>
  <c r="D953" i="1"/>
  <c r="E953" i="1"/>
  <c r="F953" i="1"/>
  <c r="G953" i="1"/>
  <c r="H953" i="1"/>
  <c r="I953" i="1"/>
  <c r="J953" i="1"/>
  <c r="K953" i="1"/>
  <c r="A954" i="1"/>
  <c r="B954" i="1"/>
  <c r="C954" i="1"/>
  <c r="D954" i="1"/>
  <c r="E954" i="1"/>
  <c r="F954" i="1"/>
  <c r="G954" i="1"/>
  <c r="H954" i="1"/>
  <c r="I954" i="1"/>
  <c r="J954" i="1"/>
  <c r="K954" i="1"/>
  <c r="A955" i="1"/>
  <c r="B955" i="1"/>
  <c r="C955" i="1"/>
  <c r="D955" i="1"/>
  <c r="E955" i="1"/>
  <c r="F955" i="1"/>
  <c r="G955" i="1"/>
  <c r="H955" i="1"/>
  <c r="I955" i="1"/>
  <c r="J955" i="1"/>
  <c r="K955" i="1"/>
  <c r="A956" i="1"/>
  <c r="B956" i="1"/>
  <c r="C956" i="1"/>
  <c r="D956" i="1"/>
  <c r="E956" i="1"/>
  <c r="F956" i="1"/>
  <c r="G956" i="1"/>
  <c r="H956" i="1"/>
  <c r="I956" i="1"/>
  <c r="J956" i="1"/>
  <c r="K956" i="1"/>
  <c r="A957" i="1"/>
  <c r="B957" i="1"/>
  <c r="C957" i="1"/>
  <c r="D957" i="1"/>
  <c r="E957" i="1"/>
  <c r="F957" i="1"/>
  <c r="G957" i="1"/>
  <c r="H957" i="1"/>
  <c r="I957" i="1"/>
  <c r="J957" i="1"/>
  <c r="K957" i="1"/>
  <c r="A958" i="1"/>
  <c r="B958" i="1"/>
  <c r="C958" i="1"/>
  <c r="D958" i="1"/>
  <c r="E958" i="1"/>
  <c r="F958" i="1"/>
  <c r="G958" i="1"/>
  <c r="H958" i="1"/>
  <c r="I958" i="1"/>
  <c r="J958" i="1"/>
  <c r="K958" i="1"/>
  <c r="A959" i="1"/>
  <c r="B959" i="1"/>
  <c r="C959" i="1"/>
  <c r="D959" i="1"/>
  <c r="E959" i="1"/>
  <c r="F959" i="1"/>
  <c r="G959" i="1"/>
  <c r="H959" i="1"/>
  <c r="I959" i="1"/>
  <c r="J959" i="1"/>
  <c r="K959" i="1"/>
  <c r="A960" i="1"/>
  <c r="B960" i="1"/>
  <c r="C960" i="1"/>
  <c r="D960" i="1"/>
  <c r="E960" i="1"/>
  <c r="F960" i="1"/>
  <c r="G960" i="1"/>
  <c r="H960" i="1"/>
  <c r="I960" i="1"/>
  <c r="J960" i="1"/>
  <c r="K960" i="1"/>
  <c r="A961" i="1"/>
  <c r="B961" i="1"/>
  <c r="C961" i="1"/>
  <c r="D961" i="1"/>
  <c r="E961" i="1"/>
  <c r="F961" i="1"/>
  <c r="G961" i="1"/>
  <c r="H961" i="1"/>
  <c r="I961" i="1"/>
  <c r="J961" i="1"/>
  <c r="K961" i="1"/>
  <c r="A962" i="1"/>
  <c r="B962" i="1"/>
  <c r="C962" i="1"/>
  <c r="D962" i="1"/>
  <c r="E962" i="1"/>
  <c r="F962" i="1"/>
  <c r="G962" i="1"/>
  <c r="H962" i="1"/>
  <c r="I962" i="1"/>
  <c r="J962" i="1"/>
  <c r="K962" i="1"/>
  <c r="A963" i="1"/>
  <c r="B963" i="1"/>
  <c r="C963" i="1"/>
  <c r="D963" i="1"/>
  <c r="E963" i="1"/>
  <c r="F963" i="1"/>
  <c r="G963" i="1"/>
  <c r="H963" i="1"/>
  <c r="I963" i="1"/>
  <c r="J963" i="1"/>
  <c r="K963" i="1"/>
  <c r="A964" i="1"/>
  <c r="B964" i="1"/>
  <c r="C964" i="1"/>
  <c r="D964" i="1"/>
  <c r="E964" i="1"/>
  <c r="F964" i="1"/>
  <c r="G964" i="1"/>
  <c r="H964" i="1"/>
  <c r="I964" i="1"/>
  <c r="J964" i="1"/>
  <c r="K964" i="1"/>
  <c r="A965" i="1"/>
  <c r="B965" i="1"/>
  <c r="C965" i="1"/>
  <c r="D965" i="1"/>
  <c r="E965" i="1"/>
  <c r="F965" i="1"/>
  <c r="G965" i="1"/>
  <c r="H965" i="1"/>
  <c r="I965" i="1"/>
  <c r="J965" i="1"/>
  <c r="K965" i="1"/>
  <c r="A966" i="1"/>
  <c r="B966" i="1"/>
  <c r="C966" i="1"/>
  <c r="D966" i="1"/>
  <c r="E966" i="1"/>
  <c r="F966" i="1"/>
  <c r="G966" i="1"/>
  <c r="H966" i="1"/>
  <c r="I966" i="1"/>
  <c r="J966" i="1"/>
  <c r="K966" i="1"/>
  <c r="A967" i="1"/>
  <c r="B967" i="1"/>
  <c r="C967" i="1"/>
  <c r="D967" i="1"/>
  <c r="E967" i="1"/>
  <c r="F967" i="1"/>
  <c r="G967" i="1"/>
  <c r="H967" i="1"/>
  <c r="I967" i="1"/>
  <c r="J967" i="1"/>
  <c r="K967" i="1"/>
  <c r="A968" i="1"/>
  <c r="B968" i="1"/>
  <c r="C968" i="1"/>
  <c r="D968" i="1"/>
  <c r="E968" i="1"/>
  <c r="F968" i="1"/>
  <c r="G968" i="1"/>
  <c r="H968" i="1"/>
  <c r="I968" i="1"/>
  <c r="J968" i="1"/>
  <c r="K968" i="1"/>
  <c r="A969" i="1"/>
  <c r="B969" i="1"/>
  <c r="C969" i="1"/>
  <c r="D969" i="1"/>
  <c r="E969" i="1"/>
  <c r="F969" i="1"/>
  <c r="G969" i="1"/>
  <c r="H969" i="1"/>
  <c r="I969" i="1"/>
  <c r="J969" i="1"/>
  <c r="K969" i="1"/>
  <c r="A970" i="1"/>
  <c r="B970" i="1"/>
  <c r="C970" i="1"/>
  <c r="D970" i="1"/>
  <c r="E970" i="1"/>
  <c r="F970" i="1"/>
  <c r="G970" i="1"/>
  <c r="H970" i="1"/>
  <c r="I970" i="1"/>
  <c r="J970" i="1"/>
  <c r="K970" i="1"/>
  <c r="A971" i="1"/>
  <c r="B971" i="1"/>
  <c r="C971" i="1"/>
  <c r="D971" i="1"/>
  <c r="E971" i="1"/>
  <c r="F971" i="1"/>
  <c r="G971" i="1"/>
  <c r="H971" i="1"/>
  <c r="I971" i="1"/>
  <c r="J971" i="1"/>
  <c r="K971" i="1"/>
  <c r="A972" i="1"/>
  <c r="B972" i="1"/>
  <c r="C972" i="1"/>
  <c r="D972" i="1"/>
  <c r="E972" i="1"/>
  <c r="F972" i="1"/>
  <c r="G972" i="1"/>
  <c r="H972" i="1"/>
  <c r="I972" i="1"/>
  <c r="J972" i="1"/>
  <c r="K972" i="1"/>
  <c r="A973" i="1"/>
  <c r="B973" i="1"/>
  <c r="C973" i="1"/>
  <c r="D973" i="1"/>
  <c r="E973" i="1"/>
  <c r="F973" i="1"/>
  <c r="G973" i="1"/>
  <c r="H973" i="1"/>
  <c r="I973" i="1"/>
  <c r="J973" i="1"/>
  <c r="K973" i="1"/>
  <c r="A974" i="1"/>
  <c r="B974" i="1"/>
  <c r="C974" i="1"/>
  <c r="D974" i="1"/>
  <c r="E974" i="1"/>
  <c r="F974" i="1"/>
  <c r="G974" i="1"/>
  <c r="H974" i="1"/>
  <c r="I974" i="1"/>
  <c r="J974" i="1"/>
  <c r="K974" i="1"/>
  <c r="A975" i="1"/>
  <c r="B975" i="1"/>
  <c r="C975" i="1"/>
  <c r="D975" i="1"/>
  <c r="E975" i="1"/>
  <c r="F975" i="1"/>
  <c r="G975" i="1"/>
  <c r="H975" i="1"/>
  <c r="I975" i="1"/>
  <c r="J975" i="1"/>
  <c r="K975" i="1"/>
  <c r="A976" i="1"/>
  <c r="B976" i="1"/>
  <c r="C976" i="1"/>
  <c r="D976" i="1"/>
  <c r="E976" i="1"/>
  <c r="F976" i="1"/>
  <c r="G976" i="1"/>
  <c r="H976" i="1"/>
  <c r="I976" i="1"/>
  <c r="J976" i="1"/>
  <c r="K976" i="1"/>
  <c r="A977" i="1"/>
  <c r="B977" i="1"/>
  <c r="C977" i="1"/>
  <c r="D977" i="1"/>
  <c r="E977" i="1"/>
  <c r="F977" i="1"/>
  <c r="G977" i="1"/>
  <c r="H977" i="1"/>
  <c r="I977" i="1"/>
  <c r="J977" i="1"/>
  <c r="K977" i="1"/>
  <c r="A978" i="1"/>
  <c r="B978" i="1"/>
  <c r="C978" i="1"/>
  <c r="D978" i="1"/>
  <c r="E978" i="1"/>
  <c r="F978" i="1"/>
  <c r="G978" i="1"/>
  <c r="H978" i="1"/>
  <c r="I978" i="1"/>
  <c r="J978" i="1"/>
  <c r="K978" i="1"/>
  <c r="A979" i="1"/>
  <c r="B979" i="1"/>
  <c r="C979" i="1"/>
  <c r="D979" i="1"/>
  <c r="E979" i="1"/>
  <c r="F979" i="1"/>
  <c r="G979" i="1"/>
  <c r="H979" i="1"/>
  <c r="I979" i="1"/>
  <c r="J979" i="1"/>
  <c r="K979" i="1"/>
  <c r="A980" i="1"/>
  <c r="B980" i="1"/>
  <c r="C980" i="1"/>
  <c r="D980" i="1"/>
  <c r="E980" i="1"/>
  <c r="F980" i="1"/>
  <c r="G980" i="1"/>
  <c r="H980" i="1"/>
  <c r="I980" i="1"/>
  <c r="J980" i="1"/>
  <c r="K980" i="1"/>
  <c r="A981" i="1"/>
  <c r="B981" i="1"/>
  <c r="C981" i="1"/>
  <c r="D981" i="1"/>
  <c r="E981" i="1"/>
  <c r="F981" i="1"/>
  <c r="G981" i="1"/>
  <c r="H981" i="1"/>
  <c r="I981" i="1"/>
  <c r="J981" i="1"/>
  <c r="K981" i="1"/>
  <c r="A982" i="1"/>
  <c r="B982" i="1"/>
  <c r="C982" i="1"/>
  <c r="D982" i="1"/>
  <c r="E982" i="1"/>
  <c r="F982" i="1"/>
  <c r="G982" i="1"/>
  <c r="H982" i="1"/>
  <c r="I982" i="1"/>
  <c r="J982" i="1"/>
  <c r="K982" i="1"/>
  <c r="A983" i="1"/>
  <c r="B983" i="1"/>
  <c r="C983" i="1"/>
  <c r="D983" i="1"/>
  <c r="E983" i="1"/>
  <c r="F983" i="1"/>
  <c r="G983" i="1"/>
  <c r="H983" i="1"/>
  <c r="I983" i="1"/>
  <c r="J983" i="1"/>
  <c r="K983" i="1"/>
  <c r="A984" i="1"/>
  <c r="B984" i="1"/>
  <c r="C984" i="1"/>
  <c r="D984" i="1"/>
  <c r="E984" i="1"/>
  <c r="F984" i="1"/>
  <c r="G984" i="1"/>
  <c r="H984" i="1"/>
  <c r="I984" i="1"/>
  <c r="J984" i="1"/>
  <c r="K984" i="1"/>
  <c r="A985" i="1"/>
  <c r="B985" i="1"/>
  <c r="C985" i="1"/>
  <c r="D985" i="1"/>
  <c r="E985" i="1"/>
  <c r="F985" i="1"/>
  <c r="G985" i="1"/>
  <c r="H985" i="1"/>
  <c r="I985" i="1"/>
  <c r="J985" i="1"/>
  <c r="K985" i="1"/>
  <c r="A986" i="1"/>
  <c r="B986" i="1"/>
  <c r="C986" i="1"/>
  <c r="D986" i="1"/>
  <c r="E986" i="1"/>
  <c r="F986" i="1"/>
  <c r="G986" i="1"/>
  <c r="H986" i="1"/>
  <c r="I986" i="1"/>
  <c r="J986" i="1"/>
  <c r="K986" i="1"/>
  <c r="A987" i="1"/>
  <c r="B987" i="1"/>
  <c r="C987" i="1"/>
  <c r="D987" i="1"/>
  <c r="E987" i="1"/>
  <c r="F987" i="1"/>
  <c r="G987" i="1"/>
  <c r="H987" i="1"/>
  <c r="I987" i="1"/>
  <c r="J987" i="1"/>
  <c r="K987" i="1"/>
  <c r="A988" i="1"/>
  <c r="B988" i="1"/>
  <c r="C988" i="1"/>
  <c r="D988" i="1"/>
  <c r="E988" i="1"/>
  <c r="F988" i="1"/>
  <c r="G988" i="1"/>
  <c r="H988" i="1"/>
  <c r="I988" i="1"/>
  <c r="J988" i="1"/>
  <c r="K988" i="1"/>
  <c r="A989" i="1"/>
  <c r="B989" i="1"/>
  <c r="C989" i="1"/>
  <c r="D989" i="1"/>
  <c r="E989" i="1"/>
  <c r="F989" i="1"/>
  <c r="G989" i="1"/>
  <c r="H989" i="1"/>
  <c r="I989" i="1"/>
  <c r="J989" i="1"/>
  <c r="K989" i="1"/>
  <c r="A990" i="1"/>
  <c r="B990" i="1"/>
  <c r="C990" i="1"/>
  <c r="D990" i="1"/>
  <c r="E990" i="1"/>
  <c r="F990" i="1"/>
  <c r="G990" i="1"/>
  <c r="H990" i="1"/>
  <c r="I990" i="1"/>
  <c r="J990" i="1"/>
  <c r="K990" i="1"/>
  <c r="A991" i="1"/>
  <c r="B991" i="1"/>
  <c r="C991" i="1"/>
  <c r="D991" i="1"/>
  <c r="E991" i="1"/>
  <c r="F991" i="1"/>
  <c r="G991" i="1"/>
  <c r="H991" i="1"/>
  <c r="I991" i="1"/>
  <c r="J991" i="1"/>
  <c r="K991" i="1"/>
  <c r="A992" i="1"/>
  <c r="B992" i="1"/>
  <c r="C992" i="1"/>
  <c r="D992" i="1"/>
  <c r="E992" i="1"/>
  <c r="F992" i="1"/>
  <c r="G992" i="1"/>
  <c r="H992" i="1"/>
  <c r="I992" i="1"/>
  <c r="J992" i="1"/>
  <c r="K992" i="1"/>
  <c r="A993" i="1"/>
  <c r="B993" i="1"/>
  <c r="C993" i="1"/>
  <c r="D993" i="1"/>
  <c r="E993" i="1"/>
  <c r="F993" i="1"/>
  <c r="G993" i="1"/>
  <c r="H993" i="1"/>
  <c r="I993" i="1"/>
  <c r="J993" i="1"/>
  <c r="K993" i="1"/>
  <c r="A994" i="1"/>
  <c r="B994" i="1"/>
  <c r="C994" i="1"/>
  <c r="D994" i="1"/>
  <c r="E994" i="1"/>
  <c r="F994" i="1"/>
  <c r="G994" i="1"/>
  <c r="H994" i="1"/>
  <c r="I994" i="1"/>
  <c r="J994" i="1"/>
  <c r="K994" i="1"/>
  <c r="A995" i="1"/>
  <c r="B995" i="1"/>
  <c r="C995" i="1"/>
  <c r="D995" i="1"/>
  <c r="E995" i="1"/>
  <c r="F995" i="1"/>
  <c r="G995" i="1"/>
  <c r="H995" i="1"/>
  <c r="I995" i="1"/>
  <c r="J995" i="1"/>
  <c r="K995" i="1"/>
  <c r="A996" i="1"/>
  <c r="B996" i="1"/>
  <c r="C996" i="1"/>
  <c r="D996" i="1"/>
  <c r="E996" i="1"/>
  <c r="F996" i="1"/>
  <c r="G996" i="1"/>
  <c r="H996" i="1"/>
  <c r="I996" i="1"/>
  <c r="J996" i="1"/>
  <c r="K996" i="1"/>
  <c r="A997" i="1"/>
  <c r="B997" i="1"/>
  <c r="C997" i="1"/>
  <c r="D997" i="1"/>
  <c r="E997" i="1"/>
  <c r="F997" i="1"/>
  <c r="G997" i="1"/>
  <c r="H997" i="1"/>
  <c r="I997" i="1"/>
  <c r="J997" i="1"/>
  <c r="K997" i="1"/>
  <c r="A998" i="1"/>
  <c r="B998" i="1"/>
  <c r="C998" i="1"/>
  <c r="D998" i="1"/>
  <c r="E998" i="1"/>
  <c r="F998" i="1"/>
  <c r="G998" i="1"/>
  <c r="H998" i="1"/>
  <c r="I998" i="1"/>
  <c r="J998" i="1"/>
  <c r="K998" i="1"/>
  <c r="A999" i="1"/>
  <c r="B999" i="1"/>
  <c r="C999" i="1"/>
  <c r="D999" i="1"/>
  <c r="E999" i="1"/>
  <c r="F999" i="1"/>
  <c r="G999" i="1"/>
  <c r="H999" i="1"/>
  <c r="I999" i="1"/>
  <c r="J999" i="1"/>
  <c r="K999" i="1"/>
  <c r="A1000" i="1"/>
  <c r="B1000" i="1"/>
  <c r="C1000" i="1"/>
  <c r="D1000" i="1"/>
  <c r="E1000" i="1"/>
  <c r="F1000" i="1"/>
  <c r="G1000" i="1"/>
  <c r="H1000" i="1"/>
  <c r="I1000" i="1"/>
  <c r="J1000" i="1"/>
  <c r="K1000" i="1"/>
  <c r="A1001" i="1"/>
  <c r="B1001" i="1"/>
  <c r="C1001" i="1"/>
  <c r="D1001" i="1"/>
  <c r="E1001" i="1"/>
  <c r="F1001" i="1"/>
  <c r="G1001" i="1"/>
  <c r="H1001" i="1"/>
  <c r="I1001" i="1"/>
  <c r="J1001" i="1"/>
  <c r="K1001" i="1"/>
  <c r="A1002" i="1"/>
  <c r="B1002" i="1"/>
  <c r="C1002" i="1"/>
  <c r="D1002" i="1"/>
  <c r="E1002" i="1"/>
  <c r="F1002" i="1"/>
  <c r="G1002" i="1"/>
  <c r="H1002" i="1"/>
  <c r="I1002" i="1"/>
  <c r="J1002" i="1"/>
  <c r="K1002" i="1"/>
  <c r="A1003" i="1"/>
  <c r="B1003" i="1"/>
  <c r="C1003" i="1"/>
  <c r="D1003" i="1"/>
  <c r="E1003" i="1"/>
  <c r="F1003" i="1"/>
  <c r="G1003" i="1"/>
  <c r="H1003" i="1"/>
  <c r="I1003" i="1"/>
  <c r="J1003" i="1"/>
  <c r="K1003" i="1"/>
  <c r="A1004" i="1"/>
  <c r="B1004" i="1"/>
  <c r="C1004" i="1"/>
  <c r="D1004" i="1"/>
  <c r="E1004" i="1"/>
  <c r="F1004" i="1"/>
  <c r="G1004" i="1"/>
  <c r="H1004" i="1"/>
  <c r="I1004" i="1"/>
  <c r="J1004" i="1"/>
  <c r="K1004" i="1"/>
  <c r="A1005" i="1"/>
  <c r="B1005" i="1"/>
  <c r="C1005" i="1"/>
  <c r="D1005" i="1"/>
  <c r="E1005" i="1"/>
  <c r="F1005" i="1"/>
  <c r="G1005" i="1"/>
  <c r="H1005" i="1"/>
  <c r="I1005" i="1"/>
  <c r="J1005" i="1"/>
  <c r="K1005" i="1"/>
  <c r="A1006" i="1"/>
  <c r="B1006" i="1"/>
  <c r="C1006" i="1"/>
  <c r="D1006" i="1"/>
  <c r="E1006" i="1"/>
  <c r="F1006" i="1"/>
  <c r="G1006" i="1"/>
  <c r="H1006" i="1"/>
  <c r="I1006" i="1"/>
  <c r="J1006" i="1"/>
  <c r="K1006" i="1"/>
  <c r="A1007" i="1"/>
  <c r="B1007" i="1"/>
  <c r="C1007" i="1"/>
  <c r="D1007" i="1"/>
  <c r="E1007" i="1"/>
  <c r="F1007" i="1"/>
  <c r="G1007" i="1"/>
  <c r="H1007" i="1"/>
  <c r="I1007" i="1"/>
  <c r="J1007" i="1"/>
  <c r="K1007" i="1"/>
  <c r="A1008" i="1"/>
  <c r="B1008" i="1"/>
  <c r="C1008" i="1"/>
  <c r="D1008" i="1"/>
  <c r="E1008" i="1"/>
  <c r="F1008" i="1"/>
  <c r="G1008" i="1"/>
  <c r="H1008" i="1"/>
  <c r="I1008" i="1"/>
  <c r="J1008" i="1"/>
  <c r="K1008" i="1"/>
  <c r="A1009" i="1"/>
  <c r="B1009" i="1"/>
  <c r="C1009" i="1"/>
  <c r="D1009" i="1"/>
  <c r="E1009" i="1"/>
  <c r="F1009" i="1"/>
  <c r="G1009" i="1"/>
  <c r="H1009" i="1"/>
  <c r="I1009" i="1"/>
  <c r="J1009" i="1"/>
  <c r="K1009" i="1"/>
  <c r="A1010" i="1"/>
  <c r="B1010" i="1"/>
  <c r="C1010" i="1"/>
  <c r="D1010" i="1"/>
  <c r="E1010" i="1"/>
  <c r="F1010" i="1"/>
  <c r="G1010" i="1"/>
  <c r="H1010" i="1"/>
  <c r="I1010" i="1"/>
  <c r="J1010" i="1"/>
  <c r="K1010" i="1"/>
  <c r="A1011" i="1"/>
  <c r="B1011" i="1"/>
  <c r="C1011" i="1"/>
  <c r="D1011" i="1"/>
  <c r="E1011" i="1"/>
  <c r="F1011" i="1"/>
  <c r="G1011" i="1"/>
  <c r="H1011" i="1"/>
  <c r="I1011" i="1"/>
  <c r="J1011" i="1"/>
  <c r="K1011" i="1"/>
  <c r="A1012" i="1"/>
  <c r="B1012" i="1"/>
  <c r="C1012" i="1"/>
  <c r="D1012" i="1"/>
  <c r="E1012" i="1"/>
  <c r="F1012" i="1"/>
  <c r="G1012" i="1"/>
  <c r="H1012" i="1"/>
  <c r="I1012" i="1"/>
  <c r="J1012" i="1"/>
  <c r="K1012" i="1"/>
  <c r="A1013" i="1"/>
  <c r="B1013" i="1"/>
  <c r="C1013" i="1"/>
  <c r="D1013" i="1"/>
  <c r="E1013" i="1"/>
  <c r="F1013" i="1"/>
  <c r="G1013" i="1"/>
  <c r="H1013" i="1"/>
  <c r="I1013" i="1"/>
  <c r="J1013" i="1"/>
  <c r="K1013" i="1"/>
  <c r="A1014" i="1"/>
  <c r="B1014" i="1"/>
  <c r="C1014" i="1"/>
  <c r="D1014" i="1"/>
  <c r="E1014" i="1"/>
  <c r="F1014" i="1"/>
  <c r="G1014" i="1"/>
  <c r="H1014" i="1"/>
  <c r="I1014" i="1"/>
  <c r="J1014" i="1"/>
  <c r="K1014" i="1"/>
  <c r="A1015" i="1"/>
  <c r="B1015" i="1"/>
  <c r="C1015" i="1"/>
  <c r="D1015" i="1"/>
  <c r="E1015" i="1"/>
  <c r="F1015" i="1"/>
  <c r="G1015" i="1"/>
  <c r="H1015" i="1"/>
  <c r="I1015" i="1"/>
  <c r="J1015" i="1"/>
  <c r="K1015" i="1"/>
  <c r="A1016" i="1"/>
  <c r="B1016" i="1"/>
  <c r="C1016" i="1"/>
  <c r="D1016" i="1"/>
  <c r="E1016" i="1"/>
  <c r="F1016" i="1"/>
  <c r="G1016" i="1"/>
  <c r="H1016" i="1"/>
  <c r="I1016" i="1"/>
  <c r="J1016" i="1"/>
  <c r="K1016" i="1"/>
  <c r="A1017" i="1"/>
  <c r="B1017" i="1"/>
  <c r="C1017" i="1"/>
  <c r="D1017" i="1"/>
  <c r="E1017" i="1"/>
  <c r="F1017" i="1"/>
  <c r="G1017" i="1"/>
  <c r="H1017" i="1"/>
  <c r="I1017" i="1"/>
  <c r="J1017" i="1"/>
  <c r="K1017" i="1"/>
  <c r="A1018" i="1"/>
  <c r="B1018" i="1"/>
  <c r="C1018" i="1"/>
  <c r="D1018" i="1"/>
  <c r="E1018" i="1"/>
  <c r="F1018" i="1"/>
  <c r="G1018" i="1"/>
  <c r="H1018" i="1"/>
  <c r="I1018" i="1"/>
  <c r="J1018" i="1"/>
  <c r="K1018" i="1"/>
  <c r="A1019" i="1"/>
  <c r="B1019" i="1"/>
  <c r="C1019" i="1"/>
  <c r="D1019" i="1"/>
  <c r="E1019" i="1"/>
  <c r="F1019" i="1"/>
  <c r="G1019" i="1"/>
  <c r="H1019" i="1"/>
  <c r="I1019" i="1"/>
  <c r="J1019" i="1"/>
  <c r="K1019" i="1"/>
  <c r="A1020" i="1"/>
  <c r="B1020" i="1"/>
  <c r="C1020" i="1"/>
  <c r="D1020" i="1"/>
  <c r="E1020" i="1"/>
  <c r="F1020" i="1"/>
  <c r="G1020" i="1"/>
  <c r="H1020" i="1"/>
  <c r="I1020" i="1"/>
  <c r="J1020" i="1"/>
  <c r="K1020" i="1"/>
  <c r="A1021" i="1"/>
  <c r="B1021" i="1"/>
  <c r="C1021" i="1"/>
  <c r="D1021" i="1"/>
  <c r="E1021" i="1"/>
  <c r="F1021" i="1"/>
  <c r="G1021" i="1"/>
  <c r="H1021" i="1"/>
  <c r="I1021" i="1"/>
  <c r="J1021" i="1"/>
  <c r="K1021" i="1"/>
  <c r="A1022" i="1"/>
  <c r="B1022" i="1"/>
  <c r="C1022" i="1"/>
  <c r="D1022" i="1"/>
  <c r="E1022" i="1"/>
  <c r="F1022" i="1"/>
  <c r="G1022" i="1"/>
  <c r="H1022" i="1"/>
  <c r="I1022" i="1"/>
  <c r="J1022" i="1"/>
  <c r="K1022" i="1"/>
  <c r="A1023" i="1"/>
  <c r="B1023" i="1"/>
  <c r="C1023" i="1"/>
  <c r="D1023" i="1"/>
  <c r="E1023" i="1"/>
  <c r="F1023" i="1"/>
  <c r="G1023" i="1"/>
  <c r="H1023" i="1"/>
  <c r="I1023" i="1"/>
  <c r="J1023" i="1"/>
  <c r="K1023" i="1"/>
  <c r="A1024" i="1"/>
  <c r="B1024" i="1"/>
  <c r="C1024" i="1"/>
  <c r="D1024" i="1"/>
  <c r="E1024" i="1"/>
  <c r="F1024" i="1"/>
  <c r="G1024" i="1"/>
  <c r="H1024" i="1"/>
  <c r="I1024" i="1"/>
  <c r="J1024" i="1"/>
  <c r="K1024" i="1"/>
  <c r="A1025" i="1"/>
  <c r="B1025" i="1"/>
  <c r="C1025" i="1"/>
  <c r="D1025" i="1"/>
  <c r="E1025" i="1"/>
  <c r="F1025" i="1"/>
  <c r="G1025" i="1"/>
  <c r="H1025" i="1"/>
  <c r="I1025" i="1"/>
  <c r="J1025" i="1"/>
  <c r="K1025" i="1"/>
  <c r="A1026" i="1"/>
  <c r="B1026" i="1"/>
  <c r="C1026" i="1"/>
  <c r="D1026" i="1"/>
  <c r="E1026" i="1"/>
  <c r="F1026" i="1"/>
  <c r="G1026" i="1"/>
  <c r="H1026" i="1"/>
  <c r="I1026" i="1"/>
  <c r="J1026" i="1"/>
  <c r="K1026" i="1"/>
  <c r="A1027" i="1"/>
  <c r="B1027" i="1"/>
  <c r="C1027" i="1"/>
  <c r="D1027" i="1"/>
  <c r="E1027" i="1"/>
  <c r="F1027" i="1"/>
  <c r="G1027" i="1"/>
  <c r="H1027" i="1"/>
  <c r="I1027" i="1"/>
  <c r="J1027" i="1"/>
  <c r="K1027" i="1"/>
  <c r="A1028" i="1"/>
  <c r="B1028" i="1"/>
  <c r="C1028" i="1"/>
  <c r="D1028" i="1"/>
  <c r="E1028" i="1"/>
  <c r="F1028" i="1"/>
  <c r="G1028" i="1"/>
  <c r="H1028" i="1"/>
  <c r="I1028" i="1"/>
  <c r="J1028" i="1"/>
  <c r="K1028" i="1"/>
  <c r="A1029" i="1"/>
  <c r="B1029" i="1"/>
  <c r="C1029" i="1"/>
  <c r="D1029" i="1"/>
  <c r="E1029" i="1"/>
  <c r="F1029" i="1"/>
  <c r="G1029" i="1"/>
  <c r="H1029" i="1"/>
  <c r="I1029" i="1"/>
  <c r="J1029" i="1"/>
  <c r="K1029" i="1"/>
  <c r="A1030" i="1"/>
  <c r="B1030" i="1"/>
  <c r="C1030" i="1"/>
  <c r="D1030" i="1"/>
  <c r="E1030" i="1"/>
  <c r="F1030" i="1"/>
  <c r="G1030" i="1"/>
  <c r="H1030" i="1"/>
  <c r="I1030" i="1"/>
  <c r="J1030" i="1"/>
  <c r="K1030" i="1"/>
  <c r="A1031" i="1"/>
  <c r="B1031" i="1"/>
  <c r="C1031" i="1"/>
  <c r="D1031" i="1"/>
  <c r="E1031" i="1"/>
  <c r="F1031" i="1"/>
  <c r="G1031" i="1"/>
  <c r="H1031" i="1"/>
  <c r="I1031" i="1"/>
  <c r="J1031" i="1"/>
  <c r="K1031" i="1"/>
  <c r="A1032" i="1"/>
  <c r="B1032" i="1"/>
  <c r="C1032" i="1"/>
  <c r="D1032" i="1"/>
  <c r="E1032" i="1"/>
  <c r="F1032" i="1"/>
  <c r="G1032" i="1"/>
  <c r="H1032" i="1"/>
  <c r="I1032" i="1"/>
  <c r="J1032" i="1"/>
  <c r="K1032" i="1"/>
  <c r="A1033" i="1"/>
  <c r="B1033" i="1"/>
  <c r="C1033" i="1"/>
  <c r="D1033" i="1"/>
  <c r="E1033" i="1"/>
  <c r="F1033" i="1"/>
  <c r="G1033" i="1"/>
  <c r="H1033" i="1"/>
  <c r="I1033" i="1"/>
  <c r="J1033" i="1"/>
  <c r="K1033" i="1"/>
  <c r="A1034" i="1"/>
  <c r="B1034" i="1"/>
  <c r="C1034" i="1"/>
  <c r="D1034" i="1"/>
  <c r="E1034" i="1"/>
  <c r="F1034" i="1"/>
  <c r="G1034" i="1"/>
  <c r="H1034" i="1"/>
  <c r="I1034" i="1"/>
  <c r="J1034" i="1"/>
  <c r="K1034" i="1"/>
  <c r="A1035" i="1"/>
  <c r="B1035" i="1"/>
  <c r="C1035" i="1"/>
  <c r="D1035" i="1"/>
  <c r="E1035" i="1"/>
  <c r="F1035" i="1"/>
  <c r="G1035" i="1"/>
  <c r="H1035" i="1"/>
  <c r="I1035" i="1"/>
  <c r="J1035" i="1"/>
  <c r="K1035" i="1"/>
  <c r="A1036" i="1"/>
  <c r="B1036" i="1"/>
  <c r="C1036" i="1"/>
  <c r="D1036" i="1"/>
  <c r="E1036" i="1"/>
  <c r="F1036" i="1"/>
  <c r="G1036" i="1"/>
  <c r="H1036" i="1"/>
  <c r="I1036" i="1"/>
  <c r="J1036" i="1"/>
  <c r="K1036" i="1"/>
  <c r="A1037" i="1"/>
  <c r="B1037" i="1"/>
  <c r="C1037" i="1"/>
  <c r="D1037" i="1"/>
  <c r="E1037" i="1"/>
  <c r="F1037" i="1"/>
  <c r="G1037" i="1"/>
  <c r="H1037" i="1"/>
  <c r="I1037" i="1"/>
  <c r="J1037" i="1"/>
  <c r="K1037" i="1"/>
  <c r="A1038" i="1"/>
  <c r="B1038" i="1"/>
  <c r="C1038" i="1"/>
  <c r="D1038" i="1"/>
  <c r="E1038" i="1"/>
  <c r="F1038" i="1"/>
  <c r="G1038" i="1"/>
  <c r="H1038" i="1"/>
  <c r="I1038" i="1"/>
  <c r="J1038" i="1"/>
  <c r="K1038" i="1"/>
  <c r="A1039" i="1"/>
  <c r="B1039" i="1"/>
  <c r="C1039" i="1"/>
  <c r="D1039" i="1"/>
  <c r="E1039" i="1"/>
  <c r="F1039" i="1"/>
  <c r="G1039" i="1"/>
  <c r="H1039" i="1"/>
  <c r="I1039" i="1"/>
  <c r="J1039" i="1"/>
  <c r="K1039" i="1"/>
  <c r="A1040" i="1"/>
  <c r="B1040" i="1"/>
  <c r="C1040" i="1"/>
  <c r="D1040" i="1"/>
  <c r="E1040" i="1"/>
  <c r="F1040" i="1"/>
  <c r="G1040" i="1"/>
  <c r="H1040" i="1"/>
  <c r="I1040" i="1"/>
  <c r="J1040" i="1"/>
  <c r="K1040" i="1"/>
  <c r="A1041" i="1"/>
  <c r="B1041" i="1"/>
  <c r="C1041" i="1"/>
  <c r="D1041" i="1"/>
  <c r="E1041" i="1"/>
  <c r="F1041" i="1"/>
  <c r="G1041" i="1"/>
  <c r="H1041" i="1"/>
  <c r="I1041" i="1"/>
  <c r="J1041" i="1"/>
  <c r="K1041" i="1"/>
  <c r="A1042" i="1"/>
  <c r="B1042" i="1"/>
  <c r="C1042" i="1"/>
  <c r="D1042" i="1"/>
  <c r="E1042" i="1"/>
  <c r="F1042" i="1"/>
  <c r="G1042" i="1"/>
  <c r="H1042" i="1"/>
  <c r="I1042" i="1"/>
  <c r="J1042" i="1"/>
  <c r="K1042" i="1"/>
  <c r="A1043" i="1"/>
  <c r="B1043" i="1"/>
  <c r="C1043" i="1"/>
  <c r="D1043" i="1"/>
  <c r="E1043" i="1"/>
  <c r="F1043" i="1"/>
  <c r="G1043" i="1"/>
  <c r="H1043" i="1"/>
  <c r="I1043" i="1"/>
  <c r="J1043" i="1"/>
  <c r="K1043" i="1"/>
  <c r="A1044" i="1"/>
  <c r="B1044" i="1"/>
  <c r="C1044" i="1"/>
  <c r="D1044" i="1"/>
  <c r="E1044" i="1"/>
  <c r="F1044" i="1"/>
  <c r="G1044" i="1"/>
  <c r="H1044" i="1"/>
  <c r="I1044" i="1"/>
  <c r="J1044" i="1"/>
  <c r="K1044" i="1"/>
  <c r="A1045" i="1"/>
  <c r="B1045" i="1"/>
  <c r="C1045" i="1"/>
  <c r="D1045" i="1"/>
  <c r="E1045" i="1"/>
  <c r="F1045" i="1"/>
  <c r="G1045" i="1"/>
  <c r="H1045" i="1"/>
  <c r="I1045" i="1"/>
  <c r="J1045" i="1"/>
  <c r="K1045" i="1"/>
  <c r="A1046" i="1"/>
  <c r="B1046" i="1"/>
  <c r="C1046" i="1"/>
  <c r="D1046" i="1"/>
  <c r="E1046" i="1"/>
  <c r="F1046" i="1"/>
  <c r="G1046" i="1"/>
  <c r="H1046" i="1"/>
  <c r="I1046" i="1"/>
  <c r="J1046" i="1"/>
  <c r="K1046" i="1"/>
  <c r="A1047" i="1"/>
  <c r="B1047" i="1"/>
  <c r="C1047" i="1"/>
  <c r="D1047" i="1"/>
  <c r="E1047" i="1"/>
  <c r="F1047" i="1"/>
  <c r="G1047" i="1"/>
  <c r="H1047" i="1"/>
  <c r="I1047" i="1"/>
  <c r="J1047" i="1"/>
  <c r="K1047" i="1"/>
  <c r="A1048" i="1"/>
  <c r="B1048" i="1"/>
  <c r="C1048" i="1"/>
  <c r="D1048" i="1"/>
  <c r="E1048" i="1"/>
  <c r="F1048" i="1"/>
  <c r="G1048" i="1"/>
  <c r="H1048" i="1"/>
  <c r="I1048" i="1"/>
  <c r="J1048" i="1"/>
  <c r="K1048" i="1"/>
  <c r="A1049" i="1"/>
  <c r="B1049" i="1"/>
  <c r="C1049" i="1"/>
  <c r="D1049" i="1"/>
  <c r="E1049" i="1"/>
  <c r="F1049" i="1"/>
  <c r="G1049" i="1"/>
  <c r="H1049" i="1"/>
  <c r="I1049" i="1"/>
  <c r="J1049" i="1"/>
  <c r="K1049" i="1"/>
  <c r="A1050" i="1"/>
  <c r="B1050" i="1"/>
  <c r="C1050" i="1"/>
  <c r="D1050" i="1"/>
  <c r="E1050" i="1"/>
  <c r="F1050" i="1"/>
  <c r="G1050" i="1"/>
  <c r="H1050" i="1"/>
  <c r="I1050" i="1"/>
  <c r="J1050" i="1"/>
  <c r="K1050" i="1"/>
  <c r="A1051" i="1"/>
  <c r="B1051" i="1"/>
  <c r="C1051" i="1"/>
  <c r="D1051" i="1"/>
  <c r="E1051" i="1"/>
  <c r="F1051" i="1"/>
  <c r="G1051" i="1"/>
  <c r="H1051" i="1"/>
  <c r="I1051" i="1"/>
  <c r="J1051" i="1"/>
  <c r="K1051" i="1"/>
  <c r="A1052" i="1"/>
  <c r="B1052" i="1"/>
  <c r="C1052" i="1"/>
  <c r="D1052" i="1"/>
  <c r="E1052" i="1"/>
  <c r="F1052" i="1"/>
  <c r="G1052" i="1"/>
  <c r="H1052" i="1"/>
  <c r="I1052" i="1"/>
  <c r="J1052" i="1"/>
  <c r="K1052" i="1"/>
  <c r="A1053" i="1"/>
  <c r="B1053" i="1"/>
  <c r="C1053" i="1"/>
  <c r="D1053" i="1"/>
  <c r="E1053" i="1"/>
  <c r="F1053" i="1"/>
  <c r="G1053" i="1"/>
  <c r="H1053" i="1"/>
  <c r="I1053" i="1"/>
  <c r="J1053" i="1"/>
  <c r="K1053" i="1"/>
  <c r="A1054" i="1"/>
  <c r="B1054" i="1"/>
  <c r="C1054" i="1"/>
  <c r="D1054" i="1"/>
  <c r="E1054" i="1"/>
  <c r="F1054" i="1"/>
  <c r="G1054" i="1"/>
  <c r="H1054" i="1"/>
  <c r="I1054" i="1"/>
  <c r="J1054" i="1"/>
  <c r="K1054" i="1"/>
  <c r="A1055" i="1"/>
  <c r="B1055" i="1"/>
  <c r="C1055" i="1"/>
  <c r="D1055" i="1"/>
  <c r="E1055" i="1"/>
  <c r="F1055" i="1"/>
  <c r="G1055" i="1"/>
  <c r="H1055" i="1"/>
  <c r="I1055" i="1"/>
  <c r="J1055" i="1"/>
  <c r="K1055" i="1"/>
  <c r="A1056" i="1"/>
  <c r="B1056" i="1"/>
  <c r="C1056" i="1"/>
  <c r="D1056" i="1"/>
  <c r="E1056" i="1"/>
  <c r="F1056" i="1"/>
  <c r="G1056" i="1"/>
  <c r="H1056" i="1"/>
  <c r="I1056" i="1"/>
  <c r="J1056" i="1"/>
  <c r="K1056" i="1"/>
  <c r="A1057" i="1"/>
  <c r="B1057" i="1"/>
  <c r="C1057" i="1"/>
  <c r="D1057" i="1"/>
  <c r="E1057" i="1"/>
  <c r="F1057" i="1"/>
  <c r="G1057" i="1"/>
  <c r="H1057" i="1"/>
  <c r="I1057" i="1"/>
  <c r="J1057" i="1"/>
  <c r="K1057" i="1"/>
  <c r="A1058" i="1"/>
  <c r="B1058" i="1"/>
  <c r="C1058" i="1"/>
  <c r="D1058" i="1"/>
  <c r="E1058" i="1"/>
  <c r="F1058" i="1"/>
  <c r="G1058" i="1"/>
  <c r="H1058" i="1"/>
  <c r="I1058" i="1"/>
  <c r="J1058" i="1"/>
  <c r="K1058" i="1"/>
  <c r="A1059" i="1"/>
  <c r="B1059" i="1"/>
  <c r="C1059" i="1"/>
  <c r="D1059" i="1"/>
  <c r="E1059" i="1"/>
  <c r="F1059" i="1"/>
  <c r="G1059" i="1"/>
  <c r="H1059" i="1"/>
  <c r="I1059" i="1"/>
  <c r="J1059" i="1"/>
  <c r="K1059" i="1"/>
  <c r="A1060" i="1"/>
  <c r="B1060" i="1"/>
  <c r="C1060" i="1"/>
  <c r="D1060" i="1"/>
  <c r="E1060" i="1"/>
  <c r="F1060" i="1"/>
  <c r="G1060" i="1"/>
  <c r="H1060" i="1"/>
  <c r="I1060" i="1"/>
  <c r="J1060" i="1"/>
  <c r="K1060" i="1"/>
  <c r="A1061" i="1"/>
  <c r="B1061" i="1"/>
  <c r="C1061" i="1"/>
  <c r="D1061" i="1"/>
  <c r="E1061" i="1"/>
  <c r="F1061" i="1"/>
  <c r="G1061" i="1"/>
  <c r="H1061" i="1"/>
  <c r="I1061" i="1"/>
  <c r="J1061" i="1"/>
  <c r="K1061" i="1"/>
  <c r="A1062" i="1"/>
  <c r="B1062" i="1"/>
  <c r="C1062" i="1"/>
  <c r="D1062" i="1"/>
  <c r="E1062" i="1"/>
  <c r="F1062" i="1"/>
  <c r="G1062" i="1"/>
  <c r="H1062" i="1"/>
  <c r="I1062" i="1"/>
  <c r="J1062" i="1"/>
  <c r="K1062" i="1"/>
  <c r="A1063" i="1"/>
  <c r="B1063" i="1"/>
  <c r="C1063" i="1"/>
  <c r="D1063" i="1"/>
  <c r="E1063" i="1"/>
  <c r="F1063" i="1"/>
  <c r="G1063" i="1"/>
  <c r="H1063" i="1"/>
  <c r="I1063" i="1"/>
  <c r="J1063" i="1"/>
  <c r="K1063" i="1"/>
  <c r="A1064" i="1"/>
  <c r="B1064" i="1"/>
  <c r="C1064" i="1"/>
  <c r="D1064" i="1"/>
  <c r="E1064" i="1"/>
  <c r="F1064" i="1"/>
  <c r="G1064" i="1"/>
  <c r="H1064" i="1"/>
  <c r="I1064" i="1"/>
  <c r="J1064" i="1"/>
  <c r="K1064" i="1"/>
  <c r="A1065" i="1"/>
  <c r="B1065" i="1"/>
  <c r="C1065" i="1"/>
  <c r="D1065" i="1"/>
  <c r="E1065" i="1"/>
  <c r="F1065" i="1"/>
  <c r="G1065" i="1"/>
  <c r="H1065" i="1"/>
  <c r="I1065" i="1"/>
  <c r="J1065" i="1"/>
  <c r="K1065" i="1"/>
  <c r="A1066" i="1"/>
  <c r="B1066" i="1"/>
  <c r="C1066" i="1"/>
  <c r="D1066" i="1"/>
  <c r="E1066" i="1"/>
  <c r="F1066" i="1"/>
  <c r="G1066" i="1"/>
  <c r="H1066" i="1"/>
  <c r="I1066" i="1"/>
  <c r="J1066" i="1"/>
  <c r="K1066" i="1"/>
  <c r="A1067" i="1"/>
  <c r="B1067" i="1"/>
  <c r="C1067" i="1"/>
  <c r="D1067" i="1"/>
  <c r="E1067" i="1"/>
  <c r="F1067" i="1"/>
  <c r="G1067" i="1"/>
  <c r="H1067" i="1"/>
  <c r="I1067" i="1"/>
  <c r="J1067" i="1"/>
  <c r="K1067" i="1"/>
  <c r="A1068" i="1"/>
  <c r="B1068" i="1"/>
  <c r="C1068" i="1"/>
  <c r="D1068" i="1"/>
  <c r="E1068" i="1"/>
  <c r="F1068" i="1"/>
  <c r="G1068" i="1"/>
  <c r="H1068" i="1"/>
  <c r="I1068" i="1"/>
  <c r="J1068" i="1"/>
  <c r="K1068" i="1"/>
  <c r="A1069" i="1"/>
  <c r="B1069" i="1"/>
  <c r="C1069" i="1"/>
  <c r="D1069" i="1"/>
  <c r="E1069" i="1"/>
  <c r="F1069" i="1"/>
  <c r="G1069" i="1"/>
  <c r="H1069" i="1"/>
  <c r="I1069" i="1"/>
  <c r="J1069" i="1"/>
  <c r="K1069" i="1"/>
  <c r="A1070" i="1"/>
  <c r="B1070" i="1"/>
  <c r="C1070" i="1"/>
  <c r="D1070" i="1"/>
  <c r="E1070" i="1"/>
  <c r="F1070" i="1"/>
  <c r="G1070" i="1"/>
  <c r="H1070" i="1"/>
  <c r="I1070" i="1"/>
  <c r="J1070" i="1"/>
  <c r="K1070" i="1"/>
  <c r="A1071" i="1"/>
  <c r="B1071" i="1"/>
  <c r="C1071" i="1"/>
  <c r="D1071" i="1"/>
  <c r="E1071" i="1"/>
  <c r="F1071" i="1"/>
  <c r="G1071" i="1"/>
  <c r="H1071" i="1"/>
  <c r="I1071" i="1"/>
  <c r="J1071" i="1"/>
  <c r="K1071" i="1"/>
  <c r="A1072" i="1"/>
  <c r="B1072" i="1"/>
  <c r="C1072" i="1"/>
  <c r="D1072" i="1"/>
  <c r="E1072" i="1"/>
  <c r="F1072" i="1"/>
  <c r="G1072" i="1"/>
  <c r="H1072" i="1"/>
  <c r="I1072" i="1"/>
  <c r="J1072" i="1"/>
  <c r="K1072" i="1"/>
  <c r="A1073" i="1"/>
  <c r="B1073" i="1"/>
  <c r="C1073" i="1"/>
  <c r="D1073" i="1"/>
  <c r="E1073" i="1"/>
  <c r="F1073" i="1"/>
  <c r="G1073" i="1"/>
  <c r="H1073" i="1"/>
  <c r="I1073" i="1"/>
  <c r="J1073" i="1"/>
  <c r="K1073" i="1"/>
  <c r="A1074" i="1"/>
  <c r="B1074" i="1"/>
  <c r="C1074" i="1"/>
  <c r="D1074" i="1"/>
  <c r="E1074" i="1"/>
  <c r="F1074" i="1"/>
  <c r="G1074" i="1"/>
  <c r="H1074" i="1"/>
  <c r="I1074" i="1"/>
  <c r="J1074" i="1"/>
  <c r="K1074" i="1"/>
  <c r="A1075" i="1"/>
  <c r="B1075" i="1"/>
  <c r="C1075" i="1"/>
  <c r="D1075" i="1"/>
  <c r="E1075" i="1"/>
  <c r="F1075" i="1"/>
  <c r="G1075" i="1"/>
  <c r="H1075" i="1"/>
  <c r="I1075" i="1"/>
  <c r="J1075" i="1"/>
  <c r="K1075" i="1"/>
  <c r="A1076" i="1"/>
  <c r="B1076" i="1"/>
  <c r="C1076" i="1"/>
  <c r="D1076" i="1"/>
  <c r="E1076" i="1"/>
  <c r="F1076" i="1"/>
  <c r="G1076" i="1"/>
  <c r="H1076" i="1"/>
  <c r="I1076" i="1"/>
  <c r="J1076" i="1"/>
  <c r="K1076" i="1"/>
  <c r="A1077" i="1"/>
  <c r="B1077" i="1"/>
  <c r="C1077" i="1"/>
  <c r="D1077" i="1"/>
  <c r="E1077" i="1"/>
  <c r="F1077" i="1"/>
  <c r="G1077" i="1"/>
  <c r="H1077" i="1"/>
  <c r="I1077" i="1"/>
  <c r="J1077" i="1"/>
  <c r="K1077" i="1"/>
  <c r="A1078" i="1"/>
  <c r="B1078" i="1"/>
  <c r="C1078" i="1"/>
  <c r="D1078" i="1"/>
  <c r="E1078" i="1"/>
  <c r="F1078" i="1"/>
  <c r="G1078" i="1"/>
  <c r="H1078" i="1"/>
  <c r="I1078" i="1"/>
  <c r="J1078" i="1"/>
  <c r="K1078" i="1"/>
  <c r="A1079" i="1"/>
  <c r="B1079" i="1"/>
  <c r="C1079" i="1"/>
  <c r="D1079" i="1"/>
  <c r="E1079" i="1"/>
  <c r="F1079" i="1"/>
  <c r="G1079" i="1"/>
  <c r="H1079" i="1"/>
  <c r="I1079" i="1"/>
  <c r="J1079" i="1"/>
  <c r="K1079" i="1"/>
  <c r="A1080" i="1"/>
  <c r="B1080" i="1"/>
  <c r="C1080" i="1"/>
  <c r="D1080" i="1"/>
  <c r="E1080" i="1"/>
  <c r="F1080" i="1"/>
  <c r="G1080" i="1"/>
  <c r="H1080" i="1"/>
  <c r="I1080" i="1"/>
  <c r="J1080" i="1"/>
  <c r="K1080" i="1"/>
  <c r="A1081" i="1"/>
  <c r="B1081" i="1"/>
  <c r="C1081" i="1"/>
  <c r="D1081" i="1"/>
  <c r="E1081" i="1"/>
  <c r="F1081" i="1"/>
  <c r="G1081" i="1"/>
  <c r="H1081" i="1"/>
  <c r="I1081" i="1"/>
  <c r="J1081" i="1"/>
  <c r="K1081" i="1"/>
  <c r="A1082" i="1"/>
  <c r="B1082" i="1"/>
  <c r="C1082" i="1"/>
  <c r="D1082" i="1"/>
  <c r="E1082" i="1"/>
  <c r="F1082" i="1"/>
  <c r="G1082" i="1"/>
  <c r="H1082" i="1"/>
  <c r="I1082" i="1"/>
  <c r="J1082" i="1"/>
  <c r="K1082" i="1"/>
  <c r="A1083" i="1"/>
  <c r="B1083" i="1"/>
  <c r="C1083" i="1"/>
  <c r="D1083" i="1"/>
  <c r="E1083" i="1"/>
  <c r="F1083" i="1"/>
  <c r="G1083" i="1"/>
  <c r="H1083" i="1"/>
  <c r="I1083" i="1"/>
  <c r="J1083" i="1"/>
  <c r="K1083" i="1"/>
  <c r="A1084" i="1"/>
  <c r="B1084" i="1"/>
  <c r="C1084" i="1"/>
  <c r="D1084" i="1"/>
  <c r="E1084" i="1"/>
  <c r="F1084" i="1"/>
  <c r="G1084" i="1"/>
  <c r="H1084" i="1"/>
  <c r="I1084" i="1"/>
  <c r="J1084" i="1"/>
  <c r="K1084" i="1"/>
  <c r="A1085" i="1"/>
  <c r="B1085" i="1"/>
  <c r="C1085" i="1"/>
  <c r="D1085" i="1"/>
  <c r="E1085" i="1"/>
  <c r="F1085" i="1"/>
  <c r="G1085" i="1"/>
  <c r="H1085" i="1"/>
  <c r="I1085" i="1"/>
  <c r="J1085" i="1"/>
  <c r="K1085" i="1"/>
  <c r="A1086" i="1"/>
  <c r="B1086" i="1"/>
  <c r="C1086" i="1"/>
  <c r="D1086" i="1"/>
  <c r="E1086" i="1"/>
  <c r="F1086" i="1"/>
  <c r="G1086" i="1"/>
  <c r="H1086" i="1"/>
  <c r="I1086" i="1"/>
  <c r="J1086" i="1"/>
  <c r="K1086" i="1"/>
  <c r="A1087" i="1"/>
  <c r="B1087" i="1"/>
  <c r="C1087" i="1"/>
  <c r="D1087" i="1"/>
  <c r="E1087" i="1"/>
  <c r="F1087" i="1"/>
  <c r="G1087" i="1"/>
  <c r="H1087" i="1"/>
  <c r="I1087" i="1"/>
  <c r="J1087" i="1"/>
  <c r="K1087" i="1"/>
  <c r="A1088" i="1"/>
  <c r="B1088" i="1"/>
  <c r="C1088" i="1"/>
  <c r="D1088" i="1"/>
  <c r="E1088" i="1"/>
  <c r="F1088" i="1"/>
  <c r="G1088" i="1"/>
  <c r="H1088" i="1"/>
  <c r="I1088" i="1"/>
  <c r="J1088" i="1"/>
  <c r="K1088" i="1"/>
  <c r="A1089" i="1"/>
  <c r="B1089" i="1"/>
  <c r="C1089" i="1"/>
  <c r="D1089" i="1"/>
  <c r="E1089" i="1"/>
  <c r="F1089" i="1"/>
  <c r="G1089" i="1"/>
  <c r="H1089" i="1"/>
  <c r="I1089" i="1"/>
  <c r="J1089" i="1"/>
  <c r="K1089" i="1"/>
  <c r="A1090" i="1"/>
  <c r="B1090" i="1"/>
  <c r="C1090" i="1"/>
  <c r="D1090" i="1"/>
  <c r="E1090" i="1"/>
  <c r="F1090" i="1"/>
  <c r="G1090" i="1"/>
  <c r="H1090" i="1"/>
  <c r="I1090" i="1"/>
  <c r="J1090" i="1"/>
  <c r="K1090" i="1"/>
  <c r="A1091" i="1"/>
  <c r="B1091" i="1"/>
  <c r="C1091" i="1"/>
  <c r="D1091" i="1"/>
  <c r="E1091" i="1"/>
  <c r="F1091" i="1"/>
  <c r="G1091" i="1"/>
  <c r="H1091" i="1"/>
  <c r="I1091" i="1"/>
  <c r="J1091" i="1"/>
  <c r="K1091" i="1"/>
  <c r="A1092" i="1"/>
  <c r="B1092" i="1"/>
  <c r="C1092" i="1"/>
  <c r="D1092" i="1"/>
  <c r="E1092" i="1"/>
  <c r="F1092" i="1"/>
  <c r="G1092" i="1"/>
  <c r="H1092" i="1"/>
  <c r="I1092" i="1"/>
  <c r="J1092" i="1"/>
  <c r="K1092" i="1"/>
  <c r="A1093" i="1"/>
  <c r="B1093" i="1"/>
  <c r="C1093" i="1"/>
  <c r="D1093" i="1"/>
  <c r="E1093" i="1"/>
  <c r="F1093" i="1"/>
  <c r="G1093" i="1"/>
  <c r="H1093" i="1"/>
  <c r="I1093" i="1"/>
  <c r="J1093" i="1"/>
  <c r="K1093" i="1"/>
  <c r="A1094" i="1"/>
  <c r="B1094" i="1"/>
  <c r="C1094" i="1"/>
  <c r="D1094" i="1"/>
  <c r="E1094" i="1"/>
  <c r="F1094" i="1"/>
  <c r="G1094" i="1"/>
  <c r="H1094" i="1"/>
  <c r="I1094" i="1"/>
  <c r="J1094" i="1"/>
  <c r="K1094" i="1"/>
  <c r="A1095" i="1"/>
  <c r="B1095" i="1"/>
  <c r="C1095" i="1"/>
  <c r="D1095" i="1"/>
  <c r="E1095" i="1"/>
  <c r="F1095" i="1"/>
  <c r="G1095" i="1"/>
  <c r="H1095" i="1"/>
  <c r="I1095" i="1"/>
  <c r="J1095" i="1"/>
  <c r="K1095" i="1"/>
  <c r="A1096" i="1"/>
  <c r="B1096" i="1"/>
  <c r="C1096" i="1"/>
  <c r="D1096" i="1"/>
  <c r="E1096" i="1"/>
  <c r="F1096" i="1"/>
  <c r="G1096" i="1"/>
  <c r="H1096" i="1"/>
  <c r="I1096" i="1"/>
  <c r="J1096" i="1"/>
  <c r="K1096" i="1"/>
  <c r="A1097" i="1"/>
  <c r="B1097" i="1"/>
  <c r="C1097" i="1"/>
  <c r="D1097" i="1"/>
  <c r="E1097" i="1"/>
  <c r="F1097" i="1"/>
  <c r="G1097" i="1"/>
  <c r="H1097" i="1"/>
  <c r="I1097" i="1"/>
  <c r="J1097" i="1"/>
  <c r="K1097" i="1"/>
  <c r="A1098" i="1"/>
  <c r="B1098" i="1"/>
  <c r="C1098" i="1"/>
  <c r="D1098" i="1"/>
  <c r="E1098" i="1"/>
  <c r="F1098" i="1"/>
  <c r="G1098" i="1"/>
  <c r="H1098" i="1"/>
  <c r="I1098" i="1"/>
  <c r="J1098" i="1"/>
  <c r="K1098" i="1"/>
  <c r="A1099" i="1"/>
  <c r="B1099" i="1"/>
  <c r="C1099" i="1"/>
  <c r="D1099" i="1"/>
  <c r="E1099" i="1"/>
  <c r="F1099" i="1"/>
  <c r="G1099" i="1"/>
  <c r="H1099" i="1"/>
  <c r="I1099" i="1"/>
  <c r="J1099" i="1"/>
  <c r="K1099" i="1"/>
  <c r="A1100" i="1"/>
  <c r="B1100" i="1"/>
  <c r="C1100" i="1"/>
  <c r="D1100" i="1"/>
  <c r="E1100" i="1"/>
  <c r="F1100" i="1"/>
  <c r="G1100" i="1"/>
  <c r="H1100" i="1"/>
  <c r="I1100" i="1"/>
  <c r="J1100" i="1"/>
  <c r="K1100" i="1"/>
  <c r="A1101" i="1"/>
  <c r="B1101" i="1"/>
  <c r="C1101" i="1"/>
  <c r="D1101" i="1"/>
  <c r="E1101" i="1"/>
  <c r="F1101" i="1"/>
  <c r="G1101" i="1"/>
  <c r="H1101" i="1"/>
  <c r="I1101" i="1"/>
  <c r="J1101" i="1"/>
  <c r="K1101" i="1"/>
  <c r="A1102" i="1"/>
  <c r="B1102" i="1"/>
  <c r="C1102" i="1"/>
  <c r="D1102" i="1"/>
  <c r="E1102" i="1"/>
  <c r="F1102" i="1"/>
  <c r="G1102" i="1"/>
  <c r="H1102" i="1"/>
  <c r="I1102" i="1"/>
  <c r="J1102" i="1"/>
  <c r="K1102" i="1"/>
  <c r="A1103" i="1"/>
  <c r="B1103" i="1"/>
  <c r="C1103" i="1"/>
  <c r="D1103" i="1"/>
  <c r="E1103" i="1"/>
  <c r="F1103" i="1"/>
  <c r="G1103" i="1"/>
  <c r="H1103" i="1"/>
  <c r="I1103" i="1"/>
  <c r="J1103" i="1"/>
  <c r="K1103" i="1"/>
  <c r="A1104" i="1"/>
  <c r="B1104" i="1"/>
  <c r="C1104" i="1"/>
  <c r="D1104" i="1"/>
  <c r="E1104" i="1"/>
  <c r="F1104" i="1"/>
  <c r="G1104" i="1"/>
  <c r="H1104" i="1"/>
  <c r="I1104" i="1"/>
  <c r="J1104" i="1"/>
  <c r="K1104" i="1"/>
  <c r="A1105" i="1"/>
  <c r="B1105" i="1"/>
  <c r="C1105" i="1"/>
  <c r="D1105" i="1"/>
  <c r="E1105" i="1"/>
  <c r="F1105" i="1"/>
  <c r="G1105" i="1"/>
  <c r="H1105" i="1"/>
  <c r="I1105" i="1"/>
  <c r="J1105" i="1"/>
  <c r="K1105" i="1"/>
  <c r="A1106" i="1"/>
  <c r="B1106" i="1"/>
  <c r="C1106" i="1"/>
  <c r="D1106" i="1"/>
  <c r="E1106" i="1"/>
  <c r="F1106" i="1"/>
  <c r="G1106" i="1"/>
  <c r="H1106" i="1"/>
  <c r="I1106" i="1"/>
  <c r="J1106" i="1"/>
  <c r="K1106" i="1"/>
  <c r="A1107" i="1"/>
  <c r="B1107" i="1"/>
  <c r="C1107" i="1"/>
  <c r="D1107" i="1"/>
  <c r="E1107" i="1"/>
  <c r="F1107" i="1"/>
  <c r="G1107" i="1"/>
  <c r="H1107" i="1"/>
  <c r="I1107" i="1"/>
  <c r="J1107" i="1"/>
  <c r="K1107" i="1"/>
  <c r="A1108" i="1"/>
  <c r="B1108" i="1"/>
  <c r="C1108" i="1"/>
  <c r="D1108" i="1"/>
  <c r="E1108" i="1"/>
  <c r="F1108" i="1"/>
  <c r="G1108" i="1"/>
  <c r="H1108" i="1"/>
  <c r="I1108" i="1"/>
  <c r="J1108" i="1"/>
  <c r="K1108" i="1"/>
  <c r="A1109" i="1"/>
  <c r="B1109" i="1"/>
  <c r="C1109" i="1"/>
  <c r="D1109" i="1"/>
  <c r="E1109" i="1"/>
  <c r="F1109" i="1"/>
  <c r="G1109" i="1"/>
  <c r="H1109" i="1"/>
  <c r="I1109" i="1"/>
  <c r="J1109" i="1"/>
  <c r="K1109" i="1"/>
  <c r="A1110" i="1"/>
  <c r="B1110" i="1"/>
  <c r="C1110" i="1"/>
  <c r="D1110" i="1"/>
  <c r="E1110" i="1"/>
  <c r="F1110" i="1"/>
  <c r="G1110" i="1"/>
  <c r="H1110" i="1"/>
  <c r="I1110" i="1"/>
  <c r="J1110" i="1"/>
  <c r="K1110" i="1"/>
  <c r="A1111" i="1"/>
  <c r="B1111" i="1"/>
  <c r="C1111" i="1"/>
  <c r="D1111" i="1"/>
  <c r="E1111" i="1"/>
  <c r="F1111" i="1"/>
  <c r="G1111" i="1"/>
  <c r="H1111" i="1"/>
  <c r="I1111" i="1"/>
  <c r="J1111" i="1"/>
  <c r="K1111" i="1"/>
  <c r="A1112" i="1"/>
  <c r="B1112" i="1"/>
  <c r="C1112" i="1"/>
  <c r="D1112" i="1"/>
  <c r="E1112" i="1"/>
  <c r="F1112" i="1"/>
  <c r="G1112" i="1"/>
  <c r="H1112" i="1"/>
  <c r="I1112" i="1"/>
  <c r="J1112" i="1"/>
  <c r="K1112" i="1"/>
  <c r="A1113" i="1"/>
  <c r="B1113" i="1"/>
  <c r="C1113" i="1"/>
  <c r="D1113" i="1"/>
  <c r="E1113" i="1"/>
  <c r="F1113" i="1"/>
  <c r="G1113" i="1"/>
  <c r="H1113" i="1"/>
  <c r="I1113" i="1"/>
  <c r="J1113" i="1"/>
  <c r="K1113" i="1"/>
  <c r="A1114" i="1"/>
  <c r="B1114" i="1"/>
  <c r="C1114" i="1"/>
  <c r="D1114" i="1"/>
  <c r="E1114" i="1"/>
  <c r="F1114" i="1"/>
  <c r="G1114" i="1"/>
  <c r="H1114" i="1"/>
  <c r="I1114" i="1"/>
  <c r="J1114" i="1"/>
  <c r="K1114" i="1"/>
  <c r="A1115" i="1"/>
  <c r="B1115" i="1"/>
  <c r="C1115" i="1"/>
  <c r="D1115" i="1"/>
  <c r="E1115" i="1"/>
  <c r="F1115" i="1"/>
  <c r="G1115" i="1"/>
  <c r="H1115" i="1"/>
  <c r="I1115" i="1"/>
  <c r="J1115" i="1"/>
  <c r="K1115" i="1"/>
  <c r="A1116" i="1"/>
  <c r="B1116" i="1"/>
  <c r="C1116" i="1"/>
  <c r="D1116" i="1"/>
  <c r="E1116" i="1"/>
  <c r="F1116" i="1"/>
  <c r="G1116" i="1"/>
  <c r="H1116" i="1"/>
  <c r="I1116" i="1"/>
  <c r="J1116" i="1"/>
  <c r="K1116" i="1"/>
  <c r="A1117" i="1"/>
  <c r="B1117" i="1"/>
  <c r="C1117" i="1"/>
  <c r="D1117" i="1"/>
  <c r="E1117" i="1"/>
  <c r="F1117" i="1"/>
  <c r="G1117" i="1"/>
  <c r="H1117" i="1"/>
  <c r="I1117" i="1"/>
  <c r="J1117" i="1"/>
  <c r="K1117" i="1"/>
  <c r="A1118" i="1"/>
  <c r="B1118" i="1"/>
  <c r="C1118" i="1"/>
  <c r="D1118" i="1"/>
  <c r="E1118" i="1"/>
  <c r="F1118" i="1"/>
  <c r="G1118" i="1"/>
  <c r="H1118" i="1"/>
  <c r="I1118" i="1"/>
  <c r="J1118" i="1"/>
  <c r="K1118" i="1"/>
  <c r="A1119" i="1"/>
  <c r="B1119" i="1"/>
  <c r="C1119" i="1"/>
  <c r="D1119" i="1"/>
  <c r="E1119" i="1"/>
  <c r="F1119" i="1"/>
  <c r="G1119" i="1"/>
  <c r="H1119" i="1"/>
  <c r="I1119" i="1"/>
  <c r="J1119" i="1"/>
  <c r="K1119" i="1"/>
  <c r="A1120" i="1"/>
  <c r="B1120" i="1"/>
  <c r="C1120" i="1"/>
  <c r="D1120" i="1"/>
  <c r="E1120" i="1"/>
  <c r="F1120" i="1"/>
  <c r="G1120" i="1"/>
  <c r="H1120" i="1"/>
  <c r="I1120" i="1"/>
  <c r="J1120" i="1"/>
  <c r="K1120" i="1"/>
  <c r="A1121" i="1"/>
  <c r="B1121" i="1"/>
  <c r="C1121" i="1"/>
  <c r="D1121" i="1"/>
  <c r="E1121" i="1"/>
  <c r="F1121" i="1"/>
  <c r="G1121" i="1"/>
  <c r="H1121" i="1"/>
  <c r="I1121" i="1"/>
  <c r="J1121" i="1"/>
  <c r="K1121" i="1"/>
  <c r="A1122" i="1"/>
  <c r="B1122" i="1"/>
  <c r="C1122" i="1"/>
  <c r="D1122" i="1"/>
  <c r="E1122" i="1"/>
  <c r="F1122" i="1"/>
  <c r="G1122" i="1"/>
  <c r="H1122" i="1"/>
  <c r="I1122" i="1"/>
  <c r="J1122" i="1"/>
  <c r="K1122" i="1"/>
  <c r="A1123" i="1"/>
  <c r="B1123" i="1"/>
  <c r="C1123" i="1"/>
  <c r="D1123" i="1"/>
  <c r="E1123" i="1"/>
  <c r="F1123" i="1"/>
  <c r="G1123" i="1"/>
  <c r="H1123" i="1"/>
  <c r="I1123" i="1"/>
  <c r="J1123" i="1"/>
  <c r="K1123" i="1"/>
  <c r="A1124" i="1"/>
  <c r="B1124" i="1"/>
  <c r="C1124" i="1"/>
  <c r="D1124" i="1"/>
  <c r="E1124" i="1"/>
  <c r="F1124" i="1"/>
  <c r="G1124" i="1"/>
  <c r="H1124" i="1"/>
  <c r="I1124" i="1"/>
  <c r="J1124" i="1"/>
  <c r="K1124" i="1"/>
  <c r="A1125" i="1"/>
  <c r="B1125" i="1"/>
  <c r="C1125" i="1"/>
  <c r="D1125" i="1"/>
  <c r="E1125" i="1"/>
  <c r="F1125" i="1"/>
  <c r="G1125" i="1"/>
  <c r="H1125" i="1"/>
  <c r="I1125" i="1"/>
  <c r="J1125" i="1"/>
  <c r="K1125" i="1"/>
  <c r="A1126" i="1"/>
  <c r="B1126" i="1"/>
  <c r="C1126" i="1"/>
  <c r="D1126" i="1"/>
  <c r="E1126" i="1"/>
  <c r="F1126" i="1"/>
  <c r="G1126" i="1"/>
  <c r="H1126" i="1"/>
  <c r="I1126" i="1"/>
  <c r="J1126" i="1"/>
  <c r="K1126" i="1"/>
  <c r="A1127" i="1"/>
  <c r="B1127" i="1"/>
  <c r="C1127" i="1"/>
  <c r="D1127" i="1"/>
  <c r="E1127" i="1"/>
  <c r="F1127" i="1"/>
  <c r="G1127" i="1"/>
  <c r="H1127" i="1"/>
  <c r="I1127" i="1"/>
  <c r="J1127" i="1"/>
  <c r="K1127" i="1"/>
  <c r="A1128" i="1"/>
  <c r="B1128" i="1"/>
  <c r="C1128" i="1"/>
  <c r="D1128" i="1"/>
  <c r="E1128" i="1"/>
  <c r="F1128" i="1"/>
  <c r="G1128" i="1"/>
  <c r="H1128" i="1"/>
  <c r="I1128" i="1"/>
  <c r="J1128" i="1"/>
  <c r="K1128" i="1"/>
  <c r="A1129" i="1"/>
  <c r="B1129" i="1"/>
  <c r="C1129" i="1"/>
  <c r="D1129" i="1"/>
  <c r="E1129" i="1"/>
  <c r="F1129" i="1"/>
  <c r="G1129" i="1"/>
  <c r="H1129" i="1"/>
  <c r="I1129" i="1"/>
  <c r="J1129" i="1"/>
  <c r="K1129" i="1"/>
  <c r="A1130" i="1"/>
  <c r="B1130" i="1"/>
  <c r="C1130" i="1"/>
  <c r="D1130" i="1"/>
  <c r="E1130" i="1"/>
  <c r="F1130" i="1"/>
  <c r="G1130" i="1"/>
  <c r="H1130" i="1"/>
  <c r="I1130" i="1"/>
  <c r="J1130" i="1"/>
  <c r="K1130" i="1"/>
  <c r="A1131" i="1"/>
  <c r="B1131" i="1"/>
  <c r="C1131" i="1"/>
  <c r="D1131" i="1"/>
  <c r="E1131" i="1"/>
  <c r="F1131" i="1"/>
  <c r="G1131" i="1"/>
  <c r="H1131" i="1"/>
  <c r="I1131" i="1"/>
  <c r="J1131" i="1"/>
  <c r="K1131" i="1"/>
  <c r="A1132" i="1"/>
  <c r="B1132" i="1"/>
  <c r="C1132" i="1"/>
  <c r="D1132" i="1"/>
  <c r="E1132" i="1"/>
  <c r="F1132" i="1"/>
  <c r="G1132" i="1"/>
  <c r="H1132" i="1"/>
  <c r="I1132" i="1"/>
  <c r="J1132" i="1"/>
  <c r="K1132" i="1"/>
  <c r="A1133" i="1"/>
  <c r="B1133" i="1"/>
  <c r="C1133" i="1"/>
  <c r="D1133" i="1"/>
  <c r="E1133" i="1"/>
  <c r="F1133" i="1"/>
  <c r="G1133" i="1"/>
  <c r="H1133" i="1"/>
  <c r="I1133" i="1"/>
  <c r="J1133" i="1"/>
  <c r="K1133" i="1"/>
  <c r="A1134" i="1"/>
  <c r="B1134" i="1"/>
  <c r="C1134" i="1"/>
  <c r="D1134" i="1"/>
  <c r="E1134" i="1"/>
  <c r="F1134" i="1"/>
  <c r="G1134" i="1"/>
  <c r="H1134" i="1"/>
  <c r="I1134" i="1"/>
  <c r="J1134" i="1"/>
  <c r="K1134" i="1"/>
  <c r="A1135" i="1"/>
  <c r="B1135" i="1"/>
  <c r="C1135" i="1"/>
  <c r="D1135" i="1"/>
  <c r="E1135" i="1"/>
  <c r="F1135" i="1"/>
  <c r="G1135" i="1"/>
  <c r="H1135" i="1"/>
  <c r="I1135" i="1"/>
  <c r="J1135" i="1"/>
  <c r="K1135" i="1"/>
  <c r="A1136" i="1"/>
  <c r="B1136" i="1"/>
  <c r="C1136" i="1"/>
  <c r="D1136" i="1"/>
  <c r="E1136" i="1"/>
  <c r="F1136" i="1"/>
  <c r="G1136" i="1"/>
  <c r="H1136" i="1"/>
  <c r="I1136" i="1"/>
  <c r="J1136" i="1"/>
  <c r="K1136" i="1"/>
  <c r="A1137" i="1"/>
  <c r="B1137" i="1"/>
  <c r="C1137" i="1"/>
  <c r="D1137" i="1"/>
  <c r="E1137" i="1"/>
  <c r="F1137" i="1"/>
  <c r="G1137" i="1"/>
  <c r="H1137" i="1"/>
  <c r="I1137" i="1"/>
  <c r="J1137" i="1"/>
  <c r="K1137" i="1"/>
  <c r="A1138" i="1"/>
  <c r="B1138" i="1"/>
  <c r="C1138" i="1"/>
  <c r="D1138" i="1"/>
  <c r="E1138" i="1"/>
  <c r="F1138" i="1"/>
  <c r="G1138" i="1"/>
  <c r="H1138" i="1"/>
  <c r="I1138" i="1"/>
  <c r="J1138" i="1"/>
  <c r="K1138" i="1"/>
  <c r="A1139" i="1"/>
  <c r="B1139" i="1"/>
  <c r="C1139" i="1"/>
  <c r="D1139" i="1"/>
  <c r="E1139" i="1"/>
  <c r="F1139" i="1"/>
  <c r="G1139" i="1"/>
  <c r="H1139" i="1"/>
  <c r="I1139" i="1"/>
  <c r="J1139" i="1"/>
  <c r="K1139" i="1"/>
  <c r="A1140" i="1"/>
  <c r="B1140" i="1"/>
  <c r="C1140" i="1"/>
  <c r="D1140" i="1"/>
  <c r="E1140" i="1"/>
  <c r="F1140" i="1"/>
  <c r="G1140" i="1"/>
  <c r="H1140" i="1"/>
  <c r="I1140" i="1"/>
  <c r="J1140" i="1"/>
  <c r="K1140" i="1"/>
  <c r="A1141" i="1"/>
  <c r="B1141" i="1"/>
  <c r="C1141" i="1"/>
  <c r="D1141" i="1"/>
  <c r="E1141" i="1"/>
  <c r="F1141" i="1"/>
  <c r="G1141" i="1"/>
  <c r="H1141" i="1"/>
  <c r="I1141" i="1"/>
  <c r="J1141" i="1"/>
  <c r="K1141" i="1"/>
  <c r="A1142" i="1"/>
  <c r="B1142" i="1"/>
  <c r="C1142" i="1"/>
  <c r="D1142" i="1"/>
  <c r="E1142" i="1"/>
  <c r="F1142" i="1"/>
  <c r="G1142" i="1"/>
  <c r="H1142" i="1"/>
  <c r="I1142" i="1"/>
  <c r="J1142" i="1"/>
  <c r="K1142" i="1"/>
  <c r="A1143" i="1"/>
  <c r="B1143" i="1"/>
  <c r="C1143" i="1"/>
  <c r="D1143" i="1"/>
  <c r="E1143" i="1"/>
  <c r="F1143" i="1"/>
  <c r="G1143" i="1"/>
  <c r="H1143" i="1"/>
  <c r="I1143" i="1"/>
  <c r="J1143" i="1"/>
  <c r="K1143" i="1"/>
  <c r="A1144" i="1"/>
  <c r="B1144" i="1"/>
  <c r="C1144" i="1"/>
  <c r="D1144" i="1"/>
  <c r="E1144" i="1"/>
  <c r="F1144" i="1"/>
  <c r="G1144" i="1"/>
  <c r="H1144" i="1"/>
  <c r="I1144" i="1"/>
  <c r="J1144" i="1"/>
  <c r="K1144" i="1"/>
  <c r="A1145" i="1"/>
  <c r="B1145" i="1"/>
  <c r="C1145" i="1"/>
  <c r="D1145" i="1"/>
  <c r="E1145" i="1"/>
  <c r="F1145" i="1"/>
  <c r="G1145" i="1"/>
  <c r="H1145" i="1"/>
  <c r="I1145" i="1"/>
  <c r="J1145" i="1"/>
  <c r="K1145" i="1"/>
  <c r="A1146" i="1"/>
  <c r="B1146" i="1"/>
  <c r="C1146" i="1"/>
  <c r="D1146" i="1"/>
  <c r="E1146" i="1"/>
  <c r="F1146" i="1"/>
  <c r="G1146" i="1"/>
  <c r="H1146" i="1"/>
  <c r="I1146" i="1"/>
  <c r="J1146" i="1"/>
  <c r="K1146" i="1"/>
  <c r="A1147" i="1"/>
  <c r="B1147" i="1"/>
  <c r="C1147" i="1"/>
  <c r="D1147" i="1"/>
  <c r="E1147" i="1"/>
  <c r="F1147" i="1"/>
  <c r="G1147" i="1"/>
  <c r="H1147" i="1"/>
  <c r="I1147" i="1"/>
  <c r="J1147" i="1"/>
  <c r="K1147" i="1"/>
  <c r="A1148" i="1"/>
  <c r="B1148" i="1"/>
  <c r="C1148" i="1"/>
  <c r="D1148" i="1"/>
  <c r="E1148" i="1"/>
  <c r="F1148" i="1"/>
  <c r="G1148" i="1"/>
  <c r="H1148" i="1"/>
  <c r="I1148" i="1"/>
  <c r="J1148" i="1"/>
  <c r="K1148" i="1"/>
  <c r="A1149" i="1"/>
  <c r="B1149" i="1"/>
  <c r="C1149" i="1"/>
  <c r="D1149" i="1"/>
  <c r="E1149" i="1"/>
  <c r="F1149" i="1"/>
  <c r="G1149" i="1"/>
  <c r="H1149" i="1"/>
  <c r="I1149" i="1"/>
  <c r="J1149" i="1"/>
  <c r="K1149" i="1"/>
  <c r="A1150" i="1"/>
  <c r="B1150" i="1"/>
  <c r="C1150" i="1"/>
  <c r="D1150" i="1"/>
  <c r="E1150" i="1"/>
  <c r="F1150" i="1"/>
  <c r="G1150" i="1"/>
  <c r="H1150" i="1"/>
  <c r="I1150" i="1"/>
  <c r="J1150" i="1"/>
  <c r="K1150" i="1"/>
  <c r="A1151" i="1"/>
  <c r="B1151" i="1"/>
  <c r="C1151" i="1"/>
  <c r="D1151" i="1"/>
  <c r="E1151" i="1"/>
  <c r="F1151" i="1"/>
  <c r="G1151" i="1"/>
  <c r="H1151" i="1"/>
  <c r="I1151" i="1"/>
  <c r="J1151" i="1"/>
  <c r="K1151" i="1"/>
  <c r="A1152" i="1"/>
  <c r="B1152" i="1"/>
  <c r="C1152" i="1"/>
  <c r="D1152" i="1"/>
  <c r="E1152" i="1"/>
  <c r="F1152" i="1"/>
  <c r="G1152" i="1"/>
  <c r="H1152" i="1"/>
  <c r="I1152" i="1"/>
  <c r="J1152" i="1"/>
  <c r="K1152" i="1"/>
  <c r="A1153" i="1"/>
  <c r="B1153" i="1"/>
  <c r="C1153" i="1"/>
  <c r="D1153" i="1"/>
  <c r="E1153" i="1"/>
  <c r="F1153" i="1"/>
  <c r="G1153" i="1"/>
  <c r="H1153" i="1"/>
  <c r="I1153" i="1"/>
  <c r="J1153" i="1"/>
  <c r="K1153" i="1"/>
  <c r="A1154" i="1"/>
  <c r="B1154" i="1"/>
  <c r="C1154" i="1"/>
  <c r="D1154" i="1"/>
  <c r="E1154" i="1"/>
  <c r="F1154" i="1"/>
  <c r="G1154" i="1"/>
  <c r="H1154" i="1"/>
  <c r="I1154" i="1"/>
  <c r="J1154" i="1"/>
  <c r="K1154" i="1"/>
  <c r="A1155" i="1"/>
  <c r="B1155" i="1"/>
  <c r="C1155" i="1"/>
  <c r="D1155" i="1"/>
  <c r="E1155" i="1"/>
  <c r="F1155" i="1"/>
  <c r="G1155" i="1"/>
  <c r="H1155" i="1"/>
  <c r="I1155" i="1"/>
  <c r="J1155" i="1"/>
  <c r="K1155" i="1"/>
  <c r="A1156" i="1"/>
  <c r="B1156" i="1"/>
  <c r="C1156" i="1"/>
  <c r="D1156" i="1"/>
  <c r="E1156" i="1"/>
  <c r="F1156" i="1"/>
  <c r="G1156" i="1"/>
  <c r="H1156" i="1"/>
  <c r="I1156" i="1"/>
  <c r="J1156" i="1"/>
  <c r="K1156" i="1"/>
  <c r="A1157" i="1"/>
  <c r="B1157" i="1"/>
  <c r="C1157" i="1"/>
  <c r="D1157" i="1"/>
  <c r="E1157" i="1"/>
  <c r="F1157" i="1"/>
  <c r="G1157" i="1"/>
  <c r="H1157" i="1"/>
  <c r="I1157" i="1"/>
  <c r="J1157" i="1"/>
  <c r="K1157" i="1"/>
  <c r="A1158" i="1"/>
  <c r="B1158" i="1"/>
  <c r="C1158" i="1"/>
  <c r="D1158" i="1"/>
  <c r="E1158" i="1"/>
  <c r="F1158" i="1"/>
  <c r="G1158" i="1"/>
  <c r="H1158" i="1"/>
  <c r="I1158" i="1"/>
  <c r="J1158" i="1"/>
  <c r="K1158" i="1"/>
  <c r="A1159" i="1"/>
  <c r="B1159" i="1"/>
  <c r="C1159" i="1"/>
  <c r="D1159" i="1"/>
  <c r="E1159" i="1"/>
  <c r="F1159" i="1"/>
  <c r="G1159" i="1"/>
  <c r="H1159" i="1"/>
  <c r="I1159" i="1"/>
  <c r="J1159" i="1"/>
  <c r="K1159" i="1"/>
  <c r="A1160" i="1"/>
  <c r="B1160" i="1"/>
  <c r="C1160" i="1"/>
  <c r="D1160" i="1"/>
  <c r="E1160" i="1"/>
  <c r="F1160" i="1"/>
  <c r="G1160" i="1"/>
  <c r="H1160" i="1"/>
  <c r="I1160" i="1"/>
  <c r="J1160" i="1"/>
  <c r="K1160" i="1"/>
  <c r="A1161" i="1"/>
  <c r="B1161" i="1"/>
  <c r="C1161" i="1"/>
  <c r="D1161" i="1"/>
  <c r="E1161" i="1"/>
  <c r="F1161" i="1"/>
  <c r="G1161" i="1"/>
  <c r="H1161" i="1"/>
  <c r="I1161" i="1"/>
  <c r="J1161" i="1"/>
  <c r="K1161" i="1"/>
  <c r="A1162" i="1"/>
  <c r="B1162" i="1"/>
  <c r="C1162" i="1"/>
  <c r="D1162" i="1"/>
  <c r="E1162" i="1"/>
  <c r="F1162" i="1"/>
  <c r="G1162" i="1"/>
  <c r="H1162" i="1"/>
  <c r="I1162" i="1"/>
  <c r="J1162" i="1"/>
  <c r="K1162" i="1"/>
  <c r="A1163" i="1"/>
  <c r="B1163" i="1"/>
  <c r="C1163" i="1"/>
  <c r="D1163" i="1"/>
  <c r="E1163" i="1"/>
  <c r="F1163" i="1"/>
  <c r="G1163" i="1"/>
  <c r="H1163" i="1"/>
  <c r="I1163" i="1"/>
  <c r="J1163" i="1"/>
  <c r="K1163" i="1"/>
  <c r="A1164" i="1"/>
  <c r="B1164" i="1"/>
  <c r="C1164" i="1"/>
  <c r="D1164" i="1"/>
  <c r="E1164" i="1"/>
  <c r="F1164" i="1"/>
  <c r="G1164" i="1"/>
  <c r="H1164" i="1"/>
  <c r="I1164" i="1"/>
  <c r="J1164" i="1"/>
  <c r="K1164" i="1"/>
  <c r="A1165" i="1"/>
  <c r="B1165" i="1"/>
  <c r="C1165" i="1"/>
  <c r="D1165" i="1"/>
  <c r="E1165" i="1"/>
  <c r="F1165" i="1"/>
  <c r="G1165" i="1"/>
  <c r="H1165" i="1"/>
  <c r="I1165" i="1"/>
  <c r="J1165" i="1"/>
  <c r="K1165" i="1"/>
  <c r="A1166" i="1"/>
  <c r="B1166" i="1"/>
  <c r="C1166" i="1"/>
  <c r="D1166" i="1"/>
  <c r="E1166" i="1"/>
  <c r="F1166" i="1"/>
  <c r="G1166" i="1"/>
  <c r="H1166" i="1"/>
  <c r="I1166" i="1"/>
  <c r="J1166" i="1"/>
  <c r="K1166" i="1"/>
  <c r="A1167" i="1"/>
  <c r="B1167" i="1"/>
  <c r="C1167" i="1"/>
  <c r="D1167" i="1"/>
  <c r="E1167" i="1"/>
  <c r="F1167" i="1"/>
  <c r="G1167" i="1"/>
  <c r="H1167" i="1"/>
  <c r="I1167" i="1"/>
  <c r="J1167" i="1"/>
  <c r="K1167" i="1"/>
  <c r="A1168" i="1"/>
  <c r="B1168" i="1"/>
  <c r="C1168" i="1"/>
  <c r="D1168" i="1"/>
  <c r="E1168" i="1"/>
  <c r="F1168" i="1"/>
  <c r="G1168" i="1"/>
  <c r="H1168" i="1"/>
  <c r="I1168" i="1"/>
  <c r="J1168" i="1"/>
  <c r="K1168" i="1"/>
  <c r="A1169" i="1"/>
  <c r="B1169" i="1"/>
  <c r="C1169" i="1"/>
  <c r="D1169" i="1"/>
  <c r="E1169" i="1"/>
  <c r="F1169" i="1"/>
  <c r="G1169" i="1"/>
  <c r="H1169" i="1"/>
  <c r="I1169" i="1"/>
  <c r="J1169" i="1"/>
  <c r="K1169" i="1"/>
  <c r="A1170" i="1"/>
  <c r="B1170" i="1"/>
  <c r="C1170" i="1"/>
  <c r="D1170" i="1"/>
  <c r="E1170" i="1"/>
  <c r="F1170" i="1"/>
  <c r="G1170" i="1"/>
  <c r="H1170" i="1"/>
  <c r="I1170" i="1"/>
  <c r="J1170" i="1"/>
  <c r="K1170" i="1"/>
  <c r="A1171" i="1"/>
  <c r="B1171" i="1"/>
  <c r="C1171" i="1"/>
  <c r="D1171" i="1"/>
  <c r="E1171" i="1"/>
  <c r="F1171" i="1"/>
  <c r="G1171" i="1"/>
  <c r="H1171" i="1"/>
  <c r="I1171" i="1"/>
  <c r="J1171" i="1"/>
  <c r="K1171" i="1"/>
  <c r="A1172" i="1"/>
  <c r="B1172" i="1"/>
  <c r="C1172" i="1"/>
  <c r="D1172" i="1"/>
  <c r="E1172" i="1"/>
  <c r="F1172" i="1"/>
  <c r="G1172" i="1"/>
  <c r="H1172" i="1"/>
  <c r="I1172" i="1"/>
  <c r="J1172" i="1"/>
  <c r="K1172" i="1"/>
  <c r="A1173" i="1"/>
  <c r="B1173" i="1"/>
  <c r="C1173" i="1"/>
  <c r="D1173" i="1"/>
  <c r="E1173" i="1"/>
  <c r="F1173" i="1"/>
  <c r="G1173" i="1"/>
  <c r="H1173" i="1"/>
  <c r="I1173" i="1"/>
  <c r="J1173" i="1"/>
  <c r="K1173" i="1"/>
  <c r="A1174" i="1"/>
  <c r="B1174" i="1"/>
  <c r="C1174" i="1"/>
  <c r="D1174" i="1"/>
  <c r="E1174" i="1"/>
  <c r="F1174" i="1"/>
  <c r="G1174" i="1"/>
  <c r="H1174" i="1"/>
  <c r="I1174" i="1"/>
  <c r="J1174" i="1"/>
  <c r="K1174" i="1"/>
  <c r="A1175" i="1"/>
  <c r="B1175" i="1"/>
  <c r="C1175" i="1"/>
  <c r="D1175" i="1"/>
  <c r="E1175" i="1"/>
  <c r="F1175" i="1"/>
  <c r="G1175" i="1"/>
  <c r="H1175" i="1"/>
  <c r="I1175" i="1"/>
  <c r="J1175" i="1"/>
  <c r="K1175" i="1"/>
  <c r="A1176" i="1"/>
  <c r="B1176" i="1"/>
  <c r="C1176" i="1"/>
  <c r="D1176" i="1"/>
  <c r="E1176" i="1"/>
  <c r="F1176" i="1"/>
  <c r="G1176" i="1"/>
  <c r="H1176" i="1"/>
  <c r="I1176" i="1"/>
  <c r="J1176" i="1"/>
  <c r="K1176" i="1"/>
  <c r="A1177" i="1"/>
  <c r="B1177" i="1"/>
  <c r="C1177" i="1"/>
  <c r="D1177" i="1"/>
  <c r="E1177" i="1"/>
  <c r="F1177" i="1"/>
  <c r="G1177" i="1"/>
  <c r="H1177" i="1"/>
  <c r="I1177" i="1"/>
  <c r="J1177" i="1"/>
  <c r="K1177" i="1"/>
  <c r="A1178" i="1"/>
  <c r="B1178" i="1"/>
  <c r="C1178" i="1"/>
  <c r="D1178" i="1"/>
  <c r="E1178" i="1"/>
  <c r="F1178" i="1"/>
  <c r="G1178" i="1"/>
  <c r="H1178" i="1"/>
  <c r="I1178" i="1"/>
  <c r="J1178" i="1"/>
  <c r="K1178" i="1"/>
  <c r="A1179" i="1"/>
  <c r="B1179" i="1"/>
  <c r="C1179" i="1"/>
  <c r="D1179" i="1"/>
  <c r="E1179" i="1"/>
  <c r="F1179" i="1"/>
  <c r="G1179" i="1"/>
  <c r="H1179" i="1"/>
  <c r="I1179" i="1"/>
  <c r="J1179" i="1"/>
  <c r="K1179" i="1"/>
  <c r="A1180" i="1"/>
  <c r="B1180" i="1"/>
  <c r="C1180" i="1"/>
  <c r="D1180" i="1"/>
  <c r="E1180" i="1"/>
  <c r="F1180" i="1"/>
  <c r="G1180" i="1"/>
  <c r="H1180" i="1"/>
  <c r="I1180" i="1"/>
  <c r="J1180" i="1"/>
  <c r="K1180" i="1"/>
  <c r="A1181" i="1"/>
  <c r="B1181" i="1"/>
  <c r="C1181" i="1"/>
  <c r="D1181" i="1"/>
  <c r="E1181" i="1"/>
  <c r="F1181" i="1"/>
  <c r="G1181" i="1"/>
  <c r="H1181" i="1"/>
  <c r="I1181" i="1"/>
  <c r="J1181" i="1"/>
  <c r="K1181" i="1"/>
  <c r="A1182" i="1"/>
  <c r="B1182" i="1"/>
  <c r="C1182" i="1"/>
  <c r="D1182" i="1"/>
  <c r="E1182" i="1"/>
  <c r="F1182" i="1"/>
  <c r="G1182" i="1"/>
  <c r="H1182" i="1"/>
  <c r="I1182" i="1"/>
  <c r="J1182" i="1"/>
  <c r="K1182" i="1"/>
  <c r="A1183" i="1"/>
  <c r="B1183" i="1"/>
  <c r="C1183" i="1"/>
  <c r="D1183" i="1"/>
  <c r="E1183" i="1"/>
  <c r="F1183" i="1"/>
  <c r="G1183" i="1"/>
  <c r="H1183" i="1"/>
  <c r="I1183" i="1"/>
  <c r="J1183" i="1"/>
  <c r="K1183" i="1"/>
  <c r="A1184" i="1"/>
  <c r="B1184" i="1"/>
  <c r="C1184" i="1"/>
  <c r="D1184" i="1"/>
  <c r="E1184" i="1"/>
  <c r="F1184" i="1"/>
  <c r="G1184" i="1"/>
  <c r="H1184" i="1"/>
  <c r="I1184" i="1"/>
  <c r="J1184" i="1"/>
  <c r="K1184" i="1"/>
  <c r="A1185" i="1"/>
  <c r="B1185" i="1"/>
  <c r="C1185" i="1"/>
  <c r="D1185" i="1"/>
  <c r="E1185" i="1"/>
  <c r="F1185" i="1"/>
  <c r="G1185" i="1"/>
  <c r="H1185" i="1"/>
  <c r="I1185" i="1"/>
  <c r="J1185" i="1"/>
  <c r="K1185" i="1"/>
  <c r="A1186" i="1"/>
  <c r="B1186" i="1"/>
  <c r="C1186" i="1"/>
  <c r="D1186" i="1"/>
  <c r="E1186" i="1"/>
  <c r="F1186" i="1"/>
  <c r="G1186" i="1"/>
  <c r="H1186" i="1"/>
  <c r="I1186" i="1"/>
  <c r="J1186" i="1"/>
  <c r="K1186" i="1"/>
  <c r="A1187" i="1"/>
  <c r="B1187" i="1"/>
  <c r="C1187" i="1"/>
  <c r="D1187" i="1"/>
  <c r="E1187" i="1"/>
  <c r="F1187" i="1"/>
  <c r="G1187" i="1"/>
  <c r="H1187" i="1"/>
  <c r="I1187" i="1"/>
  <c r="J1187" i="1"/>
  <c r="K1187" i="1"/>
  <c r="A1188" i="1"/>
  <c r="B1188" i="1"/>
  <c r="C1188" i="1"/>
  <c r="D1188" i="1"/>
  <c r="E1188" i="1"/>
  <c r="F1188" i="1"/>
  <c r="G1188" i="1"/>
  <c r="H1188" i="1"/>
  <c r="I1188" i="1"/>
  <c r="J1188" i="1"/>
  <c r="K1188" i="1"/>
  <c r="A1189" i="1"/>
  <c r="B1189" i="1"/>
  <c r="C1189" i="1"/>
  <c r="D1189" i="1"/>
  <c r="E1189" i="1"/>
  <c r="F1189" i="1"/>
  <c r="G1189" i="1"/>
  <c r="H1189" i="1"/>
  <c r="I1189" i="1"/>
  <c r="J1189" i="1"/>
  <c r="K1189" i="1"/>
  <c r="A1190" i="1"/>
  <c r="B1190" i="1"/>
  <c r="C1190" i="1"/>
  <c r="D1190" i="1"/>
  <c r="E1190" i="1"/>
  <c r="F1190" i="1"/>
  <c r="G1190" i="1"/>
  <c r="H1190" i="1"/>
  <c r="I1190" i="1"/>
  <c r="J1190" i="1"/>
  <c r="K1190" i="1"/>
  <c r="A1191" i="1"/>
  <c r="B1191" i="1"/>
  <c r="C1191" i="1"/>
  <c r="D1191" i="1"/>
  <c r="E1191" i="1"/>
  <c r="F1191" i="1"/>
  <c r="G1191" i="1"/>
  <c r="H1191" i="1"/>
  <c r="I1191" i="1"/>
  <c r="J1191" i="1"/>
  <c r="K1191" i="1"/>
  <c r="A1192" i="1"/>
  <c r="B1192" i="1"/>
  <c r="C1192" i="1"/>
  <c r="D1192" i="1"/>
  <c r="E1192" i="1"/>
  <c r="F1192" i="1"/>
  <c r="G1192" i="1"/>
  <c r="H1192" i="1"/>
  <c r="I1192" i="1"/>
  <c r="J1192" i="1"/>
  <c r="K1192" i="1"/>
  <c r="A1193" i="1"/>
  <c r="B1193" i="1"/>
  <c r="C1193" i="1"/>
  <c r="D1193" i="1"/>
  <c r="E1193" i="1"/>
  <c r="F1193" i="1"/>
  <c r="G1193" i="1"/>
  <c r="H1193" i="1"/>
  <c r="I1193" i="1"/>
  <c r="J1193" i="1"/>
  <c r="K1193" i="1"/>
  <c r="A1194" i="1"/>
  <c r="B1194" i="1"/>
  <c r="C1194" i="1"/>
  <c r="D1194" i="1"/>
  <c r="E1194" i="1"/>
  <c r="F1194" i="1"/>
  <c r="G1194" i="1"/>
  <c r="H1194" i="1"/>
  <c r="I1194" i="1"/>
  <c r="J1194" i="1"/>
  <c r="K1194" i="1"/>
  <c r="A1195" i="1"/>
  <c r="B1195" i="1"/>
  <c r="C1195" i="1"/>
  <c r="D1195" i="1"/>
  <c r="E1195" i="1"/>
  <c r="F1195" i="1"/>
  <c r="G1195" i="1"/>
  <c r="H1195" i="1"/>
  <c r="I1195" i="1"/>
  <c r="J1195" i="1"/>
  <c r="K1195" i="1"/>
  <c r="A1196" i="1"/>
  <c r="B1196" i="1"/>
  <c r="C1196" i="1"/>
  <c r="D1196" i="1"/>
  <c r="E1196" i="1"/>
  <c r="F1196" i="1"/>
  <c r="G1196" i="1"/>
  <c r="H1196" i="1"/>
  <c r="I1196" i="1"/>
  <c r="J1196" i="1"/>
  <c r="K1196" i="1"/>
  <c r="A1197" i="1"/>
  <c r="B1197" i="1"/>
  <c r="C1197" i="1"/>
  <c r="D1197" i="1"/>
  <c r="E1197" i="1"/>
  <c r="F1197" i="1"/>
  <c r="G1197" i="1"/>
  <c r="H1197" i="1"/>
  <c r="I1197" i="1"/>
  <c r="J1197" i="1"/>
  <c r="K1197" i="1"/>
  <c r="A1198" i="1"/>
  <c r="B1198" i="1"/>
  <c r="C1198" i="1"/>
  <c r="D1198" i="1"/>
  <c r="E1198" i="1"/>
  <c r="F1198" i="1"/>
  <c r="G1198" i="1"/>
  <c r="H1198" i="1"/>
  <c r="I1198" i="1"/>
  <c r="J1198" i="1"/>
  <c r="K1198" i="1"/>
  <c r="A1199" i="1"/>
  <c r="B1199" i="1"/>
  <c r="C1199" i="1"/>
  <c r="D1199" i="1"/>
  <c r="E1199" i="1"/>
  <c r="F1199" i="1"/>
  <c r="G1199" i="1"/>
  <c r="H1199" i="1"/>
  <c r="I1199" i="1"/>
  <c r="J1199" i="1"/>
  <c r="K1199" i="1"/>
  <c r="A1200" i="1"/>
  <c r="B1200" i="1"/>
  <c r="C1200" i="1"/>
  <c r="D1200" i="1"/>
  <c r="E1200" i="1"/>
  <c r="F1200" i="1"/>
  <c r="G1200" i="1"/>
  <c r="H1200" i="1"/>
  <c r="I1200" i="1"/>
  <c r="J1200" i="1"/>
  <c r="K1200" i="1"/>
  <c r="A1201" i="1"/>
  <c r="B1201" i="1"/>
  <c r="C1201" i="1"/>
  <c r="D1201" i="1"/>
  <c r="E1201" i="1"/>
  <c r="F1201" i="1"/>
  <c r="G1201" i="1"/>
  <c r="H1201" i="1"/>
  <c r="I1201" i="1"/>
  <c r="J1201" i="1"/>
  <c r="K1201" i="1"/>
  <c r="A1202" i="1"/>
  <c r="B1202" i="1"/>
  <c r="C1202" i="1"/>
  <c r="D1202" i="1"/>
  <c r="E1202" i="1"/>
  <c r="F1202" i="1"/>
  <c r="G1202" i="1"/>
  <c r="H1202" i="1"/>
  <c r="I1202" i="1"/>
  <c r="J1202" i="1"/>
  <c r="K1202" i="1"/>
  <c r="A1203" i="1"/>
  <c r="B1203" i="1"/>
  <c r="C1203" i="1"/>
  <c r="D1203" i="1"/>
  <c r="E1203" i="1"/>
  <c r="F1203" i="1"/>
  <c r="G1203" i="1"/>
  <c r="H1203" i="1"/>
  <c r="I1203" i="1"/>
  <c r="J1203" i="1"/>
  <c r="K1203" i="1"/>
  <c r="A1204" i="1"/>
  <c r="B1204" i="1"/>
  <c r="C1204" i="1"/>
  <c r="D1204" i="1"/>
  <c r="E1204" i="1"/>
  <c r="F1204" i="1"/>
  <c r="G1204" i="1"/>
  <c r="H1204" i="1"/>
  <c r="I1204" i="1"/>
  <c r="J1204" i="1"/>
  <c r="K1204" i="1"/>
  <c r="A1205" i="1"/>
  <c r="B1205" i="1"/>
  <c r="C1205" i="1"/>
  <c r="D1205" i="1"/>
  <c r="E1205" i="1"/>
  <c r="F1205" i="1"/>
  <c r="G1205" i="1"/>
  <c r="H1205" i="1"/>
  <c r="I1205" i="1"/>
  <c r="J1205" i="1"/>
  <c r="K1205" i="1"/>
  <c r="A1206" i="1"/>
  <c r="B1206" i="1"/>
  <c r="C1206" i="1"/>
  <c r="D1206" i="1"/>
  <c r="E1206" i="1"/>
  <c r="F1206" i="1"/>
  <c r="G1206" i="1"/>
  <c r="H1206" i="1"/>
  <c r="I1206" i="1"/>
  <c r="J1206" i="1"/>
  <c r="K1206" i="1"/>
  <c r="A1207" i="1"/>
  <c r="B1207" i="1"/>
  <c r="C1207" i="1"/>
  <c r="D1207" i="1"/>
  <c r="E1207" i="1"/>
  <c r="F1207" i="1"/>
  <c r="G1207" i="1"/>
  <c r="H1207" i="1"/>
  <c r="I1207" i="1"/>
  <c r="J1207" i="1"/>
  <c r="K1207" i="1"/>
  <c r="A1208" i="1"/>
  <c r="B1208" i="1"/>
  <c r="C1208" i="1"/>
  <c r="D1208" i="1"/>
  <c r="E1208" i="1"/>
  <c r="F1208" i="1"/>
  <c r="G1208" i="1"/>
  <c r="H1208" i="1"/>
  <c r="I1208" i="1"/>
  <c r="J1208" i="1"/>
  <c r="K1208" i="1"/>
  <c r="A1209" i="1"/>
  <c r="B1209" i="1"/>
  <c r="C1209" i="1"/>
  <c r="D1209" i="1"/>
  <c r="E1209" i="1"/>
  <c r="F1209" i="1"/>
  <c r="G1209" i="1"/>
  <c r="H1209" i="1"/>
  <c r="I1209" i="1"/>
  <c r="J1209" i="1"/>
  <c r="K1209" i="1"/>
  <c r="A1210" i="1"/>
  <c r="B1210" i="1"/>
  <c r="C1210" i="1"/>
  <c r="D1210" i="1"/>
  <c r="E1210" i="1"/>
  <c r="F1210" i="1"/>
  <c r="G1210" i="1"/>
  <c r="H1210" i="1"/>
  <c r="I1210" i="1"/>
  <c r="J1210" i="1"/>
  <c r="K1210" i="1"/>
  <c r="A1211" i="1"/>
  <c r="B1211" i="1"/>
  <c r="C1211" i="1"/>
  <c r="D1211" i="1"/>
  <c r="E1211" i="1"/>
  <c r="F1211" i="1"/>
  <c r="G1211" i="1"/>
  <c r="H1211" i="1"/>
  <c r="I1211" i="1"/>
  <c r="J1211" i="1"/>
  <c r="K1211" i="1"/>
  <c r="A1212" i="1"/>
  <c r="B1212" i="1"/>
  <c r="C1212" i="1"/>
  <c r="D1212" i="1"/>
  <c r="E1212" i="1"/>
  <c r="F1212" i="1"/>
  <c r="G1212" i="1"/>
  <c r="H1212" i="1"/>
  <c r="I1212" i="1"/>
  <c r="J1212" i="1"/>
  <c r="K1212" i="1"/>
  <c r="A1213" i="1"/>
  <c r="B1213" i="1"/>
  <c r="C1213" i="1"/>
  <c r="D1213" i="1"/>
  <c r="E1213" i="1"/>
  <c r="F1213" i="1"/>
  <c r="G1213" i="1"/>
  <c r="H1213" i="1"/>
  <c r="I1213" i="1"/>
  <c r="J1213" i="1"/>
  <c r="K1213" i="1"/>
  <c r="A1214" i="1"/>
  <c r="B1214" i="1"/>
  <c r="C1214" i="1"/>
  <c r="D1214" i="1"/>
  <c r="E1214" i="1"/>
  <c r="F1214" i="1"/>
  <c r="G1214" i="1"/>
  <c r="H1214" i="1"/>
  <c r="I1214" i="1"/>
  <c r="J1214" i="1"/>
  <c r="K1214" i="1"/>
  <c r="A1215" i="1"/>
  <c r="B1215" i="1"/>
  <c r="C1215" i="1"/>
  <c r="D1215" i="1"/>
  <c r="E1215" i="1"/>
  <c r="F1215" i="1"/>
  <c r="G1215" i="1"/>
  <c r="H1215" i="1"/>
  <c r="I1215" i="1"/>
  <c r="J1215" i="1"/>
  <c r="K1215" i="1"/>
  <c r="A1216" i="1"/>
  <c r="B1216" i="1"/>
  <c r="C1216" i="1"/>
  <c r="D1216" i="1"/>
  <c r="E1216" i="1"/>
  <c r="F1216" i="1"/>
  <c r="G1216" i="1"/>
  <c r="H1216" i="1"/>
  <c r="I1216" i="1"/>
  <c r="J1216" i="1"/>
  <c r="K1216" i="1"/>
  <c r="A1217" i="1"/>
  <c r="B1217" i="1"/>
  <c r="C1217" i="1"/>
  <c r="D1217" i="1"/>
  <c r="E1217" i="1"/>
  <c r="F1217" i="1"/>
  <c r="G1217" i="1"/>
  <c r="H1217" i="1"/>
  <c r="I1217" i="1"/>
  <c r="J1217" i="1"/>
  <c r="K1217" i="1"/>
  <c r="A1218" i="1"/>
  <c r="B1218" i="1"/>
  <c r="C1218" i="1"/>
  <c r="D1218" i="1"/>
  <c r="E1218" i="1"/>
  <c r="F1218" i="1"/>
  <c r="G1218" i="1"/>
  <c r="H1218" i="1"/>
  <c r="I1218" i="1"/>
  <c r="J1218" i="1"/>
  <c r="K1218" i="1"/>
  <c r="A1219" i="1"/>
  <c r="B1219" i="1"/>
  <c r="C1219" i="1"/>
  <c r="D1219" i="1"/>
  <c r="E1219" i="1"/>
  <c r="F1219" i="1"/>
  <c r="G1219" i="1"/>
  <c r="H1219" i="1"/>
  <c r="I1219" i="1"/>
  <c r="J1219" i="1"/>
  <c r="K1219" i="1"/>
  <c r="A1220" i="1"/>
  <c r="B1220" i="1"/>
  <c r="C1220" i="1"/>
  <c r="D1220" i="1"/>
  <c r="E1220" i="1"/>
  <c r="F1220" i="1"/>
  <c r="G1220" i="1"/>
  <c r="H1220" i="1"/>
  <c r="I1220" i="1"/>
  <c r="J1220" i="1"/>
  <c r="K1220" i="1"/>
  <c r="A1221" i="1"/>
  <c r="B1221" i="1"/>
  <c r="C1221" i="1"/>
  <c r="D1221" i="1"/>
  <c r="E1221" i="1"/>
  <c r="F1221" i="1"/>
  <c r="G1221" i="1"/>
  <c r="H1221" i="1"/>
  <c r="I1221" i="1"/>
  <c r="J1221" i="1"/>
  <c r="K1221" i="1"/>
  <c r="A1222" i="1"/>
  <c r="B1222" i="1"/>
  <c r="C1222" i="1"/>
  <c r="D1222" i="1"/>
  <c r="E1222" i="1"/>
  <c r="F1222" i="1"/>
  <c r="G1222" i="1"/>
  <c r="H1222" i="1"/>
  <c r="I1222" i="1"/>
  <c r="J1222" i="1"/>
  <c r="K1222" i="1"/>
  <c r="A1223" i="1"/>
  <c r="B1223" i="1"/>
  <c r="C1223" i="1"/>
  <c r="D1223" i="1"/>
  <c r="E1223" i="1"/>
  <c r="F1223" i="1"/>
  <c r="G1223" i="1"/>
  <c r="H1223" i="1"/>
  <c r="I1223" i="1"/>
  <c r="J1223" i="1"/>
  <c r="K1223" i="1"/>
  <c r="A1224" i="1"/>
  <c r="B1224" i="1"/>
  <c r="C1224" i="1"/>
  <c r="D1224" i="1"/>
  <c r="E1224" i="1"/>
  <c r="F1224" i="1"/>
  <c r="G1224" i="1"/>
  <c r="H1224" i="1"/>
  <c r="I1224" i="1"/>
  <c r="J1224" i="1"/>
  <c r="K1224" i="1"/>
  <c r="A1225" i="1"/>
  <c r="B1225" i="1"/>
  <c r="C1225" i="1"/>
  <c r="D1225" i="1"/>
  <c r="E1225" i="1"/>
  <c r="F1225" i="1"/>
  <c r="G1225" i="1"/>
  <c r="H1225" i="1"/>
  <c r="I1225" i="1"/>
  <c r="J1225" i="1"/>
  <c r="K1225" i="1"/>
  <c r="A1226" i="1"/>
  <c r="B1226" i="1"/>
  <c r="C1226" i="1"/>
  <c r="D1226" i="1"/>
  <c r="E1226" i="1"/>
  <c r="F1226" i="1"/>
  <c r="G1226" i="1"/>
  <c r="H1226" i="1"/>
  <c r="I1226" i="1"/>
  <c r="J1226" i="1"/>
  <c r="K1226" i="1"/>
  <c r="A1227" i="1"/>
  <c r="B1227" i="1"/>
  <c r="C1227" i="1"/>
  <c r="D1227" i="1"/>
  <c r="E1227" i="1"/>
  <c r="F1227" i="1"/>
  <c r="G1227" i="1"/>
  <c r="H1227" i="1"/>
  <c r="I1227" i="1"/>
  <c r="J1227" i="1"/>
  <c r="K1227" i="1"/>
  <c r="A1228" i="1"/>
  <c r="B1228" i="1"/>
  <c r="C1228" i="1"/>
  <c r="D1228" i="1"/>
  <c r="E1228" i="1"/>
  <c r="F1228" i="1"/>
  <c r="G1228" i="1"/>
  <c r="H1228" i="1"/>
  <c r="I1228" i="1"/>
  <c r="J1228" i="1"/>
  <c r="K1228" i="1"/>
  <c r="A1229" i="1"/>
  <c r="B1229" i="1"/>
  <c r="C1229" i="1"/>
  <c r="D1229" i="1"/>
  <c r="E1229" i="1"/>
  <c r="F1229" i="1"/>
  <c r="G1229" i="1"/>
  <c r="H1229" i="1"/>
  <c r="I1229" i="1"/>
  <c r="J1229" i="1"/>
  <c r="K1229" i="1"/>
  <c r="A1230" i="1"/>
  <c r="B1230" i="1"/>
  <c r="C1230" i="1"/>
  <c r="D1230" i="1"/>
  <c r="E1230" i="1"/>
  <c r="F1230" i="1"/>
  <c r="G1230" i="1"/>
  <c r="H1230" i="1"/>
  <c r="I1230" i="1"/>
  <c r="J1230" i="1"/>
  <c r="K1230" i="1"/>
  <c r="A1231" i="1"/>
  <c r="B1231" i="1"/>
  <c r="C1231" i="1"/>
  <c r="D1231" i="1"/>
  <c r="E1231" i="1"/>
  <c r="F1231" i="1"/>
  <c r="G1231" i="1"/>
  <c r="H1231" i="1"/>
  <c r="I1231" i="1"/>
  <c r="J1231" i="1"/>
  <c r="K1231" i="1"/>
  <c r="A1232" i="1"/>
  <c r="B1232" i="1"/>
  <c r="C1232" i="1"/>
  <c r="D1232" i="1"/>
  <c r="E1232" i="1"/>
  <c r="F1232" i="1"/>
  <c r="G1232" i="1"/>
  <c r="H1232" i="1"/>
  <c r="I1232" i="1"/>
  <c r="J1232" i="1"/>
  <c r="K1232" i="1"/>
  <c r="A1233" i="1"/>
  <c r="B1233" i="1"/>
  <c r="C1233" i="1"/>
  <c r="D1233" i="1"/>
  <c r="E1233" i="1"/>
  <c r="F1233" i="1"/>
  <c r="G1233" i="1"/>
  <c r="H1233" i="1"/>
  <c r="I1233" i="1"/>
  <c r="J1233" i="1"/>
  <c r="K1233" i="1"/>
  <c r="A1234" i="1"/>
  <c r="B1234" i="1"/>
  <c r="C1234" i="1"/>
  <c r="D1234" i="1"/>
  <c r="E1234" i="1"/>
  <c r="F1234" i="1"/>
  <c r="G1234" i="1"/>
  <c r="H1234" i="1"/>
  <c r="I1234" i="1"/>
  <c r="J1234" i="1"/>
  <c r="K1234" i="1"/>
  <c r="A1235" i="1"/>
  <c r="B1235" i="1"/>
  <c r="C1235" i="1"/>
  <c r="D1235" i="1"/>
  <c r="E1235" i="1"/>
  <c r="F1235" i="1"/>
  <c r="G1235" i="1"/>
  <c r="H1235" i="1"/>
  <c r="I1235" i="1"/>
  <c r="J1235" i="1"/>
  <c r="K1235" i="1"/>
  <c r="A1236" i="1"/>
  <c r="B1236" i="1"/>
  <c r="C1236" i="1"/>
  <c r="D1236" i="1"/>
  <c r="E1236" i="1"/>
  <c r="F1236" i="1"/>
  <c r="G1236" i="1"/>
  <c r="H1236" i="1"/>
  <c r="I1236" i="1"/>
  <c r="J1236" i="1"/>
  <c r="K1236" i="1"/>
  <c r="A1237" i="1"/>
  <c r="B1237" i="1"/>
  <c r="C1237" i="1"/>
  <c r="D1237" i="1"/>
  <c r="E1237" i="1"/>
  <c r="F1237" i="1"/>
  <c r="G1237" i="1"/>
  <c r="H1237" i="1"/>
  <c r="I1237" i="1"/>
  <c r="J1237" i="1"/>
  <c r="K1237" i="1"/>
  <c r="A1238" i="1"/>
  <c r="B1238" i="1"/>
  <c r="C1238" i="1"/>
  <c r="D1238" i="1"/>
  <c r="E1238" i="1"/>
  <c r="F1238" i="1"/>
  <c r="G1238" i="1"/>
  <c r="H1238" i="1"/>
  <c r="I1238" i="1"/>
  <c r="J1238" i="1"/>
  <c r="K1238" i="1"/>
  <c r="A1239" i="1"/>
  <c r="B1239" i="1"/>
  <c r="C1239" i="1"/>
  <c r="D1239" i="1"/>
  <c r="E1239" i="1"/>
  <c r="F1239" i="1"/>
  <c r="G1239" i="1"/>
  <c r="H1239" i="1"/>
  <c r="I1239" i="1"/>
  <c r="J1239" i="1"/>
  <c r="K1239" i="1"/>
  <c r="A1240" i="1"/>
  <c r="B1240" i="1"/>
  <c r="C1240" i="1"/>
  <c r="D1240" i="1"/>
  <c r="E1240" i="1"/>
  <c r="F1240" i="1"/>
  <c r="G1240" i="1"/>
  <c r="H1240" i="1"/>
  <c r="I1240" i="1"/>
  <c r="J1240" i="1"/>
  <c r="K1240" i="1"/>
  <c r="A1241" i="1"/>
  <c r="B1241" i="1"/>
  <c r="C1241" i="1"/>
  <c r="D1241" i="1"/>
  <c r="E1241" i="1"/>
  <c r="F1241" i="1"/>
  <c r="G1241" i="1"/>
  <c r="H1241" i="1"/>
  <c r="I1241" i="1"/>
  <c r="J1241" i="1"/>
  <c r="K1241" i="1"/>
  <c r="A1242" i="1"/>
  <c r="B1242" i="1"/>
  <c r="C1242" i="1"/>
  <c r="D1242" i="1"/>
  <c r="E1242" i="1"/>
  <c r="F1242" i="1"/>
  <c r="G1242" i="1"/>
  <c r="H1242" i="1"/>
  <c r="I1242" i="1"/>
  <c r="J1242" i="1"/>
  <c r="K1242" i="1"/>
  <c r="A1243" i="1"/>
  <c r="B1243" i="1"/>
  <c r="C1243" i="1"/>
  <c r="D1243" i="1"/>
  <c r="E1243" i="1"/>
  <c r="F1243" i="1"/>
  <c r="G1243" i="1"/>
  <c r="H1243" i="1"/>
  <c r="I1243" i="1"/>
  <c r="J1243" i="1"/>
  <c r="K1243" i="1"/>
  <c r="A1244" i="1"/>
  <c r="B1244" i="1"/>
  <c r="C1244" i="1"/>
  <c r="D1244" i="1"/>
  <c r="E1244" i="1"/>
  <c r="F1244" i="1"/>
  <c r="G1244" i="1"/>
  <c r="H1244" i="1"/>
  <c r="I1244" i="1"/>
  <c r="J1244" i="1"/>
  <c r="K1244" i="1"/>
  <c r="A1245" i="1"/>
  <c r="B1245" i="1"/>
  <c r="C1245" i="1"/>
  <c r="D1245" i="1"/>
  <c r="E1245" i="1"/>
  <c r="F1245" i="1"/>
  <c r="G1245" i="1"/>
  <c r="H1245" i="1"/>
  <c r="I1245" i="1"/>
  <c r="J1245" i="1"/>
  <c r="K1245" i="1"/>
  <c r="A1246" i="1"/>
  <c r="B1246" i="1"/>
  <c r="C1246" i="1"/>
  <c r="D1246" i="1"/>
  <c r="E1246" i="1"/>
  <c r="F1246" i="1"/>
  <c r="G1246" i="1"/>
  <c r="H1246" i="1"/>
  <c r="I1246" i="1"/>
  <c r="J1246" i="1"/>
  <c r="K1246" i="1"/>
  <c r="A1247" i="1"/>
  <c r="B1247" i="1"/>
  <c r="C1247" i="1"/>
  <c r="D1247" i="1"/>
  <c r="E1247" i="1"/>
  <c r="F1247" i="1"/>
  <c r="G1247" i="1"/>
  <c r="H1247" i="1"/>
  <c r="I1247" i="1"/>
  <c r="J1247" i="1"/>
  <c r="K1247" i="1"/>
  <c r="A1248" i="1"/>
  <c r="B1248" i="1"/>
  <c r="C1248" i="1"/>
  <c r="D1248" i="1"/>
  <c r="E1248" i="1"/>
  <c r="F1248" i="1"/>
  <c r="G1248" i="1"/>
  <c r="H1248" i="1"/>
  <c r="I1248" i="1"/>
  <c r="J1248" i="1"/>
  <c r="K1248" i="1"/>
  <c r="A1249" i="1"/>
  <c r="B1249" i="1"/>
  <c r="C1249" i="1"/>
  <c r="D1249" i="1"/>
  <c r="E1249" i="1"/>
  <c r="F1249" i="1"/>
  <c r="G1249" i="1"/>
  <c r="H1249" i="1"/>
  <c r="I1249" i="1"/>
  <c r="J1249" i="1"/>
  <c r="K1249" i="1"/>
  <c r="A1250" i="1"/>
  <c r="B1250" i="1"/>
  <c r="C1250" i="1"/>
  <c r="D1250" i="1"/>
  <c r="E1250" i="1"/>
  <c r="F1250" i="1"/>
  <c r="G1250" i="1"/>
  <c r="H1250" i="1"/>
  <c r="I1250" i="1"/>
  <c r="J1250" i="1"/>
  <c r="K1250" i="1"/>
  <c r="A1251" i="1"/>
  <c r="B1251" i="1"/>
  <c r="C1251" i="1"/>
  <c r="D1251" i="1"/>
  <c r="E1251" i="1"/>
  <c r="F1251" i="1"/>
  <c r="G1251" i="1"/>
  <c r="H1251" i="1"/>
  <c r="I1251" i="1"/>
  <c r="J1251" i="1"/>
  <c r="K1251" i="1"/>
  <c r="A1252" i="1"/>
  <c r="B1252" i="1"/>
  <c r="C1252" i="1"/>
  <c r="D1252" i="1"/>
  <c r="E1252" i="1"/>
  <c r="F1252" i="1"/>
  <c r="G1252" i="1"/>
  <c r="H1252" i="1"/>
  <c r="I1252" i="1"/>
  <c r="J1252" i="1"/>
  <c r="K1252" i="1"/>
  <c r="A1253" i="1"/>
  <c r="B1253" i="1"/>
  <c r="C1253" i="1"/>
  <c r="D1253" i="1"/>
  <c r="E1253" i="1"/>
  <c r="F1253" i="1"/>
  <c r="G1253" i="1"/>
  <c r="H1253" i="1"/>
  <c r="I1253" i="1"/>
  <c r="J1253" i="1"/>
  <c r="K1253" i="1"/>
  <c r="A1254" i="1"/>
  <c r="B1254" i="1"/>
  <c r="C1254" i="1"/>
  <c r="D1254" i="1"/>
  <c r="E1254" i="1"/>
  <c r="F1254" i="1"/>
  <c r="G1254" i="1"/>
  <c r="H1254" i="1"/>
  <c r="I1254" i="1"/>
  <c r="J1254" i="1"/>
  <c r="K1254" i="1"/>
  <c r="A1255" i="1"/>
  <c r="B1255" i="1"/>
  <c r="C1255" i="1"/>
  <c r="D1255" i="1"/>
  <c r="E1255" i="1"/>
  <c r="F1255" i="1"/>
  <c r="G1255" i="1"/>
  <c r="H1255" i="1"/>
  <c r="I1255" i="1"/>
  <c r="J1255" i="1"/>
  <c r="K1255" i="1"/>
  <c r="A1256" i="1"/>
  <c r="B1256" i="1"/>
  <c r="C1256" i="1"/>
  <c r="D1256" i="1"/>
  <c r="E1256" i="1"/>
  <c r="F1256" i="1"/>
  <c r="G1256" i="1"/>
  <c r="H1256" i="1"/>
  <c r="I1256" i="1"/>
  <c r="J1256" i="1"/>
  <c r="K1256" i="1"/>
  <c r="A1257" i="1"/>
  <c r="B1257" i="1"/>
  <c r="C1257" i="1"/>
  <c r="D1257" i="1"/>
  <c r="E1257" i="1"/>
  <c r="F1257" i="1"/>
  <c r="G1257" i="1"/>
  <c r="H1257" i="1"/>
  <c r="I1257" i="1"/>
  <c r="J1257" i="1"/>
  <c r="K1257" i="1"/>
  <c r="A1258" i="1"/>
  <c r="B1258" i="1"/>
  <c r="C1258" i="1"/>
  <c r="D1258" i="1"/>
  <c r="E1258" i="1"/>
  <c r="F1258" i="1"/>
  <c r="G1258" i="1"/>
  <c r="H1258" i="1"/>
  <c r="I1258" i="1"/>
  <c r="J1258" i="1"/>
  <c r="K1258" i="1"/>
  <c r="A1259" i="1"/>
  <c r="B1259" i="1"/>
  <c r="C1259" i="1"/>
  <c r="D1259" i="1"/>
  <c r="E1259" i="1"/>
  <c r="F1259" i="1"/>
  <c r="G1259" i="1"/>
  <c r="H1259" i="1"/>
  <c r="I1259" i="1"/>
  <c r="J1259" i="1"/>
  <c r="K1259" i="1"/>
  <c r="A1260" i="1"/>
  <c r="B1260" i="1"/>
  <c r="C1260" i="1"/>
  <c r="D1260" i="1"/>
  <c r="E1260" i="1"/>
  <c r="F1260" i="1"/>
  <c r="G1260" i="1"/>
  <c r="H1260" i="1"/>
  <c r="I1260" i="1"/>
  <c r="J1260" i="1"/>
  <c r="K1260" i="1"/>
  <c r="A1261" i="1"/>
  <c r="B1261" i="1"/>
  <c r="C1261" i="1"/>
  <c r="D1261" i="1"/>
  <c r="E1261" i="1"/>
  <c r="F1261" i="1"/>
  <c r="G1261" i="1"/>
  <c r="H1261" i="1"/>
  <c r="I1261" i="1"/>
  <c r="J1261" i="1"/>
  <c r="K1261" i="1"/>
  <c r="A1262" i="1"/>
  <c r="B1262" i="1"/>
  <c r="C1262" i="1"/>
  <c r="D1262" i="1"/>
  <c r="E1262" i="1"/>
  <c r="F1262" i="1"/>
  <c r="G1262" i="1"/>
  <c r="H1262" i="1"/>
  <c r="I1262" i="1"/>
  <c r="J1262" i="1"/>
  <c r="K1262" i="1"/>
  <c r="A1263" i="1"/>
  <c r="B1263" i="1"/>
  <c r="C1263" i="1"/>
  <c r="D1263" i="1"/>
  <c r="E1263" i="1"/>
  <c r="F1263" i="1"/>
  <c r="G1263" i="1"/>
  <c r="H1263" i="1"/>
  <c r="I1263" i="1"/>
  <c r="J1263" i="1"/>
  <c r="K1263" i="1"/>
  <c r="A1264" i="1"/>
  <c r="B1264" i="1"/>
  <c r="C1264" i="1"/>
  <c r="D1264" i="1"/>
  <c r="E1264" i="1"/>
  <c r="F1264" i="1"/>
  <c r="G1264" i="1"/>
  <c r="H1264" i="1"/>
  <c r="I1264" i="1"/>
  <c r="J1264" i="1"/>
  <c r="K1264" i="1"/>
  <c r="A1265" i="1"/>
  <c r="B1265" i="1"/>
  <c r="C1265" i="1"/>
  <c r="D1265" i="1"/>
  <c r="E1265" i="1"/>
  <c r="F1265" i="1"/>
  <c r="G1265" i="1"/>
  <c r="H1265" i="1"/>
  <c r="I1265" i="1"/>
  <c r="J1265" i="1"/>
  <c r="K1265" i="1"/>
  <c r="A1266" i="1"/>
  <c r="B1266" i="1"/>
  <c r="C1266" i="1"/>
  <c r="D1266" i="1"/>
  <c r="E1266" i="1"/>
  <c r="F1266" i="1"/>
  <c r="G1266" i="1"/>
  <c r="H1266" i="1"/>
  <c r="I1266" i="1"/>
  <c r="J1266" i="1"/>
  <c r="K1266" i="1"/>
  <c r="A1267" i="1"/>
  <c r="B1267" i="1"/>
  <c r="C1267" i="1"/>
  <c r="D1267" i="1"/>
  <c r="E1267" i="1"/>
  <c r="F1267" i="1"/>
  <c r="G1267" i="1"/>
  <c r="H1267" i="1"/>
  <c r="I1267" i="1"/>
  <c r="J1267" i="1"/>
  <c r="K1267" i="1"/>
  <c r="A1268" i="1"/>
  <c r="B1268" i="1"/>
  <c r="C1268" i="1"/>
  <c r="D1268" i="1"/>
  <c r="E1268" i="1"/>
  <c r="F1268" i="1"/>
  <c r="G1268" i="1"/>
  <c r="H1268" i="1"/>
  <c r="I1268" i="1"/>
  <c r="J1268" i="1"/>
  <c r="K1268" i="1"/>
  <c r="A1269" i="1"/>
  <c r="B1269" i="1"/>
  <c r="C1269" i="1"/>
  <c r="D1269" i="1"/>
  <c r="E1269" i="1"/>
  <c r="F1269" i="1"/>
  <c r="G1269" i="1"/>
  <c r="H1269" i="1"/>
  <c r="I1269" i="1"/>
  <c r="J1269" i="1"/>
  <c r="K1269" i="1"/>
  <c r="A1270" i="1"/>
  <c r="B1270" i="1"/>
  <c r="C1270" i="1"/>
  <c r="D1270" i="1"/>
  <c r="E1270" i="1"/>
  <c r="F1270" i="1"/>
  <c r="G1270" i="1"/>
  <c r="H1270" i="1"/>
  <c r="I1270" i="1"/>
  <c r="J1270" i="1"/>
  <c r="K1270" i="1"/>
  <c r="A1271" i="1"/>
  <c r="B1271" i="1"/>
  <c r="C1271" i="1"/>
  <c r="D1271" i="1"/>
  <c r="E1271" i="1"/>
  <c r="F1271" i="1"/>
  <c r="G1271" i="1"/>
  <c r="H1271" i="1"/>
  <c r="I1271" i="1"/>
  <c r="J1271" i="1"/>
  <c r="K1271" i="1"/>
  <c r="A1272" i="1"/>
  <c r="B1272" i="1"/>
  <c r="C1272" i="1"/>
  <c r="D1272" i="1"/>
  <c r="E1272" i="1"/>
  <c r="F1272" i="1"/>
  <c r="G1272" i="1"/>
  <c r="H1272" i="1"/>
  <c r="I1272" i="1"/>
  <c r="J1272" i="1"/>
  <c r="K1272" i="1"/>
  <c r="A1273" i="1"/>
  <c r="B1273" i="1"/>
  <c r="C1273" i="1"/>
  <c r="D1273" i="1"/>
  <c r="E1273" i="1"/>
  <c r="F1273" i="1"/>
  <c r="G1273" i="1"/>
  <c r="H1273" i="1"/>
  <c r="I1273" i="1"/>
  <c r="J1273" i="1"/>
  <c r="K1273" i="1"/>
  <c r="A1274" i="1"/>
  <c r="B1274" i="1"/>
  <c r="C1274" i="1"/>
  <c r="D1274" i="1"/>
  <c r="E1274" i="1"/>
  <c r="F1274" i="1"/>
  <c r="G1274" i="1"/>
  <c r="H1274" i="1"/>
  <c r="I1274" i="1"/>
  <c r="J1274" i="1"/>
  <c r="K1274" i="1"/>
  <c r="A1275" i="1"/>
  <c r="B1275" i="1"/>
  <c r="C1275" i="1"/>
  <c r="D1275" i="1"/>
  <c r="E1275" i="1"/>
  <c r="F1275" i="1"/>
  <c r="G1275" i="1"/>
  <c r="H1275" i="1"/>
  <c r="I1275" i="1"/>
  <c r="J1275" i="1"/>
  <c r="K1275" i="1"/>
  <c r="A1276" i="1"/>
  <c r="B1276" i="1"/>
  <c r="C1276" i="1"/>
  <c r="D1276" i="1"/>
  <c r="E1276" i="1"/>
  <c r="F1276" i="1"/>
  <c r="G1276" i="1"/>
  <c r="H1276" i="1"/>
  <c r="I1276" i="1"/>
  <c r="J1276" i="1"/>
  <c r="K1276" i="1"/>
  <c r="A1277" i="1"/>
  <c r="B1277" i="1"/>
  <c r="C1277" i="1"/>
  <c r="D1277" i="1"/>
  <c r="E1277" i="1"/>
  <c r="F1277" i="1"/>
  <c r="G1277" i="1"/>
  <c r="H1277" i="1"/>
  <c r="I1277" i="1"/>
  <c r="J1277" i="1"/>
  <c r="K1277" i="1"/>
  <c r="A1278" i="1"/>
  <c r="B1278" i="1"/>
  <c r="C1278" i="1"/>
  <c r="D1278" i="1"/>
  <c r="E1278" i="1"/>
  <c r="F1278" i="1"/>
  <c r="G1278" i="1"/>
  <c r="H1278" i="1"/>
  <c r="I1278" i="1"/>
  <c r="J1278" i="1"/>
  <c r="K1278" i="1"/>
  <c r="A1279" i="1"/>
  <c r="B1279" i="1"/>
  <c r="C1279" i="1"/>
  <c r="D1279" i="1"/>
  <c r="E1279" i="1"/>
  <c r="F1279" i="1"/>
  <c r="G1279" i="1"/>
  <c r="H1279" i="1"/>
  <c r="I1279" i="1"/>
  <c r="J1279" i="1"/>
  <c r="K1279" i="1"/>
  <c r="A1280" i="1"/>
  <c r="B1280" i="1"/>
  <c r="C1280" i="1"/>
  <c r="D1280" i="1"/>
  <c r="E1280" i="1"/>
  <c r="F1280" i="1"/>
  <c r="G1280" i="1"/>
  <c r="H1280" i="1"/>
  <c r="I1280" i="1"/>
  <c r="J1280" i="1"/>
  <c r="K1280" i="1"/>
  <c r="A1281" i="1"/>
  <c r="B1281" i="1"/>
  <c r="C1281" i="1"/>
  <c r="D1281" i="1"/>
  <c r="E1281" i="1"/>
  <c r="F1281" i="1"/>
  <c r="G1281" i="1"/>
  <c r="H1281" i="1"/>
  <c r="I1281" i="1"/>
  <c r="J1281" i="1"/>
  <c r="K1281" i="1"/>
  <c r="A1282" i="1"/>
  <c r="B1282" i="1"/>
  <c r="C1282" i="1"/>
  <c r="D1282" i="1"/>
  <c r="E1282" i="1"/>
  <c r="F1282" i="1"/>
  <c r="G1282" i="1"/>
  <c r="H1282" i="1"/>
  <c r="I1282" i="1"/>
  <c r="J1282" i="1"/>
  <c r="K1282" i="1"/>
  <c r="A1283" i="1"/>
  <c r="B1283" i="1"/>
  <c r="C1283" i="1"/>
  <c r="D1283" i="1"/>
  <c r="E1283" i="1"/>
  <c r="F1283" i="1"/>
  <c r="G1283" i="1"/>
  <c r="H1283" i="1"/>
  <c r="I1283" i="1"/>
  <c r="J1283" i="1"/>
  <c r="K1283" i="1"/>
  <c r="A1284" i="1"/>
  <c r="B1284" i="1"/>
  <c r="C1284" i="1"/>
  <c r="D1284" i="1"/>
  <c r="E1284" i="1"/>
  <c r="F1284" i="1"/>
  <c r="G1284" i="1"/>
  <c r="H1284" i="1"/>
  <c r="I1284" i="1"/>
  <c r="J1284" i="1"/>
  <c r="K1284" i="1"/>
  <c r="A1285" i="1"/>
  <c r="B1285" i="1"/>
  <c r="C1285" i="1"/>
  <c r="D1285" i="1"/>
  <c r="E1285" i="1"/>
  <c r="F1285" i="1"/>
  <c r="G1285" i="1"/>
  <c r="H1285" i="1"/>
  <c r="I1285" i="1"/>
  <c r="J1285" i="1"/>
  <c r="K1285" i="1"/>
  <c r="A1286" i="1"/>
  <c r="B1286" i="1"/>
  <c r="C1286" i="1"/>
  <c r="D1286" i="1"/>
  <c r="E1286" i="1"/>
  <c r="F1286" i="1"/>
  <c r="G1286" i="1"/>
  <c r="H1286" i="1"/>
  <c r="I1286" i="1"/>
  <c r="J1286" i="1"/>
  <c r="K1286" i="1"/>
  <c r="A1287" i="1"/>
  <c r="B1287" i="1"/>
  <c r="C1287" i="1"/>
  <c r="D1287" i="1"/>
  <c r="E1287" i="1"/>
  <c r="F1287" i="1"/>
  <c r="G1287" i="1"/>
  <c r="H1287" i="1"/>
  <c r="I1287" i="1"/>
  <c r="J1287" i="1"/>
  <c r="K1287" i="1"/>
  <c r="A1288" i="1"/>
  <c r="B1288" i="1"/>
  <c r="C1288" i="1"/>
  <c r="D1288" i="1"/>
  <c r="E1288" i="1"/>
  <c r="F1288" i="1"/>
  <c r="G1288" i="1"/>
  <c r="H1288" i="1"/>
  <c r="I1288" i="1"/>
  <c r="J1288" i="1"/>
  <c r="K1288" i="1"/>
  <c r="A1289" i="1"/>
  <c r="B1289" i="1"/>
  <c r="C1289" i="1"/>
  <c r="D1289" i="1"/>
  <c r="E1289" i="1"/>
  <c r="F1289" i="1"/>
  <c r="G1289" i="1"/>
  <c r="H1289" i="1"/>
  <c r="I1289" i="1"/>
  <c r="J1289" i="1"/>
  <c r="K1289" i="1"/>
  <c r="A1290" i="1"/>
  <c r="B1290" i="1"/>
  <c r="C1290" i="1"/>
  <c r="D1290" i="1"/>
  <c r="E1290" i="1"/>
  <c r="F1290" i="1"/>
  <c r="G1290" i="1"/>
  <c r="H1290" i="1"/>
  <c r="I1290" i="1"/>
  <c r="J1290" i="1"/>
  <c r="K1290" i="1"/>
  <c r="A1291" i="1"/>
  <c r="B1291" i="1"/>
  <c r="C1291" i="1"/>
  <c r="D1291" i="1"/>
  <c r="E1291" i="1"/>
  <c r="F1291" i="1"/>
  <c r="G1291" i="1"/>
  <c r="H1291" i="1"/>
  <c r="I1291" i="1"/>
  <c r="J1291" i="1"/>
  <c r="K1291" i="1"/>
  <c r="A1292" i="1"/>
  <c r="B1292" i="1"/>
  <c r="C1292" i="1"/>
  <c r="D1292" i="1"/>
  <c r="E1292" i="1"/>
  <c r="F1292" i="1"/>
  <c r="G1292" i="1"/>
  <c r="H1292" i="1"/>
  <c r="I1292" i="1"/>
  <c r="J1292" i="1"/>
  <c r="K1292" i="1"/>
  <c r="A1293" i="1"/>
  <c r="B1293" i="1"/>
  <c r="C1293" i="1"/>
  <c r="D1293" i="1"/>
  <c r="E1293" i="1"/>
  <c r="F1293" i="1"/>
  <c r="G1293" i="1"/>
  <c r="H1293" i="1"/>
  <c r="I1293" i="1"/>
  <c r="J1293" i="1"/>
  <c r="K1293" i="1"/>
  <c r="A1294" i="1"/>
  <c r="B1294" i="1"/>
  <c r="C1294" i="1"/>
  <c r="D1294" i="1"/>
  <c r="E1294" i="1"/>
  <c r="F1294" i="1"/>
  <c r="G1294" i="1"/>
  <c r="H1294" i="1"/>
  <c r="I1294" i="1"/>
  <c r="J1294" i="1"/>
  <c r="K1294" i="1"/>
  <c r="A1295" i="1"/>
  <c r="B1295" i="1"/>
  <c r="C1295" i="1"/>
  <c r="D1295" i="1"/>
  <c r="E1295" i="1"/>
  <c r="F1295" i="1"/>
  <c r="G1295" i="1"/>
  <c r="H1295" i="1"/>
  <c r="I1295" i="1"/>
  <c r="J1295" i="1"/>
  <c r="K1295" i="1"/>
  <c r="A1296" i="1"/>
  <c r="B1296" i="1"/>
  <c r="C1296" i="1"/>
  <c r="D1296" i="1"/>
  <c r="E1296" i="1"/>
  <c r="F1296" i="1"/>
  <c r="G1296" i="1"/>
  <c r="H1296" i="1"/>
  <c r="I1296" i="1"/>
  <c r="J1296" i="1"/>
  <c r="K1296" i="1"/>
  <c r="A1297" i="1"/>
  <c r="B1297" i="1"/>
  <c r="C1297" i="1"/>
  <c r="D1297" i="1"/>
  <c r="E1297" i="1"/>
  <c r="F1297" i="1"/>
  <c r="G1297" i="1"/>
  <c r="H1297" i="1"/>
  <c r="I1297" i="1"/>
  <c r="J1297" i="1"/>
  <c r="K1297" i="1"/>
  <c r="A1298" i="1"/>
  <c r="B1298" i="1"/>
  <c r="C1298" i="1"/>
  <c r="D1298" i="1"/>
  <c r="E1298" i="1"/>
  <c r="F1298" i="1"/>
  <c r="G1298" i="1"/>
  <c r="H1298" i="1"/>
  <c r="I1298" i="1"/>
  <c r="J1298" i="1"/>
  <c r="K1298" i="1"/>
  <c r="A1299" i="1"/>
  <c r="B1299" i="1"/>
  <c r="C1299" i="1"/>
  <c r="D1299" i="1"/>
  <c r="E1299" i="1"/>
  <c r="F1299" i="1"/>
  <c r="G1299" i="1"/>
  <c r="H1299" i="1"/>
  <c r="I1299" i="1"/>
  <c r="J1299" i="1"/>
  <c r="K1299" i="1"/>
  <c r="A1300" i="1"/>
  <c r="B1300" i="1"/>
  <c r="C1300" i="1"/>
  <c r="D1300" i="1"/>
  <c r="E1300" i="1"/>
  <c r="F1300" i="1"/>
  <c r="G1300" i="1"/>
  <c r="H1300" i="1"/>
  <c r="I1300" i="1"/>
  <c r="J1300" i="1"/>
  <c r="K1300" i="1"/>
  <c r="A1301" i="1"/>
  <c r="B1301" i="1"/>
  <c r="C1301" i="1"/>
  <c r="D1301" i="1"/>
  <c r="E1301" i="1"/>
  <c r="F1301" i="1"/>
  <c r="G1301" i="1"/>
  <c r="H1301" i="1"/>
  <c r="I1301" i="1"/>
  <c r="J1301" i="1"/>
  <c r="K1301" i="1"/>
  <c r="A1302" i="1"/>
  <c r="B1302" i="1"/>
  <c r="C1302" i="1"/>
  <c r="D1302" i="1"/>
  <c r="E1302" i="1"/>
  <c r="F1302" i="1"/>
  <c r="G1302" i="1"/>
  <c r="H1302" i="1"/>
  <c r="I1302" i="1"/>
  <c r="J1302" i="1"/>
  <c r="K1302" i="1"/>
  <c r="A1303" i="1"/>
  <c r="B1303" i="1"/>
  <c r="C1303" i="1"/>
  <c r="D1303" i="1"/>
  <c r="E1303" i="1"/>
  <c r="F1303" i="1"/>
  <c r="G1303" i="1"/>
  <c r="H1303" i="1"/>
  <c r="I1303" i="1"/>
  <c r="J1303" i="1"/>
  <c r="K1303" i="1"/>
  <c r="A1304" i="1"/>
  <c r="B1304" i="1"/>
  <c r="C1304" i="1"/>
  <c r="D1304" i="1"/>
  <c r="E1304" i="1"/>
  <c r="F1304" i="1"/>
  <c r="G1304" i="1"/>
  <c r="H1304" i="1"/>
  <c r="I1304" i="1"/>
  <c r="J1304" i="1"/>
  <c r="K1304" i="1"/>
  <c r="A1305" i="1"/>
  <c r="B1305" i="1"/>
  <c r="C1305" i="1"/>
  <c r="D1305" i="1"/>
  <c r="E1305" i="1"/>
  <c r="F1305" i="1"/>
  <c r="G1305" i="1"/>
  <c r="H1305" i="1"/>
  <c r="I1305" i="1"/>
  <c r="J1305" i="1"/>
  <c r="K1305" i="1"/>
  <c r="A1306" i="1"/>
  <c r="B1306" i="1"/>
  <c r="C1306" i="1"/>
  <c r="D1306" i="1"/>
  <c r="E1306" i="1"/>
  <c r="F1306" i="1"/>
  <c r="G1306" i="1"/>
  <c r="H1306" i="1"/>
  <c r="I1306" i="1"/>
  <c r="J1306" i="1"/>
  <c r="K1306" i="1"/>
  <c r="A1307" i="1"/>
  <c r="B1307" i="1"/>
  <c r="C1307" i="1"/>
  <c r="D1307" i="1"/>
  <c r="E1307" i="1"/>
  <c r="F1307" i="1"/>
  <c r="G1307" i="1"/>
  <c r="H1307" i="1"/>
  <c r="I1307" i="1"/>
  <c r="J1307" i="1"/>
  <c r="K1307" i="1"/>
  <c r="A1308" i="1"/>
  <c r="B1308" i="1"/>
  <c r="C1308" i="1"/>
  <c r="D1308" i="1"/>
  <c r="E1308" i="1"/>
  <c r="F1308" i="1"/>
  <c r="G1308" i="1"/>
  <c r="H1308" i="1"/>
  <c r="I1308" i="1"/>
  <c r="J1308" i="1"/>
  <c r="K1308" i="1"/>
  <c r="A1309" i="1"/>
  <c r="B1309" i="1"/>
  <c r="C1309" i="1"/>
  <c r="D1309" i="1"/>
  <c r="E1309" i="1"/>
  <c r="F1309" i="1"/>
  <c r="G1309" i="1"/>
  <c r="H1309" i="1"/>
  <c r="I1309" i="1"/>
  <c r="J1309" i="1"/>
  <c r="K1309" i="1"/>
  <c r="A1310" i="1"/>
  <c r="B1310" i="1"/>
  <c r="C1310" i="1"/>
  <c r="D1310" i="1"/>
  <c r="E1310" i="1"/>
  <c r="F1310" i="1"/>
  <c r="G1310" i="1"/>
  <c r="H1310" i="1"/>
  <c r="I1310" i="1"/>
  <c r="J1310" i="1"/>
  <c r="K1310" i="1"/>
  <c r="A1311" i="1"/>
  <c r="B1311" i="1"/>
  <c r="C1311" i="1"/>
  <c r="D1311" i="1"/>
  <c r="E1311" i="1"/>
  <c r="F1311" i="1"/>
  <c r="G1311" i="1"/>
  <c r="H1311" i="1"/>
  <c r="I1311" i="1"/>
  <c r="J1311" i="1"/>
  <c r="K1311" i="1"/>
  <c r="A1312" i="1"/>
  <c r="B1312" i="1"/>
  <c r="C1312" i="1"/>
  <c r="D1312" i="1"/>
  <c r="E1312" i="1"/>
  <c r="F1312" i="1"/>
  <c r="G1312" i="1"/>
  <c r="H1312" i="1"/>
  <c r="I1312" i="1"/>
  <c r="J1312" i="1"/>
  <c r="K1312" i="1"/>
  <c r="A1313" i="1"/>
  <c r="B1313" i="1"/>
  <c r="C1313" i="1"/>
  <c r="D1313" i="1"/>
  <c r="E1313" i="1"/>
  <c r="F1313" i="1"/>
  <c r="G1313" i="1"/>
  <c r="H1313" i="1"/>
  <c r="I1313" i="1"/>
  <c r="J1313" i="1"/>
  <c r="K1313" i="1"/>
  <c r="A1314" i="1"/>
  <c r="B1314" i="1"/>
  <c r="C1314" i="1"/>
  <c r="D1314" i="1"/>
  <c r="E1314" i="1"/>
  <c r="F1314" i="1"/>
  <c r="G1314" i="1"/>
  <c r="H1314" i="1"/>
  <c r="I1314" i="1"/>
  <c r="J1314" i="1"/>
  <c r="K1314" i="1"/>
  <c r="A1315" i="1"/>
  <c r="B1315" i="1"/>
  <c r="C1315" i="1"/>
  <c r="D1315" i="1"/>
  <c r="E1315" i="1"/>
  <c r="F1315" i="1"/>
  <c r="G1315" i="1"/>
  <c r="H1315" i="1"/>
  <c r="I1315" i="1"/>
  <c r="J1315" i="1"/>
  <c r="K1315" i="1"/>
  <c r="A1316" i="1"/>
  <c r="B1316" i="1"/>
  <c r="C1316" i="1"/>
  <c r="D1316" i="1"/>
  <c r="E1316" i="1"/>
  <c r="F1316" i="1"/>
  <c r="G1316" i="1"/>
  <c r="H1316" i="1"/>
  <c r="I1316" i="1"/>
  <c r="J1316" i="1"/>
  <c r="K1316" i="1"/>
  <c r="A1317" i="1"/>
  <c r="B1317" i="1"/>
  <c r="C1317" i="1"/>
  <c r="D1317" i="1"/>
  <c r="E1317" i="1"/>
  <c r="F1317" i="1"/>
  <c r="G1317" i="1"/>
  <c r="H1317" i="1"/>
  <c r="I1317" i="1"/>
  <c r="J1317" i="1"/>
  <c r="K1317" i="1"/>
  <c r="A1318" i="1"/>
  <c r="B1318" i="1"/>
  <c r="C1318" i="1"/>
  <c r="D1318" i="1"/>
  <c r="E1318" i="1"/>
  <c r="F1318" i="1"/>
  <c r="G1318" i="1"/>
  <c r="H1318" i="1"/>
  <c r="I1318" i="1"/>
  <c r="J1318" i="1"/>
  <c r="K1318" i="1"/>
  <c r="A1319" i="1"/>
  <c r="B1319" i="1"/>
  <c r="C1319" i="1"/>
  <c r="D1319" i="1"/>
  <c r="E1319" i="1"/>
  <c r="F1319" i="1"/>
  <c r="G1319" i="1"/>
  <c r="H1319" i="1"/>
  <c r="I1319" i="1"/>
  <c r="J1319" i="1"/>
  <c r="K1319" i="1"/>
  <c r="A1320" i="1"/>
  <c r="B1320" i="1"/>
  <c r="C1320" i="1"/>
  <c r="D1320" i="1"/>
  <c r="E1320" i="1"/>
  <c r="F1320" i="1"/>
  <c r="G1320" i="1"/>
  <c r="H1320" i="1"/>
  <c r="I1320" i="1"/>
  <c r="J1320" i="1"/>
  <c r="K1320" i="1"/>
  <c r="A1321" i="1"/>
  <c r="B1321" i="1"/>
  <c r="C1321" i="1"/>
  <c r="D1321" i="1"/>
  <c r="E1321" i="1"/>
  <c r="F1321" i="1"/>
  <c r="G1321" i="1"/>
  <c r="H1321" i="1"/>
  <c r="I1321" i="1"/>
  <c r="J1321" i="1"/>
  <c r="K1321" i="1"/>
  <c r="A1322" i="1"/>
  <c r="B1322" i="1"/>
  <c r="C1322" i="1"/>
  <c r="D1322" i="1"/>
  <c r="E1322" i="1"/>
  <c r="F1322" i="1"/>
  <c r="G1322" i="1"/>
  <c r="H1322" i="1"/>
  <c r="I1322" i="1"/>
  <c r="J1322" i="1"/>
  <c r="K1322" i="1"/>
  <c r="A1323" i="1"/>
  <c r="B1323" i="1"/>
  <c r="C1323" i="1"/>
  <c r="D1323" i="1"/>
  <c r="E1323" i="1"/>
  <c r="F1323" i="1"/>
  <c r="G1323" i="1"/>
  <c r="H1323" i="1"/>
  <c r="I1323" i="1"/>
  <c r="J1323" i="1"/>
  <c r="K1323" i="1"/>
  <c r="A1324" i="1"/>
  <c r="B1324" i="1"/>
  <c r="C1324" i="1"/>
  <c r="D1324" i="1"/>
  <c r="E1324" i="1"/>
  <c r="F1324" i="1"/>
  <c r="G1324" i="1"/>
  <c r="H1324" i="1"/>
  <c r="I1324" i="1"/>
  <c r="J1324" i="1"/>
  <c r="K1324" i="1"/>
  <c r="A1325" i="1"/>
  <c r="B1325" i="1"/>
  <c r="C1325" i="1"/>
  <c r="D1325" i="1"/>
  <c r="E1325" i="1"/>
  <c r="F1325" i="1"/>
  <c r="G1325" i="1"/>
  <c r="H1325" i="1"/>
  <c r="I1325" i="1"/>
  <c r="J1325" i="1"/>
  <c r="K1325" i="1"/>
  <c r="A1326" i="1"/>
  <c r="B1326" i="1"/>
  <c r="C1326" i="1"/>
  <c r="D1326" i="1"/>
  <c r="E1326" i="1"/>
  <c r="F1326" i="1"/>
  <c r="G1326" i="1"/>
  <c r="H1326" i="1"/>
  <c r="I1326" i="1"/>
  <c r="J1326" i="1"/>
  <c r="K1326" i="1"/>
  <c r="A1327" i="1"/>
  <c r="B1327" i="1"/>
  <c r="C1327" i="1"/>
  <c r="D1327" i="1"/>
  <c r="E1327" i="1"/>
  <c r="F1327" i="1"/>
  <c r="G1327" i="1"/>
  <c r="H1327" i="1"/>
  <c r="I1327" i="1"/>
  <c r="J1327" i="1"/>
  <c r="K1327" i="1"/>
  <c r="A1328" i="1"/>
  <c r="B1328" i="1"/>
  <c r="C1328" i="1"/>
  <c r="D1328" i="1"/>
  <c r="E1328" i="1"/>
  <c r="F1328" i="1"/>
  <c r="G1328" i="1"/>
  <c r="H1328" i="1"/>
  <c r="I1328" i="1"/>
  <c r="J1328" i="1"/>
  <c r="K1328" i="1"/>
  <c r="A1329" i="1"/>
  <c r="B1329" i="1"/>
  <c r="C1329" i="1"/>
  <c r="D1329" i="1"/>
  <c r="E1329" i="1"/>
  <c r="F1329" i="1"/>
  <c r="G1329" i="1"/>
  <c r="H1329" i="1"/>
  <c r="I1329" i="1"/>
  <c r="J1329" i="1"/>
  <c r="K1329" i="1"/>
  <c r="A1330" i="1"/>
  <c r="B1330" i="1"/>
  <c r="C1330" i="1"/>
  <c r="D1330" i="1"/>
  <c r="E1330" i="1"/>
  <c r="F1330" i="1"/>
  <c r="G1330" i="1"/>
  <c r="H1330" i="1"/>
  <c r="I1330" i="1"/>
  <c r="J1330" i="1"/>
  <c r="K1330" i="1"/>
  <c r="A1331" i="1"/>
  <c r="B1331" i="1"/>
  <c r="C1331" i="1"/>
  <c r="D1331" i="1"/>
  <c r="E1331" i="1"/>
  <c r="F1331" i="1"/>
  <c r="G1331" i="1"/>
  <c r="H1331" i="1"/>
  <c r="I1331" i="1"/>
  <c r="J1331" i="1"/>
  <c r="K1331" i="1"/>
  <c r="A1332" i="1"/>
  <c r="B1332" i="1"/>
  <c r="C1332" i="1"/>
  <c r="D1332" i="1"/>
  <c r="E1332" i="1"/>
  <c r="F1332" i="1"/>
  <c r="G1332" i="1"/>
  <c r="H1332" i="1"/>
  <c r="I1332" i="1"/>
  <c r="J1332" i="1"/>
  <c r="K1332" i="1"/>
  <c r="A1333" i="1"/>
  <c r="B1333" i="1"/>
  <c r="C1333" i="1"/>
  <c r="D1333" i="1"/>
  <c r="E1333" i="1"/>
  <c r="F1333" i="1"/>
  <c r="G1333" i="1"/>
  <c r="H1333" i="1"/>
  <c r="I1333" i="1"/>
  <c r="J1333" i="1"/>
  <c r="K1333" i="1"/>
  <c r="A1334" i="1"/>
  <c r="B1334" i="1"/>
  <c r="C1334" i="1"/>
  <c r="D1334" i="1"/>
  <c r="E1334" i="1"/>
  <c r="F1334" i="1"/>
  <c r="G1334" i="1"/>
  <c r="H1334" i="1"/>
  <c r="I1334" i="1"/>
  <c r="J1334" i="1"/>
  <c r="K1334" i="1"/>
  <c r="A1335" i="1"/>
  <c r="B1335" i="1"/>
  <c r="C1335" i="1"/>
  <c r="D1335" i="1"/>
  <c r="E1335" i="1"/>
  <c r="F1335" i="1"/>
  <c r="G1335" i="1"/>
  <c r="H1335" i="1"/>
  <c r="I1335" i="1"/>
  <c r="J1335" i="1"/>
  <c r="K1335" i="1"/>
  <c r="A1336" i="1"/>
  <c r="B1336" i="1"/>
  <c r="C1336" i="1"/>
  <c r="D1336" i="1"/>
  <c r="E1336" i="1"/>
  <c r="F1336" i="1"/>
  <c r="G1336" i="1"/>
  <c r="H1336" i="1"/>
  <c r="I1336" i="1"/>
  <c r="J1336" i="1"/>
  <c r="K1336" i="1"/>
  <c r="A1337" i="1"/>
  <c r="B1337" i="1"/>
  <c r="C1337" i="1"/>
  <c r="D1337" i="1"/>
  <c r="E1337" i="1"/>
  <c r="F1337" i="1"/>
  <c r="G1337" i="1"/>
  <c r="H1337" i="1"/>
  <c r="I1337" i="1"/>
  <c r="J1337" i="1"/>
  <c r="K1337" i="1"/>
  <c r="A1338" i="1"/>
  <c r="B1338" i="1"/>
  <c r="C1338" i="1"/>
  <c r="D1338" i="1"/>
  <c r="E1338" i="1"/>
  <c r="F1338" i="1"/>
  <c r="G1338" i="1"/>
  <c r="H1338" i="1"/>
  <c r="I1338" i="1"/>
  <c r="J1338" i="1"/>
  <c r="K1338" i="1"/>
  <c r="A1339" i="1"/>
  <c r="B1339" i="1"/>
  <c r="C1339" i="1"/>
  <c r="D1339" i="1"/>
  <c r="E1339" i="1"/>
  <c r="F1339" i="1"/>
  <c r="G1339" i="1"/>
  <c r="H1339" i="1"/>
  <c r="I1339" i="1"/>
  <c r="J1339" i="1"/>
  <c r="K1339" i="1"/>
  <c r="A1340" i="1"/>
  <c r="B1340" i="1"/>
  <c r="C1340" i="1"/>
  <c r="D1340" i="1"/>
  <c r="E1340" i="1"/>
  <c r="F1340" i="1"/>
  <c r="G1340" i="1"/>
  <c r="H1340" i="1"/>
  <c r="I1340" i="1"/>
  <c r="J1340" i="1"/>
  <c r="K1340" i="1"/>
  <c r="A1341" i="1"/>
  <c r="B1341" i="1"/>
  <c r="C1341" i="1"/>
  <c r="D1341" i="1"/>
  <c r="E1341" i="1"/>
  <c r="F1341" i="1"/>
  <c r="G1341" i="1"/>
  <c r="H1341" i="1"/>
  <c r="I1341" i="1"/>
  <c r="J1341" i="1"/>
  <c r="K1341" i="1"/>
  <c r="A1342" i="1"/>
  <c r="B1342" i="1"/>
  <c r="C1342" i="1"/>
  <c r="D1342" i="1"/>
  <c r="E1342" i="1"/>
  <c r="F1342" i="1"/>
  <c r="G1342" i="1"/>
  <c r="H1342" i="1"/>
  <c r="I1342" i="1"/>
  <c r="J1342" i="1"/>
  <c r="K1342" i="1"/>
  <c r="A1343" i="1"/>
  <c r="B1343" i="1"/>
  <c r="C1343" i="1"/>
  <c r="D1343" i="1"/>
  <c r="E1343" i="1"/>
  <c r="F1343" i="1"/>
  <c r="G1343" i="1"/>
  <c r="H1343" i="1"/>
  <c r="I1343" i="1"/>
  <c r="J1343" i="1"/>
  <c r="K1343" i="1"/>
  <c r="A1344" i="1"/>
  <c r="B1344" i="1"/>
  <c r="C1344" i="1"/>
  <c r="D1344" i="1"/>
  <c r="E1344" i="1"/>
  <c r="F1344" i="1"/>
  <c r="G1344" i="1"/>
  <c r="H1344" i="1"/>
  <c r="I1344" i="1"/>
  <c r="J1344" i="1"/>
  <c r="K1344" i="1"/>
  <c r="A1345" i="1"/>
  <c r="B1345" i="1"/>
  <c r="C1345" i="1"/>
  <c r="D1345" i="1"/>
  <c r="E1345" i="1"/>
  <c r="F1345" i="1"/>
  <c r="G1345" i="1"/>
  <c r="H1345" i="1"/>
  <c r="I1345" i="1"/>
  <c r="J1345" i="1"/>
  <c r="K1345" i="1"/>
  <c r="A1346" i="1"/>
  <c r="B1346" i="1"/>
  <c r="C1346" i="1"/>
  <c r="D1346" i="1"/>
  <c r="E1346" i="1"/>
  <c r="F1346" i="1"/>
  <c r="G1346" i="1"/>
  <c r="H1346" i="1"/>
  <c r="I1346" i="1"/>
  <c r="J1346" i="1"/>
  <c r="K1346" i="1"/>
  <c r="A1347" i="1"/>
  <c r="B1347" i="1"/>
  <c r="C1347" i="1"/>
  <c r="D1347" i="1"/>
  <c r="E1347" i="1"/>
  <c r="F1347" i="1"/>
  <c r="G1347" i="1"/>
  <c r="H1347" i="1"/>
  <c r="I1347" i="1"/>
  <c r="J1347" i="1"/>
  <c r="K1347" i="1"/>
  <c r="A1348" i="1"/>
  <c r="B1348" i="1"/>
  <c r="C1348" i="1"/>
  <c r="D1348" i="1"/>
  <c r="E1348" i="1"/>
  <c r="F1348" i="1"/>
  <c r="G1348" i="1"/>
  <c r="H1348" i="1"/>
  <c r="I1348" i="1"/>
  <c r="J1348" i="1"/>
  <c r="K1348" i="1"/>
  <c r="A1349" i="1"/>
  <c r="B1349" i="1"/>
  <c r="C1349" i="1"/>
  <c r="D1349" i="1"/>
  <c r="E1349" i="1"/>
  <c r="F1349" i="1"/>
  <c r="G1349" i="1"/>
  <c r="H1349" i="1"/>
  <c r="I1349" i="1"/>
  <c r="J1349" i="1"/>
  <c r="K1349" i="1"/>
  <c r="A1350" i="1"/>
  <c r="B1350" i="1"/>
  <c r="C1350" i="1"/>
  <c r="D1350" i="1"/>
  <c r="E1350" i="1"/>
  <c r="F1350" i="1"/>
  <c r="G1350" i="1"/>
  <c r="H1350" i="1"/>
  <c r="I1350" i="1"/>
  <c r="J1350" i="1"/>
  <c r="K1350" i="1"/>
  <c r="A1351" i="1"/>
  <c r="B1351" i="1"/>
  <c r="C1351" i="1"/>
  <c r="D1351" i="1"/>
  <c r="E1351" i="1"/>
  <c r="F1351" i="1"/>
  <c r="G1351" i="1"/>
  <c r="H1351" i="1"/>
  <c r="I1351" i="1"/>
  <c r="J1351" i="1"/>
  <c r="K1351" i="1"/>
  <c r="A1352" i="1"/>
  <c r="B1352" i="1"/>
  <c r="C1352" i="1"/>
  <c r="D1352" i="1"/>
  <c r="E1352" i="1"/>
  <c r="F1352" i="1"/>
  <c r="G1352" i="1"/>
  <c r="H1352" i="1"/>
  <c r="I1352" i="1"/>
  <c r="J1352" i="1"/>
  <c r="K1352" i="1"/>
  <c r="A1353" i="1"/>
  <c r="B1353" i="1"/>
  <c r="C1353" i="1"/>
  <c r="D1353" i="1"/>
  <c r="E1353" i="1"/>
  <c r="F1353" i="1"/>
  <c r="G1353" i="1"/>
  <c r="H1353" i="1"/>
  <c r="I1353" i="1"/>
  <c r="J1353" i="1"/>
  <c r="K1353" i="1"/>
  <c r="A1354" i="1"/>
  <c r="B1354" i="1"/>
  <c r="C1354" i="1"/>
  <c r="D1354" i="1"/>
  <c r="E1354" i="1"/>
  <c r="F1354" i="1"/>
  <c r="G1354" i="1"/>
  <c r="H1354" i="1"/>
  <c r="I1354" i="1"/>
  <c r="J1354" i="1"/>
  <c r="K1354" i="1"/>
  <c r="A1355" i="1"/>
  <c r="B1355" i="1"/>
  <c r="C1355" i="1"/>
  <c r="D1355" i="1"/>
  <c r="E1355" i="1"/>
  <c r="F1355" i="1"/>
  <c r="G1355" i="1"/>
  <c r="H1355" i="1"/>
  <c r="I1355" i="1"/>
  <c r="J1355" i="1"/>
  <c r="K1355" i="1"/>
  <c r="A1356" i="1"/>
  <c r="B1356" i="1"/>
  <c r="C1356" i="1"/>
  <c r="D1356" i="1"/>
  <c r="E1356" i="1"/>
  <c r="F1356" i="1"/>
  <c r="G1356" i="1"/>
  <c r="H1356" i="1"/>
  <c r="I1356" i="1"/>
  <c r="J1356" i="1"/>
  <c r="K1356" i="1"/>
  <c r="A1357" i="1"/>
  <c r="B1357" i="1"/>
  <c r="C1357" i="1"/>
  <c r="D1357" i="1"/>
  <c r="E1357" i="1"/>
  <c r="F1357" i="1"/>
  <c r="G1357" i="1"/>
  <c r="H1357" i="1"/>
  <c r="I1357" i="1"/>
  <c r="J1357" i="1"/>
  <c r="K1357" i="1"/>
  <c r="A1358" i="1"/>
  <c r="B1358" i="1"/>
  <c r="C1358" i="1"/>
  <c r="D1358" i="1"/>
  <c r="E1358" i="1"/>
  <c r="F1358" i="1"/>
  <c r="G1358" i="1"/>
  <c r="H1358" i="1"/>
  <c r="I1358" i="1"/>
  <c r="J1358" i="1"/>
  <c r="K1358" i="1"/>
  <c r="A1359" i="1"/>
  <c r="B1359" i="1"/>
  <c r="C1359" i="1"/>
  <c r="D1359" i="1"/>
  <c r="E1359" i="1"/>
  <c r="F1359" i="1"/>
  <c r="G1359" i="1"/>
  <c r="H1359" i="1"/>
  <c r="I1359" i="1"/>
  <c r="J1359" i="1"/>
  <c r="K1359" i="1"/>
  <c r="A1360" i="1"/>
  <c r="B1360" i="1"/>
  <c r="C1360" i="1"/>
  <c r="D1360" i="1"/>
  <c r="E1360" i="1"/>
  <c r="F1360" i="1"/>
  <c r="G1360" i="1"/>
  <c r="H1360" i="1"/>
  <c r="I1360" i="1"/>
  <c r="J1360" i="1"/>
  <c r="K1360" i="1"/>
  <c r="A1361" i="1"/>
  <c r="B1361" i="1"/>
  <c r="C1361" i="1"/>
  <c r="D1361" i="1"/>
  <c r="E1361" i="1"/>
  <c r="F1361" i="1"/>
  <c r="G1361" i="1"/>
  <c r="H1361" i="1"/>
  <c r="I1361" i="1"/>
  <c r="J1361" i="1"/>
  <c r="K1361" i="1"/>
  <c r="A1362" i="1"/>
  <c r="B1362" i="1"/>
  <c r="C1362" i="1"/>
  <c r="D1362" i="1"/>
  <c r="E1362" i="1"/>
  <c r="F1362" i="1"/>
  <c r="G1362" i="1"/>
  <c r="H1362" i="1"/>
  <c r="I1362" i="1"/>
  <c r="J1362" i="1"/>
  <c r="K1362" i="1"/>
  <c r="A1363" i="1"/>
  <c r="B1363" i="1"/>
  <c r="C1363" i="1"/>
  <c r="D1363" i="1"/>
  <c r="E1363" i="1"/>
  <c r="F1363" i="1"/>
  <c r="G1363" i="1"/>
  <c r="H1363" i="1"/>
  <c r="I1363" i="1"/>
  <c r="J1363" i="1"/>
  <c r="K1363" i="1"/>
  <c r="A1364" i="1"/>
  <c r="B1364" i="1"/>
  <c r="C1364" i="1"/>
  <c r="D1364" i="1"/>
  <c r="E1364" i="1"/>
  <c r="F1364" i="1"/>
  <c r="G1364" i="1"/>
  <c r="H1364" i="1"/>
  <c r="I1364" i="1"/>
  <c r="J1364" i="1"/>
  <c r="K1364" i="1"/>
  <c r="A1365" i="1"/>
  <c r="B1365" i="1"/>
  <c r="C1365" i="1"/>
  <c r="D1365" i="1"/>
  <c r="E1365" i="1"/>
  <c r="F1365" i="1"/>
  <c r="G1365" i="1"/>
  <c r="H1365" i="1"/>
  <c r="I1365" i="1"/>
  <c r="J1365" i="1"/>
  <c r="K1365" i="1"/>
  <c r="A1366" i="1"/>
  <c r="B1366" i="1"/>
  <c r="C1366" i="1"/>
  <c r="D1366" i="1"/>
  <c r="E1366" i="1"/>
  <c r="F1366" i="1"/>
  <c r="G1366" i="1"/>
  <c r="H1366" i="1"/>
  <c r="I1366" i="1"/>
  <c r="J1366" i="1"/>
  <c r="K1366" i="1"/>
  <c r="A1367" i="1"/>
  <c r="B1367" i="1"/>
  <c r="C1367" i="1"/>
  <c r="D1367" i="1"/>
  <c r="E1367" i="1"/>
  <c r="F1367" i="1"/>
  <c r="G1367" i="1"/>
  <c r="H1367" i="1"/>
  <c r="I1367" i="1"/>
  <c r="J1367" i="1"/>
  <c r="K1367" i="1"/>
  <c r="A1368" i="1"/>
  <c r="B1368" i="1"/>
  <c r="C1368" i="1"/>
  <c r="D1368" i="1"/>
  <c r="E1368" i="1"/>
  <c r="F1368" i="1"/>
  <c r="G1368" i="1"/>
  <c r="H1368" i="1"/>
  <c r="I1368" i="1"/>
  <c r="J1368" i="1"/>
  <c r="K1368" i="1"/>
  <c r="A1369" i="1"/>
  <c r="B1369" i="1"/>
  <c r="C1369" i="1"/>
  <c r="D1369" i="1"/>
  <c r="E1369" i="1"/>
  <c r="F1369" i="1"/>
  <c r="G1369" i="1"/>
  <c r="H1369" i="1"/>
  <c r="I1369" i="1"/>
  <c r="J1369" i="1"/>
  <c r="K1369" i="1"/>
  <c r="A1370" i="1"/>
  <c r="B1370" i="1"/>
  <c r="C1370" i="1"/>
  <c r="D1370" i="1"/>
  <c r="E1370" i="1"/>
  <c r="F1370" i="1"/>
  <c r="G1370" i="1"/>
  <c r="H1370" i="1"/>
  <c r="I1370" i="1"/>
  <c r="J1370" i="1"/>
  <c r="K1370" i="1"/>
  <c r="A1371" i="1"/>
  <c r="B1371" i="1"/>
  <c r="C1371" i="1"/>
  <c r="D1371" i="1"/>
  <c r="E1371" i="1"/>
  <c r="F1371" i="1"/>
  <c r="G1371" i="1"/>
  <c r="H1371" i="1"/>
  <c r="I1371" i="1"/>
  <c r="J1371" i="1"/>
  <c r="K1371" i="1"/>
  <c r="A1372" i="1"/>
  <c r="B1372" i="1"/>
  <c r="C1372" i="1"/>
  <c r="D1372" i="1"/>
  <c r="E1372" i="1"/>
  <c r="F1372" i="1"/>
  <c r="G1372" i="1"/>
  <c r="H1372" i="1"/>
  <c r="I1372" i="1"/>
  <c r="J1372" i="1"/>
  <c r="K1372" i="1"/>
  <c r="A1373" i="1"/>
  <c r="B1373" i="1"/>
  <c r="C1373" i="1"/>
  <c r="D1373" i="1"/>
  <c r="E1373" i="1"/>
  <c r="F1373" i="1"/>
  <c r="G1373" i="1"/>
  <c r="H1373" i="1"/>
  <c r="I1373" i="1"/>
  <c r="J1373" i="1"/>
  <c r="K1373" i="1"/>
  <c r="A1374" i="1"/>
  <c r="B1374" i="1"/>
  <c r="C1374" i="1"/>
  <c r="D1374" i="1"/>
  <c r="E1374" i="1"/>
  <c r="F1374" i="1"/>
  <c r="G1374" i="1"/>
  <c r="H1374" i="1"/>
  <c r="I1374" i="1"/>
  <c r="J1374" i="1"/>
  <c r="K1374" i="1"/>
  <c r="A1375" i="1"/>
  <c r="B1375" i="1"/>
  <c r="C1375" i="1"/>
  <c r="D1375" i="1"/>
  <c r="E1375" i="1"/>
  <c r="F1375" i="1"/>
  <c r="G1375" i="1"/>
  <c r="H1375" i="1"/>
  <c r="I1375" i="1"/>
  <c r="J1375" i="1"/>
  <c r="K1375" i="1"/>
  <c r="A1376" i="1"/>
  <c r="B1376" i="1"/>
  <c r="C1376" i="1"/>
  <c r="D1376" i="1"/>
  <c r="E1376" i="1"/>
  <c r="F1376" i="1"/>
  <c r="G1376" i="1"/>
  <c r="H1376" i="1"/>
  <c r="I1376" i="1"/>
  <c r="J1376" i="1"/>
  <c r="K1376" i="1"/>
  <c r="A1377" i="1"/>
  <c r="B1377" i="1"/>
  <c r="C1377" i="1"/>
  <c r="D1377" i="1"/>
  <c r="E1377" i="1"/>
  <c r="F1377" i="1"/>
  <c r="G1377" i="1"/>
  <c r="H1377" i="1"/>
  <c r="I1377" i="1"/>
  <c r="J1377" i="1"/>
  <c r="K1377" i="1"/>
  <c r="A1378" i="1"/>
  <c r="B1378" i="1"/>
  <c r="C1378" i="1"/>
  <c r="D1378" i="1"/>
  <c r="E1378" i="1"/>
  <c r="F1378" i="1"/>
  <c r="G1378" i="1"/>
  <c r="H1378" i="1"/>
  <c r="I1378" i="1"/>
  <c r="J1378" i="1"/>
  <c r="K1378" i="1"/>
  <c r="A1379" i="1"/>
  <c r="B1379" i="1"/>
  <c r="C1379" i="1"/>
  <c r="D1379" i="1"/>
  <c r="E1379" i="1"/>
  <c r="F1379" i="1"/>
  <c r="G1379" i="1"/>
  <c r="H1379" i="1"/>
  <c r="I1379" i="1"/>
  <c r="J1379" i="1"/>
  <c r="K1379" i="1"/>
  <c r="A1380" i="1"/>
  <c r="B1380" i="1"/>
  <c r="C1380" i="1"/>
  <c r="D1380" i="1"/>
  <c r="E1380" i="1"/>
  <c r="F1380" i="1"/>
  <c r="G1380" i="1"/>
  <c r="H1380" i="1"/>
  <c r="I1380" i="1"/>
  <c r="J1380" i="1"/>
  <c r="K1380" i="1"/>
  <c r="A1381" i="1"/>
  <c r="B1381" i="1"/>
  <c r="C1381" i="1"/>
  <c r="D1381" i="1"/>
  <c r="E1381" i="1"/>
  <c r="F1381" i="1"/>
  <c r="G1381" i="1"/>
  <c r="H1381" i="1"/>
  <c r="I1381" i="1"/>
  <c r="J1381" i="1"/>
  <c r="K1381" i="1"/>
  <c r="A1382" i="1"/>
  <c r="B1382" i="1"/>
  <c r="C1382" i="1"/>
  <c r="D1382" i="1"/>
  <c r="E1382" i="1"/>
  <c r="F1382" i="1"/>
  <c r="G1382" i="1"/>
  <c r="H1382" i="1"/>
  <c r="I1382" i="1"/>
  <c r="J1382" i="1"/>
  <c r="K1382" i="1"/>
  <c r="A1383" i="1"/>
  <c r="B1383" i="1"/>
  <c r="C1383" i="1"/>
  <c r="D1383" i="1"/>
  <c r="E1383" i="1"/>
  <c r="F1383" i="1"/>
  <c r="G1383" i="1"/>
  <c r="H1383" i="1"/>
  <c r="I1383" i="1"/>
  <c r="J1383" i="1"/>
  <c r="K1383" i="1"/>
  <c r="A1384" i="1"/>
  <c r="B1384" i="1"/>
  <c r="C1384" i="1"/>
  <c r="D1384" i="1"/>
  <c r="E1384" i="1"/>
  <c r="F1384" i="1"/>
  <c r="G1384" i="1"/>
  <c r="H1384" i="1"/>
  <c r="I1384" i="1"/>
  <c r="J1384" i="1"/>
  <c r="K1384" i="1"/>
  <c r="A1385" i="1"/>
  <c r="B1385" i="1"/>
  <c r="C1385" i="1"/>
  <c r="D1385" i="1"/>
  <c r="E1385" i="1"/>
  <c r="F1385" i="1"/>
  <c r="G1385" i="1"/>
  <c r="H1385" i="1"/>
  <c r="I1385" i="1"/>
  <c r="J1385" i="1"/>
  <c r="K1385" i="1"/>
  <c r="A1386" i="1"/>
  <c r="B1386" i="1"/>
  <c r="C1386" i="1"/>
  <c r="D1386" i="1"/>
  <c r="E1386" i="1"/>
  <c r="F1386" i="1"/>
  <c r="G1386" i="1"/>
  <c r="H1386" i="1"/>
  <c r="I1386" i="1"/>
  <c r="J1386" i="1"/>
  <c r="K1386" i="1"/>
  <c r="A1387" i="1"/>
  <c r="B1387" i="1"/>
  <c r="C1387" i="1"/>
  <c r="D1387" i="1"/>
  <c r="E1387" i="1"/>
  <c r="F1387" i="1"/>
  <c r="G1387" i="1"/>
  <c r="H1387" i="1"/>
  <c r="I1387" i="1"/>
  <c r="J1387" i="1"/>
  <c r="K1387" i="1"/>
  <c r="A1388" i="1"/>
  <c r="B1388" i="1"/>
  <c r="C1388" i="1"/>
  <c r="D1388" i="1"/>
  <c r="E1388" i="1"/>
  <c r="F1388" i="1"/>
  <c r="G1388" i="1"/>
  <c r="H1388" i="1"/>
  <c r="I1388" i="1"/>
  <c r="J1388" i="1"/>
  <c r="K1388" i="1"/>
  <c r="A1389" i="1"/>
  <c r="B1389" i="1"/>
  <c r="C1389" i="1"/>
  <c r="D1389" i="1"/>
  <c r="E1389" i="1"/>
  <c r="F1389" i="1"/>
  <c r="G1389" i="1"/>
  <c r="H1389" i="1"/>
  <c r="I1389" i="1"/>
  <c r="J1389" i="1"/>
  <c r="K1389" i="1"/>
  <c r="A1390" i="1"/>
  <c r="B1390" i="1"/>
  <c r="C1390" i="1"/>
  <c r="D1390" i="1"/>
  <c r="E1390" i="1"/>
  <c r="F1390" i="1"/>
  <c r="G1390" i="1"/>
  <c r="H1390" i="1"/>
  <c r="I1390" i="1"/>
  <c r="J1390" i="1"/>
  <c r="K1390" i="1"/>
  <c r="A1391" i="1"/>
  <c r="B1391" i="1"/>
  <c r="C1391" i="1"/>
  <c r="D1391" i="1"/>
  <c r="E1391" i="1"/>
  <c r="F1391" i="1"/>
  <c r="G1391" i="1"/>
  <c r="H1391" i="1"/>
  <c r="I1391" i="1"/>
  <c r="J1391" i="1"/>
  <c r="K1391" i="1"/>
  <c r="A1392" i="1"/>
  <c r="B1392" i="1"/>
  <c r="C1392" i="1"/>
  <c r="D1392" i="1"/>
  <c r="E1392" i="1"/>
  <c r="F1392" i="1"/>
  <c r="G1392" i="1"/>
  <c r="H1392" i="1"/>
  <c r="I1392" i="1"/>
  <c r="J1392" i="1"/>
  <c r="K1392" i="1"/>
  <c r="A1393" i="1"/>
  <c r="B1393" i="1"/>
  <c r="C1393" i="1"/>
  <c r="D1393" i="1"/>
  <c r="E1393" i="1"/>
  <c r="F1393" i="1"/>
  <c r="G1393" i="1"/>
  <c r="H1393" i="1"/>
  <c r="I1393" i="1"/>
  <c r="J1393" i="1"/>
  <c r="K1393" i="1"/>
  <c r="A1394" i="1"/>
  <c r="B1394" i="1"/>
  <c r="C1394" i="1"/>
  <c r="D1394" i="1"/>
  <c r="E1394" i="1"/>
  <c r="F1394" i="1"/>
  <c r="G1394" i="1"/>
  <c r="H1394" i="1"/>
  <c r="I1394" i="1"/>
  <c r="J1394" i="1"/>
  <c r="K1394" i="1"/>
  <c r="A1395" i="1"/>
  <c r="B1395" i="1"/>
  <c r="C1395" i="1"/>
  <c r="D1395" i="1"/>
  <c r="E1395" i="1"/>
  <c r="F1395" i="1"/>
  <c r="G1395" i="1"/>
  <c r="H1395" i="1"/>
  <c r="I1395" i="1"/>
  <c r="J1395" i="1"/>
  <c r="K1395" i="1"/>
  <c r="A1396" i="1"/>
  <c r="B1396" i="1"/>
  <c r="C1396" i="1"/>
  <c r="D1396" i="1"/>
  <c r="E1396" i="1"/>
  <c r="F1396" i="1"/>
  <c r="G1396" i="1"/>
  <c r="H1396" i="1"/>
  <c r="I1396" i="1"/>
  <c r="J1396" i="1"/>
  <c r="K1396" i="1"/>
  <c r="A1397" i="1"/>
  <c r="B1397" i="1"/>
  <c r="C1397" i="1"/>
  <c r="D1397" i="1"/>
  <c r="E1397" i="1"/>
  <c r="F1397" i="1"/>
  <c r="G1397" i="1"/>
  <c r="H1397" i="1"/>
  <c r="I1397" i="1"/>
  <c r="J1397" i="1"/>
  <c r="K1397" i="1"/>
  <c r="A1398" i="1"/>
  <c r="B1398" i="1"/>
  <c r="C1398" i="1"/>
  <c r="D1398" i="1"/>
  <c r="E1398" i="1"/>
  <c r="F1398" i="1"/>
  <c r="G1398" i="1"/>
  <c r="H1398" i="1"/>
  <c r="I1398" i="1"/>
  <c r="J1398" i="1"/>
  <c r="K1398" i="1"/>
  <c r="A1399" i="1"/>
  <c r="B1399" i="1"/>
  <c r="C1399" i="1"/>
  <c r="D1399" i="1"/>
  <c r="E1399" i="1"/>
  <c r="F1399" i="1"/>
  <c r="G1399" i="1"/>
  <c r="H1399" i="1"/>
  <c r="I1399" i="1"/>
  <c r="J1399" i="1"/>
  <c r="K1399" i="1"/>
  <c r="A1400" i="1"/>
  <c r="B1400" i="1"/>
  <c r="C1400" i="1"/>
  <c r="D1400" i="1"/>
  <c r="E1400" i="1"/>
  <c r="F1400" i="1"/>
  <c r="G1400" i="1"/>
  <c r="H1400" i="1"/>
  <c r="I1400" i="1"/>
  <c r="J1400" i="1"/>
  <c r="K1400" i="1"/>
  <c r="A1401" i="1"/>
  <c r="B1401" i="1"/>
  <c r="C1401" i="1"/>
  <c r="D1401" i="1"/>
  <c r="E1401" i="1"/>
  <c r="F1401" i="1"/>
  <c r="G1401" i="1"/>
  <c r="H1401" i="1"/>
  <c r="I1401" i="1"/>
  <c r="J1401" i="1"/>
  <c r="K1401" i="1"/>
  <c r="A1402" i="1"/>
  <c r="B1402" i="1"/>
  <c r="C1402" i="1"/>
  <c r="D1402" i="1"/>
  <c r="E1402" i="1"/>
  <c r="F1402" i="1"/>
  <c r="G1402" i="1"/>
  <c r="H1402" i="1"/>
  <c r="I1402" i="1"/>
  <c r="J1402" i="1"/>
  <c r="K1402" i="1"/>
  <c r="A1403" i="1"/>
  <c r="B1403" i="1"/>
  <c r="C1403" i="1"/>
  <c r="D1403" i="1"/>
  <c r="E1403" i="1"/>
  <c r="F1403" i="1"/>
  <c r="G1403" i="1"/>
  <c r="H1403" i="1"/>
  <c r="I1403" i="1"/>
  <c r="J1403" i="1"/>
  <c r="K1403" i="1"/>
  <c r="A1404" i="1"/>
  <c r="B1404" i="1"/>
  <c r="C1404" i="1"/>
  <c r="D1404" i="1"/>
  <c r="E1404" i="1"/>
  <c r="F1404" i="1"/>
  <c r="G1404" i="1"/>
  <c r="H1404" i="1"/>
  <c r="I1404" i="1"/>
  <c r="J1404" i="1"/>
  <c r="K1404" i="1"/>
  <c r="A1405" i="1"/>
  <c r="B1405" i="1"/>
  <c r="C1405" i="1"/>
  <c r="D1405" i="1"/>
  <c r="E1405" i="1"/>
  <c r="F1405" i="1"/>
  <c r="G1405" i="1"/>
  <c r="H1405" i="1"/>
  <c r="I1405" i="1"/>
  <c r="J1405" i="1"/>
  <c r="K1405" i="1"/>
  <c r="A1406" i="1"/>
  <c r="B1406" i="1"/>
  <c r="C1406" i="1"/>
  <c r="D1406" i="1"/>
  <c r="E1406" i="1"/>
  <c r="F1406" i="1"/>
  <c r="G1406" i="1"/>
  <c r="H1406" i="1"/>
  <c r="I1406" i="1"/>
  <c r="J1406" i="1"/>
  <c r="K1406" i="1"/>
  <c r="A1407" i="1"/>
  <c r="B1407" i="1"/>
  <c r="C1407" i="1"/>
  <c r="D1407" i="1"/>
  <c r="E1407" i="1"/>
  <c r="F1407" i="1"/>
  <c r="G1407" i="1"/>
  <c r="H1407" i="1"/>
  <c r="I1407" i="1"/>
  <c r="J1407" i="1"/>
  <c r="K1407" i="1"/>
  <c r="A1408" i="1"/>
  <c r="B1408" i="1"/>
  <c r="C1408" i="1"/>
  <c r="D1408" i="1"/>
  <c r="E1408" i="1"/>
  <c r="F1408" i="1"/>
  <c r="G1408" i="1"/>
  <c r="H1408" i="1"/>
  <c r="I1408" i="1"/>
  <c r="J1408" i="1"/>
  <c r="K1408" i="1"/>
  <c r="A1409" i="1"/>
  <c r="B1409" i="1"/>
  <c r="C1409" i="1"/>
  <c r="D1409" i="1"/>
  <c r="E1409" i="1"/>
  <c r="F1409" i="1"/>
  <c r="G1409" i="1"/>
  <c r="H1409" i="1"/>
  <c r="I1409" i="1"/>
  <c r="J1409" i="1"/>
  <c r="K1409" i="1"/>
  <c r="A1410" i="1"/>
  <c r="B1410" i="1"/>
  <c r="C1410" i="1"/>
  <c r="D1410" i="1"/>
  <c r="E1410" i="1"/>
  <c r="F1410" i="1"/>
  <c r="G1410" i="1"/>
  <c r="H1410" i="1"/>
  <c r="I1410" i="1"/>
  <c r="J1410" i="1"/>
  <c r="K1410" i="1"/>
  <c r="A1411" i="1"/>
  <c r="B1411" i="1"/>
  <c r="C1411" i="1"/>
  <c r="D1411" i="1"/>
  <c r="E1411" i="1"/>
  <c r="F1411" i="1"/>
  <c r="G1411" i="1"/>
  <c r="H1411" i="1"/>
  <c r="I1411" i="1"/>
  <c r="J1411" i="1"/>
  <c r="K1411" i="1"/>
  <c r="A1412" i="1"/>
  <c r="B1412" i="1"/>
  <c r="C1412" i="1"/>
  <c r="D1412" i="1"/>
  <c r="E1412" i="1"/>
  <c r="F1412" i="1"/>
  <c r="G1412" i="1"/>
  <c r="H1412" i="1"/>
  <c r="I1412" i="1"/>
  <c r="J1412" i="1"/>
  <c r="K1412" i="1"/>
  <c r="A1413" i="1"/>
  <c r="B1413" i="1"/>
  <c r="C1413" i="1"/>
  <c r="D1413" i="1"/>
  <c r="E1413" i="1"/>
  <c r="F1413" i="1"/>
  <c r="G1413" i="1"/>
  <c r="H1413" i="1"/>
  <c r="I1413" i="1"/>
  <c r="J1413" i="1"/>
  <c r="K1413" i="1"/>
  <c r="A1414" i="1"/>
  <c r="B1414" i="1"/>
  <c r="C1414" i="1"/>
  <c r="D1414" i="1"/>
  <c r="E1414" i="1"/>
  <c r="F1414" i="1"/>
  <c r="G1414" i="1"/>
  <c r="H1414" i="1"/>
  <c r="I1414" i="1"/>
  <c r="J1414" i="1"/>
  <c r="K1414" i="1"/>
  <c r="A1415" i="1"/>
  <c r="B1415" i="1"/>
  <c r="C1415" i="1"/>
  <c r="D1415" i="1"/>
  <c r="E1415" i="1"/>
  <c r="F1415" i="1"/>
  <c r="G1415" i="1"/>
  <c r="H1415" i="1"/>
  <c r="I1415" i="1"/>
  <c r="J1415" i="1"/>
  <c r="K1415" i="1"/>
  <c r="A1416" i="1"/>
  <c r="B1416" i="1"/>
  <c r="C1416" i="1"/>
  <c r="D1416" i="1"/>
  <c r="E1416" i="1"/>
  <c r="F1416" i="1"/>
  <c r="G1416" i="1"/>
  <c r="H1416" i="1"/>
  <c r="I1416" i="1"/>
  <c r="J1416" i="1"/>
  <c r="K1416" i="1"/>
  <c r="A1417" i="1"/>
  <c r="B1417" i="1"/>
  <c r="C1417" i="1"/>
  <c r="D1417" i="1"/>
  <c r="E1417" i="1"/>
  <c r="F1417" i="1"/>
  <c r="G1417" i="1"/>
  <c r="H1417" i="1"/>
  <c r="I1417" i="1"/>
  <c r="J1417" i="1"/>
  <c r="K1417" i="1"/>
  <c r="A1418" i="1"/>
  <c r="B1418" i="1"/>
  <c r="C1418" i="1"/>
  <c r="D1418" i="1"/>
  <c r="E1418" i="1"/>
  <c r="F1418" i="1"/>
  <c r="G1418" i="1"/>
  <c r="H1418" i="1"/>
  <c r="I1418" i="1"/>
  <c r="J1418" i="1"/>
  <c r="K1418" i="1"/>
  <c r="A1419" i="1"/>
  <c r="B1419" i="1"/>
  <c r="C1419" i="1"/>
  <c r="D1419" i="1"/>
  <c r="E1419" i="1"/>
  <c r="F1419" i="1"/>
  <c r="G1419" i="1"/>
  <c r="H1419" i="1"/>
  <c r="I1419" i="1"/>
  <c r="J1419" i="1"/>
  <c r="K1419" i="1"/>
  <c r="A1420" i="1"/>
  <c r="B1420" i="1"/>
  <c r="C1420" i="1"/>
  <c r="D1420" i="1"/>
  <c r="E1420" i="1"/>
  <c r="F1420" i="1"/>
  <c r="G1420" i="1"/>
  <c r="H1420" i="1"/>
  <c r="I1420" i="1"/>
  <c r="J1420" i="1"/>
  <c r="K1420" i="1"/>
  <c r="A1421" i="1"/>
  <c r="B1421" i="1"/>
  <c r="C1421" i="1"/>
  <c r="D1421" i="1"/>
  <c r="E1421" i="1"/>
  <c r="F1421" i="1"/>
  <c r="G1421" i="1"/>
  <c r="H1421" i="1"/>
  <c r="I1421" i="1"/>
  <c r="J1421" i="1"/>
  <c r="K1421" i="1"/>
  <c r="A1422" i="1"/>
  <c r="B1422" i="1"/>
  <c r="C1422" i="1"/>
  <c r="D1422" i="1"/>
  <c r="E1422" i="1"/>
  <c r="F1422" i="1"/>
  <c r="G1422" i="1"/>
  <c r="H1422" i="1"/>
  <c r="I1422" i="1"/>
  <c r="J1422" i="1"/>
  <c r="K1422" i="1"/>
  <c r="A1423" i="1"/>
  <c r="B1423" i="1"/>
  <c r="C1423" i="1"/>
  <c r="D1423" i="1"/>
  <c r="E1423" i="1"/>
  <c r="F1423" i="1"/>
  <c r="G1423" i="1"/>
  <c r="H1423" i="1"/>
  <c r="I1423" i="1"/>
  <c r="J1423" i="1"/>
  <c r="K1423" i="1"/>
  <c r="A1424" i="1"/>
  <c r="B1424" i="1"/>
  <c r="C1424" i="1"/>
  <c r="D1424" i="1"/>
  <c r="E1424" i="1"/>
  <c r="F1424" i="1"/>
  <c r="G1424" i="1"/>
  <c r="H1424" i="1"/>
  <c r="I1424" i="1"/>
  <c r="J1424" i="1"/>
  <c r="K1424" i="1"/>
  <c r="A1425" i="1"/>
  <c r="B1425" i="1"/>
  <c r="C1425" i="1"/>
  <c r="D1425" i="1"/>
  <c r="E1425" i="1"/>
  <c r="F1425" i="1"/>
  <c r="G1425" i="1"/>
  <c r="H1425" i="1"/>
  <c r="I1425" i="1"/>
  <c r="J1425" i="1"/>
  <c r="K1425" i="1"/>
  <c r="A1426" i="1"/>
  <c r="B1426" i="1"/>
  <c r="C1426" i="1"/>
  <c r="D1426" i="1"/>
  <c r="E1426" i="1"/>
  <c r="F1426" i="1"/>
  <c r="G1426" i="1"/>
  <c r="H1426" i="1"/>
  <c r="I1426" i="1"/>
  <c r="J1426" i="1"/>
  <c r="K1426" i="1"/>
  <c r="A1427" i="1"/>
  <c r="B1427" i="1"/>
  <c r="C1427" i="1"/>
  <c r="D1427" i="1"/>
  <c r="E1427" i="1"/>
  <c r="F1427" i="1"/>
  <c r="G1427" i="1"/>
  <c r="H1427" i="1"/>
  <c r="I1427" i="1"/>
  <c r="J1427" i="1"/>
  <c r="K1427" i="1"/>
  <c r="A1428" i="1"/>
  <c r="B1428" i="1"/>
  <c r="C1428" i="1"/>
  <c r="D1428" i="1"/>
  <c r="E1428" i="1"/>
  <c r="F1428" i="1"/>
  <c r="G1428" i="1"/>
  <c r="H1428" i="1"/>
  <c r="I1428" i="1"/>
  <c r="J1428" i="1"/>
  <c r="K1428" i="1"/>
  <c r="A1429" i="1"/>
  <c r="B1429" i="1"/>
  <c r="C1429" i="1"/>
  <c r="D1429" i="1"/>
  <c r="E1429" i="1"/>
  <c r="F1429" i="1"/>
  <c r="G1429" i="1"/>
  <c r="H1429" i="1"/>
  <c r="I1429" i="1"/>
  <c r="J1429" i="1"/>
  <c r="K1429" i="1"/>
  <c r="A1430" i="1"/>
  <c r="B1430" i="1"/>
  <c r="C1430" i="1"/>
  <c r="D1430" i="1"/>
  <c r="E1430" i="1"/>
  <c r="F1430" i="1"/>
  <c r="G1430" i="1"/>
  <c r="H1430" i="1"/>
  <c r="I1430" i="1"/>
  <c r="J1430" i="1"/>
  <c r="K1430" i="1"/>
  <c r="A1431" i="1"/>
  <c r="B1431" i="1"/>
  <c r="C1431" i="1"/>
  <c r="D1431" i="1"/>
  <c r="E1431" i="1"/>
  <c r="F1431" i="1"/>
  <c r="G1431" i="1"/>
  <c r="H1431" i="1"/>
  <c r="I1431" i="1"/>
  <c r="J1431" i="1"/>
  <c r="K1431" i="1"/>
  <c r="A1432" i="1"/>
  <c r="B1432" i="1"/>
  <c r="C1432" i="1"/>
  <c r="D1432" i="1"/>
  <c r="E1432" i="1"/>
  <c r="F1432" i="1"/>
  <c r="G1432" i="1"/>
  <c r="H1432" i="1"/>
  <c r="I1432" i="1"/>
  <c r="J1432" i="1"/>
  <c r="K1432" i="1"/>
  <c r="A1433" i="1"/>
  <c r="B1433" i="1"/>
  <c r="C1433" i="1"/>
  <c r="D1433" i="1"/>
  <c r="E1433" i="1"/>
  <c r="F1433" i="1"/>
  <c r="G1433" i="1"/>
  <c r="H1433" i="1"/>
  <c r="I1433" i="1"/>
  <c r="J1433" i="1"/>
  <c r="K1433" i="1"/>
  <c r="A1434" i="1"/>
  <c r="B1434" i="1"/>
  <c r="C1434" i="1"/>
  <c r="D1434" i="1"/>
  <c r="E1434" i="1"/>
  <c r="F1434" i="1"/>
  <c r="G1434" i="1"/>
  <c r="H1434" i="1"/>
  <c r="I1434" i="1"/>
  <c r="J1434" i="1"/>
  <c r="K1434" i="1"/>
  <c r="A1435" i="1"/>
  <c r="B1435" i="1"/>
  <c r="C1435" i="1"/>
  <c r="D1435" i="1"/>
  <c r="E1435" i="1"/>
  <c r="F1435" i="1"/>
  <c r="G1435" i="1"/>
  <c r="H1435" i="1"/>
  <c r="I1435" i="1"/>
  <c r="J1435" i="1"/>
  <c r="K1435" i="1"/>
  <c r="A1436" i="1"/>
  <c r="B1436" i="1"/>
  <c r="C1436" i="1"/>
  <c r="D1436" i="1"/>
  <c r="E1436" i="1"/>
  <c r="F1436" i="1"/>
  <c r="G1436" i="1"/>
  <c r="H1436" i="1"/>
  <c r="I1436" i="1"/>
  <c r="J1436" i="1"/>
  <c r="K1436" i="1"/>
  <c r="A1437" i="1"/>
  <c r="B1437" i="1"/>
  <c r="C1437" i="1"/>
  <c r="D1437" i="1"/>
  <c r="E1437" i="1"/>
  <c r="F1437" i="1"/>
  <c r="G1437" i="1"/>
  <c r="H1437" i="1"/>
  <c r="I1437" i="1"/>
  <c r="J1437" i="1"/>
  <c r="K1437" i="1"/>
  <c r="A1438" i="1"/>
  <c r="B1438" i="1"/>
  <c r="C1438" i="1"/>
  <c r="D1438" i="1"/>
  <c r="E1438" i="1"/>
  <c r="F1438" i="1"/>
  <c r="G1438" i="1"/>
  <c r="H1438" i="1"/>
  <c r="I1438" i="1"/>
  <c r="J1438" i="1"/>
  <c r="K1438" i="1"/>
  <c r="A1439" i="1"/>
  <c r="B1439" i="1"/>
  <c r="C1439" i="1"/>
  <c r="D1439" i="1"/>
  <c r="E1439" i="1"/>
  <c r="F1439" i="1"/>
  <c r="G1439" i="1"/>
  <c r="H1439" i="1"/>
  <c r="I1439" i="1"/>
  <c r="J1439" i="1"/>
  <c r="K1439" i="1"/>
  <c r="A1440" i="1"/>
  <c r="B1440" i="1"/>
  <c r="C1440" i="1"/>
  <c r="D1440" i="1"/>
  <c r="E1440" i="1"/>
  <c r="F1440" i="1"/>
  <c r="G1440" i="1"/>
  <c r="H1440" i="1"/>
  <c r="I1440" i="1"/>
  <c r="J1440" i="1"/>
  <c r="K1440" i="1"/>
  <c r="A1441" i="1"/>
  <c r="B1441" i="1"/>
  <c r="C1441" i="1"/>
  <c r="D1441" i="1"/>
  <c r="E1441" i="1"/>
  <c r="F1441" i="1"/>
  <c r="G1441" i="1"/>
  <c r="H1441" i="1"/>
  <c r="I1441" i="1"/>
  <c r="J1441" i="1"/>
  <c r="K1441" i="1"/>
  <c r="A1442" i="1"/>
  <c r="B1442" i="1"/>
  <c r="C1442" i="1"/>
  <c r="D1442" i="1"/>
  <c r="E1442" i="1"/>
  <c r="F1442" i="1"/>
  <c r="G1442" i="1"/>
  <c r="H1442" i="1"/>
  <c r="I1442" i="1"/>
  <c r="J1442" i="1"/>
  <c r="K1442" i="1"/>
  <c r="A1443" i="1"/>
  <c r="B1443" i="1"/>
  <c r="C1443" i="1"/>
  <c r="D1443" i="1"/>
  <c r="E1443" i="1"/>
  <c r="F1443" i="1"/>
  <c r="G1443" i="1"/>
  <c r="H1443" i="1"/>
  <c r="I1443" i="1"/>
  <c r="J1443" i="1"/>
  <c r="K1443" i="1"/>
  <c r="A1444" i="1"/>
  <c r="B1444" i="1"/>
  <c r="C1444" i="1"/>
  <c r="D1444" i="1"/>
  <c r="E1444" i="1"/>
  <c r="F1444" i="1"/>
  <c r="G1444" i="1"/>
  <c r="H1444" i="1"/>
  <c r="I1444" i="1"/>
  <c r="J1444" i="1"/>
  <c r="K1444" i="1"/>
  <c r="A1445" i="1"/>
  <c r="B1445" i="1"/>
  <c r="C1445" i="1"/>
  <c r="D1445" i="1"/>
  <c r="E1445" i="1"/>
  <c r="F1445" i="1"/>
  <c r="G1445" i="1"/>
  <c r="H1445" i="1"/>
  <c r="I1445" i="1"/>
  <c r="J1445" i="1"/>
  <c r="K1445" i="1"/>
  <c r="A1446" i="1"/>
  <c r="B1446" i="1"/>
  <c r="C1446" i="1"/>
  <c r="D1446" i="1"/>
  <c r="E1446" i="1"/>
  <c r="F1446" i="1"/>
  <c r="G1446" i="1"/>
  <c r="H1446" i="1"/>
  <c r="I1446" i="1"/>
  <c r="J1446" i="1"/>
  <c r="K1446" i="1"/>
  <c r="A1447" i="1"/>
  <c r="B1447" i="1"/>
  <c r="C1447" i="1"/>
  <c r="D1447" i="1"/>
  <c r="E1447" i="1"/>
  <c r="F1447" i="1"/>
  <c r="G1447" i="1"/>
  <c r="H1447" i="1"/>
  <c r="I1447" i="1"/>
  <c r="J1447" i="1"/>
  <c r="K1447" i="1"/>
  <c r="A1448" i="1"/>
  <c r="B1448" i="1"/>
  <c r="C1448" i="1"/>
  <c r="D1448" i="1"/>
  <c r="E1448" i="1"/>
  <c r="F1448" i="1"/>
  <c r="G1448" i="1"/>
  <c r="H1448" i="1"/>
  <c r="I1448" i="1"/>
  <c r="J1448" i="1"/>
  <c r="K1448" i="1"/>
  <c r="A1449" i="1"/>
  <c r="B1449" i="1"/>
  <c r="C1449" i="1"/>
  <c r="D1449" i="1"/>
  <c r="E1449" i="1"/>
  <c r="F1449" i="1"/>
  <c r="G1449" i="1"/>
  <c r="H1449" i="1"/>
  <c r="I1449" i="1"/>
  <c r="J1449" i="1"/>
  <c r="K1449" i="1"/>
  <c r="A1450" i="1"/>
  <c r="B1450" i="1"/>
  <c r="C1450" i="1"/>
  <c r="D1450" i="1"/>
  <c r="E1450" i="1"/>
  <c r="F1450" i="1"/>
  <c r="G1450" i="1"/>
  <c r="H1450" i="1"/>
  <c r="I1450" i="1"/>
  <c r="J1450" i="1"/>
  <c r="K1450" i="1"/>
  <c r="A1451" i="1"/>
  <c r="B1451" i="1"/>
  <c r="C1451" i="1"/>
  <c r="D1451" i="1"/>
  <c r="E1451" i="1"/>
  <c r="F1451" i="1"/>
  <c r="G1451" i="1"/>
  <c r="H1451" i="1"/>
  <c r="I1451" i="1"/>
  <c r="J1451" i="1"/>
  <c r="K1451" i="1"/>
  <c r="A1452" i="1"/>
  <c r="B1452" i="1"/>
  <c r="C1452" i="1"/>
  <c r="D1452" i="1"/>
  <c r="E1452" i="1"/>
  <c r="F1452" i="1"/>
  <c r="G1452" i="1"/>
  <c r="H1452" i="1"/>
  <c r="I1452" i="1"/>
  <c r="J1452" i="1"/>
  <c r="K1452" i="1"/>
  <c r="A1453" i="1"/>
  <c r="B1453" i="1"/>
  <c r="C1453" i="1"/>
  <c r="D1453" i="1"/>
  <c r="E1453" i="1"/>
  <c r="F1453" i="1"/>
  <c r="G1453" i="1"/>
  <c r="H1453" i="1"/>
  <c r="I1453" i="1"/>
  <c r="J1453" i="1"/>
  <c r="K1453" i="1"/>
  <c r="A1454" i="1"/>
  <c r="B1454" i="1"/>
  <c r="C1454" i="1"/>
  <c r="D1454" i="1"/>
  <c r="E1454" i="1"/>
  <c r="F1454" i="1"/>
  <c r="G1454" i="1"/>
  <c r="H1454" i="1"/>
  <c r="I1454" i="1"/>
  <c r="J1454" i="1"/>
  <c r="K1454" i="1"/>
  <c r="A1455" i="1"/>
  <c r="B1455" i="1"/>
  <c r="C1455" i="1"/>
  <c r="D1455" i="1"/>
  <c r="E1455" i="1"/>
  <c r="F1455" i="1"/>
  <c r="G1455" i="1"/>
  <c r="H1455" i="1"/>
  <c r="I1455" i="1"/>
  <c r="J1455" i="1"/>
  <c r="K1455" i="1"/>
  <c r="A1456" i="1"/>
  <c r="B1456" i="1"/>
  <c r="C1456" i="1"/>
  <c r="D1456" i="1"/>
  <c r="E1456" i="1"/>
  <c r="F1456" i="1"/>
  <c r="G1456" i="1"/>
  <c r="H1456" i="1"/>
  <c r="I1456" i="1"/>
  <c r="J1456" i="1"/>
  <c r="K1456" i="1"/>
  <c r="A1457" i="1"/>
  <c r="B1457" i="1"/>
  <c r="C1457" i="1"/>
  <c r="D1457" i="1"/>
  <c r="E1457" i="1"/>
  <c r="F1457" i="1"/>
  <c r="G1457" i="1"/>
  <c r="H1457" i="1"/>
  <c r="I1457" i="1"/>
  <c r="J1457" i="1"/>
  <c r="K1457" i="1"/>
  <c r="A1458" i="1"/>
  <c r="B1458" i="1"/>
  <c r="C1458" i="1"/>
  <c r="D1458" i="1"/>
  <c r="E1458" i="1"/>
  <c r="F1458" i="1"/>
  <c r="G1458" i="1"/>
  <c r="H1458" i="1"/>
  <c r="I1458" i="1"/>
  <c r="J1458" i="1"/>
  <c r="K1458" i="1"/>
  <c r="A1459" i="1"/>
  <c r="B1459" i="1"/>
  <c r="C1459" i="1"/>
  <c r="D1459" i="1"/>
  <c r="E1459" i="1"/>
  <c r="F1459" i="1"/>
  <c r="G1459" i="1"/>
  <c r="H1459" i="1"/>
  <c r="I1459" i="1"/>
  <c r="J1459" i="1"/>
  <c r="K1459" i="1"/>
  <c r="A1460" i="1"/>
  <c r="B1460" i="1"/>
  <c r="C1460" i="1"/>
  <c r="D1460" i="1"/>
  <c r="E1460" i="1"/>
  <c r="F1460" i="1"/>
  <c r="G1460" i="1"/>
  <c r="H1460" i="1"/>
  <c r="I1460" i="1"/>
  <c r="J1460" i="1"/>
  <c r="K1460" i="1"/>
  <c r="A1461" i="1"/>
  <c r="B1461" i="1"/>
  <c r="C1461" i="1"/>
  <c r="D1461" i="1"/>
  <c r="E1461" i="1"/>
  <c r="F1461" i="1"/>
  <c r="G1461" i="1"/>
  <c r="H1461" i="1"/>
  <c r="I1461" i="1"/>
  <c r="J1461" i="1"/>
  <c r="K1461" i="1"/>
  <c r="A1462" i="1"/>
  <c r="B1462" i="1"/>
  <c r="C1462" i="1"/>
  <c r="D1462" i="1"/>
  <c r="E1462" i="1"/>
  <c r="F1462" i="1"/>
  <c r="G1462" i="1"/>
  <c r="H1462" i="1"/>
  <c r="I1462" i="1"/>
  <c r="J1462" i="1"/>
  <c r="K1462" i="1"/>
  <c r="A1463" i="1"/>
  <c r="B1463" i="1"/>
  <c r="C1463" i="1"/>
  <c r="D1463" i="1"/>
  <c r="E1463" i="1"/>
  <c r="F1463" i="1"/>
  <c r="G1463" i="1"/>
  <c r="H1463" i="1"/>
  <c r="I1463" i="1"/>
  <c r="J1463" i="1"/>
  <c r="K1463" i="1"/>
  <c r="A1464" i="1"/>
  <c r="B1464" i="1"/>
  <c r="C1464" i="1"/>
  <c r="D1464" i="1"/>
  <c r="E1464" i="1"/>
  <c r="F1464" i="1"/>
  <c r="G1464" i="1"/>
  <c r="H1464" i="1"/>
  <c r="I1464" i="1"/>
  <c r="J1464" i="1"/>
  <c r="K1464" i="1"/>
  <c r="A1465" i="1"/>
  <c r="B1465" i="1"/>
  <c r="C1465" i="1"/>
  <c r="D1465" i="1"/>
  <c r="E1465" i="1"/>
  <c r="F1465" i="1"/>
  <c r="G1465" i="1"/>
  <c r="H1465" i="1"/>
  <c r="I1465" i="1"/>
  <c r="J1465" i="1"/>
  <c r="K1465" i="1"/>
  <c r="A1466" i="1"/>
  <c r="B1466" i="1"/>
  <c r="C1466" i="1"/>
  <c r="D1466" i="1"/>
  <c r="E1466" i="1"/>
  <c r="F1466" i="1"/>
  <c r="G1466" i="1"/>
  <c r="H1466" i="1"/>
  <c r="I1466" i="1"/>
  <c r="J1466" i="1"/>
  <c r="K1466" i="1"/>
  <c r="A1467" i="1"/>
  <c r="B1467" i="1"/>
  <c r="C1467" i="1"/>
  <c r="D1467" i="1"/>
  <c r="E1467" i="1"/>
  <c r="F1467" i="1"/>
  <c r="G1467" i="1"/>
  <c r="H1467" i="1"/>
  <c r="I1467" i="1"/>
  <c r="J1467" i="1"/>
  <c r="K1467" i="1"/>
  <c r="A1468" i="1"/>
  <c r="B1468" i="1"/>
  <c r="C1468" i="1"/>
  <c r="D1468" i="1"/>
  <c r="E1468" i="1"/>
  <c r="F1468" i="1"/>
  <c r="G1468" i="1"/>
  <c r="H1468" i="1"/>
  <c r="I1468" i="1"/>
  <c r="J1468" i="1"/>
  <c r="K1468" i="1"/>
  <c r="A1469" i="1"/>
  <c r="B1469" i="1"/>
  <c r="C1469" i="1"/>
  <c r="D1469" i="1"/>
  <c r="E1469" i="1"/>
  <c r="F1469" i="1"/>
  <c r="G1469" i="1"/>
  <c r="H1469" i="1"/>
  <c r="I1469" i="1"/>
  <c r="J1469" i="1"/>
  <c r="K1469" i="1"/>
  <c r="A1470" i="1"/>
  <c r="B1470" i="1"/>
  <c r="C1470" i="1"/>
  <c r="D1470" i="1"/>
  <c r="E1470" i="1"/>
  <c r="F1470" i="1"/>
  <c r="G1470" i="1"/>
  <c r="H1470" i="1"/>
  <c r="I1470" i="1"/>
  <c r="J1470" i="1"/>
  <c r="K1470" i="1"/>
  <c r="A1471" i="1"/>
  <c r="B1471" i="1"/>
  <c r="C1471" i="1"/>
  <c r="D1471" i="1"/>
  <c r="E1471" i="1"/>
  <c r="F1471" i="1"/>
  <c r="G1471" i="1"/>
  <c r="H1471" i="1"/>
  <c r="I1471" i="1"/>
  <c r="J1471" i="1"/>
  <c r="K1471" i="1"/>
  <c r="A1472" i="1"/>
  <c r="B1472" i="1"/>
  <c r="C1472" i="1"/>
  <c r="D1472" i="1"/>
  <c r="E1472" i="1"/>
  <c r="F1472" i="1"/>
  <c r="G1472" i="1"/>
  <c r="H1472" i="1"/>
  <c r="I1472" i="1"/>
  <c r="J1472" i="1"/>
  <c r="K1472" i="1"/>
  <c r="A1473" i="1"/>
  <c r="B1473" i="1"/>
  <c r="C1473" i="1"/>
  <c r="D1473" i="1"/>
  <c r="E1473" i="1"/>
  <c r="F1473" i="1"/>
  <c r="G1473" i="1"/>
  <c r="H1473" i="1"/>
  <c r="I1473" i="1"/>
  <c r="J1473" i="1"/>
  <c r="K1473" i="1"/>
  <c r="A1474" i="1"/>
  <c r="B1474" i="1"/>
  <c r="C1474" i="1"/>
  <c r="D1474" i="1"/>
  <c r="E1474" i="1"/>
  <c r="F1474" i="1"/>
  <c r="G1474" i="1"/>
  <c r="H1474" i="1"/>
  <c r="I1474" i="1"/>
  <c r="J1474" i="1"/>
  <c r="K1474" i="1"/>
  <c r="A1475" i="1"/>
  <c r="B1475" i="1"/>
  <c r="C1475" i="1"/>
  <c r="D1475" i="1"/>
  <c r="E1475" i="1"/>
  <c r="F1475" i="1"/>
  <c r="G1475" i="1"/>
  <c r="H1475" i="1"/>
  <c r="I1475" i="1"/>
  <c r="J1475" i="1"/>
  <c r="K1475" i="1"/>
  <c r="A1476" i="1"/>
  <c r="B1476" i="1"/>
  <c r="C1476" i="1"/>
  <c r="D1476" i="1"/>
  <c r="E1476" i="1"/>
  <c r="F1476" i="1"/>
  <c r="G1476" i="1"/>
  <c r="H1476" i="1"/>
  <c r="I1476" i="1"/>
  <c r="J1476" i="1"/>
  <c r="K1476" i="1"/>
  <c r="A1477" i="1"/>
  <c r="B1477" i="1"/>
  <c r="C1477" i="1"/>
  <c r="D1477" i="1"/>
  <c r="E1477" i="1"/>
  <c r="F1477" i="1"/>
  <c r="G1477" i="1"/>
  <c r="H1477" i="1"/>
  <c r="I1477" i="1"/>
  <c r="J1477" i="1"/>
  <c r="K1477" i="1"/>
  <c r="A1478" i="1"/>
  <c r="B1478" i="1"/>
  <c r="C1478" i="1"/>
  <c r="D1478" i="1"/>
  <c r="E1478" i="1"/>
  <c r="F1478" i="1"/>
  <c r="G1478" i="1"/>
  <c r="H1478" i="1"/>
  <c r="I1478" i="1"/>
  <c r="J1478" i="1"/>
  <c r="K1478" i="1"/>
  <c r="A1479" i="1"/>
  <c r="B1479" i="1"/>
  <c r="C1479" i="1"/>
  <c r="D1479" i="1"/>
  <c r="E1479" i="1"/>
  <c r="F1479" i="1"/>
  <c r="G1479" i="1"/>
  <c r="H1479" i="1"/>
  <c r="I1479" i="1"/>
  <c r="J1479" i="1"/>
  <c r="K1479" i="1"/>
  <c r="A1480" i="1"/>
  <c r="B1480" i="1"/>
  <c r="C1480" i="1"/>
  <c r="D1480" i="1"/>
  <c r="E1480" i="1"/>
  <c r="F1480" i="1"/>
  <c r="G1480" i="1"/>
  <c r="H1480" i="1"/>
  <c r="I1480" i="1"/>
  <c r="J1480" i="1"/>
  <c r="K1480" i="1"/>
  <c r="A1481" i="1"/>
  <c r="B1481" i="1"/>
  <c r="C1481" i="1"/>
  <c r="D1481" i="1"/>
  <c r="E1481" i="1"/>
  <c r="F1481" i="1"/>
  <c r="G1481" i="1"/>
  <c r="H1481" i="1"/>
  <c r="I1481" i="1"/>
  <c r="J1481" i="1"/>
  <c r="K1481" i="1"/>
  <c r="A1482" i="1"/>
  <c r="B1482" i="1"/>
  <c r="C1482" i="1"/>
  <c r="D1482" i="1"/>
  <c r="E1482" i="1"/>
  <c r="F1482" i="1"/>
  <c r="G1482" i="1"/>
  <c r="H1482" i="1"/>
  <c r="I1482" i="1"/>
  <c r="J1482" i="1"/>
  <c r="K1482" i="1"/>
  <c r="A1483" i="1"/>
  <c r="B1483" i="1"/>
  <c r="C1483" i="1"/>
  <c r="D1483" i="1"/>
  <c r="E1483" i="1"/>
  <c r="F1483" i="1"/>
  <c r="G1483" i="1"/>
  <c r="H1483" i="1"/>
  <c r="I1483" i="1"/>
  <c r="J1483" i="1"/>
  <c r="K1483" i="1"/>
  <c r="A1484" i="1"/>
  <c r="B1484" i="1"/>
  <c r="C1484" i="1"/>
  <c r="D1484" i="1"/>
  <c r="E1484" i="1"/>
  <c r="F1484" i="1"/>
  <c r="G1484" i="1"/>
  <c r="H1484" i="1"/>
  <c r="I1484" i="1"/>
  <c r="J1484" i="1"/>
  <c r="K1484" i="1"/>
  <c r="A1485" i="1"/>
  <c r="B1485" i="1"/>
  <c r="C1485" i="1"/>
  <c r="D1485" i="1"/>
  <c r="E1485" i="1"/>
  <c r="F1485" i="1"/>
  <c r="G1485" i="1"/>
  <c r="H1485" i="1"/>
  <c r="I1485" i="1"/>
  <c r="J1485" i="1"/>
  <c r="K1485" i="1"/>
  <c r="A1486" i="1"/>
  <c r="B1486" i="1"/>
  <c r="C1486" i="1"/>
  <c r="D1486" i="1"/>
  <c r="E1486" i="1"/>
  <c r="F1486" i="1"/>
  <c r="G1486" i="1"/>
  <c r="H1486" i="1"/>
  <c r="I1486" i="1"/>
  <c r="J1486" i="1"/>
  <c r="K1486" i="1"/>
  <c r="A1487" i="1"/>
  <c r="B1487" i="1"/>
  <c r="C1487" i="1"/>
  <c r="D1487" i="1"/>
  <c r="E1487" i="1"/>
  <c r="F1487" i="1"/>
  <c r="G1487" i="1"/>
  <c r="H1487" i="1"/>
  <c r="I1487" i="1"/>
  <c r="J1487" i="1"/>
  <c r="K1487" i="1"/>
  <c r="A1488" i="1"/>
  <c r="B1488" i="1"/>
  <c r="C1488" i="1"/>
  <c r="D1488" i="1"/>
  <c r="E1488" i="1"/>
  <c r="F1488" i="1"/>
  <c r="G1488" i="1"/>
  <c r="H1488" i="1"/>
  <c r="I1488" i="1"/>
  <c r="J1488" i="1"/>
  <c r="K1488" i="1"/>
  <c r="A1489" i="1"/>
  <c r="B1489" i="1"/>
  <c r="C1489" i="1"/>
  <c r="D1489" i="1"/>
  <c r="E1489" i="1"/>
  <c r="F1489" i="1"/>
  <c r="G1489" i="1"/>
  <c r="H1489" i="1"/>
  <c r="I1489" i="1"/>
  <c r="J1489" i="1"/>
  <c r="K1489" i="1"/>
  <c r="A1490" i="1"/>
  <c r="B1490" i="1"/>
  <c r="C1490" i="1"/>
  <c r="D1490" i="1"/>
  <c r="E1490" i="1"/>
  <c r="F1490" i="1"/>
  <c r="G1490" i="1"/>
  <c r="H1490" i="1"/>
  <c r="I1490" i="1"/>
  <c r="J1490" i="1"/>
  <c r="K1490" i="1"/>
  <c r="A1491" i="1"/>
  <c r="B1491" i="1"/>
  <c r="C1491" i="1"/>
  <c r="D1491" i="1"/>
  <c r="E1491" i="1"/>
  <c r="F1491" i="1"/>
  <c r="G1491" i="1"/>
  <c r="H1491" i="1"/>
  <c r="I1491" i="1"/>
  <c r="J1491" i="1"/>
  <c r="K1491" i="1"/>
  <c r="A1492" i="1"/>
  <c r="B1492" i="1"/>
  <c r="C1492" i="1"/>
  <c r="D1492" i="1"/>
  <c r="E1492" i="1"/>
  <c r="F1492" i="1"/>
  <c r="G1492" i="1"/>
  <c r="H1492" i="1"/>
  <c r="I1492" i="1"/>
  <c r="J1492" i="1"/>
  <c r="K1492" i="1"/>
  <c r="A1493" i="1"/>
  <c r="B1493" i="1"/>
  <c r="C1493" i="1"/>
  <c r="D1493" i="1"/>
  <c r="E1493" i="1"/>
  <c r="F1493" i="1"/>
  <c r="G1493" i="1"/>
  <c r="H1493" i="1"/>
  <c r="I1493" i="1"/>
  <c r="J1493" i="1"/>
  <c r="K1493" i="1"/>
  <c r="A1494" i="1"/>
  <c r="B1494" i="1"/>
  <c r="C1494" i="1"/>
  <c r="D1494" i="1"/>
  <c r="E1494" i="1"/>
  <c r="F1494" i="1"/>
  <c r="G1494" i="1"/>
  <c r="H1494" i="1"/>
  <c r="I1494" i="1"/>
  <c r="J1494" i="1"/>
  <c r="K1494" i="1"/>
  <c r="A1495" i="1"/>
  <c r="B1495" i="1"/>
  <c r="C1495" i="1"/>
  <c r="D1495" i="1"/>
  <c r="E1495" i="1"/>
  <c r="F1495" i="1"/>
  <c r="G1495" i="1"/>
  <c r="H1495" i="1"/>
  <c r="I1495" i="1"/>
  <c r="J1495" i="1"/>
  <c r="K1495" i="1"/>
  <c r="A1496" i="1"/>
  <c r="B1496" i="1"/>
  <c r="C1496" i="1"/>
  <c r="D1496" i="1"/>
  <c r="E1496" i="1"/>
  <c r="F1496" i="1"/>
  <c r="G1496" i="1"/>
  <c r="H1496" i="1"/>
  <c r="I1496" i="1"/>
  <c r="J1496" i="1"/>
  <c r="K1496" i="1"/>
  <c r="A1497" i="1"/>
  <c r="B1497" i="1"/>
  <c r="C1497" i="1"/>
  <c r="D1497" i="1"/>
  <c r="E1497" i="1"/>
  <c r="F1497" i="1"/>
  <c r="G1497" i="1"/>
  <c r="H1497" i="1"/>
  <c r="I1497" i="1"/>
  <c r="J1497" i="1"/>
  <c r="K1497" i="1"/>
  <c r="A1498" i="1"/>
  <c r="B1498" i="1"/>
  <c r="C1498" i="1"/>
  <c r="D1498" i="1"/>
  <c r="E1498" i="1"/>
  <c r="F1498" i="1"/>
  <c r="G1498" i="1"/>
  <c r="H1498" i="1"/>
  <c r="I1498" i="1"/>
  <c r="J1498" i="1"/>
  <c r="K1498" i="1"/>
  <c r="A1499" i="1"/>
  <c r="B1499" i="1"/>
  <c r="C1499" i="1"/>
  <c r="D1499" i="1"/>
  <c r="E1499" i="1"/>
  <c r="F1499" i="1"/>
  <c r="G1499" i="1"/>
  <c r="H1499" i="1"/>
  <c r="I1499" i="1"/>
  <c r="J1499" i="1"/>
  <c r="K1499" i="1"/>
  <c r="A1500" i="1"/>
  <c r="B1500" i="1"/>
  <c r="C1500" i="1"/>
  <c r="D1500" i="1"/>
  <c r="E1500" i="1"/>
  <c r="F1500" i="1"/>
  <c r="G1500" i="1"/>
  <c r="H1500" i="1"/>
  <c r="I1500" i="1"/>
  <c r="J1500" i="1"/>
  <c r="K1500" i="1"/>
  <c r="A1501" i="1"/>
  <c r="B1501" i="1"/>
  <c r="C1501" i="1"/>
  <c r="D1501" i="1"/>
  <c r="E1501" i="1"/>
  <c r="F1501" i="1"/>
  <c r="G1501" i="1"/>
  <c r="H1501" i="1"/>
  <c r="I1501" i="1"/>
  <c r="J1501" i="1"/>
  <c r="K1501" i="1"/>
  <c r="A1502" i="1"/>
  <c r="B1502" i="1"/>
  <c r="C1502" i="1"/>
  <c r="D1502" i="1"/>
  <c r="E1502" i="1"/>
  <c r="F1502" i="1"/>
  <c r="G1502" i="1"/>
  <c r="H1502" i="1"/>
  <c r="I1502" i="1"/>
  <c r="J1502" i="1"/>
  <c r="K1502" i="1"/>
  <c r="A1503" i="1"/>
  <c r="B1503" i="1"/>
  <c r="C1503" i="1"/>
  <c r="D1503" i="1"/>
  <c r="E1503" i="1"/>
  <c r="F1503" i="1"/>
  <c r="G1503" i="1"/>
  <c r="H1503" i="1"/>
  <c r="I1503" i="1"/>
  <c r="J1503" i="1"/>
  <c r="K1503" i="1"/>
  <c r="A1504" i="1"/>
  <c r="B1504" i="1"/>
  <c r="C1504" i="1"/>
  <c r="D1504" i="1"/>
  <c r="E1504" i="1"/>
  <c r="F1504" i="1"/>
  <c r="G1504" i="1"/>
  <c r="H1504" i="1"/>
  <c r="I1504" i="1"/>
  <c r="J1504" i="1"/>
  <c r="K1504" i="1"/>
  <c r="A1505" i="1"/>
  <c r="B1505" i="1"/>
  <c r="C1505" i="1"/>
  <c r="D1505" i="1"/>
  <c r="E1505" i="1"/>
  <c r="F1505" i="1"/>
  <c r="G1505" i="1"/>
  <c r="H1505" i="1"/>
  <c r="I1505" i="1"/>
  <c r="J1505" i="1"/>
  <c r="K1505" i="1"/>
  <c r="A1506" i="1"/>
  <c r="B1506" i="1"/>
  <c r="C1506" i="1"/>
  <c r="D1506" i="1"/>
  <c r="E1506" i="1"/>
  <c r="F1506" i="1"/>
  <c r="G1506" i="1"/>
  <c r="H1506" i="1"/>
  <c r="I1506" i="1"/>
  <c r="J1506" i="1"/>
  <c r="K1506" i="1"/>
  <c r="A1507" i="1"/>
  <c r="B1507" i="1"/>
  <c r="C1507" i="1"/>
  <c r="D1507" i="1"/>
  <c r="E1507" i="1"/>
  <c r="F1507" i="1"/>
  <c r="G1507" i="1"/>
  <c r="H1507" i="1"/>
  <c r="I1507" i="1"/>
  <c r="J1507" i="1"/>
  <c r="K1507" i="1"/>
  <c r="A1508" i="1"/>
  <c r="B1508" i="1"/>
  <c r="C1508" i="1"/>
  <c r="D1508" i="1"/>
  <c r="E1508" i="1"/>
  <c r="F1508" i="1"/>
  <c r="G1508" i="1"/>
  <c r="H1508" i="1"/>
  <c r="I1508" i="1"/>
  <c r="J1508" i="1"/>
  <c r="K1508" i="1"/>
  <c r="A1509" i="1"/>
  <c r="B1509" i="1"/>
  <c r="C1509" i="1"/>
  <c r="D1509" i="1"/>
  <c r="E1509" i="1"/>
  <c r="F1509" i="1"/>
  <c r="G1509" i="1"/>
  <c r="H1509" i="1"/>
  <c r="I1509" i="1"/>
  <c r="J1509" i="1"/>
  <c r="K1509" i="1"/>
  <c r="A1510" i="1"/>
  <c r="B1510" i="1"/>
  <c r="C1510" i="1"/>
  <c r="D1510" i="1"/>
  <c r="E1510" i="1"/>
  <c r="F1510" i="1"/>
  <c r="G1510" i="1"/>
  <c r="H1510" i="1"/>
  <c r="I1510" i="1"/>
  <c r="J1510" i="1"/>
  <c r="K1510" i="1"/>
  <c r="A1511" i="1"/>
  <c r="B1511" i="1"/>
  <c r="C1511" i="1"/>
  <c r="D1511" i="1"/>
  <c r="E1511" i="1"/>
  <c r="F1511" i="1"/>
  <c r="G1511" i="1"/>
  <c r="H1511" i="1"/>
  <c r="I1511" i="1"/>
  <c r="J1511" i="1"/>
  <c r="K1511" i="1"/>
  <c r="A1512" i="1"/>
  <c r="B1512" i="1"/>
  <c r="C1512" i="1"/>
  <c r="D1512" i="1"/>
  <c r="E1512" i="1"/>
  <c r="F1512" i="1"/>
  <c r="G1512" i="1"/>
  <c r="H1512" i="1"/>
  <c r="I1512" i="1"/>
  <c r="J1512" i="1"/>
  <c r="K1512" i="1"/>
  <c r="A1513" i="1"/>
  <c r="B1513" i="1"/>
  <c r="C1513" i="1"/>
  <c r="D1513" i="1"/>
  <c r="E1513" i="1"/>
  <c r="F1513" i="1"/>
  <c r="G1513" i="1"/>
  <c r="H1513" i="1"/>
  <c r="I1513" i="1"/>
  <c r="J1513" i="1"/>
  <c r="K1513" i="1"/>
  <c r="A1514" i="1"/>
  <c r="B1514" i="1"/>
  <c r="C1514" i="1"/>
  <c r="D1514" i="1"/>
  <c r="E1514" i="1"/>
  <c r="F1514" i="1"/>
  <c r="G1514" i="1"/>
  <c r="H1514" i="1"/>
  <c r="I1514" i="1"/>
  <c r="J1514" i="1"/>
  <c r="K1514" i="1"/>
  <c r="A1515" i="1"/>
  <c r="B1515" i="1"/>
  <c r="C1515" i="1"/>
  <c r="D1515" i="1"/>
  <c r="E1515" i="1"/>
  <c r="F1515" i="1"/>
  <c r="G1515" i="1"/>
  <c r="H1515" i="1"/>
  <c r="I1515" i="1"/>
  <c r="J1515" i="1"/>
  <c r="K1515" i="1"/>
  <c r="A1516" i="1"/>
  <c r="B1516" i="1"/>
  <c r="C1516" i="1"/>
  <c r="D1516" i="1"/>
  <c r="E1516" i="1"/>
  <c r="F1516" i="1"/>
  <c r="G1516" i="1"/>
  <c r="H1516" i="1"/>
  <c r="I1516" i="1"/>
  <c r="J1516" i="1"/>
  <c r="K1516" i="1"/>
  <c r="A1517" i="1"/>
  <c r="B1517" i="1"/>
  <c r="C1517" i="1"/>
  <c r="D1517" i="1"/>
  <c r="E1517" i="1"/>
  <c r="F1517" i="1"/>
  <c r="G1517" i="1"/>
  <c r="H1517" i="1"/>
  <c r="I1517" i="1"/>
  <c r="J1517" i="1"/>
  <c r="K1517" i="1"/>
  <c r="A1518" i="1"/>
  <c r="B1518" i="1"/>
  <c r="C1518" i="1"/>
  <c r="D1518" i="1"/>
  <c r="E1518" i="1"/>
  <c r="F1518" i="1"/>
  <c r="G1518" i="1"/>
  <c r="H1518" i="1"/>
  <c r="I1518" i="1"/>
  <c r="J1518" i="1"/>
  <c r="K1518" i="1"/>
  <c r="A1519" i="1"/>
  <c r="B1519" i="1"/>
  <c r="C1519" i="1"/>
  <c r="D1519" i="1"/>
  <c r="E1519" i="1"/>
  <c r="F1519" i="1"/>
  <c r="G1519" i="1"/>
  <c r="H1519" i="1"/>
  <c r="I1519" i="1"/>
  <c r="J1519" i="1"/>
  <c r="K1519" i="1"/>
  <c r="A1520" i="1"/>
  <c r="B1520" i="1"/>
  <c r="C1520" i="1"/>
  <c r="D1520" i="1"/>
  <c r="E1520" i="1"/>
  <c r="F1520" i="1"/>
  <c r="G1520" i="1"/>
  <c r="H1520" i="1"/>
  <c r="I1520" i="1"/>
  <c r="J1520" i="1"/>
  <c r="K1520" i="1"/>
  <c r="A1521" i="1"/>
  <c r="B1521" i="1"/>
  <c r="C1521" i="1"/>
  <c r="D1521" i="1"/>
  <c r="E1521" i="1"/>
  <c r="F1521" i="1"/>
  <c r="G1521" i="1"/>
  <c r="H1521" i="1"/>
  <c r="I1521" i="1"/>
  <c r="J1521" i="1"/>
  <c r="K1521" i="1"/>
  <c r="A1522" i="1"/>
  <c r="B1522" i="1"/>
  <c r="C1522" i="1"/>
  <c r="D1522" i="1"/>
  <c r="E1522" i="1"/>
  <c r="F1522" i="1"/>
  <c r="G1522" i="1"/>
  <c r="H1522" i="1"/>
  <c r="I1522" i="1"/>
  <c r="J1522" i="1"/>
  <c r="K1522" i="1"/>
  <c r="A1523" i="1"/>
  <c r="B1523" i="1"/>
  <c r="C1523" i="1"/>
  <c r="D1523" i="1"/>
  <c r="E1523" i="1"/>
  <c r="F1523" i="1"/>
  <c r="G1523" i="1"/>
  <c r="H1523" i="1"/>
  <c r="I1523" i="1"/>
  <c r="J1523" i="1"/>
  <c r="K1523" i="1"/>
  <c r="A1524" i="1"/>
  <c r="B1524" i="1"/>
  <c r="C1524" i="1"/>
  <c r="D1524" i="1"/>
  <c r="E1524" i="1"/>
  <c r="F1524" i="1"/>
  <c r="G1524" i="1"/>
  <c r="H1524" i="1"/>
  <c r="I1524" i="1"/>
  <c r="J1524" i="1"/>
  <c r="K1524" i="1"/>
  <c r="A1525" i="1"/>
  <c r="B1525" i="1"/>
  <c r="C1525" i="1"/>
  <c r="D1525" i="1"/>
  <c r="E1525" i="1"/>
  <c r="F1525" i="1"/>
  <c r="G1525" i="1"/>
  <c r="H1525" i="1"/>
  <c r="I1525" i="1"/>
  <c r="J1525" i="1"/>
  <c r="K1525" i="1"/>
  <c r="A1526" i="1"/>
  <c r="B1526" i="1"/>
  <c r="C1526" i="1"/>
  <c r="D1526" i="1"/>
  <c r="E1526" i="1"/>
  <c r="F1526" i="1"/>
  <c r="G1526" i="1"/>
  <c r="H1526" i="1"/>
  <c r="I1526" i="1"/>
  <c r="J1526" i="1"/>
  <c r="K1526" i="1"/>
  <c r="A1527" i="1"/>
  <c r="B1527" i="1"/>
  <c r="C1527" i="1"/>
  <c r="D1527" i="1"/>
  <c r="E1527" i="1"/>
  <c r="F1527" i="1"/>
  <c r="G1527" i="1"/>
  <c r="H1527" i="1"/>
  <c r="I1527" i="1"/>
  <c r="J1527" i="1"/>
  <c r="K1527" i="1"/>
  <c r="A1528" i="1"/>
  <c r="B1528" i="1"/>
  <c r="C1528" i="1"/>
  <c r="D1528" i="1"/>
  <c r="E1528" i="1"/>
  <c r="F1528" i="1"/>
  <c r="G1528" i="1"/>
  <c r="H1528" i="1"/>
  <c r="I1528" i="1"/>
  <c r="J1528" i="1"/>
  <c r="K1528" i="1"/>
  <c r="A1529" i="1"/>
  <c r="B1529" i="1"/>
  <c r="C1529" i="1"/>
  <c r="D1529" i="1"/>
  <c r="E1529" i="1"/>
  <c r="F1529" i="1"/>
  <c r="G1529" i="1"/>
  <c r="H1529" i="1"/>
  <c r="I1529" i="1"/>
  <c r="J1529" i="1"/>
  <c r="K1529" i="1"/>
  <c r="A1530" i="1"/>
  <c r="B1530" i="1"/>
  <c r="C1530" i="1"/>
  <c r="D1530" i="1"/>
  <c r="E1530" i="1"/>
  <c r="F1530" i="1"/>
  <c r="G1530" i="1"/>
  <c r="H1530" i="1"/>
  <c r="I1530" i="1"/>
  <c r="J1530" i="1"/>
  <c r="K1530" i="1"/>
  <c r="A1531" i="1"/>
  <c r="B1531" i="1"/>
  <c r="C1531" i="1"/>
  <c r="D1531" i="1"/>
  <c r="E1531" i="1"/>
  <c r="F1531" i="1"/>
  <c r="G1531" i="1"/>
  <c r="H1531" i="1"/>
  <c r="I1531" i="1"/>
  <c r="J1531" i="1"/>
  <c r="K1531" i="1"/>
  <c r="A1532" i="1"/>
  <c r="B1532" i="1"/>
  <c r="C1532" i="1"/>
  <c r="D1532" i="1"/>
  <c r="E1532" i="1"/>
  <c r="F1532" i="1"/>
  <c r="G1532" i="1"/>
  <c r="H1532" i="1"/>
  <c r="I1532" i="1"/>
  <c r="J1532" i="1"/>
  <c r="K1532" i="1"/>
  <c r="A1533" i="1"/>
  <c r="B1533" i="1"/>
  <c r="C1533" i="1"/>
  <c r="D1533" i="1"/>
  <c r="E1533" i="1"/>
  <c r="F1533" i="1"/>
  <c r="G1533" i="1"/>
  <c r="H1533" i="1"/>
  <c r="I1533" i="1"/>
  <c r="J1533" i="1"/>
  <c r="K1533" i="1"/>
  <c r="A1534" i="1"/>
  <c r="B1534" i="1"/>
  <c r="C1534" i="1"/>
  <c r="D1534" i="1"/>
  <c r="E1534" i="1"/>
  <c r="F1534" i="1"/>
  <c r="G1534" i="1"/>
  <c r="H1534" i="1"/>
  <c r="I1534" i="1"/>
  <c r="J1534" i="1"/>
  <c r="K1534" i="1"/>
  <c r="A1535" i="1"/>
  <c r="B1535" i="1"/>
  <c r="C1535" i="1"/>
  <c r="D1535" i="1"/>
  <c r="E1535" i="1"/>
  <c r="F1535" i="1"/>
  <c r="G1535" i="1"/>
  <c r="H1535" i="1"/>
  <c r="I1535" i="1"/>
  <c r="J1535" i="1"/>
  <c r="K1535" i="1"/>
  <c r="A1536" i="1"/>
  <c r="B1536" i="1"/>
  <c r="C1536" i="1"/>
  <c r="D1536" i="1"/>
  <c r="E1536" i="1"/>
  <c r="F1536" i="1"/>
  <c r="G1536" i="1"/>
  <c r="H1536" i="1"/>
  <c r="I1536" i="1"/>
  <c r="J1536" i="1"/>
  <c r="K1536" i="1"/>
  <c r="A1537" i="1"/>
  <c r="B1537" i="1"/>
  <c r="C1537" i="1"/>
  <c r="D1537" i="1"/>
  <c r="E1537" i="1"/>
  <c r="F1537" i="1"/>
  <c r="G1537" i="1"/>
  <c r="H1537" i="1"/>
  <c r="I1537" i="1"/>
  <c r="J1537" i="1"/>
  <c r="K1537" i="1"/>
  <c r="A1538" i="1"/>
  <c r="B1538" i="1"/>
  <c r="C1538" i="1"/>
  <c r="D1538" i="1"/>
  <c r="E1538" i="1"/>
  <c r="F1538" i="1"/>
  <c r="G1538" i="1"/>
  <c r="H1538" i="1"/>
  <c r="I1538" i="1"/>
  <c r="J1538" i="1"/>
  <c r="K1538" i="1"/>
  <c r="A1539" i="1"/>
  <c r="B1539" i="1"/>
  <c r="C1539" i="1"/>
  <c r="D1539" i="1"/>
  <c r="E1539" i="1"/>
  <c r="F1539" i="1"/>
  <c r="G1539" i="1"/>
  <c r="H1539" i="1"/>
  <c r="I1539" i="1"/>
  <c r="J1539" i="1"/>
  <c r="K1539" i="1"/>
  <c r="A1540" i="1"/>
  <c r="B1540" i="1"/>
  <c r="C1540" i="1"/>
  <c r="D1540" i="1"/>
  <c r="E1540" i="1"/>
  <c r="F1540" i="1"/>
  <c r="G1540" i="1"/>
  <c r="H1540" i="1"/>
  <c r="I1540" i="1"/>
  <c r="J1540" i="1"/>
  <c r="K1540" i="1"/>
  <c r="A1541" i="1"/>
  <c r="B1541" i="1"/>
  <c r="C1541" i="1"/>
  <c r="D1541" i="1"/>
  <c r="E1541" i="1"/>
  <c r="F1541" i="1"/>
  <c r="G1541" i="1"/>
  <c r="H1541" i="1"/>
  <c r="I1541" i="1"/>
  <c r="J1541" i="1"/>
  <c r="K1541" i="1"/>
  <c r="A1542" i="1"/>
  <c r="B1542" i="1"/>
  <c r="C1542" i="1"/>
  <c r="D1542" i="1"/>
  <c r="E1542" i="1"/>
  <c r="F1542" i="1"/>
  <c r="G1542" i="1"/>
  <c r="H1542" i="1"/>
  <c r="I1542" i="1"/>
  <c r="J1542" i="1"/>
  <c r="K1542" i="1"/>
  <c r="A1543" i="1"/>
  <c r="B1543" i="1"/>
  <c r="C1543" i="1"/>
  <c r="D1543" i="1"/>
  <c r="E1543" i="1"/>
  <c r="F1543" i="1"/>
  <c r="G1543" i="1"/>
  <c r="H1543" i="1"/>
  <c r="I1543" i="1"/>
  <c r="J1543" i="1"/>
  <c r="K1543" i="1"/>
  <c r="A1544" i="1"/>
  <c r="B1544" i="1"/>
  <c r="C1544" i="1"/>
  <c r="D1544" i="1"/>
  <c r="E1544" i="1"/>
  <c r="F1544" i="1"/>
  <c r="G1544" i="1"/>
  <c r="H1544" i="1"/>
  <c r="I1544" i="1"/>
  <c r="J1544" i="1"/>
  <c r="K1544" i="1"/>
  <c r="A1545" i="1"/>
  <c r="B1545" i="1"/>
  <c r="C1545" i="1"/>
  <c r="D1545" i="1"/>
  <c r="E1545" i="1"/>
  <c r="F1545" i="1"/>
  <c r="G1545" i="1"/>
  <c r="H1545" i="1"/>
  <c r="I1545" i="1"/>
  <c r="J1545" i="1"/>
  <c r="K1545" i="1"/>
  <c r="A1546" i="1"/>
  <c r="B1546" i="1"/>
  <c r="C1546" i="1"/>
  <c r="D1546" i="1"/>
  <c r="E1546" i="1"/>
  <c r="F1546" i="1"/>
  <c r="G1546" i="1"/>
  <c r="H1546" i="1"/>
  <c r="I1546" i="1"/>
  <c r="J1546" i="1"/>
  <c r="K1546" i="1"/>
  <c r="A1547" i="1"/>
  <c r="B1547" i="1"/>
  <c r="C1547" i="1"/>
  <c r="D1547" i="1"/>
  <c r="E1547" i="1"/>
  <c r="F1547" i="1"/>
  <c r="G1547" i="1"/>
  <c r="H1547" i="1"/>
  <c r="I1547" i="1"/>
  <c r="J1547" i="1"/>
  <c r="K1547" i="1"/>
  <c r="A1548" i="1"/>
  <c r="B1548" i="1"/>
  <c r="C1548" i="1"/>
  <c r="D1548" i="1"/>
  <c r="E1548" i="1"/>
  <c r="F1548" i="1"/>
  <c r="G1548" i="1"/>
  <c r="H1548" i="1"/>
  <c r="I1548" i="1"/>
  <c r="J1548" i="1"/>
  <c r="K1548" i="1"/>
  <c r="A1549" i="1"/>
  <c r="B1549" i="1"/>
  <c r="C1549" i="1"/>
  <c r="D1549" i="1"/>
  <c r="E1549" i="1"/>
  <c r="F1549" i="1"/>
  <c r="G1549" i="1"/>
  <c r="H1549" i="1"/>
  <c r="I1549" i="1"/>
  <c r="J1549" i="1"/>
  <c r="K1549" i="1"/>
  <c r="A1550" i="1"/>
  <c r="B1550" i="1"/>
  <c r="C1550" i="1"/>
  <c r="D1550" i="1"/>
  <c r="E1550" i="1"/>
  <c r="F1550" i="1"/>
  <c r="G1550" i="1"/>
  <c r="H1550" i="1"/>
  <c r="I1550" i="1"/>
  <c r="J1550" i="1"/>
  <c r="K1550" i="1"/>
  <c r="A1551" i="1"/>
  <c r="B1551" i="1"/>
  <c r="C1551" i="1"/>
  <c r="D1551" i="1"/>
  <c r="E1551" i="1"/>
  <c r="F1551" i="1"/>
  <c r="G1551" i="1"/>
  <c r="H1551" i="1"/>
  <c r="I1551" i="1"/>
  <c r="J1551" i="1"/>
  <c r="K1551" i="1"/>
  <c r="A1552" i="1"/>
  <c r="B1552" i="1"/>
  <c r="C1552" i="1"/>
  <c r="D1552" i="1"/>
  <c r="E1552" i="1"/>
  <c r="F1552" i="1"/>
  <c r="G1552" i="1"/>
  <c r="H1552" i="1"/>
  <c r="I1552" i="1"/>
  <c r="J1552" i="1"/>
  <c r="K1552" i="1"/>
  <c r="A1553" i="1"/>
  <c r="B1553" i="1"/>
  <c r="C1553" i="1"/>
  <c r="D1553" i="1"/>
  <c r="E1553" i="1"/>
  <c r="F1553" i="1"/>
  <c r="G1553" i="1"/>
  <c r="H1553" i="1"/>
  <c r="I1553" i="1"/>
  <c r="J1553" i="1"/>
  <c r="K1553" i="1"/>
  <c r="A1554" i="1"/>
  <c r="B1554" i="1"/>
  <c r="C1554" i="1"/>
  <c r="D1554" i="1"/>
  <c r="E1554" i="1"/>
  <c r="F1554" i="1"/>
  <c r="G1554" i="1"/>
  <c r="H1554" i="1"/>
  <c r="I1554" i="1"/>
  <c r="J1554" i="1"/>
  <c r="K1554" i="1"/>
  <c r="A1555" i="1"/>
  <c r="B1555" i="1"/>
  <c r="C1555" i="1"/>
  <c r="D1555" i="1"/>
  <c r="E1555" i="1"/>
  <c r="F1555" i="1"/>
  <c r="G1555" i="1"/>
  <c r="H1555" i="1"/>
  <c r="I1555" i="1"/>
  <c r="J1555" i="1"/>
  <c r="K1555" i="1"/>
  <c r="A1556" i="1"/>
  <c r="B1556" i="1"/>
  <c r="C1556" i="1"/>
  <c r="D1556" i="1"/>
  <c r="E1556" i="1"/>
  <c r="F1556" i="1"/>
  <c r="G1556" i="1"/>
  <c r="H1556" i="1"/>
  <c r="I1556" i="1"/>
  <c r="J1556" i="1"/>
  <c r="K1556" i="1"/>
  <c r="A1557" i="1"/>
  <c r="B1557" i="1"/>
  <c r="C1557" i="1"/>
  <c r="D1557" i="1"/>
  <c r="E1557" i="1"/>
  <c r="F1557" i="1"/>
  <c r="G1557" i="1"/>
  <c r="H1557" i="1"/>
  <c r="I1557" i="1"/>
  <c r="J1557" i="1"/>
  <c r="K1557" i="1"/>
  <c r="A1558" i="1"/>
  <c r="B1558" i="1"/>
  <c r="C1558" i="1"/>
  <c r="D1558" i="1"/>
  <c r="E1558" i="1"/>
  <c r="F1558" i="1"/>
  <c r="G1558" i="1"/>
  <c r="H1558" i="1"/>
  <c r="I1558" i="1"/>
  <c r="J1558" i="1"/>
  <c r="K1558" i="1"/>
  <c r="A1559" i="1"/>
  <c r="B1559" i="1"/>
  <c r="C1559" i="1"/>
  <c r="D1559" i="1"/>
  <c r="E1559" i="1"/>
  <c r="F1559" i="1"/>
  <c r="G1559" i="1"/>
  <c r="H1559" i="1"/>
  <c r="I1559" i="1"/>
  <c r="J1559" i="1"/>
  <c r="K1559" i="1"/>
  <c r="A1560" i="1"/>
  <c r="B1560" i="1"/>
  <c r="C1560" i="1"/>
  <c r="D1560" i="1"/>
  <c r="E1560" i="1"/>
  <c r="F1560" i="1"/>
  <c r="G1560" i="1"/>
  <c r="H1560" i="1"/>
  <c r="I1560" i="1"/>
  <c r="J1560" i="1"/>
  <c r="K1560" i="1"/>
  <c r="A1561" i="1"/>
  <c r="B1561" i="1"/>
  <c r="C1561" i="1"/>
  <c r="D1561" i="1"/>
  <c r="E1561" i="1"/>
  <c r="F1561" i="1"/>
  <c r="G1561" i="1"/>
  <c r="H1561" i="1"/>
  <c r="I1561" i="1"/>
  <c r="J1561" i="1"/>
  <c r="K1561" i="1"/>
  <c r="A1562" i="1"/>
  <c r="B1562" i="1"/>
  <c r="C1562" i="1"/>
  <c r="D1562" i="1"/>
  <c r="E1562" i="1"/>
  <c r="F1562" i="1"/>
  <c r="G1562" i="1"/>
  <c r="H1562" i="1"/>
  <c r="I1562" i="1"/>
  <c r="J1562" i="1"/>
  <c r="K1562" i="1"/>
  <c r="A1563" i="1"/>
  <c r="B1563" i="1"/>
  <c r="C1563" i="1"/>
  <c r="D1563" i="1"/>
  <c r="E1563" i="1"/>
  <c r="F1563" i="1"/>
  <c r="G1563" i="1"/>
  <c r="H1563" i="1"/>
  <c r="I1563" i="1"/>
  <c r="J1563" i="1"/>
  <c r="K1563" i="1"/>
  <c r="A1564" i="1"/>
  <c r="B1564" i="1"/>
  <c r="C1564" i="1"/>
  <c r="D1564" i="1"/>
  <c r="E1564" i="1"/>
  <c r="F1564" i="1"/>
  <c r="G1564" i="1"/>
  <c r="H1564" i="1"/>
  <c r="I1564" i="1"/>
  <c r="J1564" i="1"/>
  <c r="K1564" i="1"/>
  <c r="A1565" i="1"/>
  <c r="B1565" i="1"/>
  <c r="C1565" i="1"/>
  <c r="D1565" i="1"/>
  <c r="E1565" i="1"/>
  <c r="F1565" i="1"/>
  <c r="G1565" i="1"/>
  <c r="H1565" i="1"/>
  <c r="I1565" i="1"/>
  <c r="J1565" i="1"/>
  <c r="K1565" i="1"/>
  <c r="A1566" i="1"/>
  <c r="B1566" i="1"/>
  <c r="C1566" i="1"/>
  <c r="D1566" i="1"/>
  <c r="E1566" i="1"/>
  <c r="F1566" i="1"/>
  <c r="G1566" i="1"/>
  <c r="H1566" i="1"/>
  <c r="I1566" i="1"/>
  <c r="J1566" i="1"/>
  <c r="K1566" i="1"/>
  <c r="A1567" i="1"/>
  <c r="B1567" i="1"/>
  <c r="C1567" i="1"/>
  <c r="D1567" i="1"/>
  <c r="E1567" i="1"/>
  <c r="F1567" i="1"/>
  <c r="G1567" i="1"/>
  <c r="H1567" i="1"/>
  <c r="I1567" i="1"/>
  <c r="J1567" i="1"/>
  <c r="K1567" i="1"/>
  <c r="A1568" i="1"/>
  <c r="B1568" i="1"/>
  <c r="C1568" i="1"/>
  <c r="D1568" i="1"/>
  <c r="E1568" i="1"/>
  <c r="F1568" i="1"/>
  <c r="G1568" i="1"/>
  <c r="H1568" i="1"/>
  <c r="I1568" i="1"/>
  <c r="J1568" i="1"/>
  <c r="K1568" i="1"/>
  <c r="A1569" i="1"/>
  <c r="B1569" i="1"/>
  <c r="C1569" i="1"/>
  <c r="D1569" i="1"/>
  <c r="E1569" i="1"/>
  <c r="F1569" i="1"/>
  <c r="G1569" i="1"/>
  <c r="H1569" i="1"/>
  <c r="I1569" i="1"/>
  <c r="J1569" i="1"/>
  <c r="K1569" i="1"/>
  <c r="A1570" i="1"/>
  <c r="B1570" i="1"/>
  <c r="C1570" i="1"/>
  <c r="D1570" i="1"/>
  <c r="E1570" i="1"/>
  <c r="F1570" i="1"/>
  <c r="G1570" i="1"/>
  <c r="H1570" i="1"/>
  <c r="I1570" i="1"/>
  <c r="J1570" i="1"/>
  <c r="K1570" i="1"/>
  <c r="A1571" i="1"/>
  <c r="B1571" i="1"/>
  <c r="C1571" i="1"/>
  <c r="D1571" i="1"/>
  <c r="E1571" i="1"/>
  <c r="F1571" i="1"/>
  <c r="G1571" i="1"/>
  <c r="H1571" i="1"/>
  <c r="I1571" i="1"/>
  <c r="J1571" i="1"/>
  <c r="K1571" i="1"/>
  <c r="A1572" i="1"/>
  <c r="B1572" i="1"/>
  <c r="C1572" i="1"/>
  <c r="D1572" i="1"/>
  <c r="E1572" i="1"/>
  <c r="F1572" i="1"/>
  <c r="G1572" i="1"/>
  <c r="H1572" i="1"/>
  <c r="I1572" i="1"/>
  <c r="J1572" i="1"/>
  <c r="K1572" i="1"/>
  <c r="A1573" i="1"/>
  <c r="B1573" i="1"/>
  <c r="C1573" i="1"/>
  <c r="D1573" i="1"/>
  <c r="E1573" i="1"/>
  <c r="F1573" i="1"/>
  <c r="G1573" i="1"/>
  <c r="H1573" i="1"/>
  <c r="I1573" i="1"/>
  <c r="J1573" i="1"/>
  <c r="K1573" i="1"/>
  <c r="A1574" i="1"/>
  <c r="B1574" i="1"/>
  <c r="C1574" i="1"/>
  <c r="D1574" i="1"/>
  <c r="E1574" i="1"/>
  <c r="F1574" i="1"/>
  <c r="G1574" i="1"/>
  <c r="H1574" i="1"/>
  <c r="I1574" i="1"/>
  <c r="J1574" i="1"/>
  <c r="K1574" i="1"/>
  <c r="A1575" i="1"/>
  <c r="B1575" i="1"/>
  <c r="C1575" i="1"/>
  <c r="D1575" i="1"/>
  <c r="E1575" i="1"/>
  <c r="F1575" i="1"/>
  <c r="G1575" i="1"/>
  <c r="H1575" i="1"/>
  <c r="I1575" i="1"/>
  <c r="J1575" i="1"/>
  <c r="K1575" i="1"/>
  <c r="A1576" i="1"/>
  <c r="B1576" i="1"/>
  <c r="C1576" i="1"/>
  <c r="D1576" i="1"/>
  <c r="E1576" i="1"/>
  <c r="F1576" i="1"/>
  <c r="G1576" i="1"/>
  <c r="H1576" i="1"/>
  <c r="I1576" i="1"/>
  <c r="J1576" i="1"/>
  <c r="K1576" i="1"/>
  <c r="A1577" i="1"/>
  <c r="B1577" i="1"/>
  <c r="C1577" i="1"/>
  <c r="D1577" i="1"/>
  <c r="E1577" i="1"/>
  <c r="F1577" i="1"/>
  <c r="G1577" i="1"/>
  <c r="H1577" i="1"/>
  <c r="I1577" i="1"/>
  <c r="J1577" i="1"/>
  <c r="K1577" i="1"/>
  <c r="A1578" i="1"/>
  <c r="B1578" i="1"/>
  <c r="C1578" i="1"/>
  <c r="D1578" i="1"/>
  <c r="E1578" i="1"/>
  <c r="F1578" i="1"/>
  <c r="G1578" i="1"/>
  <c r="H1578" i="1"/>
  <c r="I1578" i="1"/>
  <c r="J1578" i="1"/>
  <c r="K1578" i="1"/>
  <c r="A1579" i="1"/>
  <c r="B1579" i="1"/>
  <c r="C1579" i="1"/>
  <c r="D1579" i="1"/>
  <c r="E1579" i="1"/>
  <c r="F1579" i="1"/>
  <c r="G1579" i="1"/>
  <c r="H1579" i="1"/>
  <c r="I1579" i="1"/>
  <c r="J1579" i="1"/>
  <c r="K1579" i="1"/>
  <c r="A1580" i="1"/>
  <c r="B1580" i="1"/>
  <c r="C1580" i="1"/>
  <c r="D1580" i="1"/>
  <c r="E1580" i="1"/>
  <c r="F1580" i="1"/>
  <c r="G1580" i="1"/>
  <c r="H1580" i="1"/>
  <c r="I1580" i="1"/>
  <c r="J1580" i="1"/>
  <c r="K1580" i="1"/>
  <c r="A1581" i="1"/>
  <c r="B1581" i="1"/>
  <c r="C1581" i="1"/>
  <c r="D1581" i="1"/>
  <c r="E1581" i="1"/>
  <c r="F1581" i="1"/>
  <c r="G1581" i="1"/>
  <c r="H1581" i="1"/>
  <c r="I1581" i="1"/>
  <c r="J1581" i="1"/>
  <c r="K1581" i="1"/>
  <c r="A1582" i="1"/>
  <c r="B1582" i="1"/>
  <c r="C1582" i="1"/>
  <c r="D1582" i="1"/>
  <c r="E1582" i="1"/>
  <c r="F1582" i="1"/>
  <c r="G1582" i="1"/>
  <c r="H1582" i="1"/>
  <c r="I1582" i="1"/>
  <c r="J1582" i="1"/>
  <c r="K1582" i="1"/>
  <c r="A1583" i="1"/>
  <c r="B1583" i="1"/>
  <c r="C1583" i="1"/>
  <c r="D1583" i="1"/>
  <c r="E1583" i="1"/>
  <c r="F1583" i="1"/>
  <c r="G1583" i="1"/>
  <c r="H1583" i="1"/>
  <c r="I1583" i="1"/>
  <c r="J1583" i="1"/>
  <c r="K1583" i="1"/>
  <c r="A1584" i="1"/>
  <c r="B1584" i="1"/>
  <c r="C1584" i="1"/>
  <c r="D1584" i="1"/>
  <c r="E1584" i="1"/>
  <c r="F1584" i="1"/>
  <c r="G1584" i="1"/>
  <c r="H1584" i="1"/>
  <c r="I1584" i="1"/>
  <c r="J1584" i="1"/>
  <c r="K1584" i="1"/>
  <c r="A1585" i="1"/>
  <c r="B1585" i="1"/>
  <c r="C1585" i="1"/>
  <c r="D1585" i="1"/>
  <c r="E1585" i="1"/>
  <c r="F1585" i="1"/>
  <c r="G1585" i="1"/>
  <c r="H1585" i="1"/>
  <c r="I1585" i="1"/>
  <c r="J1585" i="1"/>
  <c r="K1585" i="1"/>
  <c r="A1586" i="1"/>
  <c r="B1586" i="1"/>
  <c r="C1586" i="1"/>
  <c r="D1586" i="1"/>
  <c r="E1586" i="1"/>
  <c r="F1586" i="1"/>
  <c r="G1586" i="1"/>
  <c r="H1586" i="1"/>
  <c r="I1586" i="1"/>
  <c r="J1586" i="1"/>
  <c r="K1586" i="1"/>
  <c r="A1587" i="1"/>
  <c r="B1587" i="1"/>
  <c r="C1587" i="1"/>
  <c r="D1587" i="1"/>
  <c r="E1587" i="1"/>
  <c r="F1587" i="1"/>
  <c r="G1587" i="1"/>
  <c r="H1587" i="1"/>
  <c r="I1587" i="1"/>
  <c r="J1587" i="1"/>
  <c r="K1587" i="1"/>
  <c r="A1588" i="1"/>
  <c r="B1588" i="1"/>
  <c r="C1588" i="1"/>
  <c r="D1588" i="1"/>
  <c r="E1588" i="1"/>
  <c r="F1588" i="1"/>
  <c r="G1588" i="1"/>
  <c r="H1588" i="1"/>
  <c r="I1588" i="1"/>
  <c r="J1588" i="1"/>
  <c r="K1588" i="1"/>
  <c r="A1589" i="1"/>
  <c r="B1589" i="1"/>
  <c r="C1589" i="1"/>
  <c r="D1589" i="1"/>
  <c r="E1589" i="1"/>
  <c r="F1589" i="1"/>
  <c r="G1589" i="1"/>
  <c r="H1589" i="1"/>
  <c r="I1589" i="1"/>
  <c r="J1589" i="1"/>
  <c r="K1589" i="1"/>
  <c r="A1590" i="1"/>
  <c r="B1590" i="1"/>
  <c r="C1590" i="1"/>
  <c r="D1590" i="1"/>
  <c r="E1590" i="1"/>
  <c r="F1590" i="1"/>
  <c r="G1590" i="1"/>
  <c r="H1590" i="1"/>
  <c r="I1590" i="1"/>
  <c r="J1590" i="1"/>
  <c r="K1590" i="1"/>
  <c r="A1591" i="1"/>
  <c r="B1591" i="1"/>
  <c r="C1591" i="1"/>
  <c r="D1591" i="1"/>
  <c r="E1591" i="1"/>
  <c r="F1591" i="1"/>
  <c r="G1591" i="1"/>
  <c r="H1591" i="1"/>
  <c r="I1591" i="1"/>
  <c r="J1591" i="1"/>
  <c r="K1591" i="1"/>
  <c r="A1592" i="1"/>
  <c r="B1592" i="1"/>
  <c r="C1592" i="1"/>
  <c r="D1592" i="1"/>
  <c r="E1592" i="1"/>
  <c r="F1592" i="1"/>
  <c r="G1592" i="1"/>
  <c r="H1592" i="1"/>
  <c r="I1592" i="1"/>
  <c r="J1592" i="1"/>
  <c r="K1592" i="1"/>
  <c r="A1593" i="1"/>
  <c r="B1593" i="1"/>
  <c r="C1593" i="1"/>
  <c r="D1593" i="1"/>
  <c r="E1593" i="1"/>
  <c r="F1593" i="1"/>
  <c r="G1593" i="1"/>
  <c r="H1593" i="1"/>
  <c r="I1593" i="1"/>
  <c r="J1593" i="1"/>
  <c r="K1593" i="1"/>
  <c r="A1594" i="1"/>
  <c r="B1594" i="1"/>
  <c r="C1594" i="1"/>
  <c r="D1594" i="1"/>
  <c r="E1594" i="1"/>
  <c r="F1594" i="1"/>
  <c r="G1594" i="1"/>
  <c r="H1594" i="1"/>
  <c r="I1594" i="1"/>
  <c r="J1594" i="1"/>
  <c r="K1594" i="1"/>
  <c r="A1595" i="1"/>
  <c r="B1595" i="1"/>
  <c r="C1595" i="1"/>
  <c r="D1595" i="1"/>
  <c r="E1595" i="1"/>
  <c r="F1595" i="1"/>
  <c r="G1595" i="1"/>
  <c r="H1595" i="1"/>
  <c r="I1595" i="1"/>
  <c r="J1595" i="1"/>
  <c r="K1595" i="1"/>
  <c r="A1596" i="1"/>
  <c r="B1596" i="1"/>
  <c r="C1596" i="1"/>
  <c r="D1596" i="1"/>
  <c r="E1596" i="1"/>
  <c r="F1596" i="1"/>
  <c r="G1596" i="1"/>
  <c r="H1596" i="1"/>
  <c r="I1596" i="1"/>
  <c r="J1596" i="1"/>
  <c r="K1596" i="1"/>
  <c r="A1597" i="1"/>
  <c r="B1597" i="1"/>
  <c r="C1597" i="1"/>
  <c r="D1597" i="1"/>
  <c r="E1597" i="1"/>
  <c r="F1597" i="1"/>
  <c r="G1597" i="1"/>
  <c r="H1597" i="1"/>
  <c r="I1597" i="1"/>
  <c r="J1597" i="1"/>
  <c r="K1597" i="1"/>
  <c r="A1598" i="1"/>
  <c r="B1598" i="1"/>
  <c r="C1598" i="1"/>
  <c r="D1598" i="1"/>
  <c r="E1598" i="1"/>
  <c r="F1598" i="1"/>
  <c r="G1598" i="1"/>
  <c r="H1598" i="1"/>
  <c r="I1598" i="1"/>
  <c r="J1598" i="1"/>
  <c r="K1598" i="1"/>
  <c r="A1599" i="1"/>
  <c r="B1599" i="1"/>
  <c r="C1599" i="1"/>
  <c r="D1599" i="1"/>
  <c r="E1599" i="1"/>
  <c r="F1599" i="1"/>
  <c r="G1599" i="1"/>
  <c r="H1599" i="1"/>
  <c r="I1599" i="1"/>
  <c r="J1599" i="1"/>
  <c r="K1599" i="1"/>
  <c r="A1600" i="1"/>
  <c r="B1600" i="1"/>
  <c r="C1600" i="1"/>
  <c r="D1600" i="1"/>
  <c r="E1600" i="1"/>
  <c r="F1600" i="1"/>
  <c r="G1600" i="1"/>
  <c r="H1600" i="1"/>
  <c r="I1600" i="1"/>
  <c r="J1600" i="1"/>
  <c r="K1600" i="1"/>
  <c r="A1601" i="1"/>
  <c r="B1601" i="1"/>
  <c r="C1601" i="1"/>
  <c r="D1601" i="1"/>
  <c r="E1601" i="1"/>
  <c r="F1601" i="1"/>
  <c r="G1601" i="1"/>
  <c r="H1601" i="1"/>
  <c r="I1601" i="1"/>
  <c r="J1601" i="1"/>
  <c r="K1601" i="1"/>
  <c r="A1602" i="1"/>
  <c r="B1602" i="1"/>
  <c r="C1602" i="1"/>
  <c r="D1602" i="1"/>
  <c r="E1602" i="1"/>
  <c r="F1602" i="1"/>
  <c r="G1602" i="1"/>
  <c r="H1602" i="1"/>
  <c r="I1602" i="1"/>
  <c r="J1602" i="1"/>
  <c r="K1602" i="1"/>
  <c r="A1603" i="1"/>
  <c r="B1603" i="1"/>
  <c r="C1603" i="1"/>
  <c r="D1603" i="1"/>
  <c r="E1603" i="1"/>
  <c r="F1603" i="1"/>
  <c r="G1603" i="1"/>
  <c r="H1603" i="1"/>
  <c r="I1603" i="1"/>
  <c r="J1603" i="1"/>
  <c r="K1603" i="1"/>
  <c r="A1604" i="1"/>
  <c r="B1604" i="1"/>
  <c r="C1604" i="1"/>
  <c r="D1604" i="1"/>
  <c r="E1604" i="1"/>
  <c r="F1604" i="1"/>
  <c r="G1604" i="1"/>
  <c r="H1604" i="1"/>
  <c r="I1604" i="1"/>
  <c r="J1604" i="1"/>
  <c r="K1604" i="1"/>
  <c r="A1605" i="1"/>
  <c r="B1605" i="1"/>
  <c r="C1605" i="1"/>
  <c r="D1605" i="1"/>
  <c r="E1605" i="1"/>
  <c r="F1605" i="1"/>
  <c r="G1605" i="1"/>
  <c r="H1605" i="1"/>
  <c r="I1605" i="1"/>
  <c r="J1605" i="1"/>
  <c r="K1605" i="1"/>
  <c r="A1606" i="1"/>
  <c r="B1606" i="1"/>
  <c r="C1606" i="1"/>
  <c r="D1606" i="1"/>
  <c r="E1606" i="1"/>
  <c r="F1606" i="1"/>
  <c r="G1606" i="1"/>
  <c r="H1606" i="1"/>
  <c r="I1606" i="1"/>
  <c r="J1606" i="1"/>
  <c r="K1606" i="1"/>
  <c r="A1607" i="1"/>
  <c r="B1607" i="1"/>
  <c r="C1607" i="1"/>
  <c r="D1607" i="1"/>
  <c r="E1607" i="1"/>
  <c r="F1607" i="1"/>
  <c r="G1607" i="1"/>
  <c r="H1607" i="1"/>
  <c r="I1607" i="1"/>
  <c r="J1607" i="1"/>
  <c r="K1607" i="1"/>
  <c r="A1608" i="1"/>
  <c r="B1608" i="1"/>
  <c r="C1608" i="1"/>
  <c r="D1608" i="1"/>
  <c r="E1608" i="1"/>
  <c r="F1608" i="1"/>
  <c r="G1608" i="1"/>
  <c r="H1608" i="1"/>
  <c r="I1608" i="1"/>
  <c r="J1608" i="1"/>
  <c r="K1608" i="1"/>
  <c r="A1609" i="1"/>
  <c r="B1609" i="1"/>
  <c r="C1609" i="1"/>
  <c r="D1609" i="1"/>
  <c r="E1609" i="1"/>
  <c r="F1609" i="1"/>
  <c r="G1609" i="1"/>
  <c r="H1609" i="1"/>
  <c r="I1609" i="1"/>
  <c r="J1609" i="1"/>
  <c r="K1609" i="1"/>
  <c r="A1610" i="1"/>
  <c r="B1610" i="1"/>
  <c r="C1610" i="1"/>
  <c r="D1610" i="1"/>
  <c r="E1610" i="1"/>
  <c r="F1610" i="1"/>
  <c r="G1610" i="1"/>
  <c r="H1610" i="1"/>
  <c r="I1610" i="1"/>
  <c r="J1610" i="1"/>
  <c r="K1610" i="1"/>
  <c r="A1611" i="1"/>
  <c r="B1611" i="1"/>
  <c r="C1611" i="1"/>
  <c r="D1611" i="1"/>
  <c r="E1611" i="1"/>
  <c r="F1611" i="1"/>
  <c r="G1611" i="1"/>
  <c r="H1611" i="1"/>
  <c r="I1611" i="1"/>
  <c r="J1611" i="1"/>
  <c r="K1611" i="1"/>
  <c r="A1612" i="1"/>
  <c r="B1612" i="1"/>
  <c r="C1612" i="1"/>
  <c r="D1612" i="1"/>
  <c r="E1612" i="1"/>
  <c r="F1612" i="1"/>
  <c r="G1612" i="1"/>
  <c r="H1612" i="1"/>
  <c r="I1612" i="1"/>
  <c r="J1612" i="1"/>
  <c r="K1612" i="1"/>
  <c r="A1613" i="1"/>
  <c r="B1613" i="1"/>
  <c r="C1613" i="1"/>
  <c r="D1613" i="1"/>
  <c r="E1613" i="1"/>
  <c r="F1613" i="1"/>
  <c r="G1613" i="1"/>
  <c r="H1613" i="1"/>
  <c r="I1613" i="1"/>
  <c r="J1613" i="1"/>
  <c r="K1613" i="1"/>
  <c r="A1614" i="1"/>
  <c r="B1614" i="1"/>
  <c r="C1614" i="1"/>
  <c r="D1614" i="1"/>
  <c r="E1614" i="1"/>
  <c r="F1614" i="1"/>
  <c r="G1614" i="1"/>
  <c r="H1614" i="1"/>
  <c r="I1614" i="1"/>
  <c r="J1614" i="1"/>
  <c r="K1614" i="1"/>
  <c r="A1615" i="1"/>
  <c r="B1615" i="1"/>
  <c r="C1615" i="1"/>
  <c r="D1615" i="1"/>
  <c r="E1615" i="1"/>
  <c r="F1615" i="1"/>
  <c r="G1615" i="1"/>
  <c r="H1615" i="1"/>
  <c r="I1615" i="1"/>
  <c r="J1615" i="1"/>
  <c r="K1615" i="1"/>
  <c r="A1616" i="1"/>
  <c r="B1616" i="1"/>
  <c r="C1616" i="1"/>
  <c r="D1616" i="1"/>
  <c r="E1616" i="1"/>
  <c r="F1616" i="1"/>
  <c r="G1616" i="1"/>
  <c r="H1616" i="1"/>
  <c r="I1616" i="1"/>
  <c r="J1616" i="1"/>
  <c r="K1616" i="1"/>
  <c r="A1617" i="1"/>
  <c r="B1617" i="1"/>
  <c r="C1617" i="1"/>
  <c r="D1617" i="1"/>
  <c r="E1617" i="1"/>
  <c r="F1617" i="1"/>
  <c r="G1617" i="1"/>
  <c r="H1617" i="1"/>
  <c r="I1617" i="1"/>
  <c r="J1617" i="1"/>
  <c r="K1617" i="1"/>
  <c r="A1618" i="1"/>
  <c r="B1618" i="1"/>
  <c r="C1618" i="1"/>
  <c r="D1618" i="1"/>
  <c r="E1618" i="1"/>
  <c r="F1618" i="1"/>
  <c r="G1618" i="1"/>
  <c r="H1618" i="1"/>
  <c r="I1618" i="1"/>
  <c r="J1618" i="1"/>
  <c r="K1618" i="1"/>
  <c r="A1619" i="1"/>
  <c r="B1619" i="1"/>
  <c r="C1619" i="1"/>
  <c r="D1619" i="1"/>
  <c r="E1619" i="1"/>
  <c r="F1619" i="1"/>
  <c r="G1619" i="1"/>
  <c r="H1619" i="1"/>
  <c r="I1619" i="1"/>
  <c r="J1619" i="1"/>
  <c r="K1619" i="1"/>
  <c r="A1620" i="1"/>
  <c r="B1620" i="1"/>
  <c r="C1620" i="1"/>
  <c r="D1620" i="1"/>
  <c r="E1620" i="1"/>
  <c r="F1620" i="1"/>
  <c r="G1620" i="1"/>
  <c r="H1620" i="1"/>
  <c r="I1620" i="1"/>
  <c r="J1620" i="1"/>
  <c r="K1620" i="1"/>
  <c r="A1621" i="1"/>
  <c r="B1621" i="1"/>
  <c r="C1621" i="1"/>
  <c r="D1621" i="1"/>
  <c r="E1621" i="1"/>
  <c r="F1621" i="1"/>
  <c r="G1621" i="1"/>
  <c r="H1621" i="1"/>
  <c r="I1621" i="1"/>
  <c r="J1621" i="1"/>
  <c r="K1621" i="1"/>
  <c r="A1622" i="1"/>
  <c r="B1622" i="1"/>
  <c r="C1622" i="1"/>
  <c r="D1622" i="1"/>
  <c r="E1622" i="1"/>
  <c r="F1622" i="1"/>
  <c r="G1622" i="1"/>
  <c r="H1622" i="1"/>
  <c r="I1622" i="1"/>
  <c r="J1622" i="1"/>
  <c r="K1622" i="1"/>
  <c r="A1623" i="1"/>
  <c r="B1623" i="1"/>
  <c r="C1623" i="1"/>
  <c r="D1623" i="1"/>
  <c r="E1623" i="1"/>
  <c r="F1623" i="1"/>
  <c r="G1623" i="1"/>
  <c r="H1623" i="1"/>
  <c r="I1623" i="1"/>
  <c r="J1623" i="1"/>
  <c r="K1623" i="1"/>
  <c r="A1624" i="1"/>
  <c r="B1624" i="1"/>
  <c r="C1624" i="1"/>
  <c r="D1624" i="1"/>
  <c r="E1624" i="1"/>
  <c r="F1624" i="1"/>
  <c r="G1624" i="1"/>
  <c r="H1624" i="1"/>
  <c r="I1624" i="1"/>
  <c r="J1624" i="1"/>
  <c r="K1624" i="1"/>
  <c r="A1625" i="1"/>
  <c r="B1625" i="1"/>
  <c r="C1625" i="1"/>
  <c r="D1625" i="1"/>
  <c r="E1625" i="1"/>
  <c r="F1625" i="1"/>
  <c r="G1625" i="1"/>
  <c r="H1625" i="1"/>
  <c r="I1625" i="1"/>
  <c r="J1625" i="1"/>
  <c r="K1625" i="1"/>
  <c r="A1626" i="1"/>
  <c r="B1626" i="1"/>
  <c r="C1626" i="1"/>
  <c r="D1626" i="1"/>
  <c r="E1626" i="1"/>
  <c r="F1626" i="1"/>
  <c r="G1626" i="1"/>
  <c r="H1626" i="1"/>
  <c r="I1626" i="1"/>
  <c r="J1626" i="1"/>
  <c r="K1626" i="1"/>
  <c r="A1627" i="1"/>
  <c r="B1627" i="1"/>
  <c r="C1627" i="1"/>
  <c r="D1627" i="1"/>
  <c r="E1627" i="1"/>
  <c r="F1627" i="1"/>
  <c r="G1627" i="1"/>
  <c r="H1627" i="1"/>
  <c r="I1627" i="1"/>
  <c r="J1627" i="1"/>
  <c r="K1627" i="1"/>
  <c r="A1628" i="1"/>
  <c r="B1628" i="1"/>
  <c r="C1628" i="1"/>
  <c r="D1628" i="1"/>
  <c r="E1628" i="1"/>
  <c r="F1628" i="1"/>
  <c r="G1628" i="1"/>
  <c r="H1628" i="1"/>
  <c r="I1628" i="1"/>
  <c r="J1628" i="1"/>
  <c r="K1628" i="1"/>
  <c r="A1629" i="1"/>
  <c r="B1629" i="1"/>
  <c r="C1629" i="1"/>
  <c r="D1629" i="1"/>
  <c r="E1629" i="1"/>
  <c r="F1629" i="1"/>
  <c r="G1629" i="1"/>
  <c r="H1629" i="1"/>
  <c r="I1629" i="1"/>
  <c r="J1629" i="1"/>
  <c r="K1629" i="1"/>
  <c r="A1630" i="1"/>
  <c r="B1630" i="1"/>
  <c r="C1630" i="1"/>
  <c r="D1630" i="1"/>
  <c r="E1630" i="1"/>
  <c r="F1630" i="1"/>
  <c r="G1630" i="1"/>
  <c r="H1630" i="1"/>
  <c r="I1630" i="1"/>
  <c r="J1630" i="1"/>
  <c r="K1630" i="1"/>
  <c r="A1631" i="1"/>
  <c r="B1631" i="1"/>
  <c r="C1631" i="1"/>
  <c r="D1631" i="1"/>
  <c r="E1631" i="1"/>
  <c r="F1631" i="1"/>
  <c r="G1631" i="1"/>
  <c r="H1631" i="1"/>
  <c r="I1631" i="1"/>
  <c r="J1631" i="1"/>
  <c r="K1631" i="1"/>
  <c r="A1632" i="1"/>
  <c r="B1632" i="1"/>
  <c r="C1632" i="1"/>
  <c r="D1632" i="1"/>
  <c r="E1632" i="1"/>
  <c r="F1632" i="1"/>
  <c r="G1632" i="1"/>
  <c r="H1632" i="1"/>
  <c r="I1632" i="1"/>
  <c r="J1632" i="1"/>
  <c r="K1632" i="1"/>
  <c r="A1633" i="1"/>
  <c r="B1633" i="1"/>
  <c r="C1633" i="1"/>
  <c r="D1633" i="1"/>
  <c r="E1633" i="1"/>
  <c r="F1633" i="1"/>
  <c r="G1633" i="1"/>
  <c r="H1633" i="1"/>
  <c r="I1633" i="1"/>
  <c r="J1633" i="1"/>
  <c r="K1633" i="1"/>
  <c r="A1634" i="1"/>
  <c r="B1634" i="1"/>
  <c r="C1634" i="1"/>
  <c r="D1634" i="1"/>
  <c r="E1634" i="1"/>
  <c r="F1634" i="1"/>
  <c r="G1634" i="1"/>
  <c r="H1634" i="1"/>
  <c r="I1634" i="1"/>
  <c r="J1634" i="1"/>
  <c r="K1634" i="1"/>
  <c r="A1635" i="1"/>
  <c r="B1635" i="1"/>
  <c r="C1635" i="1"/>
  <c r="D1635" i="1"/>
  <c r="E1635" i="1"/>
  <c r="F1635" i="1"/>
  <c r="G1635" i="1"/>
  <c r="H1635" i="1"/>
  <c r="I1635" i="1"/>
  <c r="J1635" i="1"/>
  <c r="K1635" i="1"/>
  <c r="A1636" i="1"/>
  <c r="B1636" i="1"/>
  <c r="C1636" i="1"/>
  <c r="D1636" i="1"/>
  <c r="E1636" i="1"/>
  <c r="F1636" i="1"/>
  <c r="G1636" i="1"/>
  <c r="H1636" i="1"/>
  <c r="I1636" i="1"/>
  <c r="J1636" i="1"/>
  <c r="K1636" i="1"/>
  <c r="A1637" i="1"/>
  <c r="B1637" i="1"/>
  <c r="C1637" i="1"/>
  <c r="D1637" i="1"/>
  <c r="E1637" i="1"/>
  <c r="F1637" i="1"/>
  <c r="G1637" i="1"/>
  <c r="H1637" i="1"/>
  <c r="I1637" i="1"/>
  <c r="J1637" i="1"/>
  <c r="K1637" i="1"/>
  <c r="A1638" i="1"/>
  <c r="B1638" i="1"/>
  <c r="C1638" i="1"/>
  <c r="D1638" i="1"/>
  <c r="E1638" i="1"/>
  <c r="F1638" i="1"/>
  <c r="G1638" i="1"/>
  <c r="H1638" i="1"/>
  <c r="I1638" i="1"/>
  <c r="J1638" i="1"/>
  <c r="K1638" i="1"/>
  <c r="A1639" i="1"/>
  <c r="B1639" i="1"/>
  <c r="C1639" i="1"/>
  <c r="D1639" i="1"/>
  <c r="E1639" i="1"/>
  <c r="F1639" i="1"/>
  <c r="G1639" i="1"/>
  <c r="H1639" i="1"/>
  <c r="I1639" i="1"/>
  <c r="J1639" i="1"/>
  <c r="K1639" i="1"/>
  <c r="A1640" i="1"/>
  <c r="B1640" i="1"/>
  <c r="C1640" i="1"/>
  <c r="D1640" i="1"/>
  <c r="E1640" i="1"/>
  <c r="F1640" i="1"/>
  <c r="G1640" i="1"/>
  <c r="H1640" i="1"/>
  <c r="I1640" i="1"/>
  <c r="J1640" i="1"/>
  <c r="K1640" i="1"/>
  <c r="A1641" i="1"/>
  <c r="B1641" i="1"/>
  <c r="C1641" i="1"/>
  <c r="D1641" i="1"/>
  <c r="E1641" i="1"/>
  <c r="F1641" i="1"/>
  <c r="G1641" i="1"/>
  <c r="H1641" i="1"/>
  <c r="I1641" i="1"/>
  <c r="J1641" i="1"/>
  <c r="K1641" i="1"/>
  <c r="A1642" i="1"/>
  <c r="B1642" i="1"/>
  <c r="C1642" i="1"/>
  <c r="D1642" i="1"/>
  <c r="E1642" i="1"/>
  <c r="F1642" i="1"/>
  <c r="G1642" i="1"/>
  <c r="H1642" i="1"/>
  <c r="I1642" i="1"/>
  <c r="J1642" i="1"/>
  <c r="K1642" i="1"/>
  <c r="A1643" i="1"/>
  <c r="B1643" i="1"/>
  <c r="C1643" i="1"/>
  <c r="D1643" i="1"/>
  <c r="E1643" i="1"/>
  <c r="F1643" i="1"/>
  <c r="G1643" i="1"/>
  <c r="H1643" i="1"/>
  <c r="I1643" i="1"/>
  <c r="J1643" i="1"/>
  <c r="K1643" i="1"/>
  <c r="A1644" i="1"/>
  <c r="B1644" i="1"/>
  <c r="C1644" i="1"/>
  <c r="D1644" i="1"/>
  <c r="E1644" i="1"/>
  <c r="F1644" i="1"/>
  <c r="G1644" i="1"/>
  <c r="H1644" i="1"/>
  <c r="I1644" i="1"/>
  <c r="J1644" i="1"/>
  <c r="K1644" i="1"/>
  <c r="A1645" i="1"/>
  <c r="B1645" i="1"/>
  <c r="C1645" i="1"/>
  <c r="D1645" i="1"/>
  <c r="E1645" i="1"/>
  <c r="F1645" i="1"/>
  <c r="G1645" i="1"/>
  <c r="H1645" i="1"/>
  <c r="I1645" i="1"/>
  <c r="J1645" i="1"/>
  <c r="K1645" i="1"/>
  <c r="A1646" i="1"/>
  <c r="B1646" i="1"/>
  <c r="C1646" i="1"/>
  <c r="D1646" i="1"/>
  <c r="E1646" i="1"/>
  <c r="F1646" i="1"/>
  <c r="G1646" i="1"/>
  <c r="H1646" i="1"/>
  <c r="I1646" i="1"/>
  <c r="J1646" i="1"/>
  <c r="K1646" i="1"/>
  <c r="A1647" i="1"/>
  <c r="B1647" i="1"/>
  <c r="C1647" i="1"/>
  <c r="D1647" i="1"/>
  <c r="E1647" i="1"/>
  <c r="F1647" i="1"/>
  <c r="G1647" i="1"/>
  <c r="H1647" i="1"/>
  <c r="I1647" i="1"/>
  <c r="J1647" i="1"/>
  <c r="K1647" i="1"/>
  <c r="A1648" i="1"/>
  <c r="B1648" i="1"/>
  <c r="C1648" i="1"/>
  <c r="D1648" i="1"/>
  <c r="E1648" i="1"/>
  <c r="F1648" i="1"/>
  <c r="G1648" i="1"/>
  <c r="H1648" i="1"/>
  <c r="I1648" i="1"/>
  <c r="J1648" i="1"/>
  <c r="K1648" i="1"/>
  <c r="A1649" i="1"/>
  <c r="B1649" i="1"/>
  <c r="C1649" i="1"/>
  <c r="D1649" i="1"/>
  <c r="E1649" i="1"/>
  <c r="F1649" i="1"/>
  <c r="G1649" i="1"/>
  <c r="H1649" i="1"/>
  <c r="I1649" i="1"/>
  <c r="J1649" i="1"/>
  <c r="K1649" i="1"/>
  <c r="A1650" i="1"/>
  <c r="B1650" i="1"/>
  <c r="C1650" i="1"/>
  <c r="D1650" i="1"/>
  <c r="E1650" i="1"/>
  <c r="F1650" i="1"/>
  <c r="G1650" i="1"/>
  <c r="H1650" i="1"/>
  <c r="I1650" i="1"/>
  <c r="J1650" i="1"/>
  <c r="K1650" i="1"/>
  <c r="A1651" i="1"/>
  <c r="B1651" i="1"/>
  <c r="C1651" i="1"/>
  <c r="D1651" i="1"/>
  <c r="E1651" i="1"/>
  <c r="F1651" i="1"/>
  <c r="G1651" i="1"/>
  <c r="H1651" i="1"/>
  <c r="I1651" i="1"/>
  <c r="J1651" i="1"/>
  <c r="K1651" i="1"/>
  <c r="A1652" i="1"/>
  <c r="B1652" i="1"/>
  <c r="C1652" i="1"/>
  <c r="D1652" i="1"/>
  <c r="E1652" i="1"/>
  <c r="F1652" i="1"/>
  <c r="G1652" i="1"/>
  <c r="H1652" i="1"/>
  <c r="I1652" i="1"/>
  <c r="J1652" i="1"/>
  <c r="K1652" i="1"/>
  <c r="A1653" i="1"/>
  <c r="B1653" i="1"/>
  <c r="C1653" i="1"/>
  <c r="D1653" i="1"/>
  <c r="E1653" i="1"/>
  <c r="F1653" i="1"/>
  <c r="G1653" i="1"/>
  <c r="H1653" i="1"/>
  <c r="I1653" i="1"/>
  <c r="J1653" i="1"/>
  <c r="K1653" i="1"/>
  <c r="A1654" i="1"/>
  <c r="B1654" i="1"/>
  <c r="C1654" i="1"/>
  <c r="D1654" i="1"/>
  <c r="E1654" i="1"/>
  <c r="F1654" i="1"/>
  <c r="G1654" i="1"/>
  <c r="H1654" i="1"/>
  <c r="I1654" i="1"/>
  <c r="J1654" i="1"/>
  <c r="K1654" i="1"/>
  <c r="A1655" i="1"/>
  <c r="B1655" i="1"/>
  <c r="C1655" i="1"/>
  <c r="D1655" i="1"/>
  <c r="E1655" i="1"/>
  <c r="F1655" i="1"/>
  <c r="G1655" i="1"/>
  <c r="H1655" i="1"/>
  <c r="I1655" i="1"/>
  <c r="J1655" i="1"/>
  <c r="K1655" i="1"/>
  <c r="A1656" i="1"/>
  <c r="B1656" i="1"/>
  <c r="C1656" i="1"/>
  <c r="D1656" i="1"/>
  <c r="E1656" i="1"/>
  <c r="F1656" i="1"/>
  <c r="G1656" i="1"/>
  <c r="H1656" i="1"/>
  <c r="I1656" i="1"/>
  <c r="J1656" i="1"/>
  <c r="K1656" i="1"/>
  <c r="A1657" i="1"/>
  <c r="B1657" i="1"/>
  <c r="C1657" i="1"/>
  <c r="D1657" i="1"/>
  <c r="E1657" i="1"/>
  <c r="F1657" i="1"/>
  <c r="G1657" i="1"/>
  <c r="H1657" i="1"/>
  <c r="I1657" i="1"/>
  <c r="J1657" i="1"/>
  <c r="K1657" i="1"/>
  <c r="A1658" i="1"/>
  <c r="B1658" i="1"/>
  <c r="C1658" i="1"/>
  <c r="D1658" i="1"/>
  <c r="E1658" i="1"/>
  <c r="F1658" i="1"/>
  <c r="G1658" i="1"/>
  <c r="H1658" i="1"/>
  <c r="I1658" i="1"/>
  <c r="J1658" i="1"/>
  <c r="K1658" i="1"/>
  <c r="A1659" i="1"/>
  <c r="B1659" i="1"/>
  <c r="C1659" i="1"/>
  <c r="D1659" i="1"/>
  <c r="E1659" i="1"/>
  <c r="F1659" i="1"/>
  <c r="G1659" i="1"/>
  <c r="H1659" i="1"/>
  <c r="I1659" i="1"/>
  <c r="J1659" i="1"/>
  <c r="K1659" i="1"/>
  <c r="A1660" i="1"/>
  <c r="B1660" i="1"/>
  <c r="C1660" i="1"/>
  <c r="D1660" i="1"/>
  <c r="E1660" i="1"/>
  <c r="F1660" i="1"/>
  <c r="G1660" i="1"/>
  <c r="H1660" i="1"/>
  <c r="I1660" i="1"/>
  <c r="J1660" i="1"/>
  <c r="K1660" i="1"/>
  <c r="A1661" i="1"/>
  <c r="B1661" i="1"/>
  <c r="C1661" i="1"/>
  <c r="D1661" i="1"/>
  <c r="E1661" i="1"/>
  <c r="F1661" i="1"/>
  <c r="G1661" i="1"/>
  <c r="H1661" i="1"/>
  <c r="I1661" i="1"/>
  <c r="J1661" i="1"/>
  <c r="K1661" i="1"/>
  <c r="A1662" i="1"/>
  <c r="B1662" i="1"/>
  <c r="C1662" i="1"/>
  <c r="D1662" i="1"/>
  <c r="E1662" i="1"/>
  <c r="F1662" i="1"/>
  <c r="G1662" i="1"/>
  <c r="H1662" i="1"/>
  <c r="I1662" i="1"/>
  <c r="J1662" i="1"/>
  <c r="K1662" i="1"/>
  <c r="A1663" i="1"/>
  <c r="B1663" i="1"/>
  <c r="C1663" i="1"/>
  <c r="D1663" i="1"/>
  <c r="E1663" i="1"/>
  <c r="F1663" i="1"/>
  <c r="G1663" i="1"/>
  <c r="H1663" i="1"/>
  <c r="I1663" i="1"/>
  <c r="J1663" i="1"/>
  <c r="K1663" i="1"/>
  <c r="A1664" i="1"/>
  <c r="B1664" i="1"/>
  <c r="C1664" i="1"/>
  <c r="D1664" i="1"/>
  <c r="E1664" i="1"/>
  <c r="F1664" i="1"/>
  <c r="G1664" i="1"/>
  <c r="H1664" i="1"/>
  <c r="I1664" i="1"/>
  <c r="J1664" i="1"/>
  <c r="K1664" i="1"/>
  <c r="A1665" i="1"/>
  <c r="B1665" i="1"/>
  <c r="C1665" i="1"/>
  <c r="D1665" i="1"/>
  <c r="E1665" i="1"/>
  <c r="F1665" i="1"/>
  <c r="G1665" i="1"/>
  <c r="H1665" i="1"/>
  <c r="I1665" i="1"/>
  <c r="J1665" i="1"/>
  <c r="K1665" i="1"/>
  <c r="A1666" i="1"/>
  <c r="B1666" i="1"/>
  <c r="C1666" i="1"/>
  <c r="D1666" i="1"/>
  <c r="E1666" i="1"/>
  <c r="F1666" i="1"/>
  <c r="G1666" i="1"/>
  <c r="H1666" i="1"/>
  <c r="I1666" i="1"/>
  <c r="J1666" i="1"/>
  <c r="K1666" i="1"/>
  <c r="A1667" i="1"/>
  <c r="B1667" i="1"/>
  <c r="C1667" i="1"/>
  <c r="D1667" i="1"/>
  <c r="E1667" i="1"/>
  <c r="F1667" i="1"/>
  <c r="G1667" i="1"/>
  <c r="H1667" i="1"/>
  <c r="I1667" i="1"/>
  <c r="J1667" i="1"/>
  <c r="K1667" i="1"/>
  <c r="A1668" i="1"/>
  <c r="B1668" i="1"/>
  <c r="C1668" i="1"/>
  <c r="D1668" i="1"/>
  <c r="E1668" i="1"/>
  <c r="F1668" i="1"/>
  <c r="G1668" i="1"/>
  <c r="H1668" i="1"/>
  <c r="I1668" i="1"/>
  <c r="J1668" i="1"/>
  <c r="K1668" i="1"/>
  <c r="A1669" i="1"/>
  <c r="B1669" i="1"/>
  <c r="C1669" i="1"/>
  <c r="D1669" i="1"/>
  <c r="E1669" i="1"/>
  <c r="F1669" i="1"/>
  <c r="G1669" i="1"/>
  <c r="H1669" i="1"/>
  <c r="I1669" i="1"/>
  <c r="J1669" i="1"/>
  <c r="K1669" i="1"/>
  <c r="A1670" i="1"/>
  <c r="B1670" i="1"/>
  <c r="C1670" i="1"/>
  <c r="D1670" i="1"/>
  <c r="E1670" i="1"/>
  <c r="F1670" i="1"/>
  <c r="G1670" i="1"/>
  <c r="H1670" i="1"/>
  <c r="I1670" i="1"/>
  <c r="J1670" i="1"/>
  <c r="K1670" i="1"/>
  <c r="A1671" i="1"/>
  <c r="B1671" i="1"/>
  <c r="C1671" i="1"/>
  <c r="D1671" i="1"/>
  <c r="E1671" i="1"/>
  <c r="F1671" i="1"/>
  <c r="G1671" i="1"/>
  <c r="H1671" i="1"/>
  <c r="I1671" i="1"/>
  <c r="J1671" i="1"/>
  <c r="K1671" i="1"/>
  <c r="A1672" i="1"/>
  <c r="B1672" i="1"/>
  <c r="C1672" i="1"/>
  <c r="D1672" i="1"/>
  <c r="E1672" i="1"/>
  <c r="F1672" i="1"/>
  <c r="G1672" i="1"/>
  <c r="H1672" i="1"/>
  <c r="I1672" i="1"/>
  <c r="J1672" i="1"/>
  <c r="K1672" i="1"/>
  <c r="A1673" i="1"/>
  <c r="B1673" i="1"/>
  <c r="C1673" i="1"/>
  <c r="D1673" i="1"/>
  <c r="E1673" i="1"/>
  <c r="F1673" i="1"/>
  <c r="G1673" i="1"/>
  <c r="H1673" i="1"/>
  <c r="I1673" i="1"/>
  <c r="J1673" i="1"/>
  <c r="K1673" i="1"/>
  <c r="A1674" i="1"/>
  <c r="B1674" i="1"/>
  <c r="C1674" i="1"/>
  <c r="D1674" i="1"/>
  <c r="E1674" i="1"/>
  <c r="F1674" i="1"/>
  <c r="G1674" i="1"/>
  <c r="H1674" i="1"/>
  <c r="I1674" i="1"/>
  <c r="J1674" i="1"/>
  <c r="K1674" i="1"/>
  <c r="A1675" i="1"/>
  <c r="B1675" i="1"/>
  <c r="C1675" i="1"/>
  <c r="D1675" i="1"/>
  <c r="E1675" i="1"/>
  <c r="F1675" i="1"/>
  <c r="G1675" i="1"/>
  <c r="H1675" i="1"/>
  <c r="I1675" i="1"/>
  <c r="J1675" i="1"/>
  <c r="K1675" i="1"/>
  <c r="A1676" i="1"/>
  <c r="B1676" i="1"/>
  <c r="C1676" i="1"/>
  <c r="D1676" i="1"/>
  <c r="E1676" i="1"/>
  <c r="F1676" i="1"/>
  <c r="G1676" i="1"/>
  <c r="H1676" i="1"/>
  <c r="I1676" i="1"/>
  <c r="J1676" i="1"/>
  <c r="K1676" i="1"/>
  <c r="A1677" i="1"/>
  <c r="B1677" i="1"/>
  <c r="C1677" i="1"/>
  <c r="D1677" i="1"/>
  <c r="E1677" i="1"/>
  <c r="F1677" i="1"/>
  <c r="G1677" i="1"/>
  <c r="H1677" i="1"/>
  <c r="I1677" i="1"/>
  <c r="J1677" i="1"/>
  <c r="K1677" i="1"/>
  <c r="A1678" i="1"/>
  <c r="B1678" i="1"/>
  <c r="C1678" i="1"/>
  <c r="D1678" i="1"/>
  <c r="E1678" i="1"/>
  <c r="F1678" i="1"/>
  <c r="G1678" i="1"/>
  <c r="H1678" i="1"/>
  <c r="I1678" i="1"/>
  <c r="J1678" i="1"/>
  <c r="K1678" i="1"/>
  <c r="A1679" i="1"/>
  <c r="B1679" i="1"/>
  <c r="C1679" i="1"/>
  <c r="D1679" i="1"/>
  <c r="E1679" i="1"/>
  <c r="F1679" i="1"/>
  <c r="G1679" i="1"/>
  <c r="H1679" i="1"/>
  <c r="I1679" i="1"/>
  <c r="J1679" i="1"/>
  <c r="K1679" i="1"/>
  <c r="A1680" i="1"/>
  <c r="B1680" i="1"/>
  <c r="C1680" i="1"/>
  <c r="D1680" i="1"/>
  <c r="E1680" i="1"/>
  <c r="F1680" i="1"/>
  <c r="G1680" i="1"/>
  <c r="H1680" i="1"/>
  <c r="I1680" i="1"/>
  <c r="J1680" i="1"/>
  <c r="K1680" i="1"/>
  <c r="A1681" i="1"/>
  <c r="B1681" i="1"/>
  <c r="C1681" i="1"/>
  <c r="D1681" i="1"/>
  <c r="E1681" i="1"/>
  <c r="F1681" i="1"/>
  <c r="G1681" i="1"/>
  <c r="H1681" i="1"/>
  <c r="I1681" i="1"/>
  <c r="J1681" i="1"/>
  <c r="K1681" i="1"/>
  <c r="A1682" i="1"/>
  <c r="B1682" i="1"/>
  <c r="C1682" i="1"/>
  <c r="D1682" i="1"/>
  <c r="E1682" i="1"/>
  <c r="F1682" i="1"/>
  <c r="G1682" i="1"/>
  <c r="H1682" i="1"/>
  <c r="I1682" i="1"/>
  <c r="J1682" i="1"/>
  <c r="K1682" i="1"/>
  <c r="A1683" i="1"/>
  <c r="B1683" i="1"/>
  <c r="C1683" i="1"/>
  <c r="D1683" i="1"/>
  <c r="E1683" i="1"/>
  <c r="F1683" i="1"/>
  <c r="G1683" i="1"/>
  <c r="H1683" i="1"/>
  <c r="I1683" i="1"/>
  <c r="J1683" i="1"/>
  <c r="K1683" i="1"/>
  <c r="A1684" i="1"/>
  <c r="B1684" i="1"/>
  <c r="C1684" i="1"/>
  <c r="D1684" i="1"/>
  <c r="E1684" i="1"/>
  <c r="F1684" i="1"/>
  <c r="G1684" i="1"/>
  <c r="H1684" i="1"/>
  <c r="I1684" i="1"/>
  <c r="J1684" i="1"/>
  <c r="K1684" i="1"/>
  <c r="A1685" i="1"/>
  <c r="B1685" i="1"/>
  <c r="C1685" i="1"/>
  <c r="D1685" i="1"/>
  <c r="E1685" i="1"/>
  <c r="F1685" i="1"/>
  <c r="G1685" i="1"/>
  <c r="H1685" i="1"/>
  <c r="I1685" i="1"/>
  <c r="J1685" i="1"/>
  <c r="K1685" i="1"/>
  <c r="A1686" i="1"/>
  <c r="B1686" i="1"/>
  <c r="C1686" i="1"/>
  <c r="D1686" i="1"/>
  <c r="E1686" i="1"/>
  <c r="F1686" i="1"/>
  <c r="G1686" i="1"/>
  <c r="H1686" i="1"/>
  <c r="I1686" i="1"/>
  <c r="J1686" i="1"/>
  <c r="K1686" i="1"/>
  <c r="A1687" i="1"/>
  <c r="B1687" i="1"/>
  <c r="C1687" i="1"/>
  <c r="D1687" i="1"/>
  <c r="E1687" i="1"/>
  <c r="F1687" i="1"/>
  <c r="G1687" i="1"/>
  <c r="H1687" i="1"/>
  <c r="I1687" i="1"/>
  <c r="J1687" i="1"/>
  <c r="K1687" i="1"/>
  <c r="A1688" i="1"/>
  <c r="B1688" i="1"/>
  <c r="C1688" i="1"/>
  <c r="D1688" i="1"/>
  <c r="E1688" i="1"/>
  <c r="F1688" i="1"/>
  <c r="G1688" i="1"/>
  <c r="H1688" i="1"/>
  <c r="I1688" i="1"/>
  <c r="J1688" i="1"/>
  <c r="K1688" i="1"/>
  <c r="A1689" i="1"/>
  <c r="B1689" i="1"/>
  <c r="C1689" i="1"/>
  <c r="D1689" i="1"/>
  <c r="E1689" i="1"/>
  <c r="F1689" i="1"/>
  <c r="G1689" i="1"/>
  <c r="H1689" i="1"/>
  <c r="I1689" i="1"/>
  <c r="J1689" i="1"/>
  <c r="K1689" i="1"/>
  <c r="A1690" i="1"/>
  <c r="B1690" i="1"/>
  <c r="C1690" i="1"/>
  <c r="D1690" i="1"/>
  <c r="E1690" i="1"/>
  <c r="F1690" i="1"/>
  <c r="G1690" i="1"/>
  <c r="H1690" i="1"/>
  <c r="I1690" i="1"/>
  <c r="J1690" i="1"/>
  <c r="K1690" i="1"/>
  <c r="A1691" i="1"/>
  <c r="B1691" i="1"/>
  <c r="C1691" i="1"/>
  <c r="D1691" i="1"/>
  <c r="E1691" i="1"/>
  <c r="F1691" i="1"/>
  <c r="G1691" i="1"/>
  <c r="H1691" i="1"/>
  <c r="I1691" i="1"/>
  <c r="J1691" i="1"/>
  <c r="K1691" i="1"/>
  <c r="A1692" i="1"/>
  <c r="B1692" i="1"/>
  <c r="C1692" i="1"/>
  <c r="D1692" i="1"/>
  <c r="E1692" i="1"/>
  <c r="F1692" i="1"/>
  <c r="G1692" i="1"/>
  <c r="H1692" i="1"/>
  <c r="I1692" i="1"/>
  <c r="J1692" i="1"/>
  <c r="K1692" i="1"/>
  <c r="A1693" i="1"/>
  <c r="B1693" i="1"/>
  <c r="C1693" i="1"/>
  <c r="D1693" i="1"/>
  <c r="E1693" i="1"/>
  <c r="F1693" i="1"/>
  <c r="G1693" i="1"/>
  <c r="H1693" i="1"/>
  <c r="I1693" i="1"/>
  <c r="J1693" i="1"/>
  <c r="K1693" i="1"/>
  <c r="A1694" i="1"/>
  <c r="B1694" i="1"/>
  <c r="C1694" i="1"/>
  <c r="D1694" i="1"/>
  <c r="E1694" i="1"/>
  <c r="F1694" i="1"/>
  <c r="G1694" i="1"/>
  <c r="H1694" i="1"/>
  <c r="I1694" i="1"/>
  <c r="J1694" i="1"/>
  <c r="K1694" i="1"/>
  <c r="A1695" i="1"/>
  <c r="B1695" i="1"/>
  <c r="C1695" i="1"/>
  <c r="D1695" i="1"/>
  <c r="E1695" i="1"/>
  <c r="F1695" i="1"/>
  <c r="G1695" i="1"/>
  <c r="H1695" i="1"/>
  <c r="I1695" i="1"/>
  <c r="J1695" i="1"/>
  <c r="K1695" i="1"/>
  <c r="A1696" i="1"/>
  <c r="B1696" i="1"/>
  <c r="C1696" i="1"/>
  <c r="D1696" i="1"/>
  <c r="E1696" i="1"/>
  <c r="F1696" i="1"/>
  <c r="G1696" i="1"/>
  <c r="H1696" i="1"/>
  <c r="I1696" i="1"/>
  <c r="J1696" i="1"/>
  <c r="K1696" i="1"/>
  <c r="A1697" i="1"/>
  <c r="B1697" i="1"/>
  <c r="C1697" i="1"/>
  <c r="D1697" i="1"/>
  <c r="E1697" i="1"/>
  <c r="F1697" i="1"/>
  <c r="G1697" i="1"/>
  <c r="H1697" i="1"/>
  <c r="I1697" i="1"/>
  <c r="J1697" i="1"/>
  <c r="K1697" i="1"/>
  <c r="A1698" i="1"/>
  <c r="B1698" i="1"/>
  <c r="C1698" i="1"/>
  <c r="D1698" i="1"/>
  <c r="E1698" i="1"/>
  <c r="F1698" i="1"/>
  <c r="G1698" i="1"/>
  <c r="H1698" i="1"/>
  <c r="I1698" i="1"/>
  <c r="J1698" i="1"/>
  <c r="K1698" i="1"/>
  <c r="A1699" i="1"/>
  <c r="B1699" i="1"/>
  <c r="C1699" i="1"/>
  <c r="D1699" i="1"/>
  <c r="E1699" i="1"/>
  <c r="F1699" i="1"/>
  <c r="G1699" i="1"/>
  <c r="H1699" i="1"/>
  <c r="I1699" i="1"/>
  <c r="J1699" i="1"/>
  <c r="K1699" i="1"/>
  <c r="A1700" i="1"/>
  <c r="B1700" i="1"/>
  <c r="C1700" i="1"/>
  <c r="D1700" i="1"/>
  <c r="E1700" i="1"/>
  <c r="F1700" i="1"/>
  <c r="G1700" i="1"/>
  <c r="H1700" i="1"/>
  <c r="I1700" i="1"/>
  <c r="J1700" i="1"/>
  <c r="K1700" i="1"/>
  <c r="A1701" i="1"/>
  <c r="B1701" i="1"/>
  <c r="C1701" i="1"/>
  <c r="D1701" i="1"/>
  <c r="E1701" i="1"/>
  <c r="F1701" i="1"/>
  <c r="G1701" i="1"/>
  <c r="H1701" i="1"/>
  <c r="I1701" i="1"/>
  <c r="J1701" i="1"/>
  <c r="K1701" i="1"/>
  <c r="A1702" i="1"/>
  <c r="B1702" i="1"/>
  <c r="C1702" i="1"/>
  <c r="D1702" i="1"/>
  <c r="E1702" i="1"/>
  <c r="F1702" i="1"/>
  <c r="G1702" i="1"/>
  <c r="H1702" i="1"/>
  <c r="I1702" i="1"/>
  <c r="J1702" i="1"/>
  <c r="K1702" i="1"/>
  <c r="A1703" i="1"/>
  <c r="B1703" i="1"/>
  <c r="C1703" i="1"/>
  <c r="D1703" i="1"/>
  <c r="E1703" i="1"/>
  <c r="F1703" i="1"/>
  <c r="G1703" i="1"/>
  <c r="H1703" i="1"/>
  <c r="I1703" i="1"/>
  <c r="J1703" i="1"/>
  <c r="K1703" i="1"/>
  <c r="A1704" i="1"/>
  <c r="B1704" i="1"/>
  <c r="C1704" i="1"/>
  <c r="D1704" i="1"/>
  <c r="E1704" i="1"/>
  <c r="F1704" i="1"/>
  <c r="G1704" i="1"/>
  <c r="H1704" i="1"/>
  <c r="I1704" i="1"/>
  <c r="J1704" i="1"/>
  <c r="K1704" i="1"/>
  <c r="A1705" i="1"/>
  <c r="B1705" i="1"/>
  <c r="C1705" i="1"/>
  <c r="D1705" i="1"/>
  <c r="E1705" i="1"/>
  <c r="F1705" i="1"/>
  <c r="G1705" i="1"/>
  <c r="H1705" i="1"/>
  <c r="I1705" i="1"/>
  <c r="J1705" i="1"/>
  <c r="K1705" i="1"/>
  <c r="A1706" i="1"/>
  <c r="B1706" i="1"/>
  <c r="C1706" i="1"/>
  <c r="D1706" i="1"/>
  <c r="E1706" i="1"/>
  <c r="F1706" i="1"/>
  <c r="G1706" i="1"/>
  <c r="H1706" i="1"/>
  <c r="I1706" i="1"/>
  <c r="J1706" i="1"/>
  <c r="K1706" i="1"/>
  <c r="A1707" i="1"/>
  <c r="B1707" i="1"/>
  <c r="C1707" i="1"/>
  <c r="D1707" i="1"/>
  <c r="E1707" i="1"/>
  <c r="F1707" i="1"/>
  <c r="G1707" i="1"/>
  <c r="H1707" i="1"/>
  <c r="I1707" i="1"/>
  <c r="J1707" i="1"/>
  <c r="K1707" i="1"/>
  <c r="A1708" i="1"/>
  <c r="B1708" i="1"/>
  <c r="C1708" i="1"/>
  <c r="D1708" i="1"/>
  <c r="E1708" i="1"/>
  <c r="F1708" i="1"/>
  <c r="G1708" i="1"/>
  <c r="H1708" i="1"/>
  <c r="I1708" i="1"/>
  <c r="J1708" i="1"/>
  <c r="K1708" i="1"/>
  <c r="A1709" i="1"/>
  <c r="B1709" i="1"/>
  <c r="C1709" i="1"/>
  <c r="D1709" i="1"/>
  <c r="E1709" i="1"/>
  <c r="F1709" i="1"/>
  <c r="G1709" i="1"/>
  <c r="H1709" i="1"/>
  <c r="I1709" i="1"/>
  <c r="J1709" i="1"/>
  <c r="K1709" i="1"/>
  <c r="A1710" i="1"/>
  <c r="B1710" i="1"/>
  <c r="C1710" i="1"/>
  <c r="D1710" i="1"/>
  <c r="E1710" i="1"/>
  <c r="F1710" i="1"/>
  <c r="G1710" i="1"/>
  <c r="H1710" i="1"/>
  <c r="I1710" i="1"/>
  <c r="J1710" i="1"/>
  <c r="K1710" i="1"/>
  <c r="A1711" i="1"/>
  <c r="B1711" i="1"/>
  <c r="C1711" i="1"/>
  <c r="D1711" i="1"/>
  <c r="E1711" i="1"/>
  <c r="F1711" i="1"/>
  <c r="G1711" i="1"/>
  <c r="H1711" i="1"/>
  <c r="I1711" i="1"/>
  <c r="J1711" i="1"/>
  <c r="K1711" i="1"/>
  <c r="A1712" i="1"/>
  <c r="B1712" i="1"/>
  <c r="C1712" i="1"/>
  <c r="D1712" i="1"/>
  <c r="E1712" i="1"/>
  <c r="F1712" i="1"/>
  <c r="G1712" i="1"/>
  <c r="H1712" i="1"/>
  <c r="I1712" i="1"/>
  <c r="J1712" i="1"/>
  <c r="K1712" i="1"/>
  <c r="A1713" i="1"/>
  <c r="B1713" i="1"/>
  <c r="C1713" i="1"/>
  <c r="D1713" i="1"/>
  <c r="E1713" i="1"/>
  <c r="F1713" i="1"/>
  <c r="G1713" i="1"/>
  <c r="H1713" i="1"/>
  <c r="I1713" i="1"/>
  <c r="J1713" i="1"/>
  <c r="K1713" i="1"/>
  <c r="A1714" i="1"/>
  <c r="B1714" i="1"/>
  <c r="C1714" i="1"/>
  <c r="D1714" i="1"/>
  <c r="E1714" i="1"/>
  <c r="F1714" i="1"/>
  <c r="G1714" i="1"/>
  <c r="H1714" i="1"/>
  <c r="I1714" i="1"/>
  <c r="J1714" i="1"/>
  <c r="K1714" i="1"/>
  <c r="A1715" i="1"/>
  <c r="B1715" i="1"/>
  <c r="C1715" i="1"/>
  <c r="D1715" i="1"/>
  <c r="E1715" i="1"/>
  <c r="F1715" i="1"/>
  <c r="G1715" i="1"/>
  <c r="H1715" i="1"/>
  <c r="I1715" i="1"/>
  <c r="J1715" i="1"/>
  <c r="K1715" i="1"/>
  <c r="A1716" i="1"/>
  <c r="B1716" i="1"/>
  <c r="C1716" i="1"/>
  <c r="D1716" i="1"/>
  <c r="E1716" i="1"/>
  <c r="F1716" i="1"/>
  <c r="G1716" i="1"/>
  <c r="H1716" i="1"/>
  <c r="I1716" i="1"/>
  <c r="J1716" i="1"/>
  <c r="K1716" i="1"/>
  <c r="A1717" i="1"/>
  <c r="B1717" i="1"/>
  <c r="C1717" i="1"/>
  <c r="D1717" i="1"/>
  <c r="E1717" i="1"/>
  <c r="F1717" i="1"/>
  <c r="G1717" i="1"/>
  <c r="H1717" i="1"/>
  <c r="I1717" i="1"/>
  <c r="J1717" i="1"/>
  <c r="K1717" i="1"/>
  <c r="A1718" i="1"/>
  <c r="B1718" i="1"/>
  <c r="C1718" i="1"/>
  <c r="D1718" i="1"/>
  <c r="E1718" i="1"/>
  <c r="F1718" i="1"/>
  <c r="G1718" i="1"/>
  <c r="H1718" i="1"/>
  <c r="I1718" i="1"/>
  <c r="J1718" i="1"/>
  <c r="K1718" i="1"/>
  <c r="A1719" i="1"/>
  <c r="B1719" i="1"/>
  <c r="C1719" i="1"/>
  <c r="D1719" i="1"/>
  <c r="E1719" i="1"/>
  <c r="F1719" i="1"/>
  <c r="G1719" i="1"/>
  <c r="H1719" i="1"/>
  <c r="I1719" i="1"/>
  <c r="J1719" i="1"/>
  <c r="K1719" i="1"/>
  <c r="A1720" i="1"/>
  <c r="B1720" i="1"/>
  <c r="C1720" i="1"/>
  <c r="D1720" i="1"/>
  <c r="E1720" i="1"/>
  <c r="F1720" i="1"/>
  <c r="G1720" i="1"/>
  <c r="H1720" i="1"/>
  <c r="I1720" i="1"/>
  <c r="J1720" i="1"/>
  <c r="K1720" i="1"/>
  <c r="A1721" i="1"/>
  <c r="B1721" i="1"/>
  <c r="C1721" i="1"/>
  <c r="D1721" i="1"/>
  <c r="E1721" i="1"/>
  <c r="F1721" i="1"/>
  <c r="G1721" i="1"/>
  <c r="H1721" i="1"/>
  <c r="I1721" i="1"/>
  <c r="J1721" i="1"/>
  <c r="K1721" i="1"/>
  <c r="A1722" i="1"/>
  <c r="B1722" i="1"/>
  <c r="C1722" i="1"/>
  <c r="D1722" i="1"/>
  <c r="E1722" i="1"/>
  <c r="F1722" i="1"/>
  <c r="G1722" i="1"/>
  <c r="H1722" i="1"/>
  <c r="I1722" i="1"/>
  <c r="J1722" i="1"/>
  <c r="K1722" i="1"/>
  <c r="A1723" i="1"/>
  <c r="B1723" i="1"/>
  <c r="C1723" i="1"/>
  <c r="D1723" i="1"/>
  <c r="E1723" i="1"/>
  <c r="F1723" i="1"/>
  <c r="G1723" i="1"/>
  <c r="H1723" i="1"/>
  <c r="I1723" i="1"/>
  <c r="J1723" i="1"/>
  <c r="K1723" i="1"/>
  <c r="A1724" i="1"/>
  <c r="B1724" i="1"/>
  <c r="C1724" i="1"/>
  <c r="D1724" i="1"/>
  <c r="E1724" i="1"/>
  <c r="F1724" i="1"/>
  <c r="G1724" i="1"/>
  <c r="H1724" i="1"/>
  <c r="I1724" i="1"/>
  <c r="J1724" i="1"/>
  <c r="K1724" i="1"/>
  <c r="A1725" i="1"/>
  <c r="B1725" i="1"/>
  <c r="C1725" i="1"/>
  <c r="D1725" i="1"/>
  <c r="E1725" i="1"/>
  <c r="F1725" i="1"/>
  <c r="G1725" i="1"/>
  <c r="H1725" i="1"/>
  <c r="I1725" i="1"/>
  <c r="J1725" i="1"/>
  <c r="K1725" i="1"/>
  <c r="A1726" i="1"/>
  <c r="B1726" i="1"/>
  <c r="C1726" i="1"/>
  <c r="D1726" i="1"/>
  <c r="E1726" i="1"/>
  <c r="F1726" i="1"/>
  <c r="G1726" i="1"/>
  <c r="H1726" i="1"/>
  <c r="I1726" i="1"/>
  <c r="J1726" i="1"/>
  <c r="K1726" i="1"/>
  <c r="A1727" i="1"/>
  <c r="B1727" i="1"/>
  <c r="C1727" i="1"/>
  <c r="D1727" i="1"/>
  <c r="E1727" i="1"/>
  <c r="F1727" i="1"/>
  <c r="G1727" i="1"/>
  <c r="H1727" i="1"/>
  <c r="I1727" i="1"/>
  <c r="J1727" i="1"/>
  <c r="K1727" i="1"/>
  <c r="A1728" i="1"/>
  <c r="B1728" i="1"/>
  <c r="C1728" i="1"/>
  <c r="D1728" i="1"/>
  <c r="E1728" i="1"/>
  <c r="F1728" i="1"/>
  <c r="G1728" i="1"/>
  <c r="H1728" i="1"/>
  <c r="I1728" i="1"/>
  <c r="J1728" i="1"/>
  <c r="K1728" i="1"/>
  <c r="A1729" i="1"/>
  <c r="B1729" i="1"/>
  <c r="C1729" i="1"/>
  <c r="D1729" i="1"/>
  <c r="E1729" i="1"/>
  <c r="F1729" i="1"/>
  <c r="G1729" i="1"/>
  <c r="H1729" i="1"/>
  <c r="I1729" i="1"/>
  <c r="J1729" i="1"/>
  <c r="K1729" i="1"/>
  <c r="A1730" i="1"/>
  <c r="B1730" i="1"/>
  <c r="C1730" i="1"/>
  <c r="D1730" i="1"/>
  <c r="E1730" i="1"/>
  <c r="F1730" i="1"/>
  <c r="G1730" i="1"/>
  <c r="H1730" i="1"/>
  <c r="I1730" i="1"/>
  <c r="J1730" i="1"/>
  <c r="K1730" i="1"/>
  <c r="A1731" i="1"/>
  <c r="B1731" i="1"/>
  <c r="C1731" i="1"/>
  <c r="D1731" i="1"/>
  <c r="E1731" i="1"/>
  <c r="F1731" i="1"/>
  <c r="G1731" i="1"/>
  <c r="H1731" i="1"/>
  <c r="I1731" i="1"/>
  <c r="J1731" i="1"/>
  <c r="K1731" i="1"/>
  <c r="A1732" i="1"/>
  <c r="B1732" i="1"/>
  <c r="C1732" i="1"/>
  <c r="D1732" i="1"/>
  <c r="E1732" i="1"/>
  <c r="F1732" i="1"/>
  <c r="G1732" i="1"/>
  <c r="H1732" i="1"/>
  <c r="I1732" i="1"/>
  <c r="J1732" i="1"/>
  <c r="K1732" i="1"/>
  <c r="A1733" i="1"/>
  <c r="B1733" i="1"/>
  <c r="C1733" i="1"/>
  <c r="D1733" i="1"/>
  <c r="E1733" i="1"/>
  <c r="F1733" i="1"/>
  <c r="G1733" i="1"/>
  <c r="H1733" i="1"/>
  <c r="I1733" i="1"/>
  <c r="J1733" i="1"/>
  <c r="K1733" i="1"/>
  <c r="A1734" i="1"/>
  <c r="B1734" i="1"/>
  <c r="C1734" i="1"/>
  <c r="D1734" i="1"/>
  <c r="E1734" i="1"/>
  <c r="F1734" i="1"/>
  <c r="G1734" i="1"/>
  <c r="H1734" i="1"/>
  <c r="I1734" i="1"/>
  <c r="J1734" i="1"/>
  <c r="K1734" i="1"/>
  <c r="A1735" i="1"/>
  <c r="B1735" i="1"/>
  <c r="C1735" i="1"/>
  <c r="D1735" i="1"/>
  <c r="E1735" i="1"/>
  <c r="F1735" i="1"/>
  <c r="G1735" i="1"/>
  <c r="H1735" i="1"/>
  <c r="I1735" i="1"/>
  <c r="J1735" i="1"/>
  <c r="K1735" i="1"/>
  <c r="A1736" i="1"/>
  <c r="B1736" i="1"/>
  <c r="C1736" i="1"/>
  <c r="D1736" i="1"/>
  <c r="E1736" i="1"/>
  <c r="F1736" i="1"/>
  <c r="G1736" i="1"/>
  <c r="H1736" i="1"/>
  <c r="I1736" i="1"/>
  <c r="J1736" i="1"/>
  <c r="K1736" i="1"/>
  <c r="A1737" i="1"/>
  <c r="B1737" i="1"/>
  <c r="C1737" i="1"/>
  <c r="D1737" i="1"/>
  <c r="E1737" i="1"/>
  <c r="F1737" i="1"/>
  <c r="G1737" i="1"/>
  <c r="H1737" i="1"/>
  <c r="I1737" i="1"/>
  <c r="J1737" i="1"/>
  <c r="K1737" i="1"/>
  <c r="A1738" i="1"/>
  <c r="B1738" i="1"/>
  <c r="C1738" i="1"/>
  <c r="D1738" i="1"/>
  <c r="E1738" i="1"/>
  <c r="F1738" i="1"/>
  <c r="G1738" i="1"/>
  <c r="H1738" i="1"/>
  <c r="I1738" i="1"/>
  <c r="J1738" i="1"/>
  <c r="K1738" i="1"/>
  <c r="A1739" i="1"/>
  <c r="B1739" i="1"/>
  <c r="C1739" i="1"/>
  <c r="D1739" i="1"/>
  <c r="E1739" i="1"/>
  <c r="F1739" i="1"/>
  <c r="G1739" i="1"/>
  <c r="H1739" i="1"/>
  <c r="I1739" i="1"/>
  <c r="J1739" i="1"/>
  <c r="K1739" i="1"/>
  <c r="A1740" i="1"/>
  <c r="B1740" i="1"/>
  <c r="C1740" i="1"/>
  <c r="D1740" i="1"/>
  <c r="E1740" i="1"/>
  <c r="F1740" i="1"/>
  <c r="G1740" i="1"/>
  <c r="H1740" i="1"/>
  <c r="I1740" i="1"/>
  <c r="J1740" i="1"/>
  <c r="K1740" i="1"/>
  <c r="A1741" i="1"/>
  <c r="B1741" i="1"/>
  <c r="C1741" i="1"/>
  <c r="D1741" i="1"/>
  <c r="E1741" i="1"/>
  <c r="F1741" i="1"/>
  <c r="G1741" i="1"/>
  <c r="H1741" i="1"/>
  <c r="I1741" i="1"/>
  <c r="J1741" i="1"/>
  <c r="K1741" i="1"/>
  <c r="A1742" i="1"/>
  <c r="B1742" i="1"/>
  <c r="C1742" i="1"/>
  <c r="D1742" i="1"/>
  <c r="E1742" i="1"/>
  <c r="F1742" i="1"/>
  <c r="G1742" i="1"/>
  <c r="H1742" i="1"/>
  <c r="I1742" i="1"/>
  <c r="J1742" i="1"/>
  <c r="K1742" i="1"/>
  <c r="A1743" i="1"/>
  <c r="B1743" i="1"/>
  <c r="C1743" i="1"/>
  <c r="D1743" i="1"/>
  <c r="E1743" i="1"/>
  <c r="F1743" i="1"/>
  <c r="G1743" i="1"/>
  <c r="H1743" i="1"/>
  <c r="I1743" i="1"/>
  <c r="J1743" i="1"/>
  <c r="K1743" i="1"/>
  <c r="A1744" i="1"/>
  <c r="B1744" i="1"/>
  <c r="C1744" i="1"/>
  <c r="D1744" i="1"/>
  <c r="E1744" i="1"/>
  <c r="F1744" i="1"/>
  <c r="G1744" i="1"/>
  <c r="H1744" i="1"/>
  <c r="I1744" i="1"/>
  <c r="J1744" i="1"/>
  <c r="K1744" i="1"/>
  <c r="A1745" i="1"/>
  <c r="B1745" i="1"/>
  <c r="C1745" i="1"/>
  <c r="D1745" i="1"/>
  <c r="E1745" i="1"/>
  <c r="F1745" i="1"/>
  <c r="G1745" i="1"/>
  <c r="H1745" i="1"/>
  <c r="I1745" i="1"/>
  <c r="J1745" i="1"/>
  <c r="K1745" i="1"/>
  <c r="A1746" i="1"/>
  <c r="B1746" i="1"/>
  <c r="C1746" i="1"/>
  <c r="D1746" i="1"/>
  <c r="E1746" i="1"/>
  <c r="F1746" i="1"/>
  <c r="G1746" i="1"/>
  <c r="H1746" i="1"/>
  <c r="I1746" i="1"/>
  <c r="J1746" i="1"/>
  <c r="K1746" i="1"/>
  <c r="A1747" i="1"/>
  <c r="B1747" i="1"/>
  <c r="C1747" i="1"/>
  <c r="D1747" i="1"/>
  <c r="E1747" i="1"/>
  <c r="F1747" i="1"/>
  <c r="G1747" i="1"/>
  <c r="H1747" i="1"/>
  <c r="I1747" i="1"/>
  <c r="J1747" i="1"/>
  <c r="K1747" i="1"/>
  <c r="A1748" i="1"/>
  <c r="B1748" i="1"/>
  <c r="C1748" i="1"/>
  <c r="D1748" i="1"/>
  <c r="E1748" i="1"/>
  <c r="F1748" i="1"/>
  <c r="G1748" i="1"/>
  <c r="H1748" i="1"/>
  <c r="I1748" i="1"/>
  <c r="J1748" i="1"/>
  <c r="K1748" i="1"/>
  <c r="A1749" i="1"/>
  <c r="B1749" i="1"/>
  <c r="C1749" i="1"/>
  <c r="D1749" i="1"/>
  <c r="E1749" i="1"/>
  <c r="F1749" i="1"/>
  <c r="G1749" i="1"/>
  <c r="H1749" i="1"/>
  <c r="I1749" i="1"/>
  <c r="J1749" i="1"/>
  <c r="K1749" i="1"/>
  <c r="A1750" i="1"/>
  <c r="B1750" i="1"/>
  <c r="C1750" i="1"/>
  <c r="D1750" i="1"/>
  <c r="E1750" i="1"/>
  <c r="F1750" i="1"/>
  <c r="G1750" i="1"/>
  <c r="H1750" i="1"/>
  <c r="I1750" i="1"/>
  <c r="J1750" i="1"/>
  <c r="K1750" i="1"/>
  <c r="A1751" i="1"/>
  <c r="B1751" i="1"/>
  <c r="C1751" i="1"/>
  <c r="D1751" i="1"/>
  <c r="E1751" i="1"/>
  <c r="F1751" i="1"/>
  <c r="G1751" i="1"/>
  <c r="H1751" i="1"/>
  <c r="I1751" i="1"/>
  <c r="J1751" i="1"/>
  <c r="K1751" i="1"/>
  <c r="A1752" i="1"/>
  <c r="B1752" i="1"/>
  <c r="C1752" i="1"/>
  <c r="D1752" i="1"/>
  <c r="E1752" i="1"/>
  <c r="F1752" i="1"/>
  <c r="G1752" i="1"/>
  <c r="H1752" i="1"/>
  <c r="I1752" i="1"/>
  <c r="J1752" i="1"/>
  <c r="K1752" i="1"/>
  <c r="A1753" i="1"/>
  <c r="B1753" i="1"/>
  <c r="C1753" i="1"/>
  <c r="D1753" i="1"/>
  <c r="E1753" i="1"/>
  <c r="F1753" i="1"/>
  <c r="G1753" i="1"/>
  <c r="H1753" i="1"/>
  <c r="I1753" i="1"/>
  <c r="J1753" i="1"/>
  <c r="K1753" i="1"/>
  <c r="A1754" i="1"/>
  <c r="B1754" i="1"/>
  <c r="C1754" i="1"/>
  <c r="D1754" i="1"/>
  <c r="E1754" i="1"/>
  <c r="F1754" i="1"/>
  <c r="G1754" i="1"/>
  <c r="H1754" i="1"/>
  <c r="I1754" i="1"/>
  <c r="J1754" i="1"/>
  <c r="K1754" i="1"/>
  <c r="A1755" i="1"/>
  <c r="B1755" i="1"/>
  <c r="C1755" i="1"/>
  <c r="D1755" i="1"/>
  <c r="E1755" i="1"/>
  <c r="F1755" i="1"/>
  <c r="G1755" i="1"/>
  <c r="H1755" i="1"/>
  <c r="I1755" i="1"/>
  <c r="J1755" i="1"/>
  <c r="K1755" i="1"/>
  <c r="A1756" i="1"/>
  <c r="B1756" i="1"/>
  <c r="C1756" i="1"/>
  <c r="D1756" i="1"/>
  <c r="E1756" i="1"/>
  <c r="F1756" i="1"/>
  <c r="G1756" i="1"/>
  <c r="H1756" i="1"/>
  <c r="I1756" i="1"/>
  <c r="J1756" i="1"/>
  <c r="K1756" i="1"/>
  <c r="A1757" i="1"/>
  <c r="B1757" i="1"/>
  <c r="C1757" i="1"/>
  <c r="D1757" i="1"/>
  <c r="E1757" i="1"/>
  <c r="F1757" i="1"/>
  <c r="G1757" i="1"/>
  <c r="H1757" i="1"/>
  <c r="I1757" i="1"/>
  <c r="J1757" i="1"/>
  <c r="K1757" i="1"/>
  <c r="A1758" i="1"/>
  <c r="B1758" i="1"/>
  <c r="C1758" i="1"/>
  <c r="D1758" i="1"/>
  <c r="E1758" i="1"/>
  <c r="F1758" i="1"/>
  <c r="G1758" i="1"/>
  <c r="H1758" i="1"/>
  <c r="I1758" i="1"/>
  <c r="J1758" i="1"/>
  <c r="K1758" i="1"/>
  <c r="A1759" i="1"/>
  <c r="B1759" i="1"/>
  <c r="C1759" i="1"/>
  <c r="D1759" i="1"/>
  <c r="E1759" i="1"/>
  <c r="F1759" i="1"/>
  <c r="G1759" i="1"/>
  <c r="H1759" i="1"/>
  <c r="I1759" i="1"/>
  <c r="J1759" i="1"/>
  <c r="K1759" i="1"/>
  <c r="A1760" i="1"/>
  <c r="B1760" i="1"/>
  <c r="C1760" i="1"/>
  <c r="D1760" i="1"/>
  <c r="E1760" i="1"/>
  <c r="F1760" i="1"/>
  <c r="G1760" i="1"/>
  <c r="H1760" i="1"/>
  <c r="I1760" i="1"/>
  <c r="J1760" i="1"/>
  <c r="K1760" i="1"/>
  <c r="A1761" i="1"/>
  <c r="B1761" i="1"/>
  <c r="C1761" i="1"/>
  <c r="D1761" i="1"/>
  <c r="E1761" i="1"/>
  <c r="F1761" i="1"/>
  <c r="G1761" i="1"/>
  <c r="H1761" i="1"/>
  <c r="I1761" i="1"/>
  <c r="J1761" i="1"/>
  <c r="K1761" i="1"/>
  <c r="A1762" i="1"/>
  <c r="B1762" i="1"/>
  <c r="C1762" i="1"/>
  <c r="D1762" i="1"/>
  <c r="E1762" i="1"/>
  <c r="F1762" i="1"/>
  <c r="G1762" i="1"/>
  <c r="H1762" i="1"/>
  <c r="I1762" i="1"/>
  <c r="J1762" i="1"/>
  <c r="K1762" i="1"/>
  <c r="A1763" i="1"/>
  <c r="B1763" i="1"/>
  <c r="C1763" i="1"/>
  <c r="D1763" i="1"/>
  <c r="E1763" i="1"/>
  <c r="F1763" i="1"/>
  <c r="G1763" i="1"/>
  <c r="H1763" i="1"/>
  <c r="I1763" i="1"/>
  <c r="J1763" i="1"/>
  <c r="K1763" i="1"/>
  <c r="A1764" i="1"/>
  <c r="B1764" i="1"/>
  <c r="C1764" i="1"/>
  <c r="D1764" i="1"/>
  <c r="E1764" i="1"/>
  <c r="F1764" i="1"/>
  <c r="G1764" i="1"/>
  <c r="H1764" i="1"/>
  <c r="I1764" i="1"/>
  <c r="J1764" i="1"/>
  <c r="K1764" i="1"/>
  <c r="A1765" i="1"/>
  <c r="B1765" i="1"/>
  <c r="C1765" i="1"/>
  <c r="D1765" i="1"/>
  <c r="E1765" i="1"/>
  <c r="F1765" i="1"/>
  <c r="G1765" i="1"/>
  <c r="H1765" i="1"/>
  <c r="I1765" i="1"/>
  <c r="J1765" i="1"/>
  <c r="K1765" i="1"/>
  <c r="A1766" i="1"/>
  <c r="B1766" i="1"/>
  <c r="C1766" i="1"/>
  <c r="D1766" i="1"/>
  <c r="E1766" i="1"/>
  <c r="F1766" i="1"/>
  <c r="G1766" i="1"/>
  <c r="H1766" i="1"/>
  <c r="I1766" i="1"/>
  <c r="J1766" i="1"/>
  <c r="K1766" i="1"/>
  <c r="A1767" i="1"/>
  <c r="B1767" i="1"/>
  <c r="C1767" i="1"/>
  <c r="D1767" i="1"/>
  <c r="E1767" i="1"/>
  <c r="F1767" i="1"/>
  <c r="G1767" i="1"/>
  <c r="H1767" i="1"/>
  <c r="I1767" i="1"/>
  <c r="J1767" i="1"/>
  <c r="K1767" i="1"/>
  <c r="A1768" i="1"/>
  <c r="B1768" i="1"/>
  <c r="C1768" i="1"/>
  <c r="D1768" i="1"/>
  <c r="E1768" i="1"/>
  <c r="F1768" i="1"/>
  <c r="G1768" i="1"/>
  <c r="H1768" i="1"/>
  <c r="I1768" i="1"/>
  <c r="J1768" i="1"/>
  <c r="K1768" i="1"/>
  <c r="A1769" i="1"/>
  <c r="B1769" i="1"/>
  <c r="C1769" i="1"/>
  <c r="D1769" i="1"/>
  <c r="E1769" i="1"/>
  <c r="F1769" i="1"/>
  <c r="G1769" i="1"/>
  <c r="H1769" i="1"/>
  <c r="I1769" i="1"/>
  <c r="J1769" i="1"/>
  <c r="K1769" i="1"/>
  <c r="A1770" i="1"/>
  <c r="B1770" i="1"/>
  <c r="C1770" i="1"/>
  <c r="D1770" i="1"/>
  <c r="E1770" i="1"/>
  <c r="F1770" i="1"/>
  <c r="G1770" i="1"/>
  <c r="H1770" i="1"/>
  <c r="I1770" i="1"/>
  <c r="J1770" i="1"/>
  <c r="K1770" i="1"/>
  <c r="A1771" i="1"/>
  <c r="B1771" i="1"/>
  <c r="C1771" i="1"/>
  <c r="D1771" i="1"/>
  <c r="E1771" i="1"/>
  <c r="F1771" i="1"/>
  <c r="G1771" i="1"/>
  <c r="H1771" i="1"/>
  <c r="I1771" i="1"/>
  <c r="J1771" i="1"/>
  <c r="K1771" i="1"/>
  <c r="A1772" i="1"/>
  <c r="B1772" i="1"/>
  <c r="C1772" i="1"/>
  <c r="D1772" i="1"/>
  <c r="E1772" i="1"/>
  <c r="F1772" i="1"/>
  <c r="G1772" i="1"/>
  <c r="H1772" i="1"/>
  <c r="I1772" i="1"/>
  <c r="J1772" i="1"/>
  <c r="K1772" i="1"/>
  <c r="A1773" i="1"/>
  <c r="B1773" i="1"/>
  <c r="C1773" i="1"/>
  <c r="D1773" i="1"/>
  <c r="E1773" i="1"/>
  <c r="F1773" i="1"/>
  <c r="G1773" i="1"/>
  <c r="H1773" i="1"/>
  <c r="I1773" i="1"/>
  <c r="J1773" i="1"/>
  <c r="K1773" i="1"/>
  <c r="A1774" i="1"/>
  <c r="B1774" i="1"/>
  <c r="C1774" i="1"/>
  <c r="D1774" i="1"/>
  <c r="E1774" i="1"/>
  <c r="F1774" i="1"/>
  <c r="G1774" i="1"/>
  <c r="H1774" i="1"/>
  <c r="I1774" i="1"/>
  <c r="J1774" i="1"/>
  <c r="K1774" i="1"/>
  <c r="A1775" i="1"/>
  <c r="B1775" i="1"/>
  <c r="C1775" i="1"/>
  <c r="D1775" i="1"/>
  <c r="E1775" i="1"/>
  <c r="F1775" i="1"/>
  <c r="G1775" i="1"/>
  <c r="H1775" i="1"/>
  <c r="I1775" i="1"/>
  <c r="J1775" i="1"/>
  <c r="K1775" i="1"/>
  <c r="A1776" i="1"/>
  <c r="B1776" i="1"/>
  <c r="C1776" i="1"/>
  <c r="D1776" i="1"/>
  <c r="E1776" i="1"/>
  <c r="F1776" i="1"/>
  <c r="G1776" i="1"/>
  <c r="H1776" i="1"/>
  <c r="I1776" i="1"/>
  <c r="J1776" i="1"/>
  <c r="K1776" i="1"/>
  <c r="A1777" i="1"/>
  <c r="B1777" i="1"/>
  <c r="C1777" i="1"/>
  <c r="D1777" i="1"/>
  <c r="E1777" i="1"/>
  <c r="F1777" i="1"/>
  <c r="G1777" i="1"/>
  <c r="H1777" i="1"/>
  <c r="I1777" i="1"/>
  <c r="J1777" i="1"/>
  <c r="K1777" i="1"/>
  <c r="A1778" i="1"/>
  <c r="B1778" i="1"/>
  <c r="C1778" i="1"/>
  <c r="D1778" i="1"/>
  <c r="E1778" i="1"/>
  <c r="F1778" i="1"/>
  <c r="G1778" i="1"/>
  <c r="H1778" i="1"/>
  <c r="I1778" i="1"/>
  <c r="J1778" i="1"/>
  <c r="K1778" i="1"/>
  <c r="A1779" i="1"/>
  <c r="B1779" i="1"/>
  <c r="C1779" i="1"/>
  <c r="D1779" i="1"/>
  <c r="E1779" i="1"/>
  <c r="F1779" i="1"/>
  <c r="G1779" i="1"/>
  <c r="H1779" i="1"/>
  <c r="I1779" i="1"/>
  <c r="J1779" i="1"/>
  <c r="K1779" i="1"/>
  <c r="A1780" i="1"/>
  <c r="B1780" i="1"/>
  <c r="C1780" i="1"/>
  <c r="D1780" i="1"/>
  <c r="E1780" i="1"/>
  <c r="F1780" i="1"/>
  <c r="G1780" i="1"/>
  <c r="H1780" i="1"/>
  <c r="I1780" i="1"/>
  <c r="J1780" i="1"/>
  <c r="K1780" i="1"/>
  <c r="A1781" i="1"/>
  <c r="B1781" i="1"/>
  <c r="C1781" i="1"/>
  <c r="D1781" i="1"/>
  <c r="E1781" i="1"/>
  <c r="F1781" i="1"/>
  <c r="G1781" i="1"/>
  <c r="H1781" i="1"/>
  <c r="I1781" i="1"/>
  <c r="J1781" i="1"/>
  <c r="K1781" i="1"/>
  <c r="A1782" i="1"/>
  <c r="B1782" i="1"/>
  <c r="C1782" i="1"/>
  <c r="D1782" i="1"/>
  <c r="E1782" i="1"/>
  <c r="F1782" i="1"/>
  <c r="G1782" i="1"/>
  <c r="H1782" i="1"/>
  <c r="I1782" i="1"/>
  <c r="J1782" i="1"/>
  <c r="K1782" i="1"/>
  <c r="A1783" i="1"/>
  <c r="B1783" i="1"/>
  <c r="C1783" i="1"/>
  <c r="D1783" i="1"/>
  <c r="E1783" i="1"/>
  <c r="F1783" i="1"/>
  <c r="G1783" i="1"/>
  <c r="H1783" i="1"/>
  <c r="I1783" i="1"/>
  <c r="J1783" i="1"/>
  <c r="K1783" i="1"/>
  <c r="A1784" i="1"/>
  <c r="B1784" i="1"/>
  <c r="C1784" i="1"/>
  <c r="D1784" i="1"/>
  <c r="E1784" i="1"/>
  <c r="F1784" i="1"/>
  <c r="G1784" i="1"/>
  <c r="H1784" i="1"/>
  <c r="I1784" i="1"/>
  <c r="J1784" i="1"/>
  <c r="K1784" i="1"/>
  <c r="A1785" i="1"/>
  <c r="B1785" i="1"/>
  <c r="C1785" i="1"/>
  <c r="D1785" i="1"/>
  <c r="E1785" i="1"/>
  <c r="F1785" i="1"/>
  <c r="G1785" i="1"/>
  <c r="H1785" i="1"/>
  <c r="I1785" i="1"/>
  <c r="J1785" i="1"/>
  <c r="K1785" i="1"/>
  <c r="A1786" i="1"/>
  <c r="B1786" i="1"/>
  <c r="C1786" i="1"/>
  <c r="D1786" i="1"/>
  <c r="E1786" i="1"/>
  <c r="F1786" i="1"/>
  <c r="G1786" i="1"/>
  <c r="H1786" i="1"/>
  <c r="I1786" i="1"/>
  <c r="J1786" i="1"/>
  <c r="K1786" i="1"/>
  <c r="A1787" i="1"/>
  <c r="B1787" i="1"/>
  <c r="C1787" i="1"/>
  <c r="D1787" i="1"/>
  <c r="E1787" i="1"/>
  <c r="F1787" i="1"/>
  <c r="G1787" i="1"/>
  <c r="H1787" i="1"/>
  <c r="I1787" i="1"/>
  <c r="J1787" i="1"/>
  <c r="K1787" i="1"/>
  <c r="A1788" i="1"/>
  <c r="B1788" i="1"/>
  <c r="C1788" i="1"/>
  <c r="D1788" i="1"/>
  <c r="E1788" i="1"/>
  <c r="F1788" i="1"/>
  <c r="G1788" i="1"/>
  <c r="H1788" i="1"/>
  <c r="I1788" i="1"/>
  <c r="J1788" i="1"/>
  <c r="K1788" i="1"/>
  <c r="A1789" i="1"/>
  <c r="B1789" i="1"/>
  <c r="C1789" i="1"/>
  <c r="D1789" i="1"/>
  <c r="E1789" i="1"/>
  <c r="F1789" i="1"/>
  <c r="G1789" i="1"/>
  <c r="H1789" i="1"/>
  <c r="I1789" i="1"/>
  <c r="J1789" i="1"/>
  <c r="K1789" i="1"/>
  <c r="A1790" i="1"/>
  <c r="B1790" i="1"/>
  <c r="C1790" i="1"/>
  <c r="D1790" i="1"/>
  <c r="E1790" i="1"/>
  <c r="F1790" i="1"/>
  <c r="G1790" i="1"/>
  <c r="H1790" i="1"/>
  <c r="I1790" i="1"/>
  <c r="J1790" i="1"/>
  <c r="K1790" i="1"/>
  <c r="A1791" i="1"/>
  <c r="B1791" i="1"/>
  <c r="C1791" i="1"/>
  <c r="D1791" i="1"/>
  <c r="E1791" i="1"/>
  <c r="F1791" i="1"/>
  <c r="G1791" i="1"/>
  <c r="H1791" i="1"/>
  <c r="I1791" i="1"/>
  <c r="J1791" i="1"/>
  <c r="K1791" i="1"/>
  <c r="A1792" i="1"/>
  <c r="B1792" i="1"/>
  <c r="C1792" i="1"/>
  <c r="D1792" i="1"/>
  <c r="E1792" i="1"/>
  <c r="F1792" i="1"/>
  <c r="G1792" i="1"/>
  <c r="H1792" i="1"/>
  <c r="I1792" i="1"/>
  <c r="J1792" i="1"/>
  <c r="K1792" i="1"/>
  <c r="A1793" i="1"/>
  <c r="B1793" i="1"/>
  <c r="C1793" i="1"/>
  <c r="D1793" i="1"/>
  <c r="E1793" i="1"/>
  <c r="F1793" i="1"/>
  <c r="G1793" i="1"/>
  <c r="H1793" i="1"/>
  <c r="I1793" i="1"/>
  <c r="J1793" i="1"/>
  <c r="K1793" i="1"/>
  <c r="A1794" i="1"/>
  <c r="B1794" i="1"/>
  <c r="C1794" i="1"/>
  <c r="D1794" i="1"/>
  <c r="E1794" i="1"/>
  <c r="F1794" i="1"/>
  <c r="G1794" i="1"/>
  <c r="H1794" i="1"/>
  <c r="I1794" i="1"/>
  <c r="J1794" i="1"/>
  <c r="K1794" i="1"/>
  <c r="A1795" i="1"/>
  <c r="B1795" i="1"/>
  <c r="C1795" i="1"/>
  <c r="D1795" i="1"/>
  <c r="E1795" i="1"/>
  <c r="F1795" i="1"/>
  <c r="G1795" i="1"/>
  <c r="H1795" i="1"/>
  <c r="I1795" i="1"/>
  <c r="J1795" i="1"/>
  <c r="K1795" i="1"/>
  <c r="A1796" i="1"/>
  <c r="B1796" i="1"/>
  <c r="C1796" i="1"/>
  <c r="D1796" i="1"/>
  <c r="E1796" i="1"/>
  <c r="F1796" i="1"/>
  <c r="G1796" i="1"/>
  <c r="H1796" i="1"/>
  <c r="I1796" i="1"/>
  <c r="J1796" i="1"/>
  <c r="K1796" i="1"/>
  <c r="A1797" i="1"/>
  <c r="B1797" i="1"/>
  <c r="C1797" i="1"/>
  <c r="D1797" i="1"/>
  <c r="E1797" i="1"/>
  <c r="F1797" i="1"/>
  <c r="G1797" i="1"/>
  <c r="H1797" i="1"/>
  <c r="I1797" i="1"/>
  <c r="J1797" i="1"/>
  <c r="K1797" i="1"/>
  <c r="A1798" i="1"/>
  <c r="B1798" i="1"/>
  <c r="C1798" i="1"/>
  <c r="D1798" i="1"/>
  <c r="E1798" i="1"/>
  <c r="F1798" i="1"/>
  <c r="G1798" i="1"/>
  <c r="H1798" i="1"/>
  <c r="I1798" i="1"/>
  <c r="J1798" i="1"/>
  <c r="K1798" i="1"/>
  <c r="A1799" i="1"/>
  <c r="B1799" i="1"/>
  <c r="C1799" i="1"/>
  <c r="D1799" i="1"/>
  <c r="E1799" i="1"/>
  <c r="F1799" i="1"/>
  <c r="G1799" i="1"/>
  <c r="H1799" i="1"/>
  <c r="I1799" i="1"/>
  <c r="J1799" i="1"/>
  <c r="K1799" i="1"/>
  <c r="A1800" i="1"/>
  <c r="B1800" i="1"/>
  <c r="C1800" i="1"/>
  <c r="D1800" i="1"/>
  <c r="E1800" i="1"/>
  <c r="F1800" i="1"/>
  <c r="G1800" i="1"/>
  <c r="H1800" i="1"/>
  <c r="I1800" i="1"/>
  <c r="J1800" i="1"/>
  <c r="K1800" i="1"/>
  <c r="A1801" i="1"/>
  <c r="B1801" i="1"/>
  <c r="C1801" i="1"/>
  <c r="D1801" i="1"/>
  <c r="E1801" i="1"/>
  <c r="F1801" i="1"/>
  <c r="G1801" i="1"/>
  <c r="H1801" i="1"/>
  <c r="I1801" i="1"/>
  <c r="J1801" i="1"/>
  <c r="K1801" i="1"/>
  <c r="A1802" i="1"/>
  <c r="B1802" i="1"/>
  <c r="C1802" i="1"/>
  <c r="D1802" i="1"/>
  <c r="E1802" i="1"/>
  <c r="F1802" i="1"/>
  <c r="G1802" i="1"/>
  <c r="H1802" i="1"/>
  <c r="I1802" i="1"/>
  <c r="J1802" i="1"/>
  <c r="K1802" i="1"/>
  <c r="A1803" i="1"/>
  <c r="B1803" i="1"/>
  <c r="C1803" i="1"/>
  <c r="D1803" i="1"/>
  <c r="E1803" i="1"/>
  <c r="F1803" i="1"/>
  <c r="G1803" i="1"/>
  <c r="H1803" i="1"/>
  <c r="I1803" i="1"/>
  <c r="J1803" i="1"/>
  <c r="K1803" i="1"/>
  <c r="A1804" i="1"/>
  <c r="B1804" i="1"/>
  <c r="C1804" i="1"/>
  <c r="D1804" i="1"/>
  <c r="E1804" i="1"/>
  <c r="F1804" i="1"/>
  <c r="G1804" i="1"/>
  <c r="H1804" i="1"/>
  <c r="I1804" i="1"/>
  <c r="J1804" i="1"/>
  <c r="K1804" i="1"/>
  <c r="A1805" i="1"/>
  <c r="B1805" i="1"/>
  <c r="C1805" i="1"/>
  <c r="D1805" i="1"/>
  <c r="E1805" i="1"/>
  <c r="F1805" i="1"/>
  <c r="G1805" i="1"/>
  <c r="H1805" i="1"/>
  <c r="I1805" i="1"/>
  <c r="J1805" i="1"/>
  <c r="K1805" i="1"/>
  <c r="A1806" i="1"/>
  <c r="B1806" i="1"/>
  <c r="C1806" i="1"/>
  <c r="D1806" i="1"/>
  <c r="E1806" i="1"/>
  <c r="F1806" i="1"/>
  <c r="G1806" i="1"/>
  <c r="H1806" i="1"/>
  <c r="I1806" i="1"/>
  <c r="J1806" i="1"/>
  <c r="K1806" i="1"/>
  <c r="A1807" i="1"/>
  <c r="B1807" i="1"/>
  <c r="C1807" i="1"/>
  <c r="D1807" i="1"/>
  <c r="E1807" i="1"/>
  <c r="F1807" i="1"/>
  <c r="G1807" i="1"/>
  <c r="H1807" i="1"/>
  <c r="I1807" i="1"/>
  <c r="J1807" i="1"/>
  <c r="K1807" i="1"/>
  <c r="A1808" i="1"/>
  <c r="B1808" i="1"/>
  <c r="C1808" i="1"/>
  <c r="D1808" i="1"/>
  <c r="E1808" i="1"/>
  <c r="F1808" i="1"/>
  <c r="G1808" i="1"/>
  <c r="H1808" i="1"/>
  <c r="I1808" i="1"/>
  <c r="J1808" i="1"/>
  <c r="K1808" i="1"/>
  <c r="A1809" i="1"/>
  <c r="B1809" i="1"/>
  <c r="C1809" i="1"/>
  <c r="D1809" i="1"/>
  <c r="E1809" i="1"/>
  <c r="F1809" i="1"/>
  <c r="G1809" i="1"/>
  <c r="H1809" i="1"/>
  <c r="I1809" i="1"/>
  <c r="J1809" i="1"/>
  <c r="K1809" i="1"/>
  <c r="A1810" i="1"/>
  <c r="B1810" i="1"/>
  <c r="C1810" i="1"/>
  <c r="D1810" i="1"/>
  <c r="E1810" i="1"/>
  <c r="F1810" i="1"/>
  <c r="G1810" i="1"/>
  <c r="H1810" i="1"/>
  <c r="I1810" i="1"/>
  <c r="J1810" i="1"/>
  <c r="K1810" i="1"/>
  <c r="A1811" i="1"/>
  <c r="B1811" i="1"/>
  <c r="C1811" i="1"/>
  <c r="D1811" i="1"/>
  <c r="E1811" i="1"/>
  <c r="F1811" i="1"/>
  <c r="G1811" i="1"/>
  <c r="H1811" i="1"/>
  <c r="I1811" i="1"/>
  <c r="J1811" i="1"/>
  <c r="K1811" i="1"/>
  <c r="A1812" i="1"/>
  <c r="B1812" i="1"/>
  <c r="C1812" i="1"/>
  <c r="D1812" i="1"/>
  <c r="E1812" i="1"/>
  <c r="F1812" i="1"/>
  <c r="G1812" i="1"/>
  <c r="H1812" i="1"/>
  <c r="I1812" i="1"/>
  <c r="J1812" i="1"/>
  <c r="K1812" i="1"/>
  <c r="A1813" i="1"/>
  <c r="B1813" i="1"/>
  <c r="C1813" i="1"/>
  <c r="D1813" i="1"/>
  <c r="E1813" i="1"/>
  <c r="F1813" i="1"/>
  <c r="G1813" i="1"/>
  <c r="H1813" i="1"/>
  <c r="I1813" i="1"/>
  <c r="J1813" i="1"/>
  <c r="K1813" i="1"/>
  <c r="A1814" i="1"/>
  <c r="B1814" i="1"/>
  <c r="C1814" i="1"/>
  <c r="D1814" i="1"/>
  <c r="E1814" i="1"/>
  <c r="F1814" i="1"/>
  <c r="G1814" i="1"/>
  <c r="H1814" i="1"/>
  <c r="I1814" i="1"/>
  <c r="J1814" i="1"/>
  <c r="K1814" i="1"/>
  <c r="A1815" i="1"/>
  <c r="B1815" i="1"/>
  <c r="C1815" i="1"/>
  <c r="D1815" i="1"/>
  <c r="E1815" i="1"/>
  <c r="F1815" i="1"/>
  <c r="G1815" i="1"/>
  <c r="H1815" i="1"/>
  <c r="I1815" i="1"/>
  <c r="J1815" i="1"/>
  <c r="K1815" i="1"/>
  <c r="A1816" i="1"/>
  <c r="B1816" i="1"/>
  <c r="C1816" i="1"/>
  <c r="D1816" i="1"/>
  <c r="E1816" i="1"/>
  <c r="F1816" i="1"/>
  <c r="G1816" i="1"/>
  <c r="H1816" i="1"/>
  <c r="I1816" i="1"/>
  <c r="J1816" i="1"/>
  <c r="K1816" i="1"/>
  <c r="A1817" i="1"/>
  <c r="B1817" i="1"/>
  <c r="C1817" i="1"/>
  <c r="D1817" i="1"/>
  <c r="E1817" i="1"/>
  <c r="F1817" i="1"/>
  <c r="G1817" i="1"/>
  <c r="H1817" i="1"/>
  <c r="I1817" i="1"/>
  <c r="J1817" i="1"/>
  <c r="K1817" i="1"/>
  <c r="A1818" i="1"/>
  <c r="B1818" i="1"/>
  <c r="C1818" i="1"/>
  <c r="D1818" i="1"/>
  <c r="E1818" i="1"/>
  <c r="F1818" i="1"/>
  <c r="G1818" i="1"/>
  <c r="H1818" i="1"/>
  <c r="I1818" i="1"/>
  <c r="J1818" i="1"/>
  <c r="K1818" i="1"/>
  <c r="A1819" i="1"/>
  <c r="B1819" i="1"/>
  <c r="C1819" i="1"/>
  <c r="D1819" i="1"/>
  <c r="E1819" i="1"/>
  <c r="F1819" i="1"/>
  <c r="G1819" i="1"/>
  <c r="H1819" i="1"/>
  <c r="I1819" i="1"/>
  <c r="J1819" i="1"/>
  <c r="K1819" i="1"/>
  <c r="A1820" i="1"/>
  <c r="B1820" i="1"/>
  <c r="C1820" i="1"/>
  <c r="D1820" i="1"/>
  <c r="E1820" i="1"/>
  <c r="F1820" i="1"/>
  <c r="G1820" i="1"/>
  <c r="H1820" i="1"/>
  <c r="I1820" i="1"/>
  <c r="J1820" i="1"/>
  <c r="K1820" i="1"/>
  <c r="A1821" i="1"/>
  <c r="B1821" i="1"/>
  <c r="C1821" i="1"/>
  <c r="D1821" i="1"/>
  <c r="E1821" i="1"/>
  <c r="F1821" i="1"/>
  <c r="G1821" i="1"/>
  <c r="H1821" i="1"/>
  <c r="I1821" i="1"/>
  <c r="J1821" i="1"/>
  <c r="K1821" i="1"/>
  <c r="A1822" i="1"/>
  <c r="B1822" i="1"/>
  <c r="C1822" i="1"/>
  <c r="D1822" i="1"/>
  <c r="E1822" i="1"/>
  <c r="F1822" i="1"/>
  <c r="G1822" i="1"/>
  <c r="H1822" i="1"/>
  <c r="I1822" i="1"/>
  <c r="J1822" i="1"/>
  <c r="K1822" i="1"/>
  <c r="A1823" i="1"/>
  <c r="B1823" i="1"/>
  <c r="C1823" i="1"/>
  <c r="D1823" i="1"/>
  <c r="E1823" i="1"/>
  <c r="F1823" i="1"/>
  <c r="G1823" i="1"/>
  <c r="H1823" i="1"/>
  <c r="I1823" i="1"/>
  <c r="J1823" i="1"/>
  <c r="K1823" i="1"/>
  <c r="A1824" i="1"/>
  <c r="B1824" i="1"/>
  <c r="C1824" i="1"/>
  <c r="D1824" i="1"/>
  <c r="E1824" i="1"/>
  <c r="F1824" i="1"/>
  <c r="G1824" i="1"/>
  <c r="H1824" i="1"/>
  <c r="I1824" i="1"/>
  <c r="J1824" i="1"/>
  <c r="K1824" i="1"/>
  <c r="A1825" i="1"/>
  <c r="B1825" i="1"/>
  <c r="C1825" i="1"/>
  <c r="D1825" i="1"/>
  <c r="E1825" i="1"/>
  <c r="F1825" i="1"/>
  <c r="G1825" i="1"/>
  <c r="H1825" i="1"/>
  <c r="I1825" i="1"/>
  <c r="J1825" i="1"/>
  <c r="K1825" i="1"/>
  <c r="A1826" i="1"/>
  <c r="B1826" i="1"/>
  <c r="C1826" i="1"/>
  <c r="D1826" i="1"/>
  <c r="E1826" i="1"/>
  <c r="F1826" i="1"/>
  <c r="G1826" i="1"/>
  <c r="H1826" i="1"/>
  <c r="I1826" i="1"/>
  <c r="J1826" i="1"/>
  <c r="K1826" i="1"/>
  <c r="A1827" i="1"/>
  <c r="B1827" i="1"/>
  <c r="C1827" i="1"/>
  <c r="D1827" i="1"/>
  <c r="E1827" i="1"/>
  <c r="F1827" i="1"/>
  <c r="G1827" i="1"/>
  <c r="H1827" i="1"/>
  <c r="I1827" i="1"/>
  <c r="J1827" i="1"/>
  <c r="K1827" i="1"/>
  <c r="A1828" i="1"/>
  <c r="B1828" i="1"/>
  <c r="C1828" i="1"/>
  <c r="D1828" i="1"/>
  <c r="E1828" i="1"/>
  <c r="F1828" i="1"/>
  <c r="G1828" i="1"/>
  <c r="H1828" i="1"/>
  <c r="I1828" i="1"/>
  <c r="J1828" i="1"/>
  <c r="K1828" i="1"/>
  <c r="A1829" i="1"/>
  <c r="B1829" i="1"/>
  <c r="C1829" i="1"/>
  <c r="D1829" i="1"/>
  <c r="E1829" i="1"/>
  <c r="F1829" i="1"/>
  <c r="G1829" i="1"/>
  <c r="H1829" i="1"/>
  <c r="I1829" i="1"/>
  <c r="J1829" i="1"/>
  <c r="K1829" i="1"/>
  <c r="A1830" i="1"/>
  <c r="B1830" i="1"/>
  <c r="C1830" i="1"/>
  <c r="D1830" i="1"/>
  <c r="E1830" i="1"/>
  <c r="F1830" i="1"/>
  <c r="G1830" i="1"/>
  <c r="H1830" i="1"/>
  <c r="I1830" i="1"/>
  <c r="J1830" i="1"/>
  <c r="K1830" i="1"/>
  <c r="A1831" i="1"/>
  <c r="B1831" i="1"/>
  <c r="C1831" i="1"/>
  <c r="D1831" i="1"/>
  <c r="E1831" i="1"/>
  <c r="F1831" i="1"/>
  <c r="G1831" i="1"/>
  <c r="H1831" i="1"/>
  <c r="I1831" i="1"/>
  <c r="J1831" i="1"/>
  <c r="K1831" i="1"/>
  <c r="A1832" i="1"/>
  <c r="B1832" i="1"/>
  <c r="C1832" i="1"/>
  <c r="D1832" i="1"/>
  <c r="E1832" i="1"/>
  <c r="F1832" i="1"/>
  <c r="G1832" i="1"/>
  <c r="H1832" i="1"/>
  <c r="I1832" i="1"/>
  <c r="J1832" i="1"/>
  <c r="K1832" i="1"/>
  <c r="A1833" i="1"/>
  <c r="B1833" i="1"/>
  <c r="C1833" i="1"/>
  <c r="D1833" i="1"/>
  <c r="E1833" i="1"/>
  <c r="F1833" i="1"/>
  <c r="G1833" i="1"/>
  <c r="H1833" i="1"/>
  <c r="I1833" i="1"/>
  <c r="J1833" i="1"/>
  <c r="K1833" i="1"/>
  <c r="A1834" i="1"/>
  <c r="B1834" i="1"/>
  <c r="C1834" i="1"/>
  <c r="D1834" i="1"/>
  <c r="E1834" i="1"/>
  <c r="F1834" i="1"/>
  <c r="G1834" i="1"/>
  <c r="H1834" i="1"/>
  <c r="I1834" i="1"/>
  <c r="J1834" i="1"/>
  <c r="K1834" i="1"/>
  <c r="A1835" i="1"/>
  <c r="B1835" i="1"/>
  <c r="C1835" i="1"/>
  <c r="D1835" i="1"/>
  <c r="E1835" i="1"/>
  <c r="F1835" i="1"/>
  <c r="G1835" i="1"/>
  <c r="H1835" i="1"/>
  <c r="I1835" i="1"/>
  <c r="J1835" i="1"/>
  <c r="K1835" i="1"/>
  <c r="A1836" i="1"/>
  <c r="B1836" i="1"/>
  <c r="C1836" i="1"/>
  <c r="D1836" i="1"/>
  <c r="E1836" i="1"/>
  <c r="F1836" i="1"/>
  <c r="G1836" i="1"/>
  <c r="H1836" i="1"/>
  <c r="I1836" i="1"/>
  <c r="J1836" i="1"/>
  <c r="K1836" i="1"/>
  <c r="A1837" i="1"/>
  <c r="B1837" i="1"/>
  <c r="C1837" i="1"/>
  <c r="D1837" i="1"/>
  <c r="E1837" i="1"/>
  <c r="F1837" i="1"/>
  <c r="G1837" i="1"/>
  <c r="H1837" i="1"/>
  <c r="I1837" i="1"/>
  <c r="J1837" i="1"/>
  <c r="K1837" i="1"/>
  <c r="A1838" i="1"/>
  <c r="B1838" i="1"/>
  <c r="C1838" i="1"/>
  <c r="D1838" i="1"/>
  <c r="E1838" i="1"/>
  <c r="F1838" i="1"/>
  <c r="G1838" i="1"/>
  <c r="H1838" i="1"/>
  <c r="I1838" i="1"/>
  <c r="J1838" i="1"/>
  <c r="K1838" i="1"/>
  <c r="A1839" i="1"/>
  <c r="B1839" i="1"/>
  <c r="C1839" i="1"/>
  <c r="D1839" i="1"/>
  <c r="E1839" i="1"/>
  <c r="F1839" i="1"/>
  <c r="G1839" i="1"/>
  <c r="H1839" i="1"/>
  <c r="I1839" i="1"/>
  <c r="J1839" i="1"/>
  <c r="K1839" i="1"/>
  <c r="A1840" i="1"/>
  <c r="B1840" i="1"/>
  <c r="C1840" i="1"/>
  <c r="D1840" i="1"/>
  <c r="E1840" i="1"/>
  <c r="F1840" i="1"/>
  <c r="G1840" i="1"/>
  <c r="H1840" i="1"/>
  <c r="I1840" i="1"/>
  <c r="J1840" i="1"/>
  <c r="K1840" i="1"/>
  <c r="A1841" i="1"/>
  <c r="B1841" i="1"/>
  <c r="C1841" i="1"/>
  <c r="D1841" i="1"/>
  <c r="E1841" i="1"/>
  <c r="F1841" i="1"/>
  <c r="G1841" i="1"/>
  <c r="H1841" i="1"/>
  <c r="I1841" i="1"/>
  <c r="J1841" i="1"/>
  <c r="K1841" i="1"/>
  <c r="A1842" i="1"/>
  <c r="B1842" i="1"/>
  <c r="C1842" i="1"/>
  <c r="D1842" i="1"/>
  <c r="E1842" i="1"/>
  <c r="F1842" i="1"/>
  <c r="G1842" i="1"/>
  <c r="H1842" i="1"/>
  <c r="I1842" i="1"/>
  <c r="J1842" i="1"/>
  <c r="K1842" i="1"/>
  <c r="A1843" i="1"/>
  <c r="B1843" i="1"/>
  <c r="C1843" i="1"/>
  <c r="D1843" i="1"/>
  <c r="E1843" i="1"/>
  <c r="F1843" i="1"/>
  <c r="G1843" i="1"/>
  <c r="H1843" i="1"/>
  <c r="I1843" i="1"/>
  <c r="J1843" i="1"/>
  <c r="K1843" i="1"/>
  <c r="A1844" i="1"/>
  <c r="B1844" i="1"/>
  <c r="C1844" i="1"/>
  <c r="D1844" i="1"/>
  <c r="E1844" i="1"/>
  <c r="F1844" i="1"/>
  <c r="G1844" i="1"/>
  <c r="H1844" i="1"/>
  <c r="I1844" i="1"/>
  <c r="J1844" i="1"/>
  <c r="K1844" i="1"/>
  <c r="A1845" i="1"/>
  <c r="B1845" i="1"/>
  <c r="C1845" i="1"/>
  <c r="D1845" i="1"/>
  <c r="E1845" i="1"/>
  <c r="F1845" i="1"/>
  <c r="G1845" i="1"/>
  <c r="H1845" i="1"/>
  <c r="I1845" i="1"/>
  <c r="J1845" i="1"/>
  <c r="K1845" i="1"/>
  <c r="A1846" i="1"/>
  <c r="B1846" i="1"/>
  <c r="C1846" i="1"/>
  <c r="D1846" i="1"/>
  <c r="E1846" i="1"/>
  <c r="F1846" i="1"/>
  <c r="G1846" i="1"/>
  <c r="H1846" i="1"/>
  <c r="I1846" i="1"/>
  <c r="J1846" i="1"/>
  <c r="K1846" i="1"/>
  <c r="A1847" i="1"/>
  <c r="B1847" i="1"/>
  <c r="C1847" i="1"/>
  <c r="D1847" i="1"/>
  <c r="E1847" i="1"/>
  <c r="F1847" i="1"/>
  <c r="G1847" i="1"/>
  <c r="H1847" i="1"/>
  <c r="I1847" i="1"/>
  <c r="J1847" i="1"/>
  <c r="K1847" i="1"/>
  <c r="A1848" i="1"/>
  <c r="B1848" i="1"/>
  <c r="C1848" i="1"/>
  <c r="D1848" i="1"/>
  <c r="E1848" i="1"/>
  <c r="F1848" i="1"/>
  <c r="G1848" i="1"/>
  <c r="H1848" i="1"/>
  <c r="I1848" i="1"/>
  <c r="J1848" i="1"/>
  <c r="K1848" i="1"/>
  <c r="A1849" i="1"/>
  <c r="B1849" i="1"/>
  <c r="C1849" i="1"/>
  <c r="D1849" i="1"/>
  <c r="E1849" i="1"/>
  <c r="F1849" i="1"/>
  <c r="G1849" i="1"/>
  <c r="H1849" i="1"/>
  <c r="I1849" i="1"/>
  <c r="J1849" i="1"/>
  <c r="K1849" i="1"/>
  <c r="A1850" i="1"/>
  <c r="B1850" i="1"/>
  <c r="C1850" i="1"/>
  <c r="D1850" i="1"/>
  <c r="E1850" i="1"/>
  <c r="F1850" i="1"/>
  <c r="G1850" i="1"/>
  <c r="H1850" i="1"/>
  <c r="I1850" i="1"/>
  <c r="J1850" i="1"/>
  <c r="K1850" i="1"/>
  <c r="A1851" i="1"/>
  <c r="B1851" i="1"/>
  <c r="C1851" i="1"/>
  <c r="D1851" i="1"/>
  <c r="E1851" i="1"/>
  <c r="F1851" i="1"/>
  <c r="G1851" i="1"/>
  <c r="H1851" i="1"/>
  <c r="I1851" i="1"/>
  <c r="J1851" i="1"/>
  <c r="K1851" i="1"/>
  <c r="A1852" i="1"/>
  <c r="B1852" i="1"/>
  <c r="C1852" i="1"/>
  <c r="D1852" i="1"/>
  <c r="E1852" i="1"/>
  <c r="F1852" i="1"/>
  <c r="G1852" i="1"/>
  <c r="H1852" i="1"/>
  <c r="I1852" i="1"/>
  <c r="J1852" i="1"/>
  <c r="K1852" i="1"/>
  <c r="A1853" i="1"/>
  <c r="B1853" i="1"/>
  <c r="C1853" i="1"/>
  <c r="D1853" i="1"/>
  <c r="E1853" i="1"/>
  <c r="F1853" i="1"/>
  <c r="G1853" i="1"/>
  <c r="H1853" i="1"/>
  <c r="I1853" i="1"/>
  <c r="J1853" i="1"/>
  <c r="K1853" i="1"/>
  <c r="A1854" i="1"/>
  <c r="B1854" i="1"/>
  <c r="C1854" i="1"/>
  <c r="D1854" i="1"/>
  <c r="E1854" i="1"/>
  <c r="F1854" i="1"/>
  <c r="G1854" i="1"/>
  <c r="H1854" i="1"/>
  <c r="I1854" i="1"/>
  <c r="J1854" i="1"/>
  <c r="K1854" i="1"/>
  <c r="A1855" i="1"/>
  <c r="B1855" i="1"/>
  <c r="C1855" i="1"/>
  <c r="D1855" i="1"/>
  <c r="E1855" i="1"/>
  <c r="F1855" i="1"/>
  <c r="G1855" i="1"/>
  <c r="H1855" i="1"/>
  <c r="I1855" i="1"/>
  <c r="J1855" i="1"/>
  <c r="K1855" i="1"/>
  <c r="A1856" i="1"/>
  <c r="B1856" i="1"/>
  <c r="C1856" i="1"/>
  <c r="D1856" i="1"/>
  <c r="E1856" i="1"/>
  <c r="F1856" i="1"/>
  <c r="G1856" i="1"/>
  <c r="H1856" i="1"/>
  <c r="I1856" i="1"/>
  <c r="J1856" i="1"/>
  <c r="K1856" i="1"/>
  <c r="A1857" i="1"/>
  <c r="B1857" i="1"/>
  <c r="C1857" i="1"/>
  <c r="D1857" i="1"/>
  <c r="E1857" i="1"/>
  <c r="F1857" i="1"/>
  <c r="G1857" i="1"/>
  <c r="H1857" i="1"/>
  <c r="I1857" i="1"/>
  <c r="J1857" i="1"/>
  <c r="K1857" i="1"/>
  <c r="A1858" i="1"/>
  <c r="B1858" i="1"/>
  <c r="C1858" i="1"/>
  <c r="D1858" i="1"/>
  <c r="E1858" i="1"/>
  <c r="F1858" i="1"/>
  <c r="G1858" i="1"/>
  <c r="H1858" i="1"/>
  <c r="I1858" i="1"/>
  <c r="J1858" i="1"/>
  <c r="K1858" i="1"/>
  <c r="A1859" i="1"/>
  <c r="B1859" i="1"/>
  <c r="C1859" i="1"/>
  <c r="D1859" i="1"/>
  <c r="E1859" i="1"/>
  <c r="F1859" i="1"/>
  <c r="G1859" i="1"/>
  <c r="H1859" i="1"/>
  <c r="I1859" i="1"/>
  <c r="J1859" i="1"/>
  <c r="K1859" i="1"/>
  <c r="A1860" i="1"/>
  <c r="B1860" i="1"/>
  <c r="C1860" i="1"/>
  <c r="D1860" i="1"/>
  <c r="E1860" i="1"/>
  <c r="F1860" i="1"/>
  <c r="G1860" i="1"/>
  <c r="H1860" i="1"/>
  <c r="I1860" i="1"/>
  <c r="J1860" i="1"/>
  <c r="K1860" i="1"/>
  <c r="A1861" i="1"/>
  <c r="B1861" i="1"/>
  <c r="C1861" i="1"/>
  <c r="D1861" i="1"/>
  <c r="E1861" i="1"/>
  <c r="F1861" i="1"/>
  <c r="G1861" i="1"/>
  <c r="H1861" i="1"/>
  <c r="I1861" i="1"/>
  <c r="J1861" i="1"/>
  <c r="K1861" i="1"/>
  <c r="A1862" i="1"/>
  <c r="B1862" i="1"/>
  <c r="C1862" i="1"/>
  <c r="D1862" i="1"/>
  <c r="E1862" i="1"/>
  <c r="F1862" i="1"/>
  <c r="G1862" i="1"/>
  <c r="H1862" i="1"/>
  <c r="I1862" i="1"/>
  <c r="J1862" i="1"/>
  <c r="K1862" i="1"/>
  <c r="A1863" i="1"/>
  <c r="B1863" i="1"/>
  <c r="C1863" i="1"/>
  <c r="D1863" i="1"/>
  <c r="E1863" i="1"/>
  <c r="F1863" i="1"/>
  <c r="G1863" i="1"/>
  <c r="H1863" i="1"/>
  <c r="I1863" i="1"/>
  <c r="J1863" i="1"/>
  <c r="K1863" i="1"/>
  <c r="A1864" i="1"/>
  <c r="B1864" i="1"/>
  <c r="C1864" i="1"/>
  <c r="D1864" i="1"/>
  <c r="E1864" i="1"/>
  <c r="F1864" i="1"/>
  <c r="G1864" i="1"/>
  <c r="H1864" i="1"/>
  <c r="I1864" i="1"/>
  <c r="J1864" i="1"/>
  <c r="K1864" i="1"/>
  <c r="A1865" i="1"/>
  <c r="B1865" i="1"/>
  <c r="C1865" i="1"/>
  <c r="D1865" i="1"/>
  <c r="E1865" i="1"/>
  <c r="F1865" i="1"/>
  <c r="G1865" i="1"/>
  <c r="H1865" i="1"/>
  <c r="I1865" i="1"/>
  <c r="J1865" i="1"/>
  <c r="K1865" i="1"/>
  <c r="A1866" i="1"/>
  <c r="B1866" i="1"/>
  <c r="C1866" i="1"/>
  <c r="D1866" i="1"/>
  <c r="E1866" i="1"/>
  <c r="F1866" i="1"/>
  <c r="G1866" i="1"/>
  <c r="H1866" i="1"/>
  <c r="I1866" i="1"/>
  <c r="J1866" i="1"/>
  <c r="K1866" i="1"/>
  <c r="A1867" i="1"/>
  <c r="B1867" i="1"/>
  <c r="C1867" i="1"/>
  <c r="D1867" i="1"/>
  <c r="E1867" i="1"/>
  <c r="F1867" i="1"/>
  <c r="G1867" i="1"/>
  <c r="H1867" i="1"/>
  <c r="I1867" i="1"/>
  <c r="J1867" i="1"/>
  <c r="K1867" i="1"/>
  <c r="A1868" i="1"/>
  <c r="B1868" i="1"/>
  <c r="C1868" i="1"/>
  <c r="D1868" i="1"/>
  <c r="E1868" i="1"/>
  <c r="F1868" i="1"/>
  <c r="G1868" i="1"/>
  <c r="H1868" i="1"/>
  <c r="I1868" i="1"/>
  <c r="J1868" i="1"/>
  <c r="K1868" i="1"/>
  <c r="A1869" i="1"/>
  <c r="B1869" i="1"/>
  <c r="C1869" i="1"/>
  <c r="D1869" i="1"/>
  <c r="E1869" i="1"/>
  <c r="F1869" i="1"/>
  <c r="G1869" i="1"/>
  <c r="H1869" i="1"/>
  <c r="I1869" i="1"/>
  <c r="J1869" i="1"/>
  <c r="K1869" i="1"/>
  <c r="A1870" i="1"/>
  <c r="B1870" i="1"/>
  <c r="C1870" i="1"/>
  <c r="D1870" i="1"/>
  <c r="E1870" i="1"/>
  <c r="F1870" i="1"/>
  <c r="G1870" i="1"/>
  <c r="H1870" i="1"/>
  <c r="I1870" i="1"/>
  <c r="J1870" i="1"/>
  <c r="K1870" i="1"/>
  <c r="A1871" i="1"/>
  <c r="B1871" i="1"/>
  <c r="C1871" i="1"/>
  <c r="D1871" i="1"/>
  <c r="E1871" i="1"/>
  <c r="F1871" i="1"/>
  <c r="G1871" i="1"/>
  <c r="H1871" i="1"/>
  <c r="I1871" i="1"/>
  <c r="J1871" i="1"/>
  <c r="K1871" i="1"/>
  <c r="A1872" i="1"/>
  <c r="B1872" i="1"/>
  <c r="C1872" i="1"/>
  <c r="D1872" i="1"/>
  <c r="E1872" i="1"/>
  <c r="F1872" i="1"/>
  <c r="G1872" i="1"/>
  <c r="H1872" i="1"/>
  <c r="I1872" i="1"/>
  <c r="J1872" i="1"/>
  <c r="K1872" i="1"/>
  <c r="A1873" i="1"/>
  <c r="B1873" i="1"/>
  <c r="C1873" i="1"/>
  <c r="D1873" i="1"/>
  <c r="E1873" i="1"/>
  <c r="F1873" i="1"/>
  <c r="G1873" i="1"/>
  <c r="H1873" i="1"/>
  <c r="I1873" i="1"/>
  <c r="J1873" i="1"/>
  <c r="K1873" i="1"/>
  <c r="A1874" i="1"/>
  <c r="B1874" i="1"/>
  <c r="C1874" i="1"/>
  <c r="D1874" i="1"/>
  <c r="E1874" i="1"/>
  <c r="F1874" i="1"/>
  <c r="G1874" i="1"/>
  <c r="H1874" i="1"/>
  <c r="I1874" i="1"/>
  <c r="J1874" i="1"/>
  <c r="K1874" i="1"/>
  <c r="A1875" i="1"/>
  <c r="B1875" i="1"/>
  <c r="C1875" i="1"/>
  <c r="D1875" i="1"/>
  <c r="E1875" i="1"/>
  <c r="F1875" i="1"/>
  <c r="G1875" i="1"/>
  <c r="H1875" i="1"/>
  <c r="I1875" i="1"/>
  <c r="J1875" i="1"/>
  <c r="K1875" i="1"/>
  <c r="A1876" i="1"/>
  <c r="B1876" i="1"/>
  <c r="C1876" i="1"/>
  <c r="D1876" i="1"/>
  <c r="E1876" i="1"/>
  <c r="F1876" i="1"/>
  <c r="G1876" i="1"/>
  <c r="H1876" i="1"/>
  <c r="I1876" i="1"/>
  <c r="J1876" i="1"/>
  <c r="K1876" i="1"/>
  <c r="A1877" i="1"/>
  <c r="B1877" i="1"/>
  <c r="C1877" i="1"/>
  <c r="D1877" i="1"/>
  <c r="E1877" i="1"/>
  <c r="F1877" i="1"/>
  <c r="G1877" i="1"/>
  <c r="H1877" i="1"/>
  <c r="I1877" i="1"/>
  <c r="J1877" i="1"/>
  <c r="K1877" i="1"/>
  <c r="A1878" i="1"/>
  <c r="B1878" i="1"/>
  <c r="C1878" i="1"/>
  <c r="D1878" i="1"/>
  <c r="E1878" i="1"/>
  <c r="F1878" i="1"/>
  <c r="G1878" i="1"/>
  <c r="H1878" i="1"/>
  <c r="I1878" i="1"/>
  <c r="J1878" i="1"/>
  <c r="K1878" i="1"/>
  <c r="A1879" i="1"/>
  <c r="B1879" i="1"/>
  <c r="C1879" i="1"/>
  <c r="D1879" i="1"/>
  <c r="E1879" i="1"/>
  <c r="F1879" i="1"/>
  <c r="G1879" i="1"/>
  <c r="H1879" i="1"/>
  <c r="I1879" i="1"/>
  <c r="J1879" i="1"/>
  <c r="K1879" i="1"/>
  <c r="A1880" i="1"/>
  <c r="B1880" i="1"/>
  <c r="C1880" i="1"/>
  <c r="D1880" i="1"/>
  <c r="E1880" i="1"/>
  <c r="F1880" i="1"/>
  <c r="G1880" i="1"/>
  <c r="H1880" i="1"/>
  <c r="I1880" i="1"/>
  <c r="J1880" i="1"/>
  <c r="K1880" i="1"/>
  <c r="A1881" i="1"/>
  <c r="B1881" i="1"/>
  <c r="C1881" i="1"/>
  <c r="D1881" i="1"/>
  <c r="E1881" i="1"/>
  <c r="F1881" i="1"/>
  <c r="G1881" i="1"/>
  <c r="H1881" i="1"/>
  <c r="I1881" i="1"/>
  <c r="J1881" i="1"/>
  <c r="K1881" i="1"/>
  <c r="A1882" i="1"/>
  <c r="B1882" i="1"/>
  <c r="C1882" i="1"/>
  <c r="D1882" i="1"/>
  <c r="E1882" i="1"/>
  <c r="F1882" i="1"/>
  <c r="G1882" i="1"/>
  <c r="H1882" i="1"/>
  <c r="I1882" i="1"/>
  <c r="J1882" i="1"/>
  <c r="K1882" i="1"/>
  <c r="A1883" i="1"/>
  <c r="B1883" i="1"/>
  <c r="C1883" i="1"/>
  <c r="D1883" i="1"/>
  <c r="E1883" i="1"/>
  <c r="F1883" i="1"/>
  <c r="G1883" i="1"/>
  <c r="H1883" i="1"/>
  <c r="I1883" i="1"/>
  <c r="J1883" i="1"/>
  <c r="K1883" i="1"/>
  <c r="A1884" i="1"/>
  <c r="B1884" i="1"/>
  <c r="C1884" i="1"/>
  <c r="D1884" i="1"/>
  <c r="E1884" i="1"/>
  <c r="F1884" i="1"/>
  <c r="G1884" i="1"/>
  <c r="H1884" i="1"/>
  <c r="I1884" i="1"/>
  <c r="J1884" i="1"/>
  <c r="K1884" i="1"/>
  <c r="A1885" i="1"/>
  <c r="B1885" i="1"/>
  <c r="C1885" i="1"/>
  <c r="D1885" i="1"/>
  <c r="E1885" i="1"/>
  <c r="F1885" i="1"/>
  <c r="G1885" i="1"/>
  <c r="H1885" i="1"/>
  <c r="I1885" i="1"/>
  <c r="J1885" i="1"/>
  <c r="K1885" i="1"/>
  <c r="A1886" i="1"/>
  <c r="B1886" i="1"/>
  <c r="C1886" i="1"/>
  <c r="D1886" i="1"/>
  <c r="E1886" i="1"/>
  <c r="F1886" i="1"/>
  <c r="G1886" i="1"/>
  <c r="H1886" i="1"/>
  <c r="I1886" i="1"/>
  <c r="J1886" i="1"/>
  <c r="K1886" i="1"/>
  <c r="A1887" i="1"/>
  <c r="B1887" i="1"/>
  <c r="C1887" i="1"/>
  <c r="D1887" i="1"/>
  <c r="E1887" i="1"/>
  <c r="F1887" i="1"/>
  <c r="G1887" i="1"/>
  <c r="H1887" i="1"/>
  <c r="I1887" i="1"/>
  <c r="J1887" i="1"/>
  <c r="K1887" i="1"/>
  <c r="A1888" i="1"/>
  <c r="B1888" i="1"/>
  <c r="C1888" i="1"/>
  <c r="D1888" i="1"/>
  <c r="E1888" i="1"/>
  <c r="F1888" i="1"/>
  <c r="G1888" i="1"/>
  <c r="H1888" i="1"/>
  <c r="I1888" i="1"/>
  <c r="J1888" i="1"/>
  <c r="K1888" i="1"/>
  <c r="A1889" i="1"/>
  <c r="B1889" i="1"/>
  <c r="C1889" i="1"/>
  <c r="D1889" i="1"/>
  <c r="E1889" i="1"/>
  <c r="F1889" i="1"/>
  <c r="G1889" i="1"/>
  <c r="H1889" i="1"/>
  <c r="I1889" i="1"/>
  <c r="J1889" i="1"/>
  <c r="K1889" i="1"/>
  <c r="A1890" i="1"/>
  <c r="B1890" i="1"/>
  <c r="C1890" i="1"/>
  <c r="D1890" i="1"/>
  <c r="E1890" i="1"/>
  <c r="F1890" i="1"/>
  <c r="G1890" i="1"/>
  <c r="H1890" i="1"/>
  <c r="I1890" i="1"/>
  <c r="J1890" i="1"/>
  <c r="K1890" i="1"/>
  <c r="A1891" i="1"/>
  <c r="B1891" i="1"/>
  <c r="C1891" i="1"/>
  <c r="D1891" i="1"/>
  <c r="E1891" i="1"/>
  <c r="F1891" i="1"/>
  <c r="G1891" i="1"/>
  <c r="H1891" i="1"/>
  <c r="I1891" i="1"/>
  <c r="J1891" i="1"/>
  <c r="K1891" i="1"/>
  <c r="A1892" i="1"/>
  <c r="B1892" i="1"/>
  <c r="C1892" i="1"/>
  <c r="D1892" i="1"/>
  <c r="E1892" i="1"/>
  <c r="F1892" i="1"/>
  <c r="G1892" i="1"/>
  <c r="H1892" i="1"/>
  <c r="I1892" i="1"/>
  <c r="J1892" i="1"/>
  <c r="K1892" i="1"/>
  <c r="A1893" i="1"/>
  <c r="B1893" i="1"/>
  <c r="C1893" i="1"/>
  <c r="D1893" i="1"/>
  <c r="E1893" i="1"/>
  <c r="F1893" i="1"/>
  <c r="G1893" i="1"/>
  <c r="H1893" i="1"/>
  <c r="I1893" i="1"/>
  <c r="J1893" i="1"/>
  <c r="K1893" i="1"/>
  <c r="A1894" i="1"/>
  <c r="B1894" i="1"/>
  <c r="C1894" i="1"/>
  <c r="D1894" i="1"/>
  <c r="E1894" i="1"/>
  <c r="F1894" i="1"/>
  <c r="G1894" i="1"/>
  <c r="H1894" i="1"/>
  <c r="I1894" i="1"/>
  <c r="J1894" i="1"/>
  <c r="K1894" i="1"/>
  <c r="A1895" i="1"/>
  <c r="B1895" i="1"/>
  <c r="C1895" i="1"/>
  <c r="D1895" i="1"/>
  <c r="E1895" i="1"/>
  <c r="F1895" i="1"/>
  <c r="G1895" i="1"/>
  <c r="H1895" i="1"/>
  <c r="I1895" i="1"/>
  <c r="J1895" i="1"/>
  <c r="K1895" i="1"/>
  <c r="A1896" i="1"/>
  <c r="B1896" i="1"/>
  <c r="C1896" i="1"/>
  <c r="D1896" i="1"/>
  <c r="E1896" i="1"/>
  <c r="F1896" i="1"/>
  <c r="G1896" i="1"/>
  <c r="H1896" i="1"/>
  <c r="I1896" i="1"/>
  <c r="J1896" i="1"/>
  <c r="K1896" i="1"/>
  <c r="A1897" i="1"/>
  <c r="B1897" i="1"/>
  <c r="C1897" i="1"/>
  <c r="D1897" i="1"/>
  <c r="E1897" i="1"/>
  <c r="F1897" i="1"/>
  <c r="G1897" i="1"/>
  <c r="H1897" i="1"/>
  <c r="I1897" i="1"/>
  <c r="J1897" i="1"/>
  <c r="K1897" i="1"/>
  <c r="A1898" i="1"/>
  <c r="B1898" i="1"/>
  <c r="C1898" i="1"/>
  <c r="D1898" i="1"/>
  <c r="E1898" i="1"/>
  <c r="F1898" i="1"/>
  <c r="G1898" i="1"/>
  <c r="H1898" i="1"/>
  <c r="I1898" i="1"/>
  <c r="J1898" i="1"/>
  <c r="K1898" i="1"/>
  <c r="A1899" i="1"/>
  <c r="B1899" i="1"/>
  <c r="C1899" i="1"/>
  <c r="D1899" i="1"/>
  <c r="E1899" i="1"/>
  <c r="F1899" i="1"/>
  <c r="G1899" i="1"/>
  <c r="H1899" i="1"/>
  <c r="I1899" i="1"/>
  <c r="J1899" i="1"/>
  <c r="K1899" i="1"/>
  <c r="A1900" i="1"/>
  <c r="B1900" i="1"/>
  <c r="C1900" i="1"/>
  <c r="D1900" i="1"/>
  <c r="E1900" i="1"/>
  <c r="F1900" i="1"/>
  <c r="G1900" i="1"/>
  <c r="H1900" i="1"/>
  <c r="I1900" i="1"/>
  <c r="J1900" i="1"/>
  <c r="K1900" i="1"/>
  <c r="A1901" i="1"/>
  <c r="B1901" i="1"/>
  <c r="C1901" i="1"/>
  <c r="D1901" i="1"/>
  <c r="E1901" i="1"/>
  <c r="F1901" i="1"/>
  <c r="G1901" i="1"/>
  <c r="H1901" i="1"/>
  <c r="I1901" i="1"/>
  <c r="J1901" i="1"/>
  <c r="K1901" i="1"/>
  <c r="A1902" i="1"/>
  <c r="B1902" i="1"/>
  <c r="C1902" i="1"/>
  <c r="D1902" i="1"/>
  <c r="E1902" i="1"/>
  <c r="F1902" i="1"/>
  <c r="G1902" i="1"/>
  <c r="H1902" i="1"/>
  <c r="I1902" i="1"/>
  <c r="J1902" i="1"/>
  <c r="K1902" i="1"/>
  <c r="A1903" i="1"/>
  <c r="B1903" i="1"/>
  <c r="C1903" i="1"/>
  <c r="D1903" i="1"/>
  <c r="E1903" i="1"/>
  <c r="F1903" i="1"/>
  <c r="G1903" i="1"/>
  <c r="H1903" i="1"/>
  <c r="I1903" i="1"/>
  <c r="J1903" i="1"/>
  <c r="K1903" i="1"/>
  <c r="A1904" i="1"/>
  <c r="B1904" i="1"/>
  <c r="C1904" i="1"/>
  <c r="D1904" i="1"/>
  <c r="E1904" i="1"/>
  <c r="F1904" i="1"/>
  <c r="G1904" i="1"/>
  <c r="H1904" i="1"/>
  <c r="I1904" i="1"/>
  <c r="J1904" i="1"/>
  <c r="K1904" i="1"/>
  <c r="A1905" i="1"/>
  <c r="B1905" i="1"/>
  <c r="C1905" i="1"/>
  <c r="D1905" i="1"/>
  <c r="E1905" i="1"/>
  <c r="F1905" i="1"/>
  <c r="G1905" i="1"/>
  <c r="H1905" i="1"/>
  <c r="I1905" i="1"/>
  <c r="J1905" i="1"/>
  <c r="K1905" i="1"/>
  <c r="A1906" i="1"/>
  <c r="B1906" i="1"/>
  <c r="C1906" i="1"/>
  <c r="D1906" i="1"/>
  <c r="E1906" i="1"/>
  <c r="F1906" i="1"/>
  <c r="G1906" i="1"/>
  <c r="H1906" i="1"/>
  <c r="I1906" i="1"/>
  <c r="J1906" i="1"/>
  <c r="K1906" i="1"/>
  <c r="A1907" i="1"/>
  <c r="B1907" i="1"/>
  <c r="C1907" i="1"/>
  <c r="D1907" i="1"/>
  <c r="E1907" i="1"/>
  <c r="F1907" i="1"/>
  <c r="G1907" i="1"/>
  <c r="H1907" i="1"/>
  <c r="I1907" i="1"/>
  <c r="J1907" i="1"/>
  <c r="K1907" i="1"/>
  <c r="A1908" i="1"/>
  <c r="B1908" i="1"/>
  <c r="C1908" i="1"/>
  <c r="D1908" i="1"/>
  <c r="E1908" i="1"/>
  <c r="F1908" i="1"/>
  <c r="G1908" i="1"/>
  <c r="H1908" i="1"/>
  <c r="I1908" i="1"/>
  <c r="J1908" i="1"/>
  <c r="K1908" i="1"/>
  <c r="A1909" i="1"/>
  <c r="B1909" i="1"/>
  <c r="C1909" i="1"/>
  <c r="D1909" i="1"/>
  <c r="E1909" i="1"/>
  <c r="F1909" i="1"/>
  <c r="G1909" i="1"/>
  <c r="H1909" i="1"/>
  <c r="I1909" i="1"/>
  <c r="J1909" i="1"/>
  <c r="K1909" i="1"/>
  <c r="A1910" i="1"/>
  <c r="B1910" i="1"/>
  <c r="C1910" i="1"/>
  <c r="D1910" i="1"/>
  <c r="E1910" i="1"/>
  <c r="F1910" i="1"/>
  <c r="G1910" i="1"/>
  <c r="H1910" i="1"/>
  <c r="I1910" i="1"/>
  <c r="J1910" i="1"/>
  <c r="K1910" i="1"/>
  <c r="A1911" i="1"/>
  <c r="B1911" i="1"/>
  <c r="C1911" i="1"/>
  <c r="D1911" i="1"/>
  <c r="E1911" i="1"/>
  <c r="F1911" i="1"/>
  <c r="G1911" i="1"/>
  <c r="H1911" i="1"/>
  <c r="I1911" i="1"/>
  <c r="J1911" i="1"/>
  <c r="K1911" i="1"/>
  <c r="A1912" i="1"/>
  <c r="B1912" i="1"/>
  <c r="C1912" i="1"/>
  <c r="D1912" i="1"/>
  <c r="E1912" i="1"/>
  <c r="F1912" i="1"/>
  <c r="G1912" i="1"/>
  <c r="H1912" i="1"/>
  <c r="I1912" i="1"/>
  <c r="J1912" i="1"/>
  <c r="K1912" i="1"/>
  <c r="A1913" i="1"/>
  <c r="B1913" i="1"/>
  <c r="C1913" i="1"/>
  <c r="D1913" i="1"/>
  <c r="E1913" i="1"/>
  <c r="F1913" i="1"/>
  <c r="G1913" i="1"/>
  <c r="H1913" i="1"/>
  <c r="I1913" i="1"/>
  <c r="J1913" i="1"/>
  <c r="K1913" i="1"/>
  <c r="A1914" i="1"/>
  <c r="B1914" i="1"/>
  <c r="C1914" i="1"/>
  <c r="D1914" i="1"/>
  <c r="E1914" i="1"/>
  <c r="F1914" i="1"/>
  <c r="G1914" i="1"/>
  <c r="H1914" i="1"/>
  <c r="I1914" i="1"/>
  <c r="J1914" i="1"/>
  <c r="K1914" i="1"/>
  <c r="A1915" i="1"/>
  <c r="B1915" i="1"/>
  <c r="C1915" i="1"/>
  <c r="D1915" i="1"/>
  <c r="E1915" i="1"/>
  <c r="F1915" i="1"/>
  <c r="G1915" i="1"/>
  <c r="H1915" i="1"/>
  <c r="I1915" i="1"/>
  <c r="J1915" i="1"/>
  <c r="K1915" i="1"/>
  <c r="A1916" i="1"/>
  <c r="B1916" i="1"/>
  <c r="C1916" i="1"/>
  <c r="D1916" i="1"/>
  <c r="E1916" i="1"/>
  <c r="F1916" i="1"/>
  <c r="G1916" i="1"/>
  <c r="H1916" i="1"/>
  <c r="I1916" i="1"/>
  <c r="J1916" i="1"/>
  <c r="K1916" i="1"/>
  <c r="A1917" i="1"/>
  <c r="B1917" i="1"/>
  <c r="C1917" i="1"/>
  <c r="D1917" i="1"/>
  <c r="E1917" i="1"/>
  <c r="F1917" i="1"/>
  <c r="G1917" i="1"/>
  <c r="H1917" i="1"/>
  <c r="I1917" i="1"/>
  <c r="J1917" i="1"/>
  <c r="K1917" i="1"/>
  <c r="A1918" i="1"/>
  <c r="B1918" i="1"/>
  <c r="C1918" i="1"/>
  <c r="D1918" i="1"/>
  <c r="E1918" i="1"/>
  <c r="F1918" i="1"/>
  <c r="G1918" i="1"/>
  <c r="H1918" i="1"/>
  <c r="I1918" i="1"/>
  <c r="J1918" i="1"/>
  <c r="K1918" i="1"/>
  <c r="A1919" i="1"/>
  <c r="B1919" i="1"/>
  <c r="C1919" i="1"/>
  <c r="D1919" i="1"/>
  <c r="E1919" i="1"/>
  <c r="F1919" i="1"/>
  <c r="G1919" i="1"/>
  <c r="H1919" i="1"/>
  <c r="I1919" i="1"/>
  <c r="J1919" i="1"/>
  <c r="K1919" i="1"/>
  <c r="A1920" i="1"/>
  <c r="B1920" i="1"/>
  <c r="C1920" i="1"/>
  <c r="D1920" i="1"/>
  <c r="E1920" i="1"/>
  <c r="F1920" i="1"/>
  <c r="G1920" i="1"/>
  <c r="H1920" i="1"/>
  <c r="I1920" i="1"/>
  <c r="J1920" i="1"/>
  <c r="K1920" i="1"/>
  <c r="A1921" i="1"/>
  <c r="B1921" i="1"/>
  <c r="C1921" i="1"/>
  <c r="D1921" i="1"/>
  <c r="E1921" i="1"/>
  <c r="F1921" i="1"/>
  <c r="G1921" i="1"/>
  <c r="H1921" i="1"/>
  <c r="I1921" i="1"/>
  <c r="J1921" i="1"/>
  <c r="K1921" i="1"/>
  <c r="A1922" i="1"/>
  <c r="B1922" i="1"/>
  <c r="C1922" i="1"/>
  <c r="D1922" i="1"/>
  <c r="E1922" i="1"/>
  <c r="F1922" i="1"/>
  <c r="G1922" i="1"/>
  <c r="H1922" i="1"/>
  <c r="I1922" i="1"/>
  <c r="J1922" i="1"/>
  <c r="K1922" i="1"/>
  <c r="A1923" i="1"/>
  <c r="B1923" i="1"/>
  <c r="C1923" i="1"/>
  <c r="D1923" i="1"/>
  <c r="E1923" i="1"/>
  <c r="F1923" i="1"/>
  <c r="G1923" i="1"/>
  <c r="H1923" i="1"/>
  <c r="I1923" i="1"/>
  <c r="J1923" i="1"/>
  <c r="K1923" i="1"/>
  <c r="A1924" i="1"/>
  <c r="B1924" i="1"/>
  <c r="C1924" i="1"/>
  <c r="D1924" i="1"/>
  <c r="E1924" i="1"/>
  <c r="F1924" i="1"/>
  <c r="G1924" i="1"/>
  <c r="H1924" i="1"/>
  <c r="I1924" i="1"/>
  <c r="J1924" i="1"/>
  <c r="K1924" i="1"/>
  <c r="A1925" i="1"/>
  <c r="B1925" i="1"/>
  <c r="C1925" i="1"/>
  <c r="D1925" i="1"/>
  <c r="E1925" i="1"/>
  <c r="F1925" i="1"/>
  <c r="G1925" i="1"/>
  <c r="H1925" i="1"/>
  <c r="I1925" i="1"/>
  <c r="J1925" i="1"/>
  <c r="K1925" i="1"/>
  <c r="A1926" i="1"/>
  <c r="B1926" i="1"/>
  <c r="C1926" i="1"/>
  <c r="D1926" i="1"/>
  <c r="E1926" i="1"/>
  <c r="F1926" i="1"/>
  <c r="G1926" i="1"/>
  <c r="H1926" i="1"/>
  <c r="I1926" i="1"/>
  <c r="J1926" i="1"/>
  <c r="K1926" i="1"/>
  <c r="A1927" i="1"/>
  <c r="B1927" i="1"/>
  <c r="C1927" i="1"/>
  <c r="D1927" i="1"/>
  <c r="E1927" i="1"/>
  <c r="F1927" i="1"/>
  <c r="G1927" i="1"/>
  <c r="H1927" i="1"/>
  <c r="I1927" i="1"/>
  <c r="J1927" i="1"/>
  <c r="K1927" i="1"/>
  <c r="A1928" i="1"/>
  <c r="B1928" i="1"/>
  <c r="C1928" i="1"/>
  <c r="D1928" i="1"/>
  <c r="E1928" i="1"/>
  <c r="F1928" i="1"/>
  <c r="G1928" i="1"/>
  <c r="H1928" i="1"/>
  <c r="I1928" i="1"/>
  <c r="J1928" i="1"/>
  <c r="K1928" i="1"/>
  <c r="A1929" i="1"/>
  <c r="B1929" i="1"/>
  <c r="C1929" i="1"/>
  <c r="D1929" i="1"/>
  <c r="E1929" i="1"/>
  <c r="F1929" i="1"/>
  <c r="G1929" i="1"/>
  <c r="H1929" i="1"/>
  <c r="I1929" i="1"/>
  <c r="J1929" i="1"/>
  <c r="K1929" i="1"/>
  <c r="A1930" i="1"/>
  <c r="B1930" i="1"/>
  <c r="C1930" i="1"/>
  <c r="D1930" i="1"/>
  <c r="E1930" i="1"/>
  <c r="F1930" i="1"/>
  <c r="G1930" i="1"/>
  <c r="H1930" i="1"/>
  <c r="I1930" i="1"/>
  <c r="J1930" i="1"/>
  <c r="K1930" i="1"/>
  <c r="A1931" i="1"/>
  <c r="B1931" i="1"/>
  <c r="C1931" i="1"/>
  <c r="D1931" i="1"/>
  <c r="E1931" i="1"/>
  <c r="F1931" i="1"/>
  <c r="G1931" i="1"/>
  <c r="H1931" i="1"/>
  <c r="I1931" i="1"/>
  <c r="J1931" i="1"/>
  <c r="K1931" i="1"/>
  <c r="A1932" i="1"/>
  <c r="B1932" i="1"/>
  <c r="C1932" i="1"/>
  <c r="D1932" i="1"/>
  <c r="E1932" i="1"/>
  <c r="F1932" i="1"/>
  <c r="G1932" i="1"/>
  <c r="H1932" i="1"/>
  <c r="I1932" i="1"/>
  <c r="J1932" i="1"/>
  <c r="K1932" i="1"/>
  <c r="A1933" i="1"/>
  <c r="B1933" i="1"/>
  <c r="C1933" i="1"/>
  <c r="D1933" i="1"/>
  <c r="E1933" i="1"/>
  <c r="F1933" i="1"/>
  <c r="G1933" i="1"/>
  <c r="H1933" i="1"/>
  <c r="I1933" i="1"/>
  <c r="J1933" i="1"/>
  <c r="K1933" i="1"/>
  <c r="A1934" i="1"/>
  <c r="B1934" i="1"/>
  <c r="C1934" i="1"/>
  <c r="D1934" i="1"/>
  <c r="E1934" i="1"/>
  <c r="F1934" i="1"/>
  <c r="G1934" i="1"/>
  <c r="H1934" i="1"/>
  <c r="I1934" i="1"/>
  <c r="J1934" i="1"/>
  <c r="K1934" i="1"/>
  <c r="A1935" i="1"/>
  <c r="B1935" i="1"/>
  <c r="C1935" i="1"/>
  <c r="D1935" i="1"/>
  <c r="E1935" i="1"/>
  <c r="F1935" i="1"/>
  <c r="G1935" i="1"/>
  <c r="H1935" i="1"/>
  <c r="I1935" i="1"/>
  <c r="J1935" i="1"/>
  <c r="K1935" i="1"/>
  <c r="A1936" i="1"/>
  <c r="B1936" i="1"/>
  <c r="C1936" i="1"/>
  <c r="D1936" i="1"/>
  <c r="E1936" i="1"/>
  <c r="F1936" i="1"/>
  <c r="G1936" i="1"/>
  <c r="H1936" i="1"/>
  <c r="I1936" i="1"/>
  <c r="J1936" i="1"/>
  <c r="K1936" i="1"/>
  <c r="A1937" i="1"/>
  <c r="B1937" i="1"/>
  <c r="C1937" i="1"/>
  <c r="D1937" i="1"/>
  <c r="E1937" i="1"/>
  <c r="F1937" i="1"/>
  <c r="G1937" i="1"/>
  <c r="H1937" i="1"/>
  <c r="I1937" i="1"/>
  <c r="J1937" i="1"/>
  <c r="K1937" i="1"/>
  <c r="A1938" i="1"/>
  <c r="B1938" i="1"/>
  <c r="C1938" i="1"/>
  <c r="D1938" i="1"/>
  <c r="E1938" i="1"/>
  <c r="F1938" i="1"/>
  <c r="G1938" i="1"/>
  <c r="H1938" i="1"/>
  <c r="I1938" i="1"/>
  <c r="J1938" i="1"/>
  <c r="K1938" i="1"/>
  <c r="A1939" i="1"/>
  <c r="B1939" i="1"/>
  <c r="C1939" i="1"/>
  <c r="D1939" i="1"/>
  <c r="E1939" i="1"/>
  <c r="F1939" i="1"/>
  <c r="G1939" i="1"/>
  <c r="H1939" i="1"/>
  <c r="I1939" i="1"/>
  <c r="J1939" i="1"/>
  <c r="K1939" i="1"/>
  <c r="A1940" i="1"/>
  <c r="B1940" i="1"/>
  <c r="C1940" i="1"/>
  <c r="D1940" i="1"/>
  <c r="E1940" i="1"/>
  <c r="F1940" i="1"/>
  <c r="G1940" i="1"/>
  <c r="H1940" i="1"/>
  <c r="I1940" i="1"/>
  <c r="J1940" i="1"/>
  <c r="K1940" i="1"/>
  <c r="A1941" i="1"/>
  <c r="B1941" i="1"/>
  <c r="C1941" i="1"/>
  <c r="D1941" i="1"/>
  <c r="E1941" i="1"/>
  <c r="F1941" i="1"/>
  <c r="G1941" i="1"/>
  <c r="H1941" i="1"/>
  <c r="I1941" i="1"/>
  <c r="J1941" i="1"/>
  <c r="K1941" i="1"/>
  <c r="A1942" i="1"/>
  <c r="B1942" i="1"/>
  <c r="C1942" i="1"/>
  <c r="D1942" i="1"/>
  <c r="E1942" i="1"/>
  <c r="F1942" i="1"/>
  <c r="G1942" i="1"/>
  <c r="H1942" i="1"/>
  <c r="I1942" i="1"/>
  <c r="J1942" i="1"/>
  <c r="K1942" i="1"/>
  <c r="A1943" i="1"/>
  <c r="B1943" i="1"/>
  <c r="C1943" i="1"/>
  <c r="D1943" i="1"/>
  <c r="E1943" i="1"/>
  <c r="F1943" i="1"/>
  <c r="G1943" i="1"/>
  <c r="H1943" i="1"/>
  <c r="I1943" i="1"/>
  <c r="J1943" i="1"/>
  <c r="K1943" i="1"/>
  <c r="A1944" i="1"/>
  <c r="B1944" i="1"/>
  <c r="C1944" i="1"/>
  <c r="D1944" i="1"/>
  <c r="E1944" i="1"/>
  <c r="F1944" i="1"/>
  <c r="G1944" i="1"/>
  <c r="H1944" i="1"/>
  <c r="I1944" i="1"/>
  <c r="J1944" i="1"/>
  <c r="K1944" i="1"/>
  <c r="A1945" i="1"/>
  <c r="B1945" i="1"/>
  <c r="C1945" i="1"/>
  <c r="D1945" i="1"/>
  <c r="E1945" i="1"/>
  <c r="F1945" i="1"/>
  <c r="G1945" i="1"/>
  <c r="H1945" i="1"/>
  <c r="I1945" i="1"/>
  <c r="J1945" i="1"/>
  <c r="K1945" i="1"/>
  <c r="A1946" i="1"/>
  <c r="B1946" i="1"/>
  <c r="C1946" i="1"/>
  <c r="D1946" i="1"/>
  <c r="E1946" i="1"/>
  <c r="F1946" i="1"/>
  <c r="G1946" i="1"/>
  <c r="H1946" i="1"/>
  <c r="I1946" i="1"/>
  <c r="J1946" i="1"/>
  <c r="K1946" i="1"/>
  <c r="A1947" i="1"/>
  <c r="B1947" i="1"/>
  <c r="C1947" i="1"/>
  <c r="D1947" i="1"/>
  <c r="E1947" i="1"/>
  <c r="F1947" i="1"/>
  <c r="G1947" i="1"/>
  <c r="H1947" i="1"/>
  <c r="I1947" i="1"/>
  <c r="J1947" i="1"/>
  <c r="K1947" i="1"/>
  <c r="A1948" i="1"/>
  <c r="B1948" i="1"/>
  <c r="C1948" i="1"/>
  <c r="D1948" i="1"/>
  <c r="E1948" i="1"/>
  <c r="F1948" i="1"/>
  <c r="G1948" i="1"/>
  <c r="H1948" i="1"/>
  <c r="I1948" i="1"/>
  <c r="J1948" i="1"/>
  <c r="K1948" i="1"/>
  <c r="A1949" i="1"/>
  <c r="B1949" i="1"/>
  <c r="C1949" i="1"/>
  <c r="D1949" i="1"/>
  <c r="E1949" i="1"/>
  <c r="F1949" i="1"/>
  <c r="G1949" i="1"/>
  <c r="H1949" i="1"/>
  <c r="I1949" i="1"/>
  <c r="J1949" i="1"/>
  <c r="K1949" i="1"/>
  <c r="A1950" i="1"/>
  <c r="B1950" i="1"/>
  <c r="C1950" i="1"/>
  <c r="D1950" i="1"/>
  <c r="E1950" i="1"/>
  <c r="F1950" i="1"/>
  <c r="G1950" i="1"/>
  <c r="H1950" i="1"/>
  <c r="I1950" i="1"/>
  <c r="J1950" i="1"/>
  <c r="K1950" i="1"/>
  <c r="A1951" i="1"/>
  <c r="B1951" i="1"/>
  <c r="C1951" i="1"/>
  <c r="D1951" i="1"/>
  <c r="E1951" i="1"/>
  <c r="F1951" i="1"/>
  <c r="G1951" i="1"/>
  <c r="H1951" i="1"/>
  <c r="I1951" i="1"/>
  <c r="J1951" i="1"/>
  <c r="K1951" i="1"/>
  <c r="A1952" i="1"/>
  <c r="B1952" i="1"/>
  <c r="C1952" i="1"/>
  <c r="D1952" i="1"/>
  <c r="E1952" i="1"/>
  <c r="F1952" i="1"/>
  <c r="G1952" i="1"/>
  <c r="H1952" i="1"/>
  <c r="I1952" i="1"/>
  <c r="J1952" i="1"/>
  <c r="K1952" i="1"/>
  <c r="A1953" i="1"/>
  <c r="B1953" i="1"/>
  <c r="C1953" i="1"/>
  <c r="D1953" i="1"/>
  <c r="E1953" i="1"/>
  <c r="F1953" i="1"/>
  <c r="G1953" i="1"/>
  <c r="H1953" i="1"/>
  <c r="I1953" i="1"/>
  <c r="J1953" i="1"/>
  <c r="K1953" i="1"/>
  <c r="A1954" i="1"/>
  <c r="B1954" i="1"/>
  <c r="C1954" i="1"/>
  <c r="D1954" i="1"/>
  <c r="E1954" i="1"/>
  <c r="F1954" i="1"/>
  <c r="G1954" i="1"/>
  <c r="H1954" i="1"/>
  <c r="I1954" i="1"/>
  <c r="J1954" i="1"/>
  <c r="K1954" i="1"/>
  <c r="A1955" i="1"/>
  <c r="B1955" i="1"/>
  <c r="C1955" i="1"/>
  <c r="D1955" i="1"/>
  <c r="E1955" i="1"/>
  <c r="F1955" i="1"/>
  <c r="G1955" i="1"/>
  <c r="H1955" i="1"/>
  <c r="I1955" i="1"/>
  <c r="J1955" i="1"/>
  <c r="K1955" i="1"/>
  <c r="A1956" i="1"/>
  <c r="B1956" i="1"/>
  <c r="C1956" i="1"/>
  <c r="D1956" i="1"/>
  <c r="E1956" i="1"/>
  <c r="F1956" i="1"/>
  <c r="G1956" i="1"/>
  <c r="H1956" i="1"/>
  <c r="I1956" i="1"/>
  <c r="J1956" i="1"/>
  <c r="K1956" i="1"/>
  <c r="A1957" i="1"/>
  <c r="B1957" i="1"/>
  <c r="C1957" i="1"/>
  <c r="D1957" i="1"/>
  <c r="E1957" i="1"/>
  <c r="F1957" i="1"/>
  <c r="G1957" i="1"/>
  <c r="H1957" i="1"/>
  <c r="I1957" i="1"/>
  <c r="J1957" i="1"/>
  <c r="K1957" i="1"/>
  <c r="A1958" i="1"/>
  <c r="B1958" i="1"/>
  <c r="C1958" i="1"/>
  <c r="D1958" i="1"/>
  <c r="E1958" i="1"/>
  <c r="F1958" i="1"/>
  <c r="G1958" i="1"/>
  <c r="H1958" i="1"/>
  <c r="I1958" i="1"/>
  <c r="J1958" i="1"/>
  <c r="K1958" i="1"/>
  <c r="A1959" i="1"/>
  <c r="B1959" i="1"/>
  <c r="C1959" i="1"/>
  <c r="D1959" i="1"/>
  <c r="E1959" i="1"/>
  <c r="F1959" i="1"/>
  <c r="G1959" i="1"/>
  <c r="H1959" i="1"/>
  <c r="I1959" i="1"/>
  <c r="J1959" i="1"/>
  <c r="K1959" i="1"/>
  <c r="A1960" i="1"/>
  <c r="B1960" i="1"/>
  <c r="C1960" i="1"/>
  <c r="D1960" i="1"/>
  <c r="E1960" i="1"/>
  <c r="F1960" i="1"/>
  <c r="G1960" i="1"/>
  <c r="H1960" i="1"/>
  <c r="I1960" i="1"/>
  <c r="J1960" i="1"/>
  <c r="K1960" i="1"/>
  <c r="A1961" i="1"/>
  <c r="B1961" i="1"/>
  <c r="C1961" i="1"/>
  <c r="D1961" i="1"/>
  <c r="E1961" i="1"/>
  <c r="F1961" i="1"/>
  <c r="G1961" i="1"/>
  <c r="H1961" i="1"/>
  <c r="I1961" i="1"/>
  <c r="J1961" i="1"/>
  <c r="K1961" i="1"/>
  <c r="A1962" i="1"/>
  <c r="B1962" i="1"/>
  <c r="C1962" i="1"/>
  <c r="D1962" i="1"/>
  <c r="E1962" i="1"/>
  <c r="F1962" i="1"/>
  <c r="G1962" i="1"/>
  <c r="H1962" i="1"/>
  <c r="I1962" i="1"/>
  <c r="J1962" i="1"/>
  <c r="K1962" i="1"/>
  <c r="A1963" i="1"/>
  <c r="B1963" i="1"/>
  <c r="C1963" i="1"/>
  <c r="D1963" i="1"/>
  <c r="E1963" i="1"/>
  <c r="F1963" i="1"/>
  <c r="G1963" i="1"/>
  <c r="H1963" i="1"/>
  <c r="I1963" i="1"/>
  <c r="J1963" i="1"/>
  <c r="K1963" i="1"/>
  <c r="A1964" i="1"/>
  <c r="B1964" i="1"/>
  <c r="C1964" i="1"/>
  <c r="D1964" i="1"/>
  <c r="E1964" i="1"/>
  <c r="F1964" i="1"/>
  <c r="G1964" i="1"/>
  <c r="H1964" i="1"/>
  <c r="I1964" i="1"/>
  <c r="J1964" i="1"/>
  <c r="K1964" i="1"/>
  <c r="A1965" i="1"/>
  <c r="B1965" i="1"/>
  <c r="C1965" i="1"/>
  <c r="D1965" i="1"/>
  <c r="E1965" i="1"/>
  <c r="F1965" i="1"/>
  <c r="G1965" i="1"/>
  <c r="H1965" i="1"/>
  <c r="I1965" i="1"/>
  <c r="J1965" i="1"/>
  <c r="K1965" i="1"/>
  <c r="A1966" i="1"/>
  <c r="B1966" i="1"/>
  <c r="C1966" i="1"/>
  <c r="D1966" i="1"/>
  <c r="E1966" i="1"/>
  <c r="F1966" i="1"/>
  <c r="G1966" i="1"/>
  <c r="H1966" i="1"/>
  <c r="I1966" i="1"/>
  <c r="J1966" i="1"/>
  <c r="K1966" i="1"/>
  <c r="A1967" i="1"/>
  <c r="B1967" i="1"/>
  <c r="C1967" i="1"/>
  <c r="D1967" i="1"/>
  <c r="E1967" i="1"/>
  <c r="F1967" i="1"/>
  <c r="G1967" i="1"/>
  <c r="H1967" i="1"/>
  <c r="I1967" i="1"/>
  <c r="J1967" i="1"/>
  <c r="K1967" i="1"/>
  <c r="A1968" i="1"/>
  <c r="B1968" i="1"/>
  <c r="C1968" i="1"/>
  <c r="D1968" i="1"/>
  <c r="E1968" i="1"/>
  <c r="F1968" i="1"/>
  <c r="G1968" i="1"/>
  <c r="H1968" i="1"/>
  <c r="I1968" i="1"/>
  <c r="J1968" i="1"/>
  <c r="K1968" i="1"/>
  <c r="A1969" i="1"/>
  <c r="B1969" i="1"/>
  <c r="C1969" i="1"/>
  <c r="D1969" i="1"/>
  <c r="E1969" i="1"/>
  <c r="F1969" i="1"/>
  <c r="G1969" i="1"/>
  <c r="H1969" i="1"/>
  <c r="I1969" i="1"/>
  <c r="J1969" i="1"/>
  <c r="K1969" i="1"/>
  <c r="A1970" i="1"/>
  <c r="B1970" i="1"/>
  <c r="C1970" i="1"/>
  <c r="D1970" i="1"/>
  <c r="E1970" i="1"/>
  <c r="F1970" i="1"/>
  <c r="G1970" i="1"/>
  <c r="H1970" i="1"/>
  <c r="I1970" i="1"/>
  <c r="J1970" i="1"/>
  <c r="K1970" i="1"/>
  <c r="A1971" i="1"/>
  <c r="B1971" i="1"/>
  <c r="C1971" i="1"/>
  <c r="D1971" i="1"/>
  <c r="E1971" i="1"/>
  <c r="F1971" i="1"/>
  <c r="G1971" i="1"/>
  <c r="H1971" i="1"/>
  <c r="I1971" i="1"/>
  <c r="J1971" i="1"/>
  <c r="K1971" i="1"/>
  <c r="A1972" i="1"/>
  <c r="B1972" i="1"/>
  <c r="C1972" i="1"/>
  <c r="D1972" i="1"/>
  <c r="E1972" i="1"/>
  <c r="F1972" i="1"/>
  <c r="G1972" i="1"/>
  <c r="H1972" i="1"/>
  <c r="I1972" i="1"/>
  <c r="J1972" i="1"/>
  <c r="K1972" i="1"/>
  <c r="A1973" i="1"/>
  <c r="B1973" i="1"/>
  <c r="C1973" i="1"/>
  <c r="D1973" i="1"/>
  <c r="E1973" i="1"/>
  <c r="F1973" i="1"/>
  <c r="G1973" i="1"/>
  <c r="H1973" i="1"/>
  <c r="I1973" i="1"/>
  <c r="J1973" i="1"/>
  <c r="K1973" i="1"/>
  <c r="A1974" i="1"/>
  <c r="B1974" i="1"/>
  <c r="C1974" i="1"/>
  <c r="D1974" i="1"/>
  <c r="E1974" i="1"/>
  <c r="F1974" i="1"/>
  <c r="G1974" i="1"/>
  <c r="H1974" i="1"/>
  <c r="I1974" i="1"/>
  <c r="J1974" i="1"/>
  <c r="K1974" i="1"/>
  <c r="A1975" i="1"/>
  <c r="B1975" i="1"/>
  <c r="C1975" i="1"/>
  <c r="D1975" i="1"/>
  <c r="E1975" i="1"/>
  <c r="F1975" i="1"/>
  <c r="G1975" i="1"/>
  <c r="H1975" i="1"/>
  <c r="I1975" i="1"/>
  <c r="J1975" i="1"/>
  <c r="K1975" i="1"/>
  <c r="A1976" i="1"/>
  <c r="B1976" i="1"/>
  <c r="C1976" i="1"/>
  <c r="D1976" i="1"/>
  <c r="E1976" i="1"/>
  <c r="F1976" i="1"/>
  <c r="G1976" i="1"/>
  <c r="H1976" i="1"/>
  <c r="I1976" i="1"/>
  <c r="J1976" i="1"/>
  <c r="K1976" i="1"/>
  <c r="A1977" i="1"/>
  <c r="B1977" i="1"/>
  <c r="C1977" i="1"/>
  <c r="D1977" i="1"/>
  <c r="E1977" i="1"/>
  <c r="F1977" i="1"/>
  <c r="G1977" i="1"/>
  <c r="H1977" i="1"/>
  <c r="I1977" i="1"/>
  <c r="J1977" i="1"/>
  <c r="K1977" i="1"/>
  <c r="A1978" i="1"/>
  <c r="B1978" i="1"/>
  <c r="C1978" i="1"/>
  <c r="D1978" i="1"/>
  <c r="E1978" i="1"/>
  <c r="F1978" i="1"/>
  <c r="G1978" i="1"/>
  <c r="H1978" i="1"/>
  <c r="I1978" i="1"/>
  <c r="J1978" i="1"/>
  <c r="K1978" i="1"/>
  <c r="A1979" i="1"/>
  <c r="B1979" i="1"/>
  <c r="C1979" i="1"/>
  <c r="D1979" i="1"/>
  <c r="E1979" i="1"/>
  <c r="F1979" i="1"/>
  <c r="G1979" i="1"/>
  <c r="H1979" i="1"/>
  <c r="I1979" i="1"/>
  <c r="J1979" i="1"/>
  <c r="K1979" i="1"/>
  <c r="A1980" i="1"/>
  <c r="B1980" i="1"/>
  <c r="C1980" i="1"/>
  <c r="D1980" i="1"/>
  <c r="E1980" i="1"/>
  <c r="F1980" i="1"/>
  <c r="G1980" i="1"/>
  <c r="H1980" i="1"/>
  <c r="I1980" i="1"/>
  <c r="J1980" i="1"/>
  <c r="K1980" i="1"/>
  <c r="A1981" i="1"/>
  <c r="B1981" i="1"/>
  <c r="C1981" i="1"/>
  <c r="D1981" i="1"/>
  <c r="E1981" i="1"/>
  <c r="F1981" i="1"/>
  <c r="G1981" i="1"/>
  <c r="H1981" i="1"/>
  <c r="I1981" i="1"/>
  <c r="J1981" i="1"/>
  <c r="K1981" i="1"/>
  <c r="A1982" i="1"/>
  <c r="B1982" i="1"/>
  <c r="C1982" i="1"/>
  <c r="D1982" i="1"/>
  <c r="E1982" i="1"/>
  <c r="F1982" i="1"/>
  <c r="G1982" i="1"/>
  <c r="H1982" i="1"/>
  <c r="I1982" i="1"/>
  <c r="J1982" i="1"/>
  <c r="K1982" i="1"/>
  <c r="A1983" i="1"/>
  <c r="B1983" i="1"/>
  <c r="C1983" i="1"/>
  <c r="D1983" i="1"/>
  <c r="E1983" i="1"/>
  <c r="F1983" i="1"/>
  <c r="G1983" i="1"/>
  <c r="H1983" i="1"/>
  <c r="I1983" i="1"/>
  <c r="J1983" i="1"/>
  <c r="K1983" i="1"/>
  <c r="A1984" i="1"/>
  <c r="B1984" i="1"/>
  <c r="C1984" i="1"/>
  <c r="D1984" i="1"/>
  <c r="E1984" i="1"/>
  <c r="F1984" i="1"/>
  <c r="G1984" i="1"/>
  <c r="H1984" i="1"/>
  <c r="I1984" i="1"/>
  <c r="J1984" i="1"/>
  <c r="K1984" i="1"/>
  <c r="A1985" i="1"/>
  <c r="B1985" i="1"/>
  <c r="C1985" i="1"/>
  <c r="D1985" i="1"/>
  <c r="E1985" i="1"/>
  <c r="F1985" i="1"/>
  <c r="G1985" i="1"/>
  <c r="H1985" i="1"/>
  <c r="I1985" i="1"/>
  <c r="J1985" i="1"/>
  <c r="K1985" i="1"/>
  <c r="A1986" i="1"/>
  <c r="B1986" i="1"/>
  <c r="C1986" i="1"/>
  <c r="D1986" i="1"/>
  <c r="E1986" i="1"/>
  <c r="F1986" i="1"/>
  <c r="G1986" i="1"/>
  <c r="H1986" i="1"/>
  <c r="I1986" i="1"/>
  <c r="J1986" i="1"/>
  <c r="K1986" i="1"/>
  <c r="A1987" i="1"/>
  <c r="B1987" i="1"/>
  <c r="C1987" i="1"/>
  <c r="D1987" i="1"/>
  <c r="E1987" i="1"/>
  <c r="F1987" i="1"/>
  <c r="G1987" i="1"/>
  <c r="H1987" i="1"/>
  <c r="I1987" i="1"/>
  <c r="J1987" i="1"/>
  <c r="K1987" i="1"/>
  <c r="A1988" i="1"/>
  <c r="B1988" i="1"/>
  <c r="C1988" i="1"/>
  <c r="D1988" i="1"/>
  <c r="E1988" i="1"/>
  <c r="F1988" i="1"/>
  <c r="G1988" i="1"/>
  <c r="H1988" i="1"/>
  <c r="I1988" i="1"/>
  <c r="J1988" i="1"/>
  <c r="K1988" i="1"/>
  <c r="A1989" i="1"/>
  <c r="B1989" i="1"/>
  <c r="C1989" i="1"/>
  <c r="D1989" i="1"/>
  <c r="E1989" i="1"/>
  <c r="F1989" i="1"/>
  <c r="G1989" i="1"/>
  <c r="H1989" i="1"/>
  <c r="I1989" i="1"/>
  <c r="J1989" i="1"/>
  <c r="K1989" i="1"/>
  <c r="A1990" i="1"/>
  <c r="B1990" i="1"/>
  <c r="C1990" i="1"/>
  <c r="D1990" i="1"/>
  <c r="E1990" i="1"/>
  <c r="F1990" i="1"/>
  <c r="G1990" i="1"/>
  <c r="H1990" i="1"/>
  <c r="I1990" i="1"/>
  <c r="J1990" i="1"/>
  <c r="K1990" i="1"/>
  <c r="A1991" i="1"/>
  <c r="B1991" i="1"/>
  <c r="C1991" i="1"/>
  <c r="D1991" i="1"/>
  <c r="E1991" i="1"/>
  <c r="F1991" i="1"/>
  <c r="G1991" i="1"/>
  <c r="H1991" i="1"/>
  <c r="I1991" i="1"/>
  <c r="J1991" i="1"/>
  <c r="K1991" i="1"/>
  <c r="A1992" i="1"/>
  <c r="B1992" i="1"/>
  <c r="C1992" i="1"/>
  <c r="D1992" i="1"/>
  <c r="E1992" i="1"/>
  <c r="F1992" i="1"/>
  <c r="G1992" i="1"/>
  <c r="H1992" i="1"/>
  <c r="I1992" i="1"/>
  <c r="J1992" i="1"/>
  <c r="K1992" i="1"/>
  <c r="A1993" i="1"/>
  <c r="B1993" i="1"/>
  <c r="C1993" i="1"/>
  <c r="D1993" i="1"/>
  <c r="E1993" i="1"/>
  <c r="F1993" i="1"/>
  <c r="G1993" i="1"/>
  <c r="H1993" i="1"/>
  <c r="I1993" i="1"/>
  <c r="J1993" i="1"/>
  <c r="K1993" i="1"/>
  <c r="A1994" i="1"/>
  <c r="B1994" i="1"/>
  <c r="C1994" i="1"/>
  <c r="D1994" i="1"/>
  <c r="E1994" i="1"/>
  <c r="F1994" i="1"/>
  <c r="G1994" i="1"/>
  <c r="H1994" i="1"/>
  <c r="I1994" i="1"/>
  <c r="J1994" i="1"/>
  <c r="K1994" i="1"/>
  <c r="A1995" i="1"/>
  <c r="B1995" i="1"/>
  <c r="C1995" i="1"/>
  <c r="D1995" i="1"/>
  <c r="E1995" i="1"/>
  <c r="F1995" i="1"/>
  <c r="G1995" i="1"/>
  <c r="H1995" i="1"/>
  <c r="I1995" i="1"/>
  <c r="J1995" i="1"/>
  <c r="K1995" i="1"/>
  <c r="A1996" i="1"/>
  <c r="B1996" i="1"/>
  <c r="C1996" i="1"/>
  <c r="D1996" i="1"/>
  <c r="E1996" i="1"/>
  <c r="F1996" i="1"/>
  <c r="G1996" i="1"/>
  <c r="H1996" i="1"/>
  <c r="I1996" i="1"/>
  <c r="J1996" i="1"/>
  <c r="K1996" i="1"/>
  <c r="A1997" i="1"/>
  <c r="B1997" i="1"/>
  <c r="C1997" i="1"/>
  <c r="D1997" i="1"/>
  <c r="E1997" i="1"/>
  <c r="F1997" i="1"/>
  <c r="G1997" i="1"/>
  <c r="H1997" i="1"/>
  <c r="I1997" i="1"/>
  <c r="J1997" i="1"/>
  <c r="K1997" i="1"/>
  <c r="A1998" i="1"/>
  <c r="B1998" i="1"/>
  <c r="C1998" i="1"/>
  <c r="D1998" i="1"/>
  <c r="E1998" i="1"/>
  <c r="F1998" i="1"/>
  <c r="G1998" i="1"/>
  <c r="H1998" i="1"/>
  <c r="I1998" i="1"/>
  <c r="J1998" i="1"/>
  <c r="K1998" i="1"/>
  <c r="A1999" i="1"/>
  <c r="B1999" i="1"/>
  <c r="C1999" i="1"/>
  <c r="D1999" i="1"/>
  <c r="E1999" i="1"/>
  <c r="F1999" i="1"/>
  <c r="G1999" i="1"/>
  <c r="H1999" i="1"/>
  <c r="I1999" i="1"/>
  <c r="J1999" i="1"/>
  <c r="K1999" i="1"/>
  <c r="A2000" i="1"/>
  <c r="B2000" i="1"/>
  <c r="C2000" i="1"/>
  <c r="D2000" i="1"/>
  <c r="E2000" i="1"/>
  <c r="F2000" i="1"/>
  <c r="G2000" i="1"/>
  <c r="H2000" i="1"/>
  <c r="I2000" i="1"/>
  <c r="J2000" i="1"/>
  <c r="K2000" i="1"/>
  <c r="A2" i="1"/>
  <c r="B2" i="1"/>
  <c r="C2" i="1"/>
  <c r="D2" i="1"/>
  <c r="E2" i="1"/>
  <c r="F2" i="1"/>
  <c r="F1" i="1"/>
  <c r="E1" i="1"/>
  <c r="D1" i="1"/>
  <c r="C1" i="1"/>
  <c r="B1" i="1"/>
  <c r="A1" i="1"/>
  <c r="G2" i="1"/>
  <c r="H2" i="1"/>
  <c r="I2" i="1"/>
  <c r="J2" i="1"/>
  <c r="K2" i="1"/>
  <c r="H1" i="1"/>
  <c r="I1" i="1"/>
  <c r="J1" i="1"/>
  <c r="K1" i="1"/>
  <c r="G1" i="1"/>
  <c r="Y1805" i="1" l="1"/>
  <c r="Z1805" i="1"/>
  <c r="AA1805" i="1"/>
  <c r="AB1805" i="1"/>
  <c r="AC1805" i="1"/>
  <c r="AD1805" i="1"/>
  <c r="V4" i="1" l="1"/>
  <c r="Z4" i="1"/>
  <c r="AD4" i="1"/>
  <c r="S4" i="1"/>
  <c r="W4" i="1"/>
  <c r="AA4" i="1"/>
  <c r="T4" i="1"/>
  <c r="X4" i="1"/>
  <c r="AB4" i="1"/>
  <c r="U4" i="1"/>
  <c r="Y4" i="1"/>
  <c r="AC4" i="1"/>
  <c r="V3" i="1"/>
  <c r="Z3" i="1"/>
  <c r="AD3" i="1"/>
  <c r="S3" i="1"/>
  <c r="W3" i="1"/>
  <c r="AA3" i="1"/>
  <c r="T3" i="1"/>
  <c r="X3" i="1"/>
  <c r="AB3" i="1"/>
  <c r="Y3" i="1"/>
  <c r="AC3" i="1"/>
  <c r="U3" i="1"/>
  <c r="S2" i="1"/>
  <c r="W2" i="1"/>
  <c r="AA2" i="1"/>
  <c r="T2" i="1"/>
  <c r="X2" i="1"/>
  <c r="AB2" i="1"/>
  <c r="U2" i="1"/>
  <c r="Y2" i="1"/>
  <c r="AC2" i="1"/>
  <c r="V2" i="1"/>
  <c r="Z2" i="1"/>
  <c r="AD2" i="1"/>
  <c r="V5" i="1" l="1"/>
  <c r="Z5" i="1"/>
  <c r="AD5" i="1"/>
  <c r="S5" i="1"/>
  <c r="W5" i="1"/>
  <c r="AA5" i="1"/>
  <c r="T5" i="1"/>
  <c r="X5" i="1"/>
  <c r="AB5" i="1"/>
  <c r="U5" i="1"/>
  <c r="Y5" i="1"/>
  <c r="AC5" i="1"/>
</calcChain>
</file>

<file path=xl/sharedStrings.xml><?xml version="1.0" encoding="utf-8"?>
<sst xmlns="http://schemas.openxmlformats.org/spreadsheetml/2006/main" count="49" uniqueCount="30">
  <si>
    <t>2015_End_Demand</t>
  </si>
  <si>
    <t>2015_Cum_Demand</t>
  </si>
  <si>
    <t>2020_Cum_demand</t>
  </si>
  <si>
    <t>2025_Cum_Demand</t>
  </si>
  <si>
    <t>2030_Cum_demand</t>
  </si>
  <si>
    <t>2035_Cum_demand</t>
  </si>
  <si>
    <t>2040_Cum_demand</t>
  </si>
  <si>
    <t>WATER_SUPPLIER_NAME</t>
  </si>
  <si>
    <t>old code</t>
  </si>
  <si>
    <t>WATER_SUPPLY</t>
  </si>
  <si>
    <t>ADDITIONAL_WATER_SUPPLY_DETAIL</t>
  </si>
  <si>
    <t>Purchased_WATER_QUALITY</t>
  </si>
  <si>
    <t>Final_WATER_QUALITY</t>
  </si>
  <si>
    <t>Node1</t>
  </si>
  <si>
    <t>Node2</t>
  </si>
  <si>
    <t>Node3</t>
  </si>
  <si>
    <t>Node4</t>
  </si>
  <si>
    <t>Node5</t>
  </si>
  <si>
    <t>Trt_kWh/AF_Node1to2</t>
  </si>
  <si>
    <t>Trt_kWh/AF_Node2to3</t>
  </si>
  <si>
    <t>Trt_kWh/AF_Node3to4</t>
  </si>
  <si>
    <t>Trans_kWh/AF_Node1to2</t>
  </si>
  <si>
    <t>Trans_kWh/AF_Node2to3</t>
  </si>
  <si>
    <t>Trans_kWh/AF_Node3to4</t>
  </si>
  <si>
    <t>Trans_kWh/AF_Node4to5</t>
  </si>
  <si>
    <t>2020_End_Demand</t>
  </si>
  <si>
    <t>2025_End_Demand</t>
  </si>
  <si>
    <t>2030_End_Demand</t>
  </si>
  <si>
    <t>2035_End_Demand</t>
  </si>
  <si>
    <t>2040_End_Demand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</si>
</sst>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015%20demand%20adjusted%20suppli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20links%20assignment%201105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w"/>
      <sheetName val="adj supplies"/>
      <sheetName val="whlsl links"/>
      <sheetName val="all nodes"/>
      <sheetName val="retail_demand"/>
      <sheetName val="retailSvDwq"/>
      <sheetName val="adj sup checks"/>
      <sheetName val="2010 supply"/>
      <sheetName val="total wh supplies"/>
      <sheetName val="total retail supplies"/>
      <sheetName val="totals checks"/>
      <sheetName val="Edits summary"/>
    </sheetNames>
    <sheetDataSet>
      <sheetData sheetId="0"/>
      <sheetData sheetId="1">
        <row r="7">
          <cell r="AK7">
            <v>0</v>
          </cell>
          <cell r="AM7">
            <v>2000</v>
          </cell>
          <cell r="AO7">
            <v>2000</v>
          </cell>
          <cell r="AQ7">
            <v>2000</v>
          </cell>
          <cell r="AS7">
            <v>2000</v>
          </cell>
          <cell r="AU7">
            <v>2000</v>
          </cell>
          <cell r="AY7">
            <v>0</v>
          </cell>
          <cell r="BA7">
            <v>2000</v>
          </cell>
          <cell r="BC7">
            <v>2000</v>
          </cell>
          <cell r="BE7">
            <v>2000</v>
          </cell>
          <cell r="BG7">
            <v>2000</v>
          </cell>
          <cell r="BI7">
            <v>2000</v>
          </cell>
        </row>
        <row r="8">
          <cell r="AK8">
            <v>0</v>
          </cell>
          <cell r="AM8">
            <v>0</v>
          </cell>
          <cell r="AO8">
            <v>0</v>
          </cell>
          <cell r="AQ8">
            <v>8000</v>
          </cell>
          <cell r="AS8">
            <v>8000</v>
          </cell>
          <cell r="AU8">
            <v>8000</v>
          </cell>
          <cell r="AY8">
            <v>0</v>
          </cell>
          <cell r="BA8">
            <v>0</v>
          </cell>
          <cell r="BC8">
            <v>0</v>
          </cell>
          <cell r="BE8">
            <v>8000</v>
          </cell>
          <cell r="BG8">
            <v>8000</v>
          </cell>
          <cell r="BI8">
            <v>8000</v>
          </cell>
        </row>
        <row r="9">
          <cell r="AK9">
            <v>100</v>
          </cell>
          <cell r="AM9">
            <v>0</v>
          </cell>
          <cell r="AO9">
            <v>0</v>
          </cell>
          <cell r="AQ9">
            <v>0</v>
          </cell>
          <cell r="AS9">
            <v>0</v>
          </cell>
          <cell r="AU9">
            <v>0</v>
          </cell>
          <cell r="AY9">
            <v>100</v>
          </cell>
          <cell r="BA9">
            <v>0</v>
          </cell>
          <cell r="BC9">
            <v>0</v>
          </cell>
          <cell r="BE9">
            <v>0</v>
          </cell>
          <cell r="BG9">
            <v>0</v>
          </cell>
          <cell r="BI9">
            <v>0</v>
          </cell>
        </row>
        <row r="10">
          <cell r="AK10">
            <v>16100</v>
          </cell>
          <cell r="AM10">
            <v>50000</v>
          </cell>
          <cell r="AO10">
            <v>50000</v>
          </cell>
          <cell r="AQ10">
            <v>50000</v>
          </cell>
          <cell r="AS10">
            <v>50000</v>
          </cell>
          <cell r="AU10">
            <v>50000</v>
          </cell>
          <cell r="AY10">
            <v>16100</v>
          </cell>
          <cell r="BA10">
            <v>50000</v>
          </cell>
          <cell r="BC10">
            <v>50000</v>
          </cell>
          <cell r="BE10">
            <v>50000</v>
          </cell>
          <cell r="BG10">
            <v>50000</v>
          </cell>
          <cell r="BI10">
            <v>50000</v>
          </cell>
        </row>
        <row r="11">
          <cell r="AK11">
            <v>280</v>
          </cell>
          <cell r="AM11">
            <v>145</v>
          </cell>
          <cell r="AO11">
            <v>145</v>
          </cell>
          <cell r="AQ11">
            <v>0</v>
          </cell>
          <cell r="AS11">
            <v>0</v>
          </cell>
          <cell r="AU11">
            <v>0</v>
          </cell>
          <cell r="AY11">
            <v>280</v>
          </cell>
          <cell r="BA11">
            <v>145</v>
          </cell>
          <cell r="BC11">
            <v>145</v>
          </cell>
          <cell r="BE11">
            <v>0</v>
          </cell>
          <cell r="BG11">
            <v>0</v>
          </cell>
          <cell r="BI11">
            <v>0</v>
          </cell>
        </row>
        <row r="12">
          <cell r="AK12">
            <v>0</v>
          </cell>
          <cell r="AM12">
            <v>0</v>
          </cell>
          <cell r="AO12">
            <v>0</v>
          </cell>
          <cell r="AQ12">
            <v>0</v>
          </cell>
          <cell r="AS12">
            <v>0</v>
          </cell>
          <cell r="AU12">
            <v>0</v>
          </cell>
          <cell r="AY12">
            <v>0</v>
          </cell>
          <cell r="BA12">
            <v>0</v>
          </cell>
          <cell r="BC12">
            <v>0</v>
          </cell>
          <cell r="BE12">
            <v>0</v>
          </cell>
          <cell r="BG12">
            <v>0</v>
          </cell>
          <cell r="BI12">
            <v>0</v>
          </cell>
        </row>
        <row r="13">
          <cell r="AK13">
            <v>0</v>
          </cell>
          <cell r="AM13">
            <v>9200</v>
          </cell>
          <cell r="AO13">
            <v>9200</v>
          </cell>
          <cell r="AQ13">
            <v>9200</v>
          </cell>
          <cell r="AS13">
            <v>9200</v>
          </cell>
          <cell r="AU13">
            <v>9200</v>
          </cell>
          <cell r="AY13">
            <v>0</v>
          </cell>
          <cell r="BA13">
            <v>9200</v>
          </cell>
          <cell r="BC13">
            <v>9200</v>
          </cell>
          <cell r="BE13">
            <v>9200</v>
          </cell>
          <cell r="BG13">
            <v>9200</v>
          </cell>
          <cell r="BI13">
            <v>9200</v>
          </cell>
        </row>
        <row r="14">
          <cell r="AK14">
            <v>17460</v>
          </cell>
          <cell r="AM14">
            <v>0</v>
          </cell>
          <cell r="AO14">
            <v>0</v>
          </cell>
          <cell r="AQ14">
            <v>0</v>
          </cell>
          <cell r="AS14">
            <v>0</v>
          </cell>
          <cell r="AU14">
            <v>0</v>
          </cell>
          <cell r="AY14">
            <v>17460</v>
          </cell>
          <cell r="BA14">
            <v>0</v>
          </cell>
          <cell r="BC14">
            <v>0</v>
          </cell>
          <cell r="BE14">
            <v>0</v>
          </cell>
          <cell r="BG14">
            <v>0</v>
          </cell>
          <cell r="BI14">
            <v>0</v>
          </cell>
        </row>
        <row r="15">
          <cell r="AK15">
            <v>0</v>
          </cell>
          <cell r="AM15">
            <v>0</v>
          </cell>
          <cell r="AO15">
            <v>0</v>
          </cell>
          <cell r="AQ15">
            <v>0</v>
          </cell>
          <cell r="AS15">
            <v>0</v>
          </cell>
          <cell r="AU15">
            <v>0</v>
          </cell>
          <cell r="AY15">
            <v>0</v>
          </cell>
          <cell r="BA15">
            <v>0</v>
          </cell>
          <cell r="BC15">
            <v>0</v>
          </cell>
          <cell r="BE15">
            <v>0</v>
          </cell>
          <cell r="BG15">
            <v>0</v>
          </cell>
          <cell r="BI15">
            <v>0</v>
          </cell>
        </row>
        <row r="16">
          <cell r="AK16">
            <v>9100</v>
          </cell>
          <cell r="AM16">
            <v>10000</v>
          </cell>
          <cell r="AO16">
            <v>10000</v>
          </cell>
          <cell r="AQ16">
            <v>10000</v>
          </cell>
          <cell r="AS16">
            <v>10000</v>
          </cell>
          <cell r="AU16">
            <v>10000</v>
          </cell>
          <cell r="AY16">
            <v>9100</v>
          </cell>
          <cell r="BA16">
            <v>10000</v>
          </cell>
          <cell r="BC16">
            <v>10000</v>
          </cell>
          <cell r="BE16">
            <v>10000</v>
          </cell>
          <cell r="BG16">
            <v>10000</v>
          </cell>
          <cell r="BI16">
            <v>10000</v>
          </cell>
        </row>
        <row r="17">
          <cell r="AK17">
            <v>2860</v>
          </cell>
          <cell r="AM17">
            <v>7300</v>
          </cell>
          <cell r="AO17">
            <v>7300</v>
          </cell>
          <cell r="AQ17">
            <v>10300</v>
          </cell>
          <cell r="AS17">
            <v>10300</v>
          </cell>
          <cell r="AU17">
            <v>10300</v>
          </cell>
          <cell r="AY17">
            <v>2860</v>
          </cell>
          <cell r="BA17">
            <v>7300</v>
          </cell>
          <cell r="BC17">
            <v>7300</v>
          </cell>
          <cell r="BE17">
            <v>10300</v>
          </cell>
          <cell r="BG17">
            <v>10300</v>
          </cell>
          <cell r="BI17">
            <v>10300</v>
          </cell>
        </row>
        <row r="18">
          <cell r="AK18">
            <v>8228</v>
          </cell>
          <cell r="AM18">
            <v>5100</v>
          </cell>
          <cell r="AO18">
            <v>5100</v>
          </cell>
          <cell r="AQ18">
            <v>5100</v>
          </cell>
          <cell r="AS18">
            <v>5100</v>
          </cell>
          <cell r="AU18">
            <v>5100</v>
          </cell>
          <cell r="AY18">
            <v>8228</v>
          </cell>
          <cell r="BA18">
            <v>5100</v>
          </cell>
          <cell r="BC18">
            <v>5100</v>
          </cell>
          <cell r="BE18">
            <v>5100</v>
          </cell>
          <cell r="BG18">
            <v>5100</v>
          </cell>
          <cell r="BI18">
            <v>5100</v>
          </cell>
        </row>
        <row r="19">
          <cell r="AK19">
            <v>4200</v>
          </cell>
          <cell r="AM19">
            <v>0</v>
          </cell>
          <cell r="AO19">
            <v>0</v>
          </cell>
          <cell r="AQ19">
            <v>200</v>
          </cell>
          <cell r="AS19">
            <v>700</v>
          </cell>
          <cell r="AU19">
            <v>1100</v>
          </cell>
          <cell r="AY19">
            <v>4200</v>
          </cell>
          <cell r="BA19">
            <v>0</v>
          </cell>
          <cell r="BC19">
            <v>0</v>
          </cell>
          <cell r="BE19">
            <v>200</v>
          </cell>
          <cell r="BG19">
            <v>700</v>
          </cell>
          <cell r="BI19">
            <v>1100</v>
          </cell>
        </row>
        <row r="20">
          <cell r="AK20">
            <v>14200</v>
          </cell>
          <cell r="AM20">
            <v>24200</v>
          </cell>
          <cell r="AO20">
            <v>23900</v>
          </cell>
          <cell r="AQ20">
            <v>23400</v>
          </cell>
          <cell r="AS20">
            <v>22600</v>
          </cell>
          <cell r="AU20">
            <v>23000</v>
          </cell>
          <cell r="AY20">
            <v>14200</v>
          </cell>
          <cell r="BA20">
            <v>24200</v>
          </cell>
          <cell r="BC20">
            <v>23900</v>
          </cell>
          <cell r="BE20">
            <v>23400</v>
          </cell>
          <cell r="BG20">
            <v>22600</v>
          </cell>
          <cell r="BI20">
            <v>23000</v>
          </cell>
        </row>
        <row r="21">
          <cell r="AK21">
            <v>6567</v>
          </cell>
          <cell r="AM21">
            <v>15400</v>
          </cell>
          <cell r="AO21">
            <v>15400</v>
          </cell>
          <cell r="AQ21">
            <v>15400</v>
          </cell>
          <cell r="AS21">
            <v>15400</v>
          </cell>
          <cell r="AU21">
            <v>15400</v>
          </cell>
          <cell r="AY21">
            <v>6567</v>
          </cell>
          <cell r="BA21">
            <v>15400</v>
          </cell>
          <cell r="BC21">
            <v>15400</v>
          </cell>
          <cell r="BE21">
            <v>15400</v>
          </cell>
          <cell r="BG21">
            <v>15400</v>
          </cell>
          <cell r="BI21">
            <v>15400</v>
          </cell>
        </row>
        <row r="22">
          <cell r="AK22">
            <v>14798</v>
          </cell>
          <cell r="AM22">
            <v>27500</v>
          </cell>
          <cell r="AO22">
            <v>27500</v>
          </cell>
          <cell r="AQ22">
            <v>27500</v>
          </cell>
          <cell r="AS22">
            <v>27500</v>
          </cell>
          <cell r="AU22">
            <v>27500</v>
          </cell>
          <cell r="AY22">
            <v>14798</v>
          </cell>
          <cell r="BA22">
            <v>27500</v>
          </cell>
          <cell r="BC22">
            <v>27500</v>
          </cell>
          <cell r="BE22">
            <v>27500</v>
          </cell>
          <cell r="BG22">
            <v>27500</v>
          </cell>
          <cell r="BI22">
            <v>27500</v>
          </cell>
        </row>
        <row r="23">
          <cell r="AK23">
            <v>3065</v>
          </cell>
          <cell r="AM23">
            <v>3000</v>
          </cell>
          <cell r="AO23">
            <v>3000</v>
          </cell>
          <cell r="AQ23">
            <v>3000</v>
          </cell>
          <cell r="AS23">
            <v>3000</v>
          </cell>
          <cell r="AU23">
            <v>3000</v>
          </cell>
          <cell r="AY23">
            <v>3065</v>
          </cell>
          <cell r="BA23">
            <v>3000</v>
          </cell>
          <cell r="BC23">
            <v>3000</v>
          </cell>
          <cell r="BE23">
            <v>3000</v>
          </cell>
          <cell r="BG23">
            <v>3000</v>
          </cell>
          <cell r="BI23">
            <v>3000</v>
          </cell>
        </row>
        <row r="24">
          <cell r="AK24">
            <v>4629</v>
          </cell>
          <cell r="AM24">
            <v>5000</v>
          </cell>
          <cell r="AO24">
            <v>5000</v>
          </cell>
          <cell r="AQ24">
            <v>5000</v>
          </cell>
          <cell r="AS24">
            <v>5000</v>
          </cell>
          <cell r="AU24">
            <v>5000</v>
          </cell>
          <cell r="AY24">
            <v>4629</v>
          </cell>
          <cell r="BA24">
            <v>5000</v>
          </cell>
          <cell r="BC24">
            <v>5000</v>
          </cell>
          <cell r="BE24">
            <v>5000</v>
          </cell>
          <cell r="BG24">
            <v>5000</v>
          </cell>
          <cell r="BI24">
            <v>5000</v>
          </cell>
        </row>
        <row r="25">
          <cell r="AK25">
            <v>7260</v>
          </cell>
          <cell r="AM25">
            <v>9913</v>
          </cell>
          <cell r="AO25">
            <v>10273</v>
          </cell>
          <cell r="AQ25">
            <v>10634</v>
          </cell>
          <cell r="AS25">
            <v>10995</v>
          </cell>
          <cell r="AU25">
            <v>11354</v>
          </cell>
          <cell r="AY25">
            <v>7260</v>
          </cell>
          <cell r="BA25">
            <v>9913</v>
          </cell>
          <cell r="BC25">
            <v>10273</v>
          </cell>
          <cell r="BE25">
            <v>10634</v>
          </cell>
          <cell r="BG25">
            <v>10995</v>
          </cell>
          <cell r="BI25">
            <v>11354</v>
          </cell>
        </row>
        <row r="26">
          <cell r="AK26">
            <v>2713</v>
          </cell>
          <cell r="AM26">
            <v>3000</v>
          </cell>
          <cell r="AO26">
            <v>3000</v>
          </cell>
          <cell r="AQ26">
            <v>3000</v>
          </cell>
          <cell r="AS26">
            <v>3000</v>
          </cell>
          <cell r="AU26">
            <v>3000</v>
          </cell>
          <cell r="AY26">
            <v>2713</v>
          </cell>
          <cell r="BA26">
            <v>3000</v>
          </cell>
          <cell r="BC26">
            <v>3000</v>
          </cell>
          <cell r="BE26">
            <v>3000</v>
          </cell>
          <cell r="BG26">
            <v>3000</v>
          </cell>
          <cell r="BI26">
            <v>3000</v>
          </cell>
        </row>
        <row r="27">
          <cell r="AK27">
            <v>12.2</v>
          </cell>
          <cell r="AM27">
            <v>24.224207961007309</v>
          </cell>
          <cell r="AO27">
            <v>24.224207961007309</v>
          </cell>
          <cell r="AQ27">
            <v>24.224207961007309</v>
          </cell>
          <cell r="AS27">
            <v>24.224207961007309</v>
          </cell>
          <cell r="AU27">
            <v>420</v>
          </cell>
          <cell r="AY27">
            <v>12.2</v>
          </cell>
          <cell r="BA27">
            <v>24.224207961007309</v>
          </cell>
          <cell r="BC27">
            <v>24.224207961007309</v>
          </cell>
          <cell r="BE27">
            <v>24.224207961007309</v>
          </cell>
          <cell r="BG27">
            <v>24.224207961007309</v>
          </cell>
          <cell r="BI27">
            <v>420</v>
          </cell>
        </row>
        <row r="28">
          <cell r="AK28">
            <v>194</v>
          </cell>
          <cell r="AM28">
            <v>395.77579203899268</v>
          </cell>
          <cell r="AO28">
            <v>395.77579203899268</v>
          </cell>
          <cell r="AQ28">
            <v>395.77579203899268</v>
          </cell>
          <cell r="AS28">
            <v>395.77579203899268</v>
          </cell>
          <cell r="AU28">
            <v>395.77579203899268</v>
          </cell>
          <cell r="AY28">
            <v>194</v>
          </cell>
          <cell r="BA28">
            <v>395.77579203899268</v>
          </cell>
          <cell r="BC28">
            <v>395.77579203899268</v>
          </cell>
          <cell r="BE28">
            <v>395.77579203899268</v>
          </cell>
          <cell r="BG28">
            <v>395.77579203899268</v>
          </cell>
          <cell r="BI28">
            <v>395.77579203899268</v>
          </cell>
        </row>
        <row r="29">
          <cell r="AK29">
            <v>0</v>
          </cell>
          <cell r="AM29">
            <v>140</v>
          </cell>
          <cell r="AO29">
            <v>140</v>
          </cell>
          <cell r="AQ29">
            <v>140</v>
          </cell>
          <cell r="AS29">
            <v>140</v>
          </cell>
          <cell r="AU29">
            <v>140</v>
          </cell>
          <cell r="AY29">
            <v>0</v>
          </cell>
          <cell r="BA29">
            <v>140</v>
          </cell>
          <cell r="BC29">
            <v>140</v>
          </cell>
          <cell r="BE29">
            <v>140</v>
          </cell>
          <cell r="BG29">
            <v>140</v>
          </cell>
          <cell r="BI29">
            <v>140</v>
          </cell>
        </row>
        <row r="30">
          <cell r="AK30">
            <v>622</v>
          </cell>
          <cell r="AM30">
            <v>583</v>
          </cell>
          <cell r="AO30">
            <v>1124</v>
          </cell>
          <cell r="AQ30">
            <v>1124</v>
          </cell>
          <cell r="AS30">
            <v>1124</v>
          </cell>
          <cell r="AU30">
            <v>1124</v>
          </cell>
          <cell r="AY30">
            <v>622</v>
          </cell>
          <cell r="BA30">
            <v>583</v>
          </cell>
          <cell r="BC30">
            <v>1124</v>
          </cell>
          <cell r="BE30">
            <v>1124</v>
          </cell>
          <cell r="BG30">
            <v>1124</v>
          </cell>
          <cell r="BI30">
            <v>1124</v>
          </cell>
        </row>
        <row r="31">
          <cell r="AK31">
            <v>39</v>
          </cell>
          <cell r="AM31">
            <v>0</v>
          </cell>
          <cell r="AO31">
            <v>0</v>
          </cell>
          <cell r="AQ31">
            <v>0</v>
          </cell>
          <cell r="AS31">
            <v>0</v>
          </cell>
          <cell r="AU31">
            <v>0</v>
          </cell>
          <cell r="AY31">
            <v>39</v>
          </cell>
          <cell r="BA31">
            <v>0</v>
          </cell>
          <cell r="BC31">
            <v>0</v>
          </cell>
          <cell r="BE31">
            <v>0</v>
          </cell>
          <cell r="BG31">
            <v>0</v>
          </cell>
          <cell r="BI31">
            <v>0</v>
          </cell>
        </row>
        <row r="32">
          <cell r="AK32">
            <v>2107</v>
          </cell>
          <cell r="AM32">
            <v>1247.9892230334099</v>
          </cell>
          <cell r="AO32">
            <v>3655.8680196296477</v>
          </cell>
          <cell r="AQ32">
            <v>3772.7468162258861</v>
          </cell>
          <cell r="AS32">
            <v>3867.3675022965726</v>
          </cell>
          <cell r="AU32">
            <v>3961.0868370159069</v>
          </cell>
          <cell r="AY32">
            <v>2107</v>
          </cell>
          <cell r="BA32">
            <v>1247.9892230334099</v>
          </cell>
          <cell r="BC32">
            <v>3655.8680196296477</v>
          </cell>
          <cell r="BE32">
            <v>3772.7468162258861</v>
          </cell>
          <cell r="BG32">
            <v>3867.3675022965726</v>
          </cell>
          <cell r="BI32">
            <v>3961.0868370159069</v>
          </cell>
        </row>
        <row r="33">
          <cell r="AK33">
            <v>3737</v>
          </cell>
          <cell r="AM33">
            <v>15952.01077696659</v>
          </cell>
          <cell r="AO33">
            <v>13544.131980370352</v>
          </cell>
          <cell r="AQ33">
            <v>13427.253183774113</v>
          </cell>
          <cell r="AS33">
            <v>13332.632497703427</v>
          </cell>
          <cell r="AU33">
            <v>13238.913162984092</v>
          </cell>
          <cell r="AY33">
            <v>3737</v>
          </cell>
          <cell r="BA33">
            <v>15952.01077696659</v>
          </cell>
          <cell r="BC33">
            <v>13544.131980370352</v>
          </cell>
          <cell r="BE33">
            <v>13427.253183774113</v>
          </cell>
          <cell r="BG33">
            <v>13332.632497703427</v>
          </cell>
          <cell r="BI33">
            <v>13238.913162984092</v>
          </cell>
        </row>
        <row r="34">
          <cell r="AK34">
            <v>72</v>
          </cell>
          <cell r="AM34">
            <v>189</v>
          </cell>
          <cell r="AO34">
            <v>189</v>
          </cell>
          <cell r="AQ34">
            <v>189</v>
          </cell>
          <cell r="AS34">
            <v>189</v>
          </cell>
          <cell r="AU34">
            <v>189</v>
          </cell>
          <cell r="AY34">
            <v>72</v>
          </cell>
          <cell r="BA34">
            <v>189</v>
          </cell>
          <cell r="BC34">
            <v>189</v>
          </cell>
          <cell r="BE34">
            <v>189</v>
          </cell>
          <cell r="BG34">
            <v>189</v>
          </cell>
          <cell r="BI34">
            <v>189</v>
          </cell>
        </row>
        <row r="35">
          <cell r="AK35">
            <v>1953</v>
          </cell>
          <cell r="AM35">
            <v>3224</v>
          </cell>
          <cell r="AO35">
            <v>3224</v>
          </cell>
          <cell r="AQ35">
            <v>3224</v>
          </cell>
          <cell r="AS35">
            <v>3224</v>
          </cell>
          <cell r="AU35">
            <v>3224</v>
          </cell>
          <cell r="AY35">
            <v>1953</v>
          </cell>
          <cell r="BA35">
            <v>3224</v>
          </cell>
          <cell r="BC35">
            <v>3224</v>
          </cell>
          <cell r="BE35">
            <v>3224</v>
          </cell>
          <cell r="BG35">
            <v>3224</v>
          </cell>
          <cell r="BI35">
            <v>3224</v>
          </cell>
        </row>
        <row r="36">
          <cell r="AK36">
            <v>387</v>
          </cell>
          <cell r="AM36">
            <v>0</v>
          </cell>
          <cell r="AO36">
            <v>0</v>
          </cell>
          <cell r="AQ36">
            <v>0</v>
          </cell>
          <cell r="AS36">
            <v>0</v>
          </cell>
          <cell r="AU36">
            <v>0</v>
          </cell>
          <cell r="AY36">
            <v>387</v>
          </cell>
          <cell r="BA36">
            <v>0</v>
          </cell>
          <cell r="BC36">
            <v>0</v>
          </cell>
          <cell r="BE36">
            <v>0</v>
          </cell>
          <cell r="BG36">
            <v>0</v>
          </cell>
          <cell r="BI36">
            <v>0</v>
          </cell>
        </row>
        <row r="37">
          <cell r="AK37">
            <v>500</v>
          </cell>
          <cell r="AM37">
            <v>0</v>
          </cell>
          <cell r="AO37">
            <v>500</v>
          </cell>
          <cell r="AQ37">
            <v>500</v>
          </cell>
          <cell r="AS37">
            <v>500</v>
          </cell>
          <cell r="AU37">
            <v>500</v>
          </cell>
          <cell r="AY37">
            <v>500</v>
          </cell>
          <cell r="BA37">
            <v>0</v>
          </cell>
          <cell r="BC37">
            <v>500</v>
          </cell>
          <cell r="BE37">
            <v>500</v>
          </cell>
          <cell r="BG37">
            <v>500</v>
          </cell>
          <cell r="BI37">
            <v>500</v>
          </cell>
        </row>
        <row r="38">
          <cell r="AK38">
            <v>102</v>
          </cell>
          <cell r="AM38">
            <v>2640</v>
          </cell>
          <cell r="AO38">
            <v>3206</v>
          </cell>
          <cell r="AQ38">
            <v>3206</v>
          </cell>
          <cell r="AS38">
            <v>3206</v>
          </cell>
          <cell r="AU38">
            <v>3206</v>
          </cell>
          <cell r="AY38">
            <v>102</v>
          </cell>
          <cell r="BA38">
            <v>2640</v>
          </cell>
          <cell r="BC38">
            <v>3206</v>
          </cell>
          <cell r="BE38">
            <v>3206</v>
          </cell>
          <cell r="BG38">
            <v>3206</v>
          </cell>
          <cell r="BI38">
            <v>3206</v>
          </cell>
        </row>
        <row r="39">
          <cell r="AK39">
            <v>180</v>
          </cell>
          <cell r="AM39">
            <v>616</v>
          </cell>
          <cell r="AO39">
            <v>655</v>
          </cell>
          <cell r="AQ39">
            <v>760</v>
          </cell>
          <cell r="AS39">
            <v>1271</v>
          </cell>
          <cell r="AU39">
            <v>1271</v>
          </cell>
          <cell r="AY39">
            <v>180</v>
          </cell>
          <cell r="BA39">
            <v>616</v>
          </cell>
          <cell r="BC39">
            <v>655</v>
          </cell>
          <cell r="BE39">
            <v>760</v>
          </cell>
          <cell r="BG39">
            <v>1271</v>
          </cell>
          <cell r="BI39">
            <v>1271</v>
          </cell>
        </row>
        <row r="40">
          <cell r="AK40">
            <v>210</v>
          </cell>
          <cell r="AM40">
            <v>391</v>
          </cell>
          <cell r="AO40">
            <v>491</v>
          </cell>
          <cell r="AQ40">
            <v>591</v>
          </cell>
          <cell r="AS40">
            <v>591</v>
          </cell>
          <cell r="AU40">
            <v>591</v>
          </cell>
          <cell r="AY40">
            <v>210</v>
          </cell>
          <cell r="BA40">
            <v>391</v>
          </cell>
          <cell r="BC40">
            <v>491</v>
          </cell>
          <cell r="BE40">
            <v>591</v>
          </cell>
          <cell r="BG40">
            <v>591</v>
          </cell>
          <cell r="BI40">
            <v>591</v>
          </cell>
        </row>
        <row r="41">
          <cell r="AK41">
            <v>46937</v>
          </cell>
          <cell r="AM41">
            <v>43435</v>
          </cell>
          <cell r="AO41">
            <v>46626</v>
          </cell>
          <cell r="AQ41">
            <v>46945.5</v>
          </cell>
          <cell r="AS41">
            <v>46933</v>
          </cell>
          <cell r="AU41">
            <v>47000</v>
          </cell>
          <cell r="AY41">
            <v>46937</v>
          </cell>
          <cell r="BA41">
            <v>43435</v>
          </cell>
          <cell r="BC41">
            <v>46626</v>
          </cell>
          <cell r="BE41">
            <v>46945.5</v>
          </cell>
          <cell r="BG41">
            <v>46933</v>
          </cell>
          <cell r="BI41">
            <v>47000</v>
          </cell>
        </row>
        <row r="42">
          <cell r="AK42">
            <v>14359</v>
          </cell>
          <cell r="AM42">
            <v>17760</v>
          </cell>
          <cell r="AO42">
            <v>19127</v>
          </cell>
          <cell r="AQ42">
            <v>19264.5</v>
          </cell>
          <cell r="AS42">
            <v>19259</v>
          </cell>
          <cell r="AU42">
            <v>19288</v>
          </cell>
          <cell r="AY42">
            <v>14359</v>
          </cell>
          <cell r="BA42">
            <v>17760</v>
          </cell>
          <cell r="BC42">
            <v>19127</v>
          </cell>
          <cell r="BE42">
            <v>19264.5</v>
          </cell>
          <cell r="BG42">
            <v>19259</v>
          </cell>
          <cell r="BI42">
            <v>19288</v>
          </cell>
        </row>
        <row r="43">
          <cell r="AK43">
            <v>686</v>
          </cell>
          <cell r="AM43">
            <v>700</v>
          </cell>
          <cell r="AO43">
            <v>700</v>
          </cell>
          <cell r="AQ43">
            <v>700</v>
          </cell>
          <cell r="AS43">
            <v>700</v>
          </cell>
          <cell r="AU43">
            <v>700</v>
          </cell>
          <cell r="AY43">
            <v>686</v>
          </cell>
          <cell r="BA43">
            <v>700</v>
          </cell>
          <cell r="BC43">
            <v>700</v>
          </cell>
          <cell r="BE43">
            <v>700</v>
          </cell>
          <cell r="BG43">
            <v>700</v>
          </cell>
          <cell r="BI43">
            <v>700</v>
          </cell>
        </row>
        <row r="44">
          <cell r="AK44">
            <v>11</v>
          </cell>
          <cell r="AM44">
            <v>55</v>
          </cell>
          <cell r="AO44">
            <v>55</v>
          </cell>
          <cell r="AQ44">
            <v>55</v>
          </cell>
          <cell r="AS44">
            <v>55</v>
          </cell>
          <cell r="AU44">
            <v>55</v>
          </cell>
          <cell r="AY44">
            <v>11</v>
          </cell>
          <cell r="BA44">
            <v>55</v>
          </cell>
          <cell r="BC44">
            <v>55</v>
          </cell>
          <cell r="BE44">
            <v>55</v>
          </cell>
          <cell r="BG44">
            <v>55</v>
          </cell>
          <cell r="BI44">
            <v>55</v>
          </cell>
        </row>
        <row r="45">
          <cell r="AK45">
            <v>60</v>
          </cell>
          <cell r="AM45">
            <v>100</v>
          </cell>
          <cell r="AO45">
            <v>100</v>
          </cell>
          <cell r="AQ45">
            <v>100</v>
          </cell>
          <cell r="AS45">
            <v>100</v>
          </cell>
          <cell r="AU45">
            <v>100</v>
          </cell>
          <cell r="AY45">
            <v>60</v>
          </cell>
          <cell r="BA45">
            <v>100</v>
          </cell>
          <cell r="BC45">
            <v>100</v>
          </cell>
          <cell r="BE45">
            <v>100</v>
          </cell>
          <cell r="BG45">
            <v>100</v>
          </cell>
          <cell r="BI45">
            <v>100</v>
          </cell>
        </row>
        <row r="46">
          <cell r="AK46">
            <v>2154</v>
          </cell>
          <cell r="AM46">
            <v>2667</v>
          </cell>
          <cell r="AO46">
            <v>2667</v>
          </cell>
          <cell r="AQ46">
            <v>2667</v>
          </cell>
          <cell r="AS46">
            <v>2667</v>
          </cell>
          <cell r="AU46">
            <v>2667</v>
          </cell>
          <cell r="AY46">
            <v>2154</v>
          </cell>
          <cell r="BA46">
            <v>2667</v>
          </cell>
          <cell r="BC46">
            <v>2667</v>
          </cell>
          <cell r="BE46">
            <v>2667</v>
          </cell>
          <cell r="BG46">
            <v>2667</v>
          </cell>
          <cell r="BI46">
            <v>2667</v>
          </cell>
        </row>
        <row r="47">
          <cell r="AK47">
            <v>17066</v>
          </cell>
          <cell r="AM47">
            <v>3550</v>
          </cell>
          <cell r="AO47">
            <v>3550</v>
          </cell>
          <cell r="AQ47">
            <v>3550</v>
          </cell>
          <cell r="AS47">
            <v>3550</v>
          </cell>
          <cell r="AU47">
            <v>3550</v>
          </cell>
          <cell r="AY47">
            <v>17066</v>
          </cell>
          <cell r="BA47">
            <v>3550</v>
          </cell>
          <cell r="BC47">
            <v>3550</v>
          </cell>
          <cell r="BE47">
            <v>3550</v>
          </cell>
          <cell r="BG47">
            <v>3550</v>
          </cell>
          <cell r="BI47">
            <v>3550</v>
          </cell>
        </row>
        <row r="48">
          <cell r="AK48">
            <v>29938</v>
          </cell>
          <cell r="AM48">
            <v>85460</v>
          </cell>
          <cell r="AO48">
            <v>85460</v>
          </cell>
          <cell r="AQ48">
            <v>85460</v>
          </cell>
          <cell r="AS48">
            <v>85460</v>
          </cell>
          <cell r="AU48">
            <v>85460</v>
          </cell>
          <cell r="AY48">
            <v>29938</v>
          </cell>
          <cell r="BA48">
            <v>85460</v>
          </cell>
          <cell r="BC48">
            <v>85460</v>
          </cell>
          <cell r="BE48">
            <v>85460</v>
          </cell>
          <cell r="BG48">
            <v>85460</v>
          </cell>
          <cell r="BI48">
            <v>85460</v>
          </cell>
        </row>
        <row r="49">
          <cell r="AK49">
            <v>460</v>
          </cell>
          <cell r="AM49">
            <v>0</v>
          </cell>
          <cell r="AO49">
            <v>0</v>
          </cell>
          <cell r="AQ49">
            <v>0</v>
          </cell>
          <cell r="AS49">
            <v>0</v>
          </cell>
          <cell r="AU49">
            <v>0</v>
          </cell>
          <cell r="AY49">
            <v>460</v>
          </cell>
          <cell r="BA49">
            <v>0</v>
          </cell>
          <cell r="BC49">
            <v>0</v>
          </cell>
          <cell r="BE49">
            <v>0</v>
          </cell>
          <cell r="BG49">
            <v>0</v>
          </cell>
          <cell r="BI49">
            <v>0</v>
          </cell>
        </row>
        <row r="50">
          <cell r="AK50">
            <v>12014.695932750001</v>
          </cell>
          <cell r="AM50">
            <v>12579.371297150001</v>
          </cell>
          <cell r="AO50">
            <v>13223.83774565</v>
          </cell>
          <cell r="AQ50">
            <v>13926.613063299999</v>
          </cell>
          <cell r="AS50">
            <v>14684.62836225</v>
          </cell>
          <cell r="AU50">
            <v>15479.4703154</v>
          </cell>
          <cell r="AY50">
            <v>12014.695932750001</v>
          </cell>
          <cell r="BA50">
            <v>12579.371297150001</v>
          </cell>
          <cell r="BC50">
            <v>13223.83774565</v>
          </cell>
          <cell r="BE50">
            <v>13926.613063299999</v>
          </cell>
          <cell r="BG50">
            <v>14684.62836225</v>
          </cell>
          <cell r="BI50">
            <v>15479.4703154</v>
          </cell>
        </row>
        <row r="51">
          <cell r="AK51">
            <v>242.44214015</v>
          </cell>
          <cell r="AM51">
            <v>1000.4574391</v>
          </cell>
          <cell r="AO51">
            <v>1500.6861586499999</v>
          </cell>
          <cell r="AQ51">
            <v>1500.6861586499999</v>
          </cell>
          <cell r="AS51">
            <v>1500.6861586499999</v>
          </cell>
          <cell r="AU51">
            <v>1500.6861586499999</v>
          </cell>
          <cell r="AY51">
            <v>242.44214015</v>
          </cell>
          <cell r="BA51">
            <v>1000.4574391</v>
          </cell>
          <cell r="BC51">
            <v>1500.6861586499999</v>
          </cell>
          <cell r="BE51">
            <v>1500.6861586499999</v>
          </cell>
          <cell r="BG51">
            <v>1500.6861586499999</v>
          </cell>
          <cell r="BI51">
            <v>1500.6861586499999</v>
          </cell>
        </row>
        <row r="52">
          <cell r="AK52">
            <v>604.57090645000005</v>
          </cell>
          <cell r="AM52">
            <v>0</v>
          </cell>
          <cell r="AO52">
            <v>0</v>
          </cell>
          <cell r="AQ52">
            <v>0</v>
          </cell>
          <cell r="AS52">
            <v>0</v>
          </cell>
          <cell r="AU52">
            <v>0</v>
          </cell>
          <cell r="AY52">
            <v>604.57090645000005</v>
          </cell>
          <cell r="BA52">
            <v>0</v>
          </cell>
          <cell r="BC52">
            <v>0</v>
          </cell>
          <cell r="BE52">
            <v>0</v>
          </cell>
          <cell r="BG52">
            <v>0</v>
          </cell>
          <cell r="BI52">
            <v>0</v>
          </cell>
        </row>
        <row r="53">
          <cell r="AK53">
            <v>89</v>
          </cell>
          <cell r="AM53">
            <v>89</v>
          </cell>
          <cell r="AO53">
            <v>89</v>
          </cell>
          <cell r="AQ53">
            <v>89</v>
          </cell>
          <cell r="AS53">
            <v>89</v>
          </cell>
          <cell r="AU53">
            <v>89</v>
          </cell>
          <cell r="AY53">
            <v>89</v>
          </cell>
          <cell r="BA53">
            <v>89</v>
          </cell>
          <cell r="BC53">
            <v>89</v>
          </cell>
          <cell r="BE53">
            <v>89</v>
          </cell>
          <cell r="BG53">
            <v>89</v>
          </cell>
          <cell r="BI53">
            <v>89</v>
          </cell>
        </row>
        <row r="54">
          <cell r="AK54">
            <v>1255.17513065</v>
          </cell>
          <cell r="AM54">
            <v>7460.4641110000002</v>
          </cell>
          <cell r="AO54">
            <v>7460.4641110000002</v>
          </cell>
          <cell r="AQ54">
            <v>7460.4641110000002</v>
          </cell>
          <cell r="AS54">
            <v>7460.4641110000002</v>
          </cell>
          <cell r="AU54">
            <v>7460.4641110000002</v>
          </cell>
          <cell r="AY54">
            <v>1255.17513065</v>
          </cell>
          <cell r="BA54">
            <v>7460.4641110000002</v>
          </cell>
          <cell r="BC54">
            <v>7460.4641110000002</v>
          </cell>
          <cell r="BE54">
            <v>7460.4641110000002</v>
          </cell>
          <cell r="BG54">
            <v>7460.4641110000002</v>
          </cell>
          <cell r="BI54">
            <v>7460.4641110000002</v>
          </cell>
        </row>
        <row r="55">
          <cell r="AK55">
            <v>9581</v>
          </cell>
          <cell r="AM55">
            <v>15205</v>
          </cell>
          <cell r="AO55">
            <v>16377</v>
          </cell>
          <cell r="AQ55">
            <v>17622</v>
          </cell>
          <cell r="AS55">
            <v>18846</v>
          </cell>
          <cell r="AU55">
            <v>19915</v>
          </cell>
          <cell r="AY55">
            <v>9581</v>
          </cell>
          <cell r="BA55">
            <v>15205</v>
          </cell>
          <cell r="BC55">
            <v>16377</v>
          </cell>
          <cell r="BE55">
            <v>17622</v>
          </cell>
          <cell r="BG55">
            <v>18846</v>
          </cell>
          <cell r="BI55">
            <v>19915</v>
          </cell>
        </row>
        <row r="56">
          <cell r="AK56">
            <v>1065</v>
          </cell>
          <cell r="AM56">
            <v>1690</v>
          </cell>
          <cell r="AO56">
            <v>1820</v>
          </cell>
          <cell r="AQ56">
            <v>1958</v>
          </cell>
          <cell r="AS56">
            <v>2094</v>
          </cell>
          <cell r="AU56">
            <v>2213</v>
          </cell>
          <cell r="AY56">
            <v>1065</v>
          </cell>
          <cell r="BA56">
            <v>1690</v>
          </cell>
          <cell r="BC56">
            <v>1820</v>
          </cell>
          <cell r="BE56">
            <v>1958</v>
          </cell>
          <cell r="BG56">
            <v>2094</v>
          </cell>
          <cell r="BI56">
            <v>2213</v>
          </cell>
        </row>
        <row r="57">
          <cell r="AK57">
            <v>12010</v>
          </cell>
          <cell r="AM57">
            <v>11316</v>
          </cell>
          <cell r="AO57">
            <v>11704</v>
          </cell>
          <cell r="AQ57">
            <v>12101</v>
          </cell>
          <cell r="AS57">
            <v>12509</v>
          </cell>
          <cell r="AU57">
            <v>12927</v>
          </cell>
          <cell r="AY57">
            <v>12010</v>
          </cell>
          <cell r="BA57">
            <v>11316</v>
          </cell>
          <cell r="BC57">
            <v>11704</v>
          </cell>
          <cell r="BE57">
            <v>12101</v>
          </cell>
          <cell r="BG57">
            <v>12509</v>
          </cell>
          <cell r="BI57">
            <v>12927</v>
          </cell>
        </row>
        <row r="58">
          <cell r="AK58">
            <v>3316</v>
          </cell>
          <cell r="AM58">
            <v>3803</v>
          </cell>
          <cell r="AO58">
            <v>3803</v>
          </cell>
          <cell r="AQ58">
            <v>3803</v>
          </cell>
          <cell r="AS58">
            <v>3803</v>
          </cell>
          <cell r="AU58">
            <v>3803</v>
          </cell>
          <cell r="AY58">
            <v>3316</v>
          </cell>
          <cell r="BA58">
            <v>3803</v>
          </cell>
          <cell r="BC58">
            <v>3803</v>
          </cell>
          <cell r="BE58">
            <v>3803</v>
          </cell>
          <cell r="BG58">
            <v>3803</v>
          </cell>
          <cell r="BI58">
            <v>3803</v>
          </cell>
        </row>
        <row r="59">
          <cell r="AK59">
            <v>6.1377756999999997</v>
          </cell>
          <cell r="AM59">
            <v>561.60647655000002</v>
          </cell>
          <cell r="AO59">
            <v>561.60647655000002</v>
          </cell>
          <cell r="AQ59">
            <v>561.60647655000002</v>
          </cell>
          <cell r="AS59">
            <v>561.60647655000002</v>
          </cell>
          <cell r="AU59">
            <v>561.60647655000002</v>
          </cell>
          <cell r="AY59">
            <v>6.1377756999999997</v>
          </cell>
          <cell r="BA59">
            <v>561.60647655000002</v>
          </cell>
          <cell r="BC59">
            <v>561.60647655000002</v>
          </cell>
          <cell r="BE59">
            <v>561.60647655000002</v>
          </cell>
          <cell r="BG59">
            <v>561.60647655000002</v>
          </cell>
          <cell r="BI59">
            <v>561.60647655000002</v>
          </cell>
        </row>
        <row r="60">
          <cell r="AK60">
            <v>1988.6393267999999</v>
          </cell>
          <cell r="AM60">
            <v>3639.7009901000001</v>
          </cell>
          <cell r="AO60">
            <v>3639.7009901000001</v>
          </cell>
          <cell r="AQ60">
            <v>3639.7009901000001</v>
          </cell>
          <cell r="AS60">
            <v>3639.7009901000001</v>
          </cell>
          <cell r="AU60">
            <v>3639.7009901000001</v>
          </cell>
          <cell r="AY60">
            <v>1988.6393267999999</v>
          </cell>
          <cell r="BA60">
            <v>3639.7009901000001</v>
          </cell>
          <cell r="BC60">
            <v>3639.7009901000001</v>
          </cell>
          <cell r="BE60">
            <v>3639.7009901000001</v>
          </cell>
          <cell r="BG60">
            <v>3639.7009901000001</v>
          </cell>
          <cell r="BI60">
            <v>3639.7009901000001</v>
          </cell>
        </row>
        <row r="61">
          <cell r="AK61">
            <v>30.688878500000001</v>
          </cell>
          <cell r="AM61">
            <v>0</v>
          </cell>
          <cell r="AO61">
            <v>0</v>
          </cell>
          <cell r="AQ61">
            <v>0</v>
          </cell>
          <cell r="AS61">
            <v>0</v>
          </cell>
          <cell r="AU61">
            <v>0</v>
          </cell>
          <cell r="AY61">
            <v>30.688878500000001</v>
          </cell>
          <cell r="BA61">
            <v>0</v>
          </cell>
          <cell r="BC61">
            <v>0</v>
          </cell>
          <cell r="BE61">
            <v>0</v>
          </cell>
          <cell r="BG61">
            <v>0</v>
          </cell>
          <cell r="BI61">
            <v>0</v>
          </cell>
        </row>
        <row r="62">
          <cell r="AK62">
            <v>43</v>
          </cell>
          <cell r="AM62">
            <v>1323</v>
          </cell>
          <cell r="AO62">
            <v>1323</v>
          </cell>
          <cell r="AQ62">
            <v>1323</v>
          </cell>
          <cell r="AS62">
            <v>1323</v>
          </cell>
          <cell r="AU62">
            <v>1323</v>
          </cell>
          <cell r="AY62">
            <v>43</v>
          </cell>
          <cell r="BA62">
            <v>1323</v>
          </cell>
          <cell r="BC62">
            <v>1323</v>
          </cell>
          <cell r="BE62">
            <v>1323</v>
          </cell>
          <cell r="BG62">
            <v>1323</v>
          </cell>
          <cell r="BI62">
            <v>1323</v>
          </cell>
        </row>
        <row r="63">
          <cell r="AK63">
            <v>44</v>
          </cell>
          <cell r="AM63">
            <v>200</v>
          </cell>
          <cell r="AO63">
            <v>200</v>
          </cell>
          <cell r="AQ63">
            <v>200</v>
          </cell>
          <cell r="AS63">
            <v>200</v>
          </cell>
          <cell r="AU63">
            <v>200</v>
          </cell>
          <cell r="AY63">
            <v>44</v>
          </cell>
          <cell r="BA63">
            <v>200</v>
          </cell>
          <cell r="BC63">
            <v>200</v>
          </cell>
          <cell r="BE63">
            <v>200</v>
          </cell>
          <cell r="BG63">
            <v>200</v>
          </cell>
          <cell r="BI63">
            <v>200</v>
          </cell>
        </row>
        <row r="64">
          <cell r="AK64">
            <v>2152</v>
          </cell>
          <cell r="AM64">
            <v>2290</v>
          </cell>
          <cell r="AO64">
            <v>2290</v>
          </cell>
          <cell r="AQ64">
            <v>2290</v>
          </cell>
          <cell r="AS64">
            <v>2290</v>
          </cell>
          <cell r="AU64">
            <v>2290</v>
          </cell>
          <cell r="AY64">
            <v>2152</v>
          </cell>
          <cell r="BA64">
            <v>2290</v>
          </cell>
          <cell r="BC64">
            <v>2290</v>
          </cell>
          <cell r="BE64">
            <v>2290</v>
          </cell>
          <cell r="BG64">
            <v>2290</v>
          </cell>
          <cell r="BI64">
            <v>2290</v>
          </cell>
        </row>
        <row r="65">
          <cell r="AK65">
            <v>1948.74378475</v>
          </cell>
          <cell r="AM65">
            <v>3559.9099059999999</v>
          </cell>
          <cell r="AO65">
            <v>4112.3097189999999</v>
          </cell>
          <cell r="AQ65">
            <v>4756.7761675000002</v>
          </cell>
          <cell r="AS65">
            <v>5523.9981299999999</v>
          </cell>
          <cell r="AU65">
            <v>6413.9756065000001</v>
          </cell>
          <cell r="AY65">
            <v>1948.74378475</v>
          </cell>
          <cell r="BA65">
            <v>3559.9099059999999</v>
          </cell>
          <cell r="BC65">
            <v>4112.3097189999999</v>
          </cell>
          <cell r="BE65">
            <v>4756.7761675000002</v>
          </cell>
          <cell r="BG65">
            <v>5523.9981299999999</v>
          </cell>
          <cell r="BI65">
            <v>6413.9756065000001</v>
          </cell>
        </row>
        <row r="66">
          <cell r="AK66">
            <v>3016.7167565499999</v>
          </cell>
          <cell r="AM66">
            <v>2912.37456965</v>
          </cell>
          <cell r="AO66">
            <v>3105.7145042000002</v>
          </cell>
          <cell r="AQ66">
            <v>3231.5389060500002</v>
          </cell>
          <cell r="AS66">
            <v>3378.8455228500002</v>
          </cell>
          <cell r="AU66">
            <v>3529.2210275000002</v>
          </cell>
          <cell r="AY66">
            <v>3016.7167565499999</v>
          </cell>
          <cell r="BA66">
            <v>2912.37456965</v>
          </cell>
          <cell r="BC66">
            <v>3105.7145042000002</v>
          </cell>
          <cell r="BE66">
            <v>3231.5389060500002</v>
          </cell>
          <cell r="BG66">
            <v>3378.8455228500002</v>
          </cell>
          <cell r="BI66">
            <v>3529.2210275000002</v>
          </cell>
        </row>
        <row r="67">
          <cell r="AK67">
            <v>1399.4128596</v>
          </cell>
          <cell r="AM67">
            <v>1888.9004716750001</v>
          </cell>
          <cell r="AO67">
            <v>2019.3282053</v>
          </cell>
          <cell r="AQ67">
            <v>2102.1881772500001</v>
          </cell>
          <cell r="AS67">
            <v>2200.3925884499999</v>
          </cell>
          <cell r="AU67">
            <v>2298.5969996499998</v>
          </cell>
          <cell r="AY67">
            <v>1399.4128596</v>
          </cell>
          <cell r="BA67">
            <v>1888.9004716750001</v>
          </cell>
          <cell r="BC67">
            <v>2019.3282053</v>
          </cell>
          <cell r="BE67">
            <v>2102.1881772500001</v>
          </cell>
          <cell r="BG67">
            <v>2200.3925884499999</v>
          </cell>
          <cell r="BI67">
            <v>2298.5969996499998</v>
          </cell>
        </row>
        <row r="68">
          <cell r="AK68">
            <v>2915.4434575</v>
          </cell>
          <cell r="AM68">
            <v>2000.9148782</v>
          </cell>
          <cell r="AO68">
            <v>2000.9148782</v>
          </cell>
          <cell r="AQ68">
            <v>2000.9148782</v>
          </cell>
          <cell r="AS68">
            <v>2000.9148782</v>
          </cell>
          <cell r="AU68">
            <v>2000.9148782</v>
          </cell>
          <cell r="AY68">
            <v>2915.4434575</v>
          </cell>
          <cell r="BA68">
            <v>2000.9148782</v>
          </cell>
          <cell r="BC68">
            <v>2000.9148782</v>
          </cell>
          <cell r="BE68">
            <v>2000.9148782</v>
          </cell>
          <cell r="BG68">
            <v>2000.9148782</v>
          </cell>
          <cell r="BI68">
            <v>2000.9148782</v>
          </cell>
        </row>
        <row r="69">
          <cell r="AK69">
            <v>12345</v>
          </cell>
          <cell r="AM69">
            <v>24350</v>
          </cell>
          <cell r="AO69">
            <v>24350</v>
          </cell>
          <cell r="AQ69">
            <v>24350</v>
          </cell>
          <cell r="AS69">
            <v>24350</v>
          </cell>
          <cell r="AU69">
            <v>24350</v>
          </cell>
          <cell r="AY69">
            <v>12345</v>
          </cell>
          <cell r="BA69">
            <v>24350</v>
          </cell>
          <cell r="BC69">
            <v>24350</v>
          </cell>
          <cell r="BE69">
            <v>24350</v>
          </cell>
          <cell r="BG69">
            <v>24350</v>
          </cell>
          <cell r="BI69">
            <v>24350</v>
          </cell>
        </row>
        <row r="70">
          <cell r="AK70">
            <v>0</v>
          </cell>
          <cell r="AM70">
            <v>4000</v>
          </cell>
          <cell r="AO70">
            <v>4000</v>
          </cell>
          <cell r="AQ70">
            <v>4000</v>
          </cell>
          <cell r="AS70">
            <v>4000</v>
          </cell>
          <cell r="AU70">
            <v>4000</v>
          </cell>
          <cell r="AY70">
            <v>0</v>
          </cell>
          <cell r="BA70">
            <v>4000</v>
          </cell>
          <cell r="BC70">
            <v>4000</v>
          </cell>
          <cell r="BE70">
            <v>4000</v>
          </cell>
          <cell r="BG70">
            <v>4000</v>
          </cell>
          <cell r="BI70">
            <v>4000</v>
          </cell>
        </row>
        <row r="71">
          <cell r="AK71">
            <v>4701</v>
          </cell>
          <cell r="AM71">
            <v>10100</v>
          </cell>
          <cell r="AO71">
            <v>10100</v>
          </cell>
          <cell r="AQ71">
            <v>10100</v>
          </cell>
          <cell r="AS71">
            <v>10100</v>
          </cell>
          <cell r="AU71">
            <v>10100</v>
          </cell>
          <cell r="AY71">
            <v>4701</v>
          </cell>
          <cell r="BA71">
            <v>10100</v>
          </cell>
          <cell r="BC71">
            <v>10100</v>
          </cell>
          <cell r="BE71">
            <v>10100</v>
          </cell>
          <cell r="BG71">
            <v>10100</v>
          </cell>
          <cell r="BI71">
            <v>10100</v>
          </cell>
        </row>
        <row r="72">
          <cell r="AK72">
            <v>31029.3</v>
          </cell>
          <cell r="AM72">
            <v>34389</v>
          </cell>
          <cell r="AO72">
            <v>38625</v>
          </cell>
          <cell r="AQ72">
            <v>43255</v>
          </cell>
          <cell r="AS72">
            <v>45316</v>
          </cell>
          <cell r="AU72">
            <v>53851</v>
          </cell>
          <cell r="AY72">
            <v>31029.3</v>
          </cell>
          <cell r="BA72">
            <v>34389</v>
          </cell>
          <cell r="BC72">
            <v>38625</v>
          </cell>
          <cell r="BE72">
            <v>43255</v>
          </cell>
          <cell r="BG72">
            <v>45316</v>
          </cell>
          <cell r="BI72">
            <v>53851</v>
          </cell>
        </row>
        <row r="73">
          <cell r="AK73">
            <v>733</v>
          </cell>
          <cell r="AM73">
            <v>2240</v>
          </cell>
          <cell r="AO73">
            <v>2240</v>
          </cell>
          <cell r="AQ73">
            <v>2240</v>
          </cell>
          <cell r="AS73">
            <v>2240</v>
          </cell>
          <cell r="AU73">
            <v>2240</v>
          </cell>
          <cell r="AY73">
            <v>733</v>
          </cell>
          <cell r="BA73">
            <v>2240</v>
          </cell>
          <cell r="BC73">
            <v>2240</v>
          </cell>
          <cell r="BE73">
            <v>2240</v>
          </cell>
          <cell r="BG73">
            <v>2240</v>
          </cell>
          <cell r="BI73">
            <v>2240</v>
          </cell>
        </row>
        <row r="74">
          <cell r="AK74">
            <v>963</v>
          </cell>
          <cell r="AM74">
            <v>4500</v>
          </cell>
          <cell r="AO74">
            <v>4500</v>
          </cell>
          <cell r="AQ74">
            <v>4500</v>
          </cell>
          <cell r="AS74">
            <v>4500</v>
          </cell>
          <cell r="AU74">
            <v>4500</v>
          </cell>
          <cell r="AY74">
            <v>963</v>
          </cell>
          <cell r="BA74">
            <v>4500</v>
          </cell>
          <cell r="BC74">
            <v>4500</v>
          </cell>
          <cell r="BE74">
            <v>4500</v>
          </cell>
          <cell r="BG74">
            <v>4500</v>
          </cell>
          <cell r="BI74">
            <v>4500</v>
          </cell>
        </row>
        <row r="75">
          <cell r="AK75">
            <v>3229</v>
          </cell>
          <cell r="AM75">
            <v>6500</v>
          </cell>
          <cell r="AO75">
            <v>6500</v>
          </cell>
          <cell r="AQ75">
            <v>6500</v>
          </cell>
          <cell r="AS75">
            <v>6500</v>
          </cell>
          <cell r="AU75">
            <v>6500</v>
          </cell>
          <cell r="AY75">
            <v>3229</v>
          </cell>
          <cell r="BA75">
            <v>6500</v>
          </cell>
          <cell r="BC75">
            <v>6500</v>
          </cell>
          <cell r="BE75">
            <v>6500</v>
          </cell>
          <cell r="BG75">
            <v>6500</v>
          </cell>
          <cell r="BI75">
            <v>6500</v>
          </cell>
        </row>
        <row r="76">
          <cell r="AK76">
            <v>17586</v>
          </cell>
          <cell r="AM76">
            <v>135000</v>
          </cell>
          <cell r="AO76">
            <v>135000</v>
          </cell>
          <cell r="AQ76">
            <v>135000</v>
          </cell>
          <cell r="AS76">
            <v>135000</v>
          </cell>
          <cell r="AU76">
            <v>135000</v>
          </cell>
          <cell r="AY76">
            <v>17586</v>
          </cell>
          <cell r="BA76">
            <v>135000</v>
          </cell>
          <cell r="BC76">
            <v>135000</v>
          </cell>
          <cell r="BE76">
            <v>135000</v>
          </cell>
          <cell r="BG76">
            <v>135000</v>
          </cell>
          <cell r="BI76">
            <v>135000</v>
          </cell>
        </row>
        <row r="77">
          <cell r="AK77">
            <v>3145.6100462499999</v>
          </cell>
          <cell r="AM77">
            <v>4336.3385320500001</v>
          </cell>
          <cell r="AO77">
            <v>4759.8450553499997</v>
          </cell>
          <cell r="AQ77">
            <v>5229.3848963999999</v>
          </cell>
          <cell r="AS77">
            <v>5683.5802981999996</v>
          </cell>
          <cell r="AU77">
            <v>6180.7401299000003</v>
          </cell>
          <cell r="AY77">
            <v>3145.6100462499999</v>
          </cell>
          <cell r="BA77">
            <v>4336.3385320500001</v>
          </cell>
          <cell r="BC77">
            <v>4759.8450553499997</v>
          </cell>
          <cell r="BE77">
            <v>5229.3848963999999</v>
          </cell>
          <cell r="BG77">
            <v>5683.5802981999996</v>
          </cell>
          <cell r="BI77">
            <v>6180.7401299000003</v>
          </cell>
        </row>
        <row r="78">
          <cell r="AK78">
            <v>138.09995325</v>
          </cell>
          <cell r="AM78">
            <v>0</v>
          </cell>
          <cell r="AO78">
            <v>0</v>
          </cell>
          <cell r="AQ78">
            <v>0</v>
          </cell>
          <cell r="AS78">
            <v>0</v>
          </cell>
          <cell r="AU78">
            <v>0</v>
          </cell>
          <cell r="AY78">
            <v>138.09995325</v>
          </cell>
          <cell r="BA78">
            <v>0</v>
          </cell>
          <cell r="BC78">
            <v>0</v>
          </cell>
          <cell r="BE78">
            <v>0</v>
          </cell>
          <cell r="BG78">
            <v>0</v>
          </cell>
          <cell r="BI78">
            <v>0</v>
          </cell>
        </row>
        <row r="79">
          <cell r="AK79">
            <v>1675</v>
          </cell>
          <cell r="AM79">
            <v>3070.2525062350232</v>
          </cell>
          <cell r="AO79">
            <v>3043.0542813829525</v>
          </cell>
          <cell r="AQ79">
            <v>3016.9799501198099</v>
          </cell>
          <cell r="AS79">
            <v>2993.6029634700958</v>
          </cell>
          <cell r="AU79">
            <v>2993.6029634700958</v>
          </cell>
          <cell r="AY79">
            <v>1675</v>
          </cell>
          <cell r="BA79">
            <v>3070.2525062350232</v>
          </cell>
          <cell r="BC79">
            <v>3043.0542813829525</v>
          </cell>
          <cell r="BE79">
            <v>3016.9799501198099</v>
          </cell>
          <cell r="BG79">
            <v>2993.6029634700958</v>
          </cell>
          <cell r="BI79">
            <v>2993.6029634700958</v>
          </cell>
        </row>
        <row r="80">
          <cell r="AK80">
            <v>2989</v>
          </cell>
          <cell r="AM80">
            <v>2094.7050711526235</v>
          </cell>
          <cell r="AO80">
            <v>2076.1488581348722</v>
          </cell>
          <cell r="AQ80">
            <v>2058.3594307790113</v>
          </cell>
          <cell r="AS80">
            <v>2042.4102890116878</v>
          </cell>
          <cell r="AU80">
            <v>2042.4102890116878</v>
          </cell>
          <cell r="AY80">
            <v>2989</v>
          </cell>
          <cell r="BA80">
            <v>2094.7050711526235</v>
          </cell>
          <cell r="BC80">
            <v>2076.1488581348722</v>
          </cell>
          <cell r="BE80">
            <v>2058.3594307790113</v>
          </cell>
          <cell r="BG80">
            <v>2042.4102890116878</v>
          </cell>
          <cell r="BI80">
            <v>2042.4102890116878</v>
          </cell>
        </row>
        <row r="81">
          <cell r="AK81">
            <v>1208</v>
          </cell>
          <cell r="AM81">
            <v>2295.4253753239764</v>
          </cell>
          <cell r="AO81">
            <v>2275.0910557973493</v>
          </cell>
          <cell r="AQ81">
            <v>2255.5969974081859</v>
          </cell>
          <cell r="AS81">
            <v>2238.1195657489361</v>
          </cell>
          <cell r="AU81">
            <v>2238.1195657489361</v>
          </cell>
          <cell r="AY81">
            <v>1208</v>
          </cell>
          <cell r="BA81">
            <v>2295.4253753239764</v>
          </cell>
          <cell r="BC81">
            <v>2275.0910557973493</v>
          </cell>
          <cell r="BE81">
            <v>2255.5969974081859</v>
          </cell>
          <cell r="BG81">
            <v>2238.1195657489361</v>
          </cell>
          <cell r="BI81">
            <v>2238.1195657489361</v>
          </cell>
        </row>
        <row r="82">
          <cell r="AK82">
            <v>787</v>
          </cell>
          <cell r="AM82">
            <v>847.968140251357</v>
          </cell>
          <cell r="AO82">
            <v>840.45630593183034</v>
          </cell>
          <cell r="AQ82">
            <v>833.25487798914367</v>
          </cell>
          <cell r="AS82">
            <v>826.79842535087289</v>
          </cell>
          <cell r="AU82">
            <v>212</v>
          </cell>
          <cell r="AY82">
            <v>787</v>
          </cell>
          <cell r="BA82">
            <v>847.968140251357</v>
          </cell>
          <cell r="BC82">
            <v>840.45630593183034</v>
          </cell>
          <cell r="BE82">
            <v>833.25487798914367</v>
          </cell>
          <cell r="BG82">
            <v>826.79842535087289</v>
          </cell>
          <cell r="BI82">
            <v>212</v>
          </cell>
        </row>
        <row r="83">
          <cell r="AK83">
            <v>694</v>
          </cell>
          <cell r="AM83">
            <v>2718</v>
          </cell>
          <cell r="AO83">
            <v>2718</v>
          </cell>
          <cell r="AQ83">
            <v>2718</v>
          </cell>
          <cell r="AS83">
            <v>2718</v>
          </cell>
          <cell r="AU83">
            <v>2718</v>
          </cell>
          <cell r="AY83">
            <v>694</v>
          </cell>
          <cell r="BA83">
            <v>2718</v>
          </cell>
          <cell r="BC83">
            <v>2718</v>
          </cell>
          <cell r="BE83">
            <v>2718</v>
          </cell>
          <cell r="BG83">
            <v>2718</v>
          </cell>
          <cell r="BI83">
            <v>2718</v>
          </cell>
        </row>
        <row r="84">
          <cell r="AK84">
            <v>0</v>
          </cell>
          <cell r="AM84">
            <v>0</v>
          </cell>
          <cell r="AO84">
            <v>1680</v>
          </cell>
          <cell r="AQ84">
            <v>1680</v>
          </cell>
          <cell r="AS84">
            <v>1680</v>
          </cell>
          <cell r="AU84">
            <v>1680</v>
          </cell>
          <cell r="AY84">
            <v>0</v>
          </cell>
          <cell r="BA84">
            <v>0</v>
          </cell>
          <cell r="BC84">
            <v>1680</v>
          </cell>
          <cell r="BE84">
            <v>1680</v>
          </cell>
          <cell r="BG84">
            <v>1680</v>
          </cell>
          <cell r="BI84">
            <v>1680</v>
          </cell>
        </row>
        <row r="85">
          <cell r="AK85">
            <v>2300</v>
          </cell>
          <cell r="AM85">
            <v>1765</v>
          </cell>
          <cell r="AO85">
            <v>1970</v>
          </cell>
          <cell r="AQ85">
            <v>2334</v>
          </cell>
          <cell r="AS85">
            <v>2782</v>
          </cell>
          <cell r="AU85">
            <v>2836</v>
          </cell>
          <cell r="AY85">
            <v>2300</v>
          </cell>
          <cell r="BA85">
            <v>1765</v>
          </cell>
          <cell r="BC85">
            <v>1970</v>
          </cell>
          <cell r="BE85">
            <v>2334</v>
          </cell>
          <cell r="BG85">
            <v>2782</v>
          </cell>
          <cell r="BI85">
            <v>2836</v>
          </cell>
        </row>
        <row r="86">
          <cell r="AK86">
            <v>0</v>
          </cell>
          <cell r="AM86">
            <v>453</v>
          </cell>
          <cell r="AO86">
            <v>431</v>
          </cell>
          <cell r="AQ86">
            <v>416</v>
          </cell>
          <cell r="AS86">
            <v>457</v>
          </cell>
          <cell r="AU86">
            <v>528</v>
          </cell>
          <cell r="AY86">
            <v>0</v>
          </cell>
          <cell r="BA86">
            <v>453</v>
          </cell>
          <cell r="BC86">
            <v>431</v>
          </cell>
          <cell r="BE86">
            <v>416</v>
          </cell>
          <cell r="BG86">
            <v>457</v>
          </cell>
          <cell r="BI86">
            <v>528</v>
          </cell>
        </row>
        <row r="87">
          <cell r="AK87">
            <v>1418</v>
          </cell>
          <cell r="AM87">
            <v>2200</v>
          </cell>
          <cell r="AO87">
            <v>2200</v>
          </cell>
          <cell r="AQ87">
            <v>2200</v>
          </cell>
          <cell r="AS87">
            <v>2200</v>
          </cell>
          <cell r="AU87">
            <v>2200</v>
          </cell>
          <cell r="AY87">
            <v>1418</v>
          </cell>
          <cell r="BA87">
            <v>2200</v>
          </cell>
          <cell r="BC87">
            <v>2200</v>
          </cell>
          <cell r="BE87">
            <v>2200</v>
          </cell>
          <cell r="BG87">
            <v>2200</v>
          </cell>
          <cell r="BI87">
            <v>2200</v>
          </cell>
        </row>
        <row r="88">
          <cell r="AK88">
            <v>0</v>
          </cell>
          <cell r="AM88">
            <v>0</v>
          </cell>
          <cell r="AO88">
            <v>0</v>
          </cell>
          <cell r="AQ88">
            <v>251</v>
          </cell>
          <cell r="AS88">
            <v>249</v>
          </cell>
          <cell r="AU88">
            <v>198</v>
          </cell>
          <cell r="AY88">
            <v>0</v>
          </cell>
          <cell r="BA88">
            <v>0</v>
          </cell>
          <cell r="BC88">
            <v>0</v>
          </cell>
          <cell r="BE88">
            <v>251</v>
          </cell>
          <cell r="BG88">
            <v>249</v>
          </cell>
          <cell r="BI88">
            <v>198</v>
          </cell>
        </row>
        <row r="89">
          <cell r="AK89">
            <v>0</v>
          </cell>
          <cell r="AM89">
            <v>0</v>
          </cell>
          <cell r="AO89">
            <v>0</v>
          </cell>
          <cell r="AQ89">
            <v>200</v>
          </cell>
          <cell r="AS89">
            <v>200</v>
          </cell>
          <cell r="AU89">
            <v>200</v>
          </cell>
          <cell r="AY89">
            <v>0</v>
          </cell>
          <cell r="BA89">
            <v>0</v>
          </cell>
          <cell r="BC89">
            <v>0</v>
          </cell>
          <cell r="BE89">
            <v>200</v>
          </cell>
          <cell r="BG89">
            <v>200</v>
          </cell>
          <cell r="BI89">
            <v>200</v>
          </cell>
        </row>
        <row r="90">
          <cell r="AK90">
            <v>184.74321576946875</v>
          </cell>
          <cell r="AM90">
            <v>1000</v>
          </cell>
          <cell r="AO90">
            <v>1500</v>
          </cell>
          <cell r="AQ90">
            <v>2000</v>
          </cell>
          <cell r="AS90">
            <v>2500</v>
          </cell>
          <cell r="AU90">
            <v>2500</v>
          </cell>
          <cell r="AY90">
            <v>184.74321576946875</v>
          </cell>
          <cell r="BA90">
            <v>1000</v>
          </cell>
          <cell r="BC90">
            <v>1500</v>
          </cell>
          <cell r="BE90">
            <v>2000</v>
          </cell>
          <cell r="BG90">
            <v>2500</v>
          </cell>
          <cell r="BI90">
            <v>2500</v>
          </cell>
        </row>
        <row r="91">
          <cell r="AK91">
            <v>1875.1436400601078</v>
          </cell>
          <cell r="AM91">
            <v>10150</v>
          </cell>
          <cell r="AO91">
            <v>11127</v>
          </cell>
          <cell r="AQ91">
            <v>12503</v>
          </cell>
          <cell r="AS91">
            <v>13843</v>
          </cell>
          <cell r="AU91">
            <v>15362</v>
          </cell>
          <cell r="AY91">
            <v>1875.1436400601078</v>
          </cell>
          <cell r="BA91">
            <v>10150</v>
          </cell>
          <cell r="BC91">
            <v>11127</v>
          </cell>
          <cell r="BE91">
            <v>12503</v>
          </cell>
          <cell r="BG91">
            <v>13843</v>
          </cell>
          <cell r="BI91">
            <v>15362</v>
          </cell>
        </row>
        <row r="92">
          <cell r="AK92">
            <v>30.113144170423404</v>
          </cell>
          <cell r="AM92">
            <v>163</v>
          </cell>
          <cell r="AO92">
            <v>280</v>
          </cell>
          <cell r="AQ92">
            <v>0</v>
          </cell>
          <cell r="AS92">
            <v>0</v>
          </cell>
          <cell r="AU92">
            <v>0</v>
          </cell>
          <cell r="AY92">
            <v>30.113144170423404</v>
          </cell>
          <cell r="BA92">
            <v>163</v>
          </cell>
          <cell r="BC92">
            <v>280</v>
          </cell>
          <cell r="BE92">
            <v>0</v>
          </cell>
          <cell r="BG92">
            <v>0</v>
          </cell>
          <cell r="BI92">
            <v>0</v>
          </cell>
        </row>
        <row r="93">
          <cell r="AK93">
            <v>0</v>
          </cell>
          <cell r="AM93">
            <v>0</v>
          </cell>
          <cell r="AO93">
            <v>418</v>
          </cell>
          <cell r="AQ93">
            <v>491</v>
          </cell>
          <cell r="AS93">
            <v>646</v>
          </cell>
          <cell r="AU93">
            <v>827</v>
          </cell>
          <cell r="AY93">
            <v>0</v>
          </cell>
          <cell r="BA93">
            <v>0</v>
          </cell>
          <cell r="BC93">
            <v>418</v>
          </cell>
          <cell r="BE93">
            <v>491</v>
          </cell>
          <cell r="BG93">
            <v>646</v>
          </cell>
          <cell r="BI93">
            <v>827</v>
          </cell>
        </row>
        <row r="94">
          <cell r="AK94">
            <v>0</v>
          </cell>
          <cell r="AM94">
            <v>822</v>
          </cell>
          <cell r="AO94">
            <v>1117</v>
          </cell>
          <cell r="AQ94">
            <v>1462</v>
          </cell>
          <cell r="AS94">
            <v>1753</v>
          </cell>
          <cell r="AU94">
            <v>2019</v>
          </cell>
          <cell r="AY94">
            <v>0</v>
          </cell>
          <cell r="BA94">
            <v>822</v>
          </cell>
          <cell r="BC94">
            <v>1117</v>
          </cell>
          <cell r="BE94">
            <v>1462</v>
          </cell>
          <cell r="BG94">
            <v>1753</v>
          </cell>
          <cell r="BI94">
            <v>2019</v>
          </cell>
        </row>
        <row r="95">
          <cell r="AK95">
            <v>0</v>
          </cell>
          <cell r="AM95">
            <v>921</v>
          </cell>
          <cell r="AO95">
            <v>977</v>
          </cell>
          <cell r="AQ95">
            <v>1018</v>
          </cell>
          <cell r="AS95">
            <v>1026</v>
          </cell>
          <cell r="AU95">
            <v>1032</v>
          </cell>
          <cell r="AY95">
            <v>0</v>
          </cell>
          <cell r="BA95">
            <v>921</v>
          </cell>
          <cell r="BC95">
            <v>977</v>
          </cell>
          <cell r="BE95">
            <v>1018</v>
          </cell>
          <cell r="BG95">
            <v>1026</v>
          </cell>
          <cell r="BI95">
            <v>1032</v>
          </cell>
        </row>
        <row r="96">
          <cell r="AK96">
            <v>0</v>
          </cell>
          <cell r="AM96">
            <v>453</v>
          </cell>
          <cell r="AO96">
            <v>431</v>
          </cell>
          <cell r="AQ96">
            <v>416</v>
          </cell>
          <cell r="AS96">
            <v>457</v>
          </cell>
          <cell r="AU96">
            <v>528</v>
          </cell>
          <cell r="AY96">
            <v>0</v>
          </cell>
          <cell r="BA96">
            <v>453</v>
          </cell>
          <cell r="BC96">
            <v>431</v>
          </cell>
          <cell r="BE96">
            <v>416</v>
          </cell>
          <cell r="BG96">
            <v>457</v>
          </cell>
          <cell r="BI96">
            <v>528</v>
          </cell>
        </row>
        <row r="97">
          <cell r="AK97">
            <v>0</v>
          </cell>
          <cell r="AM97">
            <v>185</v>
          </cell>
          <cell r="AO97">
            <v>185</v>
          </cell>
          <cell r="AQ97">
            <v>185</v>
          </cell>
          <cell r="AS97">
            <v>185</v>
          </cell>
          <cell r="AU97">
            <v>185</v>
          </cell>
          <cell r="AY97">
            <v>0</v>
          </cell>
          <cell r="BA97">
            <v>185</v>
          </cell>
          <cell r="BC97">
            <v>185</v>
          </cell>
          <cell r="BE97">
            <v>185</v>
          </cell>
          <cell r="BG97">
            <v>185</v>
          </cell>
          <cell r="BI97">
            <v>185</v>
          </cell>
        </row>
        <row r="98">
          <cell r="AK98">
            <v>0</v>
          </cell>
          <cell r="AM98">
            <v>0</v>
          </cell>
          <cell r="AO98">
            <v>245</v>
          </cell>
          <cell r="AQ98">
            <v>545</v>
          </cell>
          <cell r="AS98">
            <v>545</v>
          </cell>
          <cell r="AU98">
            <v>545</v>
          </cell>
          <cell r="AY98">
            <v>0</v>
          </cell>
          <cell r="BA98">
            <v>0</v>
          </cell>
          <cell r="BC98">
            <v>245</v>
          </cell>
          <cell r="BE98">
            <v>545</v>
          </cell>
          <cell r="BG98">
            <v>545</v>
          </cell>
          <cell r="BI98">
            <v>545</v>
          </cell>
        </row>
        <row r="99">
          <cell r="AK99">
            <v>3984</v>
          </cell>
          <cell r="AM99">
            <v>0</v>
          </cell>
          <cell r="AO99">
            <v>0</v>
          </cell>
          <cell r="AQ99">
            <v>0</v>
          </cell>
          <cell r="AS99">
            <v>0</v>
          </cell>
          <cell r="AU99">
            <v>0</v>
          </cell>
          <cell r="AY99">
            <v>3984</v>
          </cell>
          <cell r="BA99">
            <v>0</v>
          </cell>
          <cell r="BC99">
            <v>0</v>
          </cell>
          <cell r="BE99">
            <v>0</v>
          </cell>
          <cell r="BG99">
            <v>0</v>
          </cell>
          <cell r="BI99">
            <v>0</v>
          </cell>
        </row>
        <row r="100">
          <cell r="AK100">
            <v>1535</v>
          </cell>
          <cell r="AM100">
            <v>5010</v>
          </cell>
          <cell r="AO100">
            <v>5010</v>
          </cell>
          <cell r="AQ100">
            <v>5820</v>
          </cell>
          <cell r="AS100">
            <v>5820</v>
          </cell>
          <cell r="AU100">
            <v>6630</v>
          </cell>
          <cell r="AY100">
            <v>1535</v>
          </cell>
          <cell r="BA100">
            <v>5010</v>
          </cell>
          <cell r="BC100">
            <v>5010</v>
          </cell>
          <cell r="BE100">
            <v>5820</v>
          </cell>
          <cell r="BG100">
            <v>5820</v>
          </cell>
          <cell r="BI100">
            <v>6630</v>
          </cell>
        </row>
        <row r="101">
          <cell r="AK101">
            <v>100</v>
          </cell>
          <cell r="AM101">
            <v>0</v>
          </cell>
          <cell r="AO101">
            <v>0</v>
          </cell>
          <cell r="AQ101">
            <v>0</v>
          </cell>
          <cell r="AS101">
            <v>0</v>
          </cell>
          <cell r="AU101">
            <v>0</v>
          </cell>
          <cell r="AY101">
            <v>100</v>
          </cell>
          <cell r="BA101">
            <v>0</v>
          </cell>
          <cell r="BC101">
            <v>0</v>
          </cell>
          <cell r="BE101">
            <v>0</v>
          </cell>
          <cell r="BG101">
            <v>0</v>
          </cell>
          <cell r="BI101">
            <v>0</v>
          </cell>
        </row>
        <row r="102">
          <cell r="AK102">
            <v>2478</v>
          </cell>
          <cell r="AM102">
            <v>24578</v>
          </cell>
          <cell r="AO102">
            <v>24578</v>
          </cell>
          <cell r="AQ102">
            <v>24578</v>
          </cell>
          <cell r="AS102">
            <v>24578</v>
          </cell>
          <cell r="AU102">
            <v>24578</v>
          </cell>
          <cell r="AY102">
            <v>2478</v>
          </cell>
          <cell r="BA102">
            <v>24578</v>
          </cell>
          <cell r="BC102">
            <v>24578</v>
          </cell>
          <cell r="BE102">
            <v>24578</v>
          </cell>
          <cell r="BG102">
            <v>24578</v>
          </cell>
          <cell r="BI102">
            <v>24578</v>
          </cell>
        </row>
        <row r="103">
          <cell r="AK103">
            <v>1152</v>
          </cell>
          <cell r="AM103">
            <v>1536</v>
          </cell>
          <cell r="AO103">
            <v>1536</v>
          </cell>
          <cell r="AQ103">
            <v>1536</v>
          </cell>
          <cell r="AS103">
            <v>1536</v>
          </cell>
          <cell r="AU103">
            <v>1536</v>
          </cell>
          <cell r="AY103">
            <v>1152</v>
          </cell>
          <cell r="BA103">
            <v>1536</v>
          </cell>
          <cell r="BC103">
            <v>1536</v>
          </cell>
          <cell r="BE103">
            <v>1536</v>
          </cell>
          <cell r="BG103">
            <v>1536</v>
          </cell>
          <cell r="BI103">
            <v>1536</v>
          </cell>
        </row>
        <row r="104">
          <cell r="AK104">
            <v>3619</v>
          </cell>
          <cell r="AM104">
            <v>4313</v>
          </cell>
          <cell r="AO104">
            <v>4313</v>
          </cell>
          <cell r="AQ104">
            <v>4313</v>
          </cell>
          <cell r="AS104">
            <v>4313</v>
          </cell>
          <cell r="AU104">
            <v>4313</v>
          </cell>
          <cell r="AY104">
            <v>3619</v>
          </cell>
          <cell r="BA104">
            <v>4313</v>
          </cell>
          <cell r="BC104">
            <v>4313</v>
          </cell>
          <cell r="BE104">
            <v>4313</v>
          </cell>
          <cell r="BG104">
            <v>4313</v>
          </cell>
          <cell r="BI104">
            <v>4313</v>
          </cell>
        </row>
        <row r="105">
          <cell r="AK105">
            <v>1381</v>
          </cell>
          <cell r="AM105">
            <v>1126</v>
          </cell>
          <cell r="AO105">
            <v>1160</v>
          </cell>
          <cell r="AQ105">
            <v>1196</v>
          </cell>
          <cell r="AS105">
            <v>1232</v>
          </cell>
          <cell r="AU105">
            <v>1274</v>
          </cell>
          <cell r="AY105">
            <v>1381</v>
          </cell>
          <cell r="BA105">
            <v>1126</v>
          </cell>
          <cell r="BC105">
            <v>1160</v>
          </cell>
          <cell r="BE105">
            <v>1196</v>
          </cell>
          <cell r="BG105">
            <v>1232</v>
          </cell>
          <cell r="BI105">
            <v>1274</v>
          </cell>
        </row>
        <row r="106">
          <cell r="AK106">
            <v>20</v>
          </cell>
          <cell r="AM106">
            <v>131</v>
          </cell>
          <cell r="AO106">
            <v>131</v>
          </cell>
          <cell r="AQ106">
            <v>131</v>
          </cell>
          <cell r="AS106">
            <v>131</v>
          </cell>
          <cell r="AU106">
            <v>131</v>
          </cell>
          <cell r="AY106">
            <v>20</v>
          </cell>
          <cell r="BA106">
            <v>131</v>
          </cell>
          <cell r="BC106">
            <v>131</v>
          </cell>
          <cell r="BE106">
            <v>131</v>
          </cell>
          <cell r="BG106">
            <v>131</v>
          </cell>
          <cell r="BI106">
            <v>131</v>
          </cell>
        </row>
        <row r="107">
          <cell r="AK107">
            <v>103</v>
          </cell>
          <cell r="AM107">
            <v>0</v>
          </cell>
          <cell r="AO107">
            <v>0</v>
          </cell>
          <cell r="AQ107">
            <v>0</v>
          </cell>
          <cell r="AS107">
            <v>0</v>
          </cell>
          <cell r="AU107">
            <v>0</v>
          </cell>
          <cell r="AY107">
            <v>103</v>
          </cell>
          <cell r="BA107">
            <v>0</v>
          </cell>
          <cell r="BC107">
            <v>0</v>
          </cell>
          <cell r="BE107">
            <v>0</v>
          </cell>
          <cell r="BG107">
            <v>0</v>
          </cell>
          <cell r="BI107">
            <v>0</v>
          </cell>
        </row>
        <row r="108">
          <cell r="AK108">
            <v>5247</v>
          </cell>
          <cell r="AM108">
            <v>0</v>
          </cell>
          <cell r="AO108">
            <v>0</v>
          </cell>
          <cell r="AQ108">
            <v>0</v>
          </cell>
          <cell r="AS108">
            <v>0</v>
          </cell>
          <cell r="AU108">
            <v>0</v>
          </cell>
          <cell r="AY108">
            <v>5247</v>
          </cell>
          <cell r="BA108">
            <v>0</v>
          </cell>
          <cell r="BC108">
            <v>0</v>
          </cell>
          <cell r="BE108">
            <v>0</v>
          </cell>
          <cell r="BG108">
            <v>0</v>
          </cell>
          <cell r="BI108">
            <v>0</v>
          </cell>
        </row>
        <row r="109">
          <cell r="AK109">
            <v>0</v>
          </cell>
          <cell r="AM109">
            <v>2000</v>
          </cell>
          <cell r="AO109">
            <v>2000</v>
          </cell>
          <cell r="AQ109">
            <v>2000</v>
          </cell>
          <cell r="AS109">
            <v>2000</v>
          </cell>
          <cell r="AU109">
            <v>2000</v>
          </cell>
          <cell r="AY109">
            <v>0</v>
          </cell>
          <cell r="BA109">
            <v>2000</v>
          </cell>
          <cell r="BC109">
            <v>2000</v>
          </cell>
          <cell r="BE109">
            <v>2000</v>
          </cell>
          <cell r="BG109">
            <v>2000</v>
          </cell>
          <cell r="BI109">
            <v>2000</v>
          </cell>
        </row>
        <row r="110">
          <cell r="AK110">
            <v>4300</v>
          </cell>
          <cell r="AM110">
            <v>27056</v>
          </cell>
          <cell r="AO110">
            <v>27056</v>
          </cell>
          <cell r="AQ110">
            <v>27056</v>
          </cell>
          <cell r="AS110">
            <v>27056</v>
          </cell>
          <cell r="AU110">
            <v>27056</v>
          </cell>
          <cell r="AY110">
            <v>4300</v>
          </cell>
          <cell r="BA110">
            <v>27056</v>
          </cell>
          <cell r="BC110">
            <v>27056</v>
          </cell>
          <cell r="BE110">
            <v>27056</v>
          </cell>
          <cell r="BG110">
            <v>27056</v>
          </cell>
          <cell r="BI110">
            <v>27056</v>
          </cell>
        </row>
        <row r="111">
          <cell r="AK111">
            <v>1100</v>
          </cell>
          <cell r="AM111">
            <v>1100</v>
          </cell>
          <cell r="AO111">
            <v>1100</v>
          </cell>
          <cell r="AQ111">
            <v>1100</v>
          </cell>
          <cell r="AS111">
            <v>1100</v>
          </cell>
          <cell r="AU111">
            <v>1100</v>
          </cell>
          <cell r="AY111">
            <v>1100</v>
          </cell>
          <cell r="BA111">
            <v>1100</v>
          </cell>
          <cell r="BC111">
            <v>1100</v>
          </cell>
          <cell r="BE111">
            <v>1100</v>
          </cell>
          <cell r="BG111">
            <v>1100</v>
          </cell>
          <cell r="BI111">
            <v>1100</v>
          </cell>
        </row>
        <row r="112">
          <cell r="AK112">
            <v>0</v>
          </cell>
          <cell r="AM112">
            <v>2000</v>
          </cell>
          <cell r="AO112">
            <v>2000</v>
          </cell>
          <cell r="AQ112">
            <v>2000</v>
          </cell>
          <cell r="AS112">
            <v>2000</v>
          </cell>
          <cell r="AU112">
            <v>2000</v>
          </cell>
          <cell r="AY112">
            <v>0</v>
          </cell>
          <cell r="BA112">
            <v>2000</v>
          </cell>
          <cell r="BC112">
            <v>2000</v>
          </cell>
          <cell r="BE112">
            <v>2000</v>
          </cell>
          <cell r="BG112">
            <v>2000</v>
          </cell>
          <cell r="BI112">
            <v>2000</v>
          </cell>
        </row>
        <row r="113">
          <cell r="AK113">
            <v>504</v>
          </cell>
          <cell r="AM113">
            <v>0</v>
          </cell>
          <cell r="AO113">
            <v>0</v>
          </cell>
          <cell r="AQ113">
            <v>0</v>
          </cell>
          <cell r="AS113">
            <v>0</v>
          </cell>
          <cell r="AU113">
            <v>0</v>
          </cell>
          <cell r="AY113">
            <v>504</v>
          </cell>
          <cell r="BA113">
            <v>0</v>
          </cell>
          <cell r="BC113">
            <v>0</v>
          </cell>
          <cell r="BE113">
            <v>0</v>
          </cell>
          <cell r="BG113">
            <v>0</v>
          </cell>
          <cell r="BI113">
            <v>0</v>
          </cell>
        </row>
        <row r="114">
          <cell r="AK114">
            <v>750</v>
          </cell>
          <cell r="AM114">
            <v>750</v>
          </cell>
          <cell r="AO114">
            <v>750</v>
          </cell>
          <cell r="AQ114">
            <v>750</v>
          </cell>
          <cell r="AS114">
            <v>750</v>
          </cell>
          <cell r="AU114">
            <v>750</v>
          </cell>
          <cell r="AY114">
            <v>750</v>
          </cell>
          <cell r="BA114">
            <v>750</v>
          </cell>
          <cell r="BC114">
            <v>750</v>
          </cell>
          <cell r="BE114">
            <v>750</v>
          </cell>
          <cell r="BG114">
            <v>750</v>
          </cell>
          <cell r="BI114">
            <v>750</v>
          </cell>
        </row>
        <row r="115">
          <cell r="AK115">
            <v>43</v>
          </cell>
          <cell r="AM115">
            <v>2000</v>
          </cell>
          <cell r="AO115">
            <v>2000</v>
          </cell>
          <cell r="AQ115">
            <v>2000</v>
          </cell>
          <cell r="AS115">
            <v>2000</v>
          </cell>
          <cell r="AU115">
            <v>2000</v>
          </cell>
          <cell r="AY115">
            <v>43</v>
          </cell>
          <cell r="BA115">
            <v>2000</v>
          </cell>
          <cell r="BC115">
            <v>2000</v>
          </cell>
          <cell r="BE115">
            <v>2000</v>
          </cell>
          <cell r="BG115">
            <v>2000</v>
          </cell>
          <cell r="BI115">
            <v>2000</v>
          </cell>
        </row>
        <row r="116">
          <cell r="AK116">
            <v>0</v>
          </cell>
          <cell r="AM116">
            <v>0</v>
          </cell>
          <cell r="AO116">
            <v>2000</v>
          </cell>
          <cell r="AQ116">
            <v>2000</v>
          </cell>
          <cell r="AS116">
            <v>2000</v>
          </cell>
          <cell r="AU116">
            <v>2000</v>
          </cell>
          <cell r="AY116">
            <v>0</v>
          </cell>
          <cell r="BA116">
            <v>0</v>
          </cell>
          <cell r="BC116">
            <v>2000</v>
          </cell>
          <cell r="BE116">
            <v>2000</v>
          </cell>
          <cell r="BG116">
            <v>2000</v>
          </cell>
          <cell r="BI116">
            <v>2000</v>
          </cell>
        </row>
        <row r="117">
          <cell r="AK117">
            <v>10389</v>
          </cell>
          <cell r="AM117">
            <v>9104</v>
          </cell>
          <cell r="AO117">
            <v>7182</v>
          </cell>
          <cell r="AQ117">
            <v>7262</v>
          </cell>
          <cell r="AS117">
            <v>7344</v>
          </cell>
          <cell r="AU117">
            <v>7428</v>
          </cell>
          <cell r="AY117">
            <v>10389</v>
          </cell>
          <cell r="BA117">
            <v>9104</v>
          </cell>
          <cell r="BC117">
            <v>7182</v>
          </cell>
          <cell r="BE117">
            <v>7262</v>
          </cell>
          <cell r="BG117">
            <v>7344</v>
          </cell>
          <cell r="BI117">
            <v>7428</v>
          </cell>
        </row>
        <row r="118">
          <cell r="AK118">
            <v>940</v>
          </cell>
          <cell r="AM118">
            <v>1163</v>
          </cell>
          <cell r="AO118">
            <v>1220</v>
          </cell>
          <cell r="AQ118">
            <v>1281</v>
          </cell>
          <cell r="AS118">
            <v>1344</v>
          </cell>
          <cell r="AU118">
            <v>1344</v>
          </cell>
          <cell r="AY118">
            <v>940</v>
          </cell>
          <cell r="BA118">
            <v>1163</v>
          </cell>
          <cell r="BC118">
            <v>1220</v>
          </cell>
          <cell r="BE118">
            <v>1281</v>
          </cell>
          <cell r="BG118">
            <v>1344</v>
          </cell>
          <cell r="BI118">
            <v>1344</v>
          </cell>
        </row>
        <row r="119">
          <cell r="AK119">
            <v>2095</v>
          </cell>
          <cell r="AM119">
            <v>2169</v>
          </cell>
          <cell r="AO119">
            <v>2246</v>
          </cell>
          <cell r="AQ119">
            <v>2326</v>
          </cell>
          <cell r="AS119">
            <v>2408</v>
          </cell>
          <cell r="AU119">
            <v>2494</v>
          </cell>
          <cell r="AY119">
            <v>2095</v>
          </cell>
          <cell r="BA119">
            <v>2169</v>
          </cell>
          <cell r="BC119">
            <v>2246</v>
          </cell>
          <cell r="BE119">
            <v>2326</v>
          </cell>
          <cell r="BG119">
            <v>2408</v>
          </cell>
          <cell r="BI119">
            <v>2494</v>
          </cell>
        </row>
        <row r="120">
          <cell r="AK120">
            <v>6097.8801579499996</v>
          </cell>
          <cell r="AM120">
            <v>6159.2579149499998</v>
          </cell>
          <cell r="AO120">
            <v>6220.63567195</v>
          </cell>
          <cell r="AQ120">
            <v>6282.0134289500002</v>
          </cell>
          <cell r="AS120">
            <v>6343.3911859500004</v>
          </cell>
          <cell r="AU120">
            <v>6343.3911859500004</v>
          </cell>
          <cell r="AY120">
            <v>6097.8801579499996</v>
          </cell>
          <cell r="BA120">
            <v>6159.2579149499998</v>
          </cell>
          <cell r="BC120">
            <v>6220.63567195</v>
          </cell>
          <cell r="BE120">
            <v>6282.0134289500002</v>
          </cell>
          <cell r="BG120">
            <v>6343.3911859500004</v>
          </cell>
          <cell r="BI120">
            <v>6343.3911859500004</v>
          </cell>
        </row>
        <row r="121">
          <cell r="AK121">
            <v>50</v>
          </cell>
          <cell r="AM121">
            <v>115</v>
          </cell>
          <cell r="AO121">
            <v>115</v>
          </cell>
          <cell r="AQ121">
            <v>115</v>
          </cell>
          <cell r="AS121">
            <v>115</v>
          </cell>
          <cell r="AU121">
            <v>115</v>
          </cell>
          <cell r="AY121">
            <v>50</v>
          </cell>
          <cell r="BA121">
            <v>115</v>
          </cell>
          <cell r="BC121">
            <v>115</v>
          </cell>
          <cell r="BE121">
            <v>115</v>
          </cell>
          <cell r="BG121">
            <v>115</v>
          </cell>
          <cell r="BI121">
            <v>115</v>
          </cell>
        </row>
        <row r="122">
          <cell r="AK122">
            <v>7398</v>
          </cell>
          <cell r="AM122">
            <v>8000</v>
          </cell>
          <cell r="AO122">
            <v>8000</v>
          </cell>
          <cell r="AQ122">
            <v>8000</v>
          </cell>
          <cell r="AS122">
            <v>8000</v>
          </cell>
          <cell r="AU122">
            <v>8000</v>
          </cell>
          <cell r="AY122">
            <v>7398</v>
          </cell>
          <cell r="BA122">
            <v>8000</v>
          </cell>
          <cell r="BC122">
            <v>8000</v>
          </cell>
          <cell r="BE122">
            <v>8000</v>
          </cell>
          <cell r="BG122">
            <v>8000</v>
          </cell>
          <cell r="BI122">
            <v>8000</v>
          </cell>
        </row>
        <row r="123">
          <cell r="AK123">
            <v>3285</v>
          </cell>
          <cell r="AM123">
            <v>1708</v>
          </cell>
          <cell r="AO123">
            <v>2331</v>
          </cell>
          <cell r="AQ123">
            <v>2346</v>
          </cell>
          <cell r="AS123">
            <v>2366</v>
          </cell>
          <cell r="AU123">
            <v>2337</v>
          </cell>
          <cell r="AY123">
            <v>3285</v>
          </cell>
          <cell r="BA123">
            <v>1708</v>
          </cell>
          <cell r="BC123">
            <v>2331</v>
          </cell>
          <cell r="BE123">
            <v>2346</v>
          </cell>
          <cell r="BG123">
            <v>2366</v>
          </cell>
          <cell r="BI123">
            <v>2337</v>
          </cell>
        </row>
        <row r="124">
          <cell r="AK124">
            <v>2541.161895314</v>
          </cell>
          <cell r="AM124">
            <v>5600.7203262499997</v>
          </cell>
          <cell r="AO124">
            <v>5600.7203262499997</v>
          </cell>
          <cell r="AQ124">
            <v>5600.7203262499997</v>
          </cell>
          <cell r="AS124">
            <v>5600.7203262499997</v>
          </cell>
          <cell r="AU124">
            <v>5600.7203262499997</v>
          </cell>
          <cell r="AY124">
            <v>2541.161895314</v>
          </cell>
          <cell r="BA124">
            <v>5600.7203262499997</v>
          </cell>
          <cell r="BC124">
            <v>5600.7203262499997</v>
          </cell>
          <cell r="BE124">
            <v>5600.7203262499997</v>
          </cell>
          <cell r="BG124">
            <v>5600.7203262499997</v>
          </cell>
          <cell r="BI124">
            <v>5600.7203262499997</v>
          </cell>
        </row>
        <row r="125">
          <cell r="AK125">
            <v>2163.8973741377999</v>
          </cell>
          <cell r="AM125">
            <v>6720.8643915000002</v>
          </cell>
          <cell r="AO125">
            <v>6720.8643915000002</v>
          </cell>
          <cell r="AQ125">
            <v>6720.8643915000002</v>
          </cell>
          <cell r="AS125">
            <v>6720.8643915000002</v>
          </cell>
          <cell r="AU125">
            <v>6720.8643915000002</v>
          </cell>
          <cell r="AY125">
            <v>2163.8973741377999</v>
          </cell>
          <cell r="BA125">
            <v>6720.8643915000002</v>
          </cell>
          <cell r="BC125">
            <v>6720.8643915000002</v>
          </cell>
          <cell r="BE125">
            <v>6720.8643915000002</v>
          </cell>
          <cell r="BG125">
            <v>6720.8643915000002</v>
          </cell>
          <cell r="BI125">
            <v>6720.8643915000002</v>
          </cell>
        </row>
        <row r="126">
          <cell r="AK126">
            <v>400.02339347179998</v>
          </cell>
          <cell r="AM126">
            <v>632</v>
          </cell>
          <cell r="AO126">
            <v>864</v>
          </cell>
          <cell r="AQ126">
            <v>1096</v>
          </cell>
          <cell r="AS126">
            <v>1328</v>
          </cell>
          <cell r="AU126">
            <v>1560</v>
          </cell>
          <cell r="AY126">
            <v>400.02339347179998</v>
          </cell>
          <cell r="BA126">
            <v>632</v>
          </cell>
          <cell r="BC126">
            <v>864</v>
          </cell>
          <cell r="BE126">
            <v>1096</v>
          </cell>
          <cell r="BG126">
            <v>1328</v>
          </cell>
          <cell r="BI126">
            <v>1560</v>
          </cell>
        </row>
        <row r="127">
          <cell r="AK127">
            <v>3391.2254164369001</v>
          </cell>
          <cell r="AM127">
            <v>7272.3435381449999</v>
          </cell>
          <cell r="AO127">
            <v>7272.3435381449999</v>
          </cell>
          <cell r="AQ127">
            <v>7272.3435381449999</v>
          </cell>
          <cell r="AS127">
            <v>7272.3435381449999</v>
          </cell>
          <cell r="AU127">
            <v>7272.3435381449999</v>
          </cell>
          <cell r="AY127">
            <v>3391.2254164369001</v>
          </cell>
          <cell r="BA127">
            <v>7272.3435381449999</v>
          </cell>
          <cell r="BC127">
            <v>7272.3435381449999</v>
          </cell>
          <cell r="BE127">
            <v>7272.3435381449999</v>
          </cell>
          <cell r="BG127">
            <v>7272.3435381449999</v>
          </cell>
          <cell r="BI127">
            <v>7272.3435381449999</v>
          </cell>
        </row>
        <row r="128">
          <cell r="AK128">
            <v>821.30190419270002</v>
          </cell>
          <cell r="AM128">
            <v>808.03817090500002</v>
          </cell>
          <cell r="AO128">
            <v>808.03817090500002</v>
          </cell>
          <cell r="AQ128">
            <v>808.03817090500002</v>
          </cell>
          <cell r="AS128">
            <v>808.03817090500002</v>
          </cell>
          <cell r="AU128">
            <v>808.03817090500002</v>
          </cell>
          <cell r="AY128">
            <v>821.30190419270002</v>
          </cell>
          <cell r="BA128">
            <v>808.03817090500002</v>
          </cell>
          <cell r="BC128">
            <v>808.03817090500002</v>
          </cell>
          <cell r="BE128">
            <v>808.03817090500002</v>
          </cell>
          <cell r="BG128">
            <v>808.03817090500002</v>
          </cell>
          <cell r="BI128">
            <v>808.03817090500002</v>
          </cell>
        </row>
        <row r="129">
          <cell r="AK129">
            <v>9809.4</v>
          </cell>
          <cell r="AM129">
            <v>9639</v>
          </cell>
          <cell r="AO129">
            <v>10347</v>
          </cell>
          <cell r="AQ129">
            <v>10418</v>
          </cell>
          <cell r="AS129">
            <v>10415</v>
          </cell>
          <cell r="AU129">
            <v>10430</v>
          </cell>
          <cell r="AY129">
            <v>9809.4</v>
          </cell>
          <cell r="BA129">
            <v>9639</v>
          </cell>
          <cell r="BC129">
            <v>10347</v>
          </cell>
          <cell r="BE129">
            <v>10418</v>
          </cell>
          <cell r="BG129">
            <v>10415</v>
          </cell>
          <cell r="BI129">
            <v>10430</v>
          </cell>
        </row>
        <row r="130">
          <cell r="AK130">
            <v>3620.4</v>
          </cell>
          <cell r="AM130">
            <v>4131</v>
          </cell>
          <cell r="AO130">
            <v>4435</v>
          </cell>
          <cell r="AQ130">
            <v>4465</v>
          </cell>
          <cell r="AS130">
            <v>4464</v>
          </cell>
          <cell r="AU130">
            <v>4470</v>
          </cell>
          <cell r="AY130">
            <v>3620.4</v>
          </cell>
          <cell r="BA130">
            <v>4131</v>
          </cell>
          <cell r="BC130">
            <v>4435</v>
          </cell>
          <cell r="BE130">
            <v>4465</v>
          </cell>
          <cell r="BG130">
            <v>4464</v>
          </cell>
          <cell r="BI130">
            <v>4470</v>
          </cell>
        </row>
        <row r="131">
          <cell r="AK131">
            <v>10277</v>
          </cell>
          <cell r="AM131">
            <v>11000</v>
          </cell>
          <cell r="AO131">
            <v>11000</v>
          </cell>
          <cell r="AQ131">
            <v>11000</v>
          </cell>
          <cell r="AS131">
            <v>11000</v>
          </cell>
          <cell r="AU131">
            <v>11000</v>
          </cell>
          <cell r="AY131">
            <v>10277</v>
          </cell>
          <cell r="BA131">
            <v>11000</v>
          </cell>
          <cell r="BC131">
            <v>11000</v>
          </cell>
          <cell r="BE131">
            <v>11000</v>
          </cell>
          <cell r="BG131">
            <v>11000</v>
          </cell>
          <cell r="BI131">
            <v>11000</v>
          </cell>
        </row>
        <row r="132">
          <cell r="AK132">
            <v>4765</v>
          </cell>
          <cell r="AM132">
            <v>7894</v>
          </cell>
          <cell r="AO132">
            <v>7383</v>
          </cell>
          <cell r="AQ132">
            <v>7011</v>
          </cell>
          <cell r="AS132">
            <v>6493</v>
          </cell>
          <cell r="AU132">
            <v>6303</v>
          </cell>
          <cell r="AY132">
            <v>4765</v>
          </cell>
          <cell r="BA132">
            <v>7894</v>
          </cell>
          <cell r="BC132">
            <v>7383</v>
          </cell>
          <cell r="BE132">
            <v>7011</v>
          </cell>
          <cell r="BG132">
            <v>6493</v>
          </cell>
          <cell r="BI132">
            <v>6303</v>
          </cell>
        </row>
        <row r="133">
          <cell r="AK133">
            <v>7350</v>
          </cell>
          <cell r="AM133">
            <v>6300</v>
          </cell>
          <cell r="AO133">
            <v>4700</v>
          </cell>
          <cell r="AQ133">
            <v>4800</v>
          </cell>
          <cell r="AS133">
            <v>4900</v>
          </cell>
          <cell r="AU133">
            <v>4900</v>
          </cell>
          <cell r="AY133">
            <v>7350</v>
          </cell>
          <cell r="BA133">
            <v>6300</v>
          </cell>
          <cell r="BC133">
            <v>4700</v>
          </cell>
          <cell r="BE133">
            <v>4800</v>
          </cell>
          <cell r="BG133">
            <v>4900</v>
          </cell>
          <cell r="BI133">
            <v>4900</v>
          </cell>
        </row>
        <row r="134">
          <cell r="AK134">
            <v>2463</v>
          </cell>
          <cell r="AM134">
            <v>3327</v>
          </cell>
          <cell r="AO134">
            <v>5047</v>
          </cell>
          <cell r="AQ134">
            <v>5047</v>
          </cell>
          <cell r="AS134">
            <v>5047</v>
          </cell>
          <cell r="AU134">
            <v>5047</v>
          </cell>
          <cell r="AY134">
            <v>2463</v>
          </cell>
          <cell r="BA134">
            <v>3327</v>
          </cell>
          <cell r="BC134">
            <v>5047</v>
          </cell>
          <cell r="BE134">
            <v>5047</v>
          </cell>
          <cell r="BG134">
            <v>5047</v>
          </cell>
          <cell r="BI134">
            <v>5047</v>
          </cell>
        </row>
        <row r="135">
          <cell r="AK135">
            <v>3937.3831115500002</v>
          </cell>
          <cell r="AM135">
            <v>5858.5069056499997</v>
          </cell>
          <cell r="AO135">
            <v>5858.5069056499997</v>
          </cell>
          <cell r="AQ135">
            <v>5858.5069056499997</v>
          </cell>
          <cell r="AS135">
            <v>5858.5069056499997</v>
          </cell>
          <cell r="AU135">
            <v>5858.5069056499997</v>
          </cell>
          <cell r="AY135">
            <v>3937.3831115500002</v>
          </cell>
          <cell r="BA135">
            <v>5858.5069056499997</v>
          </cell>
          <cell r="BC135">
            <v>5858.5069056499997</v>
          </cell>
          <cell r="BE135">
            <v>5858.5069056499997</v>
          </cell>
          <cell r="BG135">
            <v>5858.5069056499997</v>
          </cell>
          <cell r="BI135">
            <v>5858.5069056499997</v>
          </cell>
        </row>
        <row r="136">
          <cell r="AK136">
            <v>45</v>
          </cell>
          <cell r="AM136">
            <v>65</v>
          </cell>
          <cell r="AO136">
            <v>65</v>
          </cell>
          <cell r="AQ136">
            <v>65</v>
          </cell>
          <cell r="AS136">
            <v>65</v>
          </cell>
          <cell r="AU136">
            <v>65</v>
          </cell>
          <cell r="AY136">
            <v>45</v>
          </cell>
          <cell r="BA136">
            <v>65</v>
          </cell>
          <cell r="BC136">
            <v>65</v>
          </cell>
          <cell r="BE136">
            <v>65</v>
          </cell>
          <cell r="BG136">
            <v>65</v>
          </cell>
          <cell r="BI136">
            <v>65</v>
          </cell>
        </row>
        <row r="137">
          <cell r="AK137">
            <v>139</v>
          </cell>
          <cell r="AM137">
            <v>537</v>
          </cell>
          <cell r="AO137">
            <v>669</v>
          </cell>
          <cell r="AQ137">
            <v>801</v>
          </cell>
          <cell r="AS137">
            <v>933</v>
          </cell>
          <cell r="AU137">
            <v>1068</v>
          </cell>
          <cell r="AY137">
            <v>139</v>
          </cell>
          <cell r="BA137">
            <v>537</v>
          </cell>
          <cell r="BC137">
            <v>669</v>
          </cell>
          <cell r="BE137">
            <v>801</v>
          </cell>
          <cell r="BG137">
            <v>933</v>
          </cell>
          <cell r="BI137">
            <v>1068</v>
          </cell>
        </row>
        <row r="138">
          <cell r="AK138">
            <v>41</v>
          </cell>
          <cell r="AM138">
            <v>0</v>
          </cell>
          <cell r="AO138">
            <v>0</v>
          </cell>
          <cell r="AQ138">
            <v>0</v>
          </cell>
          <cell r="AS138">
            <v>0</v>
          </cell>
          <cell r="AU138">
            <v>0</v>
          </cell>
          <cell r="AY138">
            <v>41</v>
          </cell>
          <cell r="BA138">
            <v>0</v>
          </cell>
          <cell r="BC138">
            <v>0</v>
          </cell>
          <cell r="BE138">
            <v>0</v>
          </cell>
          <cell r="BG138">
            <v>0</v>
          </cell>
          <cell r="BI138">
            <v>0</v>
          </cell>
        </row>
        <row r="139">
          <cell r="AK139">
            <v>164</v>
          </cell>
          <cell r="AM139">
            <v>0</v>
          </cell>
          <cell r="AO139">
            <v>0</v>
          </cell>
          <cell r="AQ139">
            <v>0</v>
          </cell>
          <cell r="AS139">
            <v>0</v>
          </cell>
          <cell r="AU139">
            <v>0</v>
          </cell>
          <cell r="AY139">
            <v>164</v>
          </cell>
          <cell r="BA139">
            <v>0</v>
          </cell>
          <cell r="BC139">
            <v>0</v>
          </cell>
          <cell r="BE139">
            <v>0</v>
          </cell>
          <cell r="BG139">
            <v>0</v>
          </cell>
          <cell r="BI139">
            <v>0</v>
          </cell>
        </row>
        <row r="140">
          <cell r="AK140">
            <v>63538</v>
          </cell>
          <cell r="AM140">
            <v>102559</v>
          </cell>
          <cell r="AO140">
            <v>96585</v>
          </cell>
          <cell r="AQ140">
            <v>90616</v>
          </cell>
          <cell r="AS140">
            <v>84649</v>
          </cell>
          <cell r="AU140">
            <v>78687</v>
          </cell>
          <cell r="AY140">
            <v>63538</v>
          </cell>
          <cell r="BA140">
            <v>102559</v>
          </cell>
          <cell r="BC140">
            <v>96585</v>
          </cell>
          <cell r="BE140">
            <v>90616</v>
          </cell>
          <cell r="BG140">
            <v>84649</v>
          </cell>
          <cell r="BI140">
            <v>78687</v>
          </cell>
        </row>
        <row r="141">
          <cell r="AK141">
            <v>1963</v>
          </cell>
          <cell r="AM141">
            <v>7436</v>
          </cell>
          <cell r="AO141">
            <v>13410</v>
          </cell>
          <cell r="AQ141">
            <v>19379</v>
          </cell>
          <cell r="AS141">
            <v>25346</v>
          </cell>
          <cell r="AU141">
            <v>31308</v>
          </cell>
          <cell r="AY141">
            <v>1963</v>
          </cell>
          <cell r="BA141">
            <v>7436</v>
          </cell>
          <cell r="BC141">
            <v>13410</v>
          </cell>
          <cell r="BE141">
            <v>19379</v>
          </cell>
          <cell r="BG141">
            <v>25346</v>
          </cell>
          <cell r="BI141">
            <v>31308</v>
          </cell>
        </row>
        <row r="142">
          <cell r="AK142">
            <v>5753</v>
          </cell>
          <cell r="AM142">
            <v>12546</v>
          </cell>
          <cell r="AO142">
            <v>12546</v>
          </cell>
          <cell r="AQ142">
            <v>12546</v>
          </cell>
          <cell r="AS142">
            <v>12546</v>
          </cell>
          <cell r="AU142">
            <v>12546</v>
          </cell>
          <cell r="AY142">
            <v>5753</v>
          </cell>
          <cell r="BA142">
            <v>12546</v>
          </cell>
          <cell r="BC142">
            <v>12546</v>
          </cell>
          <cell r="BE142">
            <v>12546</v>
          </cell>
          <cell r="BG142">
            <v>12546</v>
          </cell>
          <cell r="BI142">
            <v>12546</v>
          </cell>
        </row>
        <row r="143">
          <cell r="AK143">
            <v>2558</v>
          </cell>
          <cell r="AM143">
            <v>2067</v>
          </cell>
          <cell r="AO143">
            <v>2067</v>
          </cell>
          <cell r="AQ143">
            <v>2067</v>
          </cell>
          <cell r="AS143">
            <v>2067</v>
          </cell>
          <cell r="AU143">
            <v>2067</v>
          </cell>
          <cell r="AY143">
            <v>2558</v>
          </cell>
          <cell r="BA143">
            <v>2067</v>
          </cell>
          <cell r="BC143">
            <v>2067</v>
          </cell>
          <cell r="BE143">
            <v>2067</v>
          </cell>
          <cell r="BG143">
            <v>2067</v>
          </cell>
          <cell r="BI143">
            <v>2067</v>
          </cell>
        </row>
        <row r="144">
          <cell r="AK144">
            <v>5003</v>
          </cell>
          <cell r="AM144">
            <v>6830</v>
          </cell>
          <cell r="AO144">
            <v>6964</v>
          </cell>
          <cell r="AQ144">
            <v>7101</v>
          </cell>
          <cell r="AS144">
            <v>7240</v>
          </cell>
          <cell r="AU144">
            <v>7240</v>
          </cell>
          <cell r="AY144">
            <v>5003</v>
          </cell>
          <cell r="BA144">
            <v>6830</v>
          </cell>
          <cell r="BC144">
            <v>6964</v>
          </cell>
          <cell r="BE144">
            <v>7101</v>
          </cell>
          <cell r="BG144">
            <v>7240</v>
          </cell>
          <cell r="BI144">
            <v>7240</v>
          </cell>
        </row>
        <row r="145">
          <cell r="AK145">
            <v>7007</v>
          </cell>
          <cell r="AM145">
            <v>8588</v>
          </cell>
          <cell r="AO145">
            <v>8910</v>
          </cell>
          <cell r="AQ145">
            <v>9216</v>
          </cell>
          <cell r="AS145">
            <v>9537</v>
          </cell>
          <cell r="AU145">
            <v>9537</v>
          </cell>
          <cell r="AY145">
            <v>7007</v>
          </cell>
          <cell r="BA145">
            <v>8588</v>
          </cell>
          <cell r="BC145">
            <v>8910</v>
          </cell>
          <cell r="BE145">
            <v>9216</v>
          </cell>
          <cell r="BG145">
            <v>9537</v>
          </cell>
          <cell r="BI145">
            <v>9537</v>
          </cell>
        </row>
        <row r="146">
          <cell r="AK146">
            <v>1099</v>
          </cell>
          <cell r="AM146">
            <v>1609</v>
          </cell>
          <cell r="AO146">
            <v>1609</v>
          </cell>
          <cell r="AQ146">
            <v>1609</v>
          </cell>
          <cell r="AS146">
            <v>1609</v>
          </cell>
          <cell r="AU146">
            <v>1609</v>
          </cell>
          <cell r="AY146">
            <v>1099</v>
          </cell>
          <cell r="BA146">
            <v>1609</v>
          </cell>
          <cell r="BC146">
            <v>1609</v>
          </cell>
          <cell r="BE146">
            <v>1609</v>
          </cell>
          <cell r="BG146">
            <v>1609</v>
          </cell>
          <cell r="BI146">
            <v>1609</v>
          </cell>
        </row>
        <row r="147">
          <cell r="AK147">
            <v>215</v>
          </cell>
          <cell r="AM147">
            <v>1407</v>
          </cell>
          <cell r="AO147">
            <v>1513</v>
          </cell>
          <cell r="AQ147">
            <v>1621</v>
          </cell>
          <cell r="AS147">
            <v>1734</v>
          </cell>
          <cell r="AU147">
            <v>1734</v>
          </cell>
          <cell r="AY147">
            <v>215</v>
          </cell>
          <cell r="BA147">
            <v>1407</v>
          </cell>
          <cell r="BC147">
            <v>1513</v>
          </cell>
          <cell r="BE147">
            <v>1621</v>
          </cell>
          <cell r="BG147">
            <v>1734</v>
          </cell>
          <cell r="BI147">
            <v>1734</v>
          </cell>
        </row>
        <row r="148">
          <cell r="AK148">
            <v>972</v>
          </cell>
          <cell r="AM148">
            <v>1442</v>
          </cell>
          <cell r="AO148">
            <v>1442</v>
          </cell>
          <cell r="AQ148">
            <v>1442</v>
          </cell>
          <cell r="AS148">
            <v>1442</v>
          </cell>
          <cell r="AU148">
            <v>1442</v>
          </cell>
          <cell r="AY148">
            <v>972</v>
          </cell>
          <cell r="BA148">
            <v>1442</v>
          </cell>
          <cell r="BC148">
            <v>1442</v>
          </cell>
          <cell r="BE148">
            <v>1442</v>
          </cell>
          <cell r="BG148">
            <v>1442</v>
          </cell>
          <cell r="BI148">
            <v>1442</v>
          </cell>
        </row>
        <row r="149">
          <cell r="AK149">
            <v>426</v>
          </cell>
          <cell r="AM149">
            <v>0</v>
          </cell>
          <cell r="AO149">
            <v>0</v>
          </cell>
          <cell r="AQ149">
            <v>0</v>
          </cell>
          <cell r="AS149">
            <v>0</v>
          </cell>
          <cell r="AU149">
            <v>0</v>
          </cell>
          <cell r="AY149">
            <v>426</v>
          </cell>
          <cell r="BA149">
            <v>0</v>
          </cell>
          <cell r="BC149">
            <v>0</v>
          </cell>
          <cell r="BE149">
            <v>0</v>
          </cell>
          <cell r="BG149">
            <v>0</v>
          </cell>
          <cell r="BI149">
            <v>0</v>
          </cell>
        </row>
        <row r="150">
          <cell r="AK150">
            <v>210</v>
          </cell>
          <cell r="AM150">
            <v>6552</v>
          </cell>
          <cell r="AO150">
            <v>6552</v>
          </cell>
          <cell r="AQ150">
            <v>6552</v>
          </cell>
          <cell r="AS150">
            <v>6552</v>
          </cell>
          <cell r="AU150">
            <v>6552</v>
          </cell>
          <cell r="AY150">
            <v>210</v>
          </cell>
          <cell r="BA150">
            <v>6552</v>
          </cell>
          <cell r="BC150">
            <v>6552</v>
          </cell>
          <cell r="BE150">
            <v>6552</v>
          </cell>
          <cell r="BG150">
            <v>6552</v>
          </cell>
          <cell r="BI150">
            <v>6552</v>
          </cell>
        </row>
        <row r="151">
          <cell r="AK151">
            <v>10217</v>
          </cell>
          <cell r="AM151">
            <v>10835</v>
          </cell>
          <cell r="AO151">
            <v>4705</v>
          </cell>
          <cell r="AQ151">
            <v>4705</v>
          </cell>
          <cell r="AS151">
            <v>4705</v>
          </cell>
          <cell r="AU151">
            <v>4705</v>
          </cell>
          <cell r="AY151">
            <v>10217</v>
          </cell>
          <cell r="BA151">
            <v>10835</v>
          </cell>
          <cell r="BC151">
            <v>4705</v>
          </cell>
          <cell r="BE151">
            <v>4705</v>
          </cell>
          <cell r="BG151">
            <v>4705</v>
          </cell>
          <cell r="BI151">
            <v>4705</v>
          </cell>
        </row>
        <row r="152">
          <cell r="AK152">
            <v>0</v>
          </cell>
          <cell r="AM152">
            <v>3500</v>
          </cell>
          <cell r="AO152">
            <v>3500</v>
          </cell>
          <cell r="AQ152">
            <v>3500</v>
          </cell>
          <cell r="AS152">
            <v>3500</v>
          </cell>
          <cell r="AU152">
            <v>3500</v>
          </cell>
          <cell r="AY152">
            <v>0</v>
          </cell>
          <cell r="BA152">
            <v>3500</v>
          </cell>
          <cell r="BC152">
            <v>3500</v>
          </cell>
          <cell r="BE152">
            <v>3500</v>
          </cell>
          <cell r="BG152">
            <v>3500</v>
          </cell>
          <cell r="BI152">
            <v>3500</v>
          </cell>
        </row>
        <row r="153">
          <cell r="AK153">
            <v>0</v>
          </cell>
          <cell r="AM153">
            <v>1300</v>
          </cell>
          <cell r="AO153">
            <v>1300</v>
          </cell>
          <cell r="AQ153">
            <v>1300</v>
          </cell>
          <cell r="AS153">
            <v>1300</v>
          </cell>
          <cell r="AU153">
            <v>1300</v>
          </cell>
          <cell r="AY153">
            <v>0</v>
          </cell>
          <cell r="BA153">
            <v>1300</v>
          </cell>
          <cell r="BC153">
            <v>1300</v>
          </cell>
          <cell r="BE153">
            <v>1300</v>
          </cell>
          <cell r="BG153">
            <v>1300</v>
          </cell>
          <cell r="BI153">
            <v>1300</v>
          </cell>
        </row>
        <row r="154">
          <cell r="AK154">
            <v>18025</v>
          </cell>
          <cell r="AM154">
            <v>20478.12629793927</v>
          </cell>
          <cell r="AO154">
            <v>21674.015900908096</v>
          </cell>
          <cell r="AQ154">
            <v>22946.717212057163</v>
          </cell>
          <cell r="AS154">
            <v>24303.099571142433</v>
          </cell>
          <cell r="AU154">
            <v>24303.099571142433</v>
          </cell>
          <cell r="AY154">
            <v>18025</v>
          </cell>
          <cell r="BA154">
            <v>20478.12629793927</v>
          </cell>
          <cell r="BC154">
            <v>21674.015900908096</v>
          </cell>
          <cell r="BE154">
            <v>22946.717212057163</v>
          </cell>
          <cell r="BG154">
            <v>24303.099571142433</v>
          </cell>
          <cell r="BI154">
            <v>24303.099571142433</v>
          </cell>
        </row>
        <row r="155">
          <cell r="AK155">
            <v>48</v>
          </cell>
          <cell r="AM155">
            <v>47.548581329335583</v>
          </cell>
          <cell r="AO155">
            <v>50.325341918676813</v>
          </cell>
          <cell r="AQ155">
            <v>53.280453188168941</v>
          </cell>
          <cell r="AS155">
            <v>56.429865198638474</v>
          </cell>
          <cell r="AU155">
            <v>56.429865198638474</v>
          </cell>
          <cell r="AY155">
            <v>48</v>
          </cell>
          <cell r="BA155">
            <v>47.548581329335583</v>
          </cell>
          <cell r="BC155">
            <v>50.325341918676813</v>
          </cell>
          <cell r="BE155">
            <v>53.280453188168941</v>
          </cell>
          <cell r="BG155">
            <v>56.429865198638474</v>
          </cell>
          <cell r="BI155">
            <v>56.429865198638474</v>
          </cell>
        </row>
        <row r="156">
          <cell r="AK156">
            <v>9450</v>
          </cell>
          <cell r="AM156">
            <v>11855.513437127514</v>
          </cell>
          <cell r="AO156">
            <v>12547.856332714828</v>
          </cell>
          <cell r="AQ156">
            <v>13284.668249794173</v>
          </cell>
          <cell r="AS156">
            <v>14069.926092726624</v>
          </cell>
          <cell r="AU156">
            <v>14069.926092726624</v>
          </cell>
          <cell r="AY156">
            <v>9450</v>
          </cell>
          <cell r="BA156">
            <v>11855.513437127514</v>
          </cell>
          <cell r="BC156">
            <v>12547.856332714828</v>
          </cell>
          <cell r="BE156">
            <v>13284.668249794173</v>
          </cell>
          <cell r="BG156">
            <v>14069.926092726624</v>
          </cell>
          <cell r="BI156">
            <v>14069.926092726624</v>
          </cell>
        </row>
        <row r="157">
          <cell r="AK157">
            <v>443</v>
          </cell>
          <cell r="AM157">
            <v>410.81168360387818</v>
          </cell>
          <cell r="AO157">
            <v>434.80242445839838</v>
          </cell>
          <cell r="AQ157">
            <v>460.3340849604935</v>
          </cell>
          <cell r="AS157">
            <v>487.54447093230442</v>
          </cell>
          <cell r="AU157">
            <v>487.54447093230442</v>
          </cell>
          <cell r="AY157">
            <v>443</v>
          </cell>
          <cell r="BA157">
            <v>410.81168360387818</v>
          </cell>
          <cell r="BC157">
            <v>434.80242445839838</v>
          </cell>
          <cell r="BE157">
            <v>460.3340849604935</v>
          </cell>
          <cell r="BG157">
            <v>487.54447093230442</v>
          </cell>
          <cell r="BI157">
            <v>487.54447093230442</v>
          </cell>
        </row>
        <row r="158">
          <cell r="AK158">
            <v>5613</v>
          </cell>
          <cell r="AM158">
            <v>9498</v>
          </cell>
          <cell r="AO158">
            <v>10537</v>
          </cell>
          <cell r="AQ158">
            <v>11985</v>
          </cell>
          <cell r="AS158">
            <v>14009</v>
          </cell>
          <cell r="AU158">
            <v>14009</v>
          </cell>
          <cell r="AY158">
            <v>5613</v>
          </cell>
          <cell r="BA158">
            <v>9498</v>
          </cell>
          <cell r="BC158">
            <v>10537</v>
          </cell>
          <cell r="BE158">
            <v>11985</v>
          </cell>
          <cell r="BG158">
            <v>14009</v>
          </cell>
          <cell r="BI158">
            <v>14009</v>
          </cell>
        </row>
        <row r="159">
          <cell r="AK159">
            <v>9398</v>
          </cell>
          <cell r="AM159">
            <v>12354.9</v>
          </cell>
          <cell r="AO159">
            <v>12736</v>
          </cell>
          <cell r="AQ159">
            <v>13127.257</v>
          </cell>
          <cell r="AS159">
            <v>13531.352999999999</v>
          </cell>
          <cell r="AU159">
            <v>13531.352999999999</v>
          </cell>
          <cell r="AY159">
            <v>9398</v>
          </cell>
          <cell r="BA159">
            <v>12354.9</v>
          </cell>
          <cell r="BC159">
            <v>12736</v>
          </cell>
          <cell r="BE159">
            <v>13127.257</v>
          </cell>
          <cell r="BG159">
            <v>13531.352999999999</v>
          </cell>
          <cell r="BI159">
            <v>13531.352999999999</v>
          </cell>
        </row>
        <row r="160">
          <cell r="AK160">
            <v>0</v>
          </cell>
          <cell r="AM160">
            <v>0</v>
          </cell>
          <cell r="AO160">
            <v>496.5</v>
          </cell>
          <cell r="AQ160">
            <v>496.5</v>
          </cell>
          <cell r="AS160">
            <v>496.5</v>
          </cell>
          <cell r="AU160">
            <v>496.5</v>
          </cell>
          <cell r="AY160">
            <v>0</v>
          </cell>
          <cell r="BA160">
            <v>0</v>
          </cell>
          <cell r="BC160">
            <v>496.5</v>
          </cell>
          <cell r="BE160">
            <v>496.5</v>
          </cell>
          <cell r="BG160">
            <v>496.5</v>
          </cell>
          <cell r="BI160">
            <v>496.5</v>
          </cell>
        </row>
        <row r="161">
          <cell r="AK161">
            <v>14016</v>
          </cell>
          <cell r="AM161">
            <v>16946</v>
          </cell>
          <cell r="AO161">
            <v>17137</v>
          </cell>
          <cell r="AQ161">
            <v>17331</v>
          </cell>
          <cell r="AS161">
            <v>17527</v>
          </cell>
          <cell r="AU161">
            <v>17527</v>
          </cell>
          <cell r="AY161">
            <v>14016</v>
          </cell>
          <cell r="BA161">
            <v>16946</v>
          </cell>
          <cell r="BC161">
            <v>17137</v>
          </cell>
          <cell r="BE161">
            <v>17331</v>
          </cell>
          <cell r="BG161">
            <v>17527</v>
          </cell>
          <cell r="BI161">
            <v>17527</v>
          </cell>
        </row>
        <row r="162">
          <cell r="AK162">
            <v>2955.3389995500002</v>
          </cell>
          <cell r="AM162">
            <v>7678.3574006999997</v>
          </cell>
          <cell r="AO162">
            <v>7678.3574006999997</v>
          </cell>
          <cell r="AQ162">
            <v>7678.3574006999997</v>
          </cell>
          <cell r="AS162">
            <v>7678.3574006999997</v>
          </cell>
          <cell r="AU162">
            <v>7678.3574006999997</v>
          </cell>
          <cell r="AY162">
            <v>2955.3389995500002</v>
          </cell>
          <cell r="BA162">
            <v>7678.3574006999997</v>
          </cell>
          <cell r="BC162">
            <v>7678.3574006999997</v>
          </cell>
          <cell r="BE162">
            <v>7678.3574006999997</v>
          </cell>
          <cell r="BG162">
            <v>7678.3574006999997</v>
          </cell>
          <cell r="BI162">
            <v>7678.3574006999997</v>
          </cell>
        </row>
        <row r="163">
          <cell r="AK163">
            <v>650.60422419999998</v>
          </cell>
          <cell r="AM163">
            <v>1071.0418596500001</v>
          </cell>
          <cell r="AO163">
            <v>1071.0418596500001</v>
          </cell>
          <cell r="AQ163">
            <v>1071.0418596500001</v>
          </cell>
          <cell r="AS163">
            <v>1071.0418596500001</v>
          </cell>
          <cell r="AU163">
            <v>1071.0418596500001</v>
          </cell>
          <cell r="AY163">
            <v>650.60422419999998</v>
          </cell>
          <cell r="BA163">
            <v>1071.0418596500001</v>
          </cell>
          <cell r="BC163">
            <v>1071.0418596500001</v>
          </cell>
          <cell r="BE163">
            <v>1071.0418596500001</v>
          </cell>
          <cell r="BG163">
            <v>1071.0418596500001</v>
          </cell>
          <cell r="BI163">
            <v>1071.0418596500001</v>
          </cell>
        </row>
        <row r="164">
          <cell r="AK164">
            <v>0</v>
          </cell>
          <cell r="AM164">
            <v>0</v>
          </cell>
          <cell r="AO164">
            <v>0</v>
          </cell>
          <cell r="AQ164">
            <v>0</v>
          </cell>
          <cell r="AS164">
            <v>0</v>
          </cell>
          <cell r="AU164">
            <v>0</v>
          </cell>
          <cell r="AY164">
            <v>0</v>
          </cell>
          <cell r="BA164">
            <v>0</v>
          </cell>
          <cell r="BC164">
            <v>0</v>
          </cell>
          <cell r="BE164">
            <v>0</v>
          </cell>
          <cell r="BG164">
            <v>0</v>
          </cell>
          <cell r="BI164">
            <v>0</v>
          </cell>
        </row>
        <row r="165">
          <cell r="AK165">
            <v>41</v>
          </cell>
          <cell r="AM165">
            <v>79.152777777777786</v>
          </cell>
          <cell r="AO165">
            <v>78.678240740740748</v>
          </cell>
          <cell r="AQ165">
            <v>79.24768518518519</v>
          </cell>
          <cell r="AS165">
            <v>79.817129629629633</v>
          </cell>
          <cell r="AU165">
            <v>80.671296296296305</v>
          </cell>
          <cell r="AY165">
            <v>41</v>
          </cell>
          <cell r="BA165">
            <v>79.152777777777786</v>
          </cell>
          <cell r="BC165">
            <v>78.678240740740748</v>
          </cell>
          <cell r="BE165">
            <v>79.24768518518519</v>
          </cell>
          <cell r="BG165">
            <v>79.817129629629633</v>
          </cell>
          <cell r="BI165">
            <v>80.671296296296305</v>
          </cell>
        </row>
        <row r="166">
          <cell r="AK166">
            <v>377</v>
          </cell>
          <cell r="AM166">
            <v>727.81944444444446</v>
          </cell>
          <cell r="AO166">
            <v>723.45601851851859</v>
          </cell>
          <cell r="AQ166">
            <v>728.69212962962968</v>
          </cell>
          <cell r="AS166">
            <v>733.92824074074076</v>
          </cell>
          <cell r="AU166">
            <v>741.78240740740739</v>
          </cell>
          <cell r="AY166">
            <v>377</v>
          </cell>
          <cell r="BA166">
            <v>727.81944444444446</v>
          </cell>
          <cell r="BC166">
            <v>723.45601851851859</v>
          </cell>
          <cell r="BE166">
            <v>728.69212962962968</v>
          </cell>
          <cell r="BG166">
            <v>733.92824074074076</v>
          </cell>
          <cell r="BI166">
            <v>741.78240740740739</v>
          </cell>
        </row>
        <row r="167">
          <cell r="AK167">
            <v>14</v>
          </cell>
          <cell r="AM167">
            <v>27.027777777777775</v>
          </cell>
          <cell r="AO167">
            <v>26.86574074074074</v>
          </cell>
          <cell r="AQ167">
            <v>27.060185185185183</v>
          </cell>
          <cell r="AS167">
            <v>27.25462962962963</v>
          </cell>
          <cell r="AU167">
            <v>27.546296296296294</v>
          </cell>
          <cell r="AY167">
            <v>14</v>
          </cell>
          <cell r="BA167">
            <v>27.027777777777775</v>
          </cell>
          <cell r="BC167">
            <v>26.86574074074074</v>
          </cell>
          <cell r="BE167">
            <v>27.060185185185183</v>
          </cell>
          <cell r="BG167">
            <v>27.25462962962963</v>
          </cell>
          <cell r="BI167">
            <v>27.546296296296294</v>
          </cell>
        </row>
        <row r="168">
          <cell r="AK168">
            <v>109</v>
          </cell>
          <cell r="AM168">
            <v>134</v>
          </cell>
          <cell r="AO168">
            <v>159</v>
          </cell>
          <cell r="AQ168">
            <v>184</v>
          </cell>
          <cell r="AS168">
            <v>209</v>
          </cell>
          <cell r="AU168">
            <v>234</v>
          </cell>
          <cell r="AY168">
            <v>109</v>
          </cell>
          <cell r="BA168">
            <v>134</v>
          </cell>
          <cell r="BC168">
            <v>159</v>
          </cell>
          <cell r="BE168">
            <v>184</v>
          </cell>
          <cell r="BG168">
            <v>209</v>
          </cell>
          <cell r="BI168">
            <v>234</v>
          </cell>
        </row>
        <row r="169">
          <cell r="AK169">
            <v>33388</v>
          </cell>
          <cell r="AM169">
            <v>27598</v>
          </cell>
          <cell r="AO169">
            <v>6491</v>
          </cell>
          <cell r="AQ169">
            <v>10804</v>
          </cell>
          <cell r="AS169">
            <v>14632</v>
          </cell>
          <cell r="AU169">
            <v>18701</v>
          </cell>
          <cell r="AY169">
            <v>33388</v>
          </cell>
          <cell r="BA169">
            <v>27598</v>
          </cell>
          <cell r="BC169">
            <v>6491</v>
          </cell>
          <cell r="BE169">
            <v>10804</v>
          </cell>
          <cell r="BG169">
            <v>14632</v>
          </cell>
          <cell r="BI169">
            <v>18701</v>
          </cell>
        </row>
        <row r="170">
          <cell r="AK170">
            <v>12496</v>
          </cell>
          <cell r="AM170">
            <v>20500</v>
          </cell>
          <cell r="AO170">
            <v>20500</v>
          </cell>
          <cell r="AQ170">
            <v>20500</v>
          </cell>
          <cell r="AS170">
            <v>20500</v>
          </cell>
          <cell r="AU170">
            <v>20500</v>
          </cell>
          <cell r="AY170">
            <v>12496</v>
          </cell>
          <cell r="BA170">
            <v>20500</v>
          </cell>
          <cell r="BC170">
            <v>20500</v>
          </cell>
          <cell r="BE170">
            <v>20500</v>
          </cell>
          <cell r="BG170">
            <v>20500</v>
          </cell>
          <cell r="BI170">
            <v>20500</v>
          </cell>
        </row>
        <row r="171">
          <cell r="AK171">
            <v>1122</v>
          </cell>
          <cell r="AM171">
            <v>4481</v>
          </cell>
          <cell r="AO171">
            <v>4481</v>
          </cell>
          <cell r="AQ171">
            <v>4481</v>
          </cell>
          <cell r="AS171">
            <v>4481</v>
          </cell>
          <cell r="AU171">
            <v>4481</v>
          </cell>
          <cell r="AY171">
            <v>1122</v>
          </cell>
          <cell r="BA171">
            <v>4481</v>
          </cell>
          <cell r="BC171">
            <v>4481</v>
          </cell>
          <cell r="BE171">
            <v>4481</v>
          </cell>
          <cell r="BG171">
            <v>4481</v>
          </cell>
          <cell r="BI171">
            <v>4481</v>
          </cell>
        </row>
        <row r="172">
          <cell r="AK172">
            <v>8027</v>
          </cell>
          <cell r="AM172">
            <v>16802</v>
          </cell>
          <cell r="AO172">
            <v>33604</v>
          </cell>
          <cell r="AQ172">
            <v>33604</v>
          </cell>
          <cell r="AS172">
            <v>33604</v>
          </cell>
          <cell r="AU172">
            <v>33604</v>
          </cell>
          <cell r="AY172">
            <v>8027</v>
          </cell>
          <cell r="BA172">
            <v>16802</v>
          </cell>
          <cell r="BC172">
            <v>33604</v>
          </cell>
          <cell r="BE172">
            <v>33604</v>
          </cell>
          <cell r="BG172">
            <v>33604</v>
          </cell>
          <cell r="BI172">
            <v>33604</v>
          </cell>
        </row>
        <row r="173">
          <cell r="AK173">
            <v>0</v>
          </cell>
          <cell r="AM173">
            <v>8401</v>
          </cell>
          <cell r="AO173">
            <v>16802</v>
          </cell>
          <cell r="AQ173">
            <v>16802</v>
          </cell>
          <cell r="AS173">
            <v>16802</v>
          </cell>
          <cell r="AU173">
            <v>16802</v>
          </cell>
          <cell r="AY173">
            <v>0</v>
          </cell>
          <cell r="BA173">
            <v>8401</v>
          </cell>
          <cell r="BC173">
            <v>16802</v>
          </cell>
          <cell r="BE173">
            <v>16802</v>
          </cell>
          <cell r="BG173">
            <v>16802</v>
          </cell>
          <cell r="BI173">
            <v>16802</v>
          </cell>
        </row>
        <row r="174">
          <cell r="AK174">
            <v>9964</v>
          </cell>
          <cell r="AM174">
            <v>13107</v>
          </cell>
          <cell r="AO174">
            <v>13118</v>
          </cell>
          <cell r="AQ174">
            <v>13236</v>
          </cell>
          <cell r="AS174">
            <v>13383</v>
          </cell>
          <cell r="AU174">
            <v>13551</v>
          </cell>
          <cell r="AY174">
            <v>9964</v>
          </cell>
          <cell r="BA174">
            <v>13107</v>
          </cell>
          <cell r="BC174">
            <v>13118</v>
          </cell>
          <cell r="BE174">
            <v>13236</v>
          </cell>
          <cell r="BG174">
            <v>13383</v>
          </cell>
          <cell r="BI174">
            <v>13551</v>
          </cell>
        </row>
        <row r="175">
          <cell r="AK175">
            <v>437</v>
          </cell>
          <cell r="AM175">
            <v>1260</v>
          </cell>
          <cell r="AO175">
            <v>1260</v>
          </cell>
          <cell r="AQ175">
            <v>1260</v>
          </cell>
          <cell r="AS175">
            <v>1260</v>
          </cell>
          <cell r="AU175">
            <v>1260</v>
          </cell>
          <cell r="AY175">
            <v>437</v>
          </cell>
          <cell r="BA175">
            <v>1260</v>
          </cell>
          <cell r="BC175">
            <v>1260</v>
          </cell>
          <cell r="BE175">
            <v>1260</v>
          </cell>
          <cell r="BG175">
            <v>1260</v>
          </cell>
          <cell r="BI175">
            <v>1260</v>
          </cell>
        </row>
        <row r="176">
          <cell r="AK176">
            <v>8932</v>
          </cell>
          <cell r="AM176">
            <v>14437.790892101899</v>
          </cell>
          <cell r="AO176">
            <v>15795.76931903872</v>
          </cell>
          <cell r="AQ176">
            <v>16689.137405330974</v>
          </cell>
          <cell r="AS176">
            <v>17639.476738467591</v>
          </cell>
          <cell r="AU176">
            <v>18650.22523851677</v>
          </cell>
          <cell r="AY176">
            <v>8932</v>
          </cell>
          <cell r="BA176">
            <v>14437.790892101899</v>
          </cell>
          <cell r="BC176">
            <v>15795.76931903872</v>
          </cell>
          <cell r="BE176">
            <v>16689.137405330974</v>
          </cell>
          <cell r="BG176">
            <v>17639.476738467591</v>
          </cell>
          <cell r="BI176">
            <v>18650.22523851677</v>
          </cell>
        </row>
        <row r="177">
          <cell r="AK177">
            <v>8932</v>
          </cell>
          <cell r="AM177">
            <v>14437.790892101899</v>
          </cell>
          <cell r="AO177">
            <v>15795.76931903872</v>
          </cell>
          <cell r="AQ177">
            <v>16689.137405330974</v>
          </cell>
          <cell r="AS177">
            <v>17639.476738467591</v>
          </cell>
          <cell r="AU177">
            <v>18650.22523851677</v>
          </cell>
          <cell r="AY177">
            <v>8932</v>
          </cell>
          <cell r="BA177">
            <v>14437.790892101899</v>
          </cell>
          <cell r="BC177">
            <v>15795.76931903872</v>
          </cell>
          <cell r="BE177">
            <v>16689.137405330974</v>
          </cell>
          <cell r="BG177">
            <v>17639.476738467591</v>
          </cell>
          <cell r="BI177">
            <v>18650.22523851677</v>
          </cell>
        </row>
        <row r="178">
          <cell r="AK178">
            <v>363</v>
          </cell>
          <cell r="AM178">
            <v>521.41821579620353</v>
          </cell>
          <cell r="AO178">
            <v>570.46136192255995</v>
          </cell>
          <cell r="AQ178">
            <v>602.72518933805452</v>
          </cell>
          <cell r="AS178">
            <v>637.04652306481762</v>
          </cell>
          <cell r="AU178">
            <v>673.54952296646024</v>
          </cell>
          <cell r="AY178">
            <v>363</v>
          </cell>
          <cell r="BA178">
            <v>521.41821579620353</v>
          </cell>
          <cell r="BC178">
            <v>570.46136192255995</v>
          </cell>
          <cell r="BE178">
            <v>602.72518933805452</v>
          </cell>
          <cell r="BG178">
            <v>637.04652306481762</v>
          </cell>
          <cell r="BI178">
            <v>673.54952296646024</v>
          </cell>
        </row>
        <row r="179">
          <cell r="AK179">
            <v>1151</v>
          </cell>
          <cell r="AM179">
            <v>1596</v>
          </cell>
          <cell r="AO179">
            <v>1615</v>
          </cell>
          <cell r="AQ179">
            <v>1644</v>
          </cell>
          <cell r="AS179">
            <v>1682</v>
          </cell>
          <cell r="AU179">
            <v>1726</v>
          </cell>
          <cell r="AY179">
            <v>1151</v>
          </cell>
          <cell r="BA179">
            <v>1596</v>
          </cell>
          <cell r="BC179">
            <v>1615</v>
          </cell>
          <cell r="BE179">
            <v>1644</v>
          </cell>
          <cell r="BG179">
            <v>1682</v>
          </cell>
          <cell r="BI179">
            <v>1726</v>
          </cell>
        </row>
        <row r="180">
          <cell r="AK180">
            <v>6480</v>
          </cell>
          <cell r="AM180">
            <v>5603.3189323548559</v>
          </cell>
          <cell r="AO180">
            <v>5566.8864295437061</v>
          </cell>
          <cell r="AQ180">
            <v>5610.9889329466769</v>
          </cell>
          <cell r="AS180">
            <v>5670.4314375332897</v>
          </cell>
          <cell r="AU180">
            <v>5747.1314434515007</v>
          </cell>
          <cell r="AY180">
            <v>6480</v>
          </cell>
          <cell r="BA180">
            <v>5603.3189323548559</v>
          </cell>
          <cell r="BC180">
            <v>5566.8864295437061</v>
          </cell>
          <cell r="BE180">
            <v>5610.9889329466769</v>
          </cell>
          <cell r="BG180">
            <v>5670.4314375332897</v>
          </cell>
          <cell r="BI180">
            <v>5747.1314434515007</v>
          </cell>
        </row>
        <row r="181">
          <cell r="AK181">
            <v>10417</v>
          </cell>
          <cell r="AM181">
            <v>3776.0623187548085</v>
          </cell>
          <cell r="AO181">
            <v>3717.4948215659583</v>
          </cell>
          <cell r="AQ181">
            <v>3788.3923181629875</v>
          </cell>
          <cell r="AS181">
            <v>3883.9498135763743</v>
          </cell>
          <cell r="AU181">
            <v>4007.2498076581642</v>
          </cell>
          <cell r="AY181">
            <v>10417</v>
          </cell>
          <cell r="BA181">
            <v>3776.0623187548085</v>
          </cell>
          <cell r="BC181">
            <v>3717.4948215659583</v>
          </cell>
          <cell r="BE181">
            <v>3788.3923181629875</v>
          </cell>
          <cell r="BG181">
            <v>3883.9498135763743</v>
          </cell>
          <cell r="BI181">
            <v>4007.2498076581642</v>
          </cell>
        </row>
        <row r="182">
          <cell r="AK182">
            <v>26886</v>
          </cell>
          <cell r="AM182">
            <v>16897</v>
          </cell>
          <cell r="AO182">
            <v>16897</v>
          </cell>
          <cell r="AQ182">
            <v>16897</v>
          </cell>
          <cell r="AS182">
            <v>16897</v>
          </cell>
          <cell r="AU182">
            <v>16897</v>
          </cell>
          <cell r="AY182">
            <v>26886</v>
          </cell>
          <cell r="BA182">
            <v>16897</v>
          </cell>
          <cell r="BC182">
            <v>16897</v>
          </cell>
          <cell r="BE182">
            <v>16897</v>
          </cell>
          <cell r="BG182">
            <v>16897</v>
          </cell>
          <cell r="BI182">
            <v>16897</v>
          </cell>
        </row>
        <row r="183">
          <cell r="AK183">
            <v>6081</v>
          </cell>
          <cell r="AM183">
            <v>7950</v>
          </cell>
          <cell r="AO183">
            <v>8800</v>
          </cell>
          <cell r="AQ183">
            <v>9700</v>
          </cell>
          <cell r="AS183">
            <v>10700</v>
          </cell>
          <cell r="AU183">
            <v>11800</v>
          </cell>
          <cell r="AY183">
            <v>6081</v>
          </cell>
          <cell r="BA183">
            <v>7950</v>
          </cell>
          <cell r="BC183">
            <v>8800</v>
          </cell>
          <cell r="BE183">
            <v>9700</v>
          </cell>
          <cell r="BG183">
            <v>10700</v>
          </cell>
          <cell r="BI183">
            <v>11800</v>
          </cell>
        </row>
        <row r="184">
          <cell r="AK184">
            <v>3288</v>
          </cell>
          <cell r="AM184">
            <v>3288</v>
          </cell>
          <cell r="AO184">
            <v>3288</v>
          </cell>
          <cell r="AQ184">
            <v>3288</v>
          </cell>
          <cell r="AS184">
            <v>3288</v>
          </cell>
          <cell r="AU184">
            <v>3288</v>
          </cell>
          <cell r="AY184">
            <v>3288</v>
          </cell>
          <cell r="BA184">
            <v>3288</v>
          </cell>
          <cell r="BC184">
            <v>3288</v>
          </cell>
          <cell r="BE184">
            <v>3288</v>
          </cell>
          <cell r="BG184">
            <v>3288</v>
          </cell>
          <cell r="BI184">
            <v>3288</v>
          </cell>
        </row>
        <row r="185">
          <cell r="AK185">
            <v>8972</v>
          </cell>
          <cell r="AM185">
            <v>11774</v>
          </cell>
          <cell r="AO185">
            <v>11774</v>
          </cell>
          <cell r="AQ185">
            <v>11774</v>
          </cell>
          <cell r="AS185">
            <v>11774</v>
          </cell>
          <cell r="AU185">
            <v>11774</v>
          </cell>
          <cell r="AY185">
            <v>8972</v>
          </cell>
          <cell r="BA185">
            <v>11774</v>
          </cell>
          <cell r="BC185">
            <v>11774</v>
          </cell>
          <cell r="BE185">
            <v>11774</v>
          </cell>
          <cell r="BG185">
            <v>11774</v>
          </cell>
          <cell r="BI185">
            <v>11774</v>
          </cell>
        </row>
        <row r="186">
          <cell r="AK186">
            <v>5296</v>
          </cell>
          <cell r="AM186">
            <v>5694</v>
          </cell>
          <cell r="AO186">
            <v>5466</v>
          </cell>
          <cell r="AQ186">
            <v>5324</v>
          </cell>
          <cell r="AS186">
            <v>5186</v>
          </cell>
          <cell r="AU186">
            <v>5087</v>
          </cell>
          <cell r="AY186">
            <v>5296</v>
          </cell>
          <cell r="BA186">
            <v>5694</v>
          </cell>
          <cell r="BC186">
            <v>5466</v>
          </cell>
          <cell r="BE186">
            <v>5324</v>
          </cell>
          <cell r="BG186">
            <v>5186</v>
          </cell>
          <cell r="BI186">
            <v>5087</v>
          </cell>
        </row>
        <row r="187">
          <cell r="AK187">
            <v>440</v>
          </cell>
          <cell r="AM187">
            <v>2776</v>
          </cell>
          <cell r="AO187">
            <v>2776</v>
          </cell>
          <cell r="AQ187">
            <v>2776</v>
          </cell>
          <cell r="AS187">
            <v>2776</v>
          </cell>
          <cell r="AU187">
            <v>2776</v>
          </cell>
          <cell r="AY187">
            <v>440</v>
          </cell>
          <cell r="BA187">
            <v>2776</v>
          </cell>
          <cell r="BC187">
            <v>2776</v>
          </cell>
          <cell r="BE187">
            <v>2776</v>
          </cell>
          <cell r="BG187">
            <v>2776</v>
          </cell>
          <cell r="BI187">
            <v>2776</v>
          </cell>
        </row>
        <row r="188">
          <cell r="AK188">
            <v>9031</v>
          </cell>
          <cell r="AM188">
            <v>8421</v>
          </cell>
          <cell r="AO188">
            <v>8320</v>
          </cell>
          <cell r="AQ188">
            <v>8357</v>
          </cell>
          <cell r="AS188">
            <v>8425</v>
          </cell>
          <cell r="AU188">
            <v>8527</v>
          </cell>
          <cell r="AY188">
            <v>9031</v>
          </cell>
          <cell r="BA188">
            <v>8421</v>
          </cell>
          <cell r="BC188">
            <v>8320</v>
          </cell>
          <cell r="BE188">
            <v>8357</v>
          </cell>
          <cell r="BG188">
            <v>8425</v>
          </cell>
          <cell r="BI188">
            <v>8527</v>
          </cell>
        </row>
        <row r="189">
          <cell r="AK189">
            <v>142</v>
          </cell>
          <cell r="AM189">
            <v>150</v>
          </cell>
          <cell r="AO189">
            <v>150</v>
          </cell>
          <cell r="AQ189">
            <v>150</v>
          </cell>
          <cell r="AS189">
            <v>150</v>
          </cell>
          <cell r="AU189">
            <v>150</v>
          </cell>
          <cell r="AY189">
            <v>142</v>
          </cell>
          <cell r="BA189">
            <v>150</v>
          </cell>
          <cell r="BC189">
            <v>150</v>
          </cell>
          <cell r="BE189">
            <v>150</v>
          </cell>
          <cell r="BG189">
            <v>150</v>
          </cell>
          <cell r="BI189">
            <v>150</v>
          </cell>
        </row>
        <row r="190">
          <cell r="AK190">
            <v>1294</v>
          </cell>
          <cell r="AM190">
            <v>1294</v>
          </cell>
          <cell r="AO190">
            <v>1294</v>
          </cell>
          <cell r="AQ190">
            <v>1294</v>
          </cell>
          <cell r="AS190">
            <v>1294</v>
          </cell>
          <cell r="AU190">
            <v>1294</v>
          </cell>
          <cell r="AY190">
            <v>1294</v>
          </cell>
          <cell r="BA190">
            <v>1294</v>
          </cell>
          <cell r="BC190">
            <v>1294</v>
          </cell>
          <cell r="BE190">
            <v>1294</v>
          </cell>
          <cell r="BG190">
            <v>1294</v>
          </cell>
          <cell r="BI190">
            <v>1294</v>
          </cell>
        </row>
        <row r="191">
          <cell r="AK191">
            <v>536</v>
          </cell>
          <cell r="AM191">
            <v>666</v>
          </cell>
          <cell r="AO191">
            <v>651</v>
          </cell>
          <cell r="AQ191">
            <v>642</v>
          </cell>
          <cell r="AS191">
            <v>636</v>
          </cell>
          <cell r="AU191">
            <v>634</v>
          </cell>
          <cell r="AY191">
            <v>536</v>
          </cell>
          <cell r="BA191">
            <v>666</v>
          </cell>
          <cell r="BC191">
            <v>651</v>
          </cell>
          <cell r="BE191">
            <v>642</v>
          </cell>
          <cell r="BG191">
            <v>636</v>
          </cell>
          <cell r="BI191">
            <v>634</v>
          </cell>
        </row>
        <row r="192">
          <cell r="AK192">
            <v>152</v>
          </cell>
          <cell r="AM192">
            <v>284</v>
          </cell>
          <cell r="AO192">
            <v>291</v>
          </cell>
          <cell r="AQ192">
            <v>298</v>
          </cell>
          <cell r="AS192">
            <v>306</v>
          </cell>
          <cell r="AU192">
            <v>313</v>
          </cell>
          <cell r="AY192">
            <v>152</v>
          </cell>
          <cell r="BA192">
            <v>284</v>
          </cell>
          <cell r="BC192">
            <v>291</v>
          </cell>
          <cell r="BE192">
            <v>298</v>
          </cell>
          <cell r="BG192">
            <v>306</v>
          </cell>
          <cell r="BI192">
            <v>313</v>
          </cell>
        </row>
        <row r="193">
          <cell r="AK193">
            <v>1441</v>
          </cell>
          <cell r="AM193">
            <v>1883</v>
          </cell>
          <cell r="AO193">
            <v>1971</v>
          </cell>
          <cell r="AQ193">
            <v>2082</v>
          </cell>
          <cell r="AS193">
            <v>2212</v>
          </cell>
          <cell r="AU193">
            <v>2361</v>
          </cell>
          <cell r="AY193">
            <v>1441</v>
          </cell>
          <cell r="BA193">
            <v>1883</v>
          </cell>
          <cell r="BC193">
            <v>1971</v>
          </cell>
          <cell r="BE193">
            <v>2082</v>
          </cell>
          <cell r="BG193">
            <v>2212</v>
          </cell>
          <cell r="BI193">
            <v>2361</v>
          </cell>
        </row>
        <row r="194">
          <cell r="AK194">
            <v>2510</v>
          </cell>
          <cell r="AM194">
            <v>3069</v>
          </cell>
          <cell r="AO194">
            <v>3069</v>
          </cell>
          <cell r="AQ194">
            <v>3069</v>
          </cell>
          <cell r="AS194">
            <v>3069</v>
          </cell>
          <cell r="AU194">
            <v>3069</v>
          </cell>
          <cell r="AY194">
            <v>2510</v>
          </cell>
          <cell r="BA194">
            <v>3069</v>
          </cell>
          <cell r="BC194">
            <v>3069</v>
          </cell>
          <cell r="BE194">
            <v>3069</v>
          </cell>
          <cell r="BG194">
            <v>3069</v>
          </cell>
          <cell r="BI194">
            <v>3069</v>
          </cell>
        </row>
        <row r="195">
          <cell r="AK195">
            <v>4745</v>
          </cell>
          <cell r="AM195">
            <v>8877</v>
          </cell>
          <cell r="AO195">
            <v>9388</v>
          </cell>
          <cell r="AQ195">
            <v>9438</v>
          </cell>
          <cell r="AS195">
            <v>9349</v>
          </cell>
          <cell r="AU195">
            <v>9277</v>
          </cell>
          <cell r="AY195">
            <v>4745</v>
          </cell>
          <cell r="BA195">
            <v>8877</v>
          </cell>
          <cell r="BC195">
            <v>9388</v>
          </cell>
          <cell r="BE195">
            <v>9438</v>
          </cell>
          <cell r="BG195">
            <v>9349</v>
          </cell>
          <cell r="BI195">
            <v>9277</v>
          </cell>
        </row>
        <row r="196">
          <cell r="AK196">
            <v>3341</v>
          </cell>
          <cell r="AM196">
            <v>3824</v>
          </cell>
          <cell r="AO196">
            <v>3674</v>
          </cell>
          <cell r="AQ196">
            <v>3610</v>
          </cell>
          <cell r="AS196">
            <v>3570</v>
          </cell>
          <cell r="AU196">
            <v>3552</v>
          </cell>
          <cell r="AY196">
            <v>3341</v>
          </cell>
          <cell r="BA196">
            <v>3824</v>
          </cell>
          <cell r="BC196">
            <v>3674</v>
          </cell>
          <cell r="BE196">
            <v>3610</v>
          </cell>
          <cell r="BG196">
            <v>3570</v>
          </cell>
          <cell r="BI196">
            <v>3552</v>
          </cell>
        </row>
        <row r="197">
          <cell r="AK197">
            <v>6848</v>
          </cell>
          <cell r="AM197">
            <v>10332</v>
          </cell>
          <cell r="AO197">
            <v>10516</v>
          </cell>
          <cell r="AQ197">
            <v>10708</v>
          </cell>
          <cell r="AS197">
            <v>10910</v>
          </cell>
          <cell r="AU197">
            <v>11121</v>
          </cell>
          <cell r="AY197">
            <v>6848</v>
          </cell>
          <cell r="BA197">
            <v>10332</v>
          </cell>
          <cell r="BC197">
            <v>10516</v>
          </cell>
          <cell r="BE197">
            <v>10708</v>
          </cell>
          <cell r="BG197">
            <v>10910</v>
          </cell>
          <cell r="BI197">
            <v>11121</v>
          </cell>
        </row>
        <row r="198">
          <cell r="AK198">
            <v>0</v>
          </cell>
          <cell r="AM198">
            <v>220</v>
          </cell>
          <cell r="AO198">
            <v>261</v>
          </cell>
          <cell r="AQ198">
            <v>261</v>
          </cell>
          <cell r="AS198">
            <v>261</v>
          </cell>
          <cell r="AU198">
            <v>261</v>
          </cell>
          <cell r="AY198">
            <v>0</v>
          </cell>
          <cell r="BA198">
            <v>220</v>
          </cell>
          <cell r="BC198">
            <v>261</v>
          </cell>
          <cell r="BE198">
            <v>261</v>
          </cell>
          <cell r="BG198">
            <v>261</v>
          </cell>
          <cell r="BI198">
            <v>261</v>
          </cell>
        </row>
        <row r="199">
          <cell r="AK199">
            <v>1741</v>
          </cell>
          <cell r="AM199">
            <v>2553</v>
          </cell>
          <cell r="AO199">
            <v>2550</v>
          </cell>
          <cell r="AQ199">
            <v>2555</v>
          </cell>
          <cell r="AS199">
            <v>2564</v>
          </cell>
          <cell r="AU199">
            <v>2577</v>
          </cell>
          <cell r="AY199">
            <v>1741</v>
          </cell>
          <cell r="BA199">
            <v>2553</v>
          </cell>
          <cell r="BC199">
            <v>2550</v>
          </cell>
          <cell r="BE199">
            <v>2555</v>
          </cell>
          <cell r="BG199">
            <v>2564</v>
          </cell>
          <cell r="BI199">
            <v>2577</v>
          </cell>
        </row>
        <row r="200">
          <cell r="AK200">
            <v>12689</v>
          </cell>
          <cell r="AM200">
            <v>17298</v>
          </cell>
          <cell r="AO200">
            <v>17322</v>
          </cell>
          <cell r="AQ200">
            <v>17489</v>
          </cell>
          <cell r="AS200">
            <v>17736</v>
          </cell>
          <cell r="AU200">
            <v>18055</v>
          </cell>
          <cell r="AY200">
            <v>12689</v>
          </cell>
          <cell r="BA200">
            <v>17298</v>
          </cell>
          <cell r="BC200">
            <v>17322</v>
          </cell>
          <cell r="BE200">
            <v>17489</v>
          </cell>
          <cell r="BG200">
            <v>17736</v>
          </cell>
          <cell r="BI200">
            <v>18055</v>
          </cell>
        </row>
        <row r="201">
          <cell r="AK201">
            <v>100</v>
          </cell>
          <cell r="AM201">
            <v>671</v>
          </cell>
          <cell r="AO201">
            <v>717</v>
          </cell>
          <cell r="AQ201">
            <v>767</v>
          </cell>
          <cell r="AS201">
            <v>750</v>
          </cell>
          <cell r="AU201">
            <v>736</v>
          </cell>
          <cell r="AY201">
            <v>100</v>
          </cell>
          <cell r="BA201">
            <v>671</v>
          </cell>
          <cell r="BC201">
            <v>717</v>
          </cell>
          <cell r="BE201">
            <v>767</v>
          </cell>
          <cell r="BG201">
            <v>750</v>
          </cell>
          <cell r="BI201">
            <v>736</v>
          </cell>
        </row>
        <row r="202">
          <cell r="AK202">
            <v>2222</v>
          </cell>
          <cell r="AM202">
            <v>2528</v>
          </cell>
          <cell r="AO202">
            <v>2610</v>
          </cell>
          <cell r="AQ202">
            <v>2699</v>
          </cell>
          <cell r="AS202">
            <v>2795</v>
          </cell>
          <cell r="AU202">
            <v>2859</v>
          </cell>
          <cell r="AY202">
            <v>2222</v>
          </cell>
          <cell r="BA202">
            <v>2528</v>
          </cell>
          <cell r="BC202">
            <v>2610</v>
          </cell>
          <cell r="BE202">
            <v>2699</v>
          </cell>
          <cell r="BG202">
            <v>2795</v>
          </cell>
          <cell r="BI202">
            <v>2859</v>
          </cell>
        </row>
        <row r="203">
          <cell r="AK203">
            <v>16659</v>
          </cell>
          <cell r="AM203">
            <v>20460</v>
          </cell>
          <cell r="AO203">
            <v>20261</v>
          </cell>
          <cell r="AQ203">
            <v>20235</v>
          </cell>
          <cell r="AS203">
            <v>20221</v>
          </cell>
          <cell r="AU203">
            <v>20235</v>
          </cell>
          <cell r="AY203">
            <v>16659</v>
          </cell>
          <cell r="BA203">
            <v>20460</v>
          </cell>
          <cell r="BC203">
            <v>20261</v>
          </cell>
          <cell r="BE203">
            <v>20235</v>
          </cell>
          <cell r="BG203">
            <v>20221</v>
          </cell>
          <cell r="BI203">
            <v>20235</v>
          </cell>
        </row>
        <row r="204">
          <cell r="AK204">
            <v>0</v>
          </cell>
          <cell r="AM204">
            <v>200</v>
          </cell>
          <cell r="AO204">
            <v>200</v>
          </cell>
          <cell r="AQ204">
            <v>200</v>
          </cell>
          <cell r="AS204">
            <v>200</v>
          </cell>
          <cell r="AU204">
            <v>200</v>
          </cell>
          <cell r="AY204">
            <v>0</v>
          </cell>
          <cell r="BA204">
            <v>200</v>
          </cell>
          <cell r="BC204">
            <v>200</v>
          </cell>
          <cell r="BE204">
            <v>200</v>
          </cell>
          <cell r="BG204">
            <v>200</v>
          </cell>
          <cell r="BI204">
            <v>200</v>
          </cell>
        </row>
        <row r="205">
          <cell r="AK205">
            <v>20</v>
          </cell>
          <cell r="AM205">
            <v>56.085319949811797</v>
          </cell>
          <cell r="AO205">
            <v>55.524466750313678</v>
          </cell>
          <cell r="AQ205">
            <v>56.085319949811797</v>
          </cell>
          <cell r="AS205">
            <v>56.085319949811797</v>
          </cell>
          <cell r="AU205">
            <v>57.207026348808029</v>
          </cell>
          <cell r="AY205">
            <v>20</v>
          </cell>
          <cell r="BA205">
            <v>56.085319949811797</v>
          </cell>
          <cell r="BC205">
            <v>55.524466750313678</v>
          </cell>
          <cell r="BE205">
            <v>56.085319949811797</v>
          </cell>
          <cell r="BG205">
            <v>56.085319949811797</v>
          </cell>
          <cell r="BI205">
            <v>57.207026348808029</v>
          </cell>
        </row>
        <row r="206">
          <cell r="AK206">
            <v>1</v>
          </cell>
          <cell r="AM206">
            <v>0.62735257214554585</v>
          </cell>
          <cell r="AO206">
            <v>0.6210790464240904</v>
          </cell>
          <cell r="AQ206">
            <v>0.62735257214554585</v>
          </cell>
          <cell r="AS206">
            <v>0.62735257214554585</v>
          </cell>
          <cell r="AU206">
            <v>0.63989962358845676</v>
          </cell>
          <cell r="AY206">
            <v>1</v>
          </cell>
          <cell r="BA206">
            <v>0.62735257214554585</v>
          </cell>
          <cell r="BC206">
            <v>0.6210790464240904</v>
          </cell>
          <cell r="BE206">
            <v>0.62735257214554585</v>
          </cell>
          <cell r="BG206">
            <v>0.62735257214554585</v>
          </cell>
          <cell r="BI206">
            <v>0.63989962358845676</v>
          </cell>
        </row>
        <row r="207">
          <cell r="AK207">
            <v>61</v>
          </cell>
          <cell r="AM207">
            <v>38.268506900878293</v>
          </cell>
          <cell r="AO207">
            <v>37.885821831869507</v>
          </cell>
          <cell r="AQ207">
            <v>38.268506900878293</v>
          </cell>
          <cell r="AS207">
            <v>38.268506900878293</v>
          </cell>
          <cell r="AU207">
            <v>39.033877038895859</v>
          </cell>
          <cell r="AY207">
            <v>61</v>
          </cell>
          <cell r="BA207">
            <v>38.268506900878293</v>
          </cell>
          <cell r="BC207">
            <v>37.885821831869507</v>
          </cell>
          <cell r="BE207">
            <v>38.268506900878293</v>
          </cell>
          <cell r="BG207">
            <v>38.268506900878293</v>
          </cell>
          <cell r="BI207">
            <v>39.033877038895859</v>
          </cell>
        </row>
        <row r="208">
          <cell r="AK208">
            <v>8</v>
          </cell>
          <cell r="AM208">
            <v>5.0188205771643668</v>
          </cell>
          <cell r="AO208">
            <v>4.9686323713927232</v>
          </cell>
          <cell r="AQ208">
            <v>5.0188205771643668</v>
          </cell>
          <cell r="AS208">
            <v>5.0188205771643668</v>
          </cell>
          <cell r="AU208">
            <v>5.1191969887076541</v>
          </cell>
          <cell r="AY208">
            <v>8</v>
          </cell>
          <cell r="BA208">
            <v>5.0188205771643668</v>
          </cell>
          <cell r="BC208">
            <v>4.9686323713927232</v>
          </cell>
          <cell r="BE208">
            <v>5.0188205771643668</v>
          </cell>
          <cell r="BG208">
            <v>5.0188205771643668</v>
          </cell>
          <cell r="BI208">
            <v>5.1191969887076541</v>
          </cell>
        </row>
        <row r="209">
          <cell r="AK209">
            <v>200</v>
          </cell>
          <cell r="AM209">
            <v>303</v>
          </cell>
          <cell r="AO209">
            <v>300</v>
          </cell>
          <cell r="AQ209">
            <v>304</v>
          </cell>
          <cell r="AS209">
            <v>304</v>
          </cell>
          <cell r="AU209">
            <v>310</v>
          </cell>
          <cell r="AY209">
            <v>200</v>
          </cell>
          <cell r="BA209">
            <v>303</v>
          </cell>
          <cell r="BC209">
            <v>300</v>
          </cell>
          <cell r="BE209">
            <v>304</v>
          </cell>
          <cell r="BG209">
            <v>304</v>
          </cell>
          <cell r="BI209">
            <v>310</v>
          </cell>
        </row>
        <row r="210">
          <cell r="AK210">
            <v>8795.4</v>
          </cell>
          <cell r="AM210">
            <v>11508</v>
          </cell>
          <cell r="AO210">
            <v>11967.6</v>
          </cell>
          <cell r="AQ210">
            <v>12543.6</v>
          </cell>
          <cell r="AS210">
            <v>13180.199999999999</v>
          </cell>
          <cell r="AU210">
            <v>13892.4</v>
          </cell>
          <cell r="AY210">
            <v>8795.4</v>
          </cell>
          <cell r="BA210">
            <v>11508</v>
          </cell>
          <cell r="BC210">
            <v>11967.6</v>
          </cell>
          <cell r="BE210">
            <v>12543.6</v>
          </cell>
          <cell r="BG210">
            <v>13180.199999999999</v>
          </cell>
          <cell r="BI210">
            <v>13892.4</v>
          </cell>
        </row>
        <row r="211">
          <cell r="AK211">
            <v>5863.6</v>
          </cell>
          <cell r="AM211">
            <v>7671.9999999999982</v>
          </cell>
          <cell r="AO211">
            <v>7978.3999999999978</v>
          </cell>
          <cell r="AQ211">
            <v>8362.3999999999978</v>
          </cell>
          <cell r="AS211">
            <v>8786.7999999999975</v>
          </cell>
          <cell r="AU211">
            <v>9261.5999999999985</v>
          </cell>
          <cell r="AY211">
            <v>5863.6</v>
          </cell>
          <cell r="BA211">
            <v>7671.9999999999982</v>
          </cell>
          <cell r="BC211">
            <v>7978.3999999999978</v>
          </cell>
          <cell r="BE211">
            <v>8362.3999999999978</v>
          </cell>
          <cell r="BG211">
            <v>8786.7999999999975</v>
          </cell>
          <cell r="BI211">
            <v>9261.5999999999985</v>
          </cell>
        </row>
        <row r="212">
          <cell r="AK212">
            <v>3952</v>
          </cell>
          <cell r="AM212">
            <v>6452</v>
          </cell>
          <cell r="AO212">
            <v>6872</v>
          </cell>
          <cell r="AQ212">
            <v>7322</v>
          </cell>
          <cell r="AS212">
            <v>7802</v>
          </cell>
          <cell r="AU212">
            <v>8315</v>
          </cell>
          <cell r="AY212">
            <v>3952</v>
          </cell>
          <cell r="BA212">
            <v>6452</v>
          </cell>
          <cell r="BC212">
            <v>6872</v>
          </cell>
          <cell r="BE212">
            <v>7322</v>
          </cell>
          <cell r="BG212">
            <v>7802</v>
          </cell>
          <cell r="BI212">
            <v>8315</v>
          </cell>
        </row>
        <row r="213">
          <cell r="AK213">
            <v>1312</v>
          </cell>
          <cell r="AM213">
            <v>1535</v>
          </cell>
          <cell r="AO213">
            <v>1535</v>
          </cell>
          <cell r="AQ213">
            <v>1535</v>
          </cell>
          <cell r="AS213">
            <v>1535</v>
          </cell>
          <cell r="AU213">
            <v>1535</v>
          </cell>
          <cell r="AY213">
            <v>1312</v>
          </cell>
          <cell r="BA213">
            <v>1535</v>
          </cell>
          <cell r="BC213">
            <v>1535</v>
          </cell>
          <cell r="BE213">
            <v>1535</v>
          </cell>
          <cell r="BG213">
            <v>1535</v>
          </cell>
          <cell r="BI213">
            <v>1535</v>
          </cell>
        </row>
        <row r="214">
          <cell r="AK214">
            <v>5751</v>
          </cell>
          <cell r="AM214">
            <v>7025</v>
          </cell>
          <cell r="AO214">
            <v>7045</v>
          </cell>
          <cell r="AQ214">
            <v>7127</v>
          </cell>
          <cell r="AS214">
            <v>7235</v>
          </cell>
          <cell r="AU214">
            <v>7366</v>
          </cell>
          <cell r="AY214">
            <v>5751</v>
          </cell>
          <cell r="BA214">
            <v>7025</v>
          </cell>
          <cell r="BC214">
            <v>7045</v>
          </cell>
          <cell r="BE214">
            <v>7127</v>
          </cell>
          <cell r="BG214">
            <v>7235</v>
          </cell>
          <cell r="BI214">
            <v>7366</v>
          </cell>
        </row>
        <row r="215">
          <cell r="AK215">
            <v>6740</v>
          </cell>
          <cell r="AM215">
            <v>5642</v>
          </cell>
          <cell r="AO215">
            <v>5772</v>
          </cell>
          <cell r="AQ215">
            <v>6040</v>
          </cell>
          <cell r="AS215">
            <v>6361</v>
          </cell>
          <cell r="AU215">
            <v>6740</v>
          </cell>
          <cell r="AY215">
            <v>6740</v>
          </cell>
          <cell r="BA215">
            <v>5642</v>
          </cell>
          <cell r="BC215">
            <v>5772</v>
          </cell>
          <cell r="BE215">
            <v>6040</v>
          </cell>
          <cell r="BG215">
            <v>6361</v>
          </cell>
          <cell r="BI215">
            <v>6740</v>
          </cell>
        </row>
        <row r="216">
          <cell r="AK216">
            <v>15350</v>
          </cell>
          <cell r="AM216">
            <v>24000</v>
          </cell>
          <cell r="AO216">
            <v>24000</v>
          </cell>
          <cell r="AQ216">
            <v>24000</v>
          </cell>
          <cell r="AS216">
            <v>24000</v>
          </cell>
          <cell r="AU216">
            <v>24000</v>
          </cell>
          <cell r="AY216">
            <v>15350</v>
          </cell>
          <cell r="BA216">
            <v>24000</v>
          </cell>
          <cell r="BC216">
            <v>24000</v>
          </cell>
          <cell r="BE216">
            <v>24000</v>
          </cell>
          <cell r="BG216">
            <v>24000</v>
          </cell>
          <cell r="BI216">
            <v>24000</v>
          </cell>
        </row>
        <row r="217">
          <cell r="AK217">
            <v>24853</v>
          </cell>
          <cell r="AM217">
            <v>34936</v>
          </cell>
          <cell r="AO217">
            <v>39818</v>
          </cell>
          <cell r="AQ217">
            <v>45092</v>
          </cell>
          <cell r="AS217">
            <v>49959</v>
          </cell>
          <cell r="AU217">
            <v>54987</v>
          </cell>
          <cell r="AY217">
            <v>24853</v>
          </cell>
          <cell r="BA217">
            <v>34936</v>
          </cell>
          <cell r="BC217">
            <v>39818</v>
          </cell>
          <cell r="BE217">
            <v>45092</v>
          </cell>
          <cell r="BG217">
            <v>49959</v>
          </cell>
          <cell r="BI217">
            <v>54987</v>
          </cell>
        </row>
        <row r="218">
          <cell r="AK218">
            <v>6295</v>
          </cell>
          <cell r="AM218">
            <v>8171</v>
          </cell>
          <cell r="AO218">
            <v>8199</v>
          </cell>
          <cell r="AQ218">
            <v>8221</v>
          </cell>
          <cell r="AS218">
            <v>8236</v>
          </cell>
          <cell r="AU218">
            <v>8259</v>
          </cell>
          <cell r="AY218">
            <v>6295</v>
          </cell>
          <cell r="BA218">
            <v>8171</v>
          </cell>
          <cell r="BC218">
            <v>8199</v>
          </cell>
          <cell r="BE218">
            <v>8221</v>
          </cell>
          <cell r="BG218">
            <v>8236</v>
          </cell>
          <cell r="BI218">
            <v>8259</v>
          </cell>
        </row>
        <row r="219">
          <cell r="AK219">
            <v>546</v>
          </cell>
          <cell r="AM219">
            <v>650</v>
          </cell>
          <cell r="AO219">
            <v>650</v>
          </cell>
          <cell r="AQ219">
            <v>650</v>
          </cell>
          <cell r="AS219">
            <v>650</v>
          </cell>
          <cell r="AU219">
            <v>650</v>
          </cell>
          <cell r="AY219">
            <v>546</v>
          </cell>
          <cell r="BA219">
            <v>650</v>
          </cell>
          <cell r="BC219">
            <v>650</v>
          </cell>
          <cell r="BE219">
            <v>650</v>
          </cell>
          <cell r="BG219">
            <v>650</v>
          </cell>
          <cell r="BI219">
            <v>650</v>
          </cell>
        </row>
        <row r="220">
          <cell r="AK220">
            <v>1044</v>
          </cell>
          <cell r="AM220">
            <v>1785</v>
          </cell>
          <cell r="AO220">
            <v>1924</v>
          </cell>
          <cell r="AQ220">
            <v>2064</v>
          </cell>
          <cell r="AS220">
            <v>2096</v>
          </cell>
          <cell r="AU220">
            <v>2115</v>
          </cell>
          <cell r="AY220">
            <v>1044</v>
          </cell>
          <cell r="BA220">
            <v>1785</v>
          </cell>
          <cell r="BC220">
            <v>1924</v>
          </cell>
          <cell r="BE220">
            <v>2064</v>
          </cell>
          <cell r="BG220">
            <v>2096</v>
          </cell>
          <cell r="BI220">
            <v>2115</v>
          </cell>
        </row>
        <row r="221">
          <cell r="AK221">
            <v>86971</v>
          </cell>
          <cell r="AM221">
            <v>121925</v>
          </cell>
          <cell r="AO221">
            <v>125169</v>
          </cell>
          <cell r="AQ221">
            <v>124974</v>
          </cell>
          <cell r="AS221">
            <v>124183</v>
          </cell>
          <cell r="AU221">
            <v>124824</v>
          </cell>
          <cell r="AY221">
            <v>86971</v>
          </cell>
          <cell r="BA221">
            <v>121925</v>
          </cell>
          <cell r="BC221">
            <v>125169</v>
          </cell>
          <cell r="BE221">
            <v>124974</v>
          </cell>
          <cell r="BG221">
            <v>124183</v>
          </cell>
          <cell r="BI221">
            <v>124824</v>
          </cell>
        </row>
        <row r="222">
          <cell r="AK222">
            <v>0</v>
          </cell>
          <cell r="AM222">
            <v>1770</v>
          </cell>
          <cell r="AO222">
            <v>1790</v>
          </cell>
          <cell r="AQ222">
            <v>1790</v>
          </cell>
          <cell r="AS222">
            <v>1790</v>
          </cell>
          <cell r="AU222">
            <v>1790</v>
          </cell>
          <cell r="AY222">
            <v>0</v>
          </cell>
          <cell r="BA222">
            <v>1770</v>
          </cell>
          <cell r="BC222">
            <v>1790</v>
          </cell>
          <cell r="BE222">
            <v>1790</v>
          </cell>
          <cell r="BG222">
            <v>1790</v>
          </cell>
          <cell r="BI222">
            <v>1790</v>
          </cell>
        </row>
        <row r="223">
          <cell r="AK223">
            <v>3259</v>
          </cell>
          <cell r="AM223">
            <v>3197</v>
          </cell>
          <cell r="AO223">
            <v>3197</v>
          </cell>
          <cell r="AQ223">
            <v>3197</v>
          </cell>
          <cell r="AS223">
            <v>3197</v>
          </cell>
          <cell r="AU223">
            <v>3197</v>
          </cell>
          <cell r="AY223">
            <v>3259</v>
          </cell>
          <cell r="BA223">
            <v>3197</v>
          </cell>
          <cell r="BC223">
            <v>3197</v>
          </cell>
          <cell r="BE223">
            <v>3197</v>
          </cell>
          <cell r="BG223">
            <v>3197</v>
          </cell>
          <cell r="BI223">
            <v>3197</v>
          </cell>
        </row>
        <row r="224">
          <cell r="AK224">
            <v>4554</v>
          </cell>
          <cell r="AM224">
            <v>5845</v>
          </cell>
          <cell r="AO224">
            <v>6023</v>
          </cell>
          <cell r="AQ224">
            <v>6204</v>
          </cell>
          <cell r="AS224">
            <v>6389</v>
          </cell>
          <cell r="AU224">
            <v>6389</v>
          </cell>
          <cell r="AY224">
            <v>4554</v>
          </cell>
          <cell r="BA224">
            <v>5845</v>
          </cell>
          <cell r="BC224">
            <v>6023</v>
          </cell>
          <cell r="BE224">
            <v>6204</v>
          </cell>
          <cell r="BG224">
            <v>6389</v>
          </cell>
          <cell r="BI224">
            <v>6389</v>
          </cell>
        </row>
        <row r="225">
          <cell r="AK225">
            <v>1757</v>
          </cell>
          <cell r="AM225">
            <v>4291</v>
          </cell>
          <cell r="AO225">
            <v>4497</v>
          </cell>
          <cell r="AQ225">
            <v>4755</v>
          </cell>
          <cell r="AS225">
            <v>5013</v>
          </cell>
          <cell r="AU225">
            <v>5013</v>
          </cell>
          <cell r="AY225">
            <v>1757</v>
          </cell>
          <cell r="BA225">
            <v>4291</v>
          </cell>
          <cell r="BC225">
            <v>4497</v>
          </cell>
          <cell r="BE225">
            <v>4755</v>
          </cell>
          <cell r="BG225">
            <v>5013</v>
          </cell>
          <cell r="BI225">
            <v>5013</v>
          </cell>
        </row>
        <row r="226">
          <cell r="AK226">
            <v>467</v>
          </cell>
          <cell r="AM226">
            <v>747</v>
          </cell>
          <cell r="AO226">
            <v>757</v>
          </cell>
          <cell r="AQ226">
            <v>770</v>
          </cell>
          <cell r="AS226">
            <v>791</v>
          </cell>
          <cell r="AU226">
            <v>789</v>
          </cell>
          <cell r="AY226">
            <v>467</v>
          </cell>
          <cell r="BA226">
            <v>747</v>
          </cell>
          <cell r="BC226">
            <v>757</v>
          </cell>
          <cell r="BE226">
            <v>770</v>
          </cell>
          <cell r="BG226">
            <v>791</v>
          </cell>
          <cell r="BI226">
            <v>789</v>
          </cell>
        </row>
        <row r="227">
          <cell r="AK227">
            <v>0</v>
          </cell>
          <cell r="AM227">
            <v>0</v>
          </cell>
          <cell r="AO227">
            <v>0</v>
          </cell>
          <cell r="AQ227">
            <v>0</v>
          </cell>
          <cell r="AS227">
            <v>0</v>
          </cell>
          <cell r="AU227">
            <v>0</v>
          </cell>
          <cell r="AY227">
            <v>0</v>
          </cell>
          <cell r="BA227">
            <v>0</v>
          </cell>
          <cell r="BC227">
            <v>0</v>
          </cell>
          <cell r="BE227">
            <v>0</v>
          </cell>
          <cell r="BG227">
            <v>0</v>
          </cell>
          <cell r="BI227">
            <v>0</v>
          </cell>
        </row>
        <row r="228">
          <cell r="AK228">
            <v>0</v>
          </cell>
          <cell r="AM228">
            <v>0</v>
          </cell>
          <cell r="AO228">
            <v>50</v>
          </cell>
          <cell r="AQ228">
            <v>100</v>
          </cell>
          <cell r="AS228">
            <v>100</v>
          </cell>
          <cell r="AU228">
            <v>100</v>
          </cell>
          <cell r="AY228">
            <v>0</v>
          </cell>
          <cell r="BA228">
            <v>0</v>
          </cell>
          <cell r="BC228">
            <v>50</v>
          </cell>
          <cell r="BE228">
            <v>100</v>
          </cell>
          <cell r="BG228">
            <v>100</v>
          </cell>
          <cell r="BI228">
            <v>100</v>
          </cell>
        </row>
        <row r="229">
          <cell r="AK229">
            <v>0</v>
          </cell>
          <cell r="AM229">
            <v>598</v>
          </cell>
          <cell r="AO229">
            <v>556</v>
          </cell>
          <cell r="AQ229">
            <v>516</v>
          </cell>
          <cell r="AS229">
            <v>533</v>
          </cell>
          <cell r="AU229">
            <v>531</v>
          </cell>
          <cell r="AY229">
            <v>0</v>
          </cell>
          <cell r="BA229">
            <v>598</v>
          </cell>
          <cell r="BC229">
            <v>556</v>
          </cell>
          <cell r="BE229">
            <v>516</v>
          </cell>
          <cell r="BG229">
            <v>533</v>
          </cell>
          <cell r="BI229">
            <v>531</v>
          </cell>
        </row>
        <row r="230">
          <cell r="AK230">
            <v>263</v>
          </cell>
          <cell r="AM230">
            <v>850</v>
          </cell>
          <cell r="AO230">
            <v>850</v>
          </cell>
          <cell r="AQ230">
            <v>850</v>
          </cell>
          <cell r="AS230">
            <v>850</v>
          </cell>
          <cell r="AU230">
            <v>850</v>
          </cell>
          <cell r="AY230">
            <v>263</v>
          </cell>
          <cell r="BA230">
            <v>850</v>
          </cell>
          <cell r="BC230">
            <v>850</v>
          </cell>
          <cell r="BE230">
            <v>850</v>
          </cell>
          <cell r="BG230">
            <v>850</v>
          </cell>
          <cell r="BI230">
            <v>850</v>
          </cell>
        </row>
        <row r="231">
          <cell r="AK231">
            <v>263</v>
          </cell>
          <cell r="AM231">
            <v>74.909310761789598</v>
          </cell>
          <cell r="AO231">
            <v>136.86819830713421</v>
          </cell>
          <cell r="AQ231">
            <v>136.86819830713421</v>
          </cell>
          <cell r="AS231">
            <v>136.86819830713421</v>
          </cell>
          <cell r="AU231">
            <v>136.86819830713421</v>
          </cell>
          <cell r="AY231">
            <v>263</v>
          </cell>
          <cell r="BA231">
            <v>74.909310761789598</v>
          </cell>
          <cell r="BC231">
            <v>136.86819830713421</v>
          </cell>
          <cell r="BE231">
            <v>136.86819830713421</v>
          </cell>
          <cell r="BG231">
            <v>136.86819830713421</v>
          </cell>
          <cell r="BI231">
            <v>136.86819830713421</v>
          </cell>
        </row>
        <row r="232">
          <cell r="AK232">
            <v>761</v>
          </cell>
          <cell r="AM232">
            <v>759.52004464700951</v>
          </cell>
          <cell r="AO232">
            <v>1387.7332341177564</v>
          </cell>
          <cell r="AQ232">
            <v>1387.7332341177564</v>
          </cell>
          <cell r="AS232">
            <v>1387.7332341177564</v>
          </cell>
          <cell r="AU232">
            <v>1387.7332341177564</v>
          </cell>
          <cell r="AY232">
            <v>761</v>
          </cell>
          <cell r="BA232">
            <v>759.52004464700951</v>
          </cell>
          <cell r="BC232">
            <v>1387.7332341177564</v>
          </cell>
          <cell r="BE232">
            <v>1387.7332341177564</v>
          </cell>
          <cell r="BG232">
            <v>1387.7332341177564</v>
          </cell>
          <cell r="BI232">
            <v>1387.7332341177564</v>
          </cell>
        </row>
        <row r="233">
          <cell r="AK233">
            <v>2719</v>
          </cell>
          <cell r="AM233">
            <v>4465.4729792577427</v>
          </cell>
          <cell r="AO233">
            <v>8158.9489349827918</v>
          </cell>
          <cell r="AQ233">
            <v>8158.9489349827918</v>
          </cell>
          <cell r="AS233">
            <v>8158.9489349827918</v>
          </cell>
          <cell r="AU233">
            <v>8158.9489349827918</v>
          </cell>
          <cell r="AY233">
            <v>2719</v>
          </cell>
          <cell r="BA233">
            <v>4465.4729792577427</v>
          </cell>
          <cell r="BC233">
            <v>8158.9489349827918</v>
          </cell>
          <cell r="BE233">
            <v>8158.9489349827918</v>
          </cell>
          <cell r="BG233">
            <v>8158.9489349827918</v>
          </cell>
          <cell r="BI233">
            <v>8158.9489349827918</v>
          </cell>
        </row>
        <row r="234">
          <cell r="AK234">
            <v>367</v>
          </cell>
          <cell r="AM234">
            <v>600.09766533345726</v>
          </cell>
          <cell r="AO234">
            <v>1096.4496325923169</v>
          </cell>
          <cell r="AQ234">
            <v>1096.4496325923169</v>
          </cell>
          <cell r="AS234">
            <v>1096.4496325923169</v>
          </cell>
          <cell r="AU234">
            <v>1096.4496325923169</v>
          </cell>
          <cell r="AY234">
            <v>367</v>
          </cell>
          <cell r="BA234">
            <v>600.09766533345726</v>
          </cell>
          <cell r="BC234">
            <v>1096.4496325923169</v>
          </cell>
          <cell r="BE234">
            <v>1096.4496325923169</v>
          </cell>
          <cell r="BG234">
            <v>1096.4496325923169</v>
          </cell>
          <cell r="BI234">
            <v>1096.4496325923169</v>
          </cell>
        </row>
        <row r="235">
          <cell r="AK235">
            <v>5566</v>
          </cell>
          <cell r="AM235">
            <v>7900</v>
          </cell>
          <cell r="AO235">
            <v>7900</v>
          </cell>
          <cell r="AQ235">
            <v>7900</v>
          </cell>
          <cell r="AS235">
            <v>7900</v>
          </cell>
          <cell r="AU235">
            <v>7900</v>
          </cell>
          <cell r="AY235">
            <v>5566</v>
          </cell>
          <cell r="BA235">
            <v>7900</v>
          </cell>
          <cell r="BC235">
            <v>7900</v>
          </cell>
          <cell r="BE235">
            <v>7900</v>
          </cell>
          <cell r="BG235">
            <v>7900</v>
          </cell>
          <cell r="BI235">
            <v>7900</v>
          </cell>
        </row>
        <row r="236">
          <cell r="AK236">
            <v>1033</v>
          </cell>
          <cell r="AM236">
            <v>0</v>
          </cell>
          <cell r="AO236">
            <v>0</v>
          </cell>
          <cell r="AQ236">
            <v>0</v>
          </cell>
          <cell r="AS236">
            <v>0</v>
          </cell>
          <cell r="AU236">
            <v>0</v>
          </cell>
          <cell r="AY236">
            <v>1033</v>
          </cell>
          <cell r="BA236">
            <v>0</v>
          </cell>
          <cell r="BC236">
            <v>0</v>
          </cell>
          <cell r="BE236">
            <v>0</v>
          </cell>
          <cell r="BG236">
            <v>0</v>
          </cell>
          <cell r="BI236">
            <v>0</v>
          </cell>
        </row>
        <row r="237">
          <cell r="AK237">
            <v>5450</v>
          </cell>
          <cell r="AM237">
            <v>9800</v>
          </cell>
          <cell r="AO237">
            <v>9300</v>
          </cell>
          <cell r="AQ237">
            <v>9400</v>
          </cell>
          <cell r="AS237">
            <v>9400</v>
          </cell>
          <cell r="AU237">
            <v>9400</v>
          </cell>
          <cell r="AY237">
            <v>5450</v>
          </cell>
          <cell r="BA237">
            <v>9800</v>
          </cell>
          <cell r="BC237">
            <v>9300</v>
          </cell>
          <cell r="BE237">
            <v>9400</v>
          </cell>
          <cell r="BG237">
            <v>9400</v>
          </cell>
          <cell r="BI237">
            <v>9400</v>
          </cell>
        </row>
        <row r="238">
          <cell r="AK238">
            <v>0</v>
          </cell>
          <cell r="AM238">
            <v>2500</v>
          </cell>
          <cell r="AO238">
            <v>2500</v>
          </cell>
          <cell r="AQ238">
            <v>2500</v>
          </cell>
          <cell r="AS238">
            <v>2500</v>
          </cell>
          <cell r="AU238">
            <v>2500</v>
          </cell>
          <cell r="AY238">
            <v>0</v>
          </cell>
          <cell r="BA238">
            <v>2500</v>
          </cell>
          <cell r="BC238">
            <v>2500</v>
          </cell>
          <cell r="BE238">
            <v>2500</v>
          </cell>
          <cell r="BG238">
            <v>2500</v>
          </cell>
          <cell r="BI238">
            <v>2500</v>
          </cell>
        </row>
        <row r="239">
          <cell r="AK239">
            <v>13264</v>
          </cell>
          <cell r="AM239">
            <v>15507</v>
          </cell>
          <cell r="AO239">
            <v>16677</v>
          </cell>
          <cell r="AQ239">
            <v>16965</v>
          </cell>
          <cell r="AS239">
            <v>17244</v>
          </cell>
          <cell r="AU239">
            <v>17268</v>
          </cell>
          <cell r="AY239">
            <v>13264</v>
          </cell>
          <cell r="BA239">
            <v>15507</v>
          </cell>
          <cell r="BC239">
            <v>16677</v>
          </cell>
          <cell r="BE239">
            <v>16965</v>
          </cell>
          <cell r="BG239">
            <v>17244</v>
          </cell>
          <cell r="BI239">
            <v>17268</v>
          </cell>
        </row>
        <row r="240">
          <cell r="AK240">
            <v>1546</v>
          </cell>
          <cell r="AM240">
            <v>8272</v>
          </cell>
          <cell r="AO240">
            <v>8272</v>
          </cell>
          <cell r="AQ240">
            <v>8272</v>
          </cell>
          <cell r="AS240">
            <v>8272</v>
          </cell>
          <cell r="AU240">
            <v>8272</v>
          </cell>
          <cell r="AY240">
            <v>1546</v>
          </cell>
          <cell r="BA240">
            <v>8272</v>
          </cell>
          <cell r="BC240">
            <v>8272</v>
          </cell>
          <cell r="BE240">
            <v>8272</v>
          </cell>
          <cell r="BG240">
            <v>8272</v>
          </cell>
          <cell r="BI240">
            <v>8272</v>
          </cell>
        </row>
        <row r="241">
          <cell r="AK241">
            <v>247</v>
          </cell>
          <cell r="AM241">
            <v>247</v>
          </cell>
          <cell r="AO241">
            <v>247</v>
          </cell>
          <cell r="AQ241">
            <v>247</v>
          </cell>
          <cell r="AS241">
            <v>247</v>
          </cell>
          <cell r="AU241">
            <v>247</v>
          </cell>
          <cell r="AY241">
            <v>247</v>
          </cell>
          <cell r="BA241">
            <v>247</v>
          </cell>
          <cell r="BC241">
            <v>247</v>
          </cell>
          <cell r="BE241">
            <v>247</v>
          </cell>
          <cell r="BG241">
            <v>247</v>
          </cell>
          <cell r="BI241">
            <v>247</v>
          </cell>
        </row>
        <row r="242">
          <cell r="AK242">
            <v>2000</v>
          </cell>
          <cell r="AM242">
            <v>2000</v>
          </cell>
          <cell r="AO242">
            <v>2000</v>
          </cell>
          <cell r="AQ242">
            <v>2000</v>
          </cell>
          <cell r="AS242">
            <v>2187</v>
          </cell>
          <cell r="AU242">
            <v>2187</v>
          </cell>
          <cell r="AY242">
            <v>2000</v>
          </cell>
          <cell r="BA242">
            <v>2000</v>
          </cell>
          <cell r="BC242">
            <v>2000</v>
          </cell>
          <cell r="BE242">
            <v>2000</v>
          </cell>
          <cell r="BG242">
            <v>2187</v>
          </cell>
          <cell r="BI242">
            <v>2187</v>
          </cell>
        </row>
        <row r="243">
          <cell r="AK243">
            <v>2543</v>
          </cell>
          <cell r="AM243">
            <v>6646</v>
          </cell>
          <cell r="AO243">
            <v>6646</v>
          </cell>
          <cell r="AQ243">
            <v>6646</v>
          </cell>
          <cell r="AS243">
            <v>6646</v>
          </cell>
          <cell r="AU243">
            <v>6646</v>
          </cell>
          <cell r="AY243">
            <v>2543</v>
          </cell>
          <cell r="BA243">
            <v>6646</v>
          </cell>
          <cell r="BC243">
            <v>6646</v>
          </cell>
          <cell r="BE243">
            <v>6646</v>
          </cell>
          <cell r="BG243">
            <v>6646</v>
          </cell>
          <cell r="BI243">
            <v>6646</v>
          </cell>
        </row>
        <row r="244">
          <cell r="AK244">
            <v>2169</v>
          </cell>
          <cell r="AM244">
            <v>2200</v>
          </cell>
          <cell r="AO244">
            <v>2200</v>
          </cell>
          <cell r="AQ244">
            <v>2200</v>
          </cell>
          <cell r="AS244">
            <v>2200</v>
          </cell>
          <cell r="AU244">
            <v>2200</v>
          </cell>
          <cell r="AY244">
            <v>2169</v>
          </cell>
          <cell r="BA244">
            <v>2200</v>
          </cell>
          <cell r="BC244">
            <v>2200</v>
          </cell>
          <cell r="BE244">
            <v>2200</v>
          </cell>
          <cell r="BG244">
            <v>2200</v>
          </cell>
          <cell r="BI244">
            <v>2200</v>
          </cell>
        </row>
        <row r="245">
          <cell r="AK245">
            <v>2429</v>
          </cell>
          <cell r="AM245">
            <v>32627</v>
          </cell>
          <cell r="AO245">
            <v>32627</v>
          </cell>
          <cell r="AQ245">
            <v>32627</v>
          </cell>
          <cell r="AS245">
            <v>32627</v>
          </cell>
          <cell r="AU245">
            <v>32627</v>
          </cell>
          <cell r="AY245">
            <v>2429</v>
          </cell>
          <cell r="BA245">
            <v>32627</v>
          </cell>
          <cell r="BC245">
            <v>32627</v>
          </cell>
          <cell r="BE245">
            <v>32627</v>
          </cell>
          <cell r="BG245">
            <v>32627</v>
          </cell>
          <cell r="BI245">
            <v>32627</v>
          </cell>
        </row>
        <row r="246">
          <cell r="AK246">
            <v>246</v>
          </cell>
          <cell r="AM246">
            <v>400</v>
          </cell>
          <cell r="AO246">
            <v>400</v>
          </cell>
          <cell r="AQ246">
            <v>400</v>
          </cell>
          <cell r="AS246">
            <v>400</v>
          </cell>
          <cell r="AU246">
            <v>400</v>
          </cell>
          <cell r="AY246">
            <v>246</v>
          </cell>
          <cell r="BA246">
            <v>400</v>
          </cell>
          <cell r="BC246">
            <v>400</v>
          </cell>
          <cell r="BE246">
            <v>400</v>
          </cell>
          <cell r="BG246">
            <v>400</v>
          </cell>
          <cell r="BI246">
            <v>400</v>
          </cell>
        </row>
        <row r="247">
          <cell r="AK247">
            <v>2943</v>
          </cell>
          <cell r="AM247">
            <v>1400</v>
          </cell>
          <cell r="AO247">
            <v>1400</v>
          </cell>
          <cell r="AQ247">
            <v>1400</v>
          </cell>
          <cell r="AS247">
            <v>1400</v>
          </cell>
          <cell r="AU247">
            <v>1400</v>
          </cell>
          <cell r="AY247">
            <v>2943</v>
          </cell>
          <cell r="BA247">
            <v>1400</v>
          </cell>
          <cell r="BC247">
            <v>1400</v>
          </cell>
          <cell r="BE247">
            <v>1400</v>
          </cell>
          <cell r="BG247">
            <v>1400</v>
          </cell>
          <cell r="BI247">
            <v>1400</v>
          </cell>
        </row>
        <row r="248">
          <cell r="AK248">
            <v>490</v>
          </cell>
          <cell r="AM248">
            <v>850</v>
          </cell>
          <cell r="AO248">
            <v>850</v>
          </cell>
          <cell r="AQ248">
            <v>850</v>
          </cell>
          <cell r="AS248">
            <v>850</v>
          </cell>
          <cell r="AU248">
            <v>850</v>
          </cell>
          <cell r="AY248">
            <v>490</v>
          </cell>
          <cell r="BA248">
            <v>850</v>
          </cell>
          <cell r="BC248">
            <v>850</v>
          </cell>
          <cell r="BE248">
            <v>850</v>
          </cell>
          <cell r="BG248">
            <v>850</v>
          </cell>
          <cell r="BI248">
            <v>850</v>
          </cell>
        </row>
        <row r="249">
          <cell r="AK249">
            <v>468</v>
          </cell>
          <cell r="AM249">
            <v>1970</v>
          </cell>
          <cell r="AO249">
            <v>1970</v>
          </cell>
          <cell r="AQ249">
            <v>1970</v>
          </cell>
          <cell r="AS249">
            <v>1970</v>
          </cell>
          <cell r="AU249">
            <v>1970</v>
          </cell>
          <cell r="AY249">
            <v>468</v>
          </cell>
          <cell r="BA249">
            <v>1970</v>
          </cell>
          <cell r="BC249">
            <v>1970</v>
          </cell>
          <cell r="BE249">
            <v>1970</v>
          </cell>
          <cell r="BG249">
            <v>1970</v>
          </cell>
          <cell r="BI249">
            <v>1970</v>
          </cell>
        </row>
        <row r="250">
          <cell r="AK250">
            <v>54</v>
          </cell>
          <cell r="AM250">
            <v>300</v>
          </cell>
          <cell r="AO250">
            <v>300</v>
          </cell>
          <cell r="AQ250">
            <v>300</v>
          </cell>
          <cell r="AS250">
            <v>300</v>
          </cell>
          <cell r="AU250">
            <v>300</v>
          </cell>
          <cell r="AY250">
            <v>54</v>
          </cell>
          <cell r="BA250">
            <v>300</v>
          </cell>
          <cell r="BC250">
            <v>300</v>
          </cell>
          <cell r="BE250">
            <v>300</v>
          </cell>
          <cell r="BG250">
            <v>300</v>
          </cell>
          <cell r="BI250">
            <v>300</v>
          </cell>
        </row>
        <row r="251">
          <cell r="AK251">
            <v>17339</v>
          </cell>
          <cell r="AM251">
            <v>20540</v>
          </cell>
          <cell r="AO251">
            <v>20540</v>
          </cell>
          <cell r="AQ251">
            <v>20540</v>
          </cell>
          <cell r="AS251">
            <v>20540</v>
          </cell>
          <cell r="AU251">
            <v>20540</v>
          </cell>
          <cell r="AY251">
            <v>17339</v>
          </cell>
          <cell r="BA251">
            <v>20540</v>
          </cell>
          <cell r="BC251">
            <v>20540</v>
          </cell>
          <cell r="BE251">
            <v>20540</v>
          </cell>
          <cell r="BG251">
            <v>20540</v>
          </cell>
          <cell r="BI251">
            <v>20540</v>
          </cell>
        </row>
        <row r="252">
          <cell r="AK252">
            <v>24148</v>
          </cell>
          <cell r="AM252">
            <v>11000</v>
          </cell>
          <cell r="AO252">
            <v>11000</v>
          </cell>
          <cell r="AQ252">
            <v>11000</v>
          </cell>
          <cell r="AS252">
            <v>11000</v>
          </cell>
          <cell r="AU252">
            <v>11000</v>
          </cell>
          <cell r="AY252">
            <v>24148</v>
          </cell>
          <cell r="BA252">
            <v>11000</v>
          </cell>
          <cell r="BC252">
            <v>11000</v>
          </cell>
          <cell r="BE252">
            <v>11000</v>
          </cell>
          <cell r="BG252">
            <v>11000</v>
          </cell>
          <cell r="BI252">
            <v>11000</v>
          </cell>
        </row>
        <row r="253">
          <cell r="AK253">
            <v>0</v>
          </cell>
          <cell r="AM253">
            <v>1607</v>
          </cell>
          <cell r="AO253">
            <v>1607</v>
          </cell>
          <cell r="AQ253">
            <v>1607</v>
          </cell>
          <cell r="AS253">
            <v>1607</v>
          </cell>
          <cell r="AU253">
            <v>1607</v>
          </cell>
          <cell r="AY253">
            <v>0</v>
          </cell>
          <cell r="BA253">
            <v>1607</v>
          </cell>
          <cell r="BC253">
            <v>1607</v>
          </cell>
          <cell r="BE253">
            <v>1607</v>
          </cell>
          <cell r="BG253">
            <v>1607</v>
          </cell>
          <cell r="BI253">
            <v>1607</v>
          </cell>
        </row>
        <row r="254">
          <cell r="AK254">
            <v>0</v>
          </cell>
          <cell r="AM254">
            <v>58800</v>
          </cell>
          <cell r="AO254">
            <v>58500</v>
          </cell>
          <cell r="AQ254">
            <v>58300</v>
          </cell>
          <cell r="AS254">
            <v>58100</v>
          </cell>
          <cell r="AU254">
            <v>58100</v>
          </cell>
          <cell r="AY254">
            <v>0</v>
          </cell>
          <cell r="BA254">
            <v>58800</v>
          </cell>
          <cell r="BC254">
            <v>58500</v>
          </cell>
          <cell r="BE254">
            <v>58300</v>
          </cell>
          <cell r="BG254">
            <v>58100</v>
          </cell>
          <cell r="BI254">
            <v>58100</v>
          </cell>
        </row>
        <row r="255">
          <cell r="AK255">
            <v>450</v>
          </cell>
          <cell r="AM255">
            <v>450</v>
          </cell>
          <cell r="AO255">
            <v>450</v>
          </cell>
          <cell r="AQ255">
            <v>450</v>
          </cell>
          <cell r="AS255">
            <v>450</v>
          </cell>
          <cell r="AU255">
            <v>450</v>
          </cell>
          <cell r="AY255">
            <v>450</v>
          </cell>
          <cell r="BA255">
            <v>450</v>
          </cell>
          <cell r="BC255">
            <v>450</v>
          </cell>
          <cell r="BE255">
            <v>450</v>
          </cell>
          <cell r="BG255">
            <v>450</v>
          </cell>
          <cell r="BI255">
            <v>450</v>
          </cell>
        </row>
        <row r="256">
          <cell r="AK256">
            <v>0</v>
          </cell>
          <cell r="AM256">
            <v>565</v>
          </cell>
          <cell r="AO256">
            <v>5156</v>
          </cell>
          <cell r="AQ256">
            <v>7627</v>
          </cell>
          <cell r="AS256">
            <v>9604</v>
          </cell>
          <cell r="AU256">
            <v>9604</v>
          </cell>
          <cell r="AY256">
            <v>0</v>
          </cell>
          <cell r="BA256">
            <v>565</v>
          </cell>
          <cell r="BC256">
            <v>5156</v>
          </cell>
          <cell r="BE256">
            <v>7627</v>
          </cell>
          <cell r="BG256">
            <v>9604</v>
          </cell>
          <cell r="BI256">
            <v>9604</v>
          </cell>
        </row>
        <row r="257">
          <cell r="AK257">
            <v>4597</v>
          </cell>
          <cell r="AM257">
            <v>10550</v>
          </cell>
          <cell r="AO257">
            <v>10550</v>
          </cell>
          <cell r="AQ257">
            <v>10550</v>
          </cell>
          <cell r="AS257">
            <v>10550</v>
          </cell>
          <cell r="AU257">
            <v>10550</v>
          </cell>
          <cell r="AY257">
            <v>4597</v>
          </cell>
          <cell r="BA257">
            <v>10550</v>
          </cell>
          <cell r="BC257">
            <v>10550</v>
          </cell>
          <cell r="BE257">
            <v>10550</v>
          </cell>
          <cell r="BG257">
            <v>10550</v>
          </cell>
          <cell r="BI257">
            <v>10550</v>
          </cell>
        </row>
        <row r="258">
          <cell r="AK258">
            <v>2961</v>
          </cell>
          <cell r="AM258">
            <v>3300</v>
          </cell>
          <cell r="AO258">
            <v>3300</v>
          </cell>
          <cell r="AQ258">
            <v>3300</v>
          </cell>
          <cell r="AS258">
            <v>3300</v>
          </cell>
          <cell r="AU258">
            <v>3300</v>
          </cell>
          <cell r="AY258">
            <v>2961</v>
          </cell>
          <cell r="BA258">
            <v>3300</v>
          </cell>
          <cell r="BC258">
            <v>3300</v>
          </cell>
          <cell r="BE258">
            <v>3300</v>
          </cell>
          <cell r="BG258">
            <v>3300</v>
          </cell>
          <cell r="BI258">
            <v>3300</v>
          </cell>
        </row>
        <row r="259">
          <cell r="AK259">
            <v>0</v>
          </cell>
          <cell r="AM259">
            <v>5313</v>
          </cell>
          <cell r="AO259">
            <v>5661</v>
          </cell>
          <cell r="AQ259">
            <v>5449</v>
          </cell>
          <cell r="AS259">
            <v>5375</v>
          </cell>
          <cell r="AU259">
            <v>5324</v>
          </cell>
          <cell r="AY259">
            <v>0</v>
          </cell>
          <cell r="BA259">
            <v>5313</v>
          </cell>
          <cell r="BC259">
            <v>5661</v>
          </cell>
          <cell r="BE259">
            <v>5449</v>
          </cell>
          <cell r="BG259">
            <v>5375</v>
          </cell>
          <cell r="BI259">
            <v>5324</v>
          </cell>
        </row>
        <row r="260">
          <cell r="AK260">
            <v>0</v>
          </cell>
          <cell r="AM260">
            <v>26933</v>
          </cell>
          <cell r="AO260">
            <v>28508</v>
          </cell>
          <cell r="AQ260">
            <v>27473</v>
          </cell>
          <cell r="AS260">
            <v>27847</v>
          </cell>
          <cell r="AU260">
            <v>28560</v>
          </cell>
          <cell r="AY260">
            <v>0</v>
          </cell>
          <cell r="BA260">
            <v>26933</v>
          </cell>
          <cell r="BC260">
            <v>28508</v>
          </cell>
          <cell r="BE260">
            <v>27473</v>
          </cell>
          <cell r="BG260">
            <v>27847</v>
          </cell>
          <cell r="BI260">
            <v>28560</v>
          </cell>
        </row>
        <row r="261">
          <cell r="AK261">
            <v>14225</v>
          </cell>
          <cell r="AM261">
            <v>0</v>
          </cell>
          <cell r="AO261">
            <v>0</v>
          </cell>
          <cell r="AQ261">
            <v>0</v>
          </cell>
          <cell r="AS261">
            <v>0</v>
          </cell>
          <cell r="AU261">
            <v>0</v>
          </cell>
          <cell r="AY261">
            <v>14225</v>
          </cell>
          <cell r="BA261">
            <v>0</v>
          </cell>
          <cell r="BC261">
            <v>0</v>
          </cell>
          <cell r="BE261">
            <v>0</v>
          </cell>
          <cell r="BG261">
            <v>0</v>
          </cell>
          <cell r="BI261">
            <v>0</v>
          </cell>
        </row>
        <row r="262">
          <cell r="AK262">
            <v>0</v>
          </cell>
          <cell r="AM262">
            <v>300</v>
          </cell>
          <cell r="AO262">
            <v>524</v>
          </cell>
          <cell r="AQ262">
            <v>524</v>
          </cell>
          <cell r="AS262">
            <v>524</v>
          </cell>
          <cell r="AU262">
            <v>524</v>
          </cell>
          <cell r="AY262">
            <v>0</v>
          </cell>
          <cell r="BA262">
            <v>300</v>
          </cell>
          <cell r="BC262">
            <v>524</v>
          </cell>
          <cell r="BE262">
            <v>524</v>
          </cell>
          <cell r="BG262">
            <v>524</v>
          </cell>
          <cell r="BI262">
            <v>524</v>
          </cell>
        </row>
        <row r="263">
          <cell r="AK263">
            <v>0</v>
          </cell>
          <cell r="AM263">
            <v>50</v>
          </cell>
          <cell r="AO263">
            <v>50</v>
          </cell>
          <cell r="AQ263">
            <v>50</v>
          </cell>
          <cell r="AS263">
            <v>50</v>
          </cell>
          <cell r="AU263">
            <v>50</v>
          </cell>
          <cell r="AY263">
            <v>0</v>
          </cell>
          <cell r="BA263">
            <v>50</v>
          </cell>
          <cell r="BC263">
            <v>50</v>
          </cell>
          <cell r="BE263">
            <v>50</v>
          </cell>
          <cell r="BG263">
            <v>50</v>
          </cell>
          <cell r="BI263">
            <v>50</v>
          </cell>
        </row>
        <row r="264">
          <cell r="AK264">
            <v>0</v>
          </cell>
          <cell r="AM264">
            <v>250</v>
          </cell>
          <cell r="AO264">
            <v>474</v>
          </cell>
          <cell r="AQ264">
            <v>474</v>
          </cell>
          <cell r="AS264">
            <v>474</v>
          </cell>
          <cell r="AU264">
            <v>474</v>
          </cell>
          <cell r="AY264">
            <v>0</v>
          </cell>
          <cell r="BA264">
            <v>250</v>
          </cell>
          <cell r="BC264">
            <v>474</v>
          </cell>
          <cell r="BE264">
            <v>474</v>
          </cell>
          <cell r="BG264">
            <v>474</v>
          </cell>
          <cell r="BI264">
            <v>474</v>
          </cell>
        </row>
        <row r="265">
          <cell r="AK265">
            <v>165563</v>
          </cell>
          <cell r="AM265">
            <v>182300</v>
          </cell>
          <cell r="AO265">
            <v>182300</v>
          </cell>
          <cell r="AQ265">
            <v>182300</v>
          </cell>
          <cell r="AS265">
            <v>182300</v>
          </cell>
          <cell r="AU265">
            <v>182300</v>
          </cell>
          <cell r="AY265">
            <v>165563</v>
          </cell>
          <cell r="BA265">
            <v>182300</v>
          </cell>
          <cell r="BC265">
            <v>182300</v>
          </cell>
          <cell r="BE265">
            <v>182300</v>
          </cell>
          <cell r="BG265">
            <v>182300</v>
          </cell>
          <cell r="BI265">
            <v>182300</v>
          </cell>
        </row>
        <row r="266">
          <cell r="AK266">
            <v>46920</v>
          </cell>
          <cell r="AM266">
            <v>44976</v>
          </cell>
          <cell r="AO266">
            <v>47993</v>
          </cell>
          <cell r="AQ266">
            <v>50000</v>
          </cell>
          <cell r="AS266">
            <v>50000</v>
          </cell>
          <cell r="AU266">
            <v>50000</v>
          </cell>
          <cell r="AY266">
            <v>46920</v>
          </cell>
          <cell r="BA266">
            <v>44976</v>
          </cell>
          <cell r="BC266">
            <v>47993</v>
          </cell>
          <cell r="BE266">
            <v>50000</v>
          </cell>
          <cell r="BG266">
            <v>50000</v>
          </cell>
          <cell r="BI266">
            <v>50000</v>
          </cell>
        </row>
        <row r="267">
          <cell r="AK267">
            <v>0</v>
          </cell>
          <cell r="AM267">
            <v>71770</v>
          </cell>
          <cell r="AO267">
            <v>71770</v>
          </cell>
          <cell r="AQ267">
            <v>71770</v>
          </cell>
          <cell r="AS267">
            <v>71770</v>
          </cell>
          <cell r="AU267">
            <v>71770</v>
          </cell>
          <cell r="AY267">
            <v>0</v>
          </cell>
          <cell r="BA267">
            <v>71770</v>
          </cell>
          <cell r="BC267">
            <v>71770</v>
          </cell>
          <cell r="BE267">
            <v>71770</v>
          </cell>
          <cell r="BG267">
            <v>71770</v>
          </cell>
          <cell r="BI267">
            <v>71770</v>
          </cell>
        </row>
        <row r="268">
          <cell r="AK268">
            <v>30344</v>
          </cell>
          <cell r="AM268">
            <v>0</v>
          </cell>
          <cell r="AO268">
            <v>0</v>
          </cell>
          <cell r="AQ268">
            <v>0</v>
          </cell>
          <cell r="AS268">
            <v>0</v>
          </cell>
          <cell r="AU268">
            <v>0</v>
          </cell>
          <cell r="AY268">
            <v>30344</v>
          </cell>
          <cell r="BA268">
            <v>0</v>
          </cell>
          <cell r="BC268">
            <v>0</v>
          </cell>
          <cell r="BE268">
            <v>0</v>
          </cell>
          <cell r="BG268">
            <v>0</v>
          </cell>
          <cell r="BI268">
            <v>0</v>
          </cell>
        </row>
        <row r="269">
          <cell r="AK269">
            <v>18500</v>
          </cell>
          <cell r="AM269">
            <v>0</v>
          </cell>
          <cell r="AO269">
            <v>0</v>
          </cell>
          <cell r="AQ269">
            <v>0</v>
          </cell>
          <cell r="AS269">
            <v>0</v>
          </cell>
          <cell r="AU269">
            <v>0</v>
          </cell>
          <cell r="AY269">
            <v>18500</v>
          </cell>
          <cell r="BA269">
            <v>0</v>
          </cell>
          <cell r="BC269">
            <v>0</v>
          </cell>
          <cell r="BE269">
            <v>0</v>
          </cell>
          <cell r="BG269">
            <v>0</v>
          </cell>
          <cell r="BI269">
            <v>0</v>
          </cell>
        </row>
        <row r="270">
          <cell r="AK270">
            <v>5160</v>
          </cell>
          <cell r="AM270">
            <v>8934</v>
          </cell>
          <cell r="AO270">
            <v>9503</v>
          </cell>
          <cell r="AQ270">
            <v>10748</v>
          </cell>
          <cell r="AS270">
            <v>11992</v>
          </cell>
          <cell r="AU270">
            <v>13236</v>
          </cell>
          <cell r="AY270">
            <v>5160</v>
          </cell>
          <cell r="BA270">
            <v>8934</v>
          </cell>
          <cell r="BC270">
            <v>9503</v>
          </cell>
          <cell r="BE270">
            <v>10748</v>
          </cell>
          <cell r="BG270">
            <v>11992</v>
          </cell>
          <cell r="BI270">
            <v>13236</v>
          </cell>
        </row>
        <row r="271">
          <cell r="AK271">
            <v>0</v>
          </cell>
          <cell r="AM271">
            <v>0</v>
          </cell>
          <cell r="AO271">
            <v>675</v>
          </cell>
          <cell r="AQ271">
            <v>675</v>
          </cell>
          <cell r="AS271">
            <v>675</v>
          </cell>
          <cell r="AU271">
            <v>675</v>
          </cell>
          <cell r="AY271">
            <v>0</v>
          </cell>
          <cell r="BA271">
            <v>0</v>
          </cell>
          <cell r="BC271">
            <v>675</v>
          </cell>
          <cell r="BE271">
            <v>675</v>
          </cell>
          <cell r="BG271">
            <v>675</v>
          </cell>
          <cell r="BI271">
            <v>675</v>
          </cell>
        </row>
        <row r="272">
          <cell r="AK272">
            <v>4847</v>
          </cell>
          <cell r="AM272">
            <v>0</v>
          </cell>
          <cell r="AO272">
            <v>0</v>
          </cell>
          <cell r="AQ272">
            <v>0</v>
          </cell>
          <cell r="AS272">
            <v>0</v>
          </cell>
          <cell r="AU272">
            <v>0</v>
          </cell>
          <cell r="AY272">
            <v>4847</v>
          </cell>
          <cell r="BA272">
            <v>0</v>
          </cell>
          <cell r="BC272">
            <v>0</v>
          </cell>
          <cell r="BE272">
            <v>0</v>
          </cell>
          <cell r="BG272">
            <v>0</v>
          </cell>
          <cell r="BI272">
            <v>0</v>
          </cell>
        </row>
        <row r="273">
          <cell r="AK273">
            <v>6079</v>
          </cell>
          <cell r="AM273">
            <v>26671</v>
          </cell>
          <cell r="AO273">
            <v>26482</v>
          </cell>
          <cell r="AQ273">
            <v>26293</v>
          </cell>
          <cell r="AS273">
            <v>26104</v>
          </cell>
          <cell r="AU273">
            <v>25915</v>
          </cell>
          <cell r="AY273">
            <v>6079</v>
          </cell>
          <cell r="BA273">
            <v>26671</v>
          </cell>
          <cell r="BC273">
            <v>26482</v>
          </cell>
          <cell r="BE273">
            <v>26293</v>
          </cell>
          <cell r="BG273">
            <v>26104</v>
          </cell>
          <cell r="BI273">
            <v>25915</v>
          </cell>
        </row>
        <row r="274">
          <cell r="AK274">
            <v>410</v>
          </cell>
          <cell r="AM274">
            <v>0</v>
          </cell>
          <cell r="AO274">
            <v>0</v>
          </cell>
          <cell r="AQ274">
            <v>0</v>
          </cell>
          <cell r="AS274">
            <v>0</v>
          </cell>
          <cell r="AU274">
            <v>0</v>
          </cell>
          <cell r="AY274">
            <v>410</v>
          </cell>
          <cell r="BA274">
            <v>0</v>
          </cell>
          <cell r="BC274">
            <v>0</v>
          </cell>
          <cell r="BE274">
            <v>0</v>
          </cell>
          <cell r="BG274">
            <v>0</v>
          </cell>
          <cell r="BI274">
            <v>0</v>
          </cell>
        </row>
        <row r="275">
          <cell r="AK275">
            <v>337</v>
          </cell>
          <cell r="AM275">
            <v>0</v>
          </cell>
          <cell r="AO275">
            <v>0</v>
          </cell>
          <cell r="AQ275">
            <v>0</v>
          </cell>
          <cell r="AS275">
            <v>0</v>
          </cell>
          <cell r="AU275">
            <v>0</v>
          </cell>
          <cell r="AY275">
            <v>337</v>
          </cell>
          <cell r="BA275">
            <v>0</v>
          </cell>
          <cell r="BC275">
            <v>0</v>
          </cell>
          <cell r="BE275">
            <v>0</v>
          </cell>
          <cell r="BG275">
            <v>0</v>
          </cell>
          <cell r="BI275">
            <v>0</v>
          </cell>
        </row>
        <row r="276">
          <cell r="AK276">
            <v>6458.4744803249996</v>
          </cell>
          <cell r="AM276">
            <v>5020.0971272467332</v>
          </cell>
          <cell r="AO276">
            <v>7219.3777734691121</v>
          </cell>
          <cell r="AQ276">
            <v>9406.7058074837605</v>
          </cell>
          <cell r="AS276">
            <v>12493.467910130115</v>
          </cell>
          <cell r="AU276">
            <v>12493.467910130115</v>
          </cell>
          <cell r="AY276">
            <v>6458.4744803249996</v>
          </cell>
          <cell r="BA276">
            <v>5020.0971272467332</v>
          </cell>
          <cell r="BC276">
            <v>7219.3777734691121</v>
          </cell>
          <cell r="BE276">
            <v>9406.7058074837605</v>
          </cell>
          <cell r="BG276">
            <v>12493.467910130115</v>
          </cell>
          <cell r="BI276">
            <v>12493.467910130115</v>
          </cell>
        </row>
        <row r="277">
          <cell r="AK277">
            <v>174.49696315099999</v>
          </cell>
          <cell r="AM277">
            <v>135.63446075326644</v>
          </cell>
          <cell r="AO277">
            <v>195.05527213088794</v>
          </cell>
          <cell r="AQ277">
            <v>254.1531443162398</v>
          </cell>
          <cell r="AS277">
            <v>337.55219071988517</v>
          </cell>
          <cell r="AU277">
            <v>337.55219071988517</v>
          </cell>
          <cell r="AY277">
            <v>174.49696315099999</v>
          </cell>
          <cell r="BA277">
            <v>135.63446075326644</v>
          </cell>
          <cell r="BC277">
            <v>195.05527213088794</v>
          </cell>
          <cell r="BE277">
            <v>254.1531443162398</v>
          </cell>
          <cell r="BG277">
            <v>337.55219071988517</v>
          </cell>
          <cell r="BI277">
            <v>337.55219071988517</v>
          </cell>
        </row>
        <row r="278">
          <cell r="AK278">
            <v>0</v>
          </cell>
          <cell r="AM278">
            <v>0</v>
          </cell>
          <cell r="AO278">
            <v>0</v>
          </cell>
          <cell r="AQ278">
            <v>0</v>
          </cell>
          <cell r="AS278">
            <v>0</v>
          </cell>
          <cell r="AU278">
            <v>0</v>
          </cell>
          <cell r="AY278">
            <v>0</v>
          </cell>
          <cell r="BA278">
            <v>0</v>
          </cell>
          <cell r="BC278">
            <v>0</v>
          </cell>
          <cell r="BE278">
            <v>0</v>
          </cell>
          <cell r="BG278">
            <v>0</v>
          </cell>
          <cell r="BI278">
            <v>0</v>
          </cell>
        </row>
        <row r="279">
          <cell r="AK279">
            <v>0</v>
          </cell>
          <cell r="AM279">
            <v>5600.7203262499997</v>
          </cell>
          <cell r="AO279">
            <v>5600.7203262499997</v>
          </cell>
          <cell r="AQ279">
            <v>5600.7203262499997</v>
          </cell>
          <cell r="AS279">
            <v>5600.7203262499997</v>
          </cell>
          <cell r="AU279">
            <v>5600.7203262499997</v>
          </cell>
          <cell r="AY279">
            <v>0</v>
          </cell>
          <cell r="BA279">
            <v>5600.7203262499997</v>
          </cell>
          <cell r="BC279">
            <v>5600.7203262499997</v>
          </cell>
          <cell r="BE279">
            <v>5600.7203262499997</v>
          </cell>
          <cell r="BG279">
            <v>5600.7203262499997</v>
          </cell>
          <cell r="BI279">
            <v>5600.7203262499997</v>
          </cell>
        </row>
        <row r="280">
          <cell r="AK280">
            <v>7809</v>
          </cell>
          <cell r="AM280">
            <v>8680</v>
          </cell>
          <cell r="AO280">
            <v>8680</v>
          </cell>
          <cell r="AQ280">
            <v>8680</v>
          </cell>
          <cell r="AS280">
            <v>8680</v>
          </cell>
          <cell r="AU280">
            <v>8680</v>
          </cell>
          <cell r="AY280">
            <v>7809</v>
          </cell>
          <cell r="BA280">
            <v>8680</v>
          </cell>
          <cell r="BC280">
            <v>8680</v>
          </cell>
          <cell r="BE280">
            <v>8680</v>
          </cell>
          <cell r="BG280">
            <v>8680</v>
          </cell>
          <cell r="BI280">
            <v>8680</v>
          </cell>
        </row>
        <row r="281">
          <cell r="AK281">
            <v>651</v>
          </cell>
          <cell r="AM281">
            <v>646</v>
          </cell>
          <cell r="AO281">
            <v>681</v>
          </cell>
          <cell r="AQ281">
            <v>717</v>
          </cell>
          <cell r="AS281">
            <v>753</v>
          </cell>
          <cell r="AU281">
            <v>789</v>
          </cell>
          <cell r="AY281">
            <v>651</v>
          </cell>
          <cell r="BA281">
            <v>646</v>
          </cell>
          <cell r="BC281">
            <v>681</v>
          </cell>
          <cell r="BE281">
            <v>717</v>
          </cell>
          <cell r="BG281">
            <v>753</v>
          </cell>
          <cell r="BI281">
            <v>789</v>
          </cell>
        </row>
        <row r="282">
          <cell r="AK282">
            <v>2335</v>
          </cell>
          <cell r="AM282">
            <v>2505</v>
          </cell>
          <cell r="AO282">
            <v>2505</v>
          </cell>
          <cell r="AQ282">
            <v>2505</v>
          </cell>
          <cell r="AS282">
            <v>2505</v>
          </cell>
          <cell r="AU282">
            <v>2505</v>
          </cell>
          <cell r="AY282">
            <v>2335</v>
          </cell>
          <cell r="BA282">
            <v>2505</v>
          </cell>
          <cell r="BC282">
            <v>2505</v>
          </cell>
          <cell r="BE282">
            <v>2505</v>
          </cell>
          <cell r="BG282">
            <v>2505</v>
          </cell>
          <cell r="BI282">
            <v>2505</v>
          </cell>
        </row>
        <row r="283">
          <cell r="AK283">
            <v>5162</v>
          </cell>
          <cell r="AM283">
            <v>5000</v>
          </cell>
          <cell r="AO283">
            <v>5000</v>
          </cell>
          <cell r="AQ283">
            <v>5000</v>
          </cell>
          <cell r="AS283">
            <v>5000</v>
          </cell>
          <cell r="AU283">
            <v>5000</v>
          </cell>
          <cell r="AY283">
            <v>5162</v>
          </cell>
          <cell r="BA283">
            <v>5000</v>
          </cell>
          <cell r="BC283">
            <v>5000</v>
          </cell>
          <cell r="BE283">
            <v>5000</v>
          </cell>
          <cell r="BG283">
            <v>5000</v>
          </cell>
          <cell r="BI283">
            <v>5000</v>
          </cell>
        </row>
        <row r="284">
          <cell r="AK284">
            <v>5873</v>
          </cell>
          <cell r="AM284">
            <v>15421</v>
          </cell>
          <cell r="AO284">
            <v>15421</v>
          </cell>
          <cell r="AQ284">
            <v>15421</v>
          </cell>
          <cell r="AS284">
            <v>15421</v>
          </cell>
          <cell r="AU284">
            <v>15421</v>
          </cell>
          <cell r="AY284">
            <v>5873</v>
          </cell>
          <cell r="BA284">
            <v>15421</v>
          </cell>
          <cell r="BC284">
            <v>15421</v>
          </cell>
          <cell r="BE284">
            <v>15421</v>
          </cell>
          <cell r="BG284">
            <v>15421</v>
          </cell>
          <cell r="BI284">
            <v>15421</v>
          </cell>
        </row>
        <row r="285">
          <cell r="AK285">
            <v>2397</v>
          </cell>
          <cell r="AM285">
            <v>5353</v>
          </cell>
          <cell r="AO285">
            <v>5353</v>
          </cell>
          <cell r="AQ285">
            <v>5353</v>
          </cell>
          <cell r="AS285">
            <v>5353</v>
          </cell>
          <cell r="AU285">
            <v>5353</v>
          </cell>
          <cell r="AY285">
            <v>2397</v>
          </cell>
          <cell r="BA285">
            <v>5353</v>
          </cell>
          <cell r="BC285">
            <v>5353</v>
          </cell>
          <cell r="BE285">
            <v>5353</v>
          </cell>
          <cell r="BG285">
            <v>5353</v>
          </cell>
          <cell r="BI285">
            <v>5353</v>
          </cell>
        </row>
        <row r="286">
          <cell r="AK286">
            <v>7993</v>
          </cell>
          <cell r="AM286">
            <v>5791</v>
          </cell>
          <cell r="AO286">
            <v>4127</v>
          </cell>
          <cell r="AQ286">
            <v>3810</v>
          </cell>
          <cell r="AS286">
            <v>3826</v>
          </cell>
          <cell r="AU286">
            <v>3841</v>
          </cell>
          <cell r="AY286">
            <v>7993</v>
          </cell>
          <cell r="BA286">
            <v>5791</v>
          </cell>
          <cell r="BC286">
            <v>4127</v>
          </cell>
          <cell r="BE286">
            <v>3810</v>
          </cell>
          <cell r="BG286">
            <v>3826</v>
          </cell>
          <cell r="BI286">
            <v>3841</v>
          </cell>
        </row>
        <row r="287">
          <cell r="AK287">
            <v>29502</v>
          </cell>
          <cell r="AM287">
            <v>40000</v>
          </cell>
          <cell r="AO287">
            <v>40000</v>
          </cell>
          <cell r="AQ287">
            <v>40000</v>
          </cell>
          <cell r="AS287">
            <v>40000</v>
          </cell>
          <cell r="AU287">
            <v>40000</v>
          </cell>
          <cell r="AY287">
            <v>29502</v>
          </cell>
          <cell r="BA287">
            <v>40000</v>
          </cell>
          <cell r="BC287">
            <v>40000</v>
          </cell>
          <cell r="BE287">
            <v>40000</v>
          </cell>
          <cell r="BG287">
            <v>40000</v>
          </cell>
          <cell r="BI287">
            <v>40000</v>
          </cell>
        </row>
        <row r="288">
          <cell r="AK288">
            <v>4426</v>
          </cell>
          <cell r="AM288">
            <v>4200</v>
          </cell>
          <cell r="AO288">
            <v>4200</v>
          </cell>
          <cell r="AQ288">
            <v>4200</v>
          </cell>
          <cell r="AS288">
            <v>4200</v>
          </cell>
          <cell r="AU288">
            <v>4200</v>
          </cell>
          <cell r="AY288">
            <v>4426</v>
          </cell>
          <cell r="BA288">
            <v>4200</v>
          </cell>
          <cell r="BC288">
            <v>4200</v>
          </cell>
          <cell r="BE288">
            <v>4200</v>
          </cell>
          <cell r="BG288">
            <v>4200</v>
          </cell>
          <cell r="BI288">
            <v>4200</v>
          </cell>
        </row>
        <row r="289">
          <cell r="AK289">
            <v>2904</v>
          </cell>
          <cell r="AM289">
            <v>3600</v>
          </cell>
          <cell r="AO289">
            <v>3600</v>
          </cell>
          <cell r="AQ289">
            <v>3600</v>
          </cell>
          <cell r="AS289">
            <v>3600</v>
          </cell>
          <cell r="AU289">
            <v>3600</v>
          </cell>
          <cell r="AY289">
            <v>2904</v>
          </cell>
          <cell r="BA289">
            <v>3600</v>
          </cell>
          <cell r="BC289">
            <v>3600</v>
          </cell>
          <cell r="BE289">
            <v>3600</v>
          </cell>
          <cell r="BG289">
            <v>3600</v>
          </cell>
          <cell r="BI289">
            <v>3600</v>
          </cell>
        </row>
        <row r="290">
          <cell r="AK290">
            <v>4436</v>
          </cell>
          <cell r="AM290">
            <v>8577</v>
          </cell>
          <cell r="AO290">
            <v>8577</v>
          </cell>
          <cell r="AQ290">
            <v>8577</v>
          </cell>
          <cell r="AS290">
            <v>8577</v>
          </cell>
          <cell r="AU290">
            <v>8577</v>
          </cell>
          <cell r="AY290">
            <v>4436</v>
          </cell>
          <cell r="BA290">
            <v>8577</v>
          </cell>
          <cell r="BC290">
            <v>8577</v>
          </cell>
          <cell r="BE290">
            <v>8577</v>
          </cell>
          <cell r="BG290">
            <v>8577</v>
          </cell>
          <cell r="BI290">
            <v>8577</v>
          </cell>
        </row>
        <row r="291">
          <cell r="AK291">
            <v>2494</v>
          </cell>
          <cell r="AM291">
            <v>14069</v>
          </cell>
          <cell r="AO291">
            <v>14069</v>
          </cell>
          <cell r="AQ291">
            <v>14069</v>
          </cell>
          <cell r="AS291">
            <v>14069</v>
          </cell>
          <cell r="AU291">
            <v>14069</v>
          </cell>
          <cell r="AY291">
            <v>2494</v>
          </cell>
          <cell r="BA291">
            <v>14069</v>
          </cell>
          <cell r="BC291">
            <v>14069</v>
          </cell>
          <cell r="BE291">
            <v>14069</v>
          </cell>
          <cell r="BG291">
            <v>14069</v>
          </cell>
          <cell r="BI291">
            <v>14069</v>
          </cell>
        </row>
        <row r="292">
          <cell r="AK292">
            <v>1810</v>
          </cell>
          <cell r="AM292">
            <v>2661</v>
          </cell>
          <cell r="AO292">
            <v>2661</v>
          </cell>
          <cell r="AQ292">
            <v>2661</v>
          </cell>
          <cell r="AS292">
            <v>2661</v>
          </cell>
          <cell r="AU292">
            <v>2661</v>
          </cell>
          <cell r="AY292">
            <v>1810</v>
          </cell>
          <cell r="BA292">
            <v>2661</v>
          </cell>
          <cell r="BC292">
            <v>2661</v>
          </cell>
          <cell r="BE292">
            <v>2661</v>
          </cell>
          <cell r="BG292">
            <v>2661</v>
          </cell>
          <cell r="BI292">
            <v>2661</v>
          </cell>
        </row>
        <row r="293">
          <cell r="AK293">
            <v>2780.4123920000002</v>
          </cell>
          <cell r="AM293">
            <v>491807.69128959998</v>
          </cell>
          <cell r="AO293">
            <v>491807.69128959998</v>
          </cell>
          <cell r="AQ293">
            <v>491807.69128959998</v>
          </cell>
          <cell r="AS293">
            <v>491807.69128959998</v>
          </cell>
          <cell r="AU293">
            <v>491807.69128959998</v>
          </cell>
          <cell r="AY293">
            <v>2780.4123920000002</v>
          </cell>
          <cell r="BA293">
            <v>491807.69128959998</v>
          </cell>
          <cell r="BC293">
            <v>491807.69128959998</v>
          </cell>
          <cell r="BE293">
            <v>491807.69128959998</v>
          </cell>
          <cell r="BG293">
            <v>491807.69128959998</v>
          </cell>
          <cell r="BI293">
            <v>491807.69128959998</v>
          </cell>
        </row>
        <row r="294">
          <cell r="AK294">
            <v>841</v>
          </cell>
          <cell r="AM294">
            <v>900</v>
          </cell>
          <cell r="AO294">
            <v>900</v>
          </cell>
          <cell r="AQ294">
            <v>900</v>
          </cell>
          <cell r="AS294">
            <v>900</v>
          </cell>
          <cell r="AU294">
            <v>900</v>
          </cell>
          <cell r="AY294">
            <v>841</v>
          </cell>
          <cell r="BA294">
            <v>900</v>
          </cell>
          <cell r="BC294">
            <v>900</v>
          </cell>
          <cell r="BE294">
            <v>900</v>
          </cell>
          <cell r="BG294">
            <v>900</v>
          </cell>
          <cell r="BI294">
            <v>900</v>
          </cell>
        </row>
        <row r="295">
          <cell r="AK295">
            <v>9133</v>
          </cell>
          <cell r="AM295">
            <v>16069</v>
          </cell>
          <cell r="AO295">
            <v>16483</v>
          </cell>
          <cell r="AQ295">
            <v>16898</v>
          </cell>
          <cell r="AS295">
            <v>17310</v>
          </cell>
          <cell r="AU295">
            <v>17310</v>
          </cell>
          <cell r="AY295">
            <v>9133</v>
          </cell>
          <cell r="BA295">
            <v>16069</v>
          </cell>
          <cell r="BC295">
            <v>16483</v>
          </cell>
          <cell r="BE295">
            <v>16898</v>
          </cell>
          <cell r="BG295">
            <v>17310</v>
          </cell>
          <cell r="BI295">
            <v>17310</v>
          </cell>
        </row>
        <row r="296">
          <cell r="AK296">
            <v>12685</v>
          </cell>
          <cell r="AM296">
            <v>13271</v>
          </cell>
          <cell r="AO296">
            <v>14401</v>
          </cell>
          <cell r="AQ296">
            <v>15756</v>
          </cell>
          <cell r="AS296">
            <v>17220</v>
          </cell>
          <cell r="AU296">
            <v>17220</v>
          </cell>
          <cell r="AY296">
            <v>12685</v>
          </cell>
          <cell r="BA296">
            <v>13271</v>
          </cell>
          <cell r="BC296">
            <v>14401</v>
          </cell>
          <cell r="BE296">
            <v>15756</v>
          </cell>
          <cell r="BG296">
            <v>17220</v>
          </cell>
          <cell r="BI296">
            <v>17220</v>
          </cell>
        </row>
        <row r="297">
          <cell r="AK297">
            <v>0</v>
          </cell>
          <cell r="AM297">
            <v>807</v>
          </cell>
          <cell r="AO297">
            <v>897</v>
          </cell>
          <cell r="AQ297">
            <v>987</v>
          </cell>
          <cell r="AS297">
            <v>1077</v>
          </cell>
          <cell r="AU297">
            <v>1077</v>
          </cell>
          <cell r="AY297">
            <v>0</v>
          </cell>
          <cell r="BA297">
            <v>807</v>
          </cell>
          <cell r="BC297">
            <v>897</v>
          </cell>
          <cell r="BE297">
            <v>987</v>
          </cell>
          <cell r="BG297">
            <v>1077</v>
          </cell>
          <cell r="BI297">
            <v>1077</v>
          </cell>
        </row>
        <row r="298">
          <cell r="AK298">
            <v>0</v>
          </cell>
          <cell r="AM298">
            <v>1000</v>
          </cell>
          <cell r="AO298">
            <v>1000</v>
          </cell>
          <cell r="AQ298">
            <v>1000</v>
          </cell>
          <cell r="AS298">
            <v>1000</v>
          </cell>
          <cell r="AU298">
            <v>1000</v>
          </cell>
          <cell r="AY298">
            <v>0</v>
          </cell>
          <cell r="BA298">
            <v>1000</v>
          </cell>
          <cell r="BC298">
            <v>1000</v>
          </cell>
          <cell r="BE298">
            <v>1000</v>
          </cell>
          <cell r="BG298">
            <v>1000</v>
          </cell>
          <cell r="BI298">
            <v>1000</v>
          </cell>
        </row>
        <row r="299">
          <cell r="AK299">
            <v>1055.6974204000001</v>
          </cell>
          <cell r="AM299">
            <v>1405.5506353000001</v>
          </cell>
          <cell r="AO299">
            <v>1402.4817474500001</v>
          </cell>
          <cell r="AQ299">
            <v>1402.4817474500001</v>
          </cell>
          <cell r="AS299">
            <v>1411.6884110000001</v>
          </cell>
          <cell r="AU299">
            <v>1420.8950745499999</v>
          </cell>
          <cell r="AY299">
            <v>1055.6974204000001</v>
          </cell>
          <cell r="BA299">
            <v>1405.5506353000001</v>
          </cell>
          <cell r="BC299">
            <v>1402.4817474500001</v>
          </cell>
          <cell r="BE299">
            <v>1402.4817474500001</v>
          </cell>
          <cell r="BG299">
            <v>1411.6884110000001</v>
          </cell>
          <cell r="BI299">
            <v>1420.8950745499999</v>
          </cell>
        </row>
        <row r="300">
          <cell r="AK300">
            <v>868</v>
          </cell>
          <cell r="AM300">
            <v>1216</v>
          </cell>
          <cell r="AO300">
            <v>1281</v>
          </cell>
          <cell r="AQ300">
            <v>1000</v>
          </cell>
          <cell r="AS300">
            <v>1018</v>
          </cell>
          <cell r="AU300">
            <v>1018</v>
          </cell>
          <cell r="AY300">
            <v>868</v>
          </cell>
          <cell r="BA300">
            <v>1216</v>
          </cell>
          <cell r="BC300">
            <v>1281</v>
          </cell>
          <cell r="BE300">
            <v>1000</v>
          </cell>
          <cell r="BG300">
            <v>1018</v>
          </cell>
          <cell r="BI300">
            <v>1018</v>
          </cell>
        </row>
        <row r="301">
          <cell r="AK301">
            <v>12190</v>
          </cell>
          <cell r="AM301">
            <v>11152</v>
          </cell>
          <cell r="AO301">
            <v>13993</v>
          </cell>
          <cell r="AQ301">
            <v>9964</v>
          </cell>
          <cell r="AS301">
            <v>12649</v>
          </cell>
          <cell r="AU301">
            <v>12649</v>
          </cell>
          <cell r="AY301">
            <v>12190</v>
          </cell>
          <cell r="BA301">
            <v>11152</v>
          </cell>
          <cell r="BC301">
            <v>13993</v>
          </cell>
          <cell r="BE301">
            <v>9964</v>
          </cell>
          <cell r="BG301">
            <v>12649</v>
          </cell>
          <cell r="BI301">
            <v>12649</v>
          </cell>
        </row>
        <row r="302">
          <cell r="AK302">
            <v>1870</v>
          </cell>
          <cell r="AM302">
            <v>1913</v>
          </cell>
          <cell r="AO302">
            <v>2137</v>
          </cell>
          <cell r="AQ302">
            <v>3776</v>
          </cell>
          <cell r="AS302">
            <v>4545</v>
          </cell>
          <cell r="AU302">
            <v>4545</v>
          </cell>
          <cell r="AY302">
            <v>1870</v>
          </cell>
          <cell r="BA302">
            <v>1913</v>
          </cell>
          <cell r="BC302">
            <v>2137</v>
          </cell>
          <cell r="BE302">
            <v>3776</v>
          </cell>
          <cell r="BG302">
            <v>4545</v>
          </cell>
          <cell r="BI302">
            <v>4545</v>
          </cell>
        </row>
        <row r="303">
          <cell r="AK303">
            <v>0</v>
          </cell>
          <cell r="AM303">
            <v>1000</v>
          </cell>
          <cell r="AO303">
            <v>1000</v>
          </cell>
          <cell r="AQ303">
            <v>1722</v>
          </cell>
          <cell r="AS303">
            <v>1728</v>
          </cell>
          <cell r="AU303">
            <v>1728</v>
          </cell>
          <cell r="AY303">
            <v>0</v>
          </cell>
          <cell r="BA303">
            <v>1000</v>
          </cell>
          <cell r="BC303">
            <v>1000</v>
          </cell>
          <cell r="BE303">
            <v>1722</v>
          </cell>
          <cell r="BG303">
            <v>1728</v>
          </cell>
          <cell r="BI303">
            <v>1728</v>
          </cell>
        </row>
        <row r="304">
          <cell r="AK304">
            <v>11222</v>
          </cell>
          <cell r="AM304">
            <v>13500</v>
          </cell>
          <cell r="AO304">
            <v>13500</v>
          </cell>
          <cell r="AQ304">
            <v>13500</v>
          </cell>
          <cell r="AS304">
            <v>13500</v>
          </cell>
          <cell r="AU304">
            <v>13500</v>
          </cell>
          <cell r="AY304">
            <v>11222</v>
          </cell>
          <cell r="BA304">
            <v>13500</v>
          </cell>
          <cell r="BC304">
            <v>13500</v>
          </cell>
          <cell r="BE304">
            <v>13500</v>
          </cell>
          <cell r="BG304">
            <v>13500</v>
          </cell>
          <cell r="BI304">
            <v>13500</v>
          </cell>
        </row>
        <row r="305">
          <cell r="AK305">
            <v>5228</v>
          </cell>
          <cell r="AM305">
            <v>18714</v>
          </cell>
          <cell r="AO305">
            <v>22683</v>
          </cell>
          <cell r="AQ305">
            <v>25792</v>
          </cell>
          <cell r="AS305">
            <v>25912</v>
          </cell>
          <cell r="AU305">
            <v>25912</v>
          </cell>
          <cell r="AY305">
            <v>5228</v>
          </cell>
          <cell r="BA305">
            <v>18714</v>
          </cell>
          <cell r="BC305">
            <v>22683</v>
          </cell>
          <cell r="BE305">
            <v>25792</v>
          </cell>
          <cell r="BG305">
            <v>25912</v>
          </cell>
          <cell r="BI305">
            <v>25912</v>
          </cell>
        </row>
        <row r="306">
          <cell r="AK306">
            <v>1761</v>
          </cell>
          <cell r="AM306">
            <v>8600</v>
          </cell>
          <cell r="AO306">
            <v>8600</v>
          </cell>
          <cell r="AQ306">
            <v>8600</v>
          </cell>
          <cell r="AS306">
            <v>8600</v>
          </cell>
          <cell r="AU306">
            <v>8600</v>
          </cell>
          <cell r="AY306">
            <v>1761</v>
          </cell>
          <cell r="BA306">
            <v>8600</v>
          </cell>
          <cell r="BC306">
            <v>8600</v>
          </cell>
          <cell r="BE306">
            <v>8600</v>
          </cell>
          <cell r="BG306">
            <v>8600</v>
          </cell>
          <cell r="BI306">
            <v>8600</v>
          </cell>
        </row>
        <row r="307">
          <cell r="AK307">
            <v>6530.5933447999996</v>
          </cell>
          <cell r="AM307">
            <v>12496.511325199999</v>
          </cell>
          <cell r="AO307">
            <v>15967.423483549999</v>
          </cell>
          <cell r="AQ307">
            <v>20405.035314649998</v>
          </cell>
          <cell r="AS307">
            <v>26073.271173599998</v>
          </cell>
          <cell r="AU307">
            <v>26073.271173599998</v>
          </cell>
          <cell r="AY307">
            <v>6530.5933447999996</v>
          </cell>
          <cell r="BA307">
            <v>12496.511325199999</v>
          </cell>
          <cell r="BC307">
            <v>15967.423483549999</v>
          </cell>
          <cell r="BE307">
            <v>20405.035314649998</v>
          </cell>
          <cell r="BG307">
            <v>26073.271173599998</v>
          </cell>
          <cell r="BI307">
            <v>26073.271173599998</v>
          </cell>
        </row>
        <row r="308">
          <cell r="AK308">
            <v>0</v>
          </cell>
          <cell r="AM308">
            <v>0</v>
          </cell>
          <cell r="AO308">
            <v>5000</v>
          </cell>
          <cell r="AQ308">
            <v>10000</v>
          </cell>
          <cell r="AS308">
            <v>15000</v>
          </cell>
          <cell r="AU308">
            <v>20000</v>
          </cell>
          <cell r="AY308">
            <v>0</v>
          </cell>
          <cell r="BA308">
            <v>0</v>
          </cell>
          <cell r="BC308">
            <v>5000</v>
          </cell>
          <cell r="BE308">
            <v>10000</v>
          </cell>
          <cell r="BG308">
            <v>15000</v>
          </cell>
          <cell r="BI308">
            <v>20000</v>
          </cell>
        </row>
        <row r="309">
          <cell r="AK309">
            <v>2567</v>
          </cell>
          <cell r="AM309">
            <v>2989.6290119969058</v>
          </cell>
          <cell r="AO309">
            <v>2691.72065365859</v>
          </cell>
          <cell r="AQ309">
            <v>2971.1745119228508</v>
          </cell>
          <cell r="AS309">
            <v>2810.3567255632288</v>
          </cell>
          <cell r="AU309">
            <v>2662.7207249707894</v>
          </cell>
          <cell r="AY309">
            <v>2567</v>
          </cell>
          <cell r="BA309">
            <v>2989.6290119969058</v>
          </cell>
          <cell r="BC309">
            <v>2691.72065365859</v>
          </cell>
          <cell r="BE309">
            <v>2971.1745119228508</v>
          </cell>
          <cell r="BG309">
            <v>2810.3567255632288</v>
          </cell>
          <cell r="BI309">
            <v>2662.7207249707894</v>
          </cell>
        </row>
        <row r="310">
          <cell r="AK310">
            <v>90407</v>
          </cell>
          <cell r="AM310">
            <v>110410.37098800309</v>
          </cell>
          <cell r="AO310">
            <v>99408.279346341398</v>
          </cell>
          <cell r="AQ310">
            <v>109728.82548807714</v>
          </cell>
          <cell r="AS310">
            <v>103789.64327443676</v>
          </cell>
          <cell r="AU310">
            <v>98337.279275029199</v>
          </cell>
          <cell r="AY310">
            <v>90407</v>
          </cell>
          <cell r="BA310">
            <v>110410.37098800309</v>
          </cell>
          <cell r="BC310">
            <v>99408.279346341398</v>
          </cell>
          <cell r="BE310">
            <v>109728.82548807714</v>
          </cell>
          <cell r="BG310">
            <v>103789.64327443676</v>
          </cell>
          <cell r="BI310">
            <v>98337.279275029199</v>
          </cell>
        </row>
        <row r="311">
          <cell r="AK311">
            <v>0</v>
          </cell>
          <cell r="AM311">
            <v>0</v>
          </cell>
          <cell r="AO311">
            <v>18000</v>
          </cell>
          <cell r="AQ311">
            <v>18000</v>
          </cell>
          <cell r="AS311">
            <v>31000</v>
          </cell>
          <cell r="AU311">
            <v>40000</v>
          </cell>
          <cell r="AY311">
            <v>0</v>
          </cell>
          <cell r="BA311">
            <v>0</v>
          </cell>
          <cell r="BC311">
            <v>18000</v>
          </cell>
          <cell r="BE311">
            <v>18000</v>
          </cell>
          <cell r="BG311">
            <v>31000</v>
          </cell>
          <cell r="BI311">
            <v>40000</v>
          </cell>
        </row>
        <row r="312">
          <cell r="AK312">
            <v>0</v>
          </cell>
          <cell r="AM312">
            <v>1200</v>
          </cell>
          <cell r="AO312">
            <v>11000</v>
          </cell>
          <cell r="AQ312">
            <v>17000</v>
          </cell>
          <cell r="AS312">
            <v>26300</v>
          </cell>
          <cell r="AU312">
            <v>33300</v>
          </cell>
          <cell r="AY312">
            <v>0</v>
          </cell>
          <cell r="BA312">
            <v>1200</v>
          </cell>
          <cell r="BC312">
            <v>11000</v>
          </cell>
          <cell r="BE312">
            <v>17000</v>
          </cell>
          <cell r="BG312">
            <v>26300</v>
          </cell>
          <cell r="BI312">
            <v>33300</v>
          </cell>
        </row>
        <row r="313">
          <cell r="AK313">
            <v>6896</v>
          </cell>
          <cell r="AM313">
            <v>10900</v>
          </cell>
          <cell r="AO313">
            <v>11300</v>
          </cell>
          <cell r="AQ313">
            <v>11700</v>
          </cell>
          <cell r="AS313">
            <v>12100</v>
          </cell>
          <cell r="AU313">
            <v>12500</v>
          </cell>
          <cell r="AY313">
            <v>6896</v>
          </cell>
          <cell r="BA313">
            <v>10900</v>
          </cell>
          <cell r="BC313">
            <v>11300</v>
          </cell>
          <cell r="BE313">
            <v>11700</v>
          </cell>
          <cell r="BG313">
            <v>12100</v>
          </cell>
          <cell r="BI313">
            <v>12500</v>
          </cell>
        </row>
        <row r="314">
          <cell r="AK314">
            <v>0</v>
          </cell>
          <cell r="AM314">
            <v>0</v>
          </cell>
          <cell r="AO314">
            <v>12700</v>
          </cell>
          <cell r="AQ314">
            <v>15100</v>
          </cell>
          <cell r="AS314">
            <v>17500</v>
          </cell>
          <cell r="AU314">
            <v>19200</v>
          </cell>
          <cell r="AY314">
            <v>0</v>
          </cell>
          <cell r="BA314">
            <v>0</v>
          </cell>
          <cell r="BC314">
            <v>12700</v>
          </cell>
          <cell r="BE314">
            <v>15100</v>
          </cell>
          <cell r="BG314">
            <v>17500</v>
          </cell>
          <cell r="BI314">
            <v>19200</v>
          </cell>
        </row>
        <row r="315">
          <cell r="AK315">
            <v>1773</v>
          </cell>
          <cell r="AM315">
            <v>3400</v>
          </cell>
          <cell r="AO315">
            <v>3700</v>
          </cell>
          <cell r="AQ315">
            <v>4000</v>
          </cell>
          <cell r="AS315">
            <v>4300</v>
          </cell>
          <cell r="AU315">
            <v>4600</v>
          </cell>
          <cell r="AY315">
            <v>1773</v>
          </cell>
          <cell r="BA315">
            <v>3400</v>
          </cell>
          <cell r="BC315">
            <v>3700</v>
          </cell>
          <cell r="BE315">
            <v>4000</v>
          </cell>
          <cell r="BG315">
            <v>4300</v>
          </cell>
          <cell r="BI315">
            <v>4600</v>
          </cell>
        </row>
        <row r="316">
          <cell r="AK316">
            <v>80</v>
          </cell>
          <cell r="AM316">
            <v>0</v>
          </cell>
          <cell r="AO316">
            <v>0</v>
          </cell>
          <cell r="AQ316">
            <v>0</v>
          </cell>
          <cell r="AS316">
            <v>0</v>
          </cell>
          <cell r="AU316">
            <v>0</v>
          </cell>
          <cell r="AY316">
            <v>80</v>
          </cell>
          <cell r="BA316">
            <v>0</v>
          </cell>
          <cell r="BC316">
            <v>0</v>
          </cell>
          <cell r="BE316">
            <v>0</v>
          </cell>
          <cell r="BG316">
            <v>0</v>
          </cell>
          <cell r="BI316">
            <v>0</v>
          </cell>
        </row>
        <row r="317">
          <cell r="AK317">
            <v>15.344439250000001</v>
          </cell>
          <cell r="AM317">
            <v>15.344439250000001</v>
          </cell>
          <cell r="AO317">
            <v>15.344439250000001</v>
          </cell>
          <cell r="AQ317">
            <v>15.344439250000001</v>
          </cell>
          <cell r="AS317">
            <v>15.344439250000001</v>
          </cell>
          <cell r="AU317">
            <v>15.344439250000001</v>
          </cell>
          <cell r="AY317">
            <v>15.344439250000001</v>
          </cell>
          <cell r="BA317">
            <v>15.344439250000001</v>
          </cell>
          <cell r="BC317">
            <v>15.344439250000001</v>
          </cell>
          <cell r="BE317">
            <v>15.344439250000001</v>
          </cell>
          <cell r="BG317">
            <v>15.344439250000001</v>
          </cell>
          <cell r="BI317">
            <v>15.344439250000001</v>
          </cell>
        </row>
        <row r="318">
          <cell r="AK318">
            <v>1687.8883175000001</v>
          </cell>
          <cell r="AM318">
            <v>2455.1102799999999</v>
          </cell>
          <cell r="AO318">
            <v>2455.1102799999999</v>
          </cell>
          <cell r="AQ318">
            <v>2455.1102799999999</v>
          </cell>
          <cell r="AS318">
            <v>2455.1102799999999</v>
          </cell>
          <cell r="AU318">
            <v>2455.1102799999999</v>
          </cell>
          <cell r="AY318">
            <v>1687.8883175000001</v>
          </cell>
          <cell r="BA318">
            <v>2455.1102799999999</v>
          </cell>
          <cell r="BC318">
            <v>2455.1102799999999</v>
          </cell>
          <cell r="BE318">
            <v>2455.1102799999999</v>
          </cell>
          <cell r="BG318">
            <v>2455.1102799999999</v>
          </cell>
          <cell r="BI318">
            <v>2455.1102799999999</v>
          </cell>
        </row>
        <row r="319">
          <cell r="AK319">
            <v>187.65326165000002</v>
          </cell>
          <cell r="AM319">
            <v>460.33317749999998</v>
          </cell>
          <cell r="AO319">
            <v>460.33317749999998</v>
          </cell>
          <cell r="AQ319">
            <v>460.33317749999998</v>
          </cell>
          <cell r="AS319">
            <v>460.33317749999998</v>
          </cell>
          <cell r="AU319">
            <v>460.33317749999998</v>
          </cell>
          <cell r="AY319">
            <v>187.65326165000002</v>
          </cell>
          <cell r="BA319">
            <v>460.33317749999998</v>
          </cell>
          <cell r="BC319">
            <v>460.33317749999998</v>
          </cell>
          <cell r="BE319">
            <v>460.33317749999998</v>
          </cell>
          <cell r="BG319">
            <v>460.33317749999998</v>
          </cell>
          <cell r="BI319">
            <v>460.33317749999998</v>
          </cell>
        </row>
        <row r="320">
          <cell r="AK320">
            <v>24.099999999999994</v>
          </cell>
          <cell r="AM320">
            <v>0</v>
          </cell>
          <cell r="AO320">
            <v>0</v>
          </cell>
          <cell r="AQ320">
            <v>0</v>
          </cell>
          <cell r="AS320">
            <v>0</v>
          </cell>
          <cell r="AU320">
            <v>0</v>
          </cell>
          <cell r="AY320">
            <v>24.099999999999994</v>
          </cell>
          <cell r="BA320">
            <v>0</v>
          </cell>
          <cell r="BC320">
            <v>0</v>
          </cell>
          <cell r="BE320">
            <v>0</v>
          </cell>
          <cell r="BG320">
            <v>0</v>
          </cell>
          <cell r="BI320">
            <v>0</v>
          </cell>
        </row>
        <row r="321">
          <cell r="AK321">
            <v>128.8932897</v>
          </cell>
          <cell r="AM321">
            <v>138.09995325</v>
          </cell>
          <cell r="AO321">
            <v>138.09995325</v>
          </cell>
          <cell r="AQ321">
            <v>138.09995325</v>
          </cell>
          <cell r="AS321">
            <v>138.09995325</v>
          </cell>
          <cell r="AU321">
            <v>138.09995325</v>
          </cell>
          <cell r="AY321">
            <v>128.8932897</v>
          </cell>
          <cell r="BA321">
            <v>138.09995325</v>
          </cell>
          <cell r="BC321">
            <v>138.09995325</v>
          </cell>
          <cell r="BE321">
            <v>138.09995325</v>
          </cell>
          <cell r="BG321">
            <v>138.09995325</v>
          </cell>
          <cell r="BI321">
            <v>138.09995325</v>
          </cell>
        </row>
        <row r="322">
          <cell r="AK322">
            <v>6570</v>
          </cell>
          <cell r="AM322">
            <v>6783</v>
          </cell>
          <cell r="AO322">
            <v>6994</v>
          </cell>
          <cell r="AQ322">
            <v>7408</v>
          </cell>
          <cell r="AS322">
            <v>7991</v>
          </cell>
          <cell r="AU322">
            <v>7991</v>
          </cell>
          <cell r="AY322">
            <v>6570</v>
          </cell>
          <cell r="BA322">
            <v>6783</v>
          </cell>
          <cell r="BC322">
            <v>6994</v>
          </cell>
          <cell r="BE322">
            <v>7408</v>
          </cell>
          <cell r="BG322">
            <v>7991</v>
          </cell>
          <cell r="BI322">
            <v>7991</v>
          </cell>
        </row>
        <row r="323">
          <cell r="AK323">
            <v>1369</v>
          </cell>
          <cell r="AM323">
            <v>4375</v>
          </cell>
          <cell r="AO323">
            <v>4511</v>
          </cell>
          <cell r="AQ323">
            <v>4778</v>
          </cell>
          <cell r="AS323">
            <v>5154</v>
          </cell>
          <cell r="AU323">
            <v>5154</v>
          </cell>
          <cell r="AY323">
            <v>1369</v>
          </cell>
          <cell r="BA323">
            <v>4375</v>
          </cell>
          <cell r="BC323">
            <v>4511</v>
          </cell>
          <cell r="BE323">
            <v>4778</v>
          </cell>
          <cell r="BG323">
            <v>5154</v>
          </cell>
          <cell r="BI323">
            <v>5154</v>
          </cell>
        </row>
        <row r="324">
          <cell r="AK324">
            <v>1070</v>
          </cell>
          <cell r="AM324">
            <v>1450</v>
          </cell>
          <cell r="AO324">
            <v>1495</v>
          </cell>
          <cell r="AQ324">
            <v>1584</v>
          </cell>
          <cell r="AS324">
            <v>1708</v>
          </cell>
          <cell r="AU324">
            <v>1708</v>
          </cell>
          <cell r="AY324">
            <v>1070</v>
          </cell>
          <cell r="BA324">
            <v>1450</v>
          </cell>
          <cell r="BC324">
            <v>1495</v>
          </cell>
          <cell r="BE324">
            <v>1584</v>
          </cell>
          <cell r="BG324">
            <v>1708</v>
          </cell>
          <cell r="BI324">
            <v>1708</v>
          </cell>
        </row>
        <row r="325">
          <cell r="AK325">
            <v>0</v>
          </cell>
          <cell r="AM325">
            <v>0</v>
          </cell>
          <cell r="AO325">
            <v>0</v>
          </cell>
          <cell r="AQ325">
            <v>0</v>
          </cell>
          <cell r="AS325">
            <v>0</v>
          </cell>
          <cell r="AU325">
            <v>0</v>
          </cell>
          <cell r="AY325">
            <v>0</v>
          </cell>
          <cell r="BA325">
            <v>0</v>
          </cell>
          <cell r="BC325">
            <v>0</v>
          </cell>
          <cell r="BE325">
            <v>0</v>
          </cell>
          <cell r="BG325">
            <v>0</v>
          </cell>
          <cell r="BI325">
            <v>0</v>
          </cell>
        </row>
        <row r="326">
          <cell r="AK326">
            <v>7067</v>
          </cell>
          <cell r="AM326">
            <v>6570</v>
          </cell>
          <cell r="AO326">
            <v>6570</v>
          </cell>
          <cell r="AQ326">
            <v>6570</v>
          </cell>
          <cell r="AS326">
            <v>6570</v>
          </cell>
          <cell r="AU326">
            <v>6570</v>
          </cell>
          <cell r="AY326">
            <v>7067</v>
          </cell>
          <cell r="BA326">
            <v>6570</v>
          </cell>
          <cell r="BC326">
            <v>6570</v>
          </cell>
          <cell r="BE326">
            <v>6570</v>
          </cell>
          <cell r="BG326">
            <v>6570</v>
          </cell>
          <cell r="BI326">
            <v>6570</v>
          </cell>
        </row>
        <row r="327">
          <cell r="AK327">
            <v>0</v>
          </cell>
          <cell r="AM327">
            <v>1867</v>
          </cell>
          <cell r="AO327">
            <v>1867</v>
          </cell>
          <cell r="AQ327">
            <v>1867</v>
          </cell>
          <cell r="AS327">
            <v>1867</v>
          </cell>
          <cell r="AU327">
            <v>1867</v>
          </cell>
          <cell r="AY327">
            <v>0</v>
          </cell>
          <cell r="BA327">
            <v>1867</v>
          </cell>
          <cell r="BC327">
            <v>1867</v>
          </cell>
          <cell r="BE327">
            <v>1867</v>
          </cell>
          <cell r="BG327">
            <v>1867</v>
          </cell>
          <cell r="BI327">
            <v>1867</v>
          </cell>
        </row>
        <row r="328">
          <cell r="AK328">
            <v>792</v>
          </cell>
          <cell r="AM328">
            <v>970</v>
          </cell>
          <cell r="AO328">
            <v>970</v>
          </cell>
          <cell r="AQ328">
            <v>970</v>
          </cell>
          <cell r="AS328">
            <v>970</v>
          </cell>
          <cell r="AU328">
            <v>970</v>
          </cell>
          <cell r="AY328">
            <v>792</v>
          </cell>
          <cell r="BA328">
            <v>970</v>
          </cell>
          <cell r="BC328">
            <v>970</v>
          </cell>
          <cell r="BE328">
            <v>970</v>
          </cell>
          <cell r="BG328">
            <v>970</v>
          </cell>
          <cell r="BI328">
            <v>970</v>
          </cell>
        </row>
        <row r="329">
          <cell r="AK329">
            <v>24900</v>
          </cell>
          <cell r="AM329">
            <v>41100</v>
          </cell>
          <cell r="AO329">
            <v>42600</v>
          </cell>
          <cell r="AQ329">
            <v>44100</v>
          </cell>
          <cell r="AS329">
            <v>46200</v>
          </cell>
          <cell r="AU329">
            <v>48800</v>
          </cell>
          <cell r="AY329">
            <v>24900</v>
          </cell>
          <cell r="BA329">
            <v>41100</v>
          </cell>
          <cell r="BC329">
            <v>42600</v>
          </cell>
          <cell r="BE329">
            <v>44100</v>
          </cell>
          <cell r="BG329">
            <v>46200</v>
          </cell>
          <cell r="BI329">
            <v>48800</v>
          </cell>
        </row>
        <row r="330">
          <cell r="AK330">
            <v>33940</v>
          </cell>
          <cell r="AM330">
            <v>45400</v>
          </cell>
          <cell r="AO330">
            <v>45900</v>
          </cell>
          <cell r="AQ330">
            <v>46500</v>
          </cell>
          <cell r="AS330">
            <v>47100</v>
          </cell>
          <cell r="AU330">
            <v>47700</v>
          </cell>
          <cell r="AY330">
            <v>33940</v>
          </cell>
          <cell r="BA330">
            <v>45400</v>
          </cell>
          <cell r="BC330">
            <v>45900</v>
          </cell>
          <cell r="BE330">
            <v>46500</v>
          </cell>
          <cell r="BG330">
            <v>47100</v>
          </cell>
          <cell r="BI330">
            <v>47700</v>
          </cell>
        </row>
        <row r="331">
          <cell r="AK331">
            <v>6620</v>
          </cell>
          <cell r="AM331">
            <v>8000</v>
          </cell>
          <cell r="AO331">
            <v>8000</v>
          </cell>
          <cell r="AQ331">
            <v>8000</v>
          </cell>
          <cell r="AS331">
            <v>8000</v>
          </cell>
          <cell r="AU331">
            <v>8000</v>
          </cell>
          <cell r="AY331">
            <v>6620</v>
          </cell>
          <cell r="BA331">
            <v>8000</v>
          </cell>
          <cell r="BC331">
            <v>8000</v>
          </cell>
          <cell r="BE331">
            <v>8000</v>
          </cell>
          <cell r="BG331">
            <v>8000</v>
          </cell>
          <cell r="BI331">
            <v>8000</v>
          </cell>
        </row>
        <row r="332">
          <cell r="AK332">
            <v>1330</v>
          </cell>
          <cell r="AM332">
            <v>1330</v>
          </cell>
          <cell r="AO332">
            <v>1340</v>
          </cell>
          <cell r="AQ332">
            <v>1340</v>
          </cell>
          <cell r="AS332">
            <v>1340</v>
          </cell>
          <cell r="AU332">
            <v>1340</v>
          </cell>
          <cell r="AY332">
            <v>1330</v>
          </cell>
          <cell r="BA332">
            <v>1330</v>
          </cell>
          <cell r="BC332">
            <v>1340</v>
          </cell>
          <cell r="BE332">
            <v>1340</v>
          </cell>
          <cell r="BG332">
            <v>1340</v>
          </cell>
          <cell r="BI332">
            <v>1340</v>
          </cell>
        </row>
        <row r="333">
          <cell r="AK333">
            <v>710</v>
          </cell>
          <cell r="AM333">
            <v>4660</v>
          </cell>
          <cell r="AO333">
            <v>5520</v>
          </cell>
          <cell r="AQ333">
            <v>6390</v>
          </cell>
          <cell r="AS333">
            <v>7190</v>
          </cell>
          <cell r="AU333">
            <v>7280</v>
          </cell>
          <cell r="AY333">
            <v>710</v>
          </cell>
          <cell r="BA333">
            <v>4660</v>
          </cell>
          <cell r="BC333">
            <v>5520</v>
          </cell>
          <cell r="BE333">
            <v>6390</v>
          </cell>
          <cell r="BG333">
            <v>7190</v>
          </cell>
          <cell r="BI333">
            <v>7280</v>
          </cell>
        </row>
        <row r="334">
          <cell r="AK334">
            <v>5240</v>
          </cell>
          <cell r="AM334">
            <v>6500</v>
          </cell>
          <cell r="AO334">
            <v>6800</v>
          </cell>
          <cell r="AQ334">
            <v>7000</v>
          </cell>
          <cell r="AS334">
            <v>7300</v>
          </cell>
          <cell r="AU334">
            <v>7600</v>
          </cell>
          <cell r="AY334">
            <v>5240</v>
          </cell>
          <cell r="BA334">
            <v>6500</v>
          </cell>
          <cell r="BC334">
            <v>6800</v>
          </cell>
          <cell r="BE334">
            <v>7000</v>
          </cell>
          <cell r="BG334">
            <v>7300</v>
          </cell>
          <cell r="BI334">
            <v>7600</v>
          </cell>
        </row>
        <row r="335">
          <cell r="AK335">
            <v>55330</v>
          </cell>
          <cell r="AM335">
            <v>179000</v>
          </cell>
          <cell r="AO335">
            <v>186300</v>
          </cell>
          <cell r="AQ335">
            <v>194200</v>
          </cell>
          <cell r="AS335">
            <v>195000</v>
          </cell>
          <cell r="AU335">
            <v>195000</v>
          </cell>
          <cell r="AY335">
            <v>55330</v>
          </cell>
          <cell r="BA335">
            <v>179000</v>
          </cell>
          <cell r="BC335">
            <v>186300</v>
          </cell>
          <cell r="BE335">
            <v>194200</v>
          </cell>
          <cell r="BG335">
            <v>195000</v>
          </cell>
          <cell r="BI335">
            <v>195000</v>
          </cell>
        </row>
        <row r="336">
          <cell r="AK336">
            <v>9260</v>
          </cell>
          <cell r="AM336">
            <v>15000</v>
          </cell>
          <cell r="AO336">
            <v>16000</v>
          </cell>
          <cell r="AQ336">
            <v>16900</v>
          </cell>
          <cell r="AS336">
            <v>17700</v>
          </cell>
          <cell r="AU336">
            <v>17800</v>
          </cell>
          <cell r="AY336">
            <v>9260</v>
          </cell>
          <cell r="BA336">
            <v>15000</v>
          </cell>
          <cell r="BC336">
            <v>16000</v>
          </cell>
          <cell r="BE336">
            <v>16900</v>
          </cell>
          <cell r="BG336">
            <v>17700</v>
          </cell>
          <cell r="BI336">
            <v>17800</v>
          </cell>
        </row>
        <row r="337">
          <cell r="AK337">
            <v>29650</v>
          </cell>
          <cell r="AM337">
            <v>10000</v>
          </cell>
          <cell r="AO337">
            <v>10000</v>
          </cell>
          <cell r="AQ337">
            <v>10000</v>
          </cell>
          <cell r="AS337">
            <v>10000</v>
          </cell>
          <cell r="AU337">
            <v>10000</v>
          </cell>
          <cell r="AY337">
            <v>29650</v>
          </cell>
          <cell r="BA337">
            <v>10000</v>
          </cell>
          <cell r="BC337">
            <v>10000</v>
          </cell>
          <cell r="BE337">
            <v>10000</v>
          </cell>
          <cell r="BG337">
            <v>10000</v>
          </cell>
          <cell r="BI337">
            <v>10000</v>
          </cell>
        </row>
        <row r="338">
          <cell r="AK338">
            <v>1450</v>
          </cell>
          <cell r="AM338">
            <v>6400</v>
          </cell>
          <cell r="AO338">
            <v>6400</v>
          </cell>
          <cell r="AQ338">
            <v>6400</v>
          </cell>
          <cell r="AS338">
            <v>6400</v>
          </cell>
          <cell r="AU338">
            <v>6400</v>
          </cell>
          <cell r="AY338">
            <v>1450</v>
          </cell>
          <cell r="BA338">
            <v>6400</v>
          </cell>
          <cell r="BC338">
            <v>6400</v>
          </cell>
          <cell r="BE338">
            <v>6400</v>
          </cell>
          <cell r="BG338">
            <v>6400</v>
          </cell>
          <cell r="BI338">
            <v>6400</v>
          </cell>
        </row>
        <row r="339">
          <cell r="AK339">
            <v>3400</v>
          </cell>
          <cell r="AM339">
            <v>3400</v>
          </cell>
          <cell r="AO339">
            <v>3400</v>
          </cell>
          <cell r="AQ339">
            <v>3400</v>
          </cell>
          <cell r="AS339">
            <v>3400</v>
          </cell>
          <cell r="AU339">
            <v>3400</v>
          </cell>
          <cell r="AY339">
            <v>3400</v>
          </cell>
          <cell r="BA339">
            <v>3400</v>
          </cell>
          <cell r="BC339">
            <v>3400</v>
          </cell>
          <cell r="BE339">
            <v>3400</v>
          </cell>
          <cell r="BG339">
            <v>3400</v>
          </cell>
          <cell r="BI339">
            <v>3400</v>
          </cell>
        </row>
        <row r="340">
          <cell r="AK340">
            <v>0</v>
          </cell>
          <cell r="AM340">
            <v>1700</v>
          </cell>
          <cell r="AO340">
            <v>1700</v>
          </cell>
          <cell r="AQ340">
            <v>1700</v>
          </cell>
          <cell r="AS340">
            <v>1700</v>
          </cell>
          <cell r="AU340">
            <v>1700</v>
          </cell>
          <cell r="AY340">
            <v>0</v>
          </cell>
          <cell r="BA340">
            <v>1700</v>
          </cell>
          <cell r="BC340">
            <v>1700</v>
          </cell>
          <cell r="BE340">
            <v>1700</v>
          </cell>
          <cell r="BG340">
            <v>1700</v>
          </cell>
          <cell r="BI340">
            <v>1700</v>
          </cell>
        </row>
        <row r="341">
          <cell r="AK341">
            <v>7370</v>
          </cell>
          <cell r="AM341">
            <v>6800</v>
          </cell>
          <cell r="AO341">
            <v>7100</v>
          </cell>
          <cell r="AQ341">
            <v>7400</v>
          </cell>
          <cell r="AS341">
            <v>7700</v>
          </cell>
          <cell r="AU341">
            <v>7900</v>
          </cell>
          <cell r="AY341">
            <v>7370</v>
          </cell>
          <cell r="BA341">
            <v>6800</v>
          </cell>
          <cell r="BC341">
            <v>7100</v>
          </cell>
          <cell r="BE341">
            <v>7400</v>
          </cell>
          <cell r="BG341">
            <v>7700</v>
          </cell>
          <cell r="BI341">
            <v>7900</v>
          </cell>
        </row>
        <row r="342">
          <cell r="AK342">
            <v>1860</v>
          </cell>
          <cell r="AM342">
            <v>0</v>
          </cell>
          <cell r="AO342">
            <v>0</v>
          </cell>
          <cell r="AQ342">
            <v>0</v>
          </cell>
          <cell r="AS342">
            <v>0</v>
          </cell>
          <cell r="AU342">
            <v>0</v>
          </cell>
          <cell r="AY342">
            <v>1860</v>
          </cell>
          <cell r="BA342">
            <v>0</v>
          </cell>
          <cell r="BC342">
            <v>0</v>
          </cell>
          <cell r="BE342">
            <v>0</v>
          </cell>
          <cell r="BG342">
            <v>0</v>
          </cell>
          <cell r="BI342">
            <v>0</v>
          </cell>
        </row>
        <row r="343">
          <cell r="AK343">
            <v>5045.2516249999999</v>
          </cell>
          <cell r="AM343">
            <v>477822.76935715001</v>
          </cell>
          <cell r="AO343">
            <v>477822.76935715001</v>
          </cell>
          <cell r="AQ343">
            <v>477822.76935715001</v>
          </cell>
          <cell r="AS343">
            <v>477822.76935715001</v>
          </cell>
          <cell r="AU343">
            <v>477822.76935715001</v>
          </cell>
          <cell r="AY343">
            <v>5045.2516249999999</v>
          </cell>
          <cell r="BA343">
            <v>477822.76935715001</v>
          </cell>
          <cell r="BC343">
            <v>477822.76935715001</v>
          </cell>
          <cell r="BE343">
            <v>477822.76935715001</v>
          </cell>
          <cell r="BG343">
            <v>477822.76935715001</v>
          </cell>
          <cell r="BI343">
            <v>477822.76935715001</v>
          </cell>
        </row>
        <row r="344">
          <cell r="AK344">
            <v>1535</v>
          </cell>
          <cell r="AM344">
            <v>1808</v>
          </cell>
          <cell r="AO344">
            <v>1844</v>
          </cell>
          <cell r="AQ344">
            <v>1881</v>
          </cell>
          <cell r="AS344">
            <v>1921</v>
          </cell>
          <cell r="AU344">
            <v>1921</v>
          </cell>
          <cell r="AY344">
            <v>1535</v>
          </cell>
          <cell r="BA344">
            <v>1808</v>
          </cell>
          <cell r="BC344">
            <v>1844</v>
          </cell>
          <cell r="BE344">
            <v>1881</v>
          </cell>
          <cell r="BG344">
            <v>1921</v>
          </cell>
          <cell r="BI344">
            <v>1921</v>
          </cell>
        </row>
        <row r="345">
          <cell r="AK345">
            <v>1564</v>
          </cell>
          <cell r="AM345">
            <v>0</v>
          </cell>
          <cell r="AO345">
            <v>0</v>
          </cell>
          <cell r="AQ345">
            <v>0</v>
          </cell>
          <cell r="AS345">
            <v>0</v>
          </cell>
          <cell r="AU345">
            <v>0</v>
          </cell>
          <cell r="AY345">
            <v>1564</v>
          </cell>
          <cell r="BA345">
            <v>0</v>
          </cell>
          <cell r="BC345">
            <v>0</v>
          </cell>
          <cell r="BE345">
            <v>0</v>
          </cell>
          <cell r="BG345">
            <v>0</v>
          </cell>
          <cell r="BI345">
            <v>0</v>
          </cell>
        </row>
        <row r="346">
          <cell r="AK346">
            <v>0</v>
          </cell>
          <cell r="AM346">
            <v>887</v>
          </cell>
          <cell r="AO346">
            <v>887</v>
          </cell>
          <cell r="AQ346">
            <v>887</v>
          </cell>
          <cell r="AS346">
            <v>887</v>
          </cell>
          <cell r="AU346">
            <v>887</v>
          </cell>
          <cell r="AY346">
            <v>0</v>
          </cell>
          <cell r="BA346">
            <v>887</v>
          </cell>
          <cell r="BC346">
            <v>887</v>
          </cell>
          <cell r="BE346">
            <v>887</v>
          </cell>
          <cell r="BG346">
            <v>887</v>
          </cell>
          <cell r="BI346">
            <v>887</v>
          </cell>
        </row>
        <row r="347">
          <cell r="AK347">
            <v>2154</v>
          </cell>
          <cell r="AM347">
            <v>2596</v>
          </cell>
          <cell r="AO347">
            <v>2596</v>
          </cell>
          <cell r="AQ347">
            <v>2596</v>
          </cell>
          <cell r="AS347">
            <v>2596</v>
          </cell>
          <cell r="AU347">
            <v>2596</v>
          </cell>
          <cell r="AY347">
            <v>2154</v>
          </cell>
          <cell r="BA347">
            <v>2596</v>
          </cell>
          <cell r="BC347">
            <v>2596</v>
          </cell>
          <cell r="BE347">
            <v>2596</v>
          </cell>
          <cell r="BG347">
            <v>2596</v>
          </cell>
          <cell r="BI347">
            <v>2596</v>
          </cell>
        </row>
        <row r="348">
          <cell r="AK348">
            <v>14252</v>
          </cell>
          <cell r="AM348">
            <v>14322</v>
          </cell>
          <cell r="AO348">
            <v>14322</v>
          </cell>
          <cell r="AQ348">
            <v>14322</v>
          </cell>
          <cell r="AS348">
            <v>14322</v>
          </cell>
          <cell r="AU348">
            <v>14322</v>
          </cell>
          <cell r="AY348">
            <v>14252</v>
          </cell>
          <cell r="BA348">
            <v>14322</v>
          </cell>
          <cell r="BC348">
            <v>14322</v>
          </cell>
          <cell r="BE348">
            <v>14322</v>
          </cell>
          <cell r="BG348">
            <v>14322</v>
          </cell>
          <cell r="BI348">
            <v>14322</v>
          </cell>
        </row>
        <row r="349">
          <cell r="AK349">
            <v>1879</v>
          </cell>
          <cell r="AM349">
            <v>1113</v>
          </cell>
          <cell r="AO349">
            <v>1113</v>
          </cell>
          <cell r="AQ349">
            <v>1113</v>
          </cell>
          <cell r="AS349">
            <v>1113</v>
          </cell>
          <cell r="AU349">
            <v>1113</v>
          </cell>
          <cell r="AY349">
            <v>1879</v>
          </cell>
          <cell r="BA349">
            <v>1113</v>
          </cell>
          <cell r="BC349">
            <v>1113</v>
          </cell>
          <cell r="BE349">
            <v>1113</v>
          </cell>
          <cell r="BG349">
            <v>1113</v>
          </cell>
          <cell r="BI349">
            <v>1113</v>
          </cell>
        </row>
        <row r="350">
          <cell r="AK350">
            <v>0</v>
          </cell>
          <cell r="AM350">
            <v>0</v>
          </cell>
          <cell r="AO350">
            <v>0</v>
          </cell>
          <cell r="AQ350">
            <v>0</v>
          </cell>
          <cell r="AS350">
            <v>0</v>
          </cell>
          <cell r="AU350">
            <v>0</v>
          </cell>
          <cell r="AY350">
            <v>0</v>
          </cell>
          <cell r="BA350">
            <v>0</v>
          </cell>
          <cell r="BC350">
            <v>0</v>
          </cell>
          <cell r="BE350">
            <v>0</v>
          </cell>
          <cell r="BG350">
            <v>0</v>
          </cell>
          <cell r="BI350">
            <v>0</v>
          </cell>
        </row>
        <row r="351">
          <cell r="AK351">
            <v>0</v>
          </cell>
          <cell r="AM351">
            <v>7365</v>
          </cell>
          <cell r="AO351">
            <v>7365</v>
          </cell>
          <cell r="AQ351">
            <v>7365</v>
          </cell>
          <cell r="AS351">
            <v>7365</v>
          </cell>
          <cell r="AU351">
            <v>7365</v>
          </cell>
          <cell r="AY351">
            <v>0</v>
          </cell>
          <cell r="BA351">
            <v>7365</v>
          </cell>
          <cell r="BC351">
            <v>7365</v>
          </cell>
          <cell r="BE351">
            <v>7365</v>
          </cell>
          <cell r="BG351">
            <v>7365</v>
          </cell>
          <cell r="BI351">
            <v>7365</v>
          </cell>
        </row>
        <row r="352">
          <cell r="AK352">
            <v>0</v>
          </cell>
          <cell r="AM352">
            <v>0</v>
          </cell>
          <cell r="AO352">
            <v>0</v>
          </cell>
          <cell r="AQ352">
            <v>0</v>
          </cell>
          <cell r="AS352">
            <v>0</v>
          </cell>
          <cell r="AU352">
            <v>0</v>
          </cell>
          <cell r="AY352">
            <v>0</v>
          </cell>
          <cell r="BA352">
            <v>0</v>
          </cell>
          <cell r="BC352">
            <v>0</v>
          </cell>
          <cell r="BE352">
            <v>0</v>
          </cell>
          <cell r="BG352">
            <v>0</v>
          </cell>
          <cell r="BI352">
            <v>0</v>
          </cell>
        </row>
        <row r="353">
          <cell r="AK353">
            <v>9813</v>
          </cell>
          <cell r="AM353">
            <v>21000</v>
          </cell>
          <cell r="AO353">
            <v>21000</v>
          </cell>
          <cell r="AQ353">
            <v>21000</v>
          </cell>
          <cell r="AS353">
            <v>21000</v>
          </cell>
          <cell r="AU353">
            <v>21000</v>
          </cell>
          <cell r="AY353">
            <v>9813</v>
          </cell>
          <cell r="BA353">
            <v>21000</v>
          </cell>
          <cell r="BC353">
            <v>21000</v>
          </cell>
          <cell r="BE353">
            <v>21000</v>
          </cell>
          <cell r="BG353">
            <v>21000</v>
          </cell>
          <cell r="BI353">
            <v>21000</v>
          </cell>
        </row>
        <row r="354">
          <cell r="AK354">
            <v>1315</v>
          </cell>
          <cell r="AM354">
            <v>0</v>
          </cell>
          <cell r="AO354">
            <v>0</v>
          </cell>
          <cell r="AQ354">
            <v>0</v>
          </cell>
          <cell r="AS354">
            <v>0</v>
          </cell>
          <cell r="AU354">
            <v>0</v>
          </cell>
          <cell r="AY354">
            <v>1315</v>
          </cell>
          <cell r="BA354">
            <v>0</v>
          </cell>
          <cell r="BC354">
            <v>0</v>
          </cell>
          <cell r="BE354">
            <v>0</v>
          </cell>
          <cell r="BG354">
            <v>0</v>
          </cell>
          <cell r="BI354">
            <v>0</v>
          </cell>
        </row>
        <row r="355">
          <cell r="AK355">
            <v>0</v>
          </cell>
          <cell r="AM355">
            <v>2240</v>
          </cell>
          <cell r="AO355">
            <v>2240</v>
          </cell>
          <cell r="AQ355">
            <v>2240</v>
          </cell>
          <cell r="AS355">
            <v>2240</v>
          </cell>
          <cell r="AU355">
            <v>2240</v>
          </cell>
          <cell r="AY355">
            <v>0</v>
          </cell>
          <cell r="BA355">
            <v>2240</v>
          </cell>
          <cell r="BC355">
            <v>2240</v>
          </cell>
          <cell r="BE355">
            <v>2240</v>
          </cell>
          <cell r="BG355">
            <v>2240</v>
          </cell>
          <cell r="BI355">
            <v>2240</v>
          </cell>
        </row>
        <row r="356">
          <cell r="AK356">
            <v>5384</v>
          </cell>
          <cell r="AM356">
            <v>6873</v>
          </cell>
          <cell r="AO356">
            <v>6873</v>
          </cell>
          <cell r="AQ356">
            <v>6873</v>
          </cell>
          <cell r="AS356">
            <v>6873</v>
          </cell>
          <cell r="AU356">
            <v>6873</v>
          </cell>
          <cell r="AY356">
            <v>5384</v>
          </cell>
          <cell r="BA356">
            <v>6873</v>
          </cell>
          <cell r="BC356">
            <v>6873</v>
          </cell>
          <cell r="BE356">
            <v>6873</v>
          </cell>
          <cell r="BG356">
            <v>6873</v>
          </cell>
          <cell r="BI356">
            <v>6873</v>
          </cell>
        </row>
        <row r="357">
          <cell r="AK357">
            <v>914</v>
          </cell>
          <cell r="AM357">
            <v>0</v>
          </cell>
          <cell r="AO357">
            <v>0</v>
          </cell>
          <cell r="AQ357">
            <v>0</v>
          </cell>
          <cell r="AS357">
            <v>0</v>
          </cell>
          <cell r="AU357">
            <v>0</v>
          </cell>
          <cell r="AY357">
            <v>914</v>
          </cell>
          <cell r="BA357">
            <v>0</v>
          </cell>
          <cell r="BC357">
            <v>0</v>
          </cell>
          <cell r="BE357">
            <v>0</v>
          </cell>
          <cell r="BG357">
            <v>0</v>
          </cell>
          <cell r="BI357">
            <v>0</v>
          </cell>
        </row>
        <row r="358">
          <cell r="AK358">
            <v>221</v>
          </cell>
          <cell r="AM358">
            <v>0</v>
          </cell>
          <cell r="AO358">
            <v>0</v>
          </cell>
          <cell r="AQ358">
            <v>0</v>
          </cell>
          <cell r="AS358">
            <v>0</v>
          </cell>
          <cell r="AU358">
            <v>0</v>
          </cell>
          <cell r="AY358">
            <v>221</v>
          </cell>
          <cell r="BA358">
            <v>0</v>
          </cell>
          <cell r="BC358">
            <v>0</v>
          </cell>
          <cell r="BE358">
            <v>0</v>
          </cell>
          <cell r="BG358">
            <v>0</v>
          </cell>
          <cell r="BI358">
            <v>0</v>
          </cell>
        </row>
        <row r="359">
          <cell r="AK359">
            <v>4429.12</v>
          </cell>
          <cell r="AM359">
            <v>5301.48</v>
          </cell>
          <cell r="AO359">
            <v>5355.36</v>
          </cell>
          <cell r="AQ359">
            <v>5409.79</v>
          </cell>
          <cell r="AS359">
            <v>5464.77</v>
          </cell>
          <cell r="AU359">
            <v>5520.31</v>
          </cell>
          <cell r="AY359">
            <v>4429.12</v>
          </cell>
          <cell r="BA359">
            <v>5301.48</v>
          </cell>
          <cell r="BC359">
            <v>5355.36</v>
          </cell>
          <cell r="BE359">
            <v>5409.79</v>
          </cell>
          <cell r="BG359">
            <v>5464.77</v>
          </cell>
          <cell r="BI359">
            <v>5520.31</v>
          </cell>
        </row>
        <row r="360">
          <cell r="AK360">
            <v>966.7</v>
          </cell>
          <cell r="AM360">
            <v>403.03</v>
          </cell>
          <cell r="AO360">
            <v>407.13</v>
          </cell>
          <cell r="AQ360">
            <v>411.26</v>
          </cell>
          <cell r="AS360">
            <v>415.44</v>
          </cell>
          <cell r="AU360">
            <v>419.67</v>
          </cell>
          <cell r="AY360">
            <v>966.7</v>
          </cell>
          <cell r="BA360">
            <v>403.03</v>
          </cell>
          <cell r="BC360">
            <v>407.13</v>
          </cell>
          <cell r="BE360">
            <v>411.26</v>
          </cell>
          <cell r="BG360">
            <v>415.44</v>
          </cell>
          <cell r="BI360">
            <v>419.67</v>
          </cell>
        </row>
        <row r="361">
          <cell r="AK361">
            <v>2025.4659810000001</v>
          </cell>
          <cell r="AM361">
            <v>2381.4569716000001</v>
          </cell>
          <cell r="AO361">
            <v>2424.4214014999998</v>
          </cell>
          <cell r="AQ361">
            <v>2455.1102799999999</v>
          </cell>
          <cell r="AS361">
            <v>2461.2480556999999</v>
          </cell>
          <cell r="AU361">
            <v>2461.2480556999999</v>
          </cell>
          <cell r="AY361">
            <v>2025.4659810000001</v>
          </cell>
          <cell r="BA361">
            <v>2381.4569716000001</v>
          </cell>
          <cell r="BC361">
            <v>2424.4214014999998</v>
          </cell>
          <cell r="BE361">
            <v>2455.1102799999999</v>
          </cell>
          <cell r="BG361">
            <v>2461.2480556999999</v>
          </cell>
          <cell r="BI361">
            <v>2461.2480556999999</v>
          </cell>
        </row>
        <row r="362">
          <cell r="AK362">
            <v>3647</v>
          </cell>
          <cell r="AM362">
            <v>3185</v>
          </cell>
          <cell r="AO362">
            <v>3844</v>
          </cell>
          <cell r="AQ362">
            <v>3854</v>
          </cell>
          <cell r="AS362">
            <v>3854</v>
          </cell>
          <cell r="AU362">
            <v>3854</v>
          </cell>
          <cell r="AY362">
            <v>3647</v>
          </cell>
          <cell r="BA362">
            <v>3185</v>
          </cell>
          <cell r="BC362">
            <v>3844</v>
          </cell>
          <cell r="BE362">
            <v>3854</v>
          </cell>
          <cell r="BG362">
            <v>3854</v>
          </cell>
          <cell r="BI362">
            <v>3854</v>
          </cell>
        </row>
        <row r="363">
          <cell r="AK363">
            <v>1745</v>
          </cell>
          <cell r="AM363">
            <v>885</v>
          </cell>
          <cell r="AO363">
            <v>1271</v>
          </cell>
          <cell r="AQ363">
            <v>1428</v>
          </cell>
          <cell r="AS363">
            <v>1576</v>
          </cell>
          <cell r="AU363">
            <v>1746</v>
          </cell>
          <cell r="AY363">
            <v>1745</v>
          </cell>
          <cell r="BA363">
            <v>885</v>
          </cell>
          <cell r="BC363">
            <v>1271</v>
          </cell>
          <cell r="BE363">
            <v>1428</v>
          </cell>
          <cell r="BG363">
            <v>1576</v>
          </cell>
          <cell r="BI363">
            <v>1746</v>
          </cell>
        </row>
        <row r="364">
          <cell r="AK364">
            <v>255.08952908297701</v>
          </cell>
          <cell r="AM364">
            <v>320.74838975508197</v>
          </cell>
          <cell r="AO364">
            <v>337.109730268004</v>
          </cell>
          <cell r="AQ364">
            <v>354.30440410577398</v>
          </cell>
          <cell r="AS364">
            <v>372.378324950202</v>
          </cell>
          <cell r="AU364">
            <v>372.378324950202</v>
          </cell>
          <cell r="AY364">
            <v>255.08952908297701</v>
          </cell>
          <cell r="BA364">
            <v>320.74838975508197</v>
          </cell>
          <cell r="BC364">
            <v>337.109730268004</v>
          </cell>
          <cell r="BE364">
            <v>354.30440410577398</v>
          </cell>
          <cell r="BG364">
            <v>372.378324950202</v>
          </cell>
          <cell r="BI364">
            <v>372.378324950202</v>
          </cell>
        </row>
        <row r="365">
          <cell r="AK365">
            <v>355.27088710787001</v>
          </cell>
          <cell r="AM365">
            <v>320.74838975508197</v>
          </cell>
          <cell r="AO365">
            <v>337.109730268004</v>
          </cell>
          <cell r="AQ365">
            <v>354.30440410577398</v>
          </cell>
          <cell r="AS365">
            <v>372.378324950202</v>
          </cell>
          <cell r="AU365">
            <v>372.378324950202</v>
          </cell>
          <cell r="AY365">
            <v>355.27088710787001</v>
          </cell>
          <cell r="BA365">
            <v>320.74838975508197</v>
          </cell>
          <cell r="BC365">
            <v>337.109730268004</v>
          </cell>
          <cell r="BE365">
            <v>354.30440410577398</v>
          </cell>
          <cell r="BG365">
            <v>372.378324950202</v>
          </cell>
          <cell r="BI365">
            <v>372.378324950202</v>
          </cell>
        </row>
        <row r="366">
          <cell r="AK366">
            <v>18759.78</v>
          </cell>
          <cell r="AM366">
            <v>12755</v>
          </cell>
          <cell r="AO366">
            <v>13687</v>
          </cell>
          <cell r="AQ366">
            <v>13859</v>
          </cell>
          <cell r="AS366">
            <v>19282</v>
          </cell>
          <cell r="AU366">
            <v>19282</v>
          </cell>
          <cell r="AY366">
            <v>18759.78</v>
          </cell>
          <cell r="BA366">
            <v>12755</v>
          </cell>
          <cell r="BC366">
            <v>13687</v>
          </cell>
          <cell r="BE366">
            <v>13859</v>
          </cell>
          <cell r="BG366">
            <v>19282</v>
          </cell>
          <cell r="BI366">
            <v>19282</v>
          </cell>
        </row>
        <row r="367">
          <cell r="AK367">
            <v>8438.52</v>
          </cell>
          <cell r="AM367">
            <v>10000</v>
          </cell>
          <cell r="AO367">
            <v>10000</v>
          </cell>
          <cell r="AQ367">
            <v>10000</v>
          </cell>
          <cell r="AS367">
            <v>10000</v>
          </cell>
          <cell r="AU367">
            <v>10000</v>
          </cell>
          <cell r="AY367">
            <v>8438.52</v>
          </cell>
          <cell r="BA367">
            <v>10000</v>
          </cell>
          <cell r="BC367">
            <v>10000</v>
          </cell>
          <cell r="BE367">
            <v>10000</v>
          </cell>
          <cell r="BG367">
            <v>10000</v>
          </cell>
          <cell r="BI367">
            <v>10000</v>
          </cell>
        </row>
        <row r="368">
          <cell r="AK368">
            <v>13194.84</v>
          </cell>
          <cell r="AM368">
            <v>0</v>
          </cell>
          <cell r="AO368">
            <v>0</v>
          </cell>
          <cell r="AQ368">
            <v>0</v>
          </cell>
          <cell r="AS368">
            <v>0</v>
          </cell>
          <cell r="AU368">
            <v>0</v>
          </cell>
          <cell r="AY368">
            <v>13194.84</v>
          </cell>
          <cell r="BA368">
            <v>0</v>
          </cell>
          <cell r="BC368">
            <v>0</v>
          </cell>
          <cell r="BE368">
            <v>0</v>
          </cell>
          <cell r="BG368">
            <v>0</v>
          </cell>
          <cell r="BI368">
            <v>0</v>
          </cell>
        </row>
        <row r="369">
          <cell r="AK369">
            <v>0</v>
          </cell>
          <cell r="AM369">
            <v>28369</v>
          </cell>
          <cell r="AO369">
            <v>28369</v>
          </cell>
          <cell r="AQ369">
            <v>28369</v>
          </cell>
          <cell r="AS369">
            <v>28369</v>
          </cell>
          <cell r="AU369">
            <v>28369</v>
          </cell>
          <cell r="AY369">
            <v>0</v>
          </cell>
          <cell r="BA369">
            <v>28369</v>
          </cell>
          <cell r="BC369">
            <v>28369</v>
          </cell>
          <cell r="BE369">
            <v>28369</v>
          </cell>
          <cell r="BG369">
            <v>28369</v>
          </cell>
          <cell r="BI369">
            <v>28369</v>
          </cell>
        </row>
        <row r="370">
          <cell r="AK370">
            <v>0</v>
          </cell>
          <cell r="AM370">
            <v>3236</v>
          </cell>
          <cell r="AO370">
            <v>4704</v>
          </cell>
          <cell r="AQ370">
            <v>6932</v>
          </cell>
          <cell r="AS370">
            <v>1509</v>
          </cell>
          <cell r="AU370">
            <v>1509</v>
          </cell>
          <cell r="AY370">
            <v>0</v>
          </cell>
          <cell r="BA370">
            <v>3236</v>
          </cell>
          <cell r="BC370">
            <v>4704</v>
          </cell>
          <cell r="BE370">
            <v>6932</v>
          </cell>
          <cell r="BG370">
            <v>1509</v>
          </cell>
          <cell r="BI370">
            <v>1509</v>
          </cell>
        </row>
        <row r="371">
          <cell r="AK371">
            <v>1226.5</v>
          </cell>
          <cell r="AM371">
            <v>1600</v>
          </cell>
          <cell r="AO371">
            <v>1800</v>
          </cell>
          <cell r="AQ371">
            <v>2000</v>
          </cell>
          <cell r="AS371">
            <v>2000</v>
          </cell>
          <cell r="AU371">
            <v>2000</v>
          </cell>
          <cell r="AY371">
            <v>1226.5</v>
          </cell>
          <cell r="BA371">
            <v>1600</v>
          </cell>
          <cell r="BC371">
            <v>1800</v>
          </cell>
          <cell r="BE371">
            <v>2000</v>
          </cell>
          <cell r="BG371">
            <v>2000</v>
          </cell>
          <cell r="BI371">
            <v>2000</v>
          </cell>
        </row>
        <row r="372">
          <cell r="AK372">
            <v>362.88</v>
          </cell>
          <cell r="AM372">
            <v>1000</v>
          </cell>
          <cell r="AO372">
            <v>1000</v>
          </cell>
          <cell r="AQ372">
            <v>1000</v>
          </cell>
          <cell r="AS372">
            <v>1000</v>
          </cell>
          <cell r="AU372">
            <v>1000</v>
          </cell>
          <cell r="AY372">
            <v>362.88</v>
          </cell>
          <cell r="BA372">
            <v>1000</v>
          </cell>
          <cell r="BC372">
            <v>1000</v>
          </cell>
          <cell r="BE372">
            <v>1000</v>
          </cell>
          <cell r="BG372">
            <v>1000</v>
          </cell>
          <cell r="BI372">
            <v>1000</v>
          </cell>
        </row>
        <row r="373">
          <cell r="AK373">
            <v>498.22800000000001</v>
          </cell>
          <cell r="AM373">
            <v>3400</v>
          </cell>
          <cell r="AO373">
            <v>3400</v>
          </cell>
          <cell r="AQ373">
            <v>3400</v>
          </cell>
          <cell r="AS373">
            <v>3400</v>
          </cell>
          <cell r="AU373">
            <v>3400</v>
          </cell>
          <cell r="AY373">
            <v>498.22800000000001</v>
          </cell>
          <cell r="BA373">
            <v>3400</v>
          </cell>
          <cell r="BC373">
            <v>3400</v>
          </cell>
          <cell r="BE373">
            <v>3400</v>
          </cell>
          <cell r="BG373">
            <v>3400</v>
          </cell>
          <cell r="BI373">
            <v>3400</v>
          </cell>
        </row>
        <row r="374">
          <cell r="AK374">
            <v>189.24</v>
          </cell>
          <cell r="AM374">
            <v>140</v>
          </cell>
          <cell r="AO374">
            <v>140</v>
          </cell>
          <cell r="AQ374">
            <v>140</v>
          </cell>
          <cell r="AS374">
            <v>140</v>
          </cell>
          <cell r="AU374">
            <v>140</v>
          </cell>
          <cell r="AY374">
            <v>189.24</v>
          </cell>
          <cell r="BA374">
            <v>140</v>
          </cell>
          <cell r="BC374">
            <v>140</v>
          </cell>
          <cell r="BE374">
            <v>140</v>
          </cell>
          <cell r="BG374">
            <v>140</v>
          </cell>
          <cell r="BI374">
            <v>140</v>
          </cell>
        </row>
        <row r="375">
          <cell r="AK375">
            <v>7.9</v>
          </cell>
          <cell r="AM375">
            <v>0</v>
          </cell>
          <cell r="AO375">
            <v>0</v>
          </cell>
          <cell r="AQ375">
            <v>0</v>
          </cell>
          <cell r="AS375">
            <v>0</v>
          </cell>
          <cell r="AU375">
            <v>0</v>
          </cell>
          <cell r="AY375">
            <v>7.9</v>
          </cell>
          <cell r="BA375">
            <v>0</v>
          </cell>
          <cell r="BC375">
            <v>0</v>
          </cell>
          <cell r="BE375">
            <v>0</v>
          </cell>
          <cell r="BG375">
            <v>0</v>
          </cell>
          <cell r="BI375">
            <v>0</v>
          </cell>
        </row>
        <row r="376">
          <cell r="AK376">
            <v>1979.4326632499999</v>
          </cell>
          <cell r="AM376">
            <v>3839.1787003499999</v>
          </cell>
          <cell r="AO376">
            <v>3839.1787003499999</v>
          </cell>
          <cell r="AQ376">
            <v>3839.1787003499999</v>
          </cell>
          <cell r="AS376">
            <v>3839.1787003499999</v>
          </cell>
          <cell r="AU376">
            <v>3839.1787003499999</v>
          </cell>
          <cell r="AY376">
            <v>1979.4326632499999</v>
          </cell>
          <cell r="BA376">
            <v>3839.1787003499999</v>
          </cell>
          <cell r="BC376">
            <v>3839.1787003499999</v>
          </cell>
          <cell r="BE376">
            <v>3839.1787003499999</v>
          </cell>
          <cell r="BG376">
            <v>3839.1787003499999</v>
          </cell>
          <cell r="BI376">
            <v>3839.1787003499999</v>
          </cell>
        </row>
        <row r="377">
          <cell r="AK377">
            <v>4750.6383918000001</v>
          </cell>
          <cell r="AM377">
            <v>4805.8783731000003</v>
          </cell>
          <cell r="AO377">
            <v>4805.8783731000003</v>
          </cell>
          <cell r="AQ377">
            <v>4805.8783731000003</v>
          </cell>
          <cell r="AS377">
            <v>4805.8783731000003</v>
          </cell>
          <cell r="AU377">
            <v>4805.8783731000003</v>
          </cell>
          <cell r="AY377">
            <v>4750.6383918000001</v>
          </cell>
          <cell r="BA377">
            <v>4805.8783731000003</v>
          </cell>
          <cell r="BC377">
            <v>4805.8783731000003</v>
          </cell>
          <cell r="BE377">
            <v>4805.8783731000003</v>
          </cell>
          <cell r="BG377">
            <v>4805.8783731000003</v>
          </cell>
          <cell r="BI377">
            <v>4805.8783731000003</v>
          </cell>
        </row>
        <row r="378">
          <cell r="AK378">
            <v>853.15082229999996</v>
          </cell>
          <cell r="AM378">
            <v>1688</v>
          </cell>
          <cell r="AO378">
            <v>1688</v>
          </cell>
          <cell r="AQ378">
            <v>1688</v>
          </cell>
          <cell r="AS378">
            <v>1688</v>
          </cell>
          <cell r="AU378">
            <v>1688</v>
          </cell>
          <cell r="AY378">
            <v>853.15082229999996</v>
          </cell>
          <cell r="BA378">
            <v>1688</v>
          </cell>
          <cell r="BC378">
            <v>1688</v>
          </cell>
          <cell r="BE378">
            <v>1688</v>
          </cell>
          <cell r="BG378">
            <v>1688</v>
          </cell>
          <cell r="BI378">
            <v>1688</v>
          </cell>
        </row>
        <row r="379">
          <cell r="AK379">
            <v>9212</v>
          </cell>
          <cell r="AM379">
            <v>14834</v>
          </cell>
          <cell r="AO379">
            <v>14834</v>
          </cell>
          <cell r="AQ379">
            <v>14834</v>
          </cell>
          <cell r="AS379">
            <v>14834</v>
          </cell>
          <cell r="AU379">
            <v>14834</v>
          </cell>
          <cell r="AY379">
            <v>9212</v>
          </cell>
          <cell r="BA379">
            <v>14834</v>
          </cell>
          <cell r="BC379">
            <v>14834</v>
          </cell>
          <cell r="BE379">
            <v>14834</v>
          </cell>
          <cell r="BG379">
            <v>14834</v>
          </cell>
          <cell r="BI379">
            <v>14834</v>
          </cell>
        </row>
        <row r="380">
          <cell r="AK380">
            <v>0</v>
          </cell>
          <cell r="AM380">
            <v>11246</v>
          </cell>
          <cell r="AO380">
            <v>11246</v>
          </cell>
          <cell r="AQ380">
            <v>11246</v>
          </cell>
          <cell r="AS380">
            <v>11246</v>
          </cell>
          <cell r="AU380">
            <v>11246</v>
          </cell>
          <cell r="AY380">
            <v>0</v>
          </cell>
          <cell r="BA380">
            <v>11246</v>
          </cell>
          <cell r="BC380">
            <v>11246</v>
          </cell>
          <cell r="BE380">
            <v>11246</v>
          </cell>
          <cell r="BG380">
            <v>11246</v>
          </cell>
          <cell r="BI380">
            <v>11246</v>
          </cell>
        </row>
        <row r="381">
          <cell r="AK381">
            <v>3095</v>
          </cell>
          <cell r="AM381">
            <v>2120</v>
          </cell>
          <cell r="AO381">
            <v>2120</v>
          </cell>
          <cell r="AQ381">
            <v>2120</v>
          </cell>
          <cell r="AS381">
            <v>2120</v>
          </cell>
          <cell r="AU381">
            <v>2120</v>
          </cell>
          <cell r="AY381">
            <v>3095</v>
          </cell>
          <cell r="BA381">
            <v>2120</v>
          </cell>
          <cell r="BC381">
            <v>2120</v>
          </cell>
          <cell r="BE381">
            <v>2120</v>
          </cell>
          <cell r="BG381">
            <v>2120</v>
          </cell>
          <cell r="BI381">
            <v>2120</v>
          </cell>
        </row>
        <row r="382">
          <cell r="AK382">
            <v>272.30945544574303</v>
          </cell>
          <cell r="AM382">
            <v>453.33562440133198</v>
          </cell>
          <cell r="AO382">
            <v>453.33562440133198</v>
          </cell>
          <cell r="AQ382">
            <v>453.33562440133198</v>
          </cell>
          <cell r="AS382">
            <v>453.33562440133198</v>
          </cell>
          <cell r="AU382">
            <v>453.33562440133198</v>
          </cell>
          <cell r="AY382">
            <v>272.30945544574303</v>
          </cell>
          <cell r="BA382">
            <v>453.33562440133198</v>
          </cell>
          <cell r="BC382">
            <v>453.33562440133198</v>
          </cell>
          <cell r="BE382">
            <v>453.33562440133198</v>
          </cell>
          <cell r="BG382">
            <v>453.33562440133198</v>
          </cell>
          <cell r="BI382">
            <v>453.33562440133198</v>
          </cell>
        </row>
        <row r="383">
          <cell r="AK383">
            <v>157.71579270075401</v>
          </cell>
          <cell r="AM383">
            <v>271.40954728227098</v>
          </cell>
          <cell r="AO383">
            <v>271.40954728227098</v>
          </cell>
          <cell r="AQ383">
            <v>271.40954728227098</v>
          </cell>
          <cell r="AS383">
            <v>271.40954728227098</v>
          </cell>
          <cell r="AU383">
            <v>271.40954728227098</v>
          </cell>
          <cell r="AY383">
            <v>157.71579270075401</v>
          </cell>
          <cell r="BA383">
            <v>271.40954728227098</v>
          </cell>
          <cell r="BC383">
            <v>271.40954728227098</v>
          </cell>
          <cell r="BE383">
            <v>271.40954728227098</v>
          </cell>
          <cell r="BG383">
            <v>271.40954728227098</v>
          </cell>
          <cell r="BI383">
            <v>271.40954728227098</v>
          </cell>
        </row>
        <row r="384">
          <cell r="AK384">
            <v>167.21533346720099</v>
          </cell>
          <cell r="AM384">
            <v>238.37694890421</v>
          </cell>
          <cell r="AO384">
            <v>238.37694890421</v>
          </cell>
          <cell r="AQ384">
            <v>238.37694890421</v>
          </cell>
          <cell r="AS384">
            <v>238.37694890421</v>
          </cell>
          <cell r="AU384">
            <v>238.37694890421</v>
          </cell>
          <cell r="AY384">
            <v>167.21533346720099</v>
          </cell>
          <cell r="BA384">
            <v>238.37694890421</v>
          </cell>
          <cell r="BC384">
            <v>238.37694890421</v>
          </cell>
          <cell r="BE384">
            <v>238.37694890421</v>
          </cell>
          <cell r="BG384">
            <v>238.37694890421</v>
          </cell>
          <cell r="BI384">
            <v>238.37694890421</v>
          </cell>
        </row>
        <row r="385">
          <cell r="AK385">
            <v>144.035811205524</v>
          </cell>
          <cell r="AM385">
            <v>457.09136357337297</v>
          </cell>
          <cell r="AO385">
            <v>457.09136357337297</v>
          </cell>
          <cell r="AQ385">
            <v>457.09136357337297</v>
          </cell>
          <cell r="AS385">
            <v>457.09136357337297</v>
          </cell>
          <cell r="AU385">
            <v>457.09136357337297</v>
          </cell>
          <cell r="AY385">
            <v>144.035811205524</v>
          </cell>
          <cell r="BA385">
            <v>457.09136357337297</v>
          </cell>
          <cell r="BC385">
            <v>457.09136357337297</v>
          </cell>
          <cell r="BE385">
            <v>457.09136357337297</v>
          </cell>
          <cell r="BG385">
            <v>457.09136357337297</v>
          </cell>
          <cell r="BI385">
            <v>457.09136357337297</v>
          </cell>
        </row>
        <row r="386">
          <cell r="AK386">
            <v>192.46097141032001</v>
          </cell>
          <cell r="AM386">
            <v>225.50045684065199</v>
          </cell>
          <cell r="AO386">
            <v>225.50045684065199</v>
          </cell>
          <cell r="AQ386">
            <v>225.50045684065199</v>
          </cell>
          <cell r="AS386">
            <v>225.50045684065199</v>
          </cell>
          <cell r="AU386">
            <v>225.50045684065199</v>
          </cell>
          <cell r="AY386">
            <v>192.46097141032001</v>
          </cell>
          <cell r="BA386">
            <v>225.50045684065199</v>
          </cell>
          <cell r="BC386">
            <v>225.50045684065199</v>
          </cell>
          <cell r="BE386">
            <v>225.50045684065199</v>
          </cell>
          <cell r="BG386">
            <v>225.50045684065199</v>
          </cell>
          <cell r="BI386">
            <v>225.50045684065199</v>
          </cell>
        </row>
        <row r="387">
          <cell r="AK387">
            <v>28849</v>
          </cell>
          <cell r="AM387">
            <v>8400</v>
          </cell>
          <cell r="AO387">
            <v>8900</v>
          </cell>
          <cell r="AQ387">
            <v>8900</v>
          </cell>
          <cell r="AS387">
            <v>9600</v>
          </cell>
          <cell r="AU387">
            <v>9700</v>
          </cell>
          <cell r="AY387">
            <v>28849</v>
          </cell>
          <cell r="BA387">
            <v>8400</v>
          </cell>
          <cell r="BC387">
            <v>8900</v>
          </cell>
          <cell r="BE387">
            <v>8900</v>
          </cell>
          <cell r="BG387">
            <v>9600</v>
          </cell>
          <cell r="BI387">
            <v>9700</v>
          </cell>
        </row>
        <row r="388">
          <cell r="AK388">
            <v>0</v>
          </cell>
          <cell r="AM388">
            <v>10900</v>
          </cell>
          <cell r="AO388">
            <v>11400</v>
          </cell>
          <cell r="AQ388">
            <v>11800</v>
          </cell>
          <cell r="AS388">
            <v>12700</v>
          </cell>
          <cell r="AU388">
            <v>13500</v>
          </cell>
          <cell r="AY388">
            <v>0</v>
          </cell>
          <cell r="BA388">
            <v>10900</v>
          </cell>
          <cell r="BC388">
            <v>11400</v>
          </cell>
          <cell r="BE388">
            <v>11800</v>
          </cell>
          <cell r="BG388">
            <v>12700</v>
          </cell>
          <cell r="BI388">
            <v>13500</v>
          </cell>
        </row>
        <row r="389">
          <cell r="AK389">
            <v>0</v>
          </cell>
          <cell r="AM389">
            <v>25600</v>
          </cell>
          <cell r="AO389">
            <v>25600</v>
          </cell>
          <cell r="AQ389">
            <v>25600</v>
          </cell>
          <cell r="AS389">
            <v>25600</v>
          </cell>
          <cell r="AU389">
            <v>25600</v>
          </cell>
          <cell r="AY389">
            <v>0</v>
          </cell>
          <cell r="BA389">
            <v>25600</v>
          </cell>
          <cell r="BC389">
            <v>25600</v>
          </cell>
          <cell r="BE389">
            <v>25600</v>
          </cell>
          <cell r="BG389">
            <v>25600</v>
          </cell>
          <cell r="BI389">
            <v>25600</v>
          </cell>
        </row>
        <row r="390">
          <cell r="AK390">
            <v>4045</v>
          </cell>
          <cell r="AM390">
            <v>6100</v>
          </cell>
          <cell r="AO390">
            <v>7000</v>
          </cell>
          <cell r="AQ390">
            <v>7000</v>
          </cell>
          <cell r="AS390">
            <v>7000</v>
          </cell>
          <cell r="AU390">
            <v>7000</v>
          </cell>
          <cell r="AY390">
            <v>4045</v>
          </cell>
          <cell r="BA390">
            <v>6100</v>
          </cell>
          <cell r="BC390">
            <v>7000</v>
          </cell>
          <cell r="BE390">
            <v>7000</v>
          </cell>
          <cell r="BG390">
            <v>7000</v>
          </cell>
          <cell r="BI390">
            <v>7000</v>
          </cell>
        </row>
        <row r="391">
          <cell r="AK391">
            <v>1540</v>
          </cell>
          <cell r="AM391">
            <v>1800</v>
          </cell>
          <cell r="AO391">
            <v>1800</v>
          </cell>
          <cell r="AQ391">
            <v>1800</v>
          </cell>
          <cell r="AS391">
            <v>1800</v>
          </cell>
          <cell r="AU391">
            <v>1800</v>
          </cell>
          <cell r="AY391">
            <v>1540</v>
          </cell>
          <cell r="BA391">
            <v>1800</v>
          </cell>
          <cell r="BC391">
            <v>1800</v>
          </cell>
          <cell r="BE391">
            <v>1800</v>
          </cell>
          <cell r="BG391">
            <v>1800</v>
          </cell>
          <cell r="BI391">
            <v>1800</v>
          </cell>
        </row>
        <row r="392">
          <cell r="AK392">
            <v>736.53308400000003</v>
          </cell>
          <cell r="AM392">
            <v>2835.6523734000002</v>
          </cell>
          <cell r="AO392">
            <v>2835.6523734000002</v>
          </cell>
          <cell r="AQ392">
            <v>3609.0121116</v>
          </cell>
          <cell r="AS392">
            <v>3609.0121116</v>
          </cell>
          <cell r="AU392">
            <v>3609.0121116</v>
          </cell>
          <cell r="AY392">
            <v>736.53308400000003</v>
          </cell>
          <cell r="BA392">
            <v>2835.6523734000002</v>
          </cell>
          <cell r="BC392">
            <v>2835.6523734000002</v>
          </cell>
          <cell r="BE392">
            <v>3609.0121116</v>
          </cell>
          <cell r="BG392">
            <v>3609.0121116</v>
          </cell>
          <cell r="BI392">
            <v>3609.0121116</v>
          </cell>
        </row>
        <row r="393">
          <cell r="AK393">
            <v>3842.2475881999999</v>
          </cell>
          <cell r="AM393">
            <v>14003.33525955</v>
          </cell>
          <cell r="AO393">
            <v>14003.33525955</v>
          </cell>
          <cell r="AQ393">
            <v>16802.160978749998</v>
          </cell>
          <cell r="AS393">
            <v>16802.160978749998</v>
          </cell>
          <cell r="AU393">
            <v>16802.160978749998</v>
          </cell>
          <cell r="AY393">
            <v>3842.2475881999999</v>
          </cell>
          <cell r="BA393">
            <v>14003.33525955</v>
          </cell>
          <cell r="BC393">
            <v>14003.33525955</v>
          </cell>
          <cell r="BE393">
            <v>16802.160978749998</v>
          </cell>
          <cell r="BG393">
            <v>16802.160978749998</v>
          </cell>
          <cell r="BI393">
            <v>16802.160978749998</v>
          </cell>
        </row>
        <row r="394">
          <cell r="AK394">
            <v>4842.7050273000004</v>
          </cell>
          <cell r="AM394">
            <v>5616.0647655000002</v>
          </cell>
          <cell r="AO394">
            <v>6515.24890555</v>
          </cell>
          <cell r="AQ394">
            <v>7543.3263353000002</v>
          </cell>
          <cell r="AS394">
            <v>8752.4681481999996</v>
          </cell>
          <cell r="AU394">
            <v>10145.7432321</v>
          </cell>
          <cell r="AY394">
            <v>4842.7050273000004</v>
          </cell>
          <cell r="BA394">
            <v>5616.0647655000002</v>
          </cell>
          <cell r="BC394">
            <v>6515.24890555</v>
          </cell>
          <cell r="BE394">
            <v>7543.3263353000002</v>
          </cell>
          <cell r="BG394">
            <v>8752.4681481999996</v>
          </cell>
          <cell r="BI394">
            <v>10145.7432321</v>
          </cell>
        </row>
        <row r="395">
          <cell r="AK395">
            <v>0</v>
          </cell>
          <cell r="AM395">
            <v>0</v>
          </cell>
          <cell r="AO395">
            <v>0</v>
          </cell>
          <cell r="AQ395">
            <v>2240.2881305000001</v>
          </cell>
          <cell r="AS395">
            <v>2240.2881305000001</v>
          </cell>
          <cell r="AU395">
            <v>3068.5762610000002</v>
          </cell>
          <cell r="AY395">
            <v>0</v>
          </cell>
          <cell r="BA395">
            <v>0</v>
          </cell>
          <cell r="BC395">
            <v>0</v>
          </cell>
          <cell r="BE395">
            <v>2240.2881305000001</v>
          </cell>
          <cell r="BG395">
            <v>2240.2881305000001</v>
          </cell>
          <cell r="BI395">
            <v>3068.5762610000002</v>
          </cell>
        </row>
        <row r="396">
          <cell r="AK396">
            <v>0</v>
          </cell>
          <cell r="AM396">
            <v>0</v>
          </cell>
          <cell r="AO396">
            <v>0</v>
          </cell>
          <cell r="AQ396">
            <v>0</v>
          </cell>
          <cell r="AS396">
            <v>0</v>
          </cell>
          <cell r="AU396">
            <v>1412</v>
          </cell>
          <cell r="AY396">
            <v>0</v>
          </cell>
          <cell r="BA396">
            <v>0</v>
          </cell>
          <cell r="BC396">
            <v>0</v>
          </cell>
          <cell r="BE396">
            <v>0</v>
          </cell>
          <cell r="BG396">
            <v>0</v>
          </cell>
          <cell r="BI396">
            <v>1412</v>
          </cell>
        </row>
        <row r="397">
          <cell r="AK397">
            <v>2614.6924481999999</v>
          </cell>
          <cell r="AM397">
            <v>7672.2196249999997</v>
          </cell>
          <cell r="AO397">
            <v>7672.2196249999997</v>
          </cell>
          <cell r="AQ397">
            <v>7672.2196249999997</v>
          </cell>
          <cell r="AS397">
            <v>7672.2196249999997</v>
          </cell>
          <cell r="AU397">
            <v>7672.2196249999997</v>
          </cell>
          <cell r="AY397">
            <v>2614.6924481999999</v>
          </cell>
          <cell r="BA397">
            <v>7672.2196249999997</v>
          </cell>
          <cell r="BC397">
            <v>7672.2196249999997</v>
          </cell>
          <cell r="BE397">
            <v>7672.2196249999997</v>
          </cell>
          <cell r="BG397">
            <v>7672.2196249999997</v>
          </cell>
          <cell r="BI397">
            <v>7672.2196249999997</v>
          </cell>
        </row>
        <row r="398">
          <cell r="AK398">
            <v>7445</v>
          </cell>
          <cell r="AM398">
            <v>13678</v>
          </cell>
          <cell r="AO398">
            <v>14554</v>
          </cell>
          <cell r="AQ398">
            <v>15223</v>
          </cell>
          <cell r="AS398">
            <v>15840</v>
          </cell>
          <cell r="AU398">
            <v>15840</v>
          </cell>
          <cell r="AY398">
            <v>7445</v>
          </cell>
          <cell r="BA398">
            <v>13678</v>
          </cell>
          <cell r="BC398">
            <v>14554</v>
          </cell>
          <cell r="BE398">
            <v>15223</v>
          </cell>
          <cell r="BG398">
            <v>15840</v>
          </cell>
          <cell r="BI398">
            <v>15840</v>
          </cell>
        </row>
        <row r="399">
          <cell r="AK399">
            <v>2579</v>
          </cell>
          <cell r="AM399">
            <v>3905</v>
          </cell>
          <cell r="AO399">
            <v>4117</v>
          </cell>
          <cell r="AQ399">
            <v>4203</v>
          </cell>
          <cell r="AS399">
            <v>4203</v>
          </cell>
          <cell r="AU399">
            <v>4203</v>
          </cell>
          <cell r="AY399">
            <v>2579</v>
          </cell>
          <cell r="BA399">
            <v>3905</v>
          </cell>
          <cell r="BC399">
            <v>4117</v>
          </cell>
          <cell r="BE399">
            <v>4203</v>
          </cell>
          <cell r="BG399">
            <v>4203</v>
          </cell>
          <cell r="BI399">
            <v>4203</v>
          </cell>
        </row>
        <row r="400">
          <cell r="AK400">
            <v>33251.399854750001</v>
          </cell>
          <cell r="AM400">
            <v>0</v>
          </cell>
          <cell r="AO400">
            <v>0</v>
          </cell>
          <cell r="AQ400">
            <v>0</v>
          </cell>
          <cell r="AS400">
            <v>0</v>
          </cell>
          <cell r="AU400">
            <v>0</v>
          </cell>
          <cell r="AY400">
            <v>33251.399854750001</v>
          </cell>
          <cell r="BA400">
            <v>0</v>
          </cell>
          <cell r="BC400">
            <v>0</v>
          </cell>
          <cell r="BE400">
            <v>0</v>
          </cell>
          <cell r="BG400">
            <v>0</v>
          </cell>
          <cell r="BI400">
            <v>0</v>
          </cell>
        </row>
        <row r="401">
          <cell r="AK401">
            <v>0</v>
          </cell>
          <cell r="AM401">
            <v>0</v>
          </cell>
          <cell r="AO401">
            <v>0</v>
          </cell>
          <cell r="AQ401">
            <v>560.72</v>
          </cell>
          <cell r="AS401">
            <v>560.72</v>
          </cell>
          <cell r="AU401">
            <v>560.72</v>
          </cell>
          <cell r="AY401">
            <v>0</v>
          </cell>
          <cell r="BA401">
            <v>0</v>
          </cell>
          <cell r="BC401">
            <v>0</v>
          </cell>
          <cell r="BE401">
            <v>560.72</v>
          </cell>
          <cell r="BG401">
            <v>560.72</v>
          </cell>
          <cell r="BI401">
            <v>560.72</v>
          </cell>
        </row>
        <row r="402">
          <cell r="AK402">
            <v>896.12</v>
          </cell>
          <cell r="AM402">
            <v>1456</v>
          </cell>
          <cell r="AO402">
            <v>2352.3000000000002</v>
          </cell>
          <cell r="AQ402">
            <v>2576.3000000000002</v>
          </cell>
          <cell r="AS402">
            <v>2576.3000000000002</v>
          </cell>
          <cell r="AU402">
            <v>3024.4</v>
          </cell>
          <cell r="AY402">
            <v>896.12</v>
          </cell>
          <cell r="BA402">
            <v>1456</v>
          </cell>
          <cell r="BC402">
            <v>2352.3000000000002</v>
          </cell>
          <cell r="BE402">
            <v>2576.3000000000002</v>
          </cell>
          <cell r="BG402">
            <v>2576.3000000000002</v>
          </cell>
          <cell r="BI402">
            <v>3024.4</v>
          </cell>
        </row>
        <row r="403">
          <cell r="AK403">
            <v>9974.44</v>
          </cell>
          <cell r="AM403">
            <v>10646.004689699999</v>
          </cell>
          <cell r="AO403">
            <v>13334.165698500001</v>
          </cell>
          <cell r="AQ403">
            <v>15575.3691186</v>
          </cell>
          <cell r="AS403">
            <v>17143.570809950001</v>
          </cell>
          <cell r="AU403">
            <v>18598.181276949999</v>
          </cell>
          <cell r="AY403">
            <v>9974.44</v>
          </cell>
          <cell r="BA403">
            <v>10646.004689699999</v>
          </cell>
          <cell r="BC403">
            <v>13334.165698500001</v>
          </cell>
          <cell r="BE403">
            <v>15575.3691186</v>
          </cell>
          <cell r="BG403">
            <v>17143.570809950001</v>
          </cell>
          <cell r="BI403">
            <v>18598.181276949999</v>
          </cell>
        </row>
        <row r="404">
          <cell r="AK404">
            <v>302.44</v>
          </cell>
          <cell r="AM404">
            <v>302.44</v>
          </cell>
          <cell r="AO404">
            <v>302.44</v>
          </cell>
          <cell r="AQ404">
            <v>302.44</v>
          </cell>
          <cell r="AS404">
            <v>302.44</v>
          </cell>
          <cell r="AU404">
            <v>302.44</v>
          </cell>
          <cell r="AY404">
            <v>302.44</v>
          </cell>
          <cell r="BA404">
            <v>302.44</v>
          </cell>
          <cell r="BC404">
            <v>302.44</v>
          </cell>
          <cell r="BE404">
            <v>302.44</v>
          </cell>
          <cell r="BG404">
            <v>302.44</v>
          </cell>
          <cell r="BI404">
            <v>302.44</v>
          </cell>
        </row>
        <row r="405">
          <cell r="AK405">
            <v>0</v>
          </cell>
          <cell r="AM405">
            <v>0</v>
          </cell>
          <cell r="AO405">
            <v>0</v>
          </cell>
          <cell r="AQ405">
            <v>0</v>
          </cell>
          <cell r="AS405">
            <v>0</v>
          </cell>
          <cell r="AU405">
            <v>0</v>
          </cell>
          <cell r="AY405">
            <v>0</v>
          </cell>
          <cell r="BA405">
            <v>0</v>
          </cell>
          <cell r="BC405">
            <v>0</v>
          </cell>
          <cell r="BE405">
            <v>0</v>
          </cell>
          <cell r="BG405">
            <v>0</v>
          </cell>
          <cell r="BI405">
            <v>0</v>
          </cell>
        </row>
        <row r="406">
          <cell r="AK406">
            <v>246</v>
          </cell>
          <cell r="AM406">
            <v>269</v>
          </cell>
          <cell r="AO406">
            <v>269</v>
          </cell>
          <cell r="AQ406">
            <v>239</v>
          </cell>
          <cell r="AS406">
            <v>239</v>
          </cell>
          <cell r="AU406">
            <v>209</v>
          </cell>
          <cell r="AY406">
            <v>246</v>
          </cell>
          <cell r="BA406">
            <v>269</v>
          </cell>
          <cell r="BC406">
            <v>269</v>
          </cell>
          <cell r="BE406">
            <v>239</v>
          </cell>
          <cell r="BG406">
            <v>239</v>
          </cell>
          <cell r="BI406">
            <v>209</v>
          </cell>
        </row>
        <row r="407">
          <cell r="AK407">
            <v>108585.96982455</v>
          </cell>
          <cell r="AM407">
            <v>242802.26215925001</v>
          </cell>
          <cell r="AO407">
            <v>243922.40622450001</v>
          </cell>
          <cell r="AQ407">
            <v>248432.98248549999</v>
          </cell>
          <cell r="AS407">
            <v>256273.99094225001</v>
          </cell>
          <cell r="AU407">
            <v>257424.13500750001</v>
          </cell>
          <cell r="AY407">
            <v>108585.96982455</v>
          </cell>
          <cell r="BA407">
            <v>242802.26215925001</v>
          </cell>
          <cell r="BC407">
            <v>243922.40622450001</v>
          </cell>
          <cell r="BE407">
            <v>248432.98248549999</v>
          </cell>
          <cell r="BG407">
            <v>256273.99094225001</v>
          </cell>
          <cell r="BI407">
            <v>257424.13500750001</v>
          </cell>
        </row>
        <row r="408">
          <cell r="AK408">
            <v>24667.7205383</v>
          </cell>
          <cell r="AM408">
            <v>0</v>
          </cell>
          <cell r="AO408">
            <v>0</v>
          </cell>
          <cell r="AQ408">
            <v>0</v>
          </cell>
          <cell r="AS408">
            <v>0</v>
          </cell>
          <cell r="AU408">
            <v>0</v>
          </cell>
          <cell r="AY408">
            <v>24667.7205383</v>
          </cell>
          <cell r="BA408">
            <v>0</v>
          </cell>
          <cell r="BC408">
            <v>0</v>
          </cell>
          <cell r="BE408">
            <v>0</v>
          </cell>
          <cell r="BG408">
            <v>0</v>
          </cell>
          <cell r="BI408">
            <v>0</v>
          </cell>
        </row>
        <row r="409">
          <cell r="AK409">
            <v>8550</v>
          </cell>
          <cell r="AM409">
            <v>8550</v>
          </cell>
          <cell r="AO409">
            <v>8550</v>
          </cell>
          <cell r="AQ409">
            <v>8550</v>
          </cell>
          <cell r="AS409">
            <v>8550</v>
          </cell>
          <cell r="AU409">
            <v>8550</v>
          </cell>
          <cell r="AY409">
            <v>8550</v>
          </cell>
          <cell r="BA409">
            <v>8550</v>
          </cell>
          <cell r="BC409">
            <v>8550</v>
          </cell>
          <cell r="BE409">
            <v>8550</v>
          </cell>
          <cell r="BG409">
            <v>8550</v>
          </cell>
          <cell r="BI409">
            <v>8550</v>
          </cell>
        </row>
        <row r="410">
          <cell r="AK410">
            <v>11000</v>
          </cell>
          <cell r="AM410">
            <v>11000</v>
          </cell>
          <cell r="AO410">
            <v>11000</v>
          </cell>
          <cell r="AQ410">
            <v>11000</v>
          </cell>
          <cell r="AS410">
            <v>11000</v>
          </cell>
          <cell r="AU410">
            <v>11000</v>
          </cell>
          <cell r="AY410">
            <v>11000</v>
          </cell>
          <cell r="BA410">
            <v>11000</v>
          </cell>
          <cell r="BC410">
            <v>11000</v>
          </cell>
          <cell r="BE410">
            <v>11000</v>
          </cell>
          <cell r="BG410">
            <v>11000</v>
          </cell>
          <cell r="BI410">
            <v>11000</v>
          </cell>
        </row>
        <row r="411">
          <cell r="AK411">
            <v>646</v>
          </cell>
          <cell r="AM411">
            <v>669</v>
          </cell>
          <cell r="AO411">
            <v>718</v>
          </cell>
          <cell r="AQ411">
            <v>722</v>
          </cell>
          <cell r="AS411">
            <v>722</v>
          </cell>
          <cell r="AU411">
            <v>723</v>
          </cell>
          <cell r="AY411">
            <v>646</v>
          </cell>
          <cell r="BA411">
            <v>669</v>
          </cell>
          <cell r="BC411">
            <v>718</v>
          </cell>
          <cell r="BE411">
            <v>722</v>
          </cell>
          <cell r="BG411">
            <v>722</v>
          </cell>
          <cell r="BI411">
            <v>723</v>
          </cell>
        </row>
        <row r="412">
          <cell r="AK412">
            <v>251</v>
          </cell>
          <cell r="AM412">
            <v>286</v>
          </cell>
          <cell r="AO412">
            <v>307</v>
          </cell>
          <cell r="AQ412">
            <v>310</v>
          </cell>
          <cell r="AS412">
            <v>310</v>
          </cell>
          <cell r="AU412">
            <v>310</v>
          </cell>
          <cell r="AY412">
            <v>251</v>
          </cell>
          <cell r="BA412">
            <v>286</v>
          </cell>
          <cell r="BC412">
            <v>307</v>
          </cell>
          <cell r="BE412">
            <v>310</v>
          </cell>
          <cell r="BG412">
            <v>310</v>
          </cell>
          <cell r="BI412">
            <v>310</v>
          </cell>
        </row>
        <row r="413">
          <cell r="AK413">
            <v>4668</v>
          </cell>
          <cell r="AM413">
            <v>4901</v>
          </cell>
          <cell r="AO413">
            <v>5134</v>
          </cell>
          <cell r="AQ413">
            <v>5367</v>
          </cell>
          <cell r="AS413">
            <v>5600</v>
          </cell>
          <cell r="AU413">
            <v>5833</v>
          </cell>
          <cell r="AY413">
            <v>4668</v>
          </cell>
          <cell r="BA413">
            <v>4901</v>
          </cell>
          <cell r="BC413">
            <v>5134</v>
          </cell>
          <cell r="BE413">
            <v>5367</v>
          </cell>
          <cell r="BG413">
            <v>5600</v>
          </cell>
          <cell r="BI413">
            <v>5833</v>
          </cell>
        </row>
        <row r="414">
          <cell r="AK414">
            <v>0</v>
          </cell>
          <cell r="AM414">
            <v>700</v>
          </cell>
          <cell r="AO414">
            <v>700</v>
          </cell>
          <cell r="AQ414">
            <v>700</v>
          </cell>
          <cell r="AS414">
            <v>700</v>
          </cell>
          <cell r="AU414">
            <v>1200</v>
          </cell>
          <cell r="AY414">
            <v>0</v>
          </cell>
          <cell r="BA414">
            <v>700</v>
          </cell>
          <cell r="BC414">
            <v>700</v>
          </cell>
          <cell r="BE414">
            <v>700</v>
          </cell>
          <cell r="BG414">
            <v>700</v>
          </cell>
          <cell r="BI414">
            <v>1200</v>
          </cell>
        </row>
        <row r="415">
          <cell r="AK415">
            <v>1</v>
          </cell>
          <cell r="AM415">
            <v>0</v>
          </cell>
          <cell r="AO415">
            <v>0</v>
          </cell>
          <cell r="AQ415">
            <v>0</v>
          </cell>
          <cell r="AS415">
            <v>0</v>
          </cell>
          <cell r="AU415">
            <v>0</v>
          </cell>
          <cell r="AY415">
            <v>1</v>
          </cell>
          <cell r="BA415">
            <v>0</v>
          </cell>
          <cell r="BC415">
            <v>0</v>
          </cell>
          <cell r="BE415">
            <v>0</v>
          </cell>
          <cell r="BG415">
            <v>0</v>
          </cell>
          <cell r="BI415">
            <v>0</v>
          </cell>
        </row>
        <row r="416">
          <cell r="AK416">
            <v>1758</v>
          </cell>
          <cell r="AM416">
            <v>2199</v>
          </cell>
          <cell r="AO416">
            <v>2199</v>
          </cell>
          <cell r="AQ416">
            <v>2199</v>
          </cell>
          <cell r="AS416">
            <v>2199</v>
          </cell>
          <cell r="AU416">
            <v>2217</v>
          </cell>
          <cell r="AY416">
            <v>1758</v>
          </cell>
          <cell r="BA416">
            <v>2199</v>
          </cell>
          <cell r="BC416">
            <v>2199</v>
          </cell>
          <cell r="BE416">
            <v>2199</v>
          </cell>
          <cell r="BG416">
            <v>2199</v>
          </cell>
          <cell r="BI416">
            <v>2217</v>
          </cell>
        </row>
        <row r="417">
          <cell r="AK417">
            <v>13501</v>
          </cell>
          <cell r="AM417">
            <v>21012</v>
          </cell>
          <cell r="AO417">
            <v>24850</v>
          </cell>
          <cell r="AQ417">
            <v>28742</v>
          </cell>
          <cell r="AS417">
            <v>32692</v>
          </cell>
          <cell r="AU417">
            <v>32692</v>
          </cell>
          <cell r="AY417">
            <v>13501</v>
          </cell>
          <cell r="BA417">
            <v>21012</v>
          </cell>
          <cell r="BC417">
            <v>24850</v>
          </cell>
          <cell r="BE417">
            <v>28742</v>
          </cell>
          <cell r="BG417">
            <v>32692</v>
          </cell>
          <cell r="BI417">
            <v>32692</v>
          </cell>
        </row>
        <row r="418">
          <cell r="AK418">
            <v>2870</v>
          </cell>
          <cell r="AM418">
            <v>0</v>
          </cell>
          <cell r="AO418">
            <v>0</v>
          </cell>
          <cell r="AQ418">
            <v>0</v>
          </cell>
          <cell r="AS418">
            <v>0</v>
          </cell>
          <cell r="AU418">
            <v>0</v>
          </cell>
          <cell r="AY418">
            <v>2870</v>
          </cell>
          <cell r="BA418">
            <v>0</v>
          </cell>
          <cell r="BC418">
            <v>0</v>
          </cell>
          <cell r="BE418">
            <v>0</v>
          </cell>
          <cell r="BG418">
            <v>0</v>
          </cell>
          <cell r="BI418">
            <v>0</v>
          </cell>
        </row>
        <row r="419">
          <cell r="AK419">
            <v>0</v>
          </cell>
          <cell r="AM419">
            <v>8960</v>
          </cell>
          <cell r="AO419">
            <v>8960</v>
          </cell>
          <cell r="AQ419">
            <v>8960</v>
          </cell>
          <cell r="AS419">
            <v>8960</v>
          </cell>
          <cell r="AU419">
            <v>8960</v>
          </cell>
          <cell r="AY419">
            <v>0</v>
          </cell>
          <cell r="BA419">
            <v>8960</v>
          </cell>
          <cell r="BC419">
            <v>8960</v>
          </cell>
          <cell r="BE419">
            <v>8960</v>
          </cell>
          <cell r="BG419">
            <v>8960</v>
          </cell>
          <cell r="BI419">
            <v>8960</v>
          </cell>
        </row>
        <row r="420">
          <cell r="AK420">
            <v>0</v>
          </cell>
          <cell r="AM420">
            <v>6700</v>
          </cell>
          <cell r="AO420">
            <v>6700</v>
          </cell>
          <cell r="AQ420">
            <v>6700</v>
          </cell>
          <cell r="AS420">
            <v>6700</v>
          </cell>
          <cell r="AU420">
            <v>6700</v>
          </cell>
          <cell r="AY420">
            <v>0</v>
          </cell>
          <cell r="BA420">
            <v>6700</v>
          </cell>
          <cell r="BC420">
            <v>6700</v>
          </cell>
          <cell r="BE420">
            <v>6700</v>
          </cell>
          <cell r="BG420">
            <v>6700</v>
          </cell>
          <cell r="BI420">
            <v>6700</v>
          </cell>
        </row>
        <row r="421">
          <cell r="AK421">
            <v>571</v>
          </cell>
          <cell r="AM421">
            <v>7300</v>
          </cell>
          <cell r="AO421">
            <v>7300</v>
          </cell>
          <cell r="AQ421">
            <v>7300</v>
          </cell>
          <cell r="AS421">
            <v>7300</v>
          </cell>
          <cell r="AU421">
            <v>7300</v>
          </cell>
          <cell r="AY421">
            <v>571</v>
          </cell>
          <cell r="BA421">
            <v>7300</v>
          </cell>
          <cell r="BC421">
            <v>7300</v>
          </cell>
          <cell r="BE421">
            <v>7300</v>
          </cell>
          <cell r="BG421">
            <v>7300</v>
          </cell>
          <cell r="BI421">
            <v>7300</v>
          </cell>
        </row>
        <row r="422">
          <cell r="AK422">
            <v>7288</v>
          </cell>
          <cell r="AM422">
            <v>7000</v>
          </cell>
          <cell r="AO422">
            <v>10100</v>
          </cell>
          <cell r="AQ422">
            <v>10100</v>
          </cell>
          <cell r="AS422">
            <v>10100</v>
          </cell>
          <cell r="AU422">
            <v>10100</v>
          </cell>
          <cell r="AY422">
            <v>7288</v>
          </cell>
          <cell r="BA422">
            <v>7000</v>
          </cell>
          <cell r="BC422">
            <v>10100</v>
          </cell>
          <cell r="BE422">
            <v>10100</v>
          </cell>
          <cell r="BG422">
            <v>10100</v>
          </cell>
          <cell r="BI422">
            <v>10100</v>
          </cell>
        </row>
        <row r="423">
          <cell r="AK423">
            <v>682</v>
          </cell>
          <cell r="AM423">
            <v>0</v>
          </cell>
          <cell r="AO423">
            <v>0</v>
          </cell>
          <cell r="AQ423">
            <v>0</v>
          </cell>
          <cell r="AS423">
            <v>0</v>
          </cell>
          <cell r="AU423">
            <v>0</v>
          </cell>
          <cell r="AY423">
            <v>682</v>
          </cell>
          <cell r="BA423">
            <v>0</v>
          </cell>
          <cell r="BC423">
            <v>0</v>
          </cell>
          <cell r="BE423">
            <v>0</v>
          </cell>
          <cell r="BG423">
            <v>0</v>
          </cell>
          <cell r="BI423">
            <v>0</v>
          </cell>
        </row>
        <row r="424">
          <cell r="AK424">
            <v>9559</v>
          </cell>
          <cell r="AM424">
            <v>7303</v>
          </cell>
          <cell r="AO424">
            <v>7303</v>
          </cell>
          <cell r="AQ424">
            <v>7303</v>
          </cell>
          <cell r="AS424">
            <v>7303</v>
          </cell>
          <cell r="AU424">
            <v>7303</v>
          </cell>
          <cell r="AY424">
            <v>9559</v>
          </cell>
          <cell r="BA424">
            <v>7303</v>
          </cell>
          <cell r="BC424">
            <v>7303</v>
          </cell>
          <cell r="BE424">
            <v>7303</v>
          </cell>
          <cell r="BG424">
            <v>7303</v>
          </cell>
          <cell r="BI424">
            <v>7303</v>
          </cell>
        </row>
        <row r="425">
          <cell r="AK425">
            <v>5011</v>
          </cell>
          <cell r="AM425">
            <v>5000</v>
          </cell>
          <cell r="AO425">
            <v>5000</v>
          </cell>
          <cell r="AQ425">
            <v>5000</v>
          </cell>
          <cell r="AS425">
            <v>5000</v>
          </cell>
          <cell r="AU425">
            <v>5000</v>
          </cell>
          <cell r="AY425">
            <v>5011</v>
          </cell>
          <cell r="BA425">
            <v>5000</v>
          </cell>
          <cell r="BC425">
            <v>5000</v>
          </cell>
          <cell r="BE425">
            <v>5000</v>
          </cell>
          <cell r="BG425">
            <v>5000</v>
          </cell>
          <cell r="BI425">
            <v>5000</v>
          </cell>
        </row>
        <row r="426">
          <cell r="AK426">
            <v>36828</v>
          </cell>
          <cell r="AM426">
            <v>72697</v>
          </cell>
          <cell r="AO426">
            <v>80597</v>
          </cell>
          <cell r="AQ426">
            <v>91997</v>
          </cell>
          <cell r="AS426">
            <v>103097</v>
          </cell>
          <cell r="AU426">
            <v>113597</v>
          </cell>
          <cell r="AY426">
            <v>36828</v>
          </cell>
          <cell r="BA426">
            <v>72697</v>
          </cell>
          <cell r="BC426">
            <v>80597</v>
          </cell>
          <cell r="BE426">
            <v>91997</v>
          </cell>
          <cell r="BG426">
            <v>103097</v>
          </cell>
          <cell r="BI426">
            <v>113597</v>
          </cell>
        </row>
        <row r="427">
          <cell r="AK427">
            <v>1623</v>
          </cell>
          <cell r="AM427">
            <v>1000</v>
          </cell>
          <cell r="AO427">
            <v>1000</v>
          </cell>
          <cell r="AQ427">
            <v>1000</v>
          </cell>
          <cell r="AS427">
            <v>1000</v>
          </cell>
          <cell r="AU427">
            <v>1000</v>
          </cell>
          <cell r="AY427">
            <v>1623</v>
          </cell>
          <cell r="BA427">
            <v>1000</v>
          </cell>
          <cell r="BC427">
            <v>1000</v>
          </cell>
          <cell r="BE427">
            <v>1000</v>
          </cell>
          <cell r="BG427">
            <v>1000</v>
          </cell>
          <cell r="BI427">
            <v>1000</v>
          </cell>
        </row>
        <row r="428">
          <cell r="AK428">
            <v>0</v>
          </cell>
          <cell r="AM428">
            <v>7500</v>
          </cell>
          <cell r="AO428">
            <v>7500</v>
          </cell>
          <cell r="AQ428">
            <v>7500</v>
          </cell>
          <cell r="AS428">
            <v>7500</v>
          </cell>
          <cell r="AU428">
            <v>7500</v>
          </cell>
          <cell r="AY428">
            <v>0</v>
          </cell>
          <cell r="BA428">
            <v>7500</v>
          </cell>
          <cell r="BC428">
            <v>7500</v>
          </cell>
          <cell r="BE428">
            <v>7500</v>
          </cell>
          <cell r="BG428">
            <v>7500</v>
          </cell>
          <cell r="BI428">
            <v>7500</v>
          </cell>
        </row>
        <row r="429">
          <cell r="AK429">
            <v>17946</v>
          </cell>
          <cell r="AM429">
            <v>0</v>
          </cell>
          <cell r="AO429">
            <v>0</v>
          </cell>
          <cell r="AQ429">
            <v>0</v>
          </cell>
          <cell r="AS429">
            <v>0</v>
          </cell>
          <cell r="AU429">
            <v>0</v>
          </cell>
          <cell r="AY429">
            <v>17946</v>
          </cell>
          <cell r="BA429">
            <v>0</v>
          </cell>
          <cell r="BC429">
            <v>0</v>
          </cell>
          <cell r="BE429">
            <v>0</v>
          </cell>
          <cell r="BG429">
            <v>0</v>
          </cell>
          <cell r="BI429">
            <v>0</v>
          </cell>
        </row>
        <row r="430">
          <cell r="AK430">
            <v>44150</v>
          </cell>
          <cell r="AM430">
            <v>45245</v>
          </cell>
          <cell r="AO430">
            <v>48334</v>
          </cell>
          <cell r="AQ430">
            <v>50017</v>
          </cell>
          <cell r="AS430">
            <v>51800</v>
          </cell>
          <cell r="AU430">
            <v>53300</v>
          </cell>
          <cell r="AY430">
            <v>44150</v>
          </cell>
          <cell r="BA430">
            <v>45245</v>
          </cell>
          <cell r="BC430">
            <v>48334</v>
          </cell>
          <cell r="BE430">
            <v>50017</v>
          </cell>
          <cell r="BG430">
            <v>51800</v>
          </cell>
          <cell r="BI430">
            <v>53300</v>
          </cell>
        </row>
        <row r="431">
          <cell r="AK431">
            <v>15236</v>
          </cell>
          <cell r="AM431">
            <v>35346.288129364206</v>
          </cell>
          <cell r="AO431">
            <v>37866.023520764422</v>
          </cell>
          <cell r="AQ431">
            <v>40385.758912164645</v>
          </cell>
          <cell r="AS431">
            <v>42835.501653803745</v>
          </cell>
          <cell r="AU431">
            <v>45355.237045203969</v>
          </cell>
          <cell r="AY431">
            <v>15236</v>
          </cell>
          <cell r="BA431">
            <v>35346.288129364206</v>
          </cell>
          <cell r="BC431">
            <v>37866.023520764422</v>
          </cell>
          <cell r="BE431">
            <v>40385.758912164645</v>
          </cell>
          <cell r="BG431">
            <v>42835.501653803745</v>
          </cell>
          <cell r="BI431">
            <v>45355.237045203969</v>
          </cell>
        </row>
        <row r="432">
          <cell r="AK432">
            <v>6532</v>
          </cell>
          <cell r="AM432">
            <v>15153.711870635796</v>
          </cell>
          <cell r="AO432">
            <v>16233.976479235575</v>
          </cell>
          <cell r="AQ432">
            <v>17314.241087835355</v>
          </cell>
          <cell r="AS432">
            <v>18364.498346196251</v>
          </cell>
          <cell r="AU432">
            <v>19444.762954796031</v>
          </cell>
          <cell r="AY432">
            <v>6532</v>
          </cell>
          <cell r="BA432">
            <v>15153.711870635796</v>
          </cell>
          <cell r="BC432">
            <v>16233.976479235575</v>
          </cell>
          <cell r="BE432">
            <v>17314.241087835355</v>
          </cell>
          <cell r="BG432">
            <v>18364.498346196251</v>
          </cell>
          <cell r="BI432">
            <v>19444.762954796031</v>
          </cell>
        </row>
        <row r="433">
          <cell r="AK433">
            <v>1235</v>
          </cell>
          <cell r="AM433">
            <v>1656</v>
          </cell>
          <cell r="AO433">
            <v>4766</v>
          </cell>
          <cell r="AQ433">
            <v>5183</v>
          </cell>
          <cell r="AS433">
            <v>5600</v>
          </cell>
          <cell r="AU433">
            <v>5600</v>
          </cell>
          <cell r="AY433">
            <v>1235</v>
          </cell>
          <cell r="BA433">
            <v>1656</v>
          </cell>
          <cell r="BC433">
            <v>4766</v>
          </cell>
          <cell r="BE433">
            <v>5183</v>
          </cell>
          <cell r="BG433">
            <v>5600</v>
          </cell>
          <cell r="BI433">
            <v>5600</v>
          </cell>
        </row>
        <row r="434">
          <cell r="AK434">
            <v>7117</v>
          </cell>
          <cell r="AM434">
            <v>8880</v>
          </cell>
          <cell r="AO434">
            <v>9081</v>
          </cell>
          <cell r="AQ434">
            <v>9300</v>
          </cell>
          <cell r="AS434">
            <v>9536</v>
          </cell>
          <cell r="AU434">
            <v>9790</v>
          </cell>
          <cell r="AY434">
            <v>7117</v>
          </cell>
          <cell r="BA434">
            <v>8880</v>
          </cell>
          <cell r="BC434">
            <v>9081</v>
          </cell>
          <cell r="BE434">
            <v>9300</v>
          </cell>
          <cell r="BG434">
            <v>9536</v>
          </cell>
          <cell r="BI434">
            <v>9790</v>
          </cell>
        </row>
        <row r="435">
          <cell r="AK435">
            <v>0</v>
          </cell>
          <cell r="AM435">
            <v>0</v>
          </cell>
          <cell r="AO435">
            <v>30000</v>
          </cell>
          <cell r="AQ435">
            <v>30000</v>
          </cell>
          <cell r="AS435">
            <v>30000</v>
          </cell>
          <cell r="AU435">
            <v>30000</v>
          </cell>
          <cell r="AY435">
            <v>0</v>
          </cell>
          <cell r="BA435">
            <v>0</v>
          </cell>
          <cell r="BC435">
            <v>30000</v>
          </cell>
          <cell r="BE435">
            <v>30000</v>
          </cell>
          <cell r="BG435">
            <v>30000</v>
          </cell>
          <cell r="BI435">
            <v>30000</v>
          </cell>
        </row>
        <row r="436">
          <cell r="AK436">
            <v>3775</v>
          </cell>
          <cell r="AM436">
            <v>7550</v>
          </cell>
          <cell r="AO436">
            <v>7550</v>
          </cell>
          <cell r="AQ436">
            <v>7550</v>
          </cell>
          <cell r="AS436">
            <v>7550</v>
          </cell>
          <cell r="AU436">
            <v>7550</v>
          </cell>
          <cell r="AY436">
            <v>3775</v>
          </cell>
          <cell r="BA436">
            <v>7550</v>
          </cell>
          <cell r="BC436">
            <v>7550</v>
          </cell>
          <cell r="BE436">
            <v>7550</v>
          </cell>
          <cell r="BG436">
            <v>7550</v>
          </cell>
          <cell r="BI436">
            <v>7550</v>
          </cell>
        </row>
        <row r="437">
          <cell r="AK437">
            <v>0</v>
          </cell>
          <cell r="AM437">
            <v>7500</v>
          </cell>
          <cell r="AO437">
            <v>7500</v>
          </cell>
          <cell r="AQ437">
            <v>7500</v>
          </cell>
          <cell r="AS437">
            <v>7500</v>
          </cell>
          <cell r="AU437">
            <v>7500</v>
          </cell>
          <cell r="AY437">
            <v>0</v>
          </cell>
          <cell r="BA437">
            <v>7500</v>
          </cell>
          <cell r="BC437">
            <v>7500</v>
          </cell>
          <cell r="BE437">
            <v>7500</v>
          </cell>
          <cell r="BG437">
            <v>7500</v>
          </cell>
          <cell r="BI437">
            <v>7500</v>
          </cell>
        </row>
        <row r="438">
          <cell r="AK438">
            <v>2598</v>
          </cell>
          <cell r="AM438">
            <v>3160</v>
          </cell>
          <cell r="AO438">
            <v>3124</v>
          </cell>
          <cell r="AQ438">
            <v>3256</v>
          </cell>
          <cell r="AS438">
            <v>3354</v>
          </cell>
          <cell r="AU438">
            <v>3459</v>
          </cell>
          <cell r="AY438">
            <v>2598</v>
          </cell>
          <cell r="BA438">
            <v>3160</v>
          </cell>
          <cell r="BC438">
            <v>3124</v>
          </cell>
          <cell r="BE438">
            <v>3256</v>
          </cell>
          <cell r="BG438">
            <v>3354</v>
          </cell>
          <cell r="BI438">
            <v>3459</v>
          </cell>
        </row>
        <row r="439">
          <cell r="AK439">
            <v>3000</v>
          </cell>
          <cell r="AM439">
            <v>4560</v>
          </cell>
          <cell r="AO439">
            <v>4560</v>
          </cell>
          <cell r="AQ439">
            <v>4560</v>
          </cell>
          <cell r="AS439">
            <v>4560</v>
          </cell>
          <cell r="AU439">
            <v>4560</v>
          </cell>
          <cell r="AY439">
            <v>3000</v>
          </cell>
          <cell r="BA439">
            <v>4560</v>
          </cell>
          <cell r="BC439">
            <v>4560</v>
          </cell>
          <cell r="BE439">
            <v>4560</v>
          </cell>
          <cell r="BG439">
            <v>4560</v>
          </cell>
          <cell r="BI439">
            <v>4560</v>
          </cell>
        </row>
        <row r="440">
          <cell r="AK440">
            <v>20920</v>
          </cell>
          <cell r="AM440">
            <v>23000</v>
          </cell>
          <cell r="AO440">
            <v>23000</v>
          </cell>
          <cell r="AQ440">
            <v>23000</v>
          </cell>
          <cell r="AS440">
            <v>23000</v>
          </cell>
          <cell r="AU440">
            <v>23000</v>
          </cell>
          <cell r="AY440">
            <v>20920</v>
          </cell>
          <cell r="BA440">
            <v>23000</v>
          </cell>
          <cell r="BC440">
            <v>23000</v>
          </cell>
          <cell r="BE440">
            <v>23000</v>
          </cell>
          <cell r="BG440">
            <v>23000</v>
          </cell>
          <cell r="BI440">
            <v>23000</v>
          </cell>
        </row>
        <row r="441">
          <cell r="AK441">
            <v>17000</v>
          </cell>
          <cell r="AM441">
            <v>17000</v>
          </cell>
          <cell r="AO441">
            <v>17000</v>
          </cell>
          <cell r="AQ441">
            <v>17000</v>
          </cell>
          <cell r="AS441">
            <v>17000</v>
          </cell>
          <cell r="AU441">
            <v>17000</v>
          </cell>
          <cell r="AY441">
            <v>17000</v>
          </cell>
          <cell r="BA441">
            <v>17000</v>
          </cell>
          <cell r="BC441">
            <v>17000</v>
          </cell>
          <cell r="BE441">
            <v>17000</v>
          </cell>
          <cell r="BG441">
            <v>17000</v>
          </cell>
          <cell r="BI441">
            <v>17000</v>
          </cell>
        </row>
        <row r="442">
          <cell r="AK442">
            <v>15080</v>
          </cell>
          <cell r="AM442">
            <v>15080</v>
          </cell>
          <cell r="AO442">
            <v>15080</v>
          </cell>
          <cell r="AQ442">
            <v>15080</v>
          </cell>
          <cell r="AS442">
            <v>15080</v>
          </cell>
          <cell r="AU442">
            <v>15080</v>
          </cell>
          <cell r="AY442">
            <v>15080</v>
          </cell>
          <cell r="BA442">
            <v>15080</v>
          </cell>
          <cell r="BC442">
            <v>15080</v>
          </cell>
          <cell r="BE442">
            <v>15080</v>
          </cell>
          <cell r="BG442">
            <v>15080</v>
          </cell>
          <cell r="BI442">
            <v>15080</v>
          </cell>
        </row>
        <row r="443">
          <cell r="AK443">
            <v>0</v>
          </cell>
          <cell r="AM443">
            <v>0</v>
          </cell>
          <cell r="AO443">
            <v>0</v>
          </cell>
          <cell r="AQ443">
            <v>0</v>
          </cell>
          <cell r="AS443">
            <v>0</v>
          </cell>
          <cell r="AU443">
            <v>0</v>
          </cell>
          <cell r="AY443">
            <v>0</v>
          </cell>
          <cell r="BA443">
            <v>0</v>
          </cell>
          <cell r="BC443">
            <v>0</v>
          </cell>
          <cell r="BE443">
            <v>0</v>
          </cell>
          <cell r="BG443">
            <v>0</v>
          </cell>
          <cell r="BI443">
            <v>0</v>
          </cell>
        </row>
        <row r="444">
          <cell r="AK444">
            <v>0</v>
          </cell>
          <cell r="AM444">
            <v>0</v>
          </cell>
          <cell r="AO444">
            <v>30.688878500000001</v>
          </cell>
          <cell r="AQ444">
            <v>0</v>
          </cell>
          <cell r="AS444">
            <v>30.688878500000001</v>
          </cell>
          <cell r="AU444">
            <v>30.688878500000001</v>
          </cell>
          <cell r="AY444">
            <v>0</v>
          </cell>
          <cell r="BA444">
            <v>0</v>
          </cell>
          <cell r="BC444">
            <v>30.688878500000001</v>
          </cell>
          <cell r="BE444">
            <v>0</v>
          </cell>
          <cell r="BG444">
            <v>30.688878500000001</v>
          </cell>
          <cell r="BI444">
            <v>30.688878500000001</v>
          </cell>
        </row>
        <row r="445">
          <cell r="AK445">
            <v>8127</v>
          </cell>
          <cell r="AM445">
            <v>7999</v>
          </cell>
          <cell r="AO445">
            <v>8157</v>
          </cell>
          <cell r="AQ445">
            <v>8318</v>
          </cell>
          <cell r="AS445">
            <v>8482</v>
          </cell>
          <cell r="AU445">
            <v>8482</v>
          </cell>
          <cell r="AY445">
            <v>8127</v>
          </cell>
          <cell r="BA445">
            <v>7999</v>
          </cell>
          <cell r="BC445">
            <v>8157</v>
          </cell>
          <cell r="BE445">
            <v>8318</v>
          </cell>
          <cell r="BG445">
            <v>8482</v>
          </cell>
          <cell r="BI445">
            <v>8482</v>
          </cell>
        </row>
        <row r="446">
          <cell r="AK446">
            <v>665</v>
          </cell>
          <cell r="AM446">
            <v>665</v>
          </cell>
          <cell r="AO446">
            <v>665</v>
          </cell>
          <cell r="AQ446">
            <v>665</v>
          </cell>
          <cell r="AS446">
            <v>665</v>
          </cell>
          <cell r="AU446">
            <v>665</v>
          </cell>
          <cell r="AY446">
            <v>665</v>
          </cell>
          <cell r="BA446">
            <v>665</v>
          </cell>
          <cell r="BC446">
            <v>665</v>
          </cell>
          <cell r="BE446">
            <v>665</v>
          </cell>
          <cell r="BG446">
            <v>665</v>
          </cell>
          <cell r="BI446">
            <v>665</v>
          </cell>
        </row>
        <row r="447">
          <cell r="AK447">
            <v>8635</v>
          </cell>
          <cell r="AM447">
            <v>8635</v>
          </cell>
          <cell r="AO447">
            <v>8635</v>
          </cell>
          <cell r="AQ447">
            <v>8635</v>
          </cell>
          <cell r="AS447">
            <v>8635</v>
          </cell>
          <cell r="AU447">
            <v>8635</v>
          </cell>
          <cell r="AY447">
            <v>8635</v>
          </cell>
          <cell r="BA447">
            <v>8635</v>
          </cell>
          <cell r="BC447">
            <v>8635</v>
          </cell>
          <cell r="BE447">
            <v>8635</v>
          </cell>
          <cell r="BG447">
            <v>8635</v>
          </cell>
          <cell r="BI447">
            <v>8635</v>
          </cell>
        </row>
        <row r="448">
          <cell r="AK448">
            <v>8649</v>
          </cell>
          <cell r="AM448">
            <v>6661</v>
          </cell>
          <cell r="AO448">
            <v>7394</v>
          </cell>
          <cell r="AQ448">
            <v>7423</v>
          </cell>
          <cell r="AS448">
            <v>7315</v>
          </cell>
          <cell r="AU448">
            <v>7285</v>
          </cell>
          <cell r="AY448">
            <v>8649</v>
          </cell>
          <cell r="BA448">
            <v>6661</v>
          </cell>
          <cell r="BC448">
            <v>7394</v>
          </cell>
          <cell r="BE448">
            <v>7423</v>
          </cell>
          <cell r="BG448">
            <v>7315</v>
          </cell>
          <cell r="BI448">
            <v>7285</v>
          </cell>
        </row>
        <row r="449">
          <cell r="AK449">
            <v>135</v>
          </cell>
          <cell r="AM449">
            <v>0</v>
          </cell>
          <cell r="AO449">
            <v>0</v>
          </cell>
          <cell r="AQ449">
            <v>0</v>
          </cell>
          <cell r="AS449">
            <v>0</v>
          </cell>
          <cell r="AU449">
            <v>0</v>
          </cell>
          <cell r="AY449">
            <v>135</v>
          </cell>
          <cell r="BA449">
            <v>0</v>
          </cell>
          <cell r="BC449">
            <v>0</v>
          </cell>
          <cell r="BE449">
            <v>0</v>
          </cell>
          <cell r="BG449">
            <v>0</v>
          </cell>
          <cell r="BI449">
            <v>0</v>
          </cell>
        </row>
        <row r="450">
          <cell r="AK450">
            <v>290</v>
          </cell>
          <cell r="AM450">
            <v>1660</v>
          </cell>
          <cell r="AO450">
            <v>1660</v>
          </cell>
          <cell r="AQ450">
            <v>1660</v>
          </cell>
          <cell r="AS450">
            <v>1660</v>
          </cell>
          <cell r="AU450">
            <v>1660</v>
          </cell>
          <cell r="AY450">
            <v>290</v>
          </cell>
          <cell r="BA450">
            <v>1660</v>
          </cell>
          <cell r="BC450">
            <v>1660</v>
          </cell>
          <cell r="BE450">
            <v>1660</v>
          </cell>
          <cell r="BG450">
            <v>1660</v>
          </cell>
          <cell r="BI450">
            <v>1660</v>
          </cell>
        </row>
        <row r="451">
          <cell r="AK451">
            <v>1914</v>
          </cell>
          <cell r="AM451">
            <v>2940</v>
          </cell>
          <cell r="AO451">
            <v>3316</v>
          </cell>
          <cell r="AQ451">
            <v>3400</v>
          </cell>
          <cell r="AS451">
            <v>3442</v>
          </cell>
          <cell r="AU451">
            <v>3462</v>
          </cell>
          <cell r="AY451">
            <v>1914</v>
          </cell>
          <cell r="BA451">
            <v>2940</v>
          </cell>
          <cell r="BC451">
            <v>3316</v>
          </cell>
          <cell r="BE451">
            <v>3400</v>
          </cell>
          <cell r="BG451">
            <v>3442</v>
          </cell>
          <cell r="BI451">
            <v>3462</v>
          </cell>
        </row>
        <row r="452">
          <cell r="AK452">
            <v>3398</v>
          </cell>
          <cell r="AM452">
            <v>4753.5</v>
          </cell>
          <cell r="AO452">
            <v>4601</v>
          </cell>
          <cell r="AQ452">
            <v>4572</v>
          </cell>
          <cell r="AS452">
            <v>4596.5</v>
          </cell>
          <cell r="AU452">
            <v>4596.5</v>
          </cell>
          <cell r="AY452">
            <v>3398</v>
          </cell>
          <cell r="BA452">
            <v>4753.5</v>
          </cell>
          <cell r="BC452">
            <v>4601</v>
          </cell>
          <cell r="BE452">
            <v>4572</v>
          </cell>
          <cell r="BG452">
            <v>4596.5</v>
          </cell>
          <cell r="BI452">
            <v>4596.5</v>
          </cell>
        </row>
        <row r="453">
          <cell r="AK453">
            <v>0</v>
          </cell>
          <cell r="AM453">
            <v>0</v>
          </cell>
          <cell r="AO453">
            <v>3834.7999999999993</v>
          </cell>
          <cell r="AQ453">
            <v>3834.7999999999993</v>
          </cell>
          <cell r="AS453">
            <v>5834.7999999999993</v>
          </cell>
          <cell r="AU453">
            <v>5834.7999999999993</v>
          </cell>
          <cell r="AY453">
            <v>0</v>
          </cell>
          <cell r="BA453">
            <v>0</v>
          </cell>
          <cell r="BC453">
            <v>3834.7999999999993</v>
          </cell>
          <cell r="BE453">
            <v>3834.7999999999993</v>
          </cell>
          <cell r="BG453">
            <v>5834.7999999999993</v>
          </cell>
          <cell r="BI453">
            <v>5834.7999999999993</v>
          </cell>
        </row>
        <row r="454">
          <cell r="AK454">
            <v>0</v>
          </cell>
          <cell r="AM454">
            <v>4500.5999999999995</v>
          </cell>
          <cell r="AO454">
            <v>4500.5999999999995</v>
          </cell>
          <cell r="AQ454">
            <v>4500.5999999999995</v>
          </cell>
          <cell r="AS454">
            <v>4500.5999999999995</v>
          </cell>
          <cell r="AU454">
            <v>4500.5999999999995</v>
          </cell>
          <cell r="AY454">
            <v>0</v>
          </cell>
          <cell r="BA454">
            <v>4500.5999999999995</v>
          </cell>
          <cell r="BC454">
            <v>4500.5999999999995</v>
          </cell>
          <cell r="BE454">
            <v>4500.5999999999995</v>
          </cell>
          <cell r="BG454">
            <v>4500.5999999999995</v>
          </cell>
          <cell r="BI454">
            <v>4500.5999999999995</v>
          </cell>
        </row>
        <row r="455">
          <cell r="AK455">
            <v>424</v>
          </cell>
          <cell r="AM455">
            <v>1200</v>
          </cell>
          <cell r="AO455">
            <v>1200</v>
          </cell>
          <cell r="AQ455">
            <v>1200</v>
          </cell>
          <cell r="AS455">
            <v>1200</v>
          </cell>
          <cell r="AU455">
            <v>1200</v>
          </cell>
          <cell r="AY455">
            <v>424</v>
          </cell>
          <cell r="BA455">
            <v>1200</v>
          </cell>
          <cell r="BC455">
            <v>1200</v>
          </cell>
          <cell r="BE455">
            <v>1200</v>
          </cell>
          <cell r="BG455">
            <v>1200</v>
          </cell>
          <cell r="BI455">
            <v>1200</v>
          </cell>
        </row>
        <row r="456">
          <cell r="AK456">
            <v>0</v>
          </cell>
          <cell r="AM456">
            <v>484.6</v>
          </cell>
          <cell r="AO456">
            <v>484.6</v>
          </cell>
          <cell r="AQ456">
            <v>484.6</v>
          </cell>
          <cell r="AS456">
            <v>484.6</v>
          </cell>
          <cell r="AU456">
            <v>484.6</v>
          </cell>
          <cell r="AY456">
            <v>0</v>
          </cell>
          <cell r="BA456">
            <v>484.6</v>
          </cell>
          <cell r="BC456">
            <v>484.6</v>
          </cell>
          <cell r="BE456">
            <v>484.6</v>
          </cell>
          <cell r="BG456">
            <v>484.6</v>
          </cell>
          <cell r="BI456">
            <v>484.6</v>
          </cell>
        </row>
        <row r="457">
          <cell r="AK457">
            <v>3627</v>
          </cell>
          <cell r="AM457">
            <v>5500</v>
          </cell>
          <cell r="AO457">
            <v>5500</v>
          </cell>
          <cell r="AQ457">
            <v>5500</v>
          </cell>
          <cell r="AS457">
            <v>5500</v>
          </cell>
          <cell r="AU457">
            <v>5500</v>
          </cell>
          <cell r="AY457">
            <v>3627</v>
          </cell>
          <cell r="BA457">
            <v>5500</v>
          </cell>
          <cell r="BC457">
            <v>5500</v>
          </cell>
          <cell r="BE457">
            <v>5500</v>
          </cell>
          <cell r="BG457">
            <v>5500</v>
          </cell>
          <cell r="BI457">
            <v>5500</v>
          </cell>
        </row>
        <row r="458">
          <cell r="AK458">
            <v>0</v>
          </cell>
          <cell r="AM458">
            <v>1263</v>
          </cell>
          <cell r="AO458">
            <v>1263</v>
          </cell>
          <cell r="AQ458">
            <v>1263</v>
          </cell>
          <cell r="AS458">
            <v>1263</v>
          </cell>
          <cell r="AU458">
            <v>1263</v>
          </cell>
          <cell r="AY458">
            <v>0</v>
          </cell>
          <cell r="BA458">
            <v>1263</v>
          </cell>
          <cell r="BC458">
            <v>1263</v>
          </cell>
          <cell r="BE458">
            <v>1263</v>
          </cell>
          <cell r="BG458">
            <v>1263</v>
          </cell>
          <cell r="BI458">
            <v>1263</v>
          </cell>
        </row>
        <row r="459">
          <cell r="AK459">
            <v>15318</v>
          </cell>
          <cell r="AM459">
            <v>16256</v>
          </cell>
          <cell r="AO459">
            <v>16256</v>
          </cell>
          <cell r="AQ459">
            <v>16256</v>
          </cell>
          <cell r="AS459">
            <v>16256</v>
          </cell>
          <cell r="AU459">
            <v>16256</v>
          </cell>
          <cell r="AY459">
            <v>15318</v>
          </cell>
          <cell r="BA459">
            <v>16256</v>
          </cell>
          <cell r="BC459">
            <v>16256</v>
          </cell>
          <cell r="BE459">
            <v>16256</v>
          </cell>
          <cell r="BG459">
            <v>16256</v>
          </cell>
          <cell r="BI459">
            <v>16256</v>
          </cell>
        </row>
        <row r="460">
          <cell r="AK460">
            <v>15318</v>
          </cell>
          <cell r="AM460">
            <v>10030</v>
          </cell>
          <cell r="AO460">
            <v>10030</v>
          </cell>
          <cell r="AQ460">
            <v>10030</v>
          </cell>
          <cell r="AS460">
            <v>10030</v>
          </cell>
          <cell r="AU460">
            <v>10030</v>
          </cell>
          <cell r="AY460">
            <v>15318</v>
          </cell>
          <cell r="BA460">
            <v>10030</v>
          </cell>
          <cell r="BC460">
            <v>10030</v>
          </cell>
          <cell r="BE460">
            <v>10030</v>
          </cell>
          <cell r="BG460">
            <v>10030</v>
          </cell>
          <cell r="BI460">
            <v>10030</v>
          </cell>
        </row>
        <row r="461">
          <cell r="AK461">
            <v>0</v>
          </cell>
          <cell r="AM461">
            <v>0</v>
          </cell>
          <cell r="AO461">
            <v>0</v>
          </cell>
          <cell r="AQ461">
            <v>0</v>
          </cell>
          <cell r="AS461">
            <v>5700</v>
          </cell>
          <cell r="AU461">
            <v>5700</v>
          </cell>
          <cell r="AY461">
            <v>0</v>
          </cell>
          <cell r="BA461">
            <v>0</v>
          </cell>
          <cell r="BC461">
            <v>0</v>
          </cell>
          <cell r="BE461">
            <v>0</v>
          </cell>
          <cell r="BG461">
            <v>5700</v>
          </cell>
          <cell r="BI461">
            <v>5700</v>
          </cell>
        </row>
        <row r="462">
          <cell r="AK462">
            <v>251</v>
          </cell>
          <cell r="AM462">
            <v>289</v>
          </cell>
          <cell r="AO462">
            <v>400</v>
          </cell>
          <cell r="AQ462">
            <v>400</v>
          </cell>
          <cell r="AS462">
            <v>400</v>
          </cell>
          <cell r="AU462">
            <v>400</v>
          </cell>
          <cell r="AY462">
            <v>251</v>
          </cell>
          <cell r="BA462">
            <v>289</v>
          </cell>
          <cell r="BC462">
            <v>400</v>
          </cell>
          <cell r="BE462">
            <v>400</v>
          </cell>
          <cell r="BG462">
            <v>400</v>
          </cell>
          <cell r="BI462">
            <v>400</v>
          </cell>
        </row>
        <row r="463">
          <cell r="AK463">
            <v>6993</v>
          </cell>
          <cell r="AM463">
            <v>9581</v>
          </cell>
          <cell r="AO463">
            <v>12047</v>
          </cell>
          <cell r="AQ463">
            <v>12047</v>
          </cell>
          <cell r="AS463">
            <v>12047</v>
          </cell>
          <cell r="AU463">
            <v>12047</v>
          </cell>
          <cell r="AY463">
            <v>6993</v>
          </cell>
          <cell r="BA463">
            <v>9581</v>
          </cell>
          <cell r="BC463">
            <v>12047</v>
          </cell>
          <cell r="BE463">
            <v>12047</v>
          </cell>
          <cell r="BG463">
            <v>12047</v>
          </cell>
          <cell r="BI463">
            <v>12047</v>
          </cell>
        </row>
        <row r="464">
          <cell r="AK464">
            <v>1964</v>
          </cell>
          <cell r="AM464">
            <v>4000</v>
          </cell>
          <cell r="AO464">
            <v>4000</v>
          </cell>
          <cell r="AQ464">
            <v>4000</v>
          </cell>
          <cell r="AS464">
            <v>4000</v>
          </cell>
          <cell r="AU464">
            <v>4000</v>
          </cell>
          <cell r="AY464">
            <v>1964</v>
          </cell>
          <cell r="BA464">
            <v>4000</v>
          </cell>
          <cell r="BC464">
            <v>4000</v>
          </cell>
          <cell r="BE464">
            <v>4000</v>
          </cell>
          <cell r="BG464">
            <v>4000</v>
          </cell>
          <cell r="BI464">
            <v>4000</v>
          </cell>
        </row>
        <row r="465">
          <cell r="AK465">
            <v>0</v>
          </cell>
          <cell r="AM465">
            <v>0</v>
          </cell>
          <cell r="AO465">
            <v>0</v>
          </cell>
          <cell r="AQ465">
            <v>4000</v>
          </cell>
          <cell r="AS465">
            <v>5000</v>
          </cell>
          <cell r="AU465">
            <v>5000</v>
          </cell>
          <cell r="AY465">
            <v>0</v>
          </cell>
          <cell r="BA465">
            <v>0</v>
          </cell>
          <cell r="BC465">
            <v>0</v>
          </cell>
          <cell r="BE465">
            <v>4000</v>
          </cell>
          <cell r="BG465">
            <v>5000</v>
          </cell>
          <cell r="BI465">
            <v>5000</v>
          </cell>
        </row>
        <row r="466">
          <cell r="AK466">
            <v>21253</v>
          </cell>
          <cell r="AM466">
            <v>14643</v>
          </cell>
          <cell r="AO466">
            <v>14509</v>
          </cell>
          <cell r="AQ466">
            <v>10180</v>
          </cell>
          <cell r="AS466">
            <v>9439</v>
          </cell>
          <cell r="AU466">
            <v>9668</v>
          </cell>
          <cell r="AY466">
            <v>21253</v>
          </cell>
          <cell r="BA466">
            <v>14643</v>
          </cell>
          <cell r="BC466">
            <v>14509</v>
          </cell>
          <cell r="BE466">
            <v>10180</v>
          </cell>
          <cell r="BG466">
            <v>9439</v>
          </cell>
          <cell r="BI466">
            <v>9668</v>
          </cell>
        </row>
        <row r="467">
          <cell r="AK467">
            <v>576</v>
          </cell>
          <cell r="AM467">
            <v>3000</v>
          </cell>
          <cell r="AO467">
            <v>3650</v>
          </cell>
          <cell r="AQ467">
            <v>4400</v>
          </cell>
          <cell r="AS467">
            <v>4400</v>
          </cell>
          <cell r="AU467">
            <v>4400</v>
          </cell>
          <cell r="AY467">
            <v>576</v>
          </cell>
          <cell r="BA467">
            <v>3000</v>
          </cell>
          <cell r="BC467">
            <v>3650</v>
          </cell>
          <cell r="BE467">
            <v>4400</v>
          </cell>
          <cell r="BG467">
            <v>4400</v>
          </cell>
          <cell r="BI467">
            <v>4400</v>
          </cell>
        </row>
        <row r="468">
          <cell r="AK468">
            <v>626</v>
          </cell>
          <cell r="AM468">
            <v>7260</v>
          </cell>
          <cell r="AO468">
            <v>7260</v>
          </cell>
          <cell r="AQ468">
            <v>7260</v>
          </cell>
          <cell r="AS468">
            <v>7260</v>
          </cell>
          <cell r="AU468">
            <v>7260</v>
          </cell>
          <cell r="AY468">
            <v>626</v>
          </cell>
          <cell r="BA468">
            <v>7260</v>
          </cell>
          <cell r="BC468">
            <v>7260</v>
          </cell>
          <cell r="BE468">
            <v>7260</v>
          </cell>
          <cell r="BG468">
            <v>7260</v>
          </cell>
          <cell r="BI468">
            <v>7260</v>
          </cell>
        </row>
        <row r="469">
          <cell r="AK469">
            <v>4459.0940460499996</v>
          </cell>
          <cell r="AM469">
            <v>6610.3844288999999</v>
          </cell>
          <cell r="AO469">
            <v>6610.3844288999999</v>
          </cell>
          <cell r="AQ469">
            <v>6610.3844288999999</v>
          </cell>
          <cell r="AS469">
            <v>6610.3844288999999</v>
          </cell>
          <cell r="AU469">
            <v>6610.3844288999999</v>
          </cell>
          <cell r="AY469">
            <v>4459.0940460499996</v>
          </cell>
          <cell r="BA469">
            <v>6610.3844288999999</v>
          </cell>
          <cell r="BC469">
            <v>6610.3844288999999</v>
          </cell>
          <cell r="BE469">
            <v>6610.3844288999999</v>
          </cell>
          <cell r="BG469">
            <v>6610.3844288999999</v>
          </cell>
          <cell r="BI469">
            <v>6610.3844288999999</v>
          </cell>
        </row>
        <row r="470">
          <cell r="AK470">
            <v>4023.31197135</v>
          </cell>
          <cell r="AM470">
            <v>5778.7158215500003</v>
          </cell>
          <cell r="AO470">
            <v>5778.7158215500003</v>
          </cell>
          <cell r="AQ470">
            <v>5778.7158215500003</v>
          </cell>
          <cell r="AS470">
            <v>5778.7158215500003</v>
          </cell>
          <cell r="AU470">
            <v>5778.7158215500003</v>
          </cell>
          <cell r="AY470">
            <v>4023.31197135</v>
          </cell>
          <cell r="BA470">
            <v>5778.7158215500003</v>
          </cell>
          <cell r="BC470">
            <v>5778.7158215500003</v>
          </cell>
          <cell r="BE470">
            <v>5778.7158215500003</v>
          </cell>
          <cell r="BG470">
            <v>5778.7158215500003</v>
          </cell>
          <cell r="BI470">
            <v>5778.7158215500003</v>
          </cell>
        </row>
        <row r="471">
          <cell r="AK471">
            <v>0</v>
          </cell>
          <cell r="AM471">
            <v>82.859971950000002</v>
          </cell>
          <cell r="AO471">
            <v>82.859971950000002</v>
          </cell>
          <cell r="AQ471">
            <v>82.859971950000002</v>
          </cell>
          <cell r="AS471">
            <v>82.859971950000002</v>
          </cell>
          <cell r="AU471">
            <v>82.859971950000002</v>
          </cell>
          <cell r="AY471">
            <v>0</v>
          </cell>
          <cell r="BA471">
            <v>82.859971950000002</v>
          </cell>
          <cell r="BC471">
            <v>82.859971950000002</v>
          </cell>
          <cell r="BE471">
            <v>82.859971950000002</v>
          </cell>
          <cell r="BG471">
            <v>82.859971950000002</v>
          </cell>
          <cell r="BI471">
            <v>82.859971950000002</v>
          </cell>
        </row>
        <row r="472">
          <cell r="AK472">
            <v>873</v>
          </cell>
          <cell r="AM472">
            <v>8338</v>
          </cell>
          <cell r="AO472">
            <v>8338</v>
          </cell>
          <cell r="AQ472">
            <v>8338</v>
          </cell>
          <cell r="AS472">
            <v>8338</v>
          </cell>
          <cell r="AU472">
            <v>8338</v>
          </cell>
          <cell r="AY472">
            <v>873</v>
          </cell>
          <cell r="BA472">
            <v>8338</v>
          </cell>
          <cell r="BC472">
            <v>8338</v>
          </cell>
          <cell r="BE472">
            <v>8338</v>
          </cell>
          <cell r="BG472">
            <v>8338</v>
          </cell>
          <cell r="BI472">
            <v>8338</v>
          </cell>
        </row>
        <row r="473">
          <cell r="AK473">
            <v>7257</v>
          </cell>
          <cell r="AM473">
            <v>15000</v>
          </cell>
          <cell r="AO473">
            <v>15000</v>
          </cell>
          <cell r="AQ473">
            <v>15000</v>
          </cell>
          <cell r="AS473">
            <v>15000</v>
          </cell>
          <cell r="AU473">
            <v>15000</v>
          </cell>
          <cell r="AY473">
            <v>7257</v>
          </cell>
          <cell r="BA473">
            <v>15000</v>
          </cell>
          <cell r="BC473">
            <v>15000</v>
          </cell>
          <cell r="BE473">
            <v>15000</v>
          </cell>
          <cell r="BG473">
            <v>15000</v>
          </cell>
          <cell r="BI473">
            <v>15000</v>
          </cell>
        </row>
        <row r="474">
          <cell r="AK474">
            <v>0</v>
          </cell>
          <cell r="AM474">
            <v>0</v>
          </cell>
          <cell r="AO474">
            <v>0</v>
          </cell>
          <cell r="AQ474">
            <v>0</v>
          </cell>
          <cell r="AS474">
            <v>613.77756999999997</v>
          </cell>
          <cell r="AU474">
            <v>613.77756999999997</v>
          </cell>
          <cell r="AY474">
            <v>0</v>
          </cell>
          <cell r="BA474">
            <v>0</v>
          </cell>
          <cell r="BC474">
            <v>0</v>
          </cell>
          <cell r="BE474">
            <v>0</v>
          </cell>
          <cell r="BG474">
            <v>613.77756999999997</v>
          </cell>
          <cell r="BI474">
            <v>613.77756999999997</v>
          </cell>
        </row>
        <row r="475">
          <cell r="AK475">
            <v>0</v>
          </cell>
          <cell r="AM475">
            <v>0</v>
          </cell>
          <cell r="AO475">
            <v>613.77756999999997</v>
          </cell>
          <cell r="AQ475">
            <v>1227.5551399999999</v>
          </cell>
          <cell r="AS475">
            <v>1227.5551399999999</v>
          </cell>
          <cell r="AU475">
            <v>1227.5551399999999</v>
          </cell>
          <cell r="AY475">
            <v>0</v>
          </cell>
          <cell r="BA475">
            <v>0</v>
          </cell>
          <cell r="BC475">
            <v>613.77756999999997</v>
          </cell>
          <cell r="BE475">
            <v>1227.5551399999999</v>
          </cell>
          <cell r="BG475">
            <v>1227.5551399999999</v>
          </cell>
          <cell r="BI475">
            <v>1227.5551399999999</v>
          </cell>
        </row>
        <row r="476">
          <cell r="AK476">
            <v>0</v>
          </cell>
          <cell r="AM476">
            <v>0</v>
          </cell>
          <cell r="AO476">
            <v>601.50201860000004</v>
          </cell>
          <cell r="AQ476">
            <v>1199.9351493500001</v>
          </cell>
          <cell r="AS476">
            <v>1801.43716795</v>
          </cell>
          <cell r="AU476">
            <v>1801.43716795</v>
          </cell>
          <cell r="AY476">
            <v>0</v>
          </cell>
          <cell r="BA476">
            <v>0</v>
          </cell>
          <cell r="BC476">
            <v>601.50201860000004</v>
          </cell>
          <cell r="BE476">
            <v>1199.9351493500001</v>
          </cell>
          <cell r="BG476">
            <v>1801.43716795</v>
          </cell>
          <cell r="BI476">
            <v>1801.43716795</v>
          </cell>
        </row>
        <row r="477">
          <cell r="AK477">
            <v>5244.7293356500004</v>
          </cell>
          <cell r="AM477">
            <v>13101.08223165</v>
          </cell>
          <cell r="AO477">
            <v>15200.201521049999</v>
          </cell>
          <cell r="AQ477">
            <v>18198.504950499999</v>
          </cell>
          <cell r="AS477">
            <v>20398.897538950001</v>
          </cell>
          <cell r="AU477">
            <v>20398.897538950001</v>
          </cell>
          <cell r="AY477">
            <v>5244.7293356500004</v>
          </cell>
          <cell r="BA477">
            <v>13101.08223165</v>
          </cell>
          <cell r="BC477">
            <v>15200.201521049999</v>
          </cell>
          <cell r="BE477">
            <v>18198.504950499999</v>
          </cell>
          <cell r="BG477">
            <v>20398.897538950001</v>
          </cell>
          <cell r="BI477">
            <v>20398.897538950001</v>
          </cell>
        </row>
        <row r="478">
          <cell r="AK478">
            <v>12398.306914000001</v>
          </cell>
          <cell r="AM478">
            <v>16998.569801149999</v>
          </cell>
          <cell r="AO478">
            <v>17999.027240250001</v>
          </cell>
          <cell r="AQ478">
            <v>19198.962389600001</v>
          </cell>
          <cell r="AS478">
            <v>20101.2154175</v>
          </cell>
          <cell r="AU478">
            <v>20101.2154175</v>
          </cell>
          <cell r="AY478">
            <v>12398.306914000001</v>
          </cell>
          <cell r="BA478">
            <v>16998.569801149999</v>
          </cell>
          <cell r="BC478">
            <v>17999.027240250001</v>
          </cell>
          <cell r="BE478">
            <v>19198.962389600001</v>
          </cell>
          <cell r="BG478">
            <v>20101.2154175</v>
          </cell>
          <cell r="BI478">
            <v>20101.2154175</v>
          </cell>
        </row>
        <row r="479">
          <cell r="AK479">
            <v>119.8</v>
          </cell>
          <cell r="AM479">
            <v>87</v>
          </cell>
          <cell r="AO479">
            <v>87</v>
          </cell>
          <cell r="AQ479">
            <v>87</v>
          </cell>
          <cell r="AS479">
            <v>87</v>
          </cell>
          <cell r="AU479">
            <v>87</v>
          </cell>
          <cell r="AY479">
            <v>119.8</v>
          </cell>
          <cell r="BA479">
            <v>87</v>
          </cell>
          <cell r="BC479">
            <v>87</v>
          </cell>
          <cell r="BE479">
            <v>87</v>
          </cell>
          <cell r="BG479">
            <v>87</v>
          </cell>
          <cell r="BI479">
            <v>87</v>
          </cell>
        </row>
        <row r="480">
          <cell r="AK480">
            <v>0</v>
          </cell>
          <cell r="AM480">
            <v>3123</v>
          </cell>
          <cell r="AO480">
            <v>3123</v>
          </cell>
          <cell r="AQ480">
            <v>3123</v>
          </cell>
          <cell r="AS480">
            <v>3123</v>
          </cell>
          <cell r="AU480">
            <v>3123</v>
          </cell>
          <cell r="AY480">
            <v>0</v>
          </cell>
          <cell r="BA480">
            <v>3123</v>
          </cell>
          <cell r="BC480">
            <v>3123</v>
          </cell>
          <cell r="BE480">
            <v>3123</v>
          </cell>
          <cell r="BG480">
            <v>3123</v>
          </cell>
          <cell r="BI480">
            <v>3123</v>
          </cell>
        </row>
        <row r="481">
          <cell r="AK481">
            <v>11848.7</v>
          </cell>
          <cell r="AM481">
            <v>11491</v>
          </cell>
          <cell r="AO481">
            <v>13041</v>
          </cell>
          <cell r="AQ481">
            <v>13520</v>
          </cell>
          <cell r="AS481">
            <v>13704</v>
          </cell>
          <cell r="AU481">
            <v>13704</v>
          </cell>
          <cell r="AY481">
            <v>11848.7</v>
          </cell>
          <cell r="BA481">
            <v>11491</v>
          </cell>
          <cell r="BC481">
            <v>13041</v>
          </cell>
          <cell r="BE481">
            <v>13520</v>
          </cell>
          <cell r="BG481">
            <v>13704</v>
          </cell>
          <cell r="BI481">
            <v>13704</v>
          </cell>
        </row>
        <row r="482">
          <cell r="AK482">
            <v>415.61200000000002</v>
          </cell>
          <cell r="AM482">
            <v>770</v>
          </cell>
          <cell r="AO482">
            <v>840</v>
          </cell>
          <cell r="AQ482">
            <v>840</v>
          </cell>
          <cell r="AS482">
            <v>840</v>
          </cell>
          <cell r="AU482">
            <v>840</v>
          </cell>
          <cell r="AY482">
            <v>415.61200000000002</v>
          </cell>
          <cell r="BA482">
            <v>770</v>
          </cell>
          <cell r="BC482">
            <v>840</v>
          </cell>
          <cell r="BE482">
            <v>840</v>
          </cell>
          <cell r="BG482">
            <v>840</v>
          </cell>
          <cell r="BI482">
            <v>840</v>
          </cell>
        </row>
        <row r="483">
          <cell r="AK483">
            <v>177.953</v>
          </cell>
          <cell r="AM483">
            <v>330</v>
          </cell>
          <cell r="AO483">
            <v>360</v>
          </cell>
          <cell r="AQ483">
            <v>360</v>
          </cell>
          <cell r="AS483">
            <v>360</v>
          </cell>
          <cell r="AU483">
            <v>360</v>
          </cell>
          <cell r="AY483">
            <v>177.953</v>
          </cell>
          <cell r="BA483">
            <v>330</v>
          </cell>
          <cell r="BC483">
            <v>360</v>
          </cell>
          <cell r="BE483">
            <v>360</v>
          </cell>
          <cell r="BG483">
            <v>360</v>
          </cell>
          <cell r="BI483">
            <v>360</v>
          </cell>
        </row>
        <row r="484">
          <cell r="AK484">
            <v>0</v>
          </cell>
          <cell r="AM484">
            <v>300</v>
          </cell>
          <cell r="AO484">
            <v>300</v>
          </cell>
          <cell r="AQ484">
            <v>300</v>
          </cell>
          <cell r="AS484">
            <v>300</v>
          </cell>
          <cell r="AU484">
            <v>300</v>
          </cell>
          <cell r="AY484">
            <v>0</v>
          </cell>
          <cell r="BA484">
            <v>300</v>
          </cell>
          <cell r="BC484">
            <v>300</v>
          </cell>
          <cell r="BE484">
            <v>300</v>
          </cell>
          <cell r="BG484">
            <v>300</v>
          </cell>
          <cell r="BI484">
            <v>300</v>
          </cell>
        </row>
        <row r="485">
          <cell r="AK485">
            <v>1987</v>
          </cell>
          <cell r="AM485">
            <v>6291</v>
          </cell>
          <cell r="AO485">
            <v>6291</v>
          </cell>
          <cell r="AQ485">
            <v>6291</v>
          </cell>
          <cell r="AS485">
            <v>6291</v>
          </cell>
          <cell r="AU485">
            <v>6291</v>
          </cell>
          <cell r="AY485">
            <v>1987</v>
          </cell>
          <cell r="BA485">
            <v>6291</v>
          </cell>
          <cell r="BC485">
            <v>6291</v>
          </cell>
          <cell r="BE485">
            <v>6291</v>
          </cell>
          <cell r="BG485">
            <v>6291</v>
          </cell>
          <cell r="BI485">
            <v>6291</v>
          </cell>
        </row>
        <row r="486">
          <cell r="AK486">
            <v>178</v>
          </cell>
          <cell r="AM486">
            <v>230</v>
          </cell>
          <cell r="AO486">
            <v>296</v>
          </cell>
          <cell r="AQ486">
            <v>296</v>
          </cell>
          <cell r="AS486">
            <v>296</v>
          </cell>
          <cell r="AU486">
            <v>296</v>
          </cell>
          <cell r="AY486">
            <v>178</v>
          </cell>
          <cell r="BA486">
            <v>230</v>
          </cell>
          <cell r="BC486">
            <v>296</v>
          </cell>
          <cell r="BE486">
            <v>296</v>
          </cell>
          <cell r="BG486">
            <v>296</v>
          </cell>
          <cell r="BI486">
            <v>296</v>
          </cell>
        </row>
        <row r="487">
          <cell r="AK487">
            <v>806</v>
          </cell>
          <cell r="AM487">
            <v>861</v>
          </cell>
          <cell r="AO487">
            <v>913</v>
          </cell>
          <cell r="AQ487">
            <v>974</v>
          </cell>
          <cell r="AS487">
            <v>1039</v>
          </cell>
          <cell r="AU487">
            <v>1107</v>
          </cell>
          <cell r="AY487">
            <v>806</v>
          </cell>
          <cell r="BA487">
            <v>861</v>
          </cell>
          <cell r="BC487">
            <v>913</v>
          </cell>
          <cell r="BE487">
            <v>974</v>
          </cell>
          <cell r="BG487">
            <v>1039</v>
          </cell>
          <cell r="BI487">
            <v>1107</v>
          </cell>
        </row>
        <row r="488">
          <cell r="AK488">
            <v>3250</v>
          </cell>
          <cell r="AM488">
            <v>3250</v>
          </cell>
          <cell r="AO488">
            <v>3250</v>
          </cell>
          <cell r="AQ488">
            <v>3250</v>
          </cell>
          <cell r="AS488">
            <v>3250</v>
          </cell>
          <cell r="AU488">
            <v>3250</v>
          </cell>
          <cell r="AY488">
            <v>3250</v>
          </cell>
          <cell r="BA488">
            <v>3250</v>
          </cell>
          <cell r="BC488">
            <v>3250</v>
          </cell>
          <cell r="BE488">
            <v>3250</v>
          </cell>
          <cell r="BG488">
            <v>3250</v>
          </cell>
          <cell r="BI488">
            <v>3250</v>
          </cell>
        </row>
        <row r="489">
          <cell r="AK489">
            <v>1540</v>
          </cell>
          <cell r="AM489">
            <v>1540</v>
          </cell>
          <cell r="AO489">
            <v>1540</v>
          </cell>
          <cell r="AQ489">
            <v>1540</v>
          </cell>
          <cell r="AS489">
            <v>1540</v>
          </cell>
          <cell r="AU489">
            <v>1540</v>
          </cell>
          <cell r="AY489">
            <v>1540</v>
          </cell>
          <cell r="BA489">
            <v>1540</v>
          </cell>
          <cell r="BC489">
            <v>1540</v>
          </cell>
          <cell r="BE489">
            <v>1540</v>
          </cell>
          <cell r="BG489">
            <v>1540</v>
          </cell>
          <cell r="BI489">
            <v>1540</v>
          </cell>
        </row>
        <row r="490">
          <cell r="AK490">
            <v>7000</v>
          </cell>
          <cell r="AM490">
            <v>7000</v>
          </cell>
          <cell r="AO490">
            <v>7000</v>
          </cell>
          <cell r="AQ490">
            <v>7000</v>
          </cell>
          <cell r="AS490">
            <v>7000</v>
          </cell>
          <cell r="AU490">
            <v>7000</v>
          </cell>
          <cell r="AY490">
            <v>7000</v>
          </cell>
          <cell r="BA490">
            <v>7000</v>
          </cell>
          <cell r="BC490">
            <v>7000</v>
          </cell>
          <cell r="BE490">
            <v>7000</v>
          </cell>
          <cell r="BG490">
            <v>7000</v>
          </cell>
          <cell r="BI490">
            <v>7000</v>
          </cell>
        </row>
        <row r="491">
          <cell r="AK491">
            <v>1318</v>
          </cell>
          <cell r="AM491">
            <v>2269</v>
          </cell>
          <cell r="AO491">
            <v>2269</v>
          </cell>
          <cell r="AQ491">
            <v>2269</v>
          </cell>
          <cell r="AS491">
            <v>2269</v>
          </cell>
          <cell r="AU491">
            <v>2269</v>
          </cell>
          <cell r="AY491">
            <v>1318</v>
          </cell>
          <cell r="BA491">
            <v>2269</v>
          </cell>
          <cell r="BC491">
            <v>2269</v>
          </cell>
          <cell r="BE491">
            <v>2269</v>
          </cell>
          <cell r="BG491">
            <v>2269</v>
          </cell>
          <cell r="BI491">
            <v>2269</v>
          </cell>
        </row>
        <row r="492">
          <cell r="AK492">
            <v>3682</v>
          </cell>
          <cell r="AM492">
            <v>2731</v>
          </cell>
          <cell r="AO492">
            <v>2731</v>
          </cell>
          <cell r="AQ492">
            <v>2731</v>
          </cell>
          <cell r="AS492">
            <v>2731</v>
          </cell>
          <cell r="AU492">
            <v>2731</v>
          </cell>
          <cell r="AY492">
            <v>3682</v>
          </cell>
          <cell r="BA492">
            <v>2731</v>
          </cell>
          <cell r="BC492">
            <v>2731</v>
          </cell>
          <cell r="BE492">
            <v>2731</v>
          </cell>
          <cell r="BG492">
            <v>2731</v>
          </cell>
          <cell r="BI492">
            <v>2731</v>
          </cell>
        </row>
        <row r="493">
          <cell r="AK493">
            <v>22000</v>
          </cell>
          <cell r="AM493">
            <v>22000</v>
          </cell>
          <cell r="AO493">
            <v>22000</v>
          </cell>
          <cell r="AQ493">
            <v>22000</v>
          </cell>
          <cell r="AS493">
            <v>22000</v>
          </cell>
          <cell r="AU493">
            <v>22000</v>
          </cell>
          <cell r="AY493">
            <v>22000</v>
          </cell>
          <cell r="BA493">
            <v>22000</v>
          </cell>
          <cell r="BC493">
            <v>22000</v>
          </cell>
          <cell r="BE493">
            <v>22000</v>
          </cell>
          <cell r="BG493">
            <v>22000</v>
          </cell>
          <cell r="BI493">
            <v>22000</v>
          </cell>
        </row>
        <row r="494">
          <cell r="AK494">
            <v>9466</v>
          </cell>
          <cell r="AM494">
            <v>8085</v>
          </cell>
          <cell r="AO494">
            <v>8596</v>
          </cell>
          <cell r="AQ494">
            <v>8881</v>
          </cell>
          <cell r="AS494">
            <v>9161</v>
          </cell>
          <cell r="AU494">
            <v>9467</v>
          </cell>
          <cell r="AY494">
            <v>9466</v>
          </cell>
          <cell r="BA494">
            <v>8085</v>
          </cell>
          <cell r="BC494">
            <v>8596</v>
          </cell>
          <cell r="BE494">
            <v>8881</v>
          </cell>
          <cell r="BG494">
            <v>9161</v>
          </cell>
          <cell r="BI494">
            <v>9467</v>
          </cell>
        </row>
        <row r="495">
          <cell r="AK495">
            <v>1212.2107007499999</v>
          </cell>
          <cell r="AM495">
            <v>1558.9950277999999</v>
          </cell>
          <cell r="AO495">
            <v>1632.6483361999999</v>
          </cell>
          <cell r="AQ495">
            <v>1620.3727848000001</v>
          </cell>
          <cell r="AS495">
            <v>1571.2705791999999</v>
          </cell>
          <cell r="AU495">
            <v>1571.2705791999999</v>
          </cell>
          <cell r="AY495">
            <v>1212.2107007499999</v>
          </cell>
          <cell r="BA495">
            <v>1558.9950277999999</v>
          </cell>
          <cell r="BC495">
            <v>1632.6483361999999</v>
          </cell>
          <cell r="BE495">
            <v>1620.3727848000001</v>
          </cell>
          <cell r="BG495">
            <v>1571.2705791999999</v>
          </cell>
          <cell r="BI495">
            <v>1571.2705791999999</v>
          </cell>
        </row>
        <row r="496">
          <cell r="AK496">
            <v>6802</v>
          </cell>
          <cell r="AM496">
            <v>7545</v>
          </cell>
          <cell r="AO496">
            <v>8219</v>
          </cell>
          <cell r="AQ496">
            <v>8260</v>
          </cell>
          <cell r="AS496">
            <v>8260</v>
          </cell>
          <cell r="AU496">
            <v>8260</v>
          </cell>
          <cell r="AY496">
            <v>6802</v>
          </cell>
          <cell r="BA496">
            <v>7545</v>
          </cell>
          <cell r="BC496">
            <v>8219</v>
          </cell>
          <cell r="BE496">
            <v>8260</v>
          </cell>
          <cell r="BG496">
            <v>8260</v>
          </cell>
          <cell r="BI496">
            <v>8260</v>
          </cell>
        </row>
        <row r="497">
          <cell r="AK497">
            <v>2618</v>
          </cell>
          <cell r="AM497">
            <v>1733</v>
          </cell>
          <cell r="AO497">
            <v>2022</v>
          </cell>
          <cell r="AQ497">
            <v>2040</v>
          </cell>
          <cell r="AS497">
            <v>2040</v>
          </cell>
          <cell r="AU497">
            <v>2040</v>
          </cell>
          <cell r="AY497">
            <v>2618</v>
          </cell>
          <cell r="BA497">
            <v>1733</v>
          </cell>
          <cell r="BC497">
            <v>2022</v>
          </cell>
          <cell r="BE497">
            <v>2040</v>
          </cell>
          <cell r="BG497">
            <v>2040</v>
          </cell>
          <cell r="BI497">
            <v>2040</v>
          </cell>
        </row>
        <row r="498">
          <cell r="AK498">
            <v>675</v>
          </cell>
          <cell r="AM498">
            <v>800</v>
          </cell>
          <cell r="AO498">
            <v>800</v>
          </cell>
          <cell r="AQ498">
            <v>800</v>
          </cell>
          <cell r="AS498">
            <v>800</v>
          </cell>
          <cell r="AU498">
            <v>800</v>
          </cell>
          <cell r="AY498">
            <v>675</v>
          </cell>
          <cell r="BA498">
            <v>800</v>
          </cell>
          <cell r="BC498">
            <v>800</v>
          </cell>
          <cell r="BE498">
            <v>800</v>
          </cell>
          <cell r="BG498">
            <v>800</v>
          </cell>
          <cell r="BI498">
            <v>800</v>
          </cell>
        </row>
        <row r="499">
          <cell r="AK499">
            <v>680</v>
          </cell>
          <cell r="AM499">
            <v>700</v>
          </cell>
          <cell r="AO499">
            <v>700</v>
          </cell>
          <cell r="AQ499">
            <v>700</v>
          </cell>
          <cell r="AS499">
            <v>700</v>
          </cell>
          <cell r="AU499">
            <v>700</v>
          </cell>
          <cell r="AY499">
            <v>680</v>
          </cell>
          <cell r="BA499">
            <v>700</v>
          </cell>
          <cell r="BC499">
            <v>700</v>
          </cell>
          <cell r="BE499">
            <v>700</v>
          </cell>
          <cell r="BG499">
            <v>700</v>
          </cell>
          <cell r="BI499">
            <v>700</v>
          </cell>
        </row>
        <row r="500">
          <cell r="AK500">
            <v>83360</v>
          </cell>
          <cell r="AM500">
            <v>130400</v>
          </cell>
          <cell r="AO500">
            <v>135100</v>
          </cell>
          <cell r="AQ500">
            <v>139700</v>
          </cell>
          <cell r="AS500">
            <v>144300</v>
          </cell>
          <cell r="AU500">
            <v>148900</v>
          </cell>
          <cell r="AY500">
            <v>83360</v>
          </cell>
          <cell r="BA500">
            <v>130400</v>
          </cell>
          <cell r="BC500">
            <v>135100</v>
          </cell>
          <cell r="BE500">
            <v>139700</v>
          </cell>
          <cell r="BG500">
            <v>144300</v>
          </cell>
          <cell r="BI500">
            <v>148900</v>
          </cell>
        </row>
        <row r="501">
          <cell r="AK501">
            <v>3000</v>
          </cell>
          <cell r="AM501">
            <v>0</v>
          </cell>
          <cell r="AO501">
            <v>0</v>
          </cell>
          <cell r="AQ501">
            <v>0</v>
          </cell>
          <cell r="AS501">
            <v>0</v>
          </cell>
          <cell r="AU501">
            <v>0</v>
          </cell>
          <cell r="AY501">
            <v>3000</v>
          </cell>
          <cell r="BA501">
            <v>0</v>
          </cell>
          <cell r="BC501">
            <v>0</v>
          </cell>
          <cell r="BE501">
            <v>0</v>
          </cell>
          <cell r="BG501">
            <v>0</v>
          </cell>
          <cell r="BI501">
            <v>0</v>
          </cell>
        </row>
        <row r="502">
          <cell r="AK502">
            <v>8700</v>
          </cell>
          <cell r="AM502">
            <v>10000</v>
          </cell>
          <cell r="AO502">
            <v>10000</v>
          </cell>
          <cell r="AQ502">
            <v>10000</v>
          </cell>
          <cell r="AS502">
            <v>10000</v>
          </cell>
          <cell r="AU502">
            <v>10000</v>
          </cell>
          <cell r="AY502">
            <v>8700</v>
          </cell>
          <cell r="BA502">
            <v>10000</v>
          </cell>
          <cell r="BC502">
            <v>10000</v>
          </cell>
          <cell r="BE502">
            <v>10000</v>
          </cell>
          <cell r="BG502">
            <v>10000</v>
          </cell>
          <cell r="BI502">
            <v>10000</v>
          </cell>
        </row>
        <row r="503">
          <cell r="AK503">
            <v>0</v>
          </cell>
          <cell r="AM503">
            <v>1300</v>
          </cell>
          <cell r="AO503">
            <v>6200</v>
          </cell>
          <cell r="AQ503">
            <v>6200</v>
          </cell>
          <cell r="AS503">
            <v>6200</v>
          </cell>
          <cell r="AU503">
            <v>6200</v>
          </cell>
          <cell r="AY503">
            <v>0</v>
          </cell>
          <cell r="BA503">
            <v>1300</v>
          </cell>
          <cell r="BC503">
            <v>6200</v>
          </cell>
          <cell r="BE503">
            <v>6200</v>
          </cell>
          <cell r="BG503">
            <v>6200</v>
          </cell>
          <cell r="BI503">
            <v>6200</v>
          </cell>
        </row>
        <row r="504">
          <cell r="AK504">
            <v>0</v>
          </cell>
          <cell r="AM504">
            <v>1400</v>
          </cell>
          <cell r="AO504">
            <v>2600</v>
          </cell>
          <cell r="AQ504">
            <v>2600</v>
          </cell>
          <cell r="AS504">
            <v>2600</v>
          </cell>
          <cell r="AU504">
            <v>2600</v>
          </cell>
          <cell r="AY504">
            <v>0</v>
          </cell>
          <cell r="BA504">
            <v>1400</v>
          </cell>
          <cell r="BC504">
            <v>2600</v>
          </cell>
          <cell r="BE504">
            <v>2600</v>
          </cell>
          <cell r="BG504">
            <v>2600</v>
          </cell>
          <cell r="BI504">
            <v>2600</v>
          </cell>
        </row>
        <row r="505">
          <cell r="AK505">
            <v>62</v>
          </cell>
          <cell r="AM505">
            <v>4300</v>
          </cell>
          <cell r="AO505">
            <v>7200</v>
          </cell>
          <cell r="AQ505">
            <v>7200</v>
          </cell>
          <cell r="AS505">
            <v>7200</v>
          </cell>
          <cell r="AU505">
            <v>7200</v>
          </cell>
          <cell r="AY505">
            <v>62</v>
          </cell>
          <cell r="BA505">
            <v>4300</v>
          </cell>
          <cell r="BC505">
            <v>7200</v>
          </cell>
          <cell r="BE505">
            <v>7200</v>
          </cell>
          <cell r="BG505">
            <v>7200</v>
          </cell>
          <cell r="BI505">
            <v>7200</v>
          </cell>
        </row>
        <row r="506">
          <cell r="AK506">
            <v>0</v>
          </cell>
          <cell r="AM506">
            <v>4200</v>
          </cell>
          <cell r="AO506">
            <v>8400</v>
          </cell>
          <cell r="AQ506">
            <v>8400</v>
          </cell>
          <cell r="AS506">
            <v>12600</v>
          </cell>
          <cell r="AU506">
            <v>12600</v>
          </cell>
          <cell r="AY506">
            <v>0</v>
          </cell>
          <cell r="BA506">
            <v>4200</v>
          </cell>
          <cell r="BC506">
            <v>8400</v>
          </cell>
          <cell r="BE506">
            <v>8400</v>
          </cell>
          <cell r="BG506">
            <v>12600</v>
          </cell>
          <cell r="BI506">
            <v>12600</v>
          </cell>
        </row>
        <row r="507">
          <cell r="AK507">
            <v>203</v>
          </cell>
          <cell r="AM507">
            <v>0</v>
          </cell>
          <cell r="AO507">
            <v>0</v>
          </cell>
          <cell r="AQ507">
            <v>0</v>
          </cell>
          <cell r="AS507">
            <v>0</v>
          </cell>
          <cell r="AU507">
            <v>0</v>
          </cell>
          <cell r="AY507">
            <v>203</v>
          </cell>
          <cell r="BA507">
            <v>0</v>
          </cell>
          <cell r="BC507">
            <v>0</v>
          </cell>
          <cell r="BE507">
            <v>0</v>
          </cell>
          <cell r="BG507">
            <v>0</v>
          </cell>
          <cell r="BI507">
            <v>0</v>
          </cell>
        </row>
        <row r="508">
          <cell r="AK508">
            <v>0</v>
          </cell>
          <cell r="AM508">
            <v>52600</v>
          </cell>
          <cell r="AO508">
            <v>52600</v>
          </cell>
          <cell r="AQ508">
            <v>52600</v>
          </cell>
          <cell r="AS508">
            <v>52600</v>
          </cell>
          <cell r="AU508">
            <v>52600</v>
          </cell>
          <cell r="AY508">
            <v>0</v>
          </cell>
          <cell r="BA508">
            <v>52600</v>
          </cell>
          <cell r="BC508">
            <v>52600</v>
          </cell>
          <cell r="BE508">
            <v>52600</v>
          </cell>
          <cell r="BG508">
            <v>52600</v>
          </cell>
          <cell r="BI508">
            <v>52600</v>
          </cell>
        </row>
        <row r="509">
          <cell r="AK509">
            <v>35265</v>
          </cell>
          <cell r="AM509">
            <v>50400</v>
          </cell>
          <cell r="AO509">
            <v>52700</v>
          </cell>
          <cell r="AQ509">
            <v>55100</v>
          </cell>
          <cell r="AS509">
            <v>57400</v>
          </cell>
          <cell r="AU509">
            <v>59700</v>
          </cell>
          <cell r="AY509">
            <v>35265</v>
          </cell>
          <cell r="BA509">
            <v>50400</v>
          </cell>
          <cell r="BC509">
            <v>52700</v>
          </cell>
          <cell r="BE509">
            <v>55100</v>
          </cell>
          <cell r="BG509">
            <v>57400</v>
          </cell>
          <cell r="BI509">
            <v>59700</v>
          </cell>
        </row>
        <row r="510">
          <cell r="AK510">
            <v>6260</v>
          </cell>
          <cell r="AM510">
            <v>55800</v>
          </cell>
          <cell r="AO510">
            <v>58500</v>
          </cell>
          <cell r="AQ510">
            <v>61100</v>
          </cell>
          <cell r="AS510">
            <v>63800</v>
          </cell>
          <cell r="AU510">
            <v>66500</v>
          </cell>
          <cell r="AY510">
            <v>6260</v>
          </cell>
          <cell r="BA510">
            <v>55800</v>
          </cell>
          <cell r="BC510">
            <v>58500</v>
          </cell>
          <cell r="BE510">
            <v>61100</v>
          </cell>
          <cell r="BG510">
            <v>63800</v>
          </cell>
          <cell r="BI510">
            <v>66500</v>
          </cell>
        </row>
        <row r="511">
          <cell r="AK511">
            <v>14903</v>
          </cell>
          <cell r="AM511">
            <v>14903</v>
          </cell>
          <cell r="AO511">
            <v>14903</v>
          </cell>
          <cell r="AQ511">
            <v>14903</v>
          </cell>
          <cell r="AS511">
            <v>14903</v>
          </cell>
          <cell r="AU511">
            <v>14903</v>
          </cell>
          <cell r="AY511">
            <v>14903</v>
          </cell>
          <cell r="BA511">
            <v>14903</v>
          </cell>
          <cell r="BC511">
            <v>14903</v>
          </cell>
          <cell r="BE511">
            <v>14903</v>
          </cell>
          <cell r="BG511">
            <v>14903</v>
          </cell>
          <cell r="BI511">
            <v>14903</v>
          </cell>
        </row>
        <row r="512">
          <cell r="AK512">
            <v>0</v>
          </cell>
          <cell r="AM512">
            <v>0</v>
          </cell>
          <cell r="AO512">
            <v>0</v>
          </cell>
          <cell r="AQ512">
            <v>0</v>
          </cell>
          <cell r="AS512">
            <v>0</v>
          </cell>
          <cell r="AU512">
            <v>0</v>
          </cell>
          <cell r="AY512">
            <v>0</v>
          </cell>
          <cell r="BA512">
            <v>0</v>
          </cell>
          <cell r="BC512">
            <v>0</v>
          </cell>
          <cell r="BE512">
            <v>0</v>
          </cell>
          <cell r="BG512">
            <v>0</v>
          </cell>
          <cell r="BI512">
            <v>0</v>
          </cell>
        </row>
        <row r="513">
          <cell r="AK513">
            <v>18946</v>
          </cell>
          <cell r="AM513">
            <v>18689.3</v>
          </cell>
          <cell r="AO513">
            <v>20062.7</v>
          </cell>
          <cell r="AQ513">
            <v>20200.599999999999</v>
          </cell>
          <cell r="AS513">
            <v>20195</v>
          </cell>
          <cell r="AU513">
            <v>20223.7</v>
          </cell>
          <cell r="AY513">
            <v>18946</v>
          </cell>
          <cell r="BA513">
            <v>18689.3</v>
          </cell>
          <cell r="BC513">
            <v>20062.7</v>
          </cell>
          <cell r="BE513">
            <v>20200.599999999999</v>
          </cell>
          <cell r="BG513">
            <v>20195</v>
          </cell>
          <cell r="BI513">
            <v>20223.7</v>
          </cell>
        </row>
        <row r="514">
          <cell r="AK514">
            <v>8298</v>
          </cell>
          <cell r="AM514">
            <v>8009.7</v>
          </cell>
          <cell r="AO514">
            <v>8598.2999999999993</v>
          </cell>
          <cell r="AQ514">
            <v>8657.4</v>
          </cell>
          <cell r="AS514">
            <v>8655</v>
          </cell>
          <cell r="AU514">
            <v>8667.2999999999993</v>
          </cell>
          <cell r="AY514">
            <v>8298</v>
          </cell>
          <cell r="BA514">
            <v>8009.7</v>
          </cell>
          <cell r="BC514">
            <v>8598.2999999999993</v>
          </cell>
          <cell r="BE514">
            <v>8657.4</v>
          </cell>
          <cell r="BG514">
            <v>8655</v>
          </cell>
          <cell r="BI514">
            <v>8667.2999999999993</v>
          </cell>
        </row>
        <row r="515">
          <cell r="AK515">
            <v>4163</v>
          </cell>
          <cell r="AM515">
            <v>5157</v>
          </cell>
          <cell r="AO515">
            <v>5693</v>
          </cell>
          <cell r="AQ515">
            <v>6286</v>
          </cell>
          <cell r="AS515">
            <v>6940</v>
          </cell>
          <cell r="AU515">
            <v>7663</v>
          </cell>
          <cell r="AY515">
            <v>4163</v>
          </cell>
          <cell r="BA515">
            <v>5157</v>
          </cell>
          <cell r="BC515">
            <v>5693</v>
          </cell>
          <cell r="BE515">
            <v>6286</v>
          </cell>
          <cell r="BG515">
            <v>6940</v>
          </cell>
          <cell r="BI515">
            <v>7663</v>
          </cell>
        </row>
        <row r="516">
          <cell r="AK516">
            <v>603</v>
          </cell>
          <cell r="AM516">
            <v>603</v>
          </cell>
          <cell r="AO516">
            <v>603</v>
          </cell>
          <cell r="AQ516">
            <v>603</v>
          </cell>
          <cell r="AS516">
            <v>603</v>
          </cell>
          <cell r="AU516">
            <v>603</v>
          </cell>
          <cell r="AY516">
            <v>603</v>
          </cell>
          <cell r="BA516">
            <v>603</v>
          </cell>
          <cell r="BC516">
            <v>603</v>
          </cell>
          <cell r="BE516">
            <v>603</v>
          </cell>
          <cell r="BG516">
            <v>603</v>
          </cell>
          <cell r="BI516">
            <v>603</v>
          </cell>
        </row>
        <row r="517">
          <cell r="AK517">
            <v>17408.400000000001</v>
          </cell>
          <cell r="AM517">
            <v>16854.599999999999</v>
          </cell>
          <cell r="AO517">
            <v>18092.900000000001</v>
          </cell>
          <cell r="AQ517">
            <v>18216.8</v>
          </cell>
          <cell r="AS517">
            <v>18211.900000000001</v>
          </cell>
          <cell r="AU517">
            <v>18238.5</v>
          </cell>
          <cell r="AY517">
            <v>17408.400000000001</v>
          </cell>
          <cell r="BA517">
            <v>16854.599999999999</v>
          </cell>
          <cell r="BC517">
            <v>18092.900000000001</v>
          </cell>
          <cell r="BE517">
            <v>18216.8</v>
          </cell>
          <cell r="BG517">
            <v>18211.900000000001</v>
          </cell>
          <cell r="BI517">
            <v>18238.5</v>
          </cell>
        </row>
        <row r="518">
          <cell r="AK518">
            <v>6640.4</v>
          </cell>
          <cell r="AM518">
            <v>7223.4</v>
          </cell>
          <cell r="AO518">
            <v>7754.1</v>
          </cell>
          <cell r="AQ518">
            <v>7807.2</v>
          </cell>
          <cell r="AS518">
            <v>7805.1</v>
          </cell>
          <cell r="AU518">
            <v>7816.5</v>
          </cell>
          <cell r="AY518">
            <v>6640.4</v>
          </cell>
          <cell r="BA518">
            <v>7223.4</v>
          </cell>
          <cell r="BC518">
            <v>7754.1</v>
          </cell>
          <cell r="BE518">
            <v>7807.2</v>
          </cell>
          <cell r="BG518">
            <v>7805.1</v>
          </cell>
          <cell r="BI518">
            <v>7816.5</v>
          </cell>
        </row>
        <row r="519">
          <cell r="AK519">
            <v>18105</v>
          </cell>
          <cell r="AM519">
            <v>7205</v>
          </cell>
          <cell r="AO519">
            <v>5912</v>
          </cell>
          <cell r="AQ519">
            <v>4579</v>
          </cell>
          <cell r="AS519">
            <v>3246</v>
          </cell>
          <cell r="AU519">
            <v>3246</v>
          </cell>
          <cell r="AY519">
            <v>18105</v>
          </cell>
          <cell r="BA519">
            <v>7205</v>
          </cell>
          <cell r="BC519">
            <v>5912</v>
          </cell>
          <cell r="BE519">
            <v>4579</v>
          </cell>
          <cell r="BG519">
            <v>3246</v>
          </cell>
          <cell r="BI519">
            <v>3246</v>
          </cell>
        </row>
        <row r="520">
          <cell r="AK520">
            <v>1895</v>
          </cell>
          <cell r="AM520">
            <v>4995</v>
          </cell>
          <cell r="AO520">
            <v>6288</v>
          </cell>
          <cell r="AQ520">
            <v>7621</v>
          </cell>
          <cell r="AS520">
            <v>8954</v>
          </cell>
          <cell r="AU520">
            <v>8954</v>
          </cell>
          <cell r="AY520">
            <v>1895</v>
          </cell>
          <cell r="BA520">
            <v>4995</v>
          </cell>
          <cell r="BC520">
            <v>6288</v>
          </cell>
          <cell r="BE520">
            <v>7621</v>
          </cell>
          <cell r="BG520">
            <v>8954</v>
          </cell>
          <cell r="BI520">
            <v>8954</v>
          </cell>
        </row>
        <row r="521">
          <cell r="AK521">
            <v>6869.8957232717003</v>
          </cell>
          <cell r="AM521">
            <v>22218.748034</v>
          </cell>
          <cell r="AO521">
            <v>22218.748034</v>
          </cell>
          <cell r="AQ521">
            <v>22218.748034</v>
          </cell>
          <cell r="AS521">
            <v>22218.748034</v>
          </cell>
          <cell r="AU521">
            <v>22218.748034</v>
          </cell>
          <cell r="AY521">
            <v>6869.8957232717003</v>
          </cell>
          <cell r="BA521">
            <v>22218.748034</v>
          </cell>
          <cell r="BC521">
            <v>22218.748034</v>
          </cell>
          <cell r="BE521">
            <v>22218.748034</v>
          </cell>
          <cell r="BG521">
            <v>22218.748034</v>
          </cell>
          <cell r="BI521">
            <v>22218.748034</v>
          </cell>
        </row>
        <row r="522">
          <cell r="AK522">
            <v>0</v>
          </cell>
          <cell r="AM522">
            <v>26883.457566000001</v>
          </cell>
          <cell r="AO522">
            <v>29185.1234535</v>
          </cell>
          <cell r="AQ522">
            <v>30995.767285000002</v>
          </cell>
          <cell r="AS522">
            <v>31793.678125999999</v>
          </cell>
          <cell r="AU522">
            <v>31762.989247500002</v>
          </cell>
          <cell r="AY522">
            <v>0</v>
          </cell>
          <cell r="BA522">
            <v>26883.457566000001</v>
          </cell>
          <cell r="BC522">
            <v>29185.1234535</v>
          </cell>
          <cell r="BE522">
            <v>30995.767285000002</v>
          </cell>
          <cell r="BG522">
            <v>31793.678125999999</v>
          </cell>
          <cell r="BI522">
            <v>31762.989247500002</v>
          </cell>
        </row>
        <row r="523">
          <cell r="AK523">
            <v>233.991448970997</v>
          </cell>
          <cell r="AM523">
            <v>300.57814345074098</v>
          </cell>
          <cell r="AO523">
            <v>367.16483796117399</v>
          </cell>
          <cell r="AQ523">
            <v>433.75153247160699</v>
          </cell>
          <cell r="AS523">
            <v>433.75153247160699</v>
          </cell>
          <cell r="AU523">
            <v>433.75153247160699</v>
          </cell>
          <cell r="AY523">
            <v>233.991448970997</v>
          </cell>
          <cell r="BA523">
            <v>300.57814345074098</v>
          </cell>
          <cell r="BC523">
            <v>367.16483796117399</v>
          </cell>
          <cell r="BE523">
            <v>433.75153247160699</v>
          </cell>
          <cell r="BG523">
            <v>433.75153247160699</v>
          </cell>
          <cell r="BI523">
            <v>433.75153247160699</v>
          </cell>
        </row>
        <row r="524">
          <cell r="AK524">
            <v>583.97865884916996</v>
          </cell>
          <cell r="AM524">
            <v>750.16083648891595</v>
          </cell>
          <cell r="AO524">
            <v>916.34301412866103</v>
          </cell>
          <cell r="AQ524">
            <v>1082.52519176841</v>
          </cell>
          <cell r="AS524">
            <v>1082.52519176841</v>
          </cell>
          <cell r="AU524">
            <v>1082.52519176841</v>
          </cell>
          <cell r="AY524">
            <v>583.97865884916996</v>
          </cell>
          <cell r="BA524">
            <v>750.16083648891595</v>
          </cell>
          <cell r="BC524">
            <v>916.34301412866103</v>
          </cell>
          <cell r="BE524">
            <v>1082.52519176841</v>
          </cell>
          <cell r="BG524">
            <v>1082.52519176841</v>
          </cell>
          <cell r="BI524">
            <v>1082.52519176841</v>
          </cell>
        </row>
        <row r="525">
          <cell r="AK525">
            <v>82.996966950179598</v>
          </cell>
          <cell r="AM525">
            <v>106.615324375358</v>
          </cell>
          <cell r="AO525">
            <v>130.233681831224</v>
          </cell>
          <cell r="AQ525">
            <v>153.85203925640201</v>
          </cell>
          <cell r="AS525">
            <v>153.85203925640201</v>
          </cell>
          <cell r="AU525">
            <v>153.85203925640201</v>
          </cell>
          <cell r="AY525">
            <v>82.996966950179598</v>
          </cell>
          <cell r="BA525">
            <v>106.615324375358</v>
          </cell>
          <cell r="BC525">
            <v>130.233681831224</v>
          </cell>
          <cell r="BE525">
            <v>153.85203925640201</v>
          </cell>
          <cell r="BG525">
            <v>153.85203925640201</v>
          </cell>
          <cell r="BI525">
            <v>153.85203925640201</v>
          </cell>
        </row>
        <row r="526">
          <cell r="AK526">
            <v>73.997295834730096</v>
          </cell>
          <cell r="AM526">
            <v>95.054626545607604</v>
          </cell>
          <cell r="AO526">
            <v>116.11195728717399</v>
          </cell>
          <cell r="AQ526">
            <v>137.169287998052</v>
          </cell>
          <cell r="AS526">
            <v>137.169287998052</v>
          </cell>
          <cell r="AU526">
            <v>137.169287998052</v>
          </cell>
          <cell r="AY526">
            <v>73.997295834730096</v>
          </cell>
          <cell r="BA526">
            <v>95.054626545607604</v>
          </cell>
          <cell r="BC526">
            <v>116.11195728717399</v>
          </cell>
          <cell r="BE526">
            <v>137.169287998052</v>
          </cell>
          <cell r="BG526">
            <v>137.169287998052</v>
          </cell>
          <cell r="BI526">
            <v>137.169287998052</v>
          </cell>
        </row>
        <row r="527">
          <cell r="AK527">
            <v>1019.96272621301</v>
          </cell>
          <cell r="AM527">
            <v>1310.2124201935001</v>
          </cell>
          <cell r="AO527">
            <v>1600.46211386711</v>
          </cell>
          <cell r="AQ527">
            <v>1890.7118078476001</v>
          </cell>
          <cell r="AS527">
            <v>1890.7118078476001</v>
          </cell>
          <cell r="AU527">
            <v>1890.7118078476001</v>
          </cell>
          <cell r="AY527">
            <v>1019.96272621301</v>
          </cell>
          <cell r="BA527">
            <v>1310.2124201935001</v>
          </cell>
          <cell r="BC527">
            <v>1600.46211386711</v>
          </cell>
          <cell r="BE527">
            <v>1890.7118078476001</v>
          </cell>
          <cell r="BG527">
            <v>1890.7118078476001</v>
          </cell>
          <cell r="BI527">
            <v>1890.7118078476001</v>
          </cell>
        </row>
        <row r="528">
          <cell r="AK528">
            <v>8097</v>
          </cell>
          <cell r="AM528">
            <v>11656</v>
          </cell>
          <cell r="AO528">
            <v>11656</v>
          </cell>
          <cell r="AQ528">
            <v>11656</v>
          </cell>
          <cell r="AS528">
            <v>11656</v>
          </cell>
          <cell r="AU528">
            <v>11656</v>
          </cell>
          <cell r="AY528">
            <v>8097</v>
          </cell>
          <cell r="BA528">
            <v>11656</v>
          </cell>
          <cell r="BC528">
            <v>11656</v>
          </cell>
          <cell r="BE528">
            <v>11656</v>
          </cell>
          <cell r="BG528">
            <v>11656</v>
          </cell>
          <cell r="BI528">
            <v>11656</v>
          </cell>
        </row>
        <row r="529">
          <cell r="AK529">
            <v>14726</v>
          </cell>
          <cell r="AM529">
            <v>26222</v>
          </cell>
          <cell r="AO529">
            <v>26222</v>
          </cell>
          <cell r="AQ529">
            <v>26222</v>
          </cell>
          <cell r="AS529">
            <v>26222</v>
          </cell>
          <cell r="AU529">
            <v>26222</v>
          </cell>
          <cell r="AY529">
            <v>14726</v>
          </cell>
          <cell r="BA529">
            <v>26222</v>
          </cell>
          <cell r="BC529">
            <v>26222</v>
          </cell>
          <cell r="BE529">
            <v>26222</v>
          </cell>
          <cell r="BG529">
            <v>26222</v>
          </cell>
          <cell r="BI529">
            <v>26222</v>
          </cell>
        </row>
        <row r="530">
          <cell r="AK530">
            <v>17</v>
          </cell>
          <cell r="AM530">
            <v>17</v>
          </cell>
          <cell r="AO530">
            <v>17</v>
          </cell>
          <cell r="AQ530">
            <v>17</v>
          </cell>
          <cell r="AS530">
            <v>17</v>
          </cell>
          <cell r="AU530">
            <v>17</v>
          </cell>
          <cell r="AY530">
            <v>17</v>
          </cell>
          <cell r="BA530">
            <v>17</v>
          </cell>
          <cell r="BC530">
            <v>17</v>
          </cell>
          <cell r="BE530">
            <v>17</v>
          </cell>
          <cell r="BG530">
            <v>17</v>
          </cell>
          <cell r="BI530">
            <v>17</v>
          </cell>
        </row>
        <row r="531">
          <cell r="AK531">
            <v>1490</v>
          </cell>
          <cell r="AM531">
            <v>1429</v>
          </cell>
          <cell r="AO531">
            <v>1429</v>
          </cell>
          <cell r="AQ531">
            <v>1429</v>
          </cell>
          <cell r="AS531">
            <v>1429</v>
          </cell>
          <cell r="AU531">
            <v>1429</v>
          </cell>
          <cell r="AY531">
            <v>1490</v>
          </cell>
          <cell r="BA531">
            <v>1429</v>
          </cell>
          <cell r="BC531">
            <v>1429</v>
          </cell>
          <cell r="BE531">
            <v>1429</v>
          </cell>
          <cell r="BG531">
            <v>1429</v>
          </cell>
          <cell r="BI531">
            <v>1429</v>
          </cell>
        </row>
        <row r="532">
          <cell r="AK532">
            <v>226</v>
          </cell>
          <cell r="AM532">
            <v>216</v>
          </cell>
          <cell r="AO532">
            <v>216</v>
          </cell>
          <cell r="AQ532">
            <v>216</v>
          </cell>
          <cell r="AS532">
            <v>216</v>
          </cell>
          <cell r="AU532">
            <v>216</v>
          </cell>
          <cell r="AY532">
            <v>226</v>
          </cell>
          <cell r="BA532">
            <v>216</v>
          </cell>
          <cell r="BC532">
            <v>216</v>
          </cell>
          <cell r="BE532">
            <v>216</v>
          </cell>
          <cell r="BG532">
            <v>216</v>
          </cell>
          <cell r="BI532">
            <v>216</v>
          </cell>
        </row>
        <row r="533">
          <cell r="AK533">
            <v>8439</v>
          </cell>
          <cell r="AM533">
            <v>9550.7999999999993</v>
          </cell>
          <cell r="AO533">
            <v>9774.24</v>
          </cell>
          <cell r="AQ533">
            <v>10002.719999999999</v>
          </cell>
          <cell r="AS533">
            <v>10237.08</v>
          </cell>
          <cell r="AU533">
            <v>10476.48</v>
          </cell>
          <cell r="AY533">
            <v>8439</v>
          </cell>
          <cell r="BA533">
            <v>9550.7999999999993</v>
          </cell>
          <cell r="BC533">
            <v>9774.24</v>
          </cell>
          <cell r="BE533">
            <v>10002.719999999999</v>
          </cell>
          <cell r="BG533">
            <v>10237.08</v>
          </cell>
          <cell r="BI533">
            <v>10476.48</v>
          </cell>
        </row>
        <row r="534">
          <cell r="AK534">
            <v>75</v>
          </cell>
          <cell r="AM534">
            <v>113.7</v>
          </cell>
          <cell r="AO534">
            <v>116.36</v>
          </cell>
          <cell r="AQ534">
            <v>119.08</v>
          </cell>
          <cell r="AS534">
            <v>121.87</v>
          </cell>
          <cell r="AU534">
            <v>124.72</v>
          </cell>
          <cell r="AY534">
            <v>75</v>
          </cell>
          <cell r="BA534">
            <v>113.7</v>
          </cell>
          <cell r="BC534">
            <v>116.36</v>
          </cell>
          <cell r="BE534">
            <v>119.08</v>
          </cell>
          <cell r="BG534">
            <v>121.87</v>
          </cell>
          <cell r="BI534">
            <v>124.72</v>
          </cell>
        </row>
        <row r="535">
          <cell r="AK535">
            <v>2789</v>
          </cell>
          <cell r="AM535">
            <v>1705.5</v>
          </cell>
          <cell r="AO535">
            <v>1745.4</v>
          </cell>
          <cell r="AQ535">
            <v>1786.2</v>
          </cell>
          <cell r="AS535">
            <v>1828.05</v>
          </cell>
          <cell r="AU535">
            <v>1870.8</v>
          </cell>
          <cell r="AY535">
            <v>2789</v>
          </cell>
          <cell r="BA535">
            <v>1705.5</v>
          </cell>
          <cell r="BC535">
            <v>1745.4</v>
          </cell>
          <cell r="BE535">
            <v>1786.2</v>
          </cell>
          <cell r="BG535">
            <v>1828.05</v>
          </cell>
          <cell r="BI535">
            <v>1870.8</v>
          </cell>
        </row>
        <row r="536">
          <cell r="AK536">
            <v>916</v>
          </cell>
          <cell r="AM536">
            <v>1116</v>
          </cell>
          <cell r="AO536">
            <v>866</v>
          </cell>
          <cell r="AQ536">
            <v>866</v>
          </cell>
          <cell r="AS536">
            <v>866</v>
          </cell>
          <cell r="AU536">
            <v>866</v>
          </cell>
          <cell r="AY536">
            <v>916</v>
          </cell>
          <cell r="BA536">
            <v>1116</v>
          </cell>
          <cell r="BC536">
            <v>866</v>
          </cell>
          <cell r="BE536">
            <v>866</v>
          </cell>
          <cell r="BG536">
            <v>866</v>
          </cell>
          <cell r="BI536">
            <v>866</v>
          </cell>
        </row>
        <row r="537">
          <cell r="AK537">
            <v>116</v>
          </cell>
          <cell r="AM537">
            <v>0</v>
          </cell>
          <cell r="AO537">
            <v>0</v>
          </cell>
          <cell r="AQ537">
            <v>0</v>
          </cell>
          <cell r="AS537">
            <v>0</v>
          </cell>
          <cell r="AU537">
            <v>0</v>
          </cell>
          <cell r="AY537">
            <v>116</v>
          </cell>
          <cell r="BA537">
            <v>0</v>
          </cell>
          <cell r="BC537">
            <v>0</v>
          </cell>
          <cell r="BE537">
            <v>0</v>
          </cell>
          <cell r="BG537">
            <v>0</v>
          </cell>
          <cell r="BI537">
            <v>0</v>
          </cell>
        </row>
        <row r="538">
          <cell r="AK538">
            <v>0</v>
          </cell>
          <cell r="AM538">
            <v>140</v>
          </cell>
          <cell r="AO538">
            <v>454</v>
          </cell>
          <cell r="AQ538">
            <v>521</v>
          </cell>
          <cell r="AS538">
            <v>592</v>
          </cell>
          <cell r="AU538">
            <v>592</v>
          </cell>
          <cell r="AY538">
            <v>0</v>
          </cell>
          <cell r="BA538">
            <v>140</v>
          </cell>
          <cell r="BC538">
            <v>454</v>
          </cell>
          <cell r="BE538">
            <v>521</v>
          </cell>
          <cell r="BG538">
            <v>592</v>
          </cell>
          <cell r="BI538">
            <v>592</v>
          </cell>
        </row>
        <row r="539">
          <cell r="AK539">
            <v>4995.29</v>
          </cell>
          <cell r="AM539">
            <v>5000</v>
          </cell>
          <cell r="AO539">
            <v>5000</v>
          </cell>
          <cell r="AQ539">
            <v>5000</v>
          </cell>
          <cell r="AS539">
            <v>5000</v>
          </cell>
          <cell r="AU539">
            <v>5000</v>
          </cell>
          <cell r="AY539">
            <v>4995.29</v>
          </cell>
          <cell r="BA539">
            <v>5000</v>
          </cell>
          <cell r="BC539">
            <v>5000</v>
          </cell>
          <cell r="BE539">
            <v>5000</v>
          </cell>
          <cell r="BG539">
            <v>5000</v>
          </cell>
          <cell r="BI539">
            <v>5000</v>
          </cell>
        </row>
        <row r="540">
          <cell r="AK540">
            <v>6.19</v>
          </cell>
          <cell r="AM540">
            <v>1265.93</v>
          </cell>
          <cell r="AO540">
            <v>1328.95</v>
          </cell>
          <cell r="AQ540">
            <v>1394.04</v>
          </cell>
          <cell r="AS540">
            <v>1459.13</v>
          </cell>
          <cell r="AU540">
            <v>1524.55</v>
          </cell>
          <cell r="AY540">
            <v>6.19</v>
          </cell>
          <cell r="BA540">
            <v>1265.93</v>
          </cell>
          <cell r="BC540">
            <v>1328.95</v>
          </cell>
          <cell r="BE540">
            <v>1394.04</v>
          </cell>
          <cell r="BG540">
            <v>1459.13</v>
          </cell>
          <cell r="BI540">
            <v>1524.55</v>
          </cell>
        </row>
        <row r="541">
          <cell r="AK541">
            <v>91</v>
          </cell>
          <cell r="AM541">
            <v>85.56</v>
          </cell>
          <cell r="AO541">
            <v>85.56</v>
          </cell>
          <cell r="AQ541">
            <v>85.56</v>
          </cell>
          <cell r="AS541">
            <v>85.56</v>
          </cell>
          <cell r="AU541">
            <v>85.56</v>
          </cell>
          <cell r="AY541">
            <v>91</v>
          </cell>
          <cell r="BA541">
            <v>85.56</v>
          </cell>
          <cell r="BC541">
            <v>85.56</v>
          </cell>
          <cell r="BE541">
            <v>85.56</v>
          </cell>
          <cell r="BG541">
            <v>85.56</v>
          </cell>
          <cell r="BI541">
            <v>85.56</v>
          </cell>
        </row>
        <row r="542">
          <cell r="AK542">
            <v>5253.97</v>
          </cell>
          <cell r="AM542">
            <v>7813.61</v>
          </cell>
          <cell r="AO542">
            <v>8005.35</v>
          </cell>
          <cell r="AQ542">
            <v>8197.09</v>
          </cell>
          <cell r="AS542">
            <v>8388.83</v>
          </cell>
          <cell r="AU542">
            <v>8580.57</v>
          </cell>
          <cell r="AY542">
            <v>5253.97</v>
          </cell>
          <cell r="BA542">
            <v>7813.61</v>
          </cell>
          <cell r="BC542">
            <v>8005.35</v>
          </cell>
          <cell r="BE542">
            <v>8197.09</v>
          </cell>
          <cell r="BG542">
            <v>8388.83</v>
          </cell>
          <cell r="BI542">
            <v>8580.57</v>
          </cell>
        </row>
        <row r="543">
          <cell r="AK543">
            <v>733</v>
          </cell>
          <cell r="AM543">
            <v>733</v>
          </cell>
          <cell r="AO543">
            <v>733</v>
          </cell>
          <cell r="AQ543">
            <v>733</v>
          </cell>
          <cell r="AS543">
            <v>733</v>
          </cell>
          <cell r="AU543">
            <v>733</v>
          </cell>
          <cell r="AY543">
            <v>733</v>
          </cell>
          <cell r="BA543">
            <v>733</v>
          </cell>
          <cell r="BC543">
            <v>733</v>
          </cell>
          <cell r="BE543">
            <v>733</v>
          </cell>
          <cell r="BG543">
            <v>733</v>
          </cell>
          <cell r="BI543">
            <v>733</v>
          </cell>
        </row>
        <row r="544">
          <cell r="AK544">
            <v>185.73</v>
          </cell>
          <cell r="AM544">
            <v>240</v>
          </cell>
          <cell r="AO544">
            <v>240</v>
          </cell>
          <cell r="AQ544">
            <v>240</v>
          </cell>
          <cell r="AS544">
            <v>240</v>
          </cell>
          <cell r="AU544">
            <v>240</v>
          </cell>
          <cell r="AY544">
            <v>185.73</v>
          </cell>
          <cell r="BA544">
            <v>240</v>
          </cell>
          <cell r="BC544">
            <v>240</v>
          </cell>
          <cell r="BE544">
            <v>240</v>
          </cell>
          <cell r="BG544">
            <v>240</v>
          </cell>
          <cell r="BI544">
            <v>240</v>
          </cell>
        </row>
        <row r="545">
          <cell r="AK545">
            <v>1448.75</v>
          </cell>
          <cell r="AM545">
            <v>2197.0100000000002</v>
          </cell>
          <cell r="AO545">
            <v>2323.59</v>
          </cell>
          <cell r="AQ545">
            <v>2459.52</v>
          </cell>
          <cell r="AS545">
            <v>2597.54</v>
          </cell>
          <cell r="AU545">
            <v>2739.45</v>
          </cell>
          <cell r="AY545">
            <v>1448.75</v>
          </cell>
          <cell r="BA545">
            <v>2197.0100000000002</v>
          </cell>
          <cell r="BC545">
            <v>2323.59</v>
          </cell>
          <cell r="BE545">
            <v>2459.52</v>
          </cell>
          <cell r="BG545">
            <v>2597.54</v>
          </cell>
          <cell r="BI545">
            <v>2739.45</v>
          </cell>
        </row>
        <row r="546">
          <cell r="AK546">
            <v>4618</v>
          </cell>
          <cell r="AM546">
            <v>5000</v>
          </cell>
          <cell r="AO546">
            <v>5000</v>
          </cell>
          <cell r="AQ546">
            <v>5000</v>
          </cell>
          <cell r="AS546">
            <v>5000</v>
          </cell>
          <cell r="AU546">
            <v>5000</v>
          </cell>
          <cell r="AY546">
            <v>4618</v>
          </cell>
          <cell r="BA546">
            <v>5000</v>
          </cell>
          <cell r="BC546">
            <v>5000</v>
          </cell>
          <cell r="BE546">
            <v>5000</v>
          </cell>
          <cell r="BG546">
            <v>5000</v>
          </cell>
          <cell r="BI546">
            <v>5000</v>
          </cell>
        </row>
        <row r="547">
          <cell r="AK547">
            <v>13.05</v>
          </cell>
          <cell r="AM547">
            <v>517.87</v>
          </cell>
          <cell r="AO547">
            <v>564.70000000000005</v>
          </cell>
          <cell r="AQ547">
            <v>610.5</v>
          </cell>
          <cell r="AS547">
            <v>656.29</v>
          </cell>
          <cell r="AU547">
            <v>702.08</v>
          </cell>
          <cell r="AY547">
            <v>13.05</v>
          </cell>
          <cell r="BA547">
            <v>517.87</v>
          </cell>
          <cell r="BC547">
            <v>564.70000000000005</v>
          </cell>
          <cell r="BE547">
            <v>610.5</v>
          </cell>
          <cell r="BG547">
            <v>656.29</v>
          </cell>
          <cell r="BI547">
            <v>702.08</v>
          </cell>
        </row>
        <row r="548">
          <cell r="AK548">
            <v>126.06</v>
          </cell>
          <cell r="AM548">
            <v>155.86000000000001</v>
          </cell>
          <cell r="AO548">
            <v>175.86</v>
          </cell>
          <cell r="AQ548">
            <v>175.86</v>
          </cell>
          <cell r="AS548">
            <v>175.86</v>
          </cell>
          <cell r="AU548">
            <v>175.86</v>
          </cell>
          <cell r="AY548">
            <v>126.06</v>
          </cell>
          <cell r="BA548">
            <v>155.86000000000001</v>
          </cell>
          <cell r="BC548">
            <v>175.86</v>
          </cell>
          <cell r="BE548">
            <v>175.86</v>
          </cell>
          <cell r="BG548">
            <v>175.86</v>
          </cell>
          <cell r="BI548">
            <v>175.86</v>
          </cell>
        </row>
        <row r="549">
          <cell r="AK549">
            <v>3887.84</v>
          </cell>
          <cell r="AM549">
            <v>6400</v>
          </cell>
          <cell r="AO549">
            <v>6400</v>
          </cell>
          <cell r="AQ549">
            <v>6400</v>
          </cell>
          <cell r="AS549">
            <v>6400</v>
          </cell>
          <cell r="AU549">
            <v>6400</v>
          </cell>
          <cell r="AY549">
            <v>3887.84</v>
          </cell>
          <cell r="BA549">
            <v>6400</v>
          </cell>
          <cell r="BC549">
            <v>6400</v>
          </cell>
          <cell r="BE549">
            <v>6400</v>
          </cell>
          <cell r="BG549">
            <v>6400</v>
          </cell>
          <cell r="BI549">
            <v>6400</v>
          </cell>
        </row>
        <row r="550">
          <cell r="AK550">
            <v>656.78</v>
          </cell>
          <cell r="AM550">
            <v>374</v>
          </cell>
          <cell r="AO550">
            <v>374</v>
          </cell>
          <cell r="AQ550">
            <v>374</v>
          </cell>
          <cell r="AS550">
            <v>374</v>
          </cell>
          <cell r="AU550">
            <v>374</v>
          </cell>
          <cell r="AY550">
            <v>656.78</v>
          </cell>
          <cell r="BA550">
            <v>374</v>
          </cell>
          <cell r="BC550">
            <v>374</v>
          </cell>
          <cell r="BE550">
            <v>374</v>
          </cell>
          <cell r="BG550">
            <v>374</v>
          </cell>
          <cell r="BI550">
            <v>374</v>
          </cell>
        </row>
        <row r="551">
          <cell r="AK551">
            <v>0</v>
          </cell>
          <cell r="AM551">
            <v>0</v>
          </cell>
          <cell r="AO551">
            <v>0</v>
          </cell>
          <cell r="AQ551">
            <v>0</v>
          </cell>
          <cell r="AS551">
            <v>0</v>
          </cell>
          <cell r="AU551">
            <v>0</v>
          </cell>
          <cell r="AY551">
            <v>0</v>
          </cell>
          <cell r="BA551">
            <v>0</v>
          </cell>
          <cell r="BC551">
            <v>0</v>
          </cell>
          <cell r="BE551">
            <v>0</v>
          </cell>
          <cell r="BG551">
            <v>0</v>
          </cell>
          <cell r="BI551">
            <v>0</v>
          </cell>
        </row>
        <row r="552">
          <cell r="AK552">
            <v>3493.45</v>
          </cell>
          <cell r="AM552">
            <v>5287.39</v>
          </cell>
          <cell r="AO552">
            <v>5490.04</v>
          </cell>
          <cell r="AQ552">
            <v>5697.53</v>
          </cell>
          <cell r="AS552">
            <v>5908.14</v>
          </cell>
          <cell r="AU552">
            <v>6120.14</v>
          </cell>
          <cell r="AY552">
            <v>3493.45</v>
          </cell>
          <cell r="BA552">
            <v>5287.39</v>
          </cell>
          <cell r="BC552">
            <v>5490.04</v>
          </cell>
          <cell r="BE552">
            <v>5697.53</v>
          </cell>
          <cell r="BG552">
            <v>5908.14</v>
          </cell>
          <cell r="BI552">
            <v>6120.14</v>
          </cell>
        </row>
        <row r="553">
          <cell r="AK553">
            <v>0</v>
          </cell>
          <cell r="AM553">
            <v>0</v>
          </cell>
          <cell r="AO553">
            <v>0</v>
          </cell>
          <cell r="AQ553">
            <v>0</v>
          </cell>
          <cell r="AS553">
            <v>0</v>
          </cell>
          <cell r="AU553">
            <v>0</v>
          </cell>
          <cell r="AY553">
            <v>0</v>
          </cell>
          <cell r="BA553">
            <v>0</v>
          </cell>
          <cell r="BC553">
            <v>0</v>
          </cell>
          <cell r="BE553">
            <v>0</v>
          </cell>
          <cell r="BG553">
            <v>0</v>
          </cell>
          <cell r="BI553">
            <v>0</v>
          </cell>
        </row>
        <row r="554">
          <cell r="AK554">
            <v>0</v>
          </cell>
          <cell r="AM554">
            <v>5000</v>
          </cell>
          <cell r="AO554">
            <v>5000</v>
          </cell>
          <cell r="AQ554">
            <v>5000</v>
          </cell>
          <cell r="AS554">
            <v>5000</v>
          </cell>
          <cell r="AU554">
            <v>5000</v>
          </cell>
          <cell r="AY554">
            <v>0</v>
          </cell>
          <cell r="BA554">
            <v>5000</v>
          </cell>
          <cell r="BC554">
            <v>5000</v>
          </cell>
          <cell r="BE554">
            <v>5000</v>
          </cell>
          <cell r="BG554">
            <v>5000</v>
          </cell>
          <cell r="BI554">
            <v>5000</v>
          </cell>
        </row>
        <row r="555">
          <cell r="AK555">
            <v>4396.51</v>
          </cell>
          <cell r="AM555">
            <v>7342.09</v>
          </cell>
          <cell r="AO555">
            <v>7697.4</v>
          </cell>
          <cell r="AQ555">
            <v>8311.81</v>
          </cell>
          <cell r="AS555">
            <v>8968.33</v>
          </cell>
          <cell r="AU555">
            <v>9752.27</v>
          </cell>
          <cell r="AY555">
            <v>4396.51</v>
          </cell>
          <cell r="BA555">
            <v>7342.09</v>
          </cell>
          <cell r="BC555">
            <v>7697.4</v>
          </cell>
          <cell r="BE555">
            <v>8311.81</v>
          </cell>
          <cell r="BG555">
            <v>8968.33</v>
          </cell>
          <cell r="BI555">
            <v>9752.27</v>
          </cell>
        </row>
        <row r="556">
          <cell r="AK556">
            <v>7196.55</v>
          </cell>
          <cell r="AM556">
            <v>5000</v>
          </cell>
          <cell r="AO556">
            <v>5000</v>
          </cell>
          <cell r="AQ556">
            <v>5000</v>
          </cell>
          <cell r="AS556">
            <v>5000</v>
          </cell>
          <cell r="AU556">
            <v>5000</v>
          </cell>
          <cell r="AY556">
            <v>7196.55</v>
          </cell>
          <cell r="BA556">
            <v>5000</v>
          </cell>
          <cell r="BC556">
            <v>5000</v>
          </cell>
          <cell r="BE556">
            <v>5000</v>
          </cell>
          <cell r="BG556">
            <v>5000</v>
          </cell>
          <cell r="BI556">
            <v>5000</v>
          </cell>
        </row>
        <row r="557">
          <cell r="AK557">
            <v>4941.3100000000004</v>
          </cell>
          <cell r="AM557">
            <v>5972.53</v>
          </cell>
          <cell r="AO557">
            <v>6043.12</v>
          </cell>
          <cell r="AQ557">
            <v>6113.7</v>
          </cell>
          <cell r="AS557">
            <v>6185.29</v>
          </cell>
          <cell r="AU557">
            <v>6258.35</v>
          </cell>
          <cell r="AY557">
            <v>4941.3100000000004</v>
          </cell>
          <cell r="BA557">
            <v>5972.53</v>
          </cell>
          <cell r="BC557">
            <v>6043.12</v>
          </cell>
          <cell r="BE557">
            <v>6113.7</v>
          </cell>
          <cell r="BG557">
            <v>6185.29</v>
          </cell>
          <cell r="BI557">
            <v>6258.35</v>
          </cell>
        </row>
        <row r="558">
          <cell r="AK558">
            <v>3877.44</v>
          </cell>
          <cell r="AM558">
            <v>4000</v>
          </cell>
          <cell r="AO558">
            <v>4000</v>
          </cell>
          <cell r="AQ558">
            <v>4000</v>
          </cell>
          <cell r="AS558">
            <v>4000</v>
          </cell>
          <cell r="AU558">
            <v>4000</v>
          </cell>
          <cell r="AY558">
            <v>3877.44</v>
          </cell>
          <cell r="BA558">
            <v>4000</v>
          </cell>
          <cell r="BC558">
            <v>4000</v>
          </cell>
          <cell r="BE558">
            <v>4000</v>
          </cell>
          <cell r="BG558">
            <v>4000</v>
          </cell>
          <cell r="BI558">
            <v>4000</v>
          </cell>
        </row>
        <row r="559">
          <cell r="AK559">
            <v>827.03</v>
          </cell>
          <cell r="AM559">
            <v>1603.17</v>
          </cell>
          <cell r="AO559">
            <v>1699.34</v>
          </cell>
          <cell r="AQ559">
            <v>1797.03</v>
          </cell>
          <cell r="AS559">
            <v>1896.22</v>
          </cell>
          <cell r="AU559">
            <v>1997.24</v>
          </cell>
          <cell r="AY559">
            <v>827.03</v>
          </cell>
          <cell r="BA559">
            <v>1603.17</v>
          </cell>
          <cell r="BC559">
            <v>1699.34</v>
          </cell>
          <cell r="BE559">
            <v>1797.03</v>
          </cell>
          <cell r="BG559">
            <v>1896.22</v>
          </cell>
          <cell r="BI559">
            <v>1997.24</v>
          </cell>
        </row>
        <row r="560">
          <cell r="AK560">
            <v>1859.89</v>
          </cell>
          <cell r="AM560">
            <v>2800</v>
          </cell>
          <cell r="AO560">
            <v>2800</v>
          </cell>
          <cell r="AQ560">
            <v>2800</v>
          </cell>
          <cell r="AS560">
            <v>2800</v>
          </cell>
          <cell r="AU560">
            <v>2800</v>
          </cell>
          <cell r="AY560">
            <v>1859.89</v>
          </cell>
          <cell r="BA560">
            <v>2800</v>
          </cell>
          <cell r="BC560">
            <v>2800</v>
          </cell>
          <cell r="BE560">
            <v>2800</v>
          </cell>
          <cell r="BG560">
            <v>2800</v>
          </cell>
          <cell r="BI560">
            <v>2800</v>
          </cell>
        </row>
        <row r="561">
          <cell r="AK561">
            <v>2391.31</v>
          </cell>
          <cell r="AM561">
            <v>2319.2600000000002</v>
          </cell>
          <cell r="AO561">
            <v>2367.5300000000002</v>
          </cell>
          <cell r="AQ561">
            <v>2415.8000000000002</v>
          </cell>
          <cell r="AS561">
            <v>2464.42</v>
          </cell>
          <cell r="AU561">
            <v>2513.04</v>
          </cell>
          <cell r="AY561">
            <v>2391.31</v>
          </cell>
          <cell r="BA561">
            <v>2319.2600000000002</v>
          </cell>
          <cell r="BC561">
            <v>2367.5300000000002</v>
          </cell>
          <cell r="BE561">
            <v>2415.8000000000002</v>
          </cell>
          <cell r="BG561">
            <v>2464.42</v>
          </cell>
          <cell r="BI561">
            <v>2513.04</v>
          </cell>
        </row>
        <row r="562">
          <cell r="AK562">
            <v>137.30000000000001</v>
          </cell>
          <cell r="AM562">
            <v>262.02</v>
          </cell>
          <cell r="AO562">
            <v>262.02</v>
          </cell>
          <cell r="AQ562">
            <v>262.02</v>
          </cell>
          <cell r="AS562">
            <v>262.02</v>
          </cell>
          <cell r="AU562">
            <v>262.02</v>
          </cell>
          <cell r="AY562">
            <v>137.30000000000001</v>
          </cell>
          <cell r="BA562">
            <v>262.02</v>
          </cell>
          <cell r="BC562">
            <v>262.02</v>
          </cell>
          <cell r="BE562">
            <v>262.02</v>
          </cell>
          <cell r="BG562">
            <v>262.02</v>
          </cell>
          <cell r="BI562">
            <v>262.02</v>
          </cell>
        </row>
        <row r="563">
          <cell r="AK563">
            <v>5573.03</v>
          </cell>
          <cell r="AM563">
            <v>0</v>
          </cell>
          <cell r="AO563">
            <v>0</v>
          </cell>
          <cell r="AQ563">
            <v>0</v>
          </cell>
          <cell r="AS563">
            <v>0</v>
          </cell>
          <cell r="AU563">
            <v>0</v>
          </cell>
          <cell r="AY563">
            <v>5573.03</v>
          </cell>
          <cell r="BA563">
            <v>0</v>
          </cell>
          <cell r="BC563">
            <v>0</v>
          </cell>
          <cell r="BE563">
            <v>0</v>
          </cell>
          <cell r="BG563">
            <v>0</v>
          </cell>
          <cell r="BI563">
            <v>0</v>
          </cell>
        </row>
        <row r="564">
          <cell r="AK564">
            <v>0</v>
          </cell>
          <cell r="AM564">
            <v>7725.36</v>
          </cell>
          <cell r="AO564">
            <v>7638.37</v>
          </cell>
          <cell r="AQ564">
            <v>7647.99</v>
          </cell>
          <cell r="AS564">
            <v>7762.81</v>
          </cell>
          <cell r="AU564">
            <v>7874.86</v>
          </cell>
          <cell r="AY564">
            <v>0</v>
          </cell>
          <cell r="BA564">
            <v>7725.36</v>
          </cell>
          <cell r="BC564">
            <v>7638.37</v>
          </cell>
          <cell r="BE564">
            <v>7647.99</v>
          </cell>
          <cell r="BG564">
            <v>7762.81</v>
          </cell>
          <cell r="BI564">
            <v>7874.86</v>
          </cell>
        </row>
        <row r="565">
          <cell r="AK565">
            <v>0</v>
          </cell>
          <cell r="AM565">
            <v>75.489999999999995</v>
          </cell>
          <cell r="AO565">
            <v>74.25</v>
          </cell>
          <cell r="AQ565">
            <v>74.25</v>
          </cell>
          <cell r="AS565">
            <v>73.010000000000005</v>
          </cell>
          <cell r="AU565">
            <v>73.010000000000005</v>
          </cell>
          <cell r="AY565">
            <v>0</v>
          </cell>
          <cell r="BA565">
            <v>75.489999999999995</v>
          </cell>
          <cell r="BC565">
            <v>74.25</v>
          </cell>
          <cell r="BE565">
            <v>74.25</v>
          </cell>
          <cell r="BG565">
            <v>73.010000000000005</v>
          </cell>
          <cell r="BI565">
            <v>73.010000000000005</v>
          </cell>
        </row>
        <row r="566">
          <cell r="AK566">
            <v>15</v>
          </cell>
          <cell r="AM566">
            <v>600</v>
          </cell>
          <cell r="AO566">
            <v>800</v>
          </cell>
          <cell r="AQ566">
            <v>900</v>
          </cell>
          <cell r="AS566">
            <v>900</v>
          </cell>
          <cell r="AU566">
            <v>900</v>
          </cell>
          <cell r="AY566">
            <v>15</v>
          </cell>
          <cell r="BA566">
            <v>600</v>
          </cell>
          <cell r="BC566">
            <v>800</v>
          </cell>
          <cell r="BE566">
            <v>900</v>
          </cell>
          <cell r="BG566">
            <v>900</v>
          </cell>
          <cell r="BI566">
            <v>900</v>
          </cell>
        </row>
        <row r="567">
          <cell r="AK567">
            <v>0</v>
          </cell>
          <cell r="AM567">
            <v>167.75</v>
          </cell>
          <cell r="AO567">
            <v>165</v>
          </cell>
          <cell r="AQ567">
            <v>165</v>
          </cell>
          <cell r="AS567">
            <v>162.25</v>
          </cell>
          <cell r="AU567">
            <v>162.25</v>
          </cell>
          <cell r="AY567">
            <v>0</v>
          </cell>
          <cell r="BA567">
            <v>167.75</v>
          </cell>
          <cell r="BC567">
            <v>165</v>
          </cell>
          <cell r="BE567">
            <v>165</v>
          </cell>
          <cell r="BG567">
            <v>162.25</v>
          </cell>
          <cell r="BI567">
            <v>162.25</v>
          </cell>
        </row>
        <row r="568">
          <cell r="AK568">
            <v>3310.38</v>
          </cell>
          <cell r="AM568">
            <v>4215.92</v>
          </cell>
          <cell r="AO568">
            <v>4321.05</v>
          </cell>
          <cell r="AQ568">
            <v>4429.0600000000004</v>
          </cell>
          <cell r="AS568">
            <v>4541.8900000000003</v>
          </cell>
          <cell r="AU568">
            <v>4657.8</v>
          </cell>
          <cell r="AY568">
            <v>3310.38</v>
          </cell>
          <cell r="BA568">
            <v>4215.92</v>
          </cell>
          <cell r="BC568">
            <v>4321.05</v>
          </cell>
          <cell r="BE568">
            <v>4429.0600000000004</v>
          </cell>
          <cell r="BG568">
            <v>4541.8900000000003</v>
          </cell>
          <cell r="BI568">
            <v>4657.8</v>
          </cell>
        </row>
        <row r="569">
          <cell r="AK569">
            <v>3006.55</v>
          </cell>
          <cell r="AM569">
            <v>3891.62</v>
          </cell>
          <cell r="AO569">
            <v>3988.66</v>
          </cell>
          <cell r="AQ569">
            <v>4088.36</v>
          </cell>
          <cell r="AS569">
            <v>4192.51</v>
          </cell>
          <cell r="AU569">
            <v>4299.51</v>
          </cell>
          <cell r="AY569">
            <v>3006.55</v>
          </cell>
          <cell r="BA569">
            <v>3891.62</v>
          </cell>
          <cell r="BC569">
            <v>3988.66</v>
          </cell>
          <cell r="BE569">
            <v>4088.36</v>
          </cell>
          <cell r="BG569">
            <v>4192.51</v>
          </cell>
          <cell r="BI569">
            <v>4299.51</v>
          </cell>
        </row>
        <row r="570">
          <cell r="AK570">
            <v>2520.75</v>
          </cell>
          <cell r="AM570">
            <v>2262</v>
          </cell>
          <cell r="AO570">
            <v>3236</v>
          </cell>
          <cell r="AQ570">
            <v>3236</v>
          </cell>
          <cell r="AS570">
            <v>3236</v>
          </cell>
          <cell r="AU570">
            <v>3236</v>
          </cell>
          <cell r="AY570">
            <v>2520.75</v>
          </cell>
          <cell r="BA570">
            <v>2262</v>
          </cell>
          <cell r="BC570">
            <v>3236</v>
          </cell>
          <cell r="BE570">
            <v>3236</v>
          </cell>
          <cell r="BG570">
            <v>3236</v>
          </cell>
          <cell r="BI570">
            <v>3236</v>
          </cell>
        </row>
        <row r="571">
          <cell r="AK571">
            <v>110.83</v>
          </cell>
          <cell r="AM571">
            <v>45</v>
          </cell>
          <cell r="AO571">
            <v>45</v>
          </cell>
          <cell r="AQ571">
            <v>45</v>
          </cell>
          <cell r="AS571">
            <v>45</v>
          </cell>
          <cell r="AU571">
            <v>45</v>
          </cell>
          <cell r="AY571">
            <v>110.83</v>
          </cell>
          <cell r="BA571">
            <v>45</v>
          </cell>
          <cell r="BC571">
            <v>45</v>
          </cell>
          <cell r="BE571">
            <v>45</v>
          </cell>
          <cell r="BG571">
            <v>45</v>
          </cell>
          <cell r="BI571">
            <v>45</v>
          </cell>
        </row>
        <row r="572">
          <cell r="AK572">
            <v>6914.16</v>
          </cell>
          <cell r="AM572">
            <v>10837.95</v>
          </cell>
          <cell r="AO572">
            <v>10002.870000000001</v>
          </cell>
          <cell r="AQ572">
            <v>10142.290000000001</v>
          </cell>
          <cell r="AS572">
            <v>10282.200000000001</v>
          </cell>
          <cell r="AU572">
            <v>10422.59</v>
          </cell>
          <cell r="AY572">
            <v>6914.16</v>
          </cell>
          <cell r="BA572">
            <v>10837.95</v>
          </cell>
          <cell r="BC572">
            <v>10002.870000000001</v>
          </cell>
          <cell r="BE572">
            <v>10142.290000000001</v>
          </cell>
          <cell r="BG572">
            <v>10282.200000000001</v>
          </cell>
          <cell r="BI572">
            <v>10422.59</v>
          </cell>
        </row>
        <row r="573">
          <cell r="AK573">
            <v>187.23</v>
          </cell>
          <cell r="AM573">
            <v>320.69</v>
          </cell>
          <cell r="AO573">
            <v>341.38</v>
          </cell>
          <cell r="AQ573">
            <v>362.07</v>
          </cell>
          <cell r="AS573">
            <v>382.76</v>
          </cell>
          <cell r="AU573">
            <v>403.45</v>
          </cell>
          <cell r="AY573">
            <v>187.23</v>
          </cell>
          <cell r="BA573">
            <v>320.69</v>
          </cell>
          <cell r="BC573">
            <v>341.38</v>
          </cell>
          <cell r="BE573">
            <v>362.07</v>
          </cell>
          <cell r="BG573">
            <v>382.76</v>
          </cell>
          <cell r="BI573">
            <v>403.45</v>
          </cell>
        </row>
        <row r="574">
          <cell r="AK574">
            <v>0</v>
          </cell>
          <cell r="AM574">
            <v>0</v>
          </cell>
          <cell r="AO574">
            <v>0</v>
          </cell>
          <cell r="AQ574">
            <v>0</v>
          </cell>
          <cell r="AS574">
            <v>0</v>
          </cell>
          <cell r="AU574">
            <v>0</v>
          </cell>
          <cell r="AY574">
            <v>0</v>
          </cell>
          <cell r="BA574">
            <v>0</v>
          </cell>
          <cell r="BC574">
            <v>0</v>
          </cell>
          <cell r="BE574">
            <v>0</v>
          </cell>
          <cell r="BG574">
            <v>0</v>
          </cell>
          <cell r="BI574">
            <v>0</v>
          </cell>
        </row>
        <row r="575">
          <cell r="AK575">
            <v>97.05</v>
          </cell>
          <cell r="AM575">
            <v>840</v>
          </cell>
          <cell r="AO575">
            <v>840</v>
          </cell>
          <cell r="AQ575">
            <v>840</v>
          </cell>
          <cell r="AS575">
            <v>840</v>
          </cell>
          <cell r="AU575">
            <v>840</v>
          </cell>
          <cell r="AY575">
            <v>97.05</v>
          </cell>
          <cell r="BA575">
            <v>840</v>
          </cell>
          <cell r="BC575">
            <v>840</v>
          </cell>
          <cell r="BE575">
            <v>840</v>
          </cell>
          <cell r="BG575">
            <v>840</v>
          </cell>
          <cell r="BI575">
            <v>840</v>
          </cell>
        </row>
        <row r="576">
          <cell r="AK576">
            <v>5243.27</v>
          </cell>
          <cell r="AM576">
            <v>6760.93</v>
          </cell>
          <cell r="AO576">
            <v>6878.32</v>
          </cell>
          <cell r="AQ576">
            <v>6997.3</v>
          </cell>
          <cell r="AS576">
            <v>7119.67</v>
          </cell>
          <cell r="AU576">
            <v>7244.07</v>
          </cell>
          <cell r="AY576">
            <v>5243.27</v>
          </cell>
          <cell r="BA576">
            <v>6760.93</v>
          </cell>
          <cell r="BC576">
            <v>6878.32</v>
          </cell>
          <cell r="BE576">
            <v>6997.3</v>
          </cell>
          <cell r="BG576">
            <v>7119.67</v>
          </cell>
          <cell r="BI576">
            <v>7244.07</v>
          </cell>
        </row>
        <row r="577">
          <cell r="AK577">
            <v>2866.19</v>
          </cell>
          <cell r="AM577">
            <v>3733.13</v>
          </cell>
          <cell r="AO577">
            <v>3803.15</v>
          </cell>
          <cell r="AQ577">
            <v>3873.94</v>
          </cell>
          <cell r="AS577">
            <v>3945.9</v>
          </cell>
          <cell r="AU577">
            <v>4018.64</v>
          </cell>
          <cell r="AY577">
            <v>2866.19</v>
          </cell>
          <cell r="BA577">
            <v>3733.13</v>
          </cell>
          <cell r="BC577">
            <v>3803.15</v>
          </cell>
          <cell r="BE577">
            <v>3873.94</v>
          </cell>
          <cell r="BG577">
            <v>3945.9</v>
          </cell>
          <cell r="BI577">
            <v>4018.64</v>
          </cell>
        </row>
        <row r="578">
          <cell r="AK578">
            <v>2403.54</v>
          </cell>
          <cell r="AM578">
            <v>64.239999999999995</v>
          </cell>
          <cell r="AO578">
            <v>1630.01</v>
          </cell>
          <cell r="AQ578">
            <v>1559.21</v>
          </cell>
          <cell r="AS578">
            <v>1487.25</v>
          </cell>
          <cell r="AU578">
            <v>1414.51</v>
          </cell>
          <cell r="AY578">
            <v>2403.54</v>
          </cell>
          <cell r="BA578">
            <v>64.239999999999995</v>
          </cell>
          <cell r="BC578">
            <v>1630.01</v>
          </cell>
          <cell r="BE578">
            <v>1559.21</v>
          </cell>
          <cell r="BG578">
            <v>1487.25</v>
          </cell>
          <cell r="BI578">
            <v>1414.51</v>
          </cell>
        </row>
        <row r="579">
          <cell r="AK579">
            <v>1.31</v>
          </cell>
          <cell r="AM579">
            <v>2887.95</v>
          </cell>
          <cell r="AO579">
            <v>1373.65</v>
          </cell>
          <cell r="AQ579">
            <v>1497.7</v>
          </cell>
          <cell r="AS579">
            <v>1626.31</v>
          </cell>
          <cell r="AU579">
            <v>1756.08</v>
          </cell>
          <cell r="AY579">
            <v>1.31</v>
          </cell>
          <cell r="BA579">
            <v>2887.95</v>
          </cell>
          <cell r="BC579">
            <v>1373.65</v>
          </cell>
          <cell r="BE579">
            <v>1497.7</v>
          </cell>
          <cell r="BG579">
            <v>1626.31</v>
          </cell>
          <cell r="BI579">
            <v>1756.08</v>
          </cell>
        </row>
        <row r="580">
          <cell r="AK580">
            <v>14.2</v>
          </cell>
          <cell r="AM580">
            <v>14.2</v>
          </cell>
          <cell r="AO580">
            <v>14.2</v>
          </cell>
          <cell r="AQ580">
            <v>14.2</v>
          </cell>
          <cell r="AS580">
            <v>14.2</v>
          </cell>
          <cell r="AU580">
            <v>14.2</v>
          </cell>
          <cell r="AY580">
            <v>14.2</v>
          </cell>
          <cell r="BA580">
            <v>14.2</v>
          </cell>
          <cell r="BC580">
            <v>14.2</v>
          </cell>
          <cell r="BE580">
            <v>14.2</v>
          </cell>
          <cell r="BG580">
            <v>14.2</v>
          </cell>
          <cell r="BI580">
            <v>14.2</v>
          </cell>
        </row>
        <row r="581">
          <cell r="AK581">
            <v>430.5</v>
          </cell>
          <cell r="AM581">
            <v>3100</v>
          </cell>
          <cell r="AO581">
            <v>3100</v>
          </cell>
          <cell r="AQ581">
            <v>3100</v>
          </cell>
          <cell r="AS581">
            <v>3100</v>
          </cell>
          <cell r="AU581">
            <v>3100</v>
          </cell>
          <cell r="AY581">
            <v>430.5</v>
          </cell>
          <cell r="BA581">
            <v>3100</v>
          </cell>
          <cell r="BC581">
            <v>3100</v>
          </cell>
          <cell r="BE581">
            <v>3100</v>
          </cell>
          <cell r="BG581">
            <v>3100</v>
          </cell>
          <cell r="BI581">
            <v>3100</v>
          </cell>
        </row>
        <row r="582">
          <cell r="AK582">
            <v>0</v>
          </cell>
          <cell r="AM582">
            <v>7502</v>
          </cell>
          <cell r="AO582">
            <v>7502</v>
          </cell>
          <cell r="AQ582">
            <v>7502</v>
          </cell>
          <cell r="AS582">
            <v>7502</v>
          </cell>
          <cell r="AU582">
            <v>7502</v>
          </cell>
          <cell r="AY582">
            <v>0</v>
          </cell>
          <cell r="BA582">
            <v>7502</v>
          </cell>
          <cell r="BC582">
            <v>7502</v>
          </cell>
          <cell r="BE582">
            <v>7502</v>
          </cell>
          <cell r="BG582">
            <v>7502</v>
          </cell>
          <cell r="BI582">
            <v>7502</v>
          </cell>
        </row>
        <row r="583">
          <cell r="AK583">
            <v>5484.41</v>
          </cell>
          <cell r="AM583">
            <v>5498</v>
          </cell>
          <cell r="AO583">
            <v>5498</v>
          </cell>
          <cell r="AQ583">
            <v>5498</v>
          </cell>
          <cell r="AS583">
            <v>5498</v>
          </cell>
          <cell r="AU583">
            <v>5498</v>
          </cell>
          <cell r="AY583">
            <v>5484.41</v>
          </cell>
          <cell r="BA583">
            <v>5498</v>
          </cell>
          <cell r="BC583">
            <v>5498</v>
          </cell>
          <cell r="BE583">
            <v>5498</v>
          </cell>
          <cell r="BG583">
            <v>5498</v>
          </cell>
          <cell r="BI583">
            <v>5498</v>
          </cell>
        </row>
        <row r="584">
          <cell r="AK584">
            <v>3626.59</v>
          </cell>
          <cell r="AM584">
            <v>2800</v>
          </cell>
          <cell r="AO584">
            <v>2800</v>
          </cell>
          <cell r="AQ584">
            <v>2800</v>
          </cell>
          <cell r="AS584">
            <v>2800</v>
          </cell>
          <cell r="AU584">
            <v>2800</v>
          </cell>
          <cell r="AY584">
            <v>3626.59</v>
          </cell>
          <cell r="BA584">
            <v>2800</v>
          </cell>
          <cell r="BC584">
            <v>2800</v>
          </cell>
          <cell r="BE584">
            <v>2800</v>
          </cell>
          <cell r="BG584">
            <v>2800</v>
          </cell>
          <cell r="BI584">
            <v>2800</v>
          </cell>
        </row>
        <row r="585">
          <cell r="AK585">
            <v>17396.580000000002</v>
          </cell>
          <cell r="AM585">
            <v>13371.48</v>
          </cell>
          <cell r="AO585">
            <v>13791.57</v>
          </cell>
          <cell r="AQ585">
            <v>14215.83</v>
          </cell>
          <cell r="AS585">
            <v>14645.39</v>
          </cell>
          <cell r="AU585">
            <v>15080.18</v>
          </cell>
          <cell r="AY585">
            <v>17396.580000000002</v>
          </cell>
          <cell r="BA585">
            <v>13371.48</v>
          </cell>
          <cell r="BC585">
            <v>13791.57</v>
          </cell>
          <cell r="BE585">
            <v>14215.83</v>
          </cell>
          <cell r="BG585">
            <v>14645.39</v>
          </cell>
          <cell r="BI585">
            <v>15080.18</v>
          </cell>
        </row>
        <row r="586">
          <cell r="AK586">
            <v>0</v>
          </cell>
          <cell r="AM586">
            <v>27</v>
          </cell>
          <cell r="AO586">
            <v>27</v>
          </cell>
          <cell r="AQ586">
            <v>27</v>
          </cell>
          <cell r="AS586">
            <v>27</v>
          </cell>
          <cell r="AU586">
            <v>27</v>
          </cell>
          <cell r="AY586">
            <v>0</v>
          </cell>
          <cell r="BA586">
            <v>27</v>
          </cell>
          <cell r="BC586">
            <v>27</v>
          </cell>
          <cell r="BE586">
            <v>27</v>
          </cell>
          <cell r="BG586">
            <v>27</v>
          </cell>
          <cell r="BI586">
            <v>27</v>
          </cell>
        </row>
        <row r="587">
          <cell r="AK587">
            <v>393</v>
          </cell>
          <cell r="AM587">
            <v>782</v>
          </cell>
          <cell r="AO587">
            <v>782</v>
          </cell>
          <cell r="AQ587">
            <v>782</v>
          </cell>
          <cell r="AS587">
            <v>782</v>
          </cell>
          <cell r="AU587">
            <v>782</v>
          </cell>
          <cell r="AY587">
            <v>393</v>
          </cell>
          <cell r="BA587">
            <v>782</v>
          </cell>
          <cell r="BC587">
            <v>782</v>
          </cell>
          <cell r="BE587">
            <v>782</v>
          </cell>
          <cell r="BG587">
            <v>782</v>
          </cell>
          <cell r="BI587">
            <v>782</v>
          </cell>
        </row>
        <row r="588">
          <cell r="AK588">
            <v>13324</v>
          </cell>
          <cell r="AM588">
            <v>14797.53</v>
          </cell>
          <cell r="AO588">
            <v>14967.07</v>
          </cell>
          <cell r="AQ588">
            <v>15137.51</v>
          </cell>
          <cell r="AS588">
            <v>15308.56</v>
          </cell>
          <cell r="AU588">
            <v>15480.51</v>
          </cell>
          <cell r="AY588">
            <v>13324</v>
          </cell>
          <cell r="BA588">
            <v>14797.53</v>
          </cell>
          <cell r="BC588">
            <v>14967.07</v>
          </cell>
          <cell r="BE588">
            <v>15137.51</v>
          </cell>
          <cell r="BG588">
            <v>15308.56</v>
          </cell>
          <cell r="BI588">
            <v>15480.51</v>
          </cell>
        </row>
        <row r="589">
          <cell r="AK589">
            <v>117</v>
          </cell>
          <cell r="AM589">
            <v>1644.17</v>
          </cell>
          <cell r="AO589">
            <v>1663.01</v>
          </cell>
          <cell r="AQ589">
            <v>1681.95</v>
          </cell>
          <cell r="AS589">
            <v>1700.95</v>
          </cell>
          <cell r="AU589">
            <v>1720.06</v>
          </cell>
          <cell r="AY589">
            <v>117</v>
          </cell>
          <cell r="BA589">
            <v>1644.17</v>
          </cell>
          <cell r="BC589">
            <v>1663.01</v>
          </cell>
          <cell r="BE589">
            <v>1681.95</v>
          </cell>
          <cell r="BG589">
            <v>1700.95</v>
          </cell>
          <cell r="BI589">
            <v>1720.06</v>
          </cell>
        </row>
        <row r="590">
          <cell r="AK590">
            <v>0</v>
          </cell>
          <cell r="AM590">
            <v>280</v>
          </cell>
          <cell r="AO590">
            <v>353.33</v>
          </cell>
          <cell r="AQ590">
            <v>426.67</v>
          </cell>
          <cell r="AS590">
            <v>500</v>
          </cell>
          <cell r="AU590">
            <v>500</v>
          </cell>
          <cell r="AY590">
            <v>0</v>
          </cell>
          <cell r="BA590">
            <v>280</v>
          </cell>
          <cell r="BC590">
            <v>353.33</v>
          </cell>
          <cell r="BE590">
            <v>426.67</v>
          </cell>
          <cell r="BG590">
            <v>500</v>
          </cell>
          <cell r="BI590">
            <v>500</v>
          </cell>
        </row>
        <row r="591">
          <cell r="AK591">
            <v>0</v>
          </cell>
          <cell r="AM591">
            <v>0</v>
          </cell>
          <cell r="AO591">
            <v>0</v>
          </cell>
          <cell r="AQ591">
            <v>0</v>
          </cell>
          <cell r="AS591">
            <v>0</v>
          </cell>
          <cell r="AU591">
            <v>0</v>
          </cell>
          <cell r="AY591">
            <v>0</v>
          </cell>
          <cell r="BA591">
            <v>0</v>
          </cell>
          <cell r="BC591">
            <v>0</v>
          </cell>
          <cell r="BE591">
            <v>0</v>
          </cell>
          <cell r="BG591">
            <v>0</v>
          </cell>
          <cell r="BI591">
            <v>0</v>
          </cell>
        </row>
        <row r="592">
          <cell r="AK592">
            <v>5</v>
          </cell>
          <cell r="AM592">
            <v>15</v>
          </cell>
          <cell r="AO592">
            <v>15</v>
          </cell>
          <cell r="AQ592">
            <v>15</v>
          </cell>
          <cell r="AS592">
            <v>15</v>
          </cell>
          <cell r="AU592">
            <v>15</v>
          </cell>
          <cell r="AY592">
            <v>5</v>
          </cell>
          <cell r="BA592">
            <v>15</v>
          </cell>
          <cell r="BC592">
            <v>15</v>
          </cell>
          <cell r="BE592">
            <v>15</v>
          </cell>
          <cell r="BG592">
            <v>15</v>
          </cell>
          <cell r="BI592">
            <v>15</v>
          </cell>
        </row>
        <row r="593">
          <cell r="AK593">
            <v>634</v>
          </cell>
          <cell r="AM593">
            <v>630</v>
          </cell>
          <cell r="AO593">
            <v>630</v>
          </cell>
          <cell r="AQ593">
            <v>630</v>
          </cell>
          <cell r="AS593">
            <v>630</v>
          </cell>
          <cell r="AU593">
            <v>630</v>
          </cell>
          <cell r="AY593">
            <v>634</v>
          </cell>
          <cell r="BA593">
            <v>630</v>
          </cell>
          <cell r="BC593">
            <v>630</v>
          </cell>
          <cell r="BE593">
            <v>630</v>
          </cell>
          <cell r="BG593">
            <v>630</v>
          </cell>
          <cell r="BI593">
            <v>630</v>
          </cell>
        </row>
        <row r="594">
          <cell r="AK594">
            <v>494</v>
          </cell>
          <cell r="AM594">
            <v>540</v>
          </cell>
          <cell r="AO594">
            <v>580</v>
          </cell>
          <cell r="AQ594">
            <v>620</v>
          </cell>
          <cell r="AS594">
            <v>620</v>
          </cell>
          <cell r="AU594">
            <v>620</v>
          </cell>
          <cell r="AY594">
            <v>494</v>
          </cell>
          <cell r="BA594">
            <v>540</v>
          </cell>
          <cell r="BC594">
            <v>580</v>
          </cell>
          <cell r="BE594">
            <v>620</v>
          </cell>
          <cell r="BG594">
            <v>620</v>
          </cell>
          <cell r="BI594">
            <v>620</v>
          </cell>
        </row>
        <row r="595">
          <cell r="AK595">
            <v>8945.8080827499998</v>
          </cell>
          <cell r="AM595">
            <v>35000.665929249997</v>
          </cell>
          <cell r="AO595">
            <v>35000.665929249997</v>
          </cell>
          <cell r="AQ595">
            <v>35000.665929249997</v>
          </cell>
          <cell r="AS595">
            <v>35000.665929249997</v>
          </cell>
          <cell r="AU595">
            <v>35000.665929249997</v>
          </cell>
          <cell r="AY595">
            <v>8945.8080827499998</v>
          </cell>
          <cell r="BA595">
            <v>35000.665929249997</v>
          </cell>
          <cell r="BC595">
            <v>35000.665929249997</v>
          </cell>
          <cell r="BE595">
            <v>35000.665929249997</v>
          </cell>
          <cell r="BG595">
            <v>35000.665929249997</v>
          </cell>
          <cell r="BI595">
            <v>35000.665929249997</v>
          </cell>
        </row>
        <row r="596">
          <cell r="AK596">
            <v>70.584420550000004</v>
          </cell>
          <cell r="AM596">
            <v>73.6533084</v>
          </cell>
          <cell r="AO596">
            <v>73.6533084</v>
          </cell>
          <cell r="AQ596">
            <v>73.6533084</v>
          </cell>
          <cell r="AS596">
            <v>73.6533084</v>
          </cell>
          <cell r="AU596">
            <v>73.6533084</v>
          </cell>
          <cell r="AY596">
            <v>70.584420550000004</v>
          </cell>
          <cell r="BA596">
            <v>73.6533084</v>
          </cell>
          <cell r="BC596">
            <v>73.6533084</v>
          </cell>
          <cell r="BE596">
            <v>73.6533084</v>
          </cell>
          <cell r="BG596">
            <v>73.6533084</v>
          </cell>
          <cell r="BI596">
            <v>73.6533084</v>
          </cell>
        </row>
        <row r="597">
          <cell r="AK597">
            <v>58.30886915</v>
          </cell>
          <cell r="AM597">
            <v>58.30886915</v>
          </cell>
          <cell r="AO597">
            <v>58.30886915</v>
          </cell>
          <cell r="AQ597">
            <v>58.30886915</v>
          </cell>
          <cell r="AS597">
            <v>58.30886915</v>
          </cell>
          <cell r="AU597">
            <v>58.30886915</v>
          </cell>
          <cell r="AY597">
            <v>58.30886915</v>
          </cell>
          <cell r="BA597">
            <v>58.30886915</v>
          </cell>
          <cell r="BC597">
            <v>58.30886915</v>
          </cell>
          <cell r="BE597">
            <v>58.30886915</v>
          </cell>
          <cell r="BG597">
            <v>58.30886915</v>
          </cell>
          <cell r="BI597">
            <v>58.30886915</v>
          </cell>
        </row>
        <row r="598">
          <cell r="AK598">
            <v>11640</v>
          </cell>
          <cell r="AM598">
            <v>12833.39077</v>
          </cell>
          <cell r="AO598">
            <v>14570.987300000001</v>
          </cell>
          <cell r="AQ598">
            <v>16308.58382</v>
          </cell>
          <cell r="AS598">
            <v>18046.180349999999</v>
          </cell>
          <cell r="AU598">
            <v>18046.180349999999</v>
          </cell>
          <cell r="AY598">
            <v>11640</v>
          </cell>
          <cell r="BA598">
            <v>12833.39077</v>
          </cell>
          <cell r="BC598">
            <v>14570.987300000001</v>
          </cell>
          <cell r="BE598">
            <v>16308.58382</v>
          </cell>
          <cell r="BG598">
            <v>18046.180349999999</v>
          </cell>
          <cell r="BI598">
            <v>18046.180349999999</v>
          </cell>
        </row>
        <row r="599">
          <cell r="AK599">
            <v>0</v>
          </cell>
          <cell r="AM599">
            <v>0</v>
          </cell>
          <cell r="AO599">
            <v>0</v>
          </cell>
          <cell r="AQ599">
            <v>0</v>
          </cell>
          <cell r="AS599">
            <v>0</v>
          </cell>
          <cell r="AU599">
            <v>0</v>
          </cell>
          <cell r="AY599">
            <v>0</v>
          </cell>
          <cell r="BA599">
            <v>0</v>
          </cell>
          <cell r="BC599">
            <v>0</v>
          </cell>
          <cell r="BE599">
            <v>0</v>
          </cell>
          <cell r="BG599">
            <v>0</v>
          </cell>
          <cell r="BI599">
            <v>0</v>
          </cell>
        </row>
        <row r="600">
          <cell r="AK600">
            <v>0</v>
          </cell>
          <cell r="AM600">
            <v>0</v>
          </cell>
          <cell r="AO600">
            <v>0</v>
          </cell>
          <cell r="AQ600">
            <v>0</v>
          </cell>
          <cell r="AS600">
            <v>0</v>
          </cell>
          <cell r="AU600">
            <v>0</v>
          </cell>
          <cell r="AY600">
            <v>0</v>
          </cell>
          <cell r="BA600">
            <v>0</v>
          </cell>
          <cell r="BC600">
            <v>0</v>
          </cell>
          <cell r="BE600">
            <v>0</v>
          </cell>
          <cell r="BG600">
            <v>0</v>
          </cell>
          <cell r="BI600">
            <v>0</v>
          </cell>
        </row>
        <row r="601">
          <cell r="AK601">
            <v>0</v>
          </cell>
          <cell r="AM601">
            <v>0</v>
          </cell>
          <cell r="AO601">
            <v>0</v>
          </cell>
          <cell r="AQ601">
            <v>0</v>
          </cell>
          <cell r="AS601">
            <v>0</v>
          </cell>
          <cell r="AU601">
            <v>0</v>
          </cell>
          <cell r="AY601">
            <v>0</v>
          </cell>
          <cell r="BA601">
            <v>0</v>
          </cell>
          <cell r="BC601">
            <v>0</v>
          </cell>
          <cell r="BE601">
            <v>0</v>
          </cell>
          <cell r="BG601">
            <v>0</v>
          </cell>
          <cell r="BI601">
            <v>0</v>
          </cell>
        </row>
        <row r="602">
          <cell r="AK602">
            <v>0</v>
          </cell>
          <cell r="AM602">
            <v>0</v>
          </cell>
          <cell r="AO602">
            <v>0</v>
          </cell>
          <cell r="AQ602">
            <v>0</v>
          </cell>
          <cell r="AS602">
            <v>0</v>
          </cell>
          <cell r="AU602">
            <v>0</v>
          </cell>
          <cell r="AY602">
            <v>0</v>
          </cell>
          <cell r="BA602">
            <v>0</v>
          </cell>
          <cell r="BC602">
            <v>0</v>
          </cell>
          <cell r="BE602">
            <v>0</v>
          </cell>
          <cell r="BG602">
            <v>0</v>
          </cell>
          <cell r="BI602">
            <v>0</v>
          </cell>
        </row>
        <row r="603">
          <cell r="AK603">
            <v>4971</v>
          </cell>
          <cell r="AM603">
            <v>5606.4888199999996</v>
          </cell>
          <cell r="AO603">
            <v>6365.5879290000003</v>
          </cell>
          <cell r="AQ603">
            <v>7124.687038</v>
          </cell>
          <cell r="AS603">
            <v>7883.7861469999998</v>
          </cell>
          <cell r="AU603">
            <v>7883.7861469999998</v>
          </cell>
          <cell r="AY603">
            <v>4971</v>
          </cell>
          <cell r="BA603">
            <v>5606.4888199999996</v>
          </cell>
          <cell r="BC603">
            <v>6365.5879290000003</v>
          </cell>
          <cell r="BE603">
            <v>7124.687038</v>
          </cell>
          <cell r="BG603">
            <v>7883.7861469999998</v>
          </cell>
          <cell r="BI603">
            <v>7883.7861469999998</v>
          </cell>
        </row>
        <row r="604">
          <cell r="AK604">
            <v>1814</v>
          </cell>
          <cell r="AM604">
            <v>1882</v>
          </cell>
          <cell r="AO604">
            <v>1882</v>
          </cell>
          <cell r="AQ604">
            <v>1882</v>
          </cell>
          <cell r="AS604">
            <v>1882</v>
          </cell>
          <cell r="AU604">
            <v>1882</v>
          </cell>
          <cell r="AY604">
            <v>1814</v>
          </cell>
          <cell r="BA604">
            <v>1882</v>
          </cell>
          <cell r="BC604">
            <v>1882</v>
          </cell>
          <cell r="BE604">
            <v>1882</v>
          </cell>
          <cell r="BG604">
            <v>1882</v>
          </cell>
          <cell r="BI604">
            <v>1882</v>
          </cell>
        </row>
        <row r="605">
          <cell r="AK605" t="e">
            <v>#REF!</v>
          </cell>
          <cell r="AM605" t="e">
            <v>#REF!</v>
          </cell>
          <cell r="AO605" t="e">
            <v>#REF!</v>
          </cell>
          <cell r="AQ605" t="e">
            <v>#REF!</v>
          </cell>
          <cell r="AS605" t="e">
            <v>#REF!</v>
          </cell>
          <cell r="AU605" t="e">
            <v>#REF!</v>
          </cell>
          <cell r="AY605" t="e">
            <v>#REF!</v>
          </cell>
          <cell r="BA605" t="e">
            <v>#REF!</v>
          </cell>
          <cell r="BC605" t="e">
            <v>#REF!</v>
          </cell>
          <cell r="BE605" t="e">
            <v>#REF!</v>
          </cell>
          <cell r="BG605" t="e">
            <v>#REF!</v>
          </cell>
          <cell r="BI605" t="e">
            <v>#REF!</v>
          </cell>
        </row>
        <row r="606">
          <cell r="AK606">
            <v>99</v>
          </cell>
          <cell r="AM606">
            <v>150</v>
          </cell>
          <cell r="AO606">
            <v>150</v>
          </cell>
          <cell r="AQ606">
            <v>150</v>
          </cell>
          <cell r="AS606">
            <v>200</v>
          </cell>
          <cell r="AU606">
            <v>200</v>
          </cell>
          <cell r="AY606">
            <v>99</v>
          </cell>
          <cell r="BA606">
            <v>150</v>
          </cell>
          <cell r="BC606">
            <v>150</v>
          </cell>
          <cell r="BE606">
            <v>150</v>
          </cell>
          <cell r="BG606">
            <v>200</v>
          </cell>
          <cell r="BI606">
            <v>200</v>
          </cell>
        </row>
        <row r="607">
          <cell r="AK607">
            <v>1354</v>
          </cell>
          <cell r="AM607">
            <v>1354</v>
          </cell>
          <cell r="AO607">
            <v>1354</v>
          </cell>
          <cell r="AQ607">
            <v>1354</v>
          </cell>
          <cell r="AS607">
            <v>1354</v>
          </cell>
          <cell r="AU607">
            <v>1354</v>
          </cell>
          <cell r="AY607">
            <v>1354</v>
          </cell>
          <cell r="BA607">
            <v>1354</v>
          </cell>
          <cell r="BC607">
            <v>1354</v>
          </cell>
          <cell r="BE607">
            <v>1354</v>
          </cell>
          <cell r="BG607">
            <v>1354</v>
          </cell>
          <cell r="BI607">
            <v>1354</v>
          </cell>
        </row>
        <row r="608">
          <cell r="AK608">
            <v>15230.89039955</v>
          </cell>
          <cell r="AM608">
            <v>24090.7696225</v>
          </cell>
          <cell r="AO608">
            <v>25533.146912</v>
          </cell>
          <cell r="AQ608">
            <v>26392.435509999999</v>
          </cell>
          <cell r="AS608">
            <v>27067.590837</v>
          </cell>
          <cell r="AU608">
            <v>28417.901491000001</v>
          </cell>
          <cell r="AY608">
            <v>15230.89039955</v>
          </cell>
          <cell r="BA608">
            <v>24090.7696225</v>
          </cell>
          <cell r="BC608">
            <v>25533.146912</v>
          </cell>
          <cell r="BE608">
            <v>26392.435509999999</v>
          </cell>
          <cell r="BG608">
            <v>27067.590837</v>
          </cell>
          <cell r="BI608">
            <v>28417.901491000001</v>
          </cell>
        </row>
        <row r="609">
          <cell r="AK609">
            <v>1746.19718665</v>
          </cell>
          <cell r="AM609">
            <v>2854.0657004999998</v>
          </cell>
          <cell r="AO609">
            <v>2854.0657004999998</v>
          </cell>
          <cell r="AQ609">
            <v>2854.0657004999998</v>
          </cell>
          <cell r="AS609">
            <v>2854.0657004999998</v>
          </cell>
          <cell r="AU609">
            <v>2854.0657004999998</v>
          </cell>
          <cell r="AY609">
            <v>1746.19718665</v>
          </cell>
          <cell r="BA609">
            <v>2854.0657004999998</v>
          </cell>
          <cell r="BC609">
            <v>2854.0657004999998</v>
          </cell>
          <cell r="BE609">
            <v>2854.0657004999998</v>
          </cell>
          <cell r="BG609">
            <v>2854.0657004999998</v>
          </cell>
          <cell r="BI609">
            <v>2854.0657004999998</v>
          </cell>
        </row>
        <row r="610">
          <cell r="AK610">
            <v>0</v>
          </cell>
          <cell r="AM610">
            <v>214.82214949999999</v>
          </cell>
          <cell r="AO610">
            <v>214.82214949999999</v>
          </cell>
          <cell r="AQ610">
            <v>214.82214949999999</v>
          </cell>
          <cell r="AS610">
            <v>214.82214949999999</v>
          </cell>
          <cell r="AU610">
            <v>214.82214949999999</v>
          </cell>
          <cell r="AY610">
            <v>0</v>
          </cell>
          <cell r="BA610">
            <v>214.82214949999999</v>
          </cell>
          <cell r="BC610">
            <v>214.82214949999999</v>
          </cell>
          <cell r="BE610">
            <v>214.82214949999999</v>
          </cell>
          <cell r="BG610">
            <v>214.82214949999999</v>
          </cell>
          <cell r="BI610">
            <v>214.82214949999999</v>
          </cell>
        </row>
        <row r="611">
          <cell r="AK611">
            <v>425</v>
          </cell>
          <cell r="AM611">
            <v>425</v>
          </cell>
          <cell r="AO611">
            <v>425</v>
          </cell>
          <cell r="AQ611">
            <v>425</v>
          </cell>
          <cell r="AS611">
            <v>425</v>
          </cell>
          <cell r="AU611">
            <v>425</v>
          </cell>
          <cell r="AY611">
            <v>425</v>
          </cell>
          <cell r="BA611">
            <v>425</v>
          </cell>
          <cell r="BC611">
            <v>425</v>
          </cell>
          <cell r="BE611">
            <v>425</v>
          </cell>
          <cell r="BG611">
            <v>425</v>
          </cell>
          <cell r="BI611">
            <v>425</v>
          </cell>
        </row>
        <row r="612">
          <cell r="AK612">
            <v>5</v>
          </cell>
          <cell r="AM612">
            <v>200</v>
          </cell>
          <cell r="AO612">
            <v>400</v>
          </cell>
          <cell r="AQ612">
            <v>420</v>
          </cell>
          <cell r="AS612">
            <v>420</v>
          </cell>
          <cell r="AU612">
            <v>420</v>
          </cell>
          <cell r="AY612">
            <v>5</v>
          </cell>
          <cell r="BA612">
            <v>200</v>
          </cell>
          <cell r="BC612">
            <v>400</v>
          </cell>
          <cell r="BE612">
            <v>420</v>
          </cell>
          <cell r="BG612">
            <v>420</v>
          </cell>
          <cell r="BI612">
            <v>420</v>
          </cell>
        </row>
        <row r="613">
          <cell r="AK613">
            <v>25</v>
          </cell>
          <cell r="AM613">
            <v>30</v>
          </cell>
          <cell r="AO613">
            <v>30</v>
          </cell>
          <cell r="AQ613">
            <v>30</v>
          </cell>
          <cell r="AS613">
            <v>30</v>
          </cell>
          <cell r="AU613">
            <v>30</v>
          </cell>
          <cell r="AY613">
            <v>25</v>
          </cell>
          <cell r="BA613">
            <v>30</v>
          </cell>
          <cell r="BC613">
            <v>30</v>
          </cell>
          <cell r="BE613">
            <v>30</v>
          </cell>
          <cell r="BG613">
            <v>30</v>
          </cell>
          <cell r="BI613">
            <v>30</v>
          </cell>
        </row>
        <row r="614">
          <cell r="AK614">
            <v>0</v>
          </cell>
          <cell r="AM614">
            <v>15</v>
          </cell>
          <cell r="AO614">
            <v>15</v>
          </cell>
          <cell r="AQ614">
            <v>15</v>
          </cell>
          <cell r="AS614">
            <v>15</v>
          </cell>
          <cell r="AU614">
            <v>15</v>
          </cell>
          <cell r="AY614">
            <v>0</v>
          </cell>
          <cell r="BA614">
            <v>15</v>
          </cell>
          <cell r="BC614">
            <v>15</v>
          </cell>
          <cell r="BE614">
            <v>15</v>
          </cell>
          <cell r="BG614">
            <v>15</v>
          </cell>
          <cell r="BI614">
            <v>15</v>
          </cell>
        </row>
        <row r="615">
          <cell r="AK615">
            <v>0</v>
          </cell>
          <cell r="AM615">
            <v>3</v>
          </cell>
          <cell r="AO615">
            <v>3</v>
          </cell>
          <cell r="AQ615">
            <v>80</v>
          </cell>
          <cell r="AS615">
            <v>80</v>
          </cell>
          <cell r="AU615">
            <v>80</v>
          </cell>
          <cell r="AY615">
            <v>0</v>
          </cell>
          <cell r="BA615">
            <v>3</v>
          </cell>
          <cell r="BC615">
            <v>3</v>
          </cell>
          <cell r="BE615">
            <v>80</v>
          </cell>
          <cell r="BG615">
            <v>80</v>
          </cell>
          <cell r="BI615">
            <v>80</v>
          </cell>
        </row>
        <row r="616">
          <cell r="AK616">
            <v>0</v>
          </cell>
          <cell r="AM616">
            <v>0</v>
          </cell>
          <cell r="AO616">
            <v>0</v>
          </cell>
          <cell r="AQ616">
            <v>90</v>
          </cell>
          <cell r="AS616">
            <v>90</v>
          </cell>
          <cell r="AU616">
            <v>90</v>
          </cell>
          <cell r="AY616">
            <v>0</v>
          </cell>
          <cell r="BA616">
            <v>0</v>
          </cell>
          <cell r="BC616">
            <v>0</v>
          </cell>
          <cell r="BE616">
            <v>90</v>
          </cell>
          <cell r="BG616">
            <v>90</v>
          </cell>
          <cell r="BI616">
            <v>90</v>
          </cell>
        </row>
        <row r="617">
          <cell r="AK617">
            <v>424</v>
          </cell>
          <cell r="AM617">
            <v>424</v>
          </cell>
          <cell r="AO617">
            <v>424</v>
          </cell>
          <cell r="AQ617">
            <v>424</v>
          </cell>
          <cell r="AS617">
            <v>424</v>
          </cell>
          <cell r="AU617">
            <v>424</v>
          </cell>
          <cell r="AY617">
            <v>424</v>
          </cell>
          <cell r="BA617">
            <v>424</v>
          </cell>
          <cell r="BC617">
            <v>424</v>
          </cell>
          <cell r="BE617">
            <v>424</v>
          </cell>
          <cell r="BG617">
            <v>424</v>
          </cell>
          <cell r="BI617">
            <v>424</v>
          </cell>
        </row>
        <row r="618">
          <cell r="AK618">
            <v>0</v>
          </cell>
          <cell r="AM618">
            <v>304</v>
          </cell>
          <cell r="AO618">
            <v>304</v>
          </cell>
          <cell r="AQ618">
            <v>304</v>
          </cell>
          <cell r="AS618">
            <v>304</v>
          </cell>
          <cell r="AU618">
            <v>304</v>
          </cell>
          <cell r="AY618">
            <v>0</v>
          </cell>
          <cell r="BA618">
            <v>304</v>
          </cell>
          <cell r="BC618">
            <v>304</v>
          </cell>
          <cell r="BE618">
            <v>304</v>
          </cell>
          <cell r="BG618">
            <v>304</v>
          </cell>
          <cell r="BI618">
            <v>304</v>
          </cell>
        </row>
        <row r="619">
          <cell r="AK619">
            <v>578</v>
          </cell>
          <cell r="AM619">
            <v>578</v>
          </cell>
          <cell r="AO619">
            <v>578</v>
          </cell>
          <cell r="AQ619">
            <v>578</v>
          </cell>
          <cell r="AS619">
            <v>578</v>
          </cell>
          <cell r="AU619">
            <v>578</v>
          </cell>
          <cell r="AY619">
            <v>578</v>
          </cell>
          <cell r="BA619">
            <v>578</v>
          </cell>
          <cell r="BC619">
            <v>578</v>
          </cell>
          <cell r="BE619">
            <v>578</v>
          </cell>
          <cell r="BG619">
            <v>578</v>
          </cell>
          <cell r="BI619">
            <v>578</v>
          </cell>
        </row>
        <row r="620">
          <cell r="AK620">
            <v>1385</v>
          </cell>
          <cell r="AM620">
            <v>1385</v>
          </cell>
          <cell r="AO620">
            <v>1385</v>
          </cell>
          <cell r="AQ620">
            <v>1385</v>
          </cell>
          <cell r="AS620">
            <v>1385</v>
          </cell>
          <cell r="AU620">
            <v>1385</v>
          </cell>
          <cell r="AY620">
            <v>1385</v>
          </cell>
          <cell r="BA620">
            <v>1385</v>
          </cell>
          <cell r="BC620">
            <v>1385</v>
          </cell>
          <cell r="BE620">
            <v>1385</v>
          </cell>
          <cell r="BG620">
            <v>1385</v>
          </cell>
          <cell r="BI620">
            <v>1385</v>
          </cell>
        </row>
        <row r="621">
          <cell r="AK621">
            <v>1865</v>
          </cell>
          <cell r="AM621">
            <v>1865</v>
          </cell>
          <cell r="AO621">
            <v>1865</v>
          </cell>
          <cell r="AQ621">
            <v>1865</v>
          </cell>
          <cell r="AS621">
            <v>1865</v>
          </cell>
          <cell r="AU621">
            <v>1865</v>
          </cell>
          <cell r="AY621">
            <v>1865</v>
          </cell>
          <cell r="BA621">
            <v>1865</v>
          </cell>
          <cell r="BC621">
            <v>1865</v>
          </cell>
          <cell r="BE621">
            <v>1865</v>
          </cell>
          <cell r="BG621">
            <v>1865</v>
          </cell>
          <cell r="BI621">
            <v>1865</v>
          </cell>
        </row>
        <row r="622">
          <cell r="AK622">
            <v>93</v>
          </cell>
          <cell r="AM622">
            <v>130</v>
          </cell>
          <cell r="AO622">
            <v>130</v>
          </cell>
          <cell r="AQ622">
            <v>130</v>
          </cell>
          <cell r="AS622">
            <v>130</v>
          </cell>
          <cell r="AU622">
            <v>130</v>
          </cell>
          <cell r="AY622">
            <v>93</v>
          </cell>
          <cell r="BA622">
            <v>130</v>
          </cell>
          <cell r="BC622">
            <v>130</v>
          </cell>
          <cell r="BE622">
            <v>130</v>
          </cell>
          <cell r="BG622">
            <v>130</v>
          </cell>
          <cell r="BI622">
            <v>130</v>
          </cell>
        </row>
        <row r="623">
          <cell r="AK623">
            <v>30852</v>
          </cell>
          <cell r="AM623">
            <v>27886</v>
          </cell>
          <cell r="AO623">
            <v>29066</v>
          </cell>
          <cell r="AQ623">
            <v>29158</v>
          </cell>
          <cell r="AS623">
            <v>29550</v>
          </cell>
          <cell r="AU623">
            <v>29928</v>
          </cell>
          <cell r="AY623">
            <v>30852</v>
          </cell>
          <cell r="BA623">
            <v>27886</v>
          </cell>
          <cell r="BC623">
            <v>29066</v>
          </cell>
          <cell r="BE623">
            <v>29158</v>
          </cell>
          <cell r="BG623">
            <v>29550</v>
          </cell>
          <cell r="BI623">
            <v>29928</v>
          </cell>
        </row>
        <row r="624">
          <cell r="AK624">
            <v>200</v>
          </cell>
          <cell r="AM624">
            <v>3258</v>
          </cell>
          <cell r="AO624">
            <v>3258</v>
          </cell>
          <cell r="AQ624">
            <v>3258</v>
          </cell>
          <cell r="AS624">
            <v>3258</v>
          </cell>
          <cell r="AU624">
            <v>3258</v>
          </cell>
          <cell r="AY624">
            <v>200</v>
          </cell>
          <cell r="BA624">
            <v>3258</v>
          </cell>
          <cell r="BC624">
            <v>3258</v>
          </cell>
          <cell r="BE624">
            <v>3258</v>
          </cell>
          <cell r="BG624">
            <v>3258</v>
          </cell>
          <cell r="BI624">
            <v>3258</v>
          </cell>
        </row>
        <row r="625">
          <cell r="AK625">
            <v>3750</v>
          </cell>
          <cell r="AM625">
            <v>4542</v>
          </cell>
          <cell r="AO625">
            <v>4542</v>
          </cell>
          <cell r="AQ625">
            <v>4542</v>
          </cell>
          <cell r="AS625">
            <v>4542</v>
          </cell>
          <cell r="AU625">
            <v>4542</v>
          </cell>
          <cell r="AY625">
            <v>3750</v>
          </cell>
          <cell r="BA625">
            <v>4542</v>
          </cell>
          <cell r="BC625">
            <v>4542</v>
          </cell>
          <cell r="BE625">
            <v>4542</v>
          </cell>
          <cell r="BG625">
            <v>4542</v>
          </cell>
          <cell r="BI625">
            <v>4542</v>
          </cell>
        </row>
        <row r="626">
          <cell r="AK626">
            <v>0</v>
          </cell>
          <cell r="AM626">
            <v>1000</v>
          </cell>
          <cell r="AO626">
            <v>1000</v>
          </cell>
          <cell r="AQ626">
            <v>1000</v>
          </cell>
          <cell r="AS626">
            <v>1000</v>
          </cell>
          <cell r="AU626">
            <v>1000</v>
          </cell>
          <cell r="AY626">
            <v>0</v>
          </cell>
          <cell r="BA626">
            <v>1000</v>
          </cell>
          <cell r="BC626">
            <v>1000</v>
          </cell>
          <cell r="BE626">
            <v>1000</v>
          </cell>
          <cell r="BG626">
            <v>1000</v>
          </cell>
          <cell r="BI626">
            <v>1000</v>
          </cell>
        </row>
        <row r="627">
          <cell r="AK627">
            <v>0</v>
          </cell>
          <cell r="AM627">
            <v>0</v>
          </cell>
          <cell r="AO627">
            <v>0</v>
          </cell>
          <cell r="AQ627">
            <v>0</v>
          </cell>
          <cell r="AS627">
            <v>0</v>
          </cell>
          <cell r="AU627">
            <v>0</v>
          </cell>
          <cell r="AY627">
            <v>0</v>
          </cell>
          <cell r="BA627">
            <v>0</v>
          </cell>
          <cell r="BC627">
            <v>0</v>
          </cell>
          <cell r="BE627">
            <v>0</v>
          </cell>
          <cell r="BG627">
            <v>0</v>
          </cell>
          <cell r="BI627">
            <v>0</v>
          </cell>
        </row>
        <row r="628">
          <cell r="AK628">
            <v>682</v>
          </cell>
          <cell r="AM628">
            <v>703</v>
          </cell>
          <cell r="AO628">
            <v>703</v>
          </cell>
          <cell r="AQ628">
            <v>703</v>
          </cell>
          <cell r="AS628">
            <v>7063</v>
          </cell>
          <cell r="AU628">
            <v>703</v>
          </cell>
          <cell r="AY628">
            <v>682</v>
          </cell>
          <cell r="BA628">
            <v>703</v>
          </cell>
          <cell r="BC628">
            <v>703</v>
          </cell>
          <cell r="BE628">
            <v>703</v>
          </cell>
          <cell r="BG628">
            <v>7063</v>
          </cell>
          <cell r="BI628">
            <v>703</v>
          </cell>
        </row>
        <row r="629">
          <cell r="AK629">
            <v>2156</v>
          </cell>
          <cell r="AM629">
            <v>1622</v>
          </cell>
          <cell r="AO629">
            <v>1622</v>
          </cell>
          <cell r="AQ629">
            <v>1622</v>
          </cell>
          <cell r="AS629">
            <v>1622</v>
          </cell>
          <cell r="AU629">
            <v>1622</v>
          </cell>
          <cell r="AY629">
            <v>2156</v>
          </cell>
          <cell r="BA629">
            <v>1622</v>
          </cell>
          <cell r="BC629">
            <v>1622</v>
          </cell>
          <cell r="BE629">
            <v>1622</v>
          </cell>
          <cell r="BG629">
            <v>1622</v>
          </cell>
          <cell r="BI629">
            <v>1622</v>
          </cell>
        </row>
        <row r="630">
          <cell r="AK630">
            <v>11351</v>
          </cell>
          <cell r="AM630">
            <v>13674</v>
          </cell>
          <cell r="AO630">
            <v>15891</v>
          </cell>
          <cell r="AQ630">
            <v>17996</v>
          </cell>
          <cell r="AS630">
            <v>19990</v>
          </cell>
          <cell r="AU630">
            <v>21886</v>
          </cell>
          <cell r="AY630">
            <v>11351</v>
          </cell>
          <cell r="BA630">
            <v>13674</v>
          </cell>
          <cell r="BC630">
            <v>15891</v>
          </cell>
          <cell r="BE630">
            <v>17996</v>
          </cell>
          <cell r="BG630">
            <v>19990</v>
          </cell>
          <cell r="BI630">
            <v>21886</v>
          </cell>
        </row>
        <row r="631">
          <cell r="AK631">
            <v>908</v>
          </cell>
          <cell r="AM631">
            <v>0</v>
          </cell>
          <cell r="AO631">
            <v>0</v>
          </cell>
          <cell r="AQ631">
            <v>0</v>
          </cell>
          <cell r="AS631">
            <v>0</v>
          </cell>
          <cell r="AU631">
            <v>0</v>
          </cell>
          <cell r="AY631">
            <v>908</v>
          </cell>
          <cell r="BA631">
            <v>0</v>
          </cell>
          <cell r="BC631">
            <v>0</v>
          </cell>
          <cell r="BE631">
            <v>0</v>
          </cell>
          <cell r="BG631">
            <v>0</v>
          </cell>
          <cell r="BI631">
            <v>0</v>
          </cell>
        </row>
        <row r="632">
          <cell r="AK632">
            <v>2367</v>
          </cell>
          <cell r="AM632">
            <v>2655</v>
          </cell>
          <cell r="AO632">
            <v>2655</v>
          </cell>
          <cell r="AQ632">
            <v>2655</v>
          </cell>
          <cell r="AS632">
            <v>2655</v>
          </cell>
          <cell r="AU632">
            <v>2655</v>
          </cell>
          <cell r="AY632">
            <v>2367</v>
          </cell>
          <cell r="BA632">
            <v>2655</v>
          </cell>
          <cell r="BC632">
            <v>2655</v>
          </cell>
          <cell r="BE632">
            <v>2655</v>
          </cell>
          <cell r="BG632">
            <v>2655</v>
          </cell>
          <cell r="BI632">
            <v>2655</v>
          </cell>
        </row>
        <row r="633">
          <cell r="AK633">
            <v>0</v>
          </cell>
          <cell r="AM633">
            <v>1098</v>
          </cell>
          <cell r="AO633">
            <v>1756</v>
          </cell>
          <cell r="AQ633">
            <v>1856</v>
          </cell>
          <cell r="AS633">
            <v>1954</v>
          </cell>
          <cell r="AU633">
            <v>2047</v>
          </cell>
          <cell r="AY633">
            <v>0</v>
          </cell>
          <cell r="BA633">
            <v>1098</v>
          </cell>
          <cell r="BC633">
            <v>1756</v>
          </cell>
          <cell r="BE633">
            <v>1856</v>
          </cell>
          <cell r="BG633">
            <v>1954</v>
          </cell>
          <cell r="BI633">
            <v>2047</v>
          </cell>
        </row>
        <row r="634">
          <cell r="AK634">
            <v>2816</v>
          </cell>
          <cell r="AM634">
            <v>4581</v>
          </cell>
          <cell r="AO634">
            <v>4581</v>
          </cell>
          <cell r="AQ634">
            <v>4581</v>
          </cell>
          <cell r="AS634">
            <v>4581</v>
          </cell>
          <cell r="AU634">
            <v>4581</v>
          </cell>
          <cell r="AY634">
            <v>2816</v>
          </cell>
          <cell r="BA634">
            <v>4581</v>
          </cell>
          <cell r="BC634">
            <v>4581</v>
          </cell>
          <cell r="BE634">
            <v>4581</v>
          </cell>
          <cell r="BG634">
            <v>4581</v>
          </cell>
          <cell r="BI634">
            <v>4581</v>
          </cell>
        </row>
        <row r="635">
          <cell r="AK635">
            <v>2449</v>
          </cell>
          <cell r="AM635">
            <v>2277</v>
          </cell>
          <cell r="AO635">
            <v>2211</v>
          </cell>
          <cell r="AQ635">
            <v>2150</v>
          </cell>
          <cell r="AS635">
            <v>2094</v>
          </cell>
          <cell r="AU635">
            <v>2094</v>
          </cell>
          <cell r="AY635">
            <v>2449</v>
          </cell>
          <cell r="BA635">
            <v>2277</v>
          </cell>
          <cell r="BC635">
            <v>2211</v>
          </cell>
          <cell r="BE635">
            <v>2150</v>
          </cell>
          <cell r="BG635">
            <v>2094</v>
          </cell>
          <cell r="BI635">
            <v>2094</v>
          </cell>
        </row>
        <row r="636">
          <cell r="AK636">
            <v>429</v>
          </cell>
          <cell r="AM636">
            <v>4229</v>
          </cell>
          <cell r="AO636">
            <v>4106</v>
          </cell>
          <cell r="AQ636">
            <v>3993</v>
          </cell>
          <cell r="AS636">
            <v>3888</v>
          </cell>
          <cell r="AU636">
            <v>3888</v>
          </cell>
          <cell r="AY636">
            <v>429</v>
          </cell>
          <cell r="BA636">
            <v>4229</v>
          </cell>
          <cell r="BC636">
            <v>4106</v>
          </cell>
          <cell r="BE636">
            <v>3993</v>
          </cell>
          <cell r="BG636">
            <v>3888</v>
          </cell>
          <cell r="BI636">
            <v>3888</v>
          </cell>
        </row>
        <row r="637">
          <cell r="AK637">
            <v>116</v>
          </cell>
          <cell r="AM637">
            <v>116</v>
          </cell>
          <cell r="AO637">
            <v>116</v>
          </cell>
          <cell r="AQ637">
            <v>116</v>
          </cell>
          <cell r="AS637">
            <v>116</v>
          </cell>
          <cell r="AU637">
            <v>116</v>
          </cell>
          <cell r="AY637">
            <v>116</v>
          </cell>
          <cell r="BA637">
            <v>116</v>
          </cell>
          <cell r="BC637">
            <v>116</v>
          </cell>
          <cell r="BE637">
            <v>116</v>
          </cell>
          <cell r="BG637">
            <v>116</v>
          </cell>
          <cell r="BI637">
            <v>116</v>
          </cell>
        </row>
        <row r="638">
          <cell r="AK638">
            <v>9961</v>
          </cell>
          <cell r="AM638">
            <v>84000</v>
          </cell>
          <cell r="AO638">
            <v>84000</v>
          </cell>
          <cell r="AQ638">
            <v>84000</v>
          </cell>
          <cell r="AS638">
            <v>84000</v>
          </cell>
          <cell r="AU638">
            <v>84000</v>
          </cell>
          <cell r="AY638">
            <v>9961</v>
          </cell>
          <cell r="BA638">
            <v>84000</v>
          </cell>
          <cell r="BC638">
            <v>84000</v>
          </cell>
          <cell r="BE638">
            <v>84000</v>
          </cell>
          <cell r="BG638">
            <v>84000</v>
          </cell>
          <cell r="BI638">
            <v>84000</v>
          </cell>
        </row>
        <row r="639">
          <cell r="AK639">
            <v>595.36424290000002</v>
          </cell>
          <cell r="AM639">
            <v>613.77756999999997</v>
          </cell>
          <cell r="AO639">
            <v>613.77756999999997</v>
          </cell>
          <cell r="AQ639">
            <v>613.77756999999997</v>
          </cell>
          <cell r="AS639">
            <v>613.77756999999997</v>
          </cell>
          <cell r="AU639">
            <v>613.77756999999997</v>
          </cell>
          <cell r="AY639">
            <v>595.36424290000002</v>
          </cell>
          <cell r="BA639">
            <v>613.77756999999997</v>
          </cell>
          <cell r="BC639">
            <v>613.77756999999997</v>
          </cell>
          <cell r="BE639">
            <v>613.77756999999997</v>
          </cell>
          <cell r="BG639">
            <v>613.77756999999997</v>
          </cell>
          <cell r="BI639">
            <v>613.77756999999997</v>
          </cell>
        </row>
        <row r="640">
          <cell r="AK640">
            <v>0</v>
          </cell>
          <cell r="AM640">
            <v>613.77756999999997</v>
          </cell>
          <cell r="AO640">
            <v>613.77756999999997</v>
          </cell>
          <cell r="AQ640">
            <v>613.77756999999997</v>
          </cell>
          <cell r="AS640">
            <v>613.77756999999997</v>
          </cell>
          <cell r="AU640">
            <v>613.77756999999997</v>
          </cell>
          <cell r="AY640">
            <v>0</v>
          </cell>
          <cell r="BA640">
            <v>613.77756999999997</v>
          </cell>
          <cell r="BC640">
            <v>613.77756999999997</v>
          </cell>
          <cell r="BE640">
            <v>613.77756999999997</v>
          </cell>
          <cell r="BG640">
            <v>613.77756999999997</v>
          </cell>
          <cell r="BI640">
            <v>613.77756999999997</v>
          </cell>
        </row>
        <row r="641">
          <cell r="AK641">
            <v>0</v>
          </cell>
          <cell r="AM641">
            <v>1285.8640091499999</v>
          </cell>
          <cell r="AO641">
            <v>1387.1373082</v>
          </cell>
          <cell r="AQ641">
            <v>1494.5483829499999</v>
          </cell>
          <cell r="AS641">
            <v>1605.02834555</v>
          </cell>
          <cell r="AU641">
            <v>1605.02834555</v>
          </cell>
          <cell r="AY641">
            <v>0</v>
          </cell>
          <cell r="BA641">
            <v>1285.8640091499999</v>
          </cell>
          <cell r="BC641">
            <v>1387.1373082</v>
          </cell>
          <cell r="BE641">
            <v>1494.5483829499999</v>
          </cell>
          <cell r="BG641">
            <v>1605.02834555</v>
          </cell>
          <cell r="BI641">
            <v>1605.02834555</v>
          </cell>
        </row>
        <row r="642">
          <cell r="AK642">
            <v>1675.6127661</v>
          </cell>
          <cell r="AM642">
            <v>0</v>
          </cell>
          <cell r="AO642">
            <v>0</v>
          </cell>
          <cell r="AQ642">
            <v>0</v>
          </cell>
          <cell r="AS642">
            <v>0</v>
          </cell>
          <cell r="AU642">
            <v>0</v>
          </cell>
          <cell r="AY642">
            <v>1675.6127661</v>
          </cell>
          <cell r="BA642">
            <v>0</v>
          </cell>
          <cell r="BC642">
            <v>0</v>
          </cell>
          <cell r="BE642">
            <v>0</v>
          </cell>
          <cell r="BG642">
            <v>0</v>
          </cell>
          <cell r="BI642">
            <v>0</v>
          </cell>
        </row>
        <row r="643">
          <cell r="AK643">
            <v>20059</v>
          </cell>
          <cell r="AM643">
            <v>19426</v>
          </cell>
          <cell r="AO643">
            <v>20853</v>
          </cell>
          <cell r="AQ643">
            <v>20996</v>
          </cell>
          <cell r="AS643">
            <v>20990</v>
          </cell>
          <cell r="AU643">
            <v>21021</v>
          </cell>
          <cell r="AY643">
            <v>20059</v>
          </cell>
          <cell r="BA643">
            <v>19426</v>
          </cell>
          <cell r="BC643">
            <v>20853</v>
          </cell>
          <cell r="BE643">
            <v>20996</v>
          </cell>
          <cell r="BG643">
            <v>20990</v>
          </cell>
          <cell r="BI643">
            <v>21021</v>
          </cell>
        </row>
        <row r="644">
          <cell r="AK644">
            <v>236</v>
          </cell>
          <cell r="AM644">
            <v>237</v>
          </cell>
          <cell r="AO644">
            <v>254</v>
          </cell>
          <cell r="AQ644">
            <v>256</v>
          </cell>
          <cell r="AS644">
            <v>256</v>
          </cell>
          <cell r="AU644">
            <v>256</v>
          </cell>
          <cell r="AY644">
            <v>236</v>
          </cell>
          <cell r="BA644">
            <v>237</v>
          </cell>
          <cell r="BC644">
            <v>254</v>
          </cell>
          <cell r="BE644">
            <v>256</v>
          </cell>
          <cell r="BG644">
            <v>256</v>
          </cell>
          <cell r="BI644">
            <v>256</v>
          </cell>
        </row>
        <row r="645">
          <cell r="AK645">
            <v>7937</v>
          </cell>
          <cell r="AM645">
            <v>10303</v>
          </cell>
          <cell r="AO645">
            <v>10303</v>
          </cell>
          <cell r="AQ645">
            <v>10303</v>
          </cell>
          <cell r="AS645">
            <v>10303</v>
          </cell>
          <cell r="AU645">
            <v>10303</v>
          </cell>
          <cell r="AY645">
            <v>7937</v>
          </cell>
          <cell r="BA645">
            <v>10303</v>
          </cell>
          <cell r="BC645">
            <v>10303</v>
          </cell>
          <cell r="BE645">
            <v>10303</v>
          </cell>
          <cell r="BG645">
            <v>10303</v>
          </cell>
          <cell r="BI645">
            <v>10303</v>
          </cell>
        </row>
        <row r="646">
          <cell r="AK646">
            <v>3242</v>
          </cell>
          <cell r="AM646">
            <v>3853</v>
          </cell>
          <cell r="AO646">
            <v>3853</v>
          </cell>
          <cell r="AQ646">
            <v>3853</v>
          </cell>
          <cell r="AS646">
            <v>3853</v>
          </cell>
          <cell r="AU646">
            <v>3853</v>
          </cell>
          <cell r="AY646">
            <v>3242</v>
          </cell>
          <cell r="BA646">
            <v>3853</v>
          </cell>
          <cell r="BC646">
            <v>3853</v>
          </cell>
          <cell r="BE646">
            <v>3853</v>
          </cell>
          <cell r="BG646">
            <v>3853</v>
          </cell>
          <cell r="BI646">
            <v>3853</v>
          </cell>
        </row>
        <row r="647">
          <cell r="AK647">
            <v>1243</v>
          </cell>
          <cell r="AM647">
            <v>0</v>
          </cell>
          <cell r="AO647">
            <v>0</v>
          </cell>
          <cell r="AQ647">
            <v>0</v>
          </cell>
          <cell r="AS647">
            <v>0</v>
          </cell>
          <cell r="AU647">
            <v>0</v>
          </cell>
          <cell r="AY647">
            <v>1243</v>
          </cell>
          <cell r="BA647">
            <v>0</v>
          </cell>
          <cell r="BC647">
            <v>0</v>
          </cell>
          <cell r="BE647">
            <v>0</v>
          </cell>
          <cell r="BG647">
            <v>0</v>
          </cell>
          <cell r="BI647">
            <v>0</v>
          </cell>
        </row>
        <row r="648">
          <cell r="AK648">
            <v>0</v>
          </cell>
          <cell r="AM648">
            <v>1000</v>
          </cell>
          <cell r="AO648">
            <v>1000</v>
          </cell>
          <cell r="AQ648">
            <v>1000</v>
          </cell>
          <cell r="AS648">
            <v>1000</v>
          </cell>
          <cell r="AU648">
            <v>1000</v>
          </cell>
          <cell r="AY648">
            <v>0</v>
          </cell>
          <cell r="BA648">
            <v>1000</v>
          </cell>
          <cell r="BC648">
            <v>1000</v>
          </cell>
          <cell r="BE648">
            <v>1000</v>
          </cell>
          <cell r="BG648">
            <v>1000</v>
          </cell>
          <cell r="BI648">
            <v>1000</v>
          </cell>
        </row>
        <row r="649">
          <cell r="AK649">
            <v>52</v>
          </cell>
          <cell r="AM649">
            <v>52</v>
          </cell>
          <cell r="AO649">
            <v>52</v>
          </cell>
          <cell r="AQ649">
            <v>52</v>
          </cell>
          <cell r="AS649">
            <v>52</v>
          </cell>
          <cell r="AU649">
            <v>52</v>
          </cell>
          <cell r="AY649">
            <v>52</v>
          </cell>
          <cell r="BA649">
            <v>52</v>
          </cell>
          <cell r="BC649">
            <v>52</v>
          </cell>
          <cell r="BE649">
            <v>52</v>
          </cell>
          <cell r="BG649">
            <v>52</v>
          </cell>
          <cell r="BI649">
            <v>52</v>
          </cell>
        </row>
        <row r="650">
          <cell r="AK650">
            <v>7077</v>
          </cell>
          <cell r="AM650">
            <v>20000</v>
          </cell>
          <cell r="AO650">
            <v>20000</v>
          </cell>
          <cell r="AQ650">
            <v>20000</v>
          </cell>
          <cell r="AS650">
            <v>20000</v>
          </cell>
          <cell r="AU650">
            <v>20000</v>
          </cell>
          <cell r="AY650">
            <v>7077</v>
          </cell>
          <cell r="BA650">
            <v>20000</v>
          </cell>
          <cell r="BC650">
            <v>20000</v>
          </cell>
          <cell r="BE650">
            <v>20000</v>
          </cell>
          <cell r="BG650">
            <v>20000</v>
          </cell>
          <cell r="BI650">
            <v>20000</v>
          </cell>
        </row>
        <row r="651">
          <cell r="AK651">
            <v>18208</v>
          </cell>
          <cell r="AM651">
            <v>21000</v>
          </cell>
          <cell r="AO651">
            <v>20000</v>
          </cell>
          <cell r="AQ651">
            <v>20000</v>
          </cell>
          <cell r="AS651">
            <v>20000</v>
          </cell>
          <cell r="AU651">
            <v>20000</v>
          </cell>
          <cell r="AY651">
            <v>18208</v>
          </cell>
          <cell r="BA651">
            <v>21000</v>
          </cell>
          <cell r="BC651">
            <v>20000</v>
          </cell>
          <cell r="BE651">
            <v>20000</v>
          </cell>
          <cell r="BG651">
            <v>20000</v>
          </cell>
          <cell r="BI651">
            <v>20000</v>
          </cell>
        </row>
        <row r="652">
          <cell r="AK652">
            <v>0</v>
          </cell>
          <cell r="AM652">
            <v>5000</v>
          </cell>
          <cell r="AO652">
            <v>10000</v>
          </cell>
          <cell r="AQ652">
            <v>15700</v>
          </cell>
          <cell r="AS652">
            <v>15700</v>
          </cell>
          <cell r="AU652">
            <v>15700</v>
          </cell>
          <cell r="AY652">
            <v>0</v>
          </cell>
          <cell r="BA652">
            <v>5000</v>
          </cell>
          <cell r="BC652">
            <v>10000</v>
          </cell>
          <cell r="BE652">
            <v>15700</v>
          </cell>
          <cell r="BG652">
            <v>15700</v>
          </cell>
          <cell r="BI652">
            <v>15700</v>
          </cell>
        </row>
        <row r="653">
          <cell r="AK653">
            <v>0</v>
          </cell>
          <cell r="AM653">
            <v>0</v>
          </cell>
          <cell r="AO653">
            <v>0</v>
          </cell>
          <cell r="AQ653">
            <v>4300</v>
          </cell>
          <cell r="AS653">
            <v>4300</v>
          </cell>
          <cell r="AU653">
            <v>4300</v>
          </cell>
          <cell r="AY653">
            <v>0</v>
          </cell>
          <cell r="BA653">
            <v>0</v>
          </cell>
          <cell r="BC653">
            <v>0</v>
          </cell>
          <cell r="BE653">
            <v>4300</v>
          </cell>
          <cell r="BG653">
            <v>4300</v>
          </cell>
          <cell r="BI653">
            <v>4300</v>
          </cell>
        </row>
        <row r="654">
          <cell r="AK654">
            <v>0</v>
          </cell>
          <cell r="AM654">
            <v>960</v>
          </cell>
          <cell r="AO654">
            <v>2240</v>
          </cell>
          <cell r="AQ654">
            <v>4050</v>
          </cell>
          <cell r="AS654">
            <v>5180</v>
          </cell>
          <cell r="AU654">
            <v>6030</v>
          </cell>
          <cell r="AY654">
            <v>0</v>
          </cell>
          <cell r="BA654">
            <v>960</v>
          </cell>
          <cell r="BC654">
            <v>2240</v>
          </cell>
          <cell r="BE654">
            <v>4050</v>
          </cell>
          <cell r="BG654">
            <v>5180</v>
          </cell>
          <cell r="BI654">
            <v>6030</v>
          </cell>
        </row>
        <row r="655">
          <cell r="AK655">
            <v>0</v>
          </cell>
          <cell r="AM655">
            <v>50</v>
          </cell>
          <cell r="AO655">
            <v>120</v>
          </cell>
          <cell r="AQ655">
            <v>1080</v>
          </cell>
          <cell r="AS655">
            <v>2300</v>
          </cell>
          <cell r="AU655">
            <v>3220</v>
          </cell>
          <cell r="AY655">
            <v>0</v>
          </cell>
          <cell r="BA655">
            <v>50</v>
          </cell>
          <cell r="BC655">
            <v>120</v>
          </cell>
          <cell r="BE655">
            <v>1080</v>
          </cell>
          <cell r="BG655">
            <v>2300</v>
          </cell>
          <cell r="BI655">
            <v>3220</v>
          </cell>
        </row>
        <row r="656">
          <cell r="AK656">
            <v>1764</v>
          </cell>
          <cell r="AM656">
            <v>4450</v>
          </cell>
          <cell r="AO656">
            <v>4450</v>
          </cell>
          <cell r="AQ656">
            <v>4450</v>
          </cell>
          <cell r="AS656">
            <v>4450</v>
          </cell>
          <cell r="AU656">
            <v>4450</v>
          </cell>
          <cell r="AY656">
            <v>1764</v>
          </cell>
          <cell r="BA656">
            <v>4450</v>
          </cell>
          <cell r="BC656">
            <v>4450</v>
          </cell>
          <cell r="BE656">
            <v>4450</v>
          </cell>
          <cell r="BG656">
            <v>4450</v>
          </cell>
          <cell r="BI656">
            <v>4450</v>
          </cell>
        </row>
        <row r="657">
          <cell r="AK657">
            <v>7063</v>
          </cell>
          <cell r="AM657">
            <v>5681</v>
          </cell>
          <cell r="AO657">
            <v>5867</v>
          </cell>
          <cell r="AQ657">
            <v>5759</v>
          </cell>
          <cell r="AS657">
            <v>5650</v>
          </cell>
          <cell r="AU657">
            <v>5541</v>
          </cell>
          <cell r="AY657">
            <v>7063</v>
          </cell>
          <cell r="BA657">
            <v>5681</v>
          </cell>
          <cell r="BC657">
            <v>5867</v>
          </cell>
          <cell r="BE657">
            <v>5759</v>
          </cell>
          <cell r="BG657">
            <v>5650</v>
          </cell>
          <cell r="BI657">
            <v>5541</v>
          </cell>
        </row>
        <row r="658">
          <cell r="AK658">
            <v>726</v>
          </cell>
          <cell r="AM658">
            <v>1060</v>
          </cell>
          <cell r="AO658">
            <v>1060</v>
          </cell>
          <cell r="AQ658">
            <v>1060</v>
          </cell>
          <cell r="AS658">
            <v>1060</v>
          </cell>
          <cell r="AU658">
            <v>1060</v>
          </cell>
          <cell r="AY658">
            <v>726</v>
          </cell>
          <cell r="BA658">
            <v>1060</v>
          </cell>
          <cell r="BC658">
            <v>1060</v>
          </cell>
          <cell r="BE658">
            <v>1060</v>
          </cell>
          <cell r="BG658">
            <v>1060</v>
          </cell>
          <cell r="BI658">
            <v>1060</v>
          </cell>
        </row>
        <row r="659">
          <cell r="AK659">
            <v>58906</v>
          </cell>
          <cell r="AM659">
            <v>69752</v>
          </cell>
          <cell r="AO659">
            <v>69752</v>
          </cell>
          <cell r="AQ659">
            <v>69752</v>
          </cell>
          <cell r="AS659">
            <v>69752</v>
          </cell>
          <cell r="AU659">
            <v>69752</v>
          </cell>
          <cell r="AY659">
            <v>58906</v>
          </cell>
          <cell r="BA659">
            <v>69752</v>
          </cell>
          <cell r="BC659">
            <v>69752</v>
          </cell>
          <cell r="BE659">
            <v>69752</v>
          </cell>
          <cell r="BG659">
            <v>69752</v>
          </cell>
          <cell r="BI659">
            <v>69752</v>
          </cell>
        </row>
        <row r="660">
          <cell r="AK660">
            <v>0</v>
          </cell>
          <cell r="AM660">
            <v>0</v>
          </cell>
          <cell r="AO660">
            <v>0</v>
          </cell>
          <cell r="AQ660">
            <v>0</v>
          </cell>
          <cell r="AS660">
            <v>0</v>
          </cell>
          <cell r="AU660">
            <v>0</v>
          </cell>
          <cell r="AY660">
            <v>0</v>
          </cell>
          <cell r="BA660">
            <v>0</v>
          </cell>
          <cell r="BC660">
            <v>0</v>
          </cell>
          <cell r="BE660">
            <v>0</v>
          </cell>
          <cell r="BG660">
            <v>0</v>
          </cell>
          <cell r="BI660">
            <v>0</v>
          </cell>
        </row>
        <row r="661">
          <cell r="AK661">
            <v>24662.289231599756</v>
          </cell>
          <cell r="AM661">
            <v>30757</v>
          </cell>
          <cell r="AO661">
            <v>36507</v>
          </cell>
          <cell r="AQ661">
            <v>40320</v>
          </cell>
          <cell r="AS661">
            <v>43019</v>
          </cell>
          <cell r="AU661">
            <v>51715</v>
          </cell>
          <cell r="AY661">
            <v>24662.289231599756</v>
          </cell>
          <cell r="BA661">
            <v>30757</v>
          </cell>
          <cell r="BC661">
            <v>36507</v>
          </cell>
          <cell r="BE661">
            <v>40320</v>
          </cell>
          <cell r="BG661">
            <v>43019</v>
          </cell>
          <cell r="BI661">
            <v>51715</v>
          </cell>
        </row>
        <row r="662">
          <cell r="AK662">
            <v>8756.7107684002422</v>
          </cell>
          <cell r="AM662">
            <v>13977</v>
          </cell>
          <cell r="AO662">
            <v>13027</v>
          </cell>
          <cell r="AQ662">
            <v>13707</v>
          </cell>
          <cell r="AS662">
            <v>14871</v>
          </cell>
          <cell r="AU662">
            <v>16254</v>
          </cell>
          <cell r="AY662">
            <v>8756.7107684002422</v>
          </cell>
          <cell r="BA662">
            <v>13977</v>
          </cell>
          <cell r="BC662">
            <v>13027</v>
          </cell>
          <cell r="BE662">
            <v>13707</v>
          </cell>
          <cell r="BG662">
            <v>14871</v>
          </cell>
          <cell r="BI662">
            <v>16254</v>
          </cell>
        </row>
        <row r="663">
          <cell r="AK663">
            <v>4063</v>
          </cell>
          <cell r="AM663">
            <v>3514</v>
          </cell>
          <cell r="AO663">
            <v>3514</v>
          </cell>
          <cell r="AQ663">
            <v>3514</v>
          </cell>
          <cell r="AS663">
            <v>3514</v>
          </cell>
          <cell r="AU663">
            <v>3514</v>
          </cell>
          <cell r="AY663">
            <v>4063</v>
          </cell>
          <cell r="BA663">
            <v>3514</v>
          </cell>
          <cell r="BC663">
            <v>3514</v>
          </cell>
          <cell r="BE663">
            <v>3514</v>
          </cell>
          <cell r="BG663">
            <v>3514</v>
          </cell>
          <cell r="BI663">
            <v>3514</v>
          </cell>
        </row>
        <row r="664">
          <cell r="AK664">
            <v>46770</v>
          </cell>
          <cell r="AM664">
            <v>53171</v>
          </cell>
          <cell r="AO664">
            <v>65523</v>
          </cell>
          <cell r="AQ664">
            <v>65523</v>
          </cell>
          <cell r="AS664">
            <v>65523</v>
          </cell>
          <cell r="AU664">
            <v>65523</v>
          </cell>
          <cell r="AY664">
            <v>46770</v>
          </cell>
          <cell r="BA664">
            <v>53171</v>
          </cell>
          <cell r="BC664">
            <v>65523</v>
          </cell>
          <cell r="BE664">
            <v>65523</v>
          </cell>
          <cell r="BG664">
            <v>65523</v>
          </cell>
          <cell r="BI664">
            <v>65523</v>
          </cell>
        </row>
        <row r="665">
          <cell r="AK665">
            <v>12790</v>
          </cell>
          <cell r="AM665">
            <v>41779</v>
          </cell>
          <cell r="AO665">
            <v>41772</v>
          </cell>
          <cell r="AQ665">
            <v>41764</v>
          </cell>
          <cell r="AS665">
            <v>41757</v>
          </cell>
          <cell r="AU665">
            <v>41757</v>
          </cell>
          <cell r="AY665">
            <v>12790</v>
          </cell>
          <cell r="BA665">
            <v>41779</v>
          </cell>
          <cell r="BC665">
            <v>41772</v>
          </cell>
          <cell r="BE665">
            <v>41764</v>
          </cell>
          <cell r="BG665">
            <v>41757</v>
          </cell>
          <cell r="BI665">
            <v>41757</v>
          </cell>
        </row>
        <row r="666">
          <cell r="AK666">
            <v>5906</v>
          </cell>
          <cell r="AM666">
            <v>17826</v>
          </cell>
          <cell r="AO666">
            <v>17826</v>
          </cell>
          <cell r="AQ666">
            <v>17826</v>
          </cell>
          <cell r="AS666">
            <v>17826</v>
          </cell>
          <cell r="AU666">
            <v>17826</v>
          </cell>
          <cell r="AY666">
            <v>5906</v>
          </cell>
          <cell r="BA666">
            <v>17826</v>
          </cell>
          <cell r="BC666">
            <v>17826</v>
          </cell>
          <cell r="BE666">
            <v>17826</v>
          </cell>
          <cell r="BG666">
            <v>17826</v>
          </cell>
          <cell r="BI666">
            <v>17826</v>
          </cell>
        </row>
        <row r="667">
          <cell r="AK667">
            <v>0</v>
          </cell>
          <cell r="AM667">
            <v>150</v>
          </cell>
          <cell r="AO667">
            <v>157</v>
          </cell>
          <cell r="AQ667">
            <v>165</v>
          </cell>
          <cell r="AS667">
            <v>172</v>
          </cell>
          <cell r="AU667">
            <v>179</v>
          </cell>
          <cell r="AY667">
            <v>0</v>
          </cell>
          <cell r="BA667">
            <v>150</v>
          </cell>
          <cell r="BC667">
            <v>157</v>
          </cell>
          <cell r="BE667">
            <v>165</v>
          </cell>
          <cell r="BG667">
            <v>172</v>
          </cell>
          <cell r="BI667">
            <v>179</v>
          </cell>
        </row>
        <row r="668">
          <cell r="AK668">
            <v>3276</v>
          </cell>
          <cell r="AM668">
            <v>561</v>
          </cell>
          <cell r="AO668">
            <v>805</v>
          </cell>
          <cell r="AQ668">
            <v>1045</v>
          </cell>
          <cell r="AS668">
            <v>1286</v>
          </cell>
          <cell r="AU668">
            <v>1286</v>
          </cell>
          <cell r="AY668">
            <v>3276</v>
          </cell>
          <cell r="BA668">
            <v>561</v>
          </cell>
          <cell r="BC668">
            <v>805</v>
          </cell>
          <cell r="BE668">
            <v>1045</v>
          </cell>
          <cell r="BG668">
            <v>1286</v>
          </cell>
          <cell r="BI668">
            <v>1286</v>
          </cell>
        </row>
        <row r="669">
          <cell r="AK669">
            <v>245</v>
          </cell>
          <cell r="AM669">
            <v>250</v>
          </cell>
          <cell r="AO669">
            <v>250</v>
          </cell>
          <cell r="AQ669">
            <v>250</v>
          </cell>
          <cell r="AS669">
            <v>250</v>
          </cell>
          <cell r="AU669">
            <v>250</v>
          </cell>
          <cell r="AY669">
            <v>245</v>
          </cell>
          <cell r="BA669">
            <v>250</v>
          </cell>
          <cell r="BC669">
            <v>250</v>
          </cell>
          <cell r="BE669">
            <v>250</v>
          </cell>
          <cell r="BG669">
            <v>250</v>
          </cell>
          <cell r="BI669">
            <v>250</v>
          </cell>
        </row>
        <row r="670">
          <cell r="AK670">
            <v>50</v>
          </cell>
          <cell r="AM670">
            <v>50</v>
          </cell>
          <cell r="AO670">
            <v>50</v>
          </cell>
          <cell r="AQ670">
            <v>50</v>
          </cell>
          <cell r="AS670">
            <v>50</v>
          </cell>
          <cell r="AU670">
            <v>50</v>
          </cell>
          <cell r="AY670">
            <v>50</v>
          </cell>
          <cell r="BA670">
            <v>50</v>
          </cell>
          <cell r="BC670">
            <v>50</v>
          </cell>
          <cell r="BE670">
            <v>50</v>
          </cell>
          <cell r="BG670">
            <v>50</v>
          </cell>
          <cell r="BI670">
            <v>50</v>
          </cell>
        </row>
        <row r="671">
          <cell r="AK671">
            <v>21907</v>
          </cell>
          <cell r="AM671">
            <v>24498</v>
          </cell>
          <cell r="AO671">
            <v>27156</v>
          </cell>
          <cell r="AQ671">
            <v>27440</v>
          </cell>
          <cell r="AS671">
            <v>27725</v>
          </cell>
          <cell r="AU671">
            <v>27725</v>
          </cell>
          <cell r="AY671">
            <v>21907</v>
          </cell>
          <cell r="BA671">
            <v>24498</v>
          </cell>
          <cell r="BC671">
            <v>27156</v>
          </cell>
          <cell r="BE671">
            <v>27440</v>
          </cell>
          <cell r="BG671">
            <v>27725</v>
          </cell>
          <cell r="BI671">
            <v>27725</v>
          </cell>
        </row>
        <row r="672">
          <cell r="AK672">
            <v>771</v>
          </cell>
          <cell r="AM672">
            <v>0</v>
          </cell>
          <cell r="AO672">
            <v>0</v>
          </cell>
          <cell r="AQ672">
            <v>0</v>
          </cell>
          <cell r="AS672">
            <v>0</v>
          </cell>
          <cell r="AU672">
            <v>0</v>
          </cell>
          <cell r="AY672">
            <v>771</v>
          </cell>
          <cell r="BA672">
            <v>0</v>
          </cell>
          <cell r="BC672">
            <v>0</v>
          </cell>
          <cell r="BE672">
            <v>0</v>
          </cell>
          <cell r="BG672">
            <v>0</v>
          </cell>
          <cell r="BI672">
            <v>0</v>
          </cell>
        </row>
        <row r="673">
          <cell r="AK673">
            <v>2826</v>
          </cell>
          <cell r="AM673">
            <v>0</v>
          </cell>
          <cell r="AO673">
            <v>0</v>
          </cell>
          <cell r="AQ673">
            <v>0</v>
          </cell>
          <cell r="AS673">
            <v>0</v>
          </cell>
          <cell r="AU673">
            <v>0</v>
          </cell>
          <cell r="AY673">
            <v>2826</v>
          </cell>
          <cell r="BA673">
            <v>0</v>
          </cell>
          <cell r="BC673">
            <v>0</v>
          </cell>
          <cell r="BE673">
            <v>0</v>
          </cell>
          <cell r="BG673">
            <v>0</v>
          </cell>
          <cell r="BI673">
            <v>0</v>
          </cell>
        </row>
        <row r="674">
          <cell r="AK674">
            <v>95</v>
          </cell>
          <cell r="AM674">
            <v>0</v>
          </cell>
          <cell r="AO674">
            <v>0</v>
          </cell>
          <cell r="AQ674">
            <v>0</v>
          </cell>
          <cell r="AS674">
            <v>0</v>
          </cell>
          <cell r="AU674">
            <v>0</v>
          </cell>
          <cell r="AY674">
            <v>95</v>
          </cell>
          <cell r="BA674">
            <v>0</v>
          </cell>
          <cell r="BC674">
            <v>0</v>
          </cell>
          <cell r="BE674">
            <v>0</v>
          </cell>
          <cell r="BG674">
            <v>0</v>
          </cell>
          <cell r="BI674">
            <v>0</v>
          </cell>
        </row>
        <row r="675">
          <cell r="AK675">
            <v>590</v>
          </cell>
          <cell r="AM675">
            <v>760</v>
          </cell>
          <cell r="AO675">
            <v>770</v>
          </cell>
          <cell r="AQ675">
            <v>790</v>
          </cell>
          <cell r="AS675">
            <v>820</v>
          </cell>
          <cell r="AU675">
            <v>840</v>
          </cell>
          <cell r="AY675">
            <v>590</v>
          </cell>
          <cell r="BA675">
            <v>760</v>
          </cell>
          <cell r="BC675">
            <v>770</v>
          </cell>
          <cell r="BE675">
            <v>790</v>
          </cell>
          <cell r="BG675">
            <v>820</v>
          </cell>
          <cell r="BI675">
            <v>840</v>
          </cell>
        </row>
        <row r="676">
          <cell r="AK676">
            <v>0</v>
          </cell>
          <cell r="AM676">
            <v>595</v>
          </cell>
          <cell r="AO676">
            <v>605</v>
          </cell>
          <cell r="AQ676">
            <v>645</v>
          </cell>
          <cell r="AS676">
            <v>675</v>
          </cell>
          <cell r="AU676">
            <v>695</v>
          </cell>
          <cell r="AY676">
            <v>0</v>
          </cell>
          <cell r="BA676">
            <v>595</v>
          </cell>
          <cell r="BC676">
            <v>605</v>
          </cell>
          <cell r="BE676">
            <v>645</v>
          </cell>
          <cell r="BG676">
            <v>675</v>
          </cell>
          <cell r="BI676">
            <v>695</v>
          </cell>
        </row>
        <row r="677">
          <cell r="AK677">
            <v>684</v>
          </cell>
          <cell r="AM677">
            <v>0</v>
          </cell>
          <cell r="AO677">
            <v>0</v>
          </cell>
          <cell r="AQ677">
            <v>0</v>
          </cell>
          <cell r="AS677">
            <v>0</v>
          </cell>
          <cell r="AU677">
            <v>0</v>
          </cell>
          <cell r="AY677">
            <v>684</v>
          </cell>
          <cell r="BA677">
            <v>0</v>
          </cell>
          <cell r="BC677">
            <v>0</v>
          </cell>
          <cell r="BE677">
            <v>0</v>
          </cell>
          <cell r="BG677">
            <v>0</v>
          </cell>
          <cell r="BI677">
            <v>0</v>
          </cell>
        </row>
        <row r="678">
          <cell r="AK678">
            <v>0</v>
          </cell>
          <cell r="AM678">
            <v>500</v>
          </cell>
          <cell r="AO678">
            <v>500</v>
          </cell>
          <cell r="AQ678">
            <v>500</v>
          </cell>
          <cell r="AS678">
            <v>500</v>
          </cell>
          <cell r="AU678">
            <v>500</v>
          </cell>
          <cell r="AY678">
            <v>0</v>
          </cell>
          <cell r="BA678">
            <v>500</v>
          </cell>
          <cell r="BC678">
            <v>500</v>
          </cell>
          <cell r="BE678">
            <v>500</v>
          </cell>
          <cell r="BG678">
            <v>500</v>
          </cell>
          <cell r="BI678">
            <v>500</v>
          </cell>
        </row>
        <row r="679">
          <cell r="AK679">
            <v>266</v>
          </cell>
          <cell r="AM679">
            <v>310</v>
          </cell>
          <cell r="AO679">
            <v>310</v>
          </cell>
          <cell r="AQ679">
            <v>310</v>
          </cell>
          <cell r="AS679">
            <v>310</v>
          </cell>
          <cell r="AU679">
            <v>310</v>
          </cell>
          <cell r="AY679">
            <v>266</v>
          </cell>
          <cell r="BA679">
            <v>310</v>
          </cell>
          <cell r="BC679">
            <v>310</v>
          </cell>
          <cell r="BE679">
            <v>310</v>
          </cell>
          <cell r="BG679">
            <v>310</v>
          </cell>
          <cell r="BI679">
            <v>310</v>
          </cell>
        </row>
        <row r="680">
          <cell r="AK680">
            <v>115</v>
          </cell>
          <cell r="AM680">
            <v>0</v>
          </cell>
          <cell r="AO680">
            <v>0</v>
          </cell>
          <cell r="AQ680">
            <v>0</v>
          </cell>
          <cell r="AS680">
            <v>0</v>
          </cell>
          <cell r="AU680">
            <v>0</v>
          </cell>
          <cell r="AY680">
            <v>115</v>
          </cell>
          <cell r="BA680">
            <v>0</v>
          </cell>
          <cell r="BC680">
            <v>0</v>
          </cell>
          <cell r="BE680">
            <v>0</v>
          </cell>
          <cell r="BG680">
            <v>0</v>
          </cell>
          <cell r="BI680">
            <v>0</v>
          </cell>
        </row>
        <row r="681">
          <cell r="AK681">
            <v>10670</v>
          </cell>
          <cell r="AM681">
            <v>10000</v>
          </cell>
          <cell r="AO681">
            <v>12000</v>
          </cell>
          <cell r="AQ681">
            <v>14000</v>
          </cell>
          <cell r="AS681">
            <v>14000</v>
          </cell>
          <cell r="AU681">
            <v>14000</v>
          </cell>
          <cell r="AY681">
            <v>10670</v>
          </cell>
          <cell r="BA681">
            <v>10000</v>
          </cell>
          <cell r="BC681">
            <v>12000</v>
          </cell>
          <cell r="BE681">
            <v>14000</v>
          </cell>
          <cell r="BG681">
            <v>14000</v>
          </cell>
          <cell r="BI681">
            <v>14000</v>
          </cell>
        </row>
        <row r="682">
          <cell r="AK682">
            <v>464</v>
          </cell>
          <cell r="AM682">
            <v>450</v>
          </cell>
          <cell r="AO682">
            <v>450</v>
          </cell>
          <cell r="AQ682">
            <v>450</v>
          </cell>
          <cell r="AS682">
            <v>450</v>
          </cell>
          <cell r="AU682">
            <v>450</v>
          </cell>
          <cell r="AY682">
            <v>464</v>
          </cell>
          <cell r="BA682">
            <v>450</v>
          </cell>
          <cell r="BC682">
            <v>450</v>
          </cell>
          <cell r="BE682">
            <v>450</v>
          </cell>
          <cell r="BG682">
            <v>450</v>
          </cell>
          <cell r="BI682">
            <v>450</v>
          </cell>
        </row>
        <row r="683">
          <cell r="AK683">
            <v>0</v>
          </cell>
          <cell r="AM683">
            <v>2000</v>
          </cell>
          <cell r="AO683">
            <v>2000</v>
          </cell>
          <cell r="AQ683">
            <v>2000</v>
          </cell>
          <cell r="AS683">
            <v>2000</v>
          </cell>
          <cell r="AU683">
            <v>2000</v>
          </cell>
          <cell r="AY683">
            <v>0</v>
          </cell>
          <cell r="BA683">
            <v>2000</v>
          </cell>
          <cell r="BC683">
            <v>2000</v>
          </cell>
          <cell r="BE683">
            <v>2000</v>
          </cell>
          <cell r="BG683">
            <v>2000</v>
          </cell>
          <cell r="BI683">
            <v>2000</v>
          </cell>
        </row>
        <row r="684">
          <cell r="AK684">
            <v>8616</v>
          </cell>
          <cell r="AM684">
            <v>11733</v>
          </cell>
          <cell r="AO684">
            <v>11733</v>
          </cell>
          <cell r="AQ684">
            <v>11733</v>
          </cell>
          <cell r="AS684">
            <v>11733</v>
          </cell>
          <cell r="AU684">
            <v>11733</v>
          </cell>
          <cell r="AY684">
            <v>8616</v>
          </cell>
          <cell r="BA684">
            <v>11733</v>
          </cell>
          <cell r="BC684">
            <v>11733</v>
          </cell>
          <cell r="BE684">
            <v>11733</v>
          </cell>
          <cell r="BG684">
            <v>11733</v>
          </cell>
          <cell r="BI684">
            <v>11733</v>
          </cell>
        </row>
        <row r="685">
          <cell r="AK685">
            <v>2250</v>
          </cell>
          <cell r="AM685">
            <v>2000</v>
          </cell>
          <cell r="AO685">
            <v>2000</v>
          </cell>
          <cell r="AQ685">
            <v>2000</v>
          </cell>
          <cell r="AS685">
            <v>2000</v>
          </cell>
          <cell r="AU685">
            <v>2000</v>
          </cell>
          <cell r="AY685">
            <v>2250</v>
          </cell>
          <cell r="BA685">
            <v>2000</v>
          </cell>
          <cell r="BC685">
            <v>2000</v>
          </cell>
          <cell r="BE685">
            <v>2000</v>
          </cell>
          <cell r="BG685">
            <v>2000</v>
          </cell>
          <cell r="BI685">
            <v>2000</v>
          </cell>
        </row>
        <row r="686">
          <cell r="AK686">
            <v>0</v>
          </cell>
          <cell r="AM686">
            <v>5000</v>
          </cell>
          <cell r="AO686">
            <v>7500</v>
          </cell>
          <cell r="AQ686">
            <v>10000</v>
          </cell>
          <cell r="AS686">
            <v>10000</v>
          </cell>
          <cell r="AU686">
            <v>10000</v>
          </cell>
          <cell r="AY686">
            <v>0</v>
          </cell>
          <cell r="BA686">
            <v>5000</v>
          </cell>
          <cell r="BC686">
            <v>7500</v>
          </cell>
          <cell r="BE686">
            <v>10000</v>
          </cell>
          <cell r="BG686">
            <v>10000</v>
          </cell>
          <cell r="BI686">
            <v>10000</v>
          </cell>
        </row>
        <row r="687">
          <cell r="AK687">
            <v>0</v>
          </cell>
          <cell r="AM687">
            <v>500</v>
          </cell>
          <cell r="AO687">
            <v>500</v>
          </cell>
          <cell r="AQ687">
            <v>500</v>
          </cell>
          <cell r="AS687">
            <v>500</v>
          </cell>
          <cell r="AU687">
            <v>500</v>
          </cell>
          <cell r="AY687">
            <v>0</v>
          </cell>
          <cell r="BA687">
            <v>500</v>
          </cell>
          <cell r="BC687">
            <v>500</v>
          </cell>
          <cell r="BE687">
            <v>500</v>
          </cell>
          <cell r="BG687">
            <v>500</v>
          </cell>
          <cell r="BI687">
            <v>500</v>
          </cell>
        </row>
        <row r="688">
          <cell r="AK688">
            <v>2752.7924014499999</v>
          </cell>
          <cell r="AM688">
            <v>3145.6100462499999</v>
          </cell>
          <cell r="AO688">
            <v>3593.66767235</v>
          </cell>
          <cell r="AQ688">
            <v>4103.1030554500003</v>
          </cell>
          <cell r="AS688">
            <v>4686.1917469500004</v>
          </cell>
          <cell r="AU688">
            <v>5352.1404104000003</v>
          </cell>
          <cell r="AY688">
            <v>2752.7924014499999</v>
          </cell>
          <cell r="BA688">
            <v>3145.6100462499999</v>
          </cell>
          <cell r="BC688">
            <v>3593.66767235</v>
          </cell>
          <cell r="BE688">
            <v>4103.1030554500003</v>
          </cell>
          <cell r="BG688">
            <v>4686.1917469500004</v>
          </cell>
          <cell r="BI688">
            <v>5352.1404104000003</v>
          </cell>
        </row>
        <row r="689">
          <cell r="AK689">
            <v>220.95992519999999</v>
          </cell>
          <cell r="AM689">
            <v>316.09544855000001</v>
          </cell>
          <cell r="AO689">
            <v>316.09544855000001</v>
          </cell>
          <cell r="AQ689">
            <v>316.09544855000001</v>
          </cell>
          <cell r="AS689">
            <v>316.09544855000001</v>
          </cell>
          <cell r="AU689">
            <v>316.09544855000001</v>
          </cell>
          <cell r="AY689">
            <v>220.95992519999999</v>
          </cell>
          <cell r="BA689">
            <v>316.09544855000001</v>
          </cell>
          <cell r="BC689">
            <v>316.09544855000001</v>
          </cell>
          <cell r="BE689">
            <v>316.09544855000001</v>
          </cell>
          <cell r="BG689">
            <v>316.09544855000001</v>
          </cell>
          <cell r="BI689">
            <v>316.09544855000001</v>
          </cell>
        </row>
        <row r="690">
          <cell r="AK690">
            <v>17103</v>
          </cell>
          <cell r="AM690">
            <v>49768</v>
          </cell>
          <cell r="AO690">
            <v>49768</v>
          </cell>
          <cell r="AQ690">
            <v>49768</v>
          </cell>
          <cell r="AS690">
            <v>49768</v>
          </cell>
          <cell r="AU690">
            <v>49768</v>
          </cell>
          <cell r="AY690">
            <v>17103</v>
          </cell>
          <cell r="BA690">
            <v>49768</v>
          </cell>
          <cell r="BC690">
            <v>49768</v>
          </cell>
          <cell r="BE690">
            <v>49768</v>
          </cell>
          <cell r="BG690">
            <v>49768</v>
          </cell>
          <cell r="BI690">
            <v>49768</v>
          </cell>
        </row>
        <row r="691">
          <cell r="AK691">
            <v>41813</v>
          </cell>
          <cell r="AM691">
            <v>86066</v>
          </cell>
          <cell r="AO691">
            <v>86066</v>
          </cell>
          <cell r="AQ691">
            <v>86066</v>
          </cell>
          <cell r="AS691">
            <v>86066</v>
          </cell>
          <cell r="AU691">
            <v>86066</v>
          </cell>
          <cell r="AY691">
            <v>41813</v>
          </cell>
          <cell r="BA691">
            <v>86066</v>
          </cell>
          <cell r="BC691">
            <v>86066</v>
          </cell>
          <cell r="BE691">
            <v>86066</v>
          </cell>
          <cell r="BG691">
            <v>86066</v>
          </cell>
          <cell r="BI691">
            <v>86066</v>
          </cell>
        </row>
        <row r="692">
          <cell r="AK692">
            <v>2571.7280182999998</v>
          </cell>
          <cell r="AM692">
            <v>3977.2786535999999</v>
          </cell>
          <cell r="AO692">
            <v>4235.0652330000003</v>
          </cell>
          <cell r="AQ692">
            <v>4471.3695974499997</v>
          </cell>
          <cell r="AS692">
            <v>4729.1561768499996</v>
          </cell>
          <cell r="AU692">
            <v>4928.6338870999998</v>
          </cell>
          <cell r="AY692">
            <v>2571.7280182999998</v>
          </cell>
          <cell r="BA692">
            <v>3977.2786535999999</v>
          </cell>
          <cell r="BC692">
            <v>4235.0652330000003</v>
          </cell>
          <cell r="BE692">
            <v>4471.3695974499997</v>
          </cell>
          <cell r="BG692">
            <v>4729.1561768499996</v>
          </cell>
          <cell r="BI692">
            <v>4928.6338870999998</v>
          </cell>
        </row>
        <row r="693">
          <cell r="AK693">
            <v>3630</v>
          </cell>
          <cell r="AM693">
            <v>4200</v>
          </cell>
          <cell r="AO693">
            <v>4200</v>
          </cell>
          <cell r="AQ693">
            <v>4200</v>
          </cell>
          <cell r="AS693">
            <v>4200</v>
          </cell>
          <cell r="AU693">
            <v>4200</v>
          </cell>
          <cell r="AY693">
            <v>3630</v>
          </cell>
          <cell r="BA693">
            <v>4200</v>
          </cell>
          <cell r="BC693">
            <v>4200</v>
          </cell>
          <cell r="BE693">
            <v>4200</v>
          </cell>
          <cell r="BG693">
            <v>4200</v>
          </cell>
          <cell r="BI693">
            <v>4200</v>
          </cell>
        </row>
        <row r="694">
          <cell r="AK694" t="e">
            <v>#VALUE!</v>
          </cell>
          <cell r="AM694">
            <v>3976</v>
          </cell>
          <cell r="AO694">
            <v>4494</v>
          </cell>
          <cell r="AQ694">
            <v>4507</v>
          </cell>
          <cell r="AS694">
            <v>4523</v>
          </cell>
          <cell r="AU694">
            <v>4500</v>
          </cell>
          <cell r="AY694" t="e">
            <v>#VALUE!</v>
          </cell>
          <cell r="BA694">
            <v>3976</v>
          </cell>
          <cell r="BC694">
            <v>4494</v>
          </cell>
          <cell r="BE694">
            <v>4507</v>
          </cell>
          <cell r="BG694">
            <v>4523</v>
          </cell>
          <cell r="BI694">
            <v>4500</v>
          </cell>
        </row>
        <row r="695">
          <cell r="AK695" t="e">
            <v>#VALUE!</v>
          </cell>
          <cell r="AM695">
            <v>430</v>
          </cell>
          <cell r="AO695">
            <v>458</v>
          </cell>
          <cell r="AQ695">
            <v>458</v>
          </cell>
          <cell r="AS695">
            <v>459</v>
          </cell>
          <cell r="AU695">
            <v>458</v>
          </cell>
          <cell r="AY695" t="e">
            <v>#VALUE!</v>
          </cell>
          <cell r="BA695">
            <v>430</v>
          </cell>
          <cell r="BC695">
            <v>458</v>
          </cell>
          <cell r="BE695">
            <v>458</v>
          </cell>
          <cell r="BG695">
            <v>459</v>
          </cell>
          <cell r="BI695">
            <v>458</v>
          </cell>
        </row>
        <row r="696">
          <cell r="AK696">
            <v>1401</v>
          </cell>
          <cell r="AM696">
            <v>1425</v>
          </cell>
          <cell r="AO696">
            <v>1530</v>
          </cell>
          <cell r="AQ696">
            <v>1541</v>
          </cell>
          <cell r="AS696">
            <v>1540</v>
          </cell>
          <cell r="AU696">
            <v>1543</v>
          </cell>
          <cell r="AY696">
            <v>1401</v>
          </cell>
          <cell r="BA696">
            <v>1425</v>
          </cell>
          <cell r="BC696">
            <v>1530</v>
          </cell>
          <cell r="BE696">
            <v>1541</v>
          </cell>
          <cell r="BG696">
            <v>1540</v>
          </cell>
          <cell r="BI696">
            <v>1543</v>
          </cell>
        </row>
        <row r="697">
          <cell r="AK697">
            <v>539</v>
          </cell>
          <cell r="AM697">
            <v>611</v>
          </cell>
          <cell r="AO697">
            <v>656</v>
          </cell>
          <cell r="AQ697">
            <v>660</v>
          </cell>
          <cell r="AS697">
            <v>660</v>
          </cell>
          <cell r="AU697">
            <v>661</v>
          </cell>
          <cell r="AY697">
            <v>539</v>
          </cell>
          <cell r="BA697">
            <v>611</v>
          </cell>
          <cell r="BC697">
            <v>656</v>
          </cell>
          <cell r="BE697">
            <v>660</v>
          </cell>
          <cell r="BG697">
            <v>660</v>
          </cell>
          <cell r="BI697">
            <v>661</v>
          </cell>
        </row>
        <row r="698">
          <cell r="AK698">
            <v>1286</v>
          </cell>
          <cell r="AM698">
            <v>2395</v>
          </cell>
          <cell r="AO698">
            <v>2377</v>
          </cell>
          <cell r="AQ698">
            <v>2357</v>
          </cell>
          <cell r="AS698">
            <v>2338</v>
          </cell>
          <cell r="AU698">
            <v>2338</v>
          </cell>
          <cell r="AY698">
            <v>1286</v>
          </cell>
          <cell r="BA698">
            <v>2395</v>
          </cell>
          <cell r="BC698">
            <v>2377</v>
          </cell>
          <cell r="BE698">
            <v>2357</v>
          </cell>
          <cell r="BG698">
            <v>2338</v>
          </cell>
          <cell r="BI698">
            <v>2338</v>
          </cell>
        </row>
        <row r="699">
          <cell r="AK699">
            <v>621</v>
          </cell>
          <cell r="AM699">
            <v>500</v>
          </cell>
          <cell r="AO699">
            <v>518</v>
          </cell>
          <cell r="AQ699">
            <v>538</v>
          </cell>
          <cell r="AS699">
            <v>557</v>
          </cell>
          <cell r="AU699">
            <v>557</v>
          </cell>
          <cell r="AY699">
            <v>621</v>
          </cell>
          <cell r="BA699">
            <v>500</v>
          </cell>
          <cell r="BC699">
            <v>518</v>
          </cell>
          <cell r="BE699">
            <v>538</v>
          </cell>
          <cell r="BG699">
            <v>557</v>
          </cell>
          <cell r="BI699">
            <v>557</v>
          </cell>
        </row>
        <row r="700">
          <cell r="AK700">
            <v>4661</v>
          </cell>
          <cell r="AM700">
            <v>10885</v>
          </cell>
          <cell r="AO700">
            <v>10885</v>
          </cell>
          <cell r="AQ700">
            <v>10885</v>
          </cell>
          <cell r="AS700">
            <v>10885</v>
          </cell>
          <cell r="AU700">
            <v>10885</v>
          </cell>
          <cell r="AY700">
            <v>4661</v>
          </cell>
          <cell r="BA700">
            <v>10885</v>
          </cell>
          <cell r="BC700">
            <v>10885</v>
          </cell>
          <cell r="BE700">
            <v>10885</v>
          </cell>
          <cell r="BG700">
            <v>10885</v>
          </cell>
          <cell r="BI700">
            <v>10885</v>
          </cell>
        </row>
        <row r="701">
          <cell r="AK701">
            <v>0</v>
          </cell>
          <cell r="AM701">
            <v>0</v>
          </cell>
          <cell r="AO701">
            <v>1000</v>
          </cell>
          <cell r="AQ701">
            <v>1000</v>
          </cell>
          <cell r="AS701">
            <v>1000</v>
          </cell>
          <cell r="AU701">
            <v>1000</v>
          </cell>
          <cell r="AY701">
            <v>0</v>
          </cell>
          <cell r="BA701">
            <v>0</v>
          </cell>
          <cell r="BC701">
            <v>1000</v>
          </cell>
          <cell r="BE701">
            <v>1000</v>
          </cell>
          <cell r="BG701">
            <v>1000</v>
          </cell>
          <cell r="BI701">
            <v>1000</v>
          </cell>
        </row>
        <row r="702">
          <cell r="AK702">
            <v>0</v>
          </cell>
          <cell r="AM702">
            <v>2025</v>
          </cell>
          <cell r="AO702">
            <v>2025</v>
          </cell>
          <cell r="AQ702">
            <v>2025</v>
          </cell>
          <cell r="AS702">
            <v>2025</v>
          </cell>
          <cell r="AU702">
            <v>2025</v>
          </cell>
          <cell r="AY702">
            <v>0</v>
          </cell>
          <cell r="BA702">
            <v>2025</v>
          </cell>
          <cell r="BC702">
            <v>2025</v>
          </cell>
          <cell r="BE702">
            <v>2025</v>
          </cell>
          <cell r="BG702">
            <v>2025</v>
          </cell>
          <cell r="BI702">
            <v>2025</v>
          </cell>
        </row>
        <row r="703">
          <cell r="AK703">
            <v>3630</v>
          </cell>
          <cell r="AM703">
            <v>3998</v>
          </cell>
          <cell r="AO703">
            <v>3998</v>
          </cell>
          <cell r="AQ703">
            <v>3998</v>
          </cell>
          <cell r="AS703">
            <v>3998</v>
          </cell>
          <cell r="AU703">
            <v>3998</v>
          </cell>
          <cell r="AY703">
            <v>3630</v>
          </cell>
          <cell r="BA703">
            <v>3998</v>
          </cell>
          <cell r="BC703">
            <v>3998</v>
          </cell>
          <cell r="BE703">
            <v>3998</v>
          </cell>
          <cell r="BG703">
            <v>3998</v>
          </cell>
          <cell r="BI703">
            <v>3998</v>
          </cell>
        </row>
        <row r="704">
          <cell r="AK704">
            <v>0</v>
          </cell>
          <cell r="AM704">
            <v>70</v>
          </cell>
          <cell r="AO704">
            <v>70</v>
          </cell>
          <cell r="AQ704">
            <v>70</v>
          </cell>
          <cell r="AS704">
            <v>70</v>
          </cell>
          <cell r="AU704">
            <v>70</v>
          </cell>
          <cell r="AY704">
            <v>0</v>
          </cell>
          <cell r="BA704">
            <v>70</v>
          </cell>
          <cell r="BC704">
            <v>70</v>
          </cell>
          <cell r="BE704">
            <v>70</v>
          </cell>
          <cell r="BG704">
            <v>70</v>
          </cell>
          <cell r="BI704">
            <v>70</v>
          </cell>
        </row>
        <row r="705">
          <cell r="AK705">
            <v>156</v>
          </cell>
          <cell r="AM705">
            <v>225</v>
          </cell>
          <cell r="AO705">
            <v>225</v>
          </cell>
          <cell r="AQ705">
            <v>225</v>
          </cell>
          <cell r="AS705">
            <v>225</v>
          </cell>
          <cell r="AU705">
            <v>225</v>
          </cell>
          <cell r="AY705">
            <v>156</v>
          </cell>
          <cell r="BA705">
            <v>225</v>
          </cell>
          <cell r="BC705">
            <v>225</v>
          </cell>
          <cell r="BE705">
            <v>225</v>
          </cell>
          <cell r="BG705">
            <v>225</v>
          </cell>
          <cell r="BI705">
            <v>225</v>
          </cell>
        </row>
        <row r="706">
          <cell r="AK706">
            <v>37</v>
          </cell>
          <cell r="AM706">
            <v>212</v>
          </cell>
          <cell r="AO706">
            <v>212</v>
          </cell>
          <cell r="AQ706">
            <v>212</v>
          </cell>
          <cell r="AS706">
            <v>212</v>
          </cell>
          <cell r="AU706">
            <v>212</v>
          </cell>
          <cell r="AY706">
            <v>37</v>
          </cell>
          <cell r="BA706">
            <v>212</v>
          </cell>
          <cell r="BC706">
            <v>212</v>
          </cell>
          <cell r="BE706">
            <v>212</v>
          </cell>
          <cell r="BG706">
            <v>212</v>
          </cell>
          <cell r="BI706">
            <v>212</v>
          </cell>
        </row>
        <row r="707">
          <cell r="AK707">
            <v>219</v>
          </cell>
          <cell r="AM707">
            <v>250</v>
          </cell>
          <cell r="AO707">
            <v>250</v>
          </cell>
          <cell r="AQ707">
            <v>250</v>
          </cell>
          <cell r="AS707">
            <v>250</v>
          </cell>
          <cell r="AU707">
            <v>250</v>
          </cell>
          <cell r="AY707">
            <v>219</v>
          </cell>
          <cell r="BA707">
            <v>250</v>
          </cell>
          <cell r="BC707">
            <v>250</v>
          </cell>
          <cell r="BE707">
            <v>250</v>
          </cell>
          <cell r="BG707">
            <v>250</v>
          </cell>
          <cell r="BI707">
            <v>250</v>
          </cell>
        </row>
        <row r="708">
          <cell r="AK708">
            <v>1078</v>
          </cell>
          <cell r="AM708">
            <v>1566</v>
          </cell>
          <cell r="AO708">
            <v>1566</v>
          </cell>
          <cell r="AQ708">
            <v>1566</v>
          </cell>
          <cell r="AS708">
            <v>1566</v>
          </cell>
          <cell r="AU708">
            <v>1566</v>
          </cell>
          <cell r="AY708">
            <v>1078</v>
          </cell>
          <cell r="BA708">
            <v>1566</v>
          </cell>
          <cell r="BC708">
            <v>1566</v>
          </cell>
          <cell r="BE708">
            <v>1566</v>
          </cell>
          <cell r="BG708">
            <v>1566</v>
          </cell>
          <cell r="BI708">
            <v>1566</v>
          </cell>
        </row>
        <row r="709">
          <cell r="AK709">
            <v>417.65625</v>
          </cell>
          <cell r="AM709">
            <v>750</v>
          </cell>
          <cell r="AO709">
            <v>750</v>
          </cell>
          <cell r="AQ709">
            <v>750</v>
          </cell>
          <cell r="AS709">
            <v>750</v>
          </cell>
          <cell r="AU709">
            <v>750</v>
          </cell>
          <cell r="AY709">
            <v>417.65625</v>
          </cell>
          <cell r="BA709">
            <v>750</v>
          </cell>
          <cell r="BC709">
            <v>750</v>
          </cell>
          <cell r="BE709">
            <v>750</v>
          </cell>
          <cell r="BG709">
            <v>750</v>
          </cell>
          <cell r="BI709">
            <v>750</v>
          </cell>
        </row>
        <row r="710">
          <cell r="AK710">
            <v>5262.46875</v>
          </cell>
          <cell r="AM710">
            <v>9450</v>
          </cell>
          <cell r="AO710">
            <v>9970</v>
          </cell>
          <cell r="AQ710">
            <v>10530</v>
          </cell>
          <cell r="AS710">
            <v>11060</v>
          </cell>
          <cell r="AU710">
            <v>11060</v>
          </cell>
          <cell r="AY710">
            <v>5262.46875</v>
          </cell>
          <cell r="BA710">
            <v>9450</v>
          </cell>
          <cell r="BC710">
            <v>9970</v>
          </cell>
          <cell r="BE710">
            <v>10530</v>
          </cell>
          <cell r="BG710">
            <v>11060</v>
          </cell>
          <cell r="BI710">
            <v>11060</v>
          </cell>
        </row>
        <row r="711">
          <cell r="AK711">
            <v>458.4</v>
          </cell>
          <cell r="AM711">
            <v>300</v>
          </cell>
          <cell r="AO711">
            <v>300</v>
          </cell>
          <cell r="AQ711">
            <v>300</v>
          </cell>
          <cell r="AS711">
            <v>300</v>
          </cell>
          <cell r="AU711">
            <v>300</v>
          </cell>
          <cell r="AY711">
            <v>458.4</v>
          </cell>
          <cell r="BA711">
            <v>300</v>
          </cell>
          <cell r="BC711">
            <v>300</v>
          </cell>
          <cell r="BE711">
            <v>300</v>
          </cell>
          <cell r="BG711">
            <v>300</v>
          </cell>
          <cell r="BI711">
            <v>300</v>
          </cell>
        </row>
        <row r="712">
          <cell r="AK712">
            <v>1069.5999999999999</v>
          </cell>
          <cell r="AM712">
            <v>1000</v>
          </cell>
          <cell r="AO712">
            <v>1000</v>
          </cell>
          <cell r="AQ712">
            <v>1000</v>
          </cell>
          <cell r="AS712">
            <v>1000</v>
          </cell>
          <cell r="AU712">
            <v>1000</v>
          </cell>
          <cell r="AY712">
            <v>1069.5999999999999</v>
          </cell>
          <cell r="BA712">
            <v>1000</v>
          </cell>
          <cell r="BC712">
            <v>1000</v>
          </cell>
          <cell r="BE712">
            <v>1000</v>
          </cell>
          <cell r="BG712">
            <v>1000</v>
          </cell>
          <cell r="BI712">
            <v>1000</v>
          </cell>
        </row>
        <row r="713">
          <cell r="AK713">
            <v>0</v>
          </cell>
          <cell r="AM713">
            <v>800</v>
          </cell>
          <cell r="AO713">
            <v>800</v>
          </cell>
          <cell r="AQ713">
            <v>800</v>
          </cell>
          <cell r="AS713">
            <v>800</v>
          </cell>
          <cell r="AU713">
            <v>800</v>
          </cell>
          <cell r="AY713">
            <v>0</v>
          </cell>
          <cell r="BA713">
            <v>800</v>
          </cell>
          <cell r="BC713">
            <v>800</v>
          </cell>
          <cell r="BE713">
            <v>800</v>
          </cell>
          <cell r="BG713">
            <v>800</v>
          </cell>
          <cell r="BI713">
            <v>800</v>
          </cell>
        </row>
        <row r="714">
          <cell r="AK714">
            <v>556.875</v>
          </cell>
          <cell r="AM714">
            <v>1000</v>
          </cell>
          <cell r="AO714">
            <v>1000</v>
          </cell>
          <cell r="AQ714">
            <v>1000</v>
          </cell>
          <cell r="AS714">
            <v>1000</v>
          </cell>
          <cell r="AU714">
            <v>1000</v>
          </cell>
          <cell r="AY714">
            <v>556.875</v>
          </cell>
          <cell r="BA714">
            <v>1000</v>
          </cell>
          <cell r="BC714">
            <v>1000</v>
          </cell>
          <cell r="BE714">
            <v>1000</v>
          </cell>
          <cell r="BG714">
            <v>1000</v>
          </cell>
          <cell r="BI714">
            <v>1000</v>
          </cell>
        </row>
        <row r="715">
          <cell r="AK715">
            <v>290</v>
          </cell>
          <cell r="AM715">
            <v>4500</v>
          </cell>
          <cell r="AO715">
            <v>4500</v>
          </cell>
          <cell r="AQ715">
            <v>4500</v>
          </cell>
          <cell r="AS715">
            <v>4500</v>
          </cell>
          <cell r="AU715">
            <v>4500</v>
          </cell>
          <cell r="AY715">
            <v>290</v>
          </cell>
          <cell r="BA715">
            <v>4500</v>
          </cell>
          <cell r="BC715">
            <v>4500</v>
          </cell>
          <cell r="BE715">
            <v>4500</v>
          </cell>
          <cell r="BG715">
            <v>4500</v>
          </cell>
          <cell r="BI715">
            <v>4500</v>
          </cell>
        </row>
        <row r="716">
          <cell r="AK716">
            <v>815</v>
          </cell>
          <cell r="AM716">
            <v>800</v>
          </cell>
          <cell r="AO716">
            <v>850</v>
          </cell>
          <cell r="AQ716">
            <v>900</v>
          </cell>
          <cell r="AS716">
            <v>900</v>
          </cell>
          <cell r="AU716">
            <v>900</v>
          </cell>
          <cell r="AY716">
            <v>815</v>
          </cell>
          <cell r="BA716">
            <v>800</v>
          </cell>
          <cell r="BC716">
            <v>850</v>
          </cell>
          <cell r="BE716">
            <v>900</v>
          </cell>
          <cell r="BG716">
            <v>900</v>
          </cell>
          <cell r="BI716">
            <v>900</v>
          </cell>
        </row>
        <row r="717">
          <cell r="AK717">
            <v>2859</v>
          </cell>
          <cell r="AM717">
            <v>3405</v>
          </cell>
          <cell r="AO717">
            <v>3880</v>
          </cell>
          <cell r="AQ717">
            <v>4019</v>
          </cell>
          <cell r="AS717">
            <v>4066</v>
          </cell>
          <cell r="AU717">
            <v>4066</v>
          </cell>
          <cell r="AY717">
            <v>2859</v>
          </cell>
          <cell r="BA717">
            <v>3405</v>
          </cell>
          <cell r="BC717">
            <v>3880</v>
          </cell>
          <cell r="BE717">
            <v>4019</v>
          </cell>
          <cell r="BG717">
            <v>4066</v>
          </cell>
          <cell r="BI717">
            <v>4066</v>
          </cell>
        </row>
        <row r="718">
          <cell r="AK718">
            <v>9432</v>
          </cell>
          <cell r="AM718">
            <v>9432</v>
          </cell>
          <cell r="AO718">
            <v>9432</v>
          </cell>
          <cell r="AQ718">
            <v>9432</v>
          </cell>
          <cell r="AS718">
            <v>9432</v>
          </cell>
          <cell r="AU718">
            <v>9432</v>
          </cell>
          <cell r="AY718">
            <v>9432</v>
          </cell>
          <cell r="BA718">
            <v>9432</v>
          </cell>
          <cell r="BC718">
            <v>9432</v>
          </cell>
          <cell r="BE718">
            <v>9432</v>
          </cell>
          <cell r="BG718">
            <v>9432</v>
          </cell>
          <cell r="BI718">
            <v>9432</v>
          </cell>
        </row>
        <row r="719">
          <cell r="AK719">
            <v>0</v>
          </cell>
          <cell r="AM719">
            <v>0</v>
          </cell>
          <cell r="AO719">
            <v>0</v>
          </cell>
          <cell r="AQ719">
            <v>0</v>
          </cell>
          <cell r="AS719">
            <v>0</v>
          </cell>
          <cell r="AU719">
            <v>0</v>
          </cell>
          <cell r="AY719">
            <v>0</v>
          </cell>
          <cell r="BA719">
            <v>0</v>
          </cell>
          <cell r="BC719">
            <v>0</v>
          </cell>
          <cell r="BE719">
            <v>0</v>
          </cell>
          <cell r="BG719">
            <v>0</v>
          </cell>
          <cell r="BI719">
            <v>0</v>
          </cell>
        </row>
        <row r="720">
          <cell r="AK720">
            <v>0</v>
          </cell>
          <cell r="AM720">
            <v>0</v>
          </cell>
          <cell r="AO720">
            <v>0</v>
          </cell>
          <cell r="AQ720">
            <v>0</v>
          </cell>
          <cell r="AS720">
            <v>0</v>
          </cell>
          <cell r="AU720">
            <v>0</v>
          </cell>
          <cell r="AY720">
            <v>0</v>
          </cell>
          <cell r="BA720">
            <v>0</v>
          </cell>
          <cell r="BC720">
            <v>0</v>
          </cell>
          <cell r="BE720">
            <v>0</v>
          </cell>
          <cell r="BG720">
            <v>0</v>
          </cell>
          <cell r="BI720">
            <v>0</v>
          </cell>
        </row>
        <row r="721">
          <cell r="AK721">
            <v>0</v>
          </cell>
          <cell r="AM721">
            <v>0</v>
          </cell>
          <cell r="AO721">
            <v>0</v>
          </cell>
          <cell r="AQ721">
            <v>0</v>
          </cell>
          <cell r="AS721">
            <v>0</v>
          </cell>
          <cell r="AU721">
            <v>0</v>
          </cell>
          <cell r="AY721">
            <v>0</v>
          </cell>
          <cell r="BA721">
            <v>0</v>
          </cell>
          <cell r="BC721">
            <v>0</v>
          </cell>
          <cell r="BE721">
            <v>0</v>
          </cell>
          <cell r="BG721">
            <v>0</v>
          </cell>
          <cell r="BI721">
            <v>0</v>
          </cell>
        </row>
        <row r="722">
          <cell r="AK722">
            <v>0</v>
          </cell>
          <cell r="AM722">
            <v>0</v>
          </cell>
          <cell r="AO722">
            <v>0</v>
          </cell>
          <cell r="AQ722">
            <v>0</v>
          </cell>
          <cell r="AS722">
            <v>0</v>
          </cell>
          <cell r="AU722">
            <v>0</v>
          </cell>
          <cell r="AY722">
            <v>0</v>
          </cell>
          <cell r="BA722">
            <v>0</v>
          </cell>
          <cell r="BC722">
            <v>0</v>
          </cell>
          <cell r="BE722">
            <v>0</v>
          </cell>
          <cell r="BG722">
            <v>0</v>
          </cell>
          <cell r="BI722">
            <v>0</v>
          </cell>
        </row>
        <row r="723">
          <cell r="AK723">
            <v>0</v>
          </cell>
          <cell r="AM723">
            <v>0</v>
          </cell>
          <cell r="AO723">
            <v>0</v>
          </cell>
          <cell r="AQ723">
            <v>0</v>
          </cell>
          <cell r="AS723">
            <v>0</v>
          </cell>
          <cell r="AU723">
            <v>0</v>
          </cell>
          <cell r="AY723">
            <v>0</v>
          </cell>
          <cell r="BA723">
            <v>0</v>
          </cell>
          <cell r="BC723">
            <v>0</v>
          </cell>
          <cell r="BE723">
            <v>0</v>
          </cell>
          <cell r="BG723">
            <v>0</v>
          </cell>
          <cell r="BI723">
            <v>0</v>
          </cell>
        </row>
        <row r="724">
          <cell r="AK724">
            <v>0</v>
          </cell>
          <cell r="AM724">
            <v>0</v>
          </cell>
          <cell r="AO724">
            <v>0</v>
          </cell>
          <cell r="AQ724">
            <v>0</v>
          </cell>
          <cell r="AS724">
            <v>0</v>
          </cell>
          <cell r="AU724">
            <v>0</v>
          </cell>
          <cell r="AY724">
            <v>0</v>
          </cell>
          <cell r="BA724">
            <v>0</v>
          </cell>
          <cell r="BC724">
            <v>0</v>
          </cell>
          <cell r="BE724">
            <v>0</v>
          </cell>
          <cell r="BG724">
            <v>0</v>
          </cell>
          <cell r="BI724">
            <v>0</v>
          </cell>
        </row>
        <row r="725">
          <cell r="AK725">
            <v>502</v>
          </cell>
          <cell r="AM725">
            <v>502</v>
          </cell>
          <cell r="AO725">
            <v>502</v>
          </cell>
          <cell r="AQ725">
            <v>502</v>
          </cell>
          <cell r="AS725">
            <v>502</v>
          </cell>
          <cell r="AU725">
            <v>502</v>
          </cell>
          <cell r="AY725">
            <v>502</v>
          </cell>
          <cell r="BA725">
            <v>502</v>
          </cell>
          <cell r="BC725">
            <v>502</v>
          </cell>
          <cell r="BE725">
            <v>502</v>
          </cell>
          <cell r="BG725">
            <v>502</v>
          </cell>
          <cell r="BI725">
            <v>502</v>
          </cell>
        </row>
        <row r="726">
          <cell r="AK726">
            <v>12885</v>
          </cell>
          <cell r="AM726">
            <v>12885</v>
          </cell>
          <cell r="AO726">
            <v>12885</v>
          </cell>
          <cell r="AQ726">
            <v>12885</v>
          </cell>
          <cell r="AS726">
            <v>12885</v>
          </cell>
          <cell r="AU726">
            <v>12885</v>
          </cell>
          <cell r="AY726">
            <v>12885</v>
          </cell>
          <cell r="BA726">
            <v>12885</v>
          </cell>
          <cell r="BC726">
            <v>12885</v>
          </cell>
          <cell r="BE726">
            <v>12885</v>
          </cell>
          <cell r="BG726">
            <v>12885</v>
          </cell>
          <cell r="BI726">
            <v>12885</v>
          </cell>
        </row>
        <row r="727">
          <cell r="AK727">
            <v>764</v>
          </cell>
          <cell r="AM727">
            <v>806</v>
          </cell>
          <cell r="AO727">
            <v>847</v>
          </cell>
          <cell r="AQ727">
            <v>890</v>
          </cell>
          <cell r="AS727">
            <v>936</v>
          </cell>
          <cell r="AU727">
            <v>936</v>
          </cell>
          <cell r="AY727">
            <v>764</v>
          </cell>
          <cell r="BA727">
            <v>806</v>
          </cell>
          <cell r="BC727">
            <v>847</v>
          </cell>
          <cell r="BE727">
            <v>890</v>
          </cell>
          <cell r="BG727">
            <v>936</v>
          </cell>
          <cell r="BI727">
            <v>936</v>
          </cell>
        </row>
        <row r="728">
          <cell r="AK728">
            <v>19467</v>
          </cell>
          <cell r="AM728">
            <v>22412</v>
          </cell>
          <cell r="AO728">
            <v>23396</v>
          </cell>
          <cell r="AQ728">
            <v>24423</v>
          </cell>
          <cell r="AS728">
            <v>25495</v>
          </cell>
          <cell r="AU728">
            <v>26613</v>
          </cell>
          <cell r="AY728">
            <v>19467</v>
          </cell>
          <cell r="BA728">
            <v>22412</v>
          </cell>
          <cell r="BC728">
            <v>23396</v>
          </cell>
          <cell r="BE728">
            <v>24423</v>
          </cell>
          <cell r="BG728">
            <v>25495</v>
          </cell>
          <cell r="BI728">
            <v>26613</v>
          </cell>
        </row>
        <row r="729">
          <cell r="AK729">
            <v>101</v>
          </cell>
          <cell r="AM729">
            <v>112</v>
          </cell>
          <cell r="AO729">
            <v>112</v>
          </cell>
          <cell r="AQ729">
            <v>112</v>
          </cell>
          <cell r="AS729">
            <v>112</v>
          </cell>
          <cell r="AU729">
            <v>112</v>
          </cell>
          <cell r="AY729">
            <v>101</v>
          </cell>
          <cell r="BA729">
            <v>112</v>
          </cell>
          <cell r="BC729">
            <v>112</v>
          </cell>
          <cell r="BE729">
            <v>112</v>
          </cell>
          <cell r="BG729">
            <v>112</v>
          </cell>
          <cell r="BI729">
            <v>112</v>
          </cell>
        </row>
        <row r="730">
          <cell r="AK730">
            <v>16</v>
          </cell>
          <cell r="AM730">
            <v>19</v>
          </cell>
          <cell r="AO730">
            <v>19</v>
          </cell>
          <cell r="AQ730">
            <v>19</v>
          </cell>
          <cell r="AS730">
            <v>19</v>
          </cell>
          <cell r="AU730">
            <v>19</v>
          </cell>
          <cell r="AY730">
            <v>16</v>
          </cell>
          <cell r="BA730">
            <v>19</v>
          </cell>
          <cell r="BC730">
            <v>19</v>
          </cell>
          <cell r="BE730">
            <v>19</v>
          </cell>
          <cell r="BG730">
            <v>19</v>
          </cell>
          <cell r="BI730">
            <v>19</v>
          </cell>
        </row>
        <row r="731">
          <cell r="AK731">
            <v>483</v>
          </cell>
          <cell r="AM731">
            <v>483</v>
          </cell>
          <cell r="AO731">
            <v>483</v>
          </cell>
          <cell r="AQ731">
            <v>483</v>
          </cell>
          <cell r="AS731">
            <v>483</v>
          </cell>
          <cell r="AU731">
            <v>483</v>
          </cell>
          <cell r="AY731">
            <v>483</v>
          </cell>
          <cell r="BA731">
            <v>483</v>
          </cell>
          <cell r="BC731">
            <v>483</v>
          </cell>
          <cell r="BE731">
            <v>483</v>
          </cell>
          <cell r="BG731">
            <v>483</v>
          </cell>
          <cell r="BI731">
            <v>483</v>
          </cell>
        </row>
        <row r="732">
          <cell r="AK732">
            <v>3756</v>
          </cell>
          <cell r="AM732">
            <v>3771</v>
          </cell>
          <cell r="AO732">
            <v>3785</v>
          </cell>
          <cell r="AQ732">
            <v>3800</v>
          </cell>
          <cell r="AS732">
            <v>3815</v>
          </cell>
          <cell r="AU732">
            <v>3830</v>
          </cell>
          <cell r="AY732">
            <v>3756</v>
          </cell>
          <cell r="BA732">
            <v>3771</v>
          </cell>
          <cell r="BC732">
            <v>3785</v>
          </cell>
          <cell r="BE732">
            <v>3800</v>
          </cell>
          <cell r="BG732">
            <v>3815</v>
          </cell>
          <cell r="BI732">
            <v>3830</v>
          </cell>
        </row>
        <row r="733">
          <cell r="AK733">
            <v>1</v>
          </cell>
          <cell r="AM733">
            <v>1</v>
          </cell>
          <cell r="AO733">
            <v>1</v>
          </cell>
          <cell r="AQ733">
            <v>1</v>
          </cell>
          <cell r="AS733">
            <v>1</v>
          </cell>
          <cell r="AU733">
            <v>1</v>
          </cell>
          <cell r="AY733">
            <v>1</v>
          </cell>
          <cell r="BA733">
            <v>1</v>
          </cell>
          <cell r="BC733">
            <v>1</v>
          </cell>
          <cell r="BE733">
            <v>1</v>
          </cell>
          <cell r="BG733">
            <v>1</v>
          </cell>
          <cell r="BI733">
            <v>1</v>
          </cell>
        </row>
        <row r="734">
          <cell r="AK734">
            <v>3204</v>
          </cell>
          <cell r="AM734">
            <v>6253</v>
          </cell>
          <cell r="AO734">
            <v>7060</v>
          </cell>
          <cell r="AQ734">
            <v>7060</v>
          </cell>
          <cell r="AS734">
            <v>7060</v>
          </cell>
          <cell r="AU734">
            <v>7060</v>
          </cell>
          <cell r="AY734">
            <v>3204</v>
          </cell>
          <cell r="BA734">
            <v>6253</v>
          </cell>
          <cell r="BC734">
            <v>7060</v>
          </cell>
          <cell r="BE734">
            <v>7060</v>
          </cell>
          <cell r="BG734">
            <v>7060</v>
          </cell>
          <cell r="BI734">
            <v>7060</v>
          </cell>
        </row>
        <row r="735">
          <cell r="AK735">
            <v>241</v>
          </cell>
          <cell r="AM735">
            <v>6760</v>
          </cell>
          <cell r="AO735">
            <v>6811</v>
          </cell>
          <cell r="AQ735">
            <v>6863</v>
          </cell>
          <cell r="AS735">
            <v>6887</v>
          </cell>
          <cell r="AU735">
            <v>10671</v>
          </cell>
          <cell r="AY735">
            <v>241</v>
          </cell>
          <cell r="BA735">
            <v>6760</v>
          </cell>
          <cell r="BC735">
            <v>6811</v>
          </cell>
          <cell r="BE735">
            <v>6863</v>
          </cell>
          <cell r="BG735">
            <v>6887</v>
          </cell>
          <cell r="BI735">
            <v>10671</v>
          </cell>
        </row>
        <row r="736">
          <cell r="AK736">
            <v>429</v>
          </cell>
          <cell r="AM736">
            <v>1159</v>
          </cell>
          <cell r="AO736">
            <v>2103</v>
          </cell>
          <cell r="AQ736">
            <v>3061</v>
          </cell>
          <cell r="AS736">
            <v>3775</v>
          </cell>
          <cell r="AU736">
            <v>4479</v>
          </cell>
          <cell r="AY736">
            <v>429</v>
          </cell>
          <cell r="BA736">
            <v>1159</v>
          </cell>
          <cell r="BC736">
            <v>2103</v>
          </cell>
          <cell r="BE736">
            <v>3061</v>
          </cell>
          <cell r="BG736">
            <v>3775</v>
          </cell>
          <cell r="BI736">
            <v>4479</v>
          </cell>
        </row>
        <row r="737">
          <cell r="AK737">
            <v>3520</v>
          </cell>
          <cell r="AM737">
            <v>5030</v>
          </cell>
          <cell r="AO737">
            <v>5030</v>
          </cell>
          <cell r="AQ737">
            <v>5030</v>
          </cell>
          <cell r="AS737">
            <v>5030</v>
          </cell>
          <cell r="AU737">
            <v>5030</v>
          </cell>
          <cell r="AY737">
            <v>3520</v>
          </cell>
          <cell r="BA737">
            <v>5030</v>
          </cell>
          <cell r="BC737">
            <v>5030</v>
          </cell>
          <cell r="BE737">
            <v>5030</v>
          </cell>
          <cell r="BG737">
            <v>5030</v>
          </cell>
          <cell r="BI737">
            <v>5030</v>
          </cell>
        </row>
        <row r="738">
          <cell r="AK738">
            <v>6059</v>
          </cell>
          <cell r="AM738">
            <v>7039</v>
          </cell>
          <cell r="AO738">
            <v>6523</v>
          </cell>
          <cell r="AQ738">
            <v>6077</v>
          </cell>
          <cell r="AS738">
            <v>5761</v>
          </cell>
          <cell r="AU738">
            <v>5585</v>
          </cell>
          <cell r="AY738">
            <v>6059</v>
          </cell>
          <cell r="BA738">
            <v>7039</v>
          </cell>
          <cell r="BC738">
            <v>6523</v>
          </cell>
          <cell r="BE738">
            <v>6077</v>
          </cell>
          <cell r="BG738">
            <v>5761</v>
          </cell>
          <cell r="BI738">
            <v>5585</v>
          </cell>
        </row>
        <row r="739">
          <cell r="AK739">
            <v>9</v>
          </cell>
          <cell r="AM739">
            <v>9</v>
          </cell>
          <cell r="AO739">
            <v>9</v>
          </cell>
          <cell r="AQ739">
            <v>9</v>
          </cell>
          <cell r="AS739">
            <v>9</v>
          </cell>
          <cell r="AU739">
            <v>9</v>
          </cell>
          <cell r="AY739">
            <v>9</v>
          </cell>
          <cell r="BA739">
            <v>9</v>
          </cell>
          <cell r="BC739">
            <v>9</v>
          </cell>
          <cell r="BE739">
            <v>9</v>
          </cell>
          <cell r="BG739">
            <v>9</v>
          </cell>
          <cell r="BI739">
            <v>9</v>
          </cell>
        </row>
        <row r="740">
          <cell r="AK740">
            <v>198</v>
          </cell>
          <cell r="AM740">
            <v>215</v>
          </cell>
          <cell r="AO740">
            <v>232</v>
          </cell>
          <cell r="AQ740">
            <v>251</v>
          </cell>
          <cell r="AS740">
            <v>271</v>
          </cell>
          <cell r="AU740">
            <v>293</v>
          </cell>
          <cell r="AY740">
            <v>198</v>
          </cell>
          <cell r="BA740">
            <v>215</v>
          </cell>
          <cell r="BC740">
            <v>232</v>
          </cell>
          <cell r="BE740">
            <v>251</v>
          </cell>
          <cell r="BG740">
            <v>271</v>
          </cell>
          <cell r="BI740">
            <v>293</v>
          </cell>
        </row>
        <row r="741">
          <cell r="AK741" t="e">
            <v>#VALUE!</v>
          </cell>
          <cell r="AM741">
            <v>2854</v>
          </cell>
          <cell r="AO741">
            <v>3117</v>
          </cell>
          <cell r="AQ741">
            <v>3472</v>
          </cell>
          <cell r="AS741">
            <v>3820</v>
          </cell>
          <cell r="AU741">
            <v>4360</v>
          </cell>
          <cell r="AY741" t="e">
            <v>#VALUE!</v>
          </cell>
          <cell r="BA741">
            <v>2854</v>
          </cell>
          <cell r="BC741">
            <v>3117</v>
          </cell>
          <cell r="BE741">
            <v>3472</v>
          </cell>
          <cell r="BG741">
            <v>3820</v>
          </cell>
          <cell r="BI741">
            <v>4360</v>
          </cell>
        </row>
        <row r="742">
          <cell r="AK742">
            <v>0</v>
          </cell>
          <cell r="AM742">
            <v>0</v>
          </cell>
          <cell r="AO742">
            <v>0</v>
          </cell>
          <cell r="AQ742">
            <v>0</v>
          </cell>
          <cell r="AS742">
            <v>0</v>
          </cell>
          <cell r="AU742">
            <v>0</v>
          </cell>
          <cell r="AY742">
            <v>0</v>
          </cell>
          <cell r="BA742">
            <v>0</v>
          </cell>
          <cell r="BC742">
            <v>0</v>
          </cell>
          <cell r="BE742">
            <v>0</v>
          </cell>
          <cell r="BG742">
            <v>0</v>
          </cell>
          <cell r="BI742">
            <v>0</v>
          </cell>
        </row>
        <row r="743">
          <cell r="AK743" t="e">
            <v>#VALUE!</v>
          </cell>
          <cell r="AM743">
            <v>12000</v>
          </cell>
          <cell r="AO743">
            <v>12000</v>
          </cell>
          <cell r="AQ743">
            <v>12000</v>
          </cell>
          <cell r="AS743">
            <v>12000</v>
          </cell>
          <cell r="AU743">
            <v>12000</v>
          </cell>
          <cell r="AY743" t="e">
            <v>#VALUE!</v>
          </cell>
          <cell r="BA743">
            <v>12000</v>
          </cell>
          <cell r="BC743">
            <v>12000</v>
          </cell>
          <cell r="BE743">
            <v>12000</v>
          </cell>
          <cell r="BG743">
            <v>12000</v>
          </cell>
          <cell r="BI743">
            <v>12000</v>
          </cell>
        </row>
        <row r="744">
          <cell r="AK744" t="e">
            <v>#VALUE!</v>
          </cell>
          <cell r="AM744">
            <v>13239</v>
          </cell>
          <cell r="AO744">
            <v>15421</v>
          </cell>
          <cell r="AQ744">
            <v>18335</v>
          </cell>
          <cell r="AS744">
            <v>21187</v>
          </cell>
          <cell r="AU744">
            <v>25533</v>
          </cell>
          <cell r="AY744" t="e">
            <v>#VALUE!</v>
          </cell>
          <cell r="BA744">
            <v>13239</v>
          </cell>
          <cell r="BC744">
            <v>15421</v>
          </cell>
          <cell r="BE744">
            <v>18335</v>
          </cell>
          <cell r="BG744">
            <v>21187</v>
          </cell>
          <cell r="BI744">
            <v>25533</v>
          </cell>
        </row>
        <row r="745">
          <cell r="AK745">
            <v>3300</v>
          </cell>
          <cell r="AM745">
            <v>3300</v>
          </cell>
          <cell r="AO745">
            <v>3300</v>
          </cell>
          <cell r="AQ745">
            <v>3300</v>
          </cell>
          <cell r="AS745">
            <v>3300</v>
          </cell>
          <cell r="AU745">
            <v>3300</v>
          </cell>
          <cell r="AY745">
            <v>3300</v>
          </cell>
          <cell r="BA745">
            <v>3300</v>
          </cell>
          <cell r="BC745">
            <v>3300</v>
          </cell>
          <cell r="BE745">
            <v>3300</v>
          </cell>
          <cell r="BG745">
            <v>3300</v>
          </cell>
          <cell r="BI745">
            <v>3300</v>
          </cell>
        </row>
        <row r="746">
          <cell r="AK746">
            <v>1597</v>
          </cell>
          <cell r="AM746">
            <v>1000</v>
          </cell>
          <cell r="AO746">
            <v>1000</v>
          </cell>
          <cell r="AQ746">
            <v>1000</v>
          </cell>
          <cell r="AS746">
            <v>1000</v>
          </cell>
          <cell r="AU746">
            <v>1000</v>
          </cell>
          <cell r="AY746">
            <v>1597</v>
          </cell>
          <cell r="BA746">
            <v>1000</v>
          </cell>
          <cell r="BC746">
            <v>1000</v>
          </cell>
          <cell r="BE746">
            <v>1000</v>
          </cell>
          <cell r="BG746">
            <v>1000</v>
          </cell>
          <cell r="BI746">
            <v>1000</v>
          </cell>
        </row>
        <row r="747">
          <cell r="AK747">
            <v>267</v>
          </cell>
          <cell r="AM747">
            <v>920</v>
          </cell>
          <cell r="AO747">
            <v>978</v>
          </cell>
          <cell r="AQ747">
            <v>1037</v>
          </cell>
          <cell r="AS747">
            <v>1098</v>
          </cell>
          <cell r="AU747">
            <v>1161</v>
          </cell>
          <cell r="AY747">
            <v>267</v>
          </cell>
          <cell r="BA747">
            <v>920</v>
          </cell>
          <cell r="BC747">
            <v>978</v>
          </cell>
          <cell r="BE747">
            <v>1037</v>
          </cell>
          <cell r="BG747">
            <v>1098</v>
          </cell>
          <cell r="BI747">
            <v>1161</v>
          </cell>
        </row>
        <row r="748">
          <cell r="AK748">
            <v>2796.07</v>
          </cell>
          <cell r="AM748">
            <v>4569</v>
          </cell>
          <cell r="AO748">
            <v>5092.83</v>
          </cell>
          <cell r="AQ748">
            <v>5616.65</v>
          </cell>
          <cell r="AS748">
            <v>6140.48</v>
          </cell>
          <cell r="AU748">
            <v>6664.3</v>
          </cell>
          <cell r="AY748">
            <v>2796.07</v>
          </cell>
          <cell r="BA748">
            <v>4569</v>
          </cell>
          <cell r="BC748">
            <v>5092.83</v>
          </cell>
          <cell r="BE748">
            <v>5616.65</v>
          </cell>
          <cell r="BG748">
            <v>6140.48</v>
          </cell>
          <cell r="BI748">
            <v>6664.3</v>
          </cell>
        </row>
        <row r="749">
          <cell r="AK749">
            <v>2796.07</v>
          </cell>
          <cell r="AM749">
            <v>4569</v>
          </cell>
          <cell r="AO749">
            <v>5092.83</v>
          </cell>
          <cell r="AQ749">
            <v>5616.65</v>
          </cell>
          <cell r="AS749">
            <v>6140.48</v>
          </cell>
          <cell r="AU749">
            <v>6664.3</v>
          </cell>
          <cell r="AY749">
            <v>2796.07</v>
          </cell>
          <cell r="BA749">
            <v>4569</v>
          </cell>
          <cell r="BC749">
            <v>5092.83</v>
          </cell>
          <cell r="BE749">
            <v>5616.65</v>
          </cell>
          <cell r="BG749">
            <v>6140.48</v>
          </cell>
          <cell r="BI749">
            <v>6664.3</v>
          </cell>
        </row>
        <row r="750">
          <cell r="AK750">
            <v>4554.2295694000004</v>
          </cell>
          <cell r="AM750">
            <v>6291.2200924999997</v>
          </cell>
          <cell r="AO750">
            <v>6819.0688026999997</v>
          </cell>
          <cell r="AQ750">
            <v>6966.3754195000001</v>
          </cell>
          <cell r="AS750">
            <v>6966.3754195000001</v>
          </cell>
          <cell r="AU750">
            <v>6966.3754195000001</v>
          </cell>
          <cell r="AY750">
            <v>4554.2295694000004</v>
          </cell>
          <cell r="BA750">
            <v>6291.2200924999997</v>
          </cell>
          <cell r="BC750">
            <v>6819.0688026999997</v>
          </cell>
          <cell r="BE750">
            <v>6966.3754195000001</v>
          </cell>
          <cell r="BG750">
            <v>6966.3754195000001</v>
          </cell>
          <cell r="BI750">
            <v>6966.3754195000001</v>
          </cell>
        </row>
        <row r="751">
          <cell r="AK751">
            <v>1292.0017848499999</v>
          </cell>
          <cell r="AM751">
            <v>1485.3417194000001</v>
          </cell>
          <cell r="AO751">
            <v>1709.3705324499999</v>
          </cell>
          <cell r="AQ751">
            <v>1964.0882240000001</v>
          </cell>
          <cell r="AS751">
            <v>2258.7014576000001</v>
          </cell>
          <cell r="AU751">
            <v>2258.7014576000001</v>
          </cell>
          <cell r="AY751">
            <v>1292.0017848499999</v>
          </cell>
          <cell r="BA751">
            <v>1485.3417194000001</v>
          </cell>
          <cell r="BC751">
            <v>1709.3705324499999</v>
          </cell>
          <cell r="BE751">
            <v>1964.0882240000001</v>
          </cell>
          <cell r="BG751">
            <v>2258.7014576000001</v>
          </cell>
          <cell r="BI751">
            <v>2258.7014576000001</v>
          </cell>
        </row>
        <row r="752">
          <cell r="AK752">
            <v>435.78207470000001</v>
          </cell>
          <cell r="AM752">
            <v>503.2976074</v>
          </cell>
          <cell r="AO752">
            <v>576.95091579999996</v>
          </cell>
          <cell r="AQ752">
            <v>665.94866345000003</v>
          </cell>
          <cell r="AS752">
            <v>764.15307465000001</v>
          </cell>
          <cell r="AU752">
            <v>764.15307465000001</v>
          </cell>
          <cell r="AY752">
            <v>435.78207470000001</v>
          </cell>
          <cell r="BA752">
            <v>503.2976074</v>
          </cell>
          <cell r="BC752">
            <v>576.95091579999996</v>
          </cell>
          <cell r="BE752">
            <v>665.94866345000003</v>
          </cell>
          <cell r="BG752">
            <v>764.15307465000001</v>
          </cell>
          <cell r="BI752">
            <v>764.15307465000001</v>
          </cell>
        </row>
        <row r="753">
          <cell r="AK753">
            <v>533.98648590000005</v>
          </cell>
          <cell r="AM753">
            <v>616.84645784999998</v>
          </cell>
          <cell r="AO753">
            <v>708.91309335000005</v>
          </cell>
          <cell r="AQ753">
            <v>813.25528025000006</v>
          </cell>
          <cell r="AS753">
            <v>936.01079425</v>
          </cell>
          <cell r="AU753">
            <v>936.01079425</v>
          </cell>
          <cell r="AY753">
            <v>533.98648590000005</v>
          </cell>
          <cell r="BA753">
            <v>616.84645784999998</v>
          </cell>
          <cell r="BC753">
            <v>708.91309335000005</v>
          </cell>
          <cell r="BE753">
            <v>813.25528025000006</v>
          </cell>
          <cell r="BG753">
            <v>936.01079425</v>
          </cell>
          <cell r="BI753">
            <v>936.01079425</v>
          </cell>
        </row>
        <row r="754">
          <cell r="AK754">
            <v>70.584420550000004</v>
          </cell>
          <cell r="AM754">
            <v>79.791084100000006</v>
          </cell>
          <cell r="AO754">
            <v>92.066635500000004</v>
          </cell>
          <cell r="AQ754">
            <v>107.41107475</v>
          </cell>
          <cell r="AS754">
            <v>122.75551400000001</v>
          </cell>
          <cell r="AU754">
            <v>122.75551400000001</v>
          </cell>
          <cell r="AY754">
            <v>70.584420550000004</v>
          </cell>
          <cell r="BA754">
            <v>79.791084100000006</v>
          </cell>
          <cell r="BC754">
            <v>92.066635500000004</v>
          </cell>
          <cell r="BE754">
            <v>107.41107475</v>
          </cell>
          <cell r="BG754">
            <v>122.75551400000001</v>
          </cell>
          <cell r="BI754">
            <v>122.75551400000001</v>
          </cell>
        </row>
        <row r="755">
          <cell r="AK755">
            <v>6723.9332793500007</v>
          </cell>
          <cell r="AM755">
            <v>6926.4798774499995</v>
          </cell>
          <cell r="AO755">
            <v>7150.5086904999998</v>
          </cell>
          <cell r="AQ755">
            <v>7405.2263820500002</v>
          </cell>
          <cell r="AS755">
            <v>7681.4262885500002</v>
          </cell>
          <cell r="AU755">
            <v>7991.3839613999999</v>
          </cell>
          <cell r="AY755">
            <v>6723.9332793500007</v>
          </cell>
          <cell r="BA755">
            <v>6926.4798774499995</v>
          </cell>
          <cell r="BC755">
            <v>7150.5086904999998</v>
          </cell>
          <cell r="BE755">
            <v>7405.2263820500002</v>
          </cell>
          <cell r="BG755">
            <v>7681.4262885500002</v>
          </cell>
          <cell r="BI755">
            <v>7991.3839613999999</v>
          </cell>
        </row>
        <row r="756">
          <cell r="AK756">
            <v>9366</v>
          </cell>
          <cell r="AM756">
            <v>15000</v>
          </cell>
          <cell r="AO756">
            <v>15000</v>
          </cell>
          <cell r="AQ756">
            <v>15000</v>
          </cell>
          <cell r="AS756">
            <v>15000</v>
          </cell>
          <cell r="AU756">
            <v>15000</v>
          </cell>
          <cell r="AY756">
            <v>9366</v>
          </cell>
          <cell r="BA756">
            <v>15000</v>
          </cell>
          <cell r="BC756">
            <v>15000</v>
          </cell>
          <cell r="BE756">
            <v>15000</v>
          </cell>
          <cell r="BG756">
            <v>15000</v>
          </cell>
          <cell r="BI756">
            <v>15000</v>
          </cell>
        </row>
        <row r="757">
          <cell r="AK757">
            <v>0</v>
          </cell>
          <cell r="AM757">
            <v>1000</v>
          </cell>
          <cell r="AO757">
            <v>1000</v>
          </cell>
          <cell r="AQ757">
            <v>1000</v>
          </cell>
          <cell r="AS757">
            <v>1000</v>
          </cell>
          <cell r="AU757">
            <v>1000</v>
          </cell>
          <cell r="AY757">
            <v>0</v>
          </cell>
          <cell r="BA757">
            <v>1000</v>
          </cell>
          <cell r="BC757">
            <v>1000</v>
          </cell>
          <cell r="BE757">
            <v>1000</v>
          </cell>
          <cell r="BG757">
            <v>1000</v>
          </cell>
          <cell r="BI757">
            <v>1000</v>
          </cell>
        </row>
        <row r="758">
          <cell r="AK758">
            <v>4891.9598219999998</v>
          </cell>
          <cell r="AM758">
            <v>6000</v>
          </cell>
          <cell r="AO758">
            <v>6000</v>
          </cell>
          <cell r="AQ758">
            <v>6000</v>
          </cell>
          <cell r="AS758">
            <v>6000</v>
          </cell>
          <cell r="AU758">
            <v>6000</v>
          </cell>
          <cell r="AY758">
            <v>4891.9598219999998</v>
          </cell>
          <cell r="BA758">
            <v>6000</v>
          </cell>
          <cell r="BC758">
            <v>6000</v>
          </cell>
          <cell r="BE758">
            <v>6000</v>
          </cell>
          <cell r="BG758">
            <v>6000</v>
          </cell>
          <cell r="BI758">
            <v>6000</v>
          </cell>
        </row>
        <row r="759">
          <cell r="AK759">
            <v>2918</v>
          </cell>
          <cell r="AM759">
            <v>2918</v>
          </cell>
          <cell r="AO759">
            <v>2918</v>
          </cell>
          <cell r="AQ759">
            <v>2918</v>
          </cell>
          <cell r="AS759">
            <v>2918</v>
          </cell>
          <cell r="AU759">
            <v>2918</v>
          </cell>
          <cell r="AY759">
            <v>2918</v>
          </cell>
          <cell r="BA759">
            <v>2918</v>
          </cell>
          <cell r="BC759">
            <v>2918</v>
          </cell>
          <cell r="BE759">
            <v>2918</v>
          </cell>
          <cell r="BG759">
            <v>2918</v>
          </cell>
          <cell r="BI759">
            <v>2918</v>
          </cell>
        </row>
        <row r="760">
          <cell r="AK760">
            <v>1345</v>
          </cell>
          <cell r="AM760">
            <v>1345</v>
          </cell>
          <cell r="AO760">
            <v>1345</v>
          </cell>
          <cell r="AQ760">
            <v>1345</v>
          </cell>
          <cell r="AS760">
            <v>1345</v>
          </cell>
          <cell r="AU760">
            <v>1345</v>
          </cell>
          <cell r="AY760">
            <v>1345</v>
          </cell>
          <cell r="BA760">
            <v>1345</v>
          </cell>
          <cell r="BC760">
            <v>1345</v>
          </cell>
          <cell r="BE760">
            <v>1345</v>
          </cell>
          <cell r="BG760">
            <v>1345</v>
          </cell>
          <cell r="BI760">
            <v>1345</v>
          </cell>
        </row>
        <row r="761">
          <cell r="AK761">
            <v>135</v>
          </cell>
          <cell r="AM761">
            <v>135</v>
          </cell>
          <cell r="AO761">
            <v>135</v>
          </cell>
          <cell r="AQ761">
            <v>135</v>
          </cell>
          <cell r="AS761">
            <v>135</v>
          </cell>
          <cell r="AU761">
            <v>135</v>
          </cell>
          <cell r="AY761">
            <v>135</v>
          </cell>
          <cell r="BA761">
            <v>135</v>
          </cell>
          <cell r="BC761">
            <v>135</v>
          </cell>
          <cell r="BE761">
            <v>135</v>
          </cell>
          <cell r="BG761">
            <v>135</v>
          </cell>
          <cell r="BI761">
            <v>135</v>
          </cell>
        </row>
        <row r="762">
          <cell r="AK762">
            <v>4398</v>
          </cell>
          <cell r="AM762">
            <v>5480</v>
          </cell>
          <cell r="AO762">
            <v>5759</v>
          </cell>
          <cell r="AQ762">
            <v>6053</v>
          </cell>
          <cell r="AS762">
            <v>6362</v>
          </cell>
          <cell r="AU762">
            <v>6686</v>
          </cell>
          <cell r="AY762">
            <v>4398</v>
          </cell>
          <cell r="BA762">
            <v>5480</v>
          </cell>
          <cell r="BC762">
            <v>5759</v>
          </cell>
          <cell r="BE762">
            <v>6053</v>
          </cell>
          <cell r="BG762">
            <v>6362</v>
          </cell>
          <cell r="BI762">
            <v>6686</v>
          </cell>
        </row>
        <row r="763">
          <cell r="AK763">
            <v>4680</v>
          </cell>
          <cell r="AM763">
            <v>6418</v>
          </cell>
          <cell r="AO763">
            <v>6814</v>
          </cell>
          <cell r="AQ763">
            <v>7236</v>
          </cell>
          <cell r="AS763">
            <v>7683</v>
          </cell>
          <cell r="AU763">
            <v>7683</v>
          </cell>
          <cell r="AY763">
            <v>4680</v>
          </cell>
          <cell r="BA763">
            <v>6418</v>
          </cell>
          <cell r="BC763">
            <v>6814</v>
          </cell>
          <cell r="BE763">
            <v>7236</v>
          </cell>
          <cell r="BG763">
            <v>7683</v>
          </cell>
          <cell r="BI763">
            <v>7683</v>
          </cell>
        </row>
        <row r="764">
          <cell r="AK764">
            <v>1</v>
          </cell>
          <cell r="AM764">
            <v>0</v>
          </cell>
          <cell r="AO764">
            <v>0</v>
          </cell>
          <cell r="AQ764">
            <v>0</v>
          </cell>
          <cell r="AS764">
            <v>0</v>
          </cell>
          <cell r="AU764">
            <v>0</v>
          </cell>
          <cell r="AY764">
            <v>1</v>
          </cell>
          <cell r="BA764">
            <v>0</v>
          </cell>
          <cell r="BC764">
            <v>0</v>
          </cell>
          <cell r="BE764">
            <v>0</v>
          </cell>
          <cell r="BG764">
            <v>0</v>
          </cell>
          <cell r="BI764">
            <v>0</v>
          </cell>
        </row>
        <row r="765">
          <cell r="AK765">
            <v>646</v>
          </cell>
          <cell r="AM765">
            <v>1352</v>
          </cell>
          <cell r="AO765">
            <v>1352</v>
          </cell>
          <cell r="AQ765">
            <v>1352</v>
          </cell>
          <cell r="AS765">
            <v>1352</v>
          </cell>
          <cell r="AU765">
            <v>1352</v>
          </cell>
          <cell r="AY765">
            <v>646</v>
          </cell>
          <cell r="BA765">
            <v>1352</v>
          </cell>
          <cell r="BC765">
            <v>1352</v>
          </cell>
          <cell r="BE765">
            <v>1352</v>
          </cell>
          <cell r="BG765">
            <v>1352</v>
          </cell>
          <cell r="BI765">
            <v>1352</v>
          </cell>
        </row>
        <row r="766">
          <cell r="AK766">
            <v>1384</v>
          </cell>
          <cell r="AM766">
            <v>2300</v>
          </cell>
          <cell r="AO766">
            <v>2300</v>
          </cell>
          <cell r="AQ766">
            <v>2300</v>
          </cell>
          <cell r="AS766">
            <v>2300</v>
          </cell>
          <cell r="AU766">
            <v>2300</v>
          </cell>
          <cell r="AY766">
            <v>1384</v>
          </cell>
          <cell r="BA766">
            <v>2300</v>
          </cell>
          <cell r="BC766">
            <v>2300</v>
          </cell>
          <cell r="BE766">
            <v>2300</v>
          </cell>
          <cell r="BG766">
            <v>2300</v>
          </cell>
          <cell r="BI766">
            <v>2300</v>
          </cell>
        </row>
        <row r="767">
          <cell r="AK767">
            <v>4222</v>
          </cell>
          <cell r="AM767">
            <v>8225</v>
          </cell>
          <cell r="AO767">
            <v>8225</v>
          </cell>
          <cell r="AQ767">
            <v>8225</v>
          </cell>
          <cell r="AS767">
            <v>8225</v>
          </cell>
          <cell r="AU767">
            <v>8225</v>
          </cell>
          <cell r="AY767">
            <v>4222</v>
          </cell>
          <cell r="BA767">
            <v>8225</v>
          </cell>
          <cell r="BC767">
            <v>8225</v>
          </cell>
          <cell r="BE767">
            <v>8225</v>
          </cell>
          <cell r="BG767">
            <v>8225</v>
          </cell>
          <cell r="BI767">
            <v>8225</v>
          </cell>
        </row>
        <row r="768">
          <cell r="AK768">
            <v>21648</v>
          </cell>
          <cell r="AM768">
            <v>33000</v>
          </cell>
          <cell r="AO768">
            <v>33500</v>
          </cell>
          <cell r="AQ768">
            <v>34000</v>
          </cell>
          <cell r="AS768">
            <v>34500</v>
          </cell>
          <cell r="AU768">
            <v>35000</v>
          </cell>
          <cell r="AY768">
            <v>21648</v>
          </cell>
          <cell r="BA768">
            <v>33000</v>
          </cell>
          <cell r="BC768">
            <v>33500</v>
          </cell>
          <cell r="BE768">
            <v>34000</v>
          </cell>
          <cell r="BG768">
            <v>34500</v>
          </cell>
          <cell r="BI768">
            <v>35000</v>
          </cell>
        </row>
        <row r="769">
          <cell r="AK769">
            <v>0</v>
          </cell>
          <cell r="AM769">
            <v>1</v>
          </cell>
          <cell r="AO769">
            <v>1</v>
          </cell>
          <cell r="AQ769">
            <v>1</v>
          </cell>
          <cell r="AS769">
            <v>1</v>
          </cell>
          <cell r="AU769">
            <v>1</v>
          </cell>
          <cell r="AY769">
            <v>0</v>
          </cell>
          <cell r="BA769">
            <v>1</v>
          </cell>
          <cell r="BC769">
            <v>1</v>
          </cell>
          <cell r="BE769">
            <v>1</v>
          </cell>
          <cell r="BG769">
            <v>1</v>
          </cell>
          <cell r="BI769">
            <v>1</v>
          </cell>
        </row>
        <row r="770">
          <cell r="AK770">
            <v>33558</v>
          </cell>
          <cell r="AM770">
            <v>35100</v>
          </cell>
          <cell r="AO770">
            <v>35100</v>
          </cell>
          <cell r="AQ770">
            <v>35100</v>
          </cell>
          <cell r="AS770">
            <v>35100</v>
          </cell>
          <cell r="AU770">
            <v>35100</v>
          </cell>
          <cell r="AY770">
            <v>33558</v>
          </cell>
          <cell r="BA770">
            <v>35100</v>
          </cell>
          <cell r="BC770">
            <v>35100</v>
          </cell>
          <cell r="BE770">
            <v>35100</v>
          </cell>
          <cell r="BG770">
            <v>35100</v>
          </cell>
          <cell r="BI770">
            <v>35100</v>
          </cell>
        </row>
        <row r="771">
          <cell r="AK771">
            <v>795</v>
          </cell>
          <cell r="AM771">
            <v>967</v>
          </cell>
          <cell r="AO771">
            <v>898</v>
          </cell>
          <cell r="AQ771">
            <v>842</v>
          </cell>
          <cell r="AS771">
            <v>795</v>
          </cell>
          <cell r="AU771">
            <v>754</v>
          </cell>
          <cell r="AY771">
            <v>795</v>
          </cell>
          <cell r="BA771">
            <v>967</v>
          </cell>
          <cell r="BC771">
            <v>898</v>
          </cell>
          <cell r="BE771">
            <v>842</v>
          </cell>
          <cell r="BG771">
            <v>795</v>
          </cell>
          <cell r="BI771">
            <v>754</v>
          </cell>
        </row>
        <row r="772">
          <cell r="AK772">
            <v>1679</v>
          </cell>
          <cell r="AM772">
            <v>1542</v>
          </cell>
          <cell r="AO772">
            <v>1525</v>
          </cell>
          <cell r="AQ772">
            <v>1512</v>
          </cell>
          <cell r="AS772">
            <v>1500</v>
          </cell>
          <cell r="AU772">
            <v>1490</v>
          </cell>
          <cell r="AY772">
            <v>1679</v>
          </cell>
          <cell r="BA772">
            <v>1542</v>
          </cell>
          <cell r="BC772">
            <v>1525</v>
          </cell>
          <cell r="BE772">
            <v>1512</v>
          </cell>
          <cell r="BG772">
            <v>1500</v>
          </cell>
          <cell r="BI772">
            <v>1490</v>
          </cell>
        </row>
        <row r="773">
          <cell r="AK773">
            <v>2171</v>
          </cell>
          <cell r="AM773">
            <v>2214</v>
          </cell>
          <cell r="AO773">
            <v>2357</v>
          </cell>
          <cell r="AQ773">
            <v>2500</v>
          </cell>
          <cell r="AS773">
            <v>2643</v>
          </cell>
          <cell r="AU773">
            <v>2786</v>
          </cell>
          <cell r="AY773">
            <v>2171</v>
          </cell>
          <cell r="BA773">
            <v>2214</v>
          </cell>
          <cell r="BC773">
            <v>2357</v>
          </cell>
          <cell r="BE773">
            <v>2500</v>
          </cell>
          <cell r="BG773">
            <v>2643</v>
          </cell>
          <cell r="BI773">
            <v>2786</v>
          </cell>
        </row>
        <row r="774">
          <cell r="AK774">
            <v>4645</v>
          </cell>
          <cell r="AM774">
            <v>9190</v>
          </cell>
          <cell r="AO774">
            <v>9190</v>
          </cell>
          <cell r="AQ774">
            <v>9190</v>
          </cell>
          <cell r="AS774">
            <v>9190</v>
          </cell>
          <cell r="AU774">
            <v>9190</v>
          </cell>
          <cell r="AY774">
            <v>4645</v>
          </cell>
          <cell r="BA774">
            <v>9190</v>
          </cell>
          <cell r="BC774">
            <v>9190</v>
          </cell>
          <cell r="BE774">
            <v>9190</v>
          </cell>
          <cell r="BG774">
            <v>9190</v>
          </cell>
          <cell r="BI774">
            <v>9190</v>
          </cell>
        </row>
        <row r="775">
          <cell r="AK775">
            <v>6948</v>
          </cell>
          <cell r="AM775">
            <v>12610.560010963081</v>
          </cell>
          <cell r="AO775">
            <v>12386.710538859361</v>
          </cell>
          <cell r="AQ775">
            <v>11939.011594651922</v>
          </cell>
          <cell r="AS775">
            <v>12834.409483066802</v>
          </cell>
          <cell r="AU775">
            <v>12767.254641435686</v>
          </cell>
          <cell r="AY775">
            <v>6948</v>
          </cell>
          <cell r="BA775">
            <v>12610.560010963081</v>
          </cell>
          <cell r="BC775">
            <v>12386.710538859361</v>
          </cell>
          <cell r="BE775">
            <v>11939.011594651922</v>
          </cell>
          <cell r="BG775">
            <v>12834.409483066802</v>
          </cell>
          <cell r="BI775">
            <v>12767.254641435686</v>
          </cell>
        </row>
        <row r="776">
          <cell r="AK776">
            <v>80097</v>
          </cell>
          <cell r="AM776">
            <v>98583.229104602098</v>
          </cell>
          <cell r="AO776">
            <v>96833.282728377701</v>
          </cell>
          <cell r="AQ776">
            <v>93333.389975928876</v>
          </cell>
          <cell r="AS776">
            <v>100333.17548082651</v>
          </cell>
          <cell r="AU776">
            <v>99808.191567959191</v>
          </cell>
          <cell r="AY776">
            <v>80097</v>
          </cell>
          <cell r="BA776">
            <v>98583.229104602098</v>
          </cell>
          <cell r="BC776">
            <v>96833.282728377701</v>
          </cell>
          <cell r="BE776">
            <v>93333.389975928876</v>
          </cell>
          <cell r="BG776">
            <v>100333.17548082651</v>
          </cell>
          <cell r="BI776">
            <v>99808.191567959191</v>
          </cell>
        </row>
        <row r="777">
          <cell r="AK777">
            <v>0</v>
          </cell>
          <cell r="AM777">
            <v>1476.2108844348052</v>
          </cell>
          <cell r="AO777">
            <v>1450.0067327629351</v>
          </cell>
          <cell r="AQ777">
            <v>1397.5984294191946</v>
          </cell>
          <cell r="AS777">
            <v>1502.4150361066754</v>
          </cell>
          <cell r="AU777">
            <v>1494.5537906051143</v>
          </cell>
          <cell r="AY777">
            <v>0</v>
          </cell>
          <cell r="BA777">
            <v>1476.2108844348052</v>
          </cell>
          <cell r="BC777">
            <v>1450.0067327629351</v>
          </cell>
          <cell r="BE777">
            <v>1397.5984294191946</v>
          </cell>
          <cell r="BG777">
            <v>1502.4150361066754</v>
          </cell>
          <cell r="BI777">
            <v>1494.5537906051143</v>
          </cell>
        </row>
        <row r="778">
          <cell r="AK778">
            <v>57535</v>
          </cell>
          <cell r="AM778">
            <v>37754.853121087632</v>
          </cell>
          <cell r="AO778">
            <v>40178.722907969212</v>
          </cell>
          <cell r="AQ778">
            <v>39850.062597883574</v>
          </cell>
          <cell r="AS778">
            <v>39521.402287797937</v>
          </cell>
          <cell r="AU778">
            <v>39192.7419777123</v>
          </cell>
          <cell r="AY778">
            <v>57535</v>
          </cell>
          <cell r="BA778">
            <v>37754.853121087632</v>
          </cell>
          <cell r="BC778">
            <v>40178.722907969212</v>
          </cell>
          <cell r="BE778">
            <v>39850.062597883574</v>
          </cell>
          <cell r="BG778">
            <v>39521.402287797937</v>
          </cell>
          <cell r="BI778">
            <v>39192.7419777123</v>
          </cell>
        </row>
        <row r="779">
          <cell r="AK779">
            <v>296298</v>
          </cell>
          <cell r="AM779">
            <v>194432.73607494609</v>
          </cell>
          <cell r="AO779">
            <v>206915.36004493717</v>
          </cell>
          <cell r="AQ779">
            <v>205222.80086256552</v>
          </cell>
          <cell r="AS779">
            <v>203530.24168019384</v>
          </cell>
          <cell r="AU779">
            <v>201837.68249782216</v>
          </cell>
          <cell r="AY779">
            <v>296298</v>
          </cell>
          <cell r="BA779">
            <v>194432.73607494609</v>
          </cell>
          <cell r="BC779">
            <v>206915.36004493717</v>
          </cell>
          <cell r="BE779">
            <v>205222.80086256552</v>
          </cell>
          <cell r="BG779">
            <v>203530.24168019384</v>
          </cell>
          <cell r="BI779">
            <v>201837.68249782216</v>
          </cell>
        </row>
        <row r="780">
          <cell r="AK780">
            <v>66309</v>
          </cell>
          <cell r="AM780">
            <v>43512.410803966275</v>
          </cell>
          <cell r="AO780">
            <v>46305.917047093601</v>
          </cell>
          <cell r="AQ780">
            <v>45927.136539550913</v>
          </cell>
          <cell r="AS780">
            <v>45548.356032008225</v>
          </cell>
          <cell r="AU780">
            <v>45169.575524465537</v>
          </cell>
          <cell r="AY780">
            <v>66309</v>
          </cell>
          <cell r="BA780">
            <v>43512.410803966275</v>
          </cell>
          <cell r="BC780">
            <v>46305.917047093601</v>
          </cell>
          <cell r="BE780">
            <v>45927.136539550913</v>
          </cell>
          <cell r="BG780">
            <v>45548.356032008225</v>
          </cell>
          <cell r="BI780">
            <v>45169.575524465537</v>
          </cell>
        </row>
        <row r="781">
          <cell r="AK781">
            <v>0</v>
          </cell>
          <cell r="AM781">
            <v>75430</v>
          </cell>
          <cell r="AO781">
            <v>65930</v>
          </cell>
          <cell r="AQ781">
            <v>65430</v>
          </cell>
          <cell r="AS781">
            <v>60630</v>
          </cell>
          <cell r="AU781">
            <v>74930</v>
          </cell>
          <cell r="AY781">
            <v>0</v>
          </cell>
          <cell r="BA781">
            <v>75430</v>
          </cell>
          <cell r="BC781">
            <v>65930</v>
          </cell>
          <cell r="BE781">
            <v>65430</v>
          </cell>
          <cell r="BG781">
            <v>60630</v>
          </cell>
          <cell r="BI781">
            <v>74930</v>
          </cell>
        </row>
        <row r="782">
          <cell r="AK782">
            <v>26317</v>
          </cell>
          <cell r="AM782">
            <v>26740</v>
          </cell>
          <cell r="AO782">
            <v>26740</v>
          </cell>
          <cell r="AQ782">
            <v>26740</v>
          </cell>
          <cell r="AS782">
            <v>26740</v>
          </cell>
          <cell r="AU782">
            <v>26740</v>
          </cell>
          <cell r="AY782">
            <v>26317</v>
          </cell>
          <cell r="BA782">
            <v>26740</v>
          </cell>
          <cell r="BC782">
            <v>26740</v>
          </cell>
          <cell r="BE782">
            <v>26740</v>
          </cell>
          <cell r="BG782">
            <v>26740</v>
          </cell>
          <cell r="BI782">
            <v>26740</v>
          </cell>
        </row>
        <row r="783">
          <cell r="AK783">
            <v>0</v>
          </cell>
          <cell r="AM783">
            <v>0</v>
          </cell>
          <cell r="AO783">
            <v>30000</v>
          </cell>
          <cell r="AQ783">
            <v>30000</v>
          </cell>
          <cell r="AS783">
            <v>30000</v>
          </cell>
          <cell r="AU783">
            <v>30000</v>
          </cell>
          <cell r="AY783">
            <v>0</v>
          </cell>
          <cell r="BA783">
            <v>0</v>
          </cell>
          <cell r="BC783">
            <v>30000</v>
          </cell>
          <cell r="BE783">
            <v>30000</v>
          </cell>
          <cell r="BG783">
            <v>30000</v>
          </cell>
          <cell r="BI783">
            <v>30000</v>
          </cell>
        </row>
        <row r="784">
          <cell r="AK784">
            <v>3562</v>
          </cell>
          <cell r="AM784">
            <v>6530</v>
          </cell>
          <cell r="AO784">
            <v>6530</v>
          </cell>
          <cell r="AQ784">
            <v>6530</v>
          </cell>
          <cell r="AS784">
            <v>6530</v>
          </cell>
          <cell r="AU784">
            <v>6530</v>
          </cell>
          <cell r="AY784">
            <v>3562</v>
          </cell>
          <cell r="BA784">
            <v>6530</v>
          </cell>
          <cell r="BC784">
            <v>6530</v>
          </cell>
          <cell r="BE784">
            <v>6530</v>
          </cell>
          <cell r="BG784">
            <v>6530</v>
          </cell>
          <cell r="BI784">
            <v>6530</v>
          </cell>
        </row>
        <row r="785">
          <cell r="AK785">
            <v>870</v>
          </cell>
          <cell r="AM785">
            <v>970</v>
          </cell>
          <cell r="AO785">
            <v>970</v>
          </cell>
          <cell r="AQ785">
            <v>970</v>
          </cell>
          <cell r="AS785">
            <v>970</v>
          </cell>
          <cell r="AU785">
            <v>970</v>
          </cell>
          <cell r="AY785">
            <v>870</v>
          </cell>
          <cell r="BA785">
            <v>970</v>
          </cell>
          <cell r="BC785">
            <v>970</v>
          </cell>
          <cell r="BE785">
            <v>970</v>
          </cell>
          <cell r="BG785">
            <v>970</v>
          </cell>
          <cell r="BI785">
            <v>970</v>
          </cell>
        </row>
        <row r="786">
          <cell r="AK786">
            <v>596</v>
          </cell>
          <cell r="AM786">
            <v>600</v>
          </cell>
          <cell r="AO786">
            <v>600</v>
          </cell>
          <cell r="AQ786">
            <v>600</v>
          </cell>
          <cell r="AS786">
            <v>600</v>
          </cell>
          <cell r="AU786">
            <v>600</v>
          </cell>
          <cell r="AY786">
            <v>596</v>
          </cell>
          <cell r="BA786">
            <v>600</v>
          </cell>
          <cell r="BC786">
            <v>600</v>
          </cell>
          <cell r="BE786">
            <v>600</v>
          </cell>
          <cell r="BG786">
            <v>600</v>
          </cell>
          <cell r="BI786">
            <v>600</v>
          </cell>
        </row>
        <row r="787">
          <cell r="AK787">
            <v>2811</v>
          </cell>
          <cell r="AM787">
            <v>3800</v>
          </cell>
          <cell r="AO787">
            <v>3800</v>
          </cell>
          <cell r="AQ787">
            <v>3800</v>
          </cell>
          <cell r="AS787">
            <v>3800</v>
          </cell>
          <cell r="AU787">
            <v>3800</v>
          </cell>
          <cell r="AY787">
            <v>2811</v>
          </cell>
          <cell r="BA787">
            <v>3800</v>
          </cell>
          <cell r="BC787">
            <v>3800</v>
          </cell>
          <cell r="BE787">
            <v>3800</v>
          </cell>
          <cell r="BG787">
            <v>3800</v>
          </cell>
          <cell r="BI787">
            <v>3800</v>
          </cell>
        </row>
        <row r="788">
          <cell r="AK788">
            <v>15</v>
          </cell>
          <cell r="AM788">
            <v>3400</v>
          </cell>
          <cell r="AO788">
            <v>9500</v>
          </cell>
          <cell r="AQ788">
            <v>15800</v>
          </cell>
          <cell r="AS788">
            <v>15800</v>
          </cell>
          <cell r="AU788">
            <v>15800</v>
          </cell>
          <cell r="AY788">
            <v>15</v>
          </cell>
          <cell r="BA788">
            <v>3400</v>
          </cell>
          <cell r="BC788">
            <v>9500</v>
          </cell>
          <cell r="BE788">
            <v>15800</v>
          </cell>
          <cell r="BG788">
            <v>15800</v>
          </cell>
          <cell r="BI788">
            <v>15800</v>
          </cell>
        </row>
        <row r="789">
          <cell r="AK789">
            <v>2567</v>
          </cell>
          <cell r="AM789">
            <v>4500</v>
          </cell>
          <cell r="AO789">
            <v>7600</v>
          </cell>
          <cell r="AQ789">
            <v>8800</v>
          </cell>
          <cell r="AS789">
            <v>8800</v>
          </cell>
          <cell r="AU789">
            <v>8800</v>
          </cell>
          <cell r="AY789">
            <v>2567</v>
          </cell>
          <cell r="BA789">
            <v>4500</v>
          </cell>
          <cell r="BC789">
            <v>7600</v>
          </cell>
          <cell r="BE789">
            <v>8800</v>
          </cell>
          <cell r="BG789">
            <v>8800</v>
          </cell>
          <cell r="BI789">
            <v>8800</v>
          </cell>
        </row>
        <row r="790">
          <cell r="AK790">
            <v>0</v>
          </cell>
          <cell r="AM790">
            <v>0</v>
          </cell>
          <cell r="AO790">
            <v>0</v>
          </cell>
          <cell r="AQ790">
            <v>2500</v>
          </cell>
          <cell r="AS790">
            <v>5700</v>
          </cell>
          <cell r="AU790">
            <v>8900</v>
          </cell>
          <cell r="AY790">
            <v>0</v>
          </cell>
          <cell r="BA790">
            <v>0</v>
          </cell>
          <cell r="BC790">
            <v>0</v>
          </cell>
          <cell r="BE790">
            <v>2500</v>
          </cell>
          <cell r="BG790">
            <v>5700</v>
          </cell>
          <cell r="BI790">
            <v>8900</v>
          </cell>
        </row>
        <row r="791">
          <cell r="AK791">
            <v>0</v>
          </cell>
          <cell r="AM791">
            <v>2000</v>
          </cell>
          <cell r="AO791">
            <v>4000</v>
          </cell>
          <cell r="AQ791">
            <v>8000</v>
          </cell>
          <cell r="AS791">
            <v>15000</v>
          </cell>
          <cell r="AU791">
            <v>15000</v>
          </cell>
          <cell r="AY791">
            <v>0</v>
          </cell>
          <cell r="BA791">
            <v>2000</v>
          </cell>
          <cell r="BC791">
            <v>4000</v>
          </cell>
          <cell r="BE791">
            <v>8000</v>
          </cell>
          <cell r="BG791">
            <v>15000</v>
          </cell>
          <cell r="BI791">
            <v>15000</v>
          </cell>
        </row>
        <row r="792">
          <cell r="AK792">
            <v>0</v>
          </cell>
          <cell r="AM792">
            <v>400</v>
          </cell>
          <cell r="AO792">
            <v>800</v>
          </cell>
          <cell r="AQ792">
            <v>1200</v>
          </cell>
          <cell r="AS792">
            <v>1600</v>
          </cell>
          <cell r="AU792">
            <v>2000</v>
          </cell>
          <cell r="AY792">
            <v>0</v>
          </cell>
          <cell r="BA792">
            <v>400</v>
          </cell>
          <cell r="BC792">
            <v>800</v>
          </cell>
          <cell r="BE792">
            <v>1200</v>
          </cell>
          <cell r="BG792">
            <v>1600</v>
          </cell>
          <cell r="BI792">
            <v>2000</v>
          </cell>
        </row>
        <row r="793">
          <cell r="AK793">
            <v>0</v>
          </cell>
          <cell r="AM793">
            <v>0</v>
          </cell>
          <cell r="AO793">
            <v>52</v>
          </cell>
          <cell r="AQ793">
            <v>52</v>
          </cell>
          <cell r="AS793">
            <v>137</v>
          </cell>
          <cell r="AU793">
            <v>137</v>
          </cell>
          <cell r="AY793">
            <v>0</v>
          </cell>
          <cell r="BA793">
            <v>0</v>
          </cell>
          <cell r="BC793">
            <v>52</v>
          </cell>
          <cell r="BE793">
            <v>52</v>
          </cell>
          <cell r="BG793">
            <v>137</v>
          </cell>
          <cell r="BI793">
            <v>137</v>
          </cell>
        </row>
        <row r="794">
          <cell r="AK794">
            <v>163</v>
          </cell>
          <cell r="AM794">
            <v>163</v>
          </cell>
          <cell r="AO794">
            <v>163</v>
          </cell>
          <cell r="AQ794">
            <v>163</v>
          </cell>
          <cell r="AS794">
            <v>163</v>
          </cell>
          <cell r="AU794">
            <v>163</v>
          </cell>
          <cell r="AY794">
            <v>163</v>
          </cell>
          <cell r="BA794">
            <v>163</v>
          </cell>
          <cell r="BC794">
            <v>163</v>
          </cell>
          <cell r="BE794">
            <v>163</v>
          </cell>
          <cell r="BG794">
            <v>163</v>
          </cell>
          <cell r="BI794">
            <v>163</v>
          </cell>
        </row>
        <row r="795">
          <cell r="AK795">
            <v>18049</v>
          </cell>
          <cell r="AM795">
            <v>36790</v>
          </cell>
          <cell r="AO795">
            <v>36790</v>
          </cell>
          <cell r="AQ795">
            <v>36790</v>
          </cell>
          <cell r="AS795">
            <v>36790</v>
          </cell>
          <cell r="AU795">
            <v>36790</v>
          </cell>
          <cell r="AY795">
            <v>18049</v>
          </cell>
          <cell r="BA795">
            <v>36790</v>
          </cell>
          <cell r="BC795">
            <v>36790</v>
          </cell>
          <cell r="BE795">
            <v>36790</v>
          </cell>
          <cell r="BG795">
            <v>36790</v>
          </cell>
          <cell r="BI795">
            <v>36790</v>
          </cell>
        </row>
        <row r="796">
          <cell r="AK796">
            <v>0</v>
          </cell>
          <cell r="AM796">
            <v>4100</v>
          </cell>
          <cell r="AO796">
            <v>12900</v>
          </cell>
          <cell r="AQ796">
            <v>21600</v>
          </cell>
          <cell r="AS796">
            <v>30300</v>
          </cell>
          <cell r="AU796">
            <v>30300</v>
          </cell>
          <cell r="AY796">
            <v>0</v>
          </cell>
          <cell r="BA796">
            <v>4100</v>
          </cell>
          <cell r="BC796">
            <v>12900</v>
          </cell>
          <cell r="BE796">
            <v>21600</v>
          </cell>
          <cell r="BG796">
            <v>30300</v>
          </cell>
          <cell r="BI796">
            <v>30300</v>
          </cell>
        </row>
        <row r="797">
          <cell r="AK797">
            <v>20361</v>
          </cell>
          <cell r="AM797">
            <v>61000</v>
          </cell>
          <cell r="AO797">
            <v>61000</v>
          </cell>
          <cell r="AQ797">
            <v>61000</v>
          </cell>
          <cell r="AS797">
            <v>61000</v>
          </cell>
          <cell r="AU797">
            <v>61000</v>
          </cell>
          <cell r="AY797">
            <v>20361</v>
          </cell>
          <cell r="BA797">
            <v>61000</v>
          </cell>
          <cell r="BC797">
            <v>61000</v>
          </cell>
          <cell r="BE797">
            <v>61000</v>
          </cell>
          <cell r="BG797">
            <v>61000</v>
          </cell>
          <cell r="BI797">
            <v>61000</v>
          </cell>
        </row>
        <row r="798">
          <cell r="AK798">
            <v>0</v>
          </cell>
          <cell r="AM798">
            <v>6150</v>
          </cell>
          <cell r="AO798">
            <v>8175</v>
          </cell>
          <cell r="AQ798">
            <v>10200</v>
          </cell>
          <cell r="AS798">
            <v>12225</v>
          </cell>
          <cell r="AU798">
            <v>12225</v>
          </cell>
          <cell r="AY798">
            <v>0</v>
          </cell>
          <cell r="BA798">
            <v>6150</v>
          </cell>
          <cell r="BC798">
            <v>8175</v>
          </cell>
          <cell r="BE798">
            <v>10200</v>
          </cell>
          <cell r="BG798">
            <v>12225</v>
          </cell>
          <cell r="BI798">
            <v>12225</v>
          </cell>
        </row>
        <row r="799">
          <cell r="AK799">
            <v>250</v>
          </cell>
          <cell r="AM799">
            <v>250</v>
          </cell>
          <cell r="AO799">
            <v>250</v>
          </cell>
          <cell r="AQ799">
            <v>250</v>
          </cell>
          <cell r="AS799">
            <v>250</v>
          </cell>
          <cell r="AU799">
            <v>250</v>
          </cell>
          <cell r="AY799">
            <v>250</v>
          </cell>
          <cell r="BA799">
            <v>250</v>
          </cell>
          <cell r="BC799">
            <v>250</v>
          </cell>
          <cell r="BE799">
            <v>250</v>
          </cell>
          <cell r="BG799">
            <v>250</v>
          </cell>
          <cell r="BI799">
            <v>250</v>
          </cell>
        </row>
        <row r="800">
          <cell r="AK800">
            <v>0</v>
          </cell>
          <cell r="AM800">
            <v>1800</v>
          </cell>
          <cell r="AO800">
            <v>2475</v>
          </cell>
          <cell r="AQ800">
            <v>3150</v>
          </cell>
          <cell r="AS800">
            <v>3825</v>
          </cell>
          <cell r="AU800">
            <v>3825</v>
          </cell>
          <cell r="AY800">
            <v>0</v>
          </cell>
          <cell r="BA800">
            <v>1800</v>
          </cell>
          <cell r="BC800">
            <v>2475</v>
          </cell>
          <cell r="BE800">
            <v>3150</v>
          </cell>
          <cell r="BG800">
            <v>3825</v>
          </cell>
          <cell r="BI800">
            <v>3825</v>
          </cell>
        </row>
        <row r="801">
          <cell r="AK801">
            <v>6657</v>
          </cell>
          <cell r="AM801">
            <v>8138</v>
          </cell>
          <cell r="AO801">
            <v>9949</v>
          </cell>
          <cell r="AQ801">
            <v>12163</v>
          </cell>
          <cell r="AS801">
            <v>14869</v>
          </cell>
          <cell r="AU801">
            <v>18178</v>
          </cell>
          <cell r="AY801">
            <v>6657</v>
          </cell>
          <cell r="BA801">
            <v>8138</v>
          </cell>
          <cell r="BC801">
            <v>9949</v>
          </cell>
          <cell r="BE801">
            <v>12163</v>
          </cell>
          <cell r="BG801">
            <v>14869</v>
          </cell>
          <cell r="BI801">
            <v>18178</v>
          </cell>
        </row>
        <row r="802">
          <cell r="AK802">
            <v>5597</v>
          </cell>
          <cell r="AM802">
            <v>5969</v>
          </cell>
          <cell r="AO802">
            <v>6024</v>
          </cell>
          <cell r="AQ802">
            <v>6079</v>
          </cell>
          <cell r="AS802">
            <v>6134</v>
          </cell>
          <cell r="AU802">
            <v>6190</v>
          </cell>
          <cell r="AY802">
            <v>5597</v>
          </cell>
          <cell r="BA802">
            <v>5969</v>
          </cell>
          <cell r="BC802">
            <v>6024</v>
          </cell>
          <cell r="BE802">
            <v>6079</v>
          </cell>
          <cell r="BG802">
            <v>6134</v>
          </cell>
          <cell r="BI802">
            <v>6190</v>
          </cell>
        </row>
        <row r="803">
          <cell r="AK803">
            <v>16</v>
          </cell>
          <cell r="AM803">
            <v>17</v>
          </cell>
          <cell r="AO803">
            <v>17</v>
          </cell>
          <cell r="AQ803">
            <v>17</v>
          </cell>
          <cell r="AS803">
            <v>18</v>
          </cell>
          <cell r="AU803">
            <v>18</v>
          </cell>
          <cell r="AY803">
            <v>16</v>
          </cell>
          <cell r="BA803">
            <v>17</v>
          </cell>
          <cell r="BC803">
            <v>17</v>
          </cell>
          <cell r="BE803">
            <v>17</v>
          </cell>
          <cell r="BG803">
            <v>18</v>
          </cell>
          <cell r="BI803">
            <v>18</v>
          </cell>
        </row>
        <row r="804">
          <cell r="AK804">
            <v>104</v>
          </cell>
          <cell r="AM804">
            <v>111</v>
          </cell>
          <cell r="AO804">
            <v>112</v>
          </cell>
          <cell r="AQ804">
            <v>113</v>
          </cell>
          <cell r="AS804">
            <v>114</v>
          </cell>
          <cell r="AU804">
            <v>115</v>
          </cell>
          <cell r="AY804">
            <v>104</v>
          </cell>
          <cell r="BA804">
            <v>111</v>
          </cell>
          <cell r="BC804">
            <v>112</v>
          </cell>
          <cell r="BE804">
            <v>113</v>
          </cell>
          <cell r="BG804">
            <v>114</v>
          </cell>
          <cell r="BI804">
            <v>115</v>
          </cell>
        </row>
        <row r="805">
          <cell r="AK805">
            <v>9314</v>
          </cell>
          <cell r="AM805">
            <v>15700</v>
          </cell>
          <cell r="AO805">
            <v>17400</v>
          </cell>
          <cell r="AQ805">
            <v>19200</v>
          </cell>
          <cell r="AS805">
            <v>21100</v>
          </cell>
          <cell r="AU805">
            <v>23400</v>
          </cell>
          <cell r="AY805">
            <v>9314</v>
          </cell>
          <cell r="BA805">
            <v>15700</v>
          </cell>
          <cell r="BC805">
            <v>17400</v>
          </cell>
          <cell r="BE805">
            <v>19200</v>
          </cell>
          <cell r="BG805">
            <v>21100</v>
          </cell>
          <cell r="BI805">
            <v>23400</v>
          </cell>
        </row>
        <row r="806">
          <cell r="AK806">
            <v>77</v>
          </cell>
          <cell r="AM806">
            <v>76</v>
          </cell>
          <cell r="AO806">
            <v>76</v>
          </cell>
          <cell r="AQ806">
            <v>220</v>
          </cell>
          <cell r="AS806">
            <v>220</v>
          </cell>
          <cell r="AU806">
            <v>220</v>
          </cell>
          <cell r="AY806">
            <v>77</v>
          </cell>
          <cell r="BA806">
            <v>76</v>
          </cell>
          <cell r="BC806">
            <v>76</v>
          </cell>
          <cell r="BE806">
            <v>220</v>
          </cell>
          <cell r="BG806">
            <v>220</v>
          </cell>
          <cell r="BI806">
            <v>220</v>
          </cell>
        </row>
        <row r="807">
          <cell r="AK807">
            <v>1596</v>
          </cell>
          <cell r="AM807">
            <v>844</v>
          </cell>
          <cell r="AO807">
            <v>1068</v>
          </cell>
          <cell r="AQ807">
            <v>1231</v>
          </cell>
          <cell r="AS807">
            <v>1353</v>
          </cell>
          <cell r="AU807">
            <v>1353</v>
          </cell>
          <cell r="AY807">
            <v>1596</v>
          </cell>
          <cell r="BA807">
            <v>844</v>
          </cell>
          <cell r="BC807">
            <v>1068</v>
          </cell>
          <cell r="BE807">
            <v>1231</v>
          </cell>
          <cell r="BG807">
            <v>1353</v>
          </cell>
          <cell r="BI807">
            <v>1353</v>
          </cell>
        </row>
        <row r="808">
          <cell r="AK808">
            <v>0</v>
          </cell>
          <cell r="AM808">
            <v>0</v>
          </cell>
          <cell r="AO808">
            <v>0</v>
          </cell>
          <cell r="AQ808">
            <v>180</v>
          </cell>
          <cell r="AS808">
            <v>180</v>
          </cell>
          <cell r="AU808">
            <v>180</v>
          </cell>
          <cell r="AY808">
            <v>0</v>
          </cell>
          <cell r="BA808">
            <v>0</v>
          </cell>
          <cell r="BC808">
            <v>0</v>
          </cell>
          <cell r="BE808">
            <v>180</v>
          </cell>
          <cell r="BG808">
            <v>180</v>
          </cell>
          <cell r="BI808">
            <v>180</v>
          </cell>
        </row>
        <row r="809">
          <cell r="AK809">
            <v>106</v>
          </cell>
          <cell r="AM809">
            <v>195</v>
          </cell>
          <cell r="AO809">
            <v>195</v>
          </cell>
          <cell r="AQ809">
            <v>265</v>
          </cell>
          <cell r="AS809">
            <v>265</v>
          </cell>
          <cell r="AU809">
            <v>265</v>
          </cell>
          <cell r="AY809">
            <v>106</v>
          </cell>
          <cell r="BA809">
            <v>195</v>
          </cell>
          <cell r="BC809">
            <v>195</v>
          </cell>
          <cell r="BE809">
            <v>265</v>
          </cell>
          <cell r="BG809">
            <v>265</v>
          </cell>
          <cell r="BI809">
            <v>265</v>
          </cell>
        </row>
        <row r="810">
          <cell r="AK810">
            <v>4</v>
          </cell>
          <cell r="AM810">
            <v>3</v>
          </cell>
          <cell r="AO810">
            <v>3</v>
          </cell>
          <cell r="AQ810">
            <v>3</v>
          </cell>
          <cell r="AS810">
            <v>3</v>
          </cell>
          <cell r="AU810">
            <v>3</v>
          </cell>
          <cell r="AY810">
            <v>4</v>
          </cell>
          <cell r="BA810">
            <v>3</v>
          </cell>
          <cell r="BC810">
            <v>3</v>
          </cell>
          <cell r="BE810">
            <v>3</v>
          </cell>
          <cell r="BG810">
            <v>3</v>
          </cell>
          <cell r="BI810">
            <v>3</v>
          </cell>
        </row>
        <row r="811">
          <cell r="AK811">
            <v>47</v>
          </cell>
          <cell r="AM811">
            <v>1181</v>
          </cell>
          <cell r="AO811">
            <v>1314</v>
          </cell>
          <cell r="AQ811">
            <v>1507</v>
          </cell>
          <cell r="AS811">
            <v>1742</v>
          </cell>
          <cell r="AU811">
            <v>1742</v>
          </cell>
          <cell r="AY811">
            <v>47</v>
          </cell>
          <cell r="BA811">
            <v>1181</v>
          </cell>
          <cell r="BC811">
            <v>1314</v>
          </cell>
          <cell r="BE811">
            <v>1507</v>
          </cell>
          <cell r="BG811">
            <v>1742</v>
          </cell>
          <cell r="BI811">
            <v>1742</v>
          </cell>
        </row>
        <row r="812">
          <cell r="AK812">
            <v>1828</v>
          </cell>
          <cell r="AM812">
            <v>2149.0039999999999</v>
          </cell>
          <cell r="AO812">
            <v>2159.1019999999999</v>
          </cell>
          <cell r="AQ812">
            <v>2169.1999999999998</v>
          </cell>
          <cell r="AS812">
            <v>2179.2979999999998</v>
          </cell>
          <cell r="AU812">
            <v>2189.3960000000002</v>
          </cell>
          <cell r="AY812">
            <v>1828</v>
          </cell>
          <cell r="BA812">
            <v>2149.0039999999999</v>
          </cell>
          <cell r="BC812">
            <v>2159.1019999999999</v>
          </cell>
          <cell r="BE812">
            <v>2169.1999999999998</v>
          </cell>
          <cell r="BG812">
            <v>2179.2979999999998</v>
          </cell>
          <cell r="BI812">
            <v>2189.3960000000002</v>
          </cell>
        </row>
        <row r="813">
          <cell r="AK813">
            <v>2798</v>
          </cell>
          <cell r="AM813">
            <v>3292.4580000000001</v>
          </cell>
          <cell r="AO813">
            <v>3307.9290000000001</v>
          </cell>
          <cell r="AQ813">
            <v>3323.4</v>
          </cell>
          <cell r="AS813">
            <v>3338.8710000000001</v>
          </cell>
          <cell r="AU813">
            <v>3354.3420000000001</v>
          </cell>
          <cell r="AY813">
            <v>2798</v>
          </cell>
          <cell r="BA813">
            <v>3292.4580000000001</v>
          </cell>
          <cell r="BC813">
            <v>3307.9290000000001</v>
          </cell>
          <cell r="BE813">
            <v>3323.4</v>
          </cell>
          <cell r="BG813">
            <v>3338.8710000000001</v>
          </cell>
          <cell r="BI813">
            <v>3354.3420000000001</v>
          </cell>
        </row>
        <row r="814">
          <cell r="AK814">
            <v>67</v>
          </cell>
          <cell r="AM814">
            <v>78</v>
          </cell>
          <cell r="AO814">
            <v>79</v>
          </cell>
          <cell r="AQ814">
            <v>79</v>
          </cell>
          <cell r="AS814">
            <v>79</v>
          </cell>
          <cell r="AU814">
            <v>80</v>
          </cell>
          <cell r="AY814">
            <v>67</v>
          </cell>
          <cell r="BA814">
            <v>78</v>
          </cell>
          <cell r="BC814">
            <v>79</v>
          </cell>
          <cell r="BE814">
            <v>79</v>
          </cell>
          <cell r="BG814">
            <v>79</v>
          </cell>
          <cell r="BI814">
            <v>80</v>
          </cell>
        </row>
        <row r="815">
          <cell r="AK815">
            <v>194</v>
          </cell>
          <cell r="AM815">
            <v>227</v>
          </cell>
          <cell r="AO815">
            <v>227</v>
          </cell>
          <cell r="AQ815">
            <v>228</v>
          </cell>
          <cell r="AS815">
            <v>230</v>
          </cell>
          <cell r="AU815">
            <v>230</v>
          </cell>
          <cell r="AY815">
            <v>194</v>
          </cell>
          <cell r="BA815">
            <v>227</v>
          </cell>
          <cell r="BC815">
            <v>227</v>
          </cell>
          <cell r="BE815">
            <v>228</v>
          </cell>
          <cell r="BG815">
            <v>230</v>
          </cell>
          <cell r="BI815">
            <v>230</v>
          </cell>
        </row>
        <row r="816">
          <cell r="AK816">
            <v>5639</v>
          </cell>
          <cell r="AM816">
            <v>8240</v>
          </cell>
          <cell r="AO816">
            <v>8020</v>
          </cell>
          <cell r="AQ816">
            <v>7770</v>
          </cell>
          <cell r="AS816">
            <v>7500</v>
          </cell>
          <cell r="AU816">
            <v>8700</v>
          </cell>
          <cell r="AY816">
            <v>5639</v>
          </cell>
          <cell r="BA816">
            <v>8240</v>
          </cell>
          <cell r="BC816">
            <v>8020</v>
          </cell>
          <cell r="BE816">
            <v>7770</v>
          </cell>
          <cell r="BG816">
            <v>7500</v>
          </cell>
          <cell r="BI816">
            <v>8700</v>
          </cell>
        </row>
        <row r="817">
          <cell r="AK817">
            <v>1610</v>
          </cell>
          <cell r="AM817">
            <v>1820</v>
          </cell>
          <cell r="AO817">
            <v>2040</v>
          </cell>
          <cell r="AQ817">
            <v>2290</v>
          </cell>
          <cell r="AS817">
            <v>2560</v>
          </cell>
          <cell r="AU817">
            <v>1360</v>
          </cell>
          <cell r="AY817">
            <v>1610</v>
          </cell>
          <cell r="BA817">
            <v>1820</v>
          </cell>
          <cell r="BC817">
            <v>2040</v>
          </cell>
          <cell r="BE817">
            <v>2290</v>
          </cell>
          <cell r="BG817">
            <v>2560</v>
          </cell>
          <cell r="BI817">
            <v>1360</v>
          </cell>
        </row>
        <row r="818">
          <cell r="AK818">
            <v>5596</v>
          </cell>
          <cell r="AM818">
            <v>11500</v>
          </cell>
          <cell r="AO818">
            <v>18500</v>
          </cell>
          <cell r="AQ818">
            <v>18500</v>
          </cell>
          <cell r="AS818">
            <v>18500</v>
          </cell>
          <cell r="AU818">
            <v>18500</v>
          </cell>
          <cell r="AY818">
            <v>5596</v>
          </cell>
          <cell r="BA818">
            <v>11500</v>
          </cell>
          <cell r="BC818">
            <v>18500</v>
          </cell>
          <cell r="BE818">
            <v>18500</v>
          </cell>
          <cell r="BG818">
            <v>18500</v>
          </cell>
          <cell r="BI818">
            <v>18500</v>
          </cell>
        </row>
        <row r="819">
          <cell r="AK819">
            <v>1455</v>
          </cell>
          <cell r="AM819">
            <v>870</v>
          </cell>
          <cell r="AO819">
            <v>450</v>
          </cell>
          <cell r="AQ819">
            <v>250</v>
          </cell>
          <cell r="AS819">
            <v>150</v>
          </cell>
          <cell r="AU819">
            <v>150</v>
          </cell>
          <cell r="AY819">
            <v>1455</v>
          </cell>
          <cell r="BA819">
            <v>870</v>
          </cell>
          <cell r="BC819">
            <v>450</v>
          </cell>
          <cell r="BE819">
            <v>250</v>
          </cell>
          <cell r="BG819">
            <v>150</v>
          </cell>
          <cell r="BI819">
            <v>150</v>
          </cell>
        </row>
        <row r="820">
          <cell r="AK820">
            <v>8</v>
          </cell>
          <cell r="AM820">
            <v>30</v>
          </cell>
          <cell r="AO820">
            <v>30</v>
          </cell>
          <cell r="AQ820">
            <v>40</v>
          </cell>
          <cell r="AS820">
            <v>40</v>
          </cell>
          <cell r="AU820">
            <v>50</v>
          </cell>
          <cell r="AY820">
            <v>8</v>
          </cell>
          <cell r="BA820">
            <v>30</v>
          </cell>
          <cell r="BC820">
            <v>30</v>
          </cell>
          <cell r="BE820">
            <v>40</v>
          </cell>
          <cell r="BG820">
            <v>40</v>
          </cell>
          <cell r="BI820">
            <v>50</v>
          </cell>
        </row>
        <row r="821">
          <cell r="AK821">
            <v>0</v>
          </cell>
          <cell r="AM821">
            <v>0</v>
          </cell>
          <cell r="AO821">
            <v>0</v>
          </cell>
          <cell r="AQ821">
            <v>0</v>
          </cell>
          <cell r="AS821">
            <v>410</v>
          </cell>
          <cell r="AU821">
            <v>410</v>
          </cell>
          <cell r="AY821">
            <v>0</v>
          </cell>
          <cell r="BA821">
            <v>0</v>
          </cell>
          <cell r="BC821">
            <v>0</v>
          </cell>
          <cell r="BE821">
            <v>0</v>
          </cell>
          <cell r="BG821">
            <v>410</v>
          </cell>
          <cell r="BI821">
            <v>410</v>
          </cell>
        </row>
        <row r="822">
          <cell r="AK822">
            <v>0</v>
          </cell>
          <cell r="AM822">
            <v>0</v>
          </cell>
          <cell r="AO822">
            <v>0</v>
          </cell>
          <cell r="AQ822">
            <v>0</v>
          </cell>
          <cell r="AS822">
            <v>140</v>
          </cell>
          <cell r="AU822">
            <v>1780</v>
          </cell>
          <cell r="AY822">
            <v>0</v>
          </cell>
          <cell r="BA822">
            <v>0</v>
          </cell>
          <cell r="BC822">
            <v>0</v>
          </cell>
          <cell r="BE822">
            <v>0</v>
          </cell>
          <cell r="BG822">
            <v>140</v>
          </cell>
          <cell r="BI822">
            <v>1780</v>
          </cell>
        </row>
        <row r="823">
          <cell r="AK823">
            <v>304</v>
          </cell>
          <cell r="AM823">
            <v>304</v>
          </cell>
          <cell r="AO823">
            <v>304</v>
          </cell>
          <cell r="AQ823">
            <v>304</v>
          </cell>
          <cell r="AS823">
            <v>304</v>
          </cell>
          <cell r="AU823">
            <v>304</v>
          </cell>
          <cell r="AY823">
            <v>304</v>
          </cell>
          <cell r="BA823">
            <v>304</v>
          </cell>
          <cell r="BC823">
            <v>304</v>
          </cell>
          <cell r="BE823">
            <v>304</v>
          </cell>
          <cell r="BG823">
            <v>304</v>
          </cell>
          <cell r="BI823">
            <v>304</v>
          </cell>
        </row>
        <row r="824">
          <cell r="AK824">
            <v>5135</v>
          </cell>
          <cell r="AM824">
            <v>8460</v>
          </cell>
          <cell r="AO824">
            <v>9920</v>
          </cell>
          <cell r="AQ824">
            <v>10000</v>
          </cell>
          <cell r="AS824">
            <v>10000</v>
          </cell>
          <cell r="AU824">
            <v>10000</v>
          </cell>
          <cell r="AY824">
            <v>5135</v>
          </cell>
          <cell r="BA824">
            <v>8460</v>
          </cell>
          <cell r="BC824">
            <v>9920</v>
          </cell>
          <cell r="BE824">
            <v>10000</v>
          </cell>
          <cell r="BG824">
            <v>10000</v>
          </cell>
          <cell r="BI824">
            <v>10000</v>
          </cell>
        </row>
        <row r="825">
          <cell r="AK825">
            <v>113</v>
          </cell>
          <cell r="AM825">
            <v>113</v>
          </cell>
          <cell r="AO825">
            <v>113</v>
          </cell>
          <cell r="AQ825">
            <v>113</v>
          </cell>
          <cell r="AS825">
            <v>113</v>
          </cell>
          <cell r="AU825">
            <v>113</v>
          </cell>
          <cell r="AY825">
            <v>113</v>
          </cell>
          <cell r="BA825">
            <v>113</v>
          </cell>
          <cell r="BC825">
            <v>113</v>
          </cell>
          <cell r="BE825">
            <v>113</v>
          </cell>
          <cell r="BG825">
            <v>113</v>
          </cell>
          <cell r="BI825">
            <v>113</v>
          </cell>
        </row>
        <row r="826">
          <cell r="AK826">
            <v>61</v>
          </cell>
          <cell r="AM826">
            <v>61</v>
          </cell>
          <cell r="AO826">
            <v>61</v>
          </cell>
          <cell r="AQ826">
            <v>61</v>
          </cell>
          <cell r="AS826">
            <v>61</v>
          </cell>
          <cell r="AU826">
            <v>61</v>
          </cell>
          <cell r="AY826">
            <v>61</v>
          </cell>
          <cell r="BA826">
            <v>61</v>
          </cell>
          <cell r="BC826">
            <v>61</v>
          </cell>
          <cell r="BE826">
            <v>61</v>
          </cell>
          <cell r="BG826">
            <v>61</v>
          </cell>
          <cell r="BI826">
            <v>61</v>
          </cell>
        </row>
        <row r="827">
          <cell r="AK827">
            <v>23</v>
          </cell>
          <cell r="AM827">
            <v>23</v>
          </cell>
          <cell r="AO827">
            <v>23</v>
          </cell>
          <cell r="AQ827">
            <v>23</v>
          </cell>
          <cell r="AS827">
            <v>23</v>
          </cell>
          <cell r="AU827">
            <v>23</v>
          </cell>
          <cell r="AY827">
            <v>23</v>
          </cell>
          <cell r="BA827">
            <v>23</v>
          </cell>
          <cell r="BC827">
            <v>23</v>
          </cell>
          <cell r="BE827">
            <v>23</v>
          </cell>
          <cell r="BG827">
            <v>23</v>
          </cell>
          <cell r="BI827">
            <v>23</v>
          </cell>
        </row>
        <row r="828">
          <cell r="AK828">
            <v>307</v>
          </cell>
          <cell r="AM828">
            <v>307</v>
          </cell>
          <cell r="AO828">
            <v>307</v>
          </cell>
          <cell r="AQ828">
            <v>307</v>
          </cell>
          <cell r="AS828">
            <v>307</v>
          </cell>
          <cell r="AU828">
            <v>307</v>
          </cell>
          <cell r="AY828">
            <v>307</v>
          </cell>
          <cell r="BA828">
            <v>307</v>
          </cell>
          <cell r="BC828">
            <v>307</v>
          </cell>
          <cell r="BE828">
            <v>307</v>
          </cell>
          <cell r="BG828">
            <v>307</v>
          </cell>
          <cell r="BI828">
            <v>307</v>
          </cell>
        </row>
        <row r="829">
          <cell r="AK829">
            <v>16</v>
          </cell>
          <cell r="AM829">
            <v>16</v>
          </cell>
          <cell r="AO829">
            <v>16</v>
          </cell>
          <cell r="AQ829">
            <v>16</v>
          </cell>
          <cell r="AS829">
            <v>16</v>
          </cell>
          <cell r="AU829">
            <v>16</v>
          </cell>
          <cell r="AY829">
            <v>16</v>
          </cell>
          <cell r="BA829">
            <v>16</v>
          </cell>
          <cell r="BC829">
            <v>16</v>
          </cell>
          <cell r="BE829">
            <v>16</v>
          </cell>
          <cell r="BG829">
            <v>16</v>
          </cell>
          <cell r="BI829">
            <v>16</v>
          </cell>
        </row>
        <row r="830">
          <cell r="AK830">
            <v>17463</v>
          </cell>
          <cell r="AM830">
            <v>125940</v>
          </cell>
          <cell r="AO830">
            <v>125937</v>
          </cell>
          <cell r="AQ830">
            <v>125931</v>
          </cell>
          <cell r="AS830">
            <v>125924</v>
          </cell>
          <cell r="AU830">
            <v>125915</v>
          </cell>
          <cell r="AY830">
            <v>17463</v>
          </cell>
          <cell r="BA830">
            <v>125940</v>
          </cell>
          <cell r="BC830">
            <v>125937</v>
          </cell>
          <cell r="BE830">
            <v>125931</v>
          </cell>
          <cell r="BG830">
            <v>125924</v>
          </cell>
          <cell r="BI830">
            <v>125915</v>
          </cell>
        </row>
        <row r="831">
          <cell r="AK831">
            <v>16033</v>
          </cell>
          <cell r="AM831">
            <v>16030</v>
          </cell>
          <cell r="AO831">
            <v>16033</v>
          </cell>
          <cell r="AQ831">
            <v>16039</v>
          </cell>
          <cell r="AS831">
            <v>16046</v>
          </cell>
          <cell r="AU831">
            <v>16055</v>
          </cell>
          <cell r="AY831">
            <v>16033</v>
          </cell>
          <cell r="BA831">
            <v>16030</v>
          </cell>
          <cell r="BC831">
            <v>16033</v>
          </cell>
          <cell r="BE831">
            <v>16039</v>
          </cell>
          <cell r="BG831">
            <v>16046</v>
          </cell>
          <cell r="BI831">
            <v>16055</v>
          </cell>
        </row>
        <row r="832">
          <cell r="AK832">
            <v>0</v>
          </cell>
          <cell r="AM832">
            <v>680</v>
          </cell>
          <cell r="AO832">
            <v>680</v>
          </cell>
          <cell r="AQ832">
            <v>680</v>
          </cell>
          <cell r="AS832">
            <v>680</v>
          </cell>
          <cell r="AU832">
            <v>680</v>
          </cell>
          <cell r="AY832">
            <v>0</v>
          </cell>
          <cell r="BA832">
            <v>680</v>
          </cell>
          <cell r="BC832">
            <v>680</v>
          </cell>
          <cell r="BE832">
            <v>680</v>
          </cell>
          <cell r="BG832">
            <v>680</v>
          </cell>
          <cell r="BI832">
            <v>680</v>
          </cell>
        </row>
        <row r="833">
          <cell r="AK833">
            <v>0</v>
          </cell>
          <cell r="AM833">
            <v>500</v>
          </cell>
          <cell r="AO833">
            <v>500</v>
          </cell>
          <cell r="AQ833">
            <v>500</v>
          </cell>
          <cell r="AS833">
            <v>500</v>
          </cell>
          <cell r="AU833">
            <v>500</v>
          </cell>
          <cell r="AY833">
            <v>0</v>
          </cell>
          <cell r="BA833">
            <v>500</v>
          </cell>
          <cell r="BC833">
            <v>500</v>
          </cell>
          <cell r="BE833">
            <v>500</v>
          </cell>
          <cell r="BG833">
            <v>500</v>
          </cell>
          <cell r="BI833">
            <v>500</v>
          </cell>
        </row>
        <row r="834">
          <cell r="AK834">
            <v>0</v>
          </cell>
          <cell r="AM834">
            <v>0</v>
          </cell>
          <cell r="AO834">
            <v>491</v>
          </cell>
          <cell r="AQ834">
            <v>1335</v>
          </cell>
          <cell r="AS834">
            <v>1766</v>
          </cell>
          <cell r="AU834">
            <v>1800</v>
          </cell>
          <cell r="AY834">
            <v>0</v>
          </cell>
          <cell r="BA834">
            <v>0</v>
          </cell>
          <cell r="BC834">
            <v>491</v>
          </cell>
          <cell r="BE834">
            <v>1335</v>
          </cell>
          <cell r="BG834">
            <v>1766</v>
          </cell>
          <cell r="BI834">
            <v>1800</v>
          </cell>
        </row>
        <row r="835">
          <cell r="AK835">
            <v>1420</v>
          </cell>
          <cell r="AM835">
            <v>3020</v>
          </cell>
          <cell r="AO835">
            <v>3020</v>
          </cell>
          <cell r="AQ835">
            <v>3020</v>
          </cell>
          <cell r="AS835">
            <v>3020</v>
          </cell>
          <cell r="AU835">
            <v>3020</v>
          </cell>
          <cell r="AY835">
            <v>1420</v>
          </cell>
          <cell r="BA835">
            <v>3020</v>
          </cell>
          <cell r="BC835">
            <v>3020</v>
          </cell>
          <cell r="BE835">
            <v>3020</v>
          </cell>
          <cell r="BG835">
            <v>3020</v>
          </cell>
          <cell r="BI835">
            <v>3020</v>
          </cell>
        </row>
        <row r="836">
          <cell r="AK836">
            <v>1808</v>
          </cell>
          <cell r="AM836">
            <v>6600</v>
          </cell>
          <cell r="AO836">
            <v>6600</v>
          </cell>
          <cell r="AQ836">
            <v>6600</v>
          </cell>
          <cell r="AS836">
            <v>6600</v>
          </cell>
          <cell r="AU836">
            <v>6600</v>
          </cell>
          <cell r="AY836">
            <v>1808</v>
          </cell>
          <cell r="BA836">
            <v>6600</v>
          </cell>
          <cell r="BC836">
            <v>6600</v>
          </cell>
          <cell r="BE836">
            <v>6600</v>
          </cell>
          <cell r="BG836">
            <v>6600</v>
          </cell>
          <cell r="BI836">
            <v>6600</v>
          </cell>
        </row>
        <row r="837">
          <cell r="AK837">
            <v>0</v>
          </cell>
          <cell r="AM837">
            <v>400</v>
          </cell>
          <cell r="AO837">
            <v>600</v>
          </cell>
          <cell r="AQ837">
            <v>600</v>
          </cell>
          <cell r="AS837">
            <v>600</v>
          </cell>
          <cell r="AU837">
            <v>600</v>
          </cell>
          <cell r="AY837">
            <v>0</v>
          </cell>
          <cell r="BA837">
            <v>400</v>
          </cell>
          <cell r="BC837">
            <v>600</v>
          </cell>
          <cell r="BE837">
            <v>600</v>
          </cell>
          <cell r="BG837">
            <v>600</v>
          </cell>
          <cell r="BI837">
            <v>600</v>
          </cell>
        </row>
        <row r="838">
          <cell r="AK838">
            <v>0</v>
          </cell>
          <cell r="AM838">
            <v>200</v>
          </cell>
          <cell r="AO838">
            <v>480</v>
          </cell>
          <cell r="AQ838">
            <v>759</v>
          </cell>
          <cell r="AS838">
            <v>759</v>
          </cell>
          <cell r="AU838">
            <v>759</v>
          </cell>
          <cell r="AY838">
            <v>0</v>
          </cell>
          <cell r="BA838">
            <v>200</v>
          </cell>
          <cell r="BC838">
            <v>480</v>
          </cell>
          <cell r="BE838">
            <v>759</v>
          </cell>
          <cell r="BG838">
            <v>759</v>
          </cell>
          <cell r="BI838">
            <v>759</v>
          </cell>
        </row>
        <row r="839">
          <cell r="AK839">
            <v>3524</v>
          </cell>
          <cell r="AM839">
            <v>4239</v>
          </cell>
          <cell r="AO839">
            <v>4169</v>
          </cell>
          <cell r="AQ839">
            <v>4093</v>
          </cell>
          <cell r="AS839">
            <v>4016</v>
          </cell>
          <cell r="AU839">
            <v>3936</v>
          </cell>
          <cell r="AY839">
            <v>3524</v>
          </cell>
          <cell r="BA839">
            <v>4239</v>
          </cell>
          <cell r="BC839">
            <v>4169</v>
          </cell>
          <cell r="BE839">
            <v>4093</v>
          </cell>
          <cell r="BG839">
            <v>4016</v>
          </cell>
          <cell r="BI839">
            <v>3936</v>
          </cell>
        </row>
        <row r="840">
          <cell r="AK840">
            <v>1399.0415241701501</v>
          </cell>
          <cell r="AM840">
            <v>3136.4033826999998</v>
          </cell>
          <cell r="AO840">
            <v>3136.4033826999998</v>
          </cell>
          <cell r="AQ840">
            <v>3136.4033826999998</v>
          </cell>
          <cell r="AS840">
            <v>3136.4033826999998</v>
          </cell>
          <cell r="AU840">
            <v>3136.4</v>
          </cell>
          <cell r="AY840">
            <v>1399.0415241701501</v>
          </cell>
          <cell r="BA840">
            <v>3136.4033826999998</v>
          </cell>
          <cell r="BC840">
            <v>3136.4033826999998</v>
          </cell>
          <cell r="BE840">
            <v>3136.4033826999998</v>
          </cell>
          <cell r="BG840">
            <v>3136.4033826999998</v>
          </cell>
          <cell r="BI840">
            <v>3136.4</v>
          </cell>
        </row>
        <row r="841">
          <cell r="AK841">
            <v>297</v>
          </cell>
          <cell r="AM841">
            <v>314</v>
          </cell>
          <cell r="AO841">
            <v>332</v>
          </cell>
          <cell r="AQ841">
            <v>350</v>
          </cell>
          <cell r="AS841">
            <v>369</v>
          </cell>
          <cell r="AU841">
            <v>369</v>
          </cell>
          <cell r="AY841">
            <v>297</v>
          </cell>
          <cell r="BA841">
            <v>314</v>
          </cell>
          <cell r="BC841">
            <v>332</v>
          </cell>
          <cell r="BE841">
            <v>350</v>
          </cell>
          <cell r="BG841">
            <v>369</v>
          </cell>
          <cell r="BI841">
            <v>369</v>
          </cell>
        </row>
        <row r="842">
          <cell r="AK842">
            <v>296.76145509499997</v>
          </cell>
          <cell r="AM842">
            <v>313.0265607</v>
          </cell>
          <cell r="AO842">
            <v>331.43988780000001</v>
          </cell>
          <cell r="AQ842">
            <v>349.85321490000001</v>
          </cell>
          <cell r="AS842">
            <v>368.26654200000002</v>
          </cell>
          <cell r="AU842">
            <v>368.26654200000002</v>
          </cell>
          <cell r="AY842">
            <v>296.76145509499997</v>
          </cell>
          <cell r="BA842">
            <v>313.0265607</v>
          </cell>
          <cell r="BC842">
            <v>331.43988780000001</v>
          </cell>
          <cell r="BE842">
            <v>349.85321490000001</v>
          </cell>
          <cell r="BG842">
            <v>368.26654200000002</v>
          </cell>
          <cell r="BI842">
            <v>368.26654200000002</v>
          </cell>
        </row>
        <row r="843">
          <cell r="AK843">
            <v>2709.8279715499998</v>
          </cell>
          <cell r="AM843">
            <v>5002.2871955000001</v>
          </cell>
          <cell r="AO843">
            <v>5002.2871955000001</v>
          </cell>
          <cell r="AQ843">
            <v>5002.2871955000001</v>
          </cell>
          <cell r="AS843">
            <v>5002.2871955000001</v>
          </cell>
          <cell r="AU843">
            <v>5002.2871955000001</v>
          </cell>
          <cell r="AY843">
            <v>2709.8279715499998</v>
          </cell>
          <cell r="BA843">
            <v>5002.2871955000001</v>
          </cell>
          <cell r="BC843">
            <v>5002.2871955000001</v>
          </cell>
          <cell r="BE843">
            <v>5002.2871955000001</v>
          </cell>
          <cell r="BG843">
            <v>5002.2871955000001</v>
          </cell>
          <cell r="BI843">
            <v>5002.2871955000001</v>
          </cell>
        </row>
        <row r="844">
          <cell r="AK844">
            <v>0</v>
          </cell>
          <cell r="AM844">
            <v>0</v>
          </cell>
          <cell r="AO844">
            <v>58</v>
          </cell>
          <cell r="AQ844">
            <v>105</v>
          </cell>
          <cell r="AS844">
            <v>153</v>
          </cell>
          <cell r="AU844">
            <v>153</v>
          </cell>
          <cell r="AY844">
            <v>0</v>
          </cell>
          <cell r="BA844">
            <v>0</v>
          </cell>
          <cell r="BC844">
            <v>58</v>
          </cell>
          <cell r="BE844">
            <v>105</v>
          </cell>
          <cell r="BG844">
            <v>153</v>
          </cell>
          <cell r="BI844">
            <v>153</v>
          </cell>
        </row>
        <row r="845">
          <cell r="AK845">
            <v>17855</v>
          </cell>
          <cell r="AM845">
            <v>25486</v>
          </cell>
          <cell r="AO845">
            <v>27408</v>
          </cell>
          <cell r="AQ845">
            <v>25901</v>
          </cell>
          <cell r="AS845">
            <v>27807</v>
          </cell>
          <cell r="AU845">
            <v>27807</v>
          </cell>
          <cell r="AY845">
            <v>17855</v>
          </cell>
          <cell r="BA845">
            <v>25486</v>
          </cell>
          <cell r="BC845">
            <v>27408</v>
          </cell>
          <cell r="BE845">
            <v>25901</v>
          </cell>
          <cell r="BG845">
            <v>27807</v>
          </cell>
          <cell r="BI845">
            <v>27807</v>
          </cell>
        </row>
        <row r="846">
          <cell r="AK846">
            <v>5323</v>
          </cell>
          <cell r="AM846">
            <v>6796.3</v>
          </cell>
          <cell r="AO846">
            <v>7687</v>
          </cell>
          <cell r="AQ846">
            <v>8703</v>
          </cell>
          <cell r="AS846">
            <v>9373</v>
          </cell>
          <cell r="AU846">
            <v>9373</v>
          </cell>
          <cell r="AY846">
            <v>5323</v>
          </cell>
          <cell r="BA846">
            <v>6796.3</v>
          </cell>
          <cell r="BC846">
            <v>7687</v>
          </cell>
          <cell r="BE846">
            <v>8703</v>
          </cell>
          <cell r="BG846">
            <v>9373</v>
          </cell>
          <cell r="BI846">
            <v>9373</v>
          </cell>
        </row>
        <row r="847">
          <cell r="AK847">
            <v>0</v>
          </cell>
          <cell r="AM847">
            <v>58.1</v>
          </cell>
          <cell r="AO847">
            <v>105</v>
          </cell>
          <cell r="AQ847">
            <v>153</v>
          </cell>
          <cell r="AS847">
            <v>153</v>
          </cell>
          <cell r="AU847">
            <v>153</v>
          </cell>
          <cell r="AY847">
            <v>0</v>
          </cell>
          <cell r="BA847">
            <v>58.1</v>
          </cell>
          <cell r="BC847">
            <v>105</v>
          </cell>
          <cell r="BE847">
            <v>153</v>
          </cell>
          <cell r="BG847">
            <v>153</v>
          </cell>
          <cell r="BI847">
            <v>153</v>
          </cell>
        </row>
        <row r="848">
          <cell r="AK848">
            <v>1</v>
          </cell>
          <cell r="AM848">
            <v>1</v>
          </cell>
          <cell r="AO848">
            <v>1</v>
          </cell>
          <cell r="AQ848">
            <v>1</v>
          </cell>
          <cell r="AS848">
            <v>1</v>
          </cell>
          <cell r="AU848">
            <v>1</v>
          </cell>
          <cell r="AY848">
            <v>1</v>
          </cell>
          <cell r="BA848">
            <v>1</v>
          </cell>
          <cell r="BC848">
            <v>1</v>
          </cell>
          <cell r="BE848">
            <v>1</v>
          </cell>
          <cell r="BG848">
            <v>1</v>
          </cell>
          <cell r="BI848">
            <v>1</v>
          </cell>
        </row>
        <row r="849">
          <cell r="AK849">
            <v>2215</v>
          </cell>
          <cell r="AM849">
            <v>2215</v>
          </cell>
          <cell r="AO849">
            <v>2215</v>
          </cell>
          <cell r="AQ849">
            <v>2215</v>
          </cell>
          <cell r="AS849">
            <v>2215</v>
          </cell>
          <cell r="AU849">
            <v>2215</v>
          </cell>
          <cell r="AY849">
            <v>2215</v>
          </cell>
          <cell r="BA849">
            <v>2215</v>
          </cell>
          <cell r="BC849">
            <v>2215</v>
          </cell>
          <cell r="BE849">
            <v>2215</v>
          </cell>
          <cell r="BG849">
            <v>2215</v>
          </cell>
          <cell r="BI849">
            <v>2215</v>
          </cell>
        </row>
        <row r="850">
          <cell r="AK850">
            <v>0</v>
          </cell>
          <cell r="AM850">
            <v>0</v>
          </cell>
          <cell r="AO850">
            <v>0</v>
          </cell>
          <cell r="AQ850">
            <v>4000</v>
          </cell>
          <cell r="AS850">
            <v>4000</v>
          </cell>
          <cell r="AU850">
            <v>4000</v>
          </cell>
          <cell r="AY850">
            <v>0</v>
          </cell>
          <cell r="BA850">
            <v>0</v>
          </cell>
          <cell r="BC850">
            <v>0</v>
          </cell>
          <cell r="BE850">
            <v>4000</v>
          </cell>
          <cell r="BG850">
            <v>4000</v>
          </cell>
          <cell r="BI850">
            <v>4000</v>
          </cell>
        </row>
        <row r="851">
          <cell r="AK851">
            <v>12455.581137878011</v>
          </cell>
          <cell r="AM851">
            <v>14427</v>
          </cell>
          <cell r="AO851">
            <v>14473</v>
          </cell>
          <cell r="AQ851">
            <v>14519</v>
          </cell>
          <cell r="AS851">
            <v>14566</v>
          </cell>
          <cell r="AU851">
            <v>14612</v>
          </cell>
          <cell r="AY851">
            <v>12455.581137878011</v>
          </cell>
          <cell r="BA851">
            <v>14427</v>
          </cell>
          <cell r="BC851">
            <v>14473</v>
          </cell>
          <cell r="BE851">
            <v>14519</v>
          </cell>
          <cell r="BG851">
            <v>14566</v>
          </cell>
          <cell r="BI851">
            <v>14612</v>
          </cell>
        </row>
        <row r="852">
          <cell r="AK852">
            <v>4388.4188621219882</v>
          </cell>
          <cell r="AM852">
            <v>5083</v>
          </cell>
          <cell r="AO852">
            <v>5103</v>
          </cell>
          <cell r="AQ852">
            <v>5123</v>
          </cell>
          <cell r="AS852">
            <v>5143</v>
          </cell>
          <cell r="AU852">
            <v>5162</v>
          </cell>
          <cell r="AY852">
            <v>4388.4188621219882</v>
          </cell>
          <cell r="BA852">
            <v>5083</v>
          </cell>
          <cell r="BC852">
            <v>5103</v>
          </cell>
          <cell r="BE852">
            <v>5123</v>
          </cell>
          <cell r="BG852">
            <v>5143</v>
          </cell>
          <cell r="BI852">
            <v>5162</v>
          </cell>
        </row>
        <row r="853">
          <cell r="AK853">
            <v>0</v>
          </cell>
          <cell r="AM853">
            <v>0</v>
          </cell>
          <cell r="AO853">
            <v>0</v>
          </cell>
          <cell r="AQ853">
            <v>0</v>
          </cell>
          <cell r="AS853">
            <v>0</v>
          </cell>
          <cell r="AU853">
            <v>0</v>
          </cell>
          <cell r="AY853">
            <v>0</v>
          </cell>
          <cell r="BA853">
            <v>0</v>
          </cell>
          <cell r="BC853">
            <v>0</v>
          </cell>
          <cell r="BE853">
            <v>0</v>
          </cell>
          <cell r="BG853">
            <v>0</v>
          </cell>
          <cell r="BI853">
            <v>0</v>
          </cell>
        </row>
        <row r="854">
          <cell r="AK854">
            <v>510</v>
          </cell>
          <cell r="AM854">
            <v>500</v>
          </cell>
          <cell r="AO854">
            <v>500</v>
          </cell>
          <cell r="AQ854">
            <v>500</v>
          </cell>
          <cell r="AS854">
            <v>500</v>
          </cell>
          <cell r="AU854">
            <v>500</v>
          </cell>
          <cell r="AY854">
            <v>510</v>
          </cell>
          <cell r="BA854">
            <v>500</v>
          </cell>
          <cell r="BC854">
            <v>500</v>
          </cell>
          <cell r="BE854">
            <v>500</v>
          </cell>
          <cell r="BG854">
            <v>500</v>
          </cell>
          <cell r="BI854">
            <v>500</v>
          </cell>
        </row>
        <row r="855">
          <cell r="AK855">
            <v>648</v>
          </cell>
          <cell r="AM855">
            <v>600</v>
          </cell>
          <cell r="AO855">
            <v>600</v>
          </cell>
          <cell r="AQ855">
            <v>600</v>
          </cell>
          <cell r="AS855">
            <v>600</v>
          </cell>
          <cell r="AU855">
            <v>600</v>
          </cell>
          <cell r="AY855">
            <v>648</v>
          </cell>
          <cell r="BA855">
            <v>600</v>
          </cell>
          <cell r="BC855">
            <v>600</v>
          </cell>
          <cell r="BE855">
            <v>600</v>
          </cell>
          <cell r="BG855">
            <v>600</v>
          </cell>
          <cell r="BI855">
            <v>600</v>
          </cell>
        </row>
        <row r="856">
          <cell r="AK856">
            <v>150000</v>
          </cell>
          <cell r="AM856">
            <v>313850.73064974521</v>
          </cell>
          <cell r="AO856">
            <v>326276.03727472801</v>
          </cell>
          <cell r="AQ856">
            <v>361495.97116136987</v>
          </cell>
          <cell r="AS856">
            <v>376871.17072609678</v>
          </cell>
          <cell r="AU856">
            <v>376871.17072609678</v>
          </cell>
          <cell r="AY856">
            <v>150000</v>
          </cell>
          <cell r="BA856">
            <v>313850.73064974521</v>
          </cell>
          <cell r="BC856">
            <v>326276.03727472801</v>
          </cell>
          <cell r="BE856">
            <v>361495.97116136987</v>
          </cell>
          <cell r="BG856">
            <v>376871.17072609678</v>
          </cell>
          <cell r="BI856">
            <v>376871.17072609678</v>
          </cell>
        </row>
        <row r="857">
          <cell r="AK857">
            <v>1318925</v>
          </cell>
          <cell r="AM857">
            <v>2759637.1661481014</v>
          </cell>
          <cell r="AO857">
            <v>2868890.8164171376</v>
          </cell>
          <cell r="AQ857">
            <v>3178573.8250933983</v>
          </cell>
          <cell r="AS857">
            <v>3313765.3923327811</v>
          </cell>
          <cell r="AU857">
            <v>3313765.3923327811</v>
          </cell>
          <cell r="AY857">
            <v>1318925</v>
          </cell>
          <cell r="BA857">
            <v>2759637.1661481014</v>
          </cell>
          <cell r="BC857">
            <v>2868890.8164171376</v>
          </cell>
          <cell r="BE857">
            <v>3178573.8250933983</v>
          </cell>
          <cell r="BG857">
            <v>3313765.3923327811</v>
          </cell>
          <cell r="BI857">
            <v>3313765.3923327811</v>
          </cell>
        </row>
        <row r="859">
          <cell r="AK859">
            <v>317289</v>
          </cell>
          <cell r="AM859">
            <v>663875.89651418</v>
          </cell>
          <cell r="AO859">
            <v>690158.65060574119</v>
          </cell>
          <cell r="AQ859">
            <v>764657.96795879921</v>
          </cell>
          <cell r="AS859">
            <v>797180.51259008353</v>
          </cell>
          <cell r="AU859">
            <v>797180.51259008353</v>
          </cell>
          <cell r="AY859">
            <v>317289</v>
          </cell>
          <cell r="BA859">
            <v>663875.89651418</v>
          </cell>
          <cell r="BC859">
            <v>690158.65060574119</v>
          </cell>
          <cell r="BE859">
            <v>764657.96795879921</v>
          </cell>
          <cell r="BG859">
            <v>797180.51259008353</v>
          </cell>
          <cell r="BI859">
            <v>797180.51259008353</v>
          </cell>
        </row>
        <row r="860">
          <cell r="AK860">
            <v>17514</v>
          </cell>
          <cell r="AM860">
            <v>36645.21131066425</v>
          </cell>
          <cell r="AO860">
            <v>38095.990112197243</v>
          </cell>
          <cell r="AQ860">
            <v>42208.269592801546</v>
          </cell>
          <cell r="AS860">
            <v>44003.477893979063</v>
          </cell>
          <cell r="AU860">
            <v>44003.477893979063</v>
          </cell>
          <cell r="AY860">
            <v>17514</v>
          </cell>
          <cell r="BA860">
            <v>36645.21131066425</v>
          </cell>
          <cell r="BC860">
            <v>38095.990112197243</v>
          </cell>
          <cell r="BE860">
            <v>42208.269592801546</v>
          </cell>
          <cell r="BG860">
            <v>44003.477893979063</v>
          </cell>
          <cell r="BI860">
            <v>44003.477893979063</v>
          </cell>
        </row>
        <row r="861">
          <cell r="AK861">
            <v>2577.8657939999998</v>
          </cell>
          <cell r="AM861">
            <v>4357.8207469999998</v>
          </cell>
          <cell r="AO861">
            <v>4357.8207469999998</v>
          </cell>
          <cell r="AQ861">
            <v>4357.8207469999998</v>
          </cell>
          <cell r="AS861">
            <v>4357.8207469999998</v>
          </cell>
          <cell r="AU861">
            <v>4357.8207469999998</v>
          </cell>
          <cell r="AY861">
            <v>2577.8657939999998</v>
          </cell>
          <cell r="BA861">
            <v>4357.8207469999998</v>
          </cell>
          <cell r="BC861">
            <v>4357.8207469999998</v>
          </cell>
          <cell r="BE861">
            <v>4357.8207469999998</v>
          </cell>
          <cell r="BG861">
            <v>4357.8207469999998</v>
          </cell>
          <cell r="BI861">
            <v>4357.8207469999998</v>
          </cell>
        </row>
        <row r="862">
          <cell r="AK862">
            <v>2274.0458968500002</v>
          </cell>
          <cell r="AM862">
            <v>3529.2210275000002</v>
          </cell>
          <cell r="AO862">
            <v>3529.2210275000002</v>
          </cell>
          <cell r="AQ862">
            <v>3529.2210275000002</v>
          </cell>
          <cell r="AS862">
            <v>3529.2210275000002</v>
          </cell>
          <cell r="AU862">
            <v>3529.2210275000002</v>
          </cell>
          <cell r="AY862">
            <v>2274.0458968500002</v>
          </cell>
          <cell r="BA862">
            <v>3529.2210275000002</v>
          </cell>
          <cell r="BC862">
            <v>3529.2210275000002</v>
          </cell>
          <cell r="BE862">
            <v>3529.2210275000002</v>
          </cell>
          <cell r="BG862">
            <v>3529.2210275000002</v>
          </cell>
          <cell r="BI862">
            <v>3529.2210275000002</v>
          </cell>
        </row>
        <row r="863">
          <cell r="AK863">
            <v>27.619990649999998</v>
          </cell>
          <cell r="AM863">
            <v>27.619990649999998</v>
          </cell>
          <cell r="AO863">
            <v>27.619990649999998</v>
          </cell>
          <cell r="AQ863">
            <v>27.619990649999998</v>
          </cell>
          <cell r="AS863">
            <v>27.619990649999998</v>
          </cell>
          <cell r="AU863">
            <v>27.619990649999998</v>
          </cell>
          <cell r="AY863">
            <v>27.619990649999998</v>
          </cell>
          <cell r="BA863">
            <v>27.619990649999998</v>
          </cell>
          <cell r="BC863">
            <v>27.619990649999998</v>
          </cell>
          <cell r="BE863">
            <v>27.619990649999998</v>
          </cell>
          <cell r="BG863">
            <v>27.619990649999998</v>
          </cell>
          <cell r="BI863">
            <v>27.619990649999998</v>
          </cell>
        </row>
        <row r="864">
          <cell r="AK864">
            <v>0</v>
          </cell>
          <cell r="AM864">
            <v>2800.5509356705602</v>
          </cell>
          <cell r="AO864">
            <v>3584.7061159319501</v>
          </cell>
          <cell r="AQ864">
            <v>5601.1018713411204</v>
          </cell>
          <cell r="AS864">
            <v>5601.1018713411204</v>
          </cell>
          <cell r="AU864">
            <v>5601.1018713411204</v>
          </cell>
          <cell r="AY864">
            <v>0</v>
          </cell>
          <cell r="BA864">
            <v>2800.5509356705602</v>
          </cell>
          <cell r="BC864">
            <v>3584.7061159319501</v>
          </cell>
          <cell r="BE864">
            <v>5601.1018713411204</v>
          </cell>
          <cell r="BG864">
            <v>5601.1018713411204</v>
          </cell>
          <cell r="BI864">
            <v>5601.1018713411204</v>
          </cell>
        </row>
        <row r="865">
          <cell r="AK865">
            <v>3486.5288901180602</v>
          </cell>
          <cell r="AM865">
            <v>4494.8461433953498</v>
          </cell>
          <cell r="AO865">
            <v>5883.9186728690402</v>
          </cell>
          <cell r="AQ865">
            <v>7284.1941407043196</v>
          </cell>
          <cell r="AS865">
            <v>9300.5898961134899</v>
          </cell>
          <cell r="AU865">
            <v>9300.5898961134899</v>
          </cell>
          <cell r="AY865">
            <v>3486.5288901180602</v>
          </cell>
          <cell r="BA865">
            <v>4494.8461433953498</v>
          </cell>
          <cell r="BC865">
            <v>5883.9186728690402</v>
          </cell>
          <cell r="BE865">
            <v>7284.1941407043196</v>
          </cell>
          <cell r="BG865">
            <v>9300.5898961134899</v>
          </cell>
          <cell r="BI865">
            <v>9300.5898961134899</v>
          </cell>
        </row>
        <row r="866">
          <cell r="AK866">
            <v>5287.50683321201</v>
          </cell>
          <cell r="AM866">
            <v>10339.632585257899</v>
          </cell>
          <cell r="AO866">
            <v>10339.632585257899</v>
          </cell>
          <cell r="AQ866">
            <v>10339.632585257899</v>
          </cell>
          <cell r="AS866">
            <v>10339.632585257899</v>
          </cell>
          <cell r="AU866">
            <v>10339.632585257899</v>
          </cell>
          <cell r="AY866">
            <v>5287.50683321201</v>
          </cell>
          <cell r="BA866">
            <v>10339.632585257899</v>
          </cell>
          <cell r="BC866">
            <v>10339.632585257899</v>
          </cell>
          <cell r="BE866">
            <v>10339.632585257899</v>
          </cell>
          <cell r="BG866">
            <v>10339.632585257899</v>
          </cell>
          <cell r="BI866">
            <v>10339.632585257899</v>
          </cell>
        </row>
        <row r="867">
          <cell r="AK867">
            <v>0</v>
          </cell>
          <cell r="AM867">
            <v>0</v>
          </cell>
          <cell r="AO867">
            <v>600.09182125408597</v>
          </cell>
          <cell r="AQ867">
            <v>600.09182125408597</v>
          </cell>
          <cell r="AS867">
            <v>600.09182125408597</v>
          </cell>
          <cell r="AU867">
            <v>600.09182125408597</v>
          </cell>
          <cell r="AY867">
            <v>0</v>
          </cell>
          <cell r="BA867">
            <v>0</v>
          </cell>
          <cell r="BC867">
            <v>600.09182125408597</v>
          </cell>
          <cell r="BE867">
            <v>600.09182125408597</v>
          </cell>
          <cell r="BG867">
            <v>600.09182125408597</v>
          </cell>
          <cell r="BI867">
            <v>600.09182125408597</v>
          </cell>
        </row>
        <row r="868">
          <cell r="AK868">
            <v>3.4687786607303899</v>
          </cell>
          <cell r="AM868">
            <v>18.824609542017999</v>
          </cell>
          <cell r="AO868">
            <v>33.976124539251998</v>
          </cell>
          <cell r="AQ868">
            <v>49.127639536486001</v>
          </cell>
          <cell r="AS868">
            <v>114.554636115451</v>
          </cell>
          <cell r="AU868">
            <v>164.37098087908399</v>
          </cell>
          <cell r="AY868">
            <v>3.4687786607303899</v>
          </cell>
          <cell r="BA868">
            <v>18.824609542017999</v>
          </cell>
          <cell r="BC868">
            <v>33.976124539251998</v>
          </cell>
          <cell r="BE868">
            <v>49.127639536486001</v>
          </cell>
          <cell r="BG868">
            <v>114.554636115451</v>
          </cell>
          <cell r="BI868">
            <v>164.37098087908399</v>
          </cell>
        </row>
        <row r="869">
          <cell r="AK869">
            <v>852.373728694394</v>
          </cell>
          <cell r="AM869">
            <v>1130.8539829753699</v>
          </cell>
          <cell r="AO869">
            <v>1361.1110972515201</v>
          </cell>
          <cell r="AQ869">
            <v>1558.08079221556</v>
          </cell>
          <cell r="AS869">
            <v>1755.2800555886499</v>
          </cell>
          <cell r="AU869">
            <v>1921.94672055823</v>
          </cell>
          <cell r="AY869">
            <v>852.373728694394</v>
          </cell>
          <cell r="BA869">
            <v>1130.8539829753699</v>
          </cell>
          <cell r="BC869">
            <v>1361.1110972515201</v>
          </cell>
          <cell r="BE869">
            <v>1558.08079221556</v>
          </cell>
          <cell r="BG869">
            <v>1755.2800555886499</v>
          </cell>
          <cell r="BI869">
            <v>1921.94672055823</v>
          </cell>
        </row>
        <row r="870">
          <cell r="AK870">
            <v>316.2</v>
          </cell>
          <cell r="AM870">
            <v>290.97461988648058</v>
          </cell>
          <cell r="AO870">
            <v>326.83732807889498</v>
          </cell>
          <cell r="AQ870">
            <v>362.70003627130933</v>
          </cell>
          <cell r="AS870">
            <v>398.56274446372373</v>
          </cell>
          <cell r="AU870">
            <v>434.42545265613813</v>
          </cell>
          <cell r="AY870">
            <v>316.2</v>
          </cell>
          <cell r="BA870">
            <v>290.97461988648058</v>
          </cell>
          <cell r="BC870">
            <v>326.83732807889498</v>
          </cell>
          <cell r="BE870">
            <v>362.70003627130933</v>
          </cell>
          <cell r="BG870">
            <v>398.56274446372373</v>
          </cell>
          <cell r="BI870">
            <v>434.42545265613813</v>
          </cell>
        </row>
        <row r="871">
          <cell r="AK871">
            <v>6790.5</v>
          </cell>
          <cell r="AM871">
            <v>7985.4600329382702</v>
          </cell>
          <cell r="AO871">
            <v>8969.6703501651809</v>
          </cell>
          <cell r="AQ871">
            <v>9953.8806673920935</v>
          </cell>
          <cell r="AS871">
            <v>10938.090984619004</v>
          </cell>
          <cell r="AU871">
            <v>11922.301301845915</v>
          </cell>
          <cell r="AY871">
            <v>6790.5</v>
          </cell>
          <cell r="BA871">
            <v>7985.4600329382702</v>
          </cell>
          <cell r="BC871">
            <v>8969.6703501651809</v>
          </cell>
          <cell r="BE871">
            <v>9953.8806673920935</v>
          </cell>
          <cell r="BG871">
            <v>10938.090984619004</v>
          </cell>
          <cell r="BI871">
            <v>11922.301301845915</v>
          </cell>
        </row>
        <row r="872">
          <cell r="AK872">
            <v>145.30000000000001</v>
          </cell>
          <cell r="AM872">
            <v>153.56534717524926</v>
          </cell>
          <cell r="AO872">
            <v>172.49232175592351</v>
          </cell>
          <cell r="AQ872">
            <v>191.41929633659777</v>
          </cell>
          <cell r="AS872">
            <v>210.34627091727202</v>
          </cell>
          <cell r="AU872">
            <v>229.27324549794631</v>
          </cell>
          <cell r="AY872">
            <v>145.30000000000001</v>
          </cell>
          <cell r="BA872">
            <v>153.56534717524926</v>
          </cell>
          <cell r="BC872">
            <v>172.49232175592351</v>
          </cell>
          <cell r="BE872">
            <v>191.41929633659777</v>
          </cell>
          <cell r="BG872">
            <v>210.34627091727202</v>
          </cell>
          <cell r="BI872">
            <v>229.27324549794631</v>
          </cell>
        </row>
        <row r="873">
          <cell r="AK873">
            <v>0</v>
          </cell>
          <cell r="AM873">
            <v>300</v>
          </cell>
          <cell r="AO873">
            <v>600</v>
          </cell>
          <cell r="AQ873">
            <v>1000</v>
          </cell>
          <cell r="AS873">
            <v>1400</v>
          </cell>
          <cell r="AU873">
            <v>1800</v>
          </cell>
          <cell r="AY873">
            <v>0</v>
          </cell>
          <cell r="BA873">
            <v>300</v>
          </cell>
          <cell r="BC873">
            <v>600</v>
          </cell>
          <cell r="BE873">
            <v>1000</v>
          </cell>
          <cell r="BG873">
            <v>1400</v>
          </cell>
          <cell r="BI873">
            <v>1800</v>
          </cell>
        </row>
        <row r="874">
          <cell r="AK874">
            <v>0</v>
          </cell>
          <cell r="AM874">
            <v>820</v>
          </cell>
          <cell r="AO874">
            <v>1600</v>
          </cell>
          <cell r="AQ874">
            <v>2600</v>
          </cell>
          <cell r="AS874">
            <v>3600</v>
          </cell>
          <cell r="AU874">
            <v>4600</v>
          </cell>
          <cell r="AY874">
            <v>0</v>
          </cell>
          <cell r="BA874">
            <v>820</v>
          </cell>
          <cell r="BC874">
            <v>1600</v>
          </cell>
          <cell r="BE874">
            <v>2600</v>
          </cell>
          <cell r="BG874">
            <v>3600</v>
          </cell>
          <cell r="BI874">
            <v>4600</v>
          </cell>
        </row>
        <row r="875">
          <cell r="AK875">
            <v>32058</v>
          </cell>
          <cell r="AM875">
            <v>24664</v>
          </cell>
          <cell r="AO875">
            <v>26369</v>
          </cell>
          <cell r="AQ875">
            <v>28073</v>
          </cell>
          <cell r="AS875">
            <v>29778</v>
          </cell>
          <cell r="AU875">
            <v>31483</v>
          </cell>
          <cell r="AY875">
            <v>32058</v>
          </cell>
          <cell r="BA875">
            <v>24664</v>
          </cell>
          <cell r="BC875">
            <v>26369</v>
          </cell>
          <cell r="BE875">
            <v>28073</v>
          </cell>
          <cell r="BG875">
            <v>29778</v>
          </cell>
          <cell r="BI875">
            <v>31483</v>
          </cell>
        </row>
        <row r="876">
          <cell r="AK876">
            <v>15401</v>
          </cell>
          <cell r="AM876">
            <v>44800</v>
          </cell>
          <cell r="AO876">
            <v>48533</v>
          </cell>
          <cell r="AQ876">
            <v>52267</v>
          </cell>
          <cell r="AS876">
            <v>56000</v>
          </cell>
          <cell r="AU876">
            <v>59733</v>
          </cell>
          <cell r="AY876">
            <v>15401</v>
          </cell>
          <cell r="BA876">
            <v>44800</v>
          </cell>
          <cell r="BC876">
            <v>48533</v>
          </cell>
          <cell r="BE876">
            <v>52267</v>
          </cell>
          <cell r="BG876">
            <v>56000</v>
          </cell>
          <cell r="BI876">
            <v>59733</v>
          </cell>
        </row>
        <row r="877">
          <cell r="AK877">
            <v>9749.7592518054407</v>
          </cell>
          <cell r="AM877">
            <v>10673.463573184017</v>
          </cell>
          <cell r="AO877">
            <v>11104.634316886444</v>
          </cell>
          <cell r="AQ877">
            <v>11631.824644647424</v>
          </cell>
          <cell r="AS877">
            <v>12176.139484215024</v>
          </cell>
          <cell r="AU877">
            <v>12671.527147192279</v>
          </cell>
          <cell r="AY877">
            <v>9749.7592518054407</v>
          </cell>
          <cell r="BA877">
            <v>10673.463573184017</v>
          </cell>
          <cell r="BC877">
            <v>11104.634316886444</v>
          </cell>
          <cell r="BE877">
            <v>11631.824644647424</v>
          </cell>
          <cell r="BG877">
            <v>12176.139484215024</v>
          </cell>
          <cell r="BI877">
            <v>12671.527147192279</v>
          </cell>
        </row>
        <row r="878">
          <cell r="AK878">
            <v>1907.838671921686</v>
          </cell>
          <cell r="AM878">
            <v>2088.5896812782394</v>
          </cell>
          <cell r="AO878">
            <v>2172.9614280866945</v>
          </cell>
          <cell r="AQ878">
            <v>2276.1223440425642</v>
          </cell>
          <cell r="AS878">
            <v>2382.6341946234506</v>
          </cell>
          <cell r="AU878">
            <v>2479.5719462757183</v>
          </cell>
          <cell r="AY878">
            <v>1907.838671921686</v>
          </cell>
          <cell r="BA878">
            <v>2088.5896812782394</v>
          </cell>
          <cell r="BC878">
            <v>2172.9614280866945</v>
          </cell>
          <cell r="BE878">
            <v>2276.1223440425642</v>
          </cell>
          <cell r="BG878">
            <v>2382.6341946234506</v>
          </cell>
          <cell r="BI878">
            <v>2479.5719462757183</v>
          </cell>
        </row>
        <row r="879">
          <cell r="AK879">
            <v>1320.5536452917072</v>
          </cell>
          <cell r="AM879">
            <v>1445.6645405727679</v>
          </cell>
          <cell r="AO879">
            <v>1504.0643515459401</v>
          </cell>
          <cell r="AQ879">
            <v>1575.4695104946982</v>
          </cell>
          <cell r="AS879">
            <v>1649.1940945601214</v>
          </cell>
          <cell r="AU879">
            <v>1716.2917497207873</v>
          </cell>
          <cell r="AY879">
            <v>1320.5536452917072</v>
          </cell>
          <cell r="BA879">
            <v>1445.6645405727679</v>
          </cell>
          <cell r="BC879">
            <v>1504.0643515459401</v>
          </cell>
          <cell r="BE879">
            <v>1575.4695104946982</v>
          </cell>
          <cell r="BG879">
            <v>1649.1940945601214</v>
          </cell>
          <cell r="BI879">
            <v>1716.2917497207873</v>
          </cell>
        </row>
        <row r="880">
          <cell r="AK880">
            <v>2135.2235558199245</v>
          </cell>
          <cell r="AM880">
            <v>2337.5172919708934</v>
          </cell>
          <cell r="AO880">
            <v>2431.9448470270177</v>
          </cell>
          <cell r="AQ880">
            <v>2547.4009498048599</v>
          </cell>
          <cell r="AS880">
            <v>2666.6073668260665</v>
          </cell>
          <cell r="AU880">
            <v>2775.0986002948048</v>
          </cell>
          <cell r="AY880">
            <v>2135.2235558199245</v>
          </cell>
          <cell r="BA880">
            <v>2337.5172919708934</v>
          </cell>
          <cell r="BC880">
            <v>2431.9448470270177</v>
          </cell>
          <cell r="BE880">
            <v>2547.4009498048599</v>
          </cell>
          <cell r="BG880">
            <v>2666.6073668260665</v>
          </cell>
          <cell r="BI880">
            <v>2775.0986002948048</v>
          </cell>
        </row>
        <row r="881">
          <cell r="AK881">
            <v>7075.8023680555652</v>
          </cell>
          <cell r="AM881">
            <v>7746.1726875466211</v>
          </cell>
          <cell r="AO881">
            <v>8059.0910776864548</v>
          </cell>
          <cell r="AQ881">
            <v>8441.6948398148743</v>
          </cell>
          <cell r="AS881">
            <v>8836.7265663743801</v>
          </cell>
          <cell r="AU881">
            <v>9196.2498231307836</v>
          </cell>
          <cell r="AY881">
            <v>7075.8023680555652</v>
          </cell>
          <cell r="BA881">
            <v>7746.1726875466211</v>
          </cell>
          <cell r="BC881">
            <v>8059.0910776864548</v>
          </cell>
          <cell r="BE881">
            <v>8441.6948398148743</v>
          </cell>
          <cell r="BG881">
            <v>8836.7265663743801</v>
          </cell>
          <cell r="BI881">
            <v>9196.2498231307836</v>
          </cell>
        </row>
        <row r="882">
          <cell r="AK882">
            <v>25635.82250710568</v>
          </cell>
          <cell r="AM882">
            <v>28064.592225447464</v>
          </cell>
          <cell r="AO882">
            <v>29198.303978767457</v>
          </cell>
          <cell r="AQ882">
            <v>30584.487711195587</v>
          </cell>
          <cell r="AS882">
            <v>32015.698293400961</v>
          </cell>
          <cell r="AU882">
            <v>33318.260733385629</v>
          </cell>
          <cell r="AY882">
            <v>25635.82250710568</v>
          </cell>
          <cell r="BA882">
            <v>28064.592225447464</v>
          </cell>
          <cell r="BC882">
            <v>29198.303978767457</v>
          </cell>
          <cell r="BE882">
            <v>30584.487711195587</v>
          </cell>
          <cell r="BG882">
            <v>32015.698293400961</v>
          </cell>
          <cell r="BI882">
            <v>33318.260733385629</v>
          </cell>
        </row>
        <row r="883">
          <cell r="AK883">
            <v>2773</v>
          </cell>
          <cell r="AM883">
            <v>2800</v>
          </cell>
          <cell r="AO883">
            <v>2800</v>
          </cell>
          <cell r="AQ883">
            <v>2800</v>
          </cell>
          <cell r="AS883">
            <v>2800</v>
          </cell>
          <cell r="AU883">
            <v>2800</v>
          </cell>
          <cell r="AY883">
            <v>2773</v>
          </cell>
          <cell r="BA883">
            <v>2800</v>
          </cell>
          <cell r="BC883">
            <v>2800</v>
          </cell>
          <cell r="BE883">
            <v>2800</v>
          </cell>
          <cell r="BG883">
            <v>2800</v>
          </cell>
          <cell r="BI883">
            <v>2800</v>
          </cell>
        </row>
        <row r="884">
          <cell r="AK884">
            <v>53196</v>
          </cell>
          <cell r="AM884">
            <v>55676</v>
          </cell>
          <cell r="AO884">
            <v>55676</v>
          </cell>
          <cell r="AQ884">
            <v>55676</v>
          </cell>
          <cell r="AS884">
            <v>55676</v>
          </cell>
          <cell r="AU884">
            <v>55676</v>
          </cell>
          <cell r="AY884">
            <v>53196</v>
          </cell>
          <cell r="BA884">
            <v>55676</v>
          </cell>
          <cell r="BC884">
            <v>55676</v>
          </cell>
          <cell r="BE884">
            <v>55676</v>
          </cell>
          <cell r="BG884">
            <v>55676</v>
          </cell>
          <cell r="BI884">
            <v>55676</v>
          </cell>
        </row>
        <row r="885">
          <cell r="AK885">
            <v>0</v>
          </cell>
          <cell r="AM885">
            <v>600</v>
          </cell>
          <cell r="AO885">
            <v>600</v>
          </cell>
          <cell r="AQ885">
            <v>600</v>
          </cell>
          <cell r="AS885">
            <v>600</v>
          </cell>
          <cell r="AU885">
            <v>600</v>
          </cell>
          <cell r="AY885">
            <v>0</v>
          </cell>
          <cell r="BA885">
            <v>600</v>
          </cell>
          <cell r="BC885">
            <v>600</v>
          </cell>
          <cell r="BE885">
            <v>600</v>
          </cell>
          <cell r="BG885">
            <v>600</v>
          </cell>
          <cell r="BI885">
            <v>600</v>
          </cell>
        </row>
        <row r="886">
          <cell r="AK886">
            <v>57349</v>
          </cell>
          <cell r="AM886">
            <v>57349</v>
          </cell>
          <cell r="AO886">
            <v>57349</v>
          </cell>
          <cell r="AQ886">
            <v>57349</v>
          </cell>
          <cell r="AS886">
            <v>57349</v>
          </cell>
          <cell r="AU886">
            <v>57349</v>
          </cell>
          <cell r="AY886">
            <v>57349</v>
          </cell>
          <cell r="BA886">
            <v>57349</v>
          </cell>
          <cell r="BC886">
            <v>57349</v>
          </cell>
          <cell r="BE886">
            <v>57349</v>
          </cell>
          <cell r="BG886">
            <v>57349</v>
          </cell>
          <cell r="BI886">
            <v>57349</v>
          </cell>
        </row>
        <row r="887">
          <cell r="AK887">
            <v>6229</v>
          </cell>
          <cell r="AM887">
            <v>6635</v>
          </cell>
          <cell r="AO887">
            <v>6734</v>
          </cell>
          <cell r="AQ887">
            <v>6833</v>
          </cell>
          <cell r="AS887">
            <v>6935</v>
          </cell>
          <cell r="AU887">
            <v>7037</v>
          </cell>
          <cell r="AY887">
            <v>6229</v>
          </cell>
          <cell r="BA887">
            <v>6635</v>
          </cell>
          <cell r="BC887">
            <v>6734</v>
          </cell>
          <cell r="BE887">
            <v>6833</v>
          </cell>
          <cell r="BG887">
            <v>6935</v>
          </cell>
          <cell r="BI887">
            <v>7037</v>
          </cell>
        </row>
        <row r="888">
          <cell r="AK888">
            <v>5943.12</v>
          </cell>
          <cell r="AM888">
            <v>15233.956620000001</v>
          </cell>
          <cell r="AO888">
            <v>15233.956620000001</v>
          </cell>
          <cell r="AQ888">
            <v>15233.956620000001</v>
          </cell>
          <cell r="AS888">
            <v>15233.956620000001</v>
          </cell>
          <cell r="AU888">
            <v>15233.956620000001</v>
          </cell>
          <cell r="AY888">
            <v>5943.12</v>
          </cell>
          <cell r="BA888">
            <v>15233.956620000001</v>
          </cell>
          <cell r="BC888">
            <v>15233.956620000001</v>
          </cell>
          <cell r="BE888">
            <v>15233.956620000001</v>
          </cell>
          <cell r="BG888">
            <v>15233.956620000001</v>
          </cell>
          <cell r="BI888">
            <v>15233.956620000001</v>
          </cell>
        </row>
        <row r="889">
          <cell r="AK889">
            <v>610.73</v>
          </cell>
          <cell r="AM889">
            <v>800</v>
          </cell>
          <cell r="AO889">
            <v>800</v>
          </cell>
          <cell r="AQ889">
            <v>800</v>
          </cell>
          <cell r="AS889">
            <v>800</v>
          </cell>
          <cell r="AU889">
            <v>800</v>
          </cell>
          <cell r="AY889">
            <v>610.73</v>
          </cell>
          <cell r="BA889">
            <v>800</v>
          </cell>
          <cell r="BC889">
            <v>800</v>
          </cell>
          <cell r="BE889">
            <v>800</v>
          </cell>
          <cell r="BG889">
            <v>800</v>
          </cell>
          <cell r="BI889">
            <v>800</v>
          </cell>
        </row>
        <row r="890">
          <cell r="AK890">
            <v>2556.497159</v>
          </cell>
          <cell r="AM890">
            <v>12074.45995</v>
          </cell>
          <cell r="AO890">
            <v>12074.45995</v>
          </cell>
          <cell r="AQ890">
            <v>12074.45995</v>
          </cell>
          <cell r="AS890">
            <v>12074.45995</v>
          </cell>
          <cell r="AU890">
            <v>12074.45995</v>
          </cell>
          <cell r="AY890">
            <v>2556.497159</v>
          </cell>
          <cell r="BA890">
            <v>12074.45995</v>
          </cell>
          <cell r="BC890">
            <v>12074.45995</v>
          </cell>
          <cell r="BE890">
            <v>12074.45995</v>
          </cell>
          <cell r="BG890">
            <v>12074.45995</v>
          </cell>
          <cell r="BI890">
            <v>12074.45995</v>
          </cell>
        </row>
        <row r="891">
          <cell r="AK891">
            <v>483.464</v>
          </cell>
          <cell r="AM891">
            <v>601.01099999999997</v>
          </cell>
          <cell r="AO891">
            <v>560.16099999999994</v>
          </cell>
          <cell r="AQ891">
            <v>589.40099999999995</v>
          </cell>
          <cell r="AS891">
            <v>639.45299999999997</v>
          </cell>
          <cell r="AU891">
            <v>639.45299999999997</v>
          </cell>
          <cell r="AY891">
            <v>483.464</v>
          </cell>
          <cell r="BA891">
            <v>601.01099999999997</v>
          </cell>
          <cell r="BC891">
            <v>560.16099999999994</v>
          </cell>
          <cell r="BE891">
            <v>589.40099999999995</v>
          </cell>
          <cell r="BG891">
            <v>639.45299999999997</v>
          </cell>
          <cell r="BI891">
            <v>639.45299999999997</v>
          </cell>
        </row>
        <row r="892">
          <cell r="AK892">
            <v>307.73</v>
          </cell>
          <cell r="AM892">
            <v>430</v>
          </cell>
          <cell r="AO892">
            <v>430</v>
          </cell>
          <cell r="AQ892">
            <v>430</v>
          </cell>
          <cell r="AS892">
            <v>430</v>
          </cell>
          <cell r="AU892">
            <v>430</v>
          </cell>
          <cell r="AY892">
            <v>307.73</v>
          </cell>
          <cell r="BA892">
            <v>430</v>
          </cell>
          <cell r="BC892">
            <v>430</v>
          </cell>
          <cell r="BE892">
            <v>430</v>
          </cell>
          <cell r="BG892">
            <v>430</v>
          </cell>
          <cell r="BI892">
            <v>430</v>
          </cell>
        </row>
        <row r="893">
          <cell r="AK893">
            <v>2462.4650799999999</v>
          </cell>
          <cell r="AM893">
            <v>12948.86313</v>
          </cell>
          <cell r="AO893">
            <v>12948.86313</v>
          </cell>
          <cell r="AQ893">
            <v>12948.86313</v>
          </cell>
          <cell r="AS893">
            <v>12948.86313</v>
          </cell>
          <cell r="AU893">
            <v>12948.86313</v>
          </cell>
          <cell r="AY893">
            <v>2462.4650799999999</v>
          </cell>
          <cell r="BA893">
            <v>12948.86313</v>
          </cell>
          <cell r="BC893">
            <v>12948.86313</v>
          </cell>
          <cell r="BE893">
            <v>12948.86313</v>
          </cell>
          <cell r="BG893">
            <v>12948.86313</v>
          </cell>
          <cell r="BI893">
            <v>12948.86313</v>
          </cell>
        </row>
        <row r="894">
          <cell r="AK894">
            <v>4468.9900010000001</v>
          </cell>
          <cell r="AM894">
            <v>9701.1368689999999</v>
          </cell>
          <cell r="AO894">
            <v>9701.1368689999999</v>
          </cell>
          <cell r="AQ894">
            <v>9701.1368689999999</v>
          </cell>
          <cell r="AS894">
            <v>9701.1368689999999</v>
          </cell>
          <cell r="AU894">
            <v>9701.1368689999999</v>
          </cell>
          <cell r="AY894">
            <v>4468.9900010000001</v>
          </cell>
          <cell r="BA894">
            <v>9701.1368689999999</v>
          </cell>
          <cell r="BC894">
            <v>9701.1368689999999</v>
          </cell>
          <cell r="BE894">
            <v>9701.1368689999999</v>
          </cell>
          <cell r="BG894">
            <v>9701.1368689999999</v>
          </cell>
          <cell r="BI894">
            <v>9701.1368689999999</v>
          </cell>
        </row>
        <row r="895">
          <cell r="AK895">
            <v>3137</v>
          </cell>
          <cell r="AM895">
            <v>3500</v>
          </cell>
          <cell r="AO895">
            <v>3500</v>
          </cell>
          <cell r="AQ895">
            <v>3510</v>
          </cell>
          <cell r="AS895">
            <v>3520</v>
          </cell>
          <cell r="AU895">
            <v>3520</v>
          </cell>
          <cell r="AY895">
            <v>3137</v>
          </cell>
          <cell r="BA895">
            <v>3500</v>
          </cell>
          <cell r="BC895">
            <v>3500</v>
          </cell>
          <cell r="BE895">
            <v>3510</v>
          </cell>
          <cell r="BG895">
            <v>3520</v>
          </cell>
          <cell r="BI895">
            <v>3520</v>
          </cell>
        </row>
        <row r="896">
          <cell r="AK896">
            <v>161</v>
          </cell>
          <cell r="AM896">
            <v>320</v>
          </cell>
          <cell r="AO896">
            <v>320</v>
          </cell>
          <cell r="AQ896">
            <v>320</v>
          </cell>
          <cell r="AS896">
            <v>320</v>
          </cell>
          <cell r="AU896">
            <v>320</v>
          </cell>
          <cell r="AY896">
            <v>161</v>
          </cell>
          <cell r="BA896">
            <v>320</v>
          </cell>
          <cell r="BC896">
            <v>320</v>
          </cell>
          <cell r="BE896">
            <v>320</v>
          </cell>
          <cell r="BG896">
            <v>320</v>
          </cell>
          <cell r="BI896">
            <v>320</v>
          </cell>
        </row>
        <row r="897">
          <cell r="AK897">
            <v>528</v>
          </cell>
          <cell r="AM897">
            <v>250</v>
          </cell>
          <cell r="AO897">
            <v>250</v>
          </cell>
          <cell r="AQ897">
            <v>250</v>
          </cell>
          <cell r="AS897">
            <v>250</v>
          </cell>
          <cell r="AU897">
            <v>250</v>
          </cell>
          <cell r="AY897">
            <v>528</v>
          </cell>
          <cell r="BA897">
            <v>250</v>
          </cell>
          <cell r="BC897">
            <v>250</v>
          </cell>
          <cell r="BE897">
            <v>250</v>
          </cell>
          <cell r="BG897">
            <v>250</v>
          </cell>
          <cell r="BI897">
            <v>250</v>
          </cell>
        </row>
        <row r="898">
          <cell r="AK898">
            <v>109</v>
          </cell>
          <cell r="AM898">
            <v>0</v>
          </cell>
          <cell r="AO898">
            <v>0</v>
          </cell>
          <cell r="AQ898">
            <v>0</v>
          </cell>
          <cell r="AS898">
            <v>0</v>
          </cell>
          <cell r="AU898">
            <v>0</v>
          </cell>
          <cell r="AY898">
            <v>109</v>
          </cell>
          <cell r="BA898">
            <v>0</v>
          </cell>
          <cell r="BC898">
            <v>0</v>
          </cell>
          <cell r="BE898">
            <v>0</v>
          </cell>
          <cell r="BG898">
            <v>0</v>
          </cell>
          <cell r="BI898">
            <v>0</v>
          </cell>
        </row>
        <row r="899">
          <cell r="AK899">
            <v>1616</v>
          </cell>
          <cell r="AM899">
            <v>0</v>
          </cell>
          <cell r="AO899">
            <v>0</v>
          </cell>
          <cell r="AQ899">
            <v>0</v>
          </cell>
          <cell r="AS899">
            <v>0</v>
          </cell>
          <cell r="AU899">
            <v>0</v>
          </cell>
          <cell r="AY899">
            <v>1616</v>
          </cell>
          <cell r="BA899">
            <v>0</v>
          </cell>
          <cell r="BC899">
            <v>0</v>
          </cell>
          <cell r="BE899">
            <v>0</v>
          </cell>
          <cell r="BG899">
            <v>0</v>
          </cell>
          <cell r="BI899">
            <v>0</v>
          </cell>
        </row>
        <row r="900">
          <cell r="AK900">
            <v>0</v>
          </cell>
          <cell r="AM900">
            <v>1250</v>
          </cell>
          <cell r="AO900">
            <v>1250</v>
          </cell>
          <cell r="AQ900">
            <v>1250</v>
          </cell>
          <cell r="AS900">
            <v>1250</v>
          </cell>
          <cell r="AU900">
            <v>1250</v>
          </cell>
          <cell r="AY900">
            <v>0</v>
          </cell>
          <cell r="BA900">
            <v>1250</v>
          </cell>
          <cell r="BC900">
            <v>1250</v>
          </cell>
          <cell r="BE900">
            <v>1250</v>
          </cell>
          <cell r="BG900">
            <v>1250</v>
          </cell>
          <cell r="BI900">
            <v>1250</v>
          </cell>
        </row>
        <row r="901">
          <cell r="AK901">
            <v>0</v>
          </cell>
          <cell r="AM901">
            <v>2001</v>
          </cell>
          <cell r="AO901">
            <v>1987</v>
          </cell>
          <cell r="AQ901">
            <v>1973</v>
          </cell>
          <cell r="AS901">
            <v>1958</v>
          </cell>
          <cell r="AU901">
            <v>1958</v>
          </cell>
          <cell r="AY901">
            <v>0</v>
          </cell>
          <cell r="BA901">
            <v>2001</v>
          </cell>
          <cell r="BC901">
            <v>1987</v>
          </cell>
          <cell r="BE901">
            <v>1973</v>
          </cell>
          <cell r="BG901">
            <v>1958</v>
          </cell>
          <cell r="BI901">
            <v>1958</v>
          </cell>
        </row>
        <row r="902">
          <cell r="AK902">
            <v>0</v>
          </cell>
          <cell r="AM902">
            <v>200</v>
          </cell>
          <cell r="AO902">
            <v>1000</v>
          </cell>
          <cell r="AQ902">
            <v>1000</v>
          </cell>
          <cell r="AS902">
            <v>1000</v>
          </cell>
          <cell r="AU902">
            <v>1000</v>
          </cell>
          <cell r="AY902">
            <v>0</v>
          </cell>
          <cell r="BA902">
            <v>200</v>
          </cell>
          <cell r="BC902">
            <v>1000</v>
          </cell>
          <cell r="BE902">
            <v>1000</v>
          </cell>
          <cell r="BG902">
            <v>1000</v>
          </cell>
          <cell r="BI902">
            <v>1000</v>
          </cell>
        </row>
        <row r="903">
          <cell r="AK903">
            <v>0</v>
          </cell>
          <cell r="AM903">
            <v>500</v>
          </cell>
          <cell r="AO903">
            <v>1000</v>
          </cell>
          <cell r="AQ903">
            <v>1000</v>
          </cell>
          <cell r="AS903">
            <v>1000</v>
          </cell>
          <cell r="AU903">
            <v>1000</v>
          </cell>
          <cell r="AY903">
            <v>0</v>
          </cell>
          <cell r="BA903">
            <v>500</v>
          </cell>
          <cell r="BC903">
            <v>1000</v>
          </cell>
          <cell r="BE903">
            <v>1000</v>
          </cell>
          <cell r="BG903">
            <v>1000</v>
          </cell>
          <cell r="BI903">
            <v>1000</v>
          </cell>
        </row>
        <row r="904">
          <cell r="AK904">
            <v>351</v>
          </cell>
          <cell r="AM904">
            <v>1485</v>
          </cell>
          <cell r="AO904">
            <v>1470</v>
          </cell>
          <cell r="AQ904">
            <v>1455</v>
          </cell>
          <cell r="AS904">
            <v>1440</v>
          </cell>
          <cell r="AU904">
            <v>1440</v>
          </cell>
          <cell r="AY904">
            <v>351</v>
          </cell>
          <cell r="BA904">
            <v>1485</v>
          </cell>
          <cell r="BC904">
            <v>1470</v>
          </cell>
          <cell r="BE904">
            <v>1455</v>
          </cell>
          <cell r="BG904">
            <v>1440</v>
          </cell>
          <cell r="BI904">
            <v>1440</v>
          </cell>
        </row>
        <row r="905">
          <cell r="AK905">
            <v>1160</v>
          </cell>
          <cell r="AM905">
            <v>2618</v>
          </cell>
          <cell r="AO905">
            <v>2585</v>
          </cell>
          <cell r="AQ905">
            <v>2552</v>
          </cell>
          <cell r="AS905">
            <v>2518</v>
          </cell>
          <cell r="AU905">
            <v>2518</v>
          </cell>
          <cell r="AY905">
            <v>1160</v>
          </cell>
          <cell r="BA905">
            <v>2618</v>
          </cell>
          <cell r="BC905">
            <v>2585</v>
          </cell>
          <cell r="BE905">
            <v>2552</v>
          </cell>
          <cell r="BG905">
            <v>2518</v>
          </cell>
          <cell r="BI905">
            <v>2518</v>
          </cell>
        </row>
        <row r="906">
          <cell r="AK906">
            <v>8132</v>
          </cell>
          <cell r="AM906">
            <v>8982</v>
          </cell>
          <cell r="AO906">
            <v>9014</v>
          </cell>
          <cell r="AQ906">
            <v>9465</v>
          </cell>
          <cell r="AS906">
            <v>9937</v>
          </cell>
          <cell r="AU906">
            <v>10430</v>
          </cell>
          <cell r="AY906">
            <v>8132</v>
          </cell>
          <cell r="BA906">
            <v>8982</v>
          </cell>
          <cell r="BC906">
            <v>9014</v>
          </cell>
          <cell r="BE906">
            <v>9465</v>
          </cell>
          <cell r="BG906">
            <v>9937</v>
          </cell>
          <cell r="BI906">
            <v>10430</v>
          </cell>
        </row>
        <row r="907">
          <cell r="AK907">
            <v>259</v>
          </cell>
          <cell r="AM907">
            <v>0</v>
          </cell>
          <cell r="AO907">
            <v>0</v>
          </cell>
          <cell r="AQ907">
            <v>0</v>
          </cell>
          <cell r="AS907">
            <v>0</v>
          </cell>
          <cell r="AU907">
            <v>0</v>
          </cell>
          <cell r="AY907">
            <v>259</v>
          </cell>
          <cell r="BA907">
            <v>0</v>
          </cell>
          <cell r="BC907">
            <v>0</v>
          </cell>
          <cell r="BE907">
            <v>0</v>
          </cell>
          <cell r="BG907">
            <v>0</v>
          </cell>
          <cell r="BI907">
            <v>0</v>
          </cell>
        </row>
        <row r="908">
          <cell r="AK908">
            <v>0</v>
          </cell>
          <cell r="AM908">
            <v>800</v>
          </cell>
          <cell r="AO908">
            <v>800</v>
          </cell>
          <cell r="AQ908">
            <v>800</v>
          </cell>
          <cell r="AS908">
            <v>800</v>
          </cell>
          <cell r="AU908">
            <v>800</v>
          </cell>
          <cell r="AY908">
            <v>0</v>
          </cell>
          <cell r="BA908">
            <v>800</v>
          </cell>
          <cell r="BC908">
            <v>800</v>
          </cell>
          <cell r="BE908">
            <v>800</v>
          </cell>
          <cell r="BG908">
            <v>800</v>
          </cell>
          <cell r="BI908">
            <v>800</v>
          </cell>
        </row>
        <row r="909">
          <cell r="AK909">
            <v>4740.6924989999998</v>
          </cell>
          <cell r="AM909">
            <v>22500</v>
          </cell>
          <cell r="AO909">
            <v>22500</v>
          </cell>
          <cell r="AQ909">
            <v>22500</v>
          </cell>
          <cell r="AS909">
            <v>22500</v>
          </cell>
          <cell r="AU909">
            <v>22500</v>
          </cell>
          <cell r="AY909">
            <v>4740.6924989999998</v>
          </cell>
          <cell r="BA909">
            <v>22500</v>
          </cell>
          <cell r="BC909">
            <v>22500</v>
          </cell>
          <cell r="BE909">
            <v>22500</v>
          </cell>
          <cell r="BG909">
            <v>22500</v>
          </cell>
          <cell r="BI909">
            <v>22500</v>
          </cell>
        </row>
        <row r="910">
          <cell r="AK910">
            <v>1104.888868</v>
          </cell>
          <cell r="AM910">
            <v>2400</v>
          </cell>
          <cell r="AO910">
            <v>2400</v>
          </cell>
          <cell r="AQ910">
            <v>2400</v>
          </cell>
          <cell r="AS910">
            <v>2400</v>
          </cell>
          <cell r="AU910">
            <v>2400</v>
          </cell>
          <cell r="AY910">
            <v>1104.888868</v>
          </cell>
          <cell r="BA910">
            <v>2400</v>
          </cell>
          <cell r="BC910">
            <v>2400</v>
          </cell>
          <cell r="BE910">
            <v>2400</v>
          </cell>
          <cell r="BG910">
            <v>2400</v>
          </cell>
          <cell r="BI910">
            <v>2400</v>
          </cell>
        </row>
        <row r="911">
          <cell r="AK911">
            <v>49533</v>
          </cell>
          <cell r="AM911">
            <v>39000</v>
          </cell>
          <cell r="AO911">
            <v>42900</v>
          </cell>
          <cell r="AQ911">
            <v>46600</v>
          </cell>
          <cell r="AS911">
            <v>48400</v>
          </cell>
          <cell r="AU911">
            <v>48500</v>
          </cell>
          <cell r="AY911">
            <v>49533</v>
          </cell>
          <cell r="BA911">
            <v>39000</v>
          </cell>
          <cell r="BC911">
            <v>42900</v>
          </cell>
          <cell r="BE911">
            <v>46600</v>
          </cell>
          <cell r="BG911">
            <v>48400</v>
          </cell>
          <cell r="BI911">
            <v>48500</v>
          </cell>
        </row>
        <row r="912">
          <cell r="AK912">
            <v>0</v>
          </cell>
          <cell r="AM912">
            <v>645</v>
          </cell>
          <cell r="AO912">
            <v>645</v>
          </cell>
          <cell r="AQ912">
            <v>645</v>
          </cell>
          <cell r="AS912">
            <v>645</v>
          </cell>
          <cell r="AU912">
            <v>645</v>
          </cell>
          <cell r="AY912">
            <v>0</v>
          </cell>
          <cell r="BA912">
            <v>645</v>
          </cell>
          <cell r="BC912">
            <v>645</v>
          </cell>
          <cell r="BE912">
            <v>645</v>
          </cell>
          <cell r="BG912">
            <v>645</v>
          </cell>
          <cell r="BI912">
            <v>645</v>
          </cell>
        </row>
        <row r="913">
          <cell r="AK913">
            <v>0</v>
          </cell>
          <cell r="AM913">
            <v>862</v>
          </cell>
          <cell r="AO913">
            <v>1187</v>
          </cell>
          <cell r="AQ913">
            <v>1187</v>
          </cell>
          <cell r="AS913">
            <v>1187</v>
          </cell>
          <cell r="AU913">
            <v>1187</v>
          </cell>
          <cell r="AY913">
            <v>0</v>
          </cell>
          <cell r="BA913">
            <v>862</v>
          </cell>
          <cell r="BC913">
            <v>1187</v>
          </cell>
          <cell r="BE913">
            <v>1187</v>
          </cell>
          <cell r="BG913">
            <v>1187</v>
          </cell>
          <cell r="BI913">
            <v>1187</v>
          </cell>
        </row>
        <row r="914">
          <cell r="AK914">
            <v>0</v>
          </cell>
          <cell r="AM914">
            <v>862</v>
          </cell>
          <cell r="AO914">
            <v>1187</v>
          </cell>
          <cell r="AQ914">
            <v>1187</v>
          </cell>
          <cell r="AS914">
            <v>1187</v>
          </cell>
          <cell r="AU914">
            <v>1187</v>
          </cell>
          <cell r="AY914">
            <v>0</v>
          </cell>
          <cell r="BA914">
            <v>862</v>
          </cell>
          <cell r="BC914">
            <v>1187</v>
          </cell>
          <cell r="BE914">
            <v>1187</v>
          </cell>
          <cell r="BG914">
            <v>1187</v>
          </cell>
          <cell r="BI914">
            <v>1187</v>
          </cell>
        </row>
        <row r="915">
          <cell r="AK915">
            <v>138</v>
          </cell>
          <cell r="AM915">
            <v>0</v>
          </cell>
          <cell r="AO915">
            <v>0</v>
          </cell>
          <cell r="AQ915">
            <v>0</v>
          </cell>
          <cell r="AS915">
            <v>0</v>
          </cell>
          <cell r="AU915">
            <v>0</v>
          </cell>
          <cell r="AY915">
            <v>138</v>
          </cell>
          <cell r="BA915">
            <v>0</v>
          </cell>
          <cell r="BC915">
            <v>0</v>
          </cell>
          <cell r="BE915">
            <v>0</v>
          </cell>
          <cell r="BG915">
            <v>0</v>
          </cell>
          <cell r="BI915">
            <v>0</v>
          </cell>
        </row>
        <row r="916">
          <cell r="AK916">
            <v>952</v>
          </cell>
          <cell r="AM916">
            <v>0</v>
          </cell>
          <cell r="AO916">
            <v>0</v>
          </cell>
          <cell r="AQ916">
            <v>0</v>
          </cell>
          <cell r="AS916">
            <v>0</v>
          </cell>
          <cell r="AU916">
            <v>0</v>
          </cell>
          <cell r="AY916">
            <v>952</v>
          </cell>
          <cell r="BA916">
            <v>0</v>
          </cell>
          <cell r="BC916">
            <v>0</v>
          </cell>
          <cell r="BE916">
            <v>0</v>
          </cell>
          <cell r="BG916">
            <v>0</v>
          </cell>
          <cell r="BI916">
            <v>0</v>
          </cell>
        </row>
        <row r="917">
          <cell r="AK917">
            <v>0</v>
          </cell>
          <cell r="AM917">
            <v>0</v>
          </cell>
          <cell r="AO917">
            <v>650</v>
          </cell>
          <cell r="AQ917">
            <v>650</v>
          </cell>
          <cell r="AS917">
            <v>650</v>
          </cell>
          <cell r="AU917">
            <v>650</v>
          </cell>
          <cell r="AY917">
            <v>0</v>
          </cell>
          <cell r="BA917">
            <v>0</v>
          </cell>
          <cell r="BC917">
            <v>650</v>
          </cell>
          <cell r="BE917">
            <v>650</v>
          </cell>
          <cell r="BG917">
            <v>650</v>
          </cell>
          <cell r="BI917">
            <v>650</v>
          </cell>
        </row>
        <row r="918">
          <cell r="AK918">
            <v>0</v>
          </cell>
          <cell r="AM918">
            <v>1313</v>
          </cell>
          <cell r="AO918">
            <v>1313</v>
          </cell>
          <cell r="AQ918">
            <v>1313</v>
          </cell>
          <cell r="AS918">
            <v>1313</v>
          </cell>
          <cell r="AU918">
            <v>1313</v>
          </cell>
          <cell r="AY918">
            <v>0</v>
          </cell>
          <cell r="BA918">
            <v>1313</v>
          </cell>
          <cell r="BC918">
            <v>1313</v>
          </cell>
          <cell r="BE918">
            <v>1313</v>
          </cell>
          <cell r="BG918">
            <v>1313</v>
          </cell>
          <cell r="BI918">
            <v>1313</v>
          </cell>
        </row>
        <row r="919">
          <cell r="AK919">
            <v>26824</v>
          </cell>
          <cell r="AM919">
            <v>30494</v>
          </cell>
          <cell r="AO919">
            <v>33683</v>
          </cell>
          <cell r="AQ919">
            <v>34364</v>
          </cell>
          <cell r="AS919">
            <v>34775</v>
          </cell>
          <cell r="AU919">
            <v>34775</v>
          </cell>
          <cell r="AY919">
            <v>26824</v>
          </cell>
          <cell r="BA919">
            <v>30494</v>
          </cell>
          <cell r="BC919">
            <v>33683</v>
          </cell>
          <cell r="BE919">
            <v>34364</v>
          </cell>
          <cell r="BG919">
            <v>34775</v>
          </cell>
          <cell r="BI919">
            <v>34775</v>
          </cell>
        </row>
        <row r="920">
          <cell r="AK920">
            <v>1061</v>
          </cell>
          <cell r="AM920">
            <v>877</v>
          </cell>
          <cell r="AO920">
            <v>877</v>
          </cell>
          <cell r="AQ920">
            <v>877</v>
          </cell>
          <cell r="AS920">
            <v>877</v>
          </cell>
          <cell r="AU920">
            <v>877</v>
          </cell>
          <cell r="AY920">
            <v>1061</v>
          </cell>
          <cell r="BA920">
            <v>877</v>
          </cell>
          <cell r="BC920">
            <v>877</v>
          </cell>
          <cell r="BE920">
            <v>877</v>
          </cell>
          <cell r="BG920">
            <v>877</v>
          </cell>
          <cell r="BI920">
            <v>877</v>
          </cell>
        </row>
        <row r="921">
          <cell r="AK921">
            <v>6377</v>
          </cell>
          <cell r="AM921">
            <v>6762</v>
          </cell>
          <cell r="AO921">
            <v>8562</v>
          </cell>
          <cell r="AQ921">
            <v>8562</v>
          </cell>
          <cell r="AS921">
            <v>8562</v>
          </cell>
          <cell r="AU921">
            <v>8562</v>
          </cell>
          <cell r="AY921">
            <v>6377</v>
          </cell>
          <cell r="BA921">
            <v>6762</v>
          </cell>
          <cell r="BC921">
            <v>8562</v>
          </cell>
          <cell r="BE921">
            <v>8562</v>
          </cell>
          <cell r="BG921">
            <v>8562</v>
          </cell>
          <cell r="BI921">
            <v>8562</v>
          </cell>
        </row>
        <row r="922">
          <cell r="AK922">
            <v>550</v>
          </cell>
          <cell r="AM922">
            <v>472</v>
          </cell>
          <cell r="AO922">
            <v>571</v>
          </cell>
          <cell r="AQ922">
            <v>559</v>
          </cell>
          <cell r="AS922">
            <v>547</v>
          </cell>
          <cell r="AU922">
            <v>536</v>
          </cell>
          <cell r="AY922">
            <v>550</v>
          </cell>
          <cell r="BA922">
            <v>472</v>
          </cell>
          <cell r="BC922">
            <v>571</v>
          </cell>
          <cell r="BE922">
            <v>559</v>
          </cell>
          <cell r="BG922">
            <v>547</v>
          </cell>
          <cell r="BI922">
            <v>536</v>
          </cell>
        </row>
        <row r="923">
          <cell r="AK923">
            <v>1647</v>
          </cell>
          <cell r="AM923">
            <v>9813</v>
          </cell>
          <cell r="AO923">
            <v>9813</v>
          </cell>
          <cell r="AQ923">
            <v>9813</v>
          </cell>
          <cell r="AS923">
            <v>9813</v>
          </cell>
          <cell r="AU923">
            <v>9813</v>
          </cell>
          <cell r="AY923">
            <v>1647</v>
          </cell>
          <cell r="BA923">
            <v>9813</v>
          </cell>
          <cell r="BC923">
            <v>9813</v>
          </cell>
          <cell r="BE923">
            <v>9813</v>
          </cell>
          <cell r="BG923">
            <v>9813</v>
          </cell>
          <cell r="BI923">
            <v>9813</v>
          </cell>
        </row>
        <row r="924">
          <cell r="AK924">
            <v>767</v>
          </cell>
          <cell r="AM924">
            <v>0</v>
          </cell>
          <cell r="AO924">
            <v>0</v>
          </cell>
          <cell r="AQ924">
            <v>0</v>
          </cell>
          <cell r="AS924">
            <v>0</v>
          </cell>
          <cell r="AU924">
            <v>0</v>
          </cell>
          <cell r="AY924">
            <v>767</v>
          </cell>
          <cell r="BA924">
            <v>0</v>
          </cell>
          <cell r="BC924">
            <v>0</v>
          </cell>
          <cell r="BE924">
            <v>0</v>
          </cell>
          <cell r="BG924">
            <v>0</v>
          </cell>
          <cell r="BI924">
            <v>0</v>
          </cell>
        </row>
        <row r="925">
          <cell r="AK925">
            <v>0</v>
          </cell>
          <cell r="AM925">
            <v>0</v>
          </cell>
          <cell r="AO925">
            <v>0</v>
          </cell>
          <cell r="AQ925">
            <v>0</v>
          </cell>
          <cell r="AS925">
            <v>0</v>
          </cell>
          <cell r="AU925">
            <v>2445</v>
          </cell>
          <cell r="AY925">
            <v>0</v>
          </cell>
          <cell r="BA925">
            <v>0</v>
          </cell>
          <cell r="BC925">
            <v>0</v>
          </cell>
          <cell r="BE925">
            <v>0</v>
          </cell>
          <cell r="BG925">
            <v>0</v>
          </cell>
          <cell r="BI925">
            <v>2445</v>
          </cell>
        </row>
        <row r="926">
          <cell r="AK926">
            <v>145</v>
          </cell>
          <cell r="AM926">
            <v>566</v>
          </cell>
          <cell r="AO926">
            <v>574</v>
          </cell>
          <cell r="AQ926">
            <v>588</v>
          </cell>
          <cell r="AS926">
            <v>604</v>
          </cell>
          <cell r="AU926">
            <v>621</v>
          </cell>
          <cell r="AY926">
            <v>145</v>
          </cell>
          <cell r="BA926">
            <v>566</v>
          </cell>
          <cell r="BC926">
            <v>574</v>
          </cell>
          <cell r="BE926">
            <v>588</v>
          </cell>
          <cell r="BG926">
            <v>604</v>
          </cell>
          <cell r="BI926">
            <v>621</v>
          </cell>
        </row>
        <row r="927">
          <cell r="AK927">
            <v>8043</v>
          </cell>
          <cell r="AM927">
            <v>9546</v>
          </cell>
          <cell r="AO927">
            <v>9713</v>
          </cell>
          <cell r="AQ927">
            <v>9966</v>
          </cell>
          <cell r="AS927">
            <v>10266</v>
          </cell>
          <cell r="AU927">
            <v>10603</v>
          </cell>
          <cell r="AY927">
            <v>8043</v>
          </cell>
          <cell r="BA927">
            <v>9546</v>
          </cell>
          <cell r="BC927">
            <v>9713</v>
          </cell>
          <cell r="BE927">
            <v>9966</v>
          </cell>
          <cell r="BG927">
            <v>10266</v>
          </cell>
          <cell r="BI927">
            <v>10603</v>
          </cell>
        </row>
        <row r="928">
          <cell r="AK928">
            <v>682</v>
          </cell>
          <cell r="AM928">
            <v>1200</v>
          </cell>
          <cell r="AO928">
            <v>1200</v>
          </cell>
          <cell r="AQ928">
            <v>1200</v>
          </cell>
          <cell r="AS928">
            <v>1200</v>
          </cell>
          <cell r="AU928">
            <v>1195</v>
          </cell>
          <cell r="AY928">
            <v>682</v>
          </cell>
          <cell r="BA928">
            <v>1200</v>
          </cell>
          <cell r="BC928">
            <v>1200</v>
          </cell>
          <cell r="BE928">
            <v>1200</v>
          </cell>
          <cell r="BG928">
            <v>1200</v>
          </cell>
          <cell r="BI928">
            <v>1195</v>
          </cell>
        </row>
        <row r="929">
          <cell r="AK929">
            <v>1</v>
          </cell>
          <cell r="AM929">
            <v>28</v>
          </cell>
          <cell r="AO929">
            <v>39</v>
          </cell>
          <cell r="AQ929">
            <v>39</v>
          </cell>
          <cell r="AS929">
            <v>39</v>
          </cell>
          <cell r="AU929">
            <v>39</v>
          </cell>
          <cell r="AY929">
            <v>1</v>
          </cell>
          <cell r="BA929">
            <v>28</v>
          </cell>
          <cell r="BC929">
            <v>39</v>
          </cell>
          <cell r="BE929">
            <v>39</v>
          </cell>
          <cell r="BG929">
            <v>39</v>
          </cell>
          <cell r="BI929">
            <v>39</v>
          </cell>
        </row>
        <row r="930">
          <cell r="AK930">
            <v>114</v>
          </cell>
          <cell r="AM930">
            <v>243</v>
          </cell>
          <cell r="AO930">
            <v>243</v>
          </cell>
          <cell r="AQ930">
            <v>243</v>
          </cell>
          <cell r="AS930">
            <v>243</v>
          </cell>
          <cell r="AU930">
            <v>243</v>
          </cell>
          <cell r="AY930">
            <v>114</v>
          </cell>
          <cell r="BA930">
            <v>243</v>
          </cell>
          <cell r="BC930">
            <v>243</v>
          </cell>
          <cell r="BE930">
            <v>243</v>
          </cell>
          <cell r="BG930">
            <v>243</v>
          </cell>
          <cell r="BI930">
            <v>243</v>
          </cell>
        </row>
        <row r="931">
          <cell r="AK931">
            <v>0</v>
          </cell>
          <cell r="AM931">
            <v>13</v>
          </cell>
          <cell r="AO931">
            <v>13</v>
          </cell>
          <cell r="AQ931">
            <v>13</v>
          </cell>
          <cell r="AS931">
            <v>13</v>
          </cell>
          <cell r="AU931">
            <v>13</v>
          </cell>
          <cell r="AY931">
            <v>0</v>
          </cell>
          <cell r="BA931">
            <v>13</v>
          </cell>
          <cell r="BC931">
            <v>13</v>
          </cell>
          <cell r="BE931">
            <v>13</v>
          </cell>
          <cell r="BG931">
            <v>13</v>
          </cell>
          <cell r="BI931">
            <v>13</v>
          </cell>
        </row>
        <row r="932">
          <cell r="AK932">
            <v>280</v>
          </cell>
          <cell r="AM932">
            <v>711</v>
          </cell>
          <cell r="AO932">
            <v>796</v>
          </cell>
          <cell r="AQ932">
            <v>796</v>
          </cell>
          <cell r="AS932">
            <v>796</v>
          </cell>
          <cell r="AU932">
            <v>796</v>
          </cell>
          <cell r="AY932">
            <v>280</v>
          </cell>
          <cell r="BA932">
            <v>711</v>
          </cell>
          <cell r="BC932">
            <v>796</v>
          </cell>
          <cell r="BE932">
            <v>796</v>
          </cell>
          <cell r="BG932">
            <v>796</v>
          </cell>
          <cell r="BI932">
            <v>796</v>
          </cell>
        </row>
        <row r="933">
          <cell r="AK933">
            <v>55</v>
          </cell>
          <cell r="AM933">
            <v>0</v>
          </cell>
          <cell r="AO933">
            <v>0</v>
          </cell>
          <cell r="AQ933">
            <v>0</v>
          </cell>
          <cell r="AS933">
            <v>0</v>
          </cell>
          <cell r="AU933">
            <v>0</v>
          </cell>
          <cell r="AY933">
            <v>55</v>
          </cell>
          <cell r="BA933">
            <v>0</v>
          </cell>
          <cell r="BC933">
            <v>0</v>
          </cell>
          <cell r="BE933">
            <v>0</v>
          </cell>
          <cell r="BG933">
            <v>0</v>
          </cell>
          <cell r="BI933">
            <v>0</v>
          </cell>
        </row>
        <row r="934">
          <cell r="AK934">
            <v>58617</v>
          </cell>
          <cell r="AM934">
            <v>65000</v>
          </cell>
          <cell r="AO934">
            <v>65000</v>
          </cell>
          <cell r="AQ934">
            <v>65000</v>
          </cell>
          <cell r="AS934">
            <v>65000</v>
          </cell>
          <cell r="AU934">
            <v>65000</v>
          </cell>
          <cell r="AY934">
            <v>58617</v>
          </cell>
          <cell r="BA934">
            <v>65000</v>
          </cell>
          <cell r="BC934">
            <v>65000</v>
          </cell>
          <cell r="BE934">
            <v>65000</v>
          </cell>
          <cell r="BG934">
            <v>65000</v>
          </cell>
          <cell r="BI934">
            <v>65000</v>
          </cell>
        </row>
        <row r="935">
          <cell r="AK935">
            <v>158664</v>
          </cell>
          <cell r="AM935">
            <v>132826</v>
          </cell>
          <cell r="AO935">
            <v>144254</v>
          </cell>
          <cell r="AQ935">
            <v>140203</v>
          </cell>
          <cell r="AS935">
            <v>135913</v>
          </cell>
          <cell r="AU935">
            <v>135135</v>
          </cell>
          <cell r="AY935">
            <v>158664</v>
          </cell>
          <cell r="BA935">
            <v>132826</v>
          </cell>
          <cell r="BC935">
            <v>144254</v>
          </cell>
          <cell r="BE935">
            <v>140203</v>
          </cell>
          <cell r="BG935">
            <v>135913</v>
          </cell>
          <cell r="BI935">
            <v>135135</v>
          </cell>
        </row>
        <row r="936">
          <cell r="AK936">
            <v>8227</v>
          </cell>
          <cell r="AM936">
            <v>7306</v>
          </cell>
          <cell r="AO936">
            <v>7306</v>
          </cell>
          <cell r="AQ936">
            <v>7306</v>
          </cell>
          <cell r="AS936">
            <v>7306</v>
          </cell>
          <cell r="AU936">
            <v>7306</v>
          </cell>
          <cell r="AY936">
            <v>8227</v>
          </cell>
          <cell r="BA936">
            <v>7306</v>
          </cell>
          <cell r="BC936">
            <v>7306</v>
          </cell>
          <cell r="BE936">
            <v>7306</v>
          </cell>
          <cell r="BG936">
            <v>7306</v>
          </cell>
          <cell r="BI936">
            <v>7306</v>
          </cell>
        </row>
        <row r="937">
          <cell r="AK937">
            <v>3323.60554155</v>
          </cell>
          <cell r="AM937">
            <v>3397.2588499499998</v>
          </cell>
          <cell r="AO937">
            <v>3470.91215835</v>
          </cell>
          <cell r="AQ937">
            <v>3544.5654667499998</v>
          </cell>
          <cell r="AS937">
            <v>3618.2187751500001</v>
          </cell>
          <cell r="AU937">
            <v>3694.9409713999999</v>
          </cell>
          <cell r="AY937">
            <v>3323.60554155</v>
          </cell>
          <cell r="BA937">
            <v>3397.2588499499998</v>
          </cell>
          <cell r="BC937">
            <v>3470.91215835</v>
          </cell>
          <cell r="BE937">
            <v>3544.5654667499998</v>
          </cell>
          <cell r="BG937">
            <v>3618.2187751500001</v>
          </cell>
          <cell r="BI937">
            <v>3694.9409713999999</v>
          </cell>
        </row>
        <row r="938">
          <cell r="AK938">
            <v>7856</v>
          </cell>
          <cell r="AM938">
            <v>13578</v>
          </cell>
          <cell r="AO938">
            <v>13578</v>
          </cell>
          <cell r="AQ938">
            <v>13578</v>
          </cell>
          <cell r="AS938">
            <v>13578</v>
          </cell>
          <cell r="AU938">
            <v>13578</v>
          </cell>
          <cell r="AY938">
            <v>7856</v>
          </cell>
          <cell r="BA938">
            <v>13578</v>
          </cell>
          <cell r="BC938">
            <v>13578</v>
          </cell>
          <cell r="BE938">
            <v>13578</v>
          </cell>
          <cell r="BG938">
            <v>13578</v>
          </cell>
          <cell r="BI938">
            <v>13578</v>
          </cell>
        </row>
        <row r="939">
          <cell r="AK939">
            <v>31</v>
          </cell>
          <cell r="AM939">
            <v>100</v>
          </cell>
          <cell r="AO939">
            <v>140</v>
          </cell>
          <cell r="AQ939">
            <v>140</v>
          </cell>
          <cell r="AS939">
            <v>140</v>
          </cell>
          <cell r="AU939">
            <v>140</v>
          </cell>
          <cell r="AY939">
            <v>31</v>
          </cell>
          <cell r="BA939">
            <v>100</v>
          </cell>
          <cell r="BC939">
            <v>140</v>
          </cell>
          <cell r="BE939">
            <v>140</v>
          </cell>
          <cell r="BG939">
            <v>140</v>
          </cell>
          <cell r="BI939">
            <v>140</v>
          </cell>
        </row>
        <row r="940">
          <cell r="AK940">
            <v>211</v>
          </cell>
          <cell r="AM940">
            <v>200</v>
          </cell>
          <cell r="AO940">
            <v>200</v>
          </cell>
          <cell r="AQ940">
            <v>200</v>
          </cell>
          <cell r="AS940">
            <v>200</v>
          </cell>
          <cell r="AU940">
            <v>200</v>
          </cell>
          <cell r="AY940">
            <v>211</v>
          </cell>
          <cell r="BA940">
            <v>200</v>
          </cell>
          <cell r="BC940">
            <v>200</v>
          </cell>
          <cell r="BE940">
            <v>200</v>
          </cell>
          <cell r="BG940">
            <v>200</v>
          </cell>
          <cell r="BI940">
            <v>200</v>
          </cell>
        </row>
        <row r="941">
          <cell r="AK941">
            <v>195</v>
          </cell>
          <cell r="AM941">
            <v>350</v>
          </cell>
          <cell r="AO941">
            <v>515</v>
          </cell>
          <cell r="AQ941">
            <v>755</v>
          </cell>
          <cell r="AS941">
            <v>755</v>
          </cell>
          <cell r="AU941">
            <v>755</v>
          </cell>
          <cell r="AY941">
            <v>195</v>
          </cell>
          <cell r="BA941">
            <v>350</v>
          </cell>
          <cell r="BC941">
            <v>515</v>
          </cell>
          <cell r="BE941">
            <v>755</v>
          </cell>
          <cell r="BG941">
            <v>755</v>
          </cell>
          <cell r="BI941">
            <v>755</v>
          </cell>
        </row>
        <row r="942">
          <cell r="AK942">
            <v>3444</v>
          </cell>
          <cell r="AM942">
            <v>17500</v>
          </cell>
          <cell r="AO942">
            <v>17500</v>
          </cell>
          <cell r="AQ942">
            <v>17500</v>
          </cell>
          <cell r="AS942">
            <v>17500</v>
          </cell>
          <cell r="AU942">
            <v>17500</v>
          </cell>
          <cell r="AY942">
            <v>3444</v>
          </cell>
          <cell r="BA942">
            <v>17500</v>
          </cell>
          <cell r="BC942">
            <v>17500</v>
          </cell>
          <cell r="BE942">
            <v>17500</v>
          </cell>
          <cell r="BG942">
            <v>17500</v>
          </cell>
          <cell r="BI942">
            <v>17500</v>
          </cell>
        </row>
        <row r="943">
          <cell r="AK943">
            <v>734</v>
          </cell>
          <cell r="AM943">
            <v>700</v>
          </cell>
          <cell r="AO943">
            <v>700</v>
          </cell>
          <cell r="AQ943">
            <v>700</v>
          </cell>
          <cell r="AS943">
            <v>700</v>
          </cell>
          <cell r="AU943">
            <v>700</v>
          </cell>
          <cell r="AY943">
            <v>734</v>
          </cell>
          <cell r="BA943">
            <v>700</v>
          </cell>
          <cell r="BC943">
            <v>700</v>
          </cell>
          <cell r="BE943">
            <v>700</v>
          </cell>
          <cell r="BG943">
            <v>700</v>
          </cell>
          <cell r="BI943">
            <v>700</v>
          </cell>
        </row>
        <row r="944">
          <cell r="AK944">
            <v>16003</v>
          </cell>
          <cell r="AM944">
            <v>8000</v>
          </cell>
          <cell r="AO944">
            <v>8000</v>
          </cell>
          <cell r="AQ944">
            <v>8000</v>
          </cell>
          <cell r="AS944">
            <v>8000</v>
          </cell>
          <cell r="AU944">
            <v>8000</v>
          </cell>
          <cell r="AY944">
            <v>16003</v>
          </cell>
          <cell r="BA944">
            <v>8000</v>
          </cell>
          <cell r="BC944">
            <v>8000</v>
          </cell>
          <cell r="BE944">
            <v>8000</v>
          </cell>
          <cell r="BG944">
            <v>8000</v>
          </cell>
          <cell r="BI944">
            <v>8000</v>
          </cell>
        </row>
        <row r="945">
          <cell r="AK945">
            <v>1956</v>
          </cell>
          <cell r="AM945">
            <v>1900</v>
          </cell>
          <cell r="AO945">
            <v>1900</v>
          </cell>
          <cell r="AQ945">
            <v>1900</v>
          </cell>
          <cell r="AS945">
            <v>1900</v>
          </cell>
          <cell r="AU945">
            <v>1900</v>
          </cell>
          <cell r="AY945">
            <v>1956</v>
          </cell>
          <cell r="BA945">
            <v>1900</v>
          </cell>
          <cell r="BC945">
            <v>1900</v>
          </cell>
          <cell r="BE945">
            <v>1900</v>
          </cell>
          <cell r="BG945">
            <v>1900</v>
          </cell>
          <cell r="BI945">
            <v>1900</v>
          </cell>
        </row>
        <row r="946">
          <cell r="AK946">
            <v>66045</v>
          </cell>
          <cell r="AM946">
            <v>129400</v>
          </cell>
          <cell r="AO946">
            <v>129400</v>
          </cell>
          <cell r="AQ946">
            <v>129400</v>
          </cell>
          <cell r="AS946">
            <v>129400</v>
          </cell>
          <cell r="AU946">
            <v>129400</v>
          </cell>
          <cell r="AY946">
            <v>66045</v>
          </cell>
          <cell r="BA946">
            <v>129400</v>
          </cell>
          <cell r="BC946">
            <v>129400</v>
          </cell>
          <cell r="BE946">
            <v>129400</v>
          </cell>
          <cell r="BG946">
            <v>129400</v>
          </cell>
          <cell r="BI946">
            <v>129400</v>
          </cell>
        </row>
        <row r="947">
          <cell r="AK947">
            <v>0</v>
          </cell>
          <cell r="AM947">
            <v>57663</v>
          </cell>
          <cell r="AO947">
            <v>51016</v>
          </cell>
          <cell r="AQ947">
            <v>45494</v>
          </cell>
          <cell r="AS947">
            <v>41309</v>
          </cell>
          <cell r="AU947">
            <v>37124</v>
          </cell>
          <cell r="AY947">
            <v>0</v>
          </cell>
          <cell r="BA947">
            <v>57663</v>
          </cell>
          <cell r="BC947">
            <v>51016</v>
          </cell>
          <cell r="BE947">
            <v>45494</v>
          </cell>
          <cell r="BG947">
            <v>41309</v>
          </cell>
          <cell r="BI947">
            <v>37124</v>
          </cell>
        </row>
        <row r="948">
          <cell r="AK948">
            <v>118863</v>
          </cell>
          <cell r="AM948">
            <v>163837</v>
          </cell>
          <cell r="AO948">
            <v>170484</v>
          </cell>
          <cell r="AQ948">
            <v>176006</v>
          </cell>
          <cell r="AS948">
            <v>180191</v>
          </cell>
          <cell r="AU948">
            <v>184376</v>
          </cell>
          <cell r="AY948">
            <v>118863</v>
          </cell>
          <cell r="BA948">
            <v>163837</v>
          </cell>
          <cell r="BC948">
            <v>170484</v>
          </cell>
          <cell r="BE948">
            <v>176006</v>
          </cell>
          <cell r="BG948">
            <v>180191</v>
          </cell>
          <cell r="BI948">
            <v>184376</v>
          </cell>
        </row>
        <row r="949">
          <cell r="AK949">
            <v>1131</v>
          </cell>
          <cell r="AM949">
            <v>1825</v>
          </cell>
          <cell r="AO949">
            <v>1825</v>
          </cell>
          <cell r="AQ949">
            <v>1825</v>
          </cell>
          <cell r="AS949">
            <v>1825</v>
          </cell>
          <cell r="AU949">
            <v>1825</v>
          </cell>
          <cell r="AY949">
            <v>1131</v>
          </cell>
          <cell r="BA949">
            <v>1825</v>
          </cell>
          <cell r="BC949">
            <v>1825</v>
          </cell>
          <cell r="BE949">
            <v>1825</v>
          </cell>
          <cell r="BG949">
            <v>1825</v>
          </cell>
          <cell r="BI949">
            <v>1825</v>
          </cell>
        </row>
        <row r="950">
          <cell r="AK950">
            <v>3697</v>
          </cell>
          <cell r="AM950">
            <v>3175</v>
          </cell>
          <cell r="AO950">
            <v>3175</v>
          </cell>
          <cell r="AQ950">
            <v>3175</v>
          </cell>
          <cell r="AS950">
            <v>3175</v>
          </cell>
          <cell r="AU950">
            <v>3175</v>
          </cell>
          <cell r="AY950">
            <v>3697</v>
          </cell>
          <cell r="BA950">
            <v>3175</v>
          </cell>
          <cell r="BC950">
            <v>3175</v>
          </cell>
          <cell r="BE950">
            <v>3175</v>
          </cell>
          <cell r="BG950">
            <v>3175</v>
          </cell>
          <cell r="BI950">
            <v>3175</v>
          </cell>
        </row>
        <row r="951">
          <cell r="AK951">
            <v>0</v>
          </cell>
          <cell r="AM951">
            <v>1902</v>
          </cell>
          <cell r="AO951">
            <v>2096</v>
          </cell>
          <cell r="AQ951">
            <v>2089</v>
          </cell>
          <cell r="AS951">
            <v>2144</v>
          </cell>
          <cell r="AU951">
            <v>2171</v>
          </cell>
          <cell r="AY951">
            <v>0</v>
          </cell>
          <cell r="BA951">
            <v>1902</v>
          </cell>
          <cell r="BC951">
            <v>2096</v>
          </cell>
          <cell r="BE951">
            <v>2089</v>
          </cell>
          <cell r="BG951">
            <v>2144</v>
          </cell>
          <cell r="BI951">
            <v>2171</v>
          </cell>
        </row>
        <row r="952">
          <cell r="AK952">
            <v>3272</v>
          </cell>
          <cell r="AM952">
            <v>9639</v>
          </cell>
          <cell r="AO952">
            <v>10552</v>
          </cell>
          <cell r="AQ952">
            <v>10530</v>
          </cell>
          <cell r="AS952">
            <v>11106</v>
          </cell>
          <cell r="AU952">
            <v>11647</v>
          </cell>
          <cell r="AY952">
            <v>3272</v>
          </cell>
          <cell r="BA952">
            <v>9639</v>
          </cell>
          <cell r="BC952">
            <v>10552</v>
          </cell>
          <cell r="BE952">
            <v>10530</v>
          </cell>
          <cell r="BG952">
            <v>11106</v>
          </cell>
          <cell r="BI952">
            <v>11647</v>
          </cell>
        </row>
        <row r="953">
          <cell r="AK953">
            <v>0</v>
          </cell>
          <cell r="AM953">
            <v>0</v>
          </cell>
          <cell r="AO953">
            <v>249</v>
          </cell>
          <cell r="AQ953">
            <v>249</v>
          </cell>
          <cell r="AS953">
            <v>249</v>
          </cell>
          <cell r="AU953">
            <v>249</v>
          </cell>
          <cell r="AY953">
            <v>0</v>
          </cell>
          <cell r="BA953">
            <v>0</v>
          </cell>
          <cell r="BC953">
            <v>249</v>
          </cell>
          <cell r="BE953">
            <v>249</v>
          </cell>
          <cell r="BG953">
            <v>249</v>
          </cell>
          <cell r="BI953">
            <v>249</v>
          </cell>
        </row>
        <row r="954">
          <cell r="AK954">
            <v>1896.5726913000001</v>
          </cell>
          <cell r="AM954">
            <v>3477.04993405</v>
          </cell>
          <cell r="AO954">
            <v>3857.5920274499999</v>
          </cell>
          <cell r="AQ954">
            <v>4302.5807656999996</v>
          </cell>
          <cell r="AS954">
            <v>4778.2583824499998</v>
          </cell>
          <cell r="AU954">
            <v>5299.9693169499997</v>
          </cell>
          <cell r="AY954">
            <v>1896.5726913000001</v>
          </cell>
          <cell r="BA954">
            <v>3477.04993405</v>
          </cell>
          <cell r="BC954">
            <v>3857.5920274499999</v>
          </cell>
          <cell r="BE954">
            <v>4302.5807656999996</v>
          </cell>
          <cell r="BG954">
            <v>4778.2583824499998</v>
          </cell>
          <cell r="BI954">
            <v>5299.9693169499997</v>
          </cell>
        </row>
        <row r="955">
          <cell r="AK955">
            <v>1236.76180355</v>
          </cell>
          <cell r="AM955">
            <v>1377.93064465</v>
          </cell>
          <cell r="AO955">
            <v>1537.51281285</v>
          </cell>
          <cell r="AQ955">
            <v>1712.4394202999999</v>
          </cell>
          <cell r="AS955">
            <v>1908.8482426999999</v>
          </cell>
          <cell r="AU955">
            <v>2129.8081679000002</v>
          </cell>
          <cell r="AY955">
            <v>1236.76180355</v>
          </cell>
          <cell r="BA955">
            <v>1377.93064465</v>
          </cell>
          <cell r="BC955">
            <v>1537.51281285</v>
          </cell>
          <cell r="BE955">
            <v>1712.4394202999999</v>
          </cell>
          <cell r="BG955">
            <v>1908.8482426999999</v>
          </cell>
          <cell r="BI955">
            <v>2129.8081679000002</v>
          </cell>
        </row>
        <row r="956">
          <cell r="AK956">
            <v>11203</v>
          </cell>
          <cell r="AM956">
            <v>10980</v>
          </cell>
          <cell r="AO956">
            <v>11787</v>
          </cell>
          <cell r="AQ956">
            <v>11867</v>
          </cell>
          <cell r="AS956">
            <v>11864</v>
          </cell>
          <cell r="AU956">
            <v>11881</v>
          </cell>
          <cell r="AY956">
            <v>11203</v>
          </cell>
          <cell r="BA956">
            <v>10980</v>
          </cell>
          <cell r="BC956">
            <v>11787</v>
          </cell>
          <cell r="BE956">
            <v>11867</v>
          </cell>
          <cell r="BG956">
            <v>11864</v>
          </cell>
          <cell r="BI956">
            <v>11881</v>
          </cell>
        </row>
        <row r="957">
          <cell r="AK957">
            <v>4338</v>
          </cell>
          <cell r="AM957">
            <v>4161</v>
          </cell>
          <cell r="AO957">
            <v>4491</v>
          </cell>
          <cell r="AQ957">
            <v>4511</v>
          </cell>
          <cell r="AS957">
            <v>4495</v>
          </cell>
          <cell r="AU957">
            <v>4487</v>
          </cell>
          <cell r="AY957">
            <v>4338</v>
          </cell>
          <cell r="BA957">
            <v>4161</v>
          </cell>
          <cell r="BC957">
            <v>4491</v>
          </cell>
          <cell r="BE957">
            <v>4511</v>
          </cell>
          <cell r="BG957">
            <v>4495</v>
          </cell>
          <cell r="BI957">
            <v>4487</v>
          </cell>
        </row>
        <row r="958">
          <cell r="AK958">
            <v>450</v>
          </cell>
          <cell r="AM958">
            <v>450</v>
          </cell>
          <cell r="AO958">
            <v>450</v>
          </cell>
          <cell r="AQ958">
            <v>450</v>
          </cell>
          <cell r="AS958">
            <v>450</v>
          </cell>
          <cell r="AU958">
            <v>450</v>
          </cell>
          <cell r="AY958">
            <v>450</v>
          </cell>
          <cell r="BA958">
            <v>450</v>
          </cell>
          <cell r="BC958">
            <v>450</v>
          </cell>
          <cell r="BE958">
            <v>450</v>
          </cell>
          <cell r="BG958">
            <v>450</v>
          </cell>
          <cell r="BI958">
            <v>450</v>
          </cell>
        </row>
        <row r="959">
          <cell r="AK959">
            <v>42</v>
          </cell>
          <cell r="AM959">
            <v>95</v>
          </cell>
          <cell r="AO959">
            <v>110</v>
          </cell>
          <cell r="AQ959">
            <v>125</v>
          </cell>
          <cell r="AS959">
            <v>140</v>
          </cell>
          <cell r="AU959">
            <v>155</v>
          </cell>
          <cell r="AY959">
            <v>42</v>
          </cell>
          <cell r="BA959">
            <v>95</v>
          </cell>
          <cell r="BC959">
            <v>110</v>
          </cell>
          <cell r="BE959">
            <v>125</v>
          </cell>
          <cell r="BG959">
            <v>140</v>
          </cell>
          <cell r="BI959">
            <v>155</v>
          </cell>
        </row>
        <row r="960">
          <cell r="AK960">
            <v>1626</v>
          </cell>
          <cell r="AM960">
            <v>2237</v>
          </cell>
          <cell r="AO960">
            <v>1337</v>
          </cell>
          <cell r="AQ960">
            <v>967</v>
          </cell>
          <cell r="AS960">
            <v>1103</v>
          </cell>
          <cell r="AU960">
            <v>1244</v>
          </cell>
          <cell r="AY960">
            <v>1626</v>
          </cell>
          <cell r="BA960">
            <v>2237</v>
          </cell>
          <cell r="BC960">
            <v>1337</v>
          </cell>
          <cell r="BE960">
            <v>967</v>
          </cell>
          <cell r="BG960">
            <v>1103</v>
          </cell>
          <cell r="BI960">
            <v>1244</v>
          </cell>
        </row>
        <row r="961">
          <cell r="AK961">
            <v>322</v>
          </cell>
          <cell r="AM961">
            <v>1000</v>
          </cell>
          <cell r="AO961">
            <v>2500</v>
          </cell>
          <cell r="AQ961">
            <v>3000</v>
          </cell>
          <cell r="AS961">
            <v>3000</v>
          </cell>
          <cell r="AU961">
            <v>3000</v>
          </cell>
          <cell r="AY961">
            <v>322</v>
          </cell>
          <cell r="BA961">
            <v>1000</v>
          </cell>
          <cell r="BC961">
            <v>2500</v>
          </cell>
          <cell r="BE961">
            <v>3000</v>
          </cell>
          <cell r="BG961">
            <v>3000</v>
          </cell>
          <cell r="BI961">
            <v>3000</v>
          </cell>
        </row>
        <row r="962">
          <cell r="AK962">
            <v>50</v>
          </cell>
          <cell r="AM962">
            <v>50</v>
          </cell>
          <cell r="AO962">
            <v>50</v>
          </cell>
          <cell r="AQ962">
            <v>50</v>
          </cell>
          <cell r="AS962">
            <v>50</v>
          </cell>
          <cell r="AU962">
            <v>50</v>
          </cell>
          <cell r="AY962">
            <v>50</v>
          </cell>
          <cell r="BA962">
            <v>50</v>
          </cell>
          <cell r="BC962">
            <v>50</v>
          </cell>
          <cell r="BE962">
            <v>50</v>
          </cell>
          <cell r="BG962">
            <v>50</v>
          </cell>
          <cell r="BI962">
            <v>50</v>
          </cell>
        </row>
        <row r="963">
          <cell r="AK963">
            <v>1903</v>
          </cell>
          <cell r="AM963">
            <v>3000</v>
          </cell>
          <cell r="AO963">
            <v>3200</v>
          </cell>
          <cell r="AQ963">
            <v>3200</v>
          </cell>
          <cell r="AS963">
            <v>3200</v>
          </cell>
          <cell r="AU963">
            <v>3200</v>
          </cell>
          <cell r="AY963">
            <v>1903</v>
          </cell>
          <cell r="BA963">
            <v>3000</v>
          </cell>
          <cell r="BC963">
            <v>3200</v>
          </cell>
          <cell r="BE963">
            <v>3200</v>
          </cell>
          <cell r="BG963">
            <v>3200</v>
          </cell>
          <cell r="BI963">
            <v>3200</v>
          </cell>
        </row>
        <row r="964">
          <cell r="AK964">
            <v>1000</v>
          </cell>
          <cell r="AM964">
            <v>1000</v>
          </cell>
          <cell r="AO964">
            <v>1000</v>
          </cell>
          <cell r="AQ964">
            <v>1000</v>
          </cell>
          <cell r="AS964">
            <v>1000</v>
          </cell>
          <cell r="AU964">
            <v>1000</v>
          </cell>
          <cell r="AY964">
            <v>1000</v>
          </cell>
          <cell r="BA964">
            <v>1000</v>
          </cell>
          <cell r="BC964">
            <v>1000</v>
          </cell>
          <cell r="BE964">
            <v>1000</v>
          </cell>
          <cell r="BG964">
            <v>1000</v>
          </cell>
          <cell r="BI964">
            <v>1000</v>
          </cell>
        </row>
        <row r="965">
          <cell r="AK965">
            <v>4400</v>
          </cell>
          <cell r="AM965">
            <v>4400</v>
          </cell>
          <cell r="AO965">
            <v>4400</v>
          </cell>
          <cell r="AQ965">
            <v>4400</v>
          </cell>
          <cell r="AS965">
            <v>4400</v>
          </cell>
          <cell r="AU965">
            <v>4400</v>
          </cell>
          <cell r="AY965">
            <v>4400</v>
          </cell>
          <cell r="BA965">
            <v>4400</v>
          </cell>
          <cell r="BC965">
            <v>4400</v>
          </cell>
          <cell r="BE965">
            <v>4400</v>
          </cell>
          <cell r="BG965">
            <v>4400</v>
          </cell>
          <cell r="BI965">
            <v>4400</v>
          </cell>
        </row>
        <row r="966">
          <cell r="AK966">
            <v>0</v>
          </cell>
          <cell r="AM966">
            <v>600</v>
          </cell>
          <cell r="AO966">
            <v>600</v>
          </cell>
          <cell r="AQ966">
            <v>600</v>
          </cell>
          <cell r="AS966">
            <v>600</v>
          </cell>
          <cell r="AU966">
            <v>600</v>
          </cell>
          <cell r="AY966">
            <v>0</v>
          </cell>
          <cell r="BA966">
            <v>600</v>
          </cell>
          <cell r="BC966">
            <v>600</v>
          </cell>
          <cell r="BE966">
            <v>600</v>
          </cell>
          <cell r="BG966">
            <v>600</v>
          </cell>
          <cell r="BI966">
            <v>600</v>
          </cell>
        </row>
        <row r="967">
          <cell r="AK967">
            <v>0</v>
          </cell>
          <cell r="AM967">
            <v>500</v>
          </cell>
          <cell r="AO967">
            <v>500</v>
          </cell>
          <cell r="AQ967">
            <v>500</v>
          </cell>
          <cell r="AS967">
            <v>500</v>
          </cell>
          <cell r="AU967">
            <v>500</v>
          </cell>
          <cell r="AY967">
            <v>0</v>
          </cell>
          <cell r="BA967">
            <v>500</v>
          </cell>
          <cell r="BC967">
            <v>500</v>
          </cell>
          <cell r="BE967">
            <v>500</v>
          </cell>
          <cell r="BG967">
            <v>500</v>
          </cell>
          <cell r="BI967">
            <v>500</v>
          </cell>
        </row>
        <row r="968">
          <cell r="AK968">
            <v>0</v>
          </cell>
          <cell r="AM968">
            <v>56</v>
          </cell>
          <cell r="AO968">
            <v>56</v>
          </cell>
          <cell r="AQ968">
            <v>56</v>
          </cell>
          <cell r="AS968">
            <v>56</v>
          </cell>
          <cell r="AU968">
            <v>56</v>
          </cell>
          <cell r="AY968">
            <v>0</v>
          </cell>
          <cell r="BA968">
            <v>56</v>
          </cell>
          <cell r="BC968">
            <v>56</v>
          </cell>
          <cell r="BE968">
            <v>56</v>
          </cell>
          <cell r="BG968">
            <v>56</v>
          </cell>
          <cell r="BI968">
            <v>56</v>
          </cell>
        </row>
        <row r="969">
          <cell r="AK969">
            <v>0</v>
          </cell>
          <cell r="AM969">
            <v>128</v>
          </cell>
          <cell r="AO969">
            <v>128</v>
          </cell>
          <cell r="AQ969">
            <v>128</v>
          </cell>
          <cell r="AS969">
            <v>128</v>
          </cell>
          <cell r="AU969">
            <v>128</v>
          </cell>
          <cell r="AY969">
            <v>0</v>
          </cell>
          <cell r="BA969">
            <v>128</v>
          </cell>
          <cell r="BC969">
            <v>128</v>
          </cell>
          <cell r="BE969">
            <v>128</v>
          </cell>
          <cell r="BG969">
            <v>128</v>
          </cell>
          <cell r="BI969">
            <v>128</v>
          </cell>
        </row>
        <row r="970">
          <cell r="AK970">
            <v>0</v>
          </cell>
          <cell r="AM970">
            <v>150</v>
          </cell>
          <cell r="AO970">
            <v>150</v>
          </cell>
          <cell r="AQ970">
            <v>150</v>
          </cell>
          <cell r="AS970">
            <v>150</v>
          </cell>
          <cell r="AU970">
            <v>150</v>
          </cell>
          <cell r="AY970">
            <v>0</v>
          </cell>
          <cell r="BA970">
            <v>150</v>
          </cell>
          <cell r="BC970">
            <v>150</v>
          </cell>
          <cell r="BE970">
            <v>150</v>
          </cell>
          <cell r="BG970">
            <v>150</v>
          </cell>
          <cell r="BI970">
            <v>150</v>
          </cell>
        </row>
        <row r="971">
          <cell r="AK971">
            <v>0</v>
          </cell>
          <cell r="AM971">
            <v>10</v>
          </cell>
          <cell r="AO971">
            <v>10</v>
          </cell>
          <cell r="AQ971">
            <v>10</v>
          </cell>
          <cell r="AS971">
            <v>10</v>
          </cell>
          <cell r="AU971">
            <v>10</v>
          </cell>
          <cell r="AY971">
            <v>0</v>
          </cell>
          <cell r="BA971">
            <v>10</v>
          </cell>
          <cell r="BC971">
            <v>10</v>
          </cell>
          <cell r="BE971">
            <v>10</v>
          </cell>
          <cell r="BG971">
            <v>10</v>
          </cell>
          <cell r="BI971">
            <v>10</v>
          </cell>
        </row>
        <row r="972">
          <cell r="AK972">
            <v>0</v>
          </cell>
          <cell r="AM972">
            <v>981</v>
          </cell>
          <cell r="AO972">
            <v>981</v>
          </cell>
          <cell r="AQ972">
            <v>981</v>
          </cell>
          <cell r="AS972">
            <v>981</v>
          </cell>
          <cell r="AU972">
            <v>981</v>
          </cell>
          <cell r="AY972">
            <v>0</v>
          </cell>
          <cell r="BA972">
            <v>981</v>
          </cell>
          <cell r="BC972">
            <v>981</v>
          </cell>
          <cell r="BE972">
            <v>981</v>
          </cell>
          <cell r="BG972">
            <v>981</v>
          </cell>
          <cell r="BI972">
            <v>981</v>
          </cell>
        </row>
        <row r="973">
          <cell r="AK973">
            <v>2500.9901533574998</v>
          </cell>
          <cell r="AM973">
            <v>4299.1129224295</v>
          </cell>
          <cell r="AO973">
            <v>4299.1129224295</v>
          </cell>
          <cell r="AQ973">
            <v>4299.1129224295</v>
          </cell>
          <cell r="AS973">
            <v>4299.1129224295</v>
          </cell>
          <cell r="AU973">
            <v>4299.1129224295</v>
          </cell>
          <cell r="AY973">
            <v>2500.9901533574998</v>
          </cell>
          <cell r="BA973">
            <v>4299.1129224295</v>
          </cell>
          <cell r="BC973">
            <v>4299.1129224295</v>
          </cell>
          <cell r="BE973">
            <v>4299.1129224295</v>
          </cell>
          <cell r="BG973">
            <v>4299.1129224295</v>
          </cell>
          <cell r="BI973">
            <v>4299.1129224295</v>
          </cell>
        </row>
        <row r="974">
          <cell r="AK974">
            <v>32.530211209999997</v>
          </cell>
          <cell r="AM974">
            <v>19.149860184000001</v>
          </cell>
          <cell r="AO974">
            <v>22.218748034000001</v>
          </cell>
          <cell r="AQ974">
            <v>25.287635884</v>
          </cell>
          <cell r="AS974">
            <v>28.356523734</v>
          </cell>
          <cell r="AU974">
            <v>28.356523734</v>
          </cell>
          <cell r="AY974">
            <v>32.530211209999997</v>
          </cell>
          <cell r="BA974">
            <v>19.149860184000001</v>
          </cell>
          <cell r="BC974">
            <v>22.218748034000001</v>
          </cell>
          <cell r="BE974">
            <v>25.287635884</v>
          </cell>
          <cell r="BG974">
            <v>28.356523734</v>
          </cell>
          <cell r="BI974">
            <v>28.356523734</v>
          </cell>
        </row>
        <row r="975">
          <cell r="AK975">
            <v>0</v>
          </cell>
          <cell r="AM975">
            <v>0</v>
          </cell>
          <cell r="AO975">
            <v>0</v>
          </cell>
          <cell r="AQ975">
            <v>0</v>
          </cell>
          <cell r="AS975">
            <v>0</v>
          </cell>
          <cell r="AU975">
            <v>0</v>
          </cell>
          <cell r="AY975">
            <v>0</v>
          </cell>
          <cell r="BA975">
            <v>0</v>
          </cell>
          <cell r="BC975">
            <v>0</v>
          </cell>
          <cell r="BE975">
            <v>0</v>
          </cell>
          <cell r="BG975">
            <v>0</v>
          </cell>
          <cell r="BI975">
            <v>0</v>
          </cell>
        </row>
        <row r="976">
          <cell r="AK976">
            <v>6034</v>
          </cell>
          <cell r="AM976">
            <v>8699</v>
          </cell>
          <cell r="AO976">
            <v>8835</v>
          </cell>
          <cell r="AQ976">
            <v>8913</v>
          </cell>
          <cell r="AS976">
            <v>9028</v>
          </cell>
          <cell r="AU976">
            <v>9178</v>
          </cell>
          <cell r="AY976">
            <v>6034</v>
          </cell>
          <cell r="BA976">
            <v>8699</v>
          </cell>
          <cell r="BC976">
            <v>8835</v>
          </cell>
          <cell r="BE976">
            <v>8913</v>
          </cell>
          <cell r="BG976">
            <v>9028</v>
          </cell>
          <cell r="BI976">
            <v>9178</v>
          </cell>
        </row>
        <row r="977">
          <cell r="AK977">
            <v>225</v>
          </cell>
          <cell r="AM977">
            <v>250</v>
          </cell>
          <cell r="AO977">
            <v>250</v>
          </cell>
          <cell r="AQ977">
            <v>250</v>
          </cell>
          <cell r="AS977">
            <v>250</v>
          </cell>
          <cell r="AU977">
            <v>250</v>
          </cell>
          <cell r="AY977">
            <v>225</v>
          </cell>
          <cell r="BA977">
            <v>250</v>
          </cell>
          <cell r="BC977">
            <v>250</v>
          </cell>
          <cell r="BE977">
            <v>250</v>
          </cell>
          <cell r="BG977">
            <v>250</v>
          </cell>
          <cell r="BI977">
            <v>250</v>
          </cell>
        </row>
        <row r="978">
          <cell r="AK978">
            <v>229</v>
          </cell>
          <cell r="AM978">
            <v>400</v>
          </cell>
          <cell r="AO978">
            <v>400</v>
          </cell>
          <cell r="AQ978">
            <v>400</v>
          </cell>
          <cell r="AS978">
            <v>400</v>
          </cell>
          <cell r="AU978">
            <v>400</v>
          </cell>
          <cell r="AY978">
            <v>229</v>
          </cell>
          <cell r="BA978">
            <v>400</v>
          </cell>
          <cell r="BC978">
            <v>400</v>
          </cell>
          <cell r="BE978">
            <v>400</v>
          </cell>
          <cell r="BG978">
            <v>400</v>
          </cell>
          <cell r="BI978">
            <v>400</v>
          </cell>
        </row>
        <row r="979">
          <cell r="AK979">
            <v>178</v>
          </cell>
          <cell r="AM979">
            <v>218</v>
          </cell>
          <cell r="AO979">
            <v>218</v>
          </cell>
          <cell r="AQ979">
            <v>218</v>
          </cell>
          <cell r="AS979">
            <v>218</v>
          </cell>
          <cell r="AU979">
            <v>218</v>
          </cell>
          <cell r="AY979">
            <v>178</v>
          </cell>
          <cell r="BA979">
            <v>218</v>
          </cell>
          <cell r="BC979">
            <v>218</v>
          </cell>
          <cell r="BE979">
            <v>218</v>
          </cell>
          <cell r="BG979">
            <v>218</v>
          </cell>
          <cell r="BI979">
            <v>218</v>
          </cell>
        </row>
        <row r="980">
          <cell r="AK980">
            <v>1795</v>
          </cell>
          <cell r="AM980">
            <v>2500</v>
          </cell>
          <cell r="AO980">
            <v>2125</v>
          </cell>
          <cell r="AQ980">
            <v>1750</v>
          </cell>
          <cell r="AS980">
            <v>1375</v>
          </cell>
          <cell r="AU980">
            <v>1000</v>
          </cell>
          <cell r="AY980">
            <v>1795</v>
          </cell>
          <cell r="BA980">
            <v>2500</v>
          </cell>
          <cell r="BC980">
            <v>2125</v>
          </cell>
          <cell r="BE980">
            <v>1750</v>
          </cell>
          <cell r="BG980">
            <v>1375</v>
          </cell>
          <cell r="BI980">
            <v>1000</v>
          </cell>
        </row>
        <row r="981">
          <cell r="AK981">
            <v>7574</v>
          </cell>
          <cell r="AM981">
            <v>11400</v>
          </cell>
          <cell r="AO981">
            <v>12250</v>
          </cell>
          <cell r="AQ981">
            <v>13500</v>
          </cell>
          <cell r="AS981">
            <v>15000</v>
          </cell>
          <cell r="AU981">
            <v>15000</v>
          </cell>
          <cell r="AY981">
            <v>7574</v>
          </cell>
          <cell r="BA981">
            <v>11400</v>
          </cell>
          <cell r="BC981">
            <v>12250</v>
          </cell>
          <cell r="BE981">
            <v>13500</v>
          </cell>
          <cell r="BG981">
            <v>15000</v>
          </cell>
          <cell r="BI981">
            <v>15000</v>
          </cell>
        </row>
        <row r="982">
          <cell r="AK982">
            <v>61.377757000000003</v>
          </cell>
          <cell r="AM982">
            <v>58.30886915</v>
          </cell>
          <cell r="AO982">
            <v>58.30886915</v>
          </cell>
          <cell r="AQ982">
            <v>61.377757000000003</v>
          </cell>
          <cell r="AS982">
            <v>61.377757000000003</v>
          </cell>
          <cell r="AU982">
            <v>61.377757000000003</v>
          </cell>
          <cell r="AY982">
            <v>61.377757000000003</v>
          </cell>
          <cell r="BA982">
            <v>58.30886915</v>
          </cell>
          <cell r="BC982">
            <v>58.30886915</v>
          </cell>
          <cell r="BE982">
            <v>61.377757000000003</v>
          </cell>
          <cell r="BG982">
            <v>61.377757000000003</v>
          </cell>
          <cell r="BI982">
            <v>61.377757000000003</v>
          </cell>
        </row>
        <row r="983">
          <cell r="AK983">
            <v>9.20666355</v>
          </cell>
          <cell r="AM983">
            <v>6.1377756999999997</v>
          </cell>
          <cell r="AO983">
            <v>9.20666355</v>
          </cell>
          <cell r="AQ983">
            <v>9.20666355</v>
          </cell>
          <cell r="AS983">
            <v>6.1377756999999997</v>
          </cell>
          <cell r="AU983">
            <v>6.1377756999999997</v>
          </cell>
          <cell r="AY983">
            <v>9.20666355</v>
          </cell>
          <cell r="BA983">
            <v>6.1377756999999997</v>
          </cell>
          <cell r="BC983">
            <v>9.20666355</v>
          </cell>
          <cell r="BE983">
            <v>9.20666355</v>
          </cell>
          <cell r="BG983">
            <v>6.1377756999999997</v>
          </cell>
          <cell r="BI983">
            <v>6.1377756999999997</v>
          </cell>
        </row>
        <row r="984">
          <cell r="AK984">
            <v>70.584420550000004</v>
          </cell>
          <cell r="AM984">
            <v>70.584420550000004</v>
          </cell>
          <cell r="AO984">
            <v>67.515532699999994</v>
          </cell>
          <cell r="AQ984">
            <v>70.584420550000004</v>
          </cell>
          <cell r="AS984">
            <v>67.515532699999994</v>
          </cell>
          <cell r="AU984">
            <v>67.515532699999994</v>
          </cell>
          <cell r="AY984">
            <v>70.584420550000004</v>
          </cell>
          <cell r="BA984">
            <v>70.584420550000004</v>
          </cell>
          <cell r="BC984">
            <v>67.515532699999994</v>
          </cell>
          <cell r="BE984">
            <v>70.584420550000004</v>
          </cell>
          <cell r="BG984">
            <v>67.515532699999994</v>
          </cell>
          <cell r="BI984">
            <v>67.515532699999994</v>
          </cell>
        </row>
        <row r="985">
          <cell r="AK985">
            <v>896.11525219999999</v>
          </cell>
          <cell r="AM985">
            <v>850.08193444999995</v>
          </cell>
          <cell r="AO985">
            <v>828.59971949999999</v>
          </cell>
          <cell r="AQ985">
            <v>837.80638305000002</v>
          </cell>
          <cell r="AS985">
            <v>843.94415875000004</v>
          </cell>
          <cell r="AU985">
            <v>843.94415875000004</v>
          </cell>
          <cell r="AY985">
            <v>896.11525219999999</v>
          </cell>
          <cell r="BA985">
            <v>850.08193444999995</v>
          </cell>
          <cell r="BC985">
            <v>828.59971949999999</v>
          </cell>
          <cell r="BE985">
            <v>837.80638305000002</v>
          </cell>
          <cell r="BG985">
            <v>843.94415875000004</v>
          </cell>
          <cell r="BI985">
            <v>843.94415875000004</v>
          </cell>
        </row>
        <row r="986">
          <cell r="AK986">
            <v>960</v>
          </cell>
          <cell r="AM986">
            <v>1595</v>
          </cell>
          <cell r="AO986">
            <v>1719</v>
          </cell>
          <cell r="AQ986">
            <v>1719</v>
          </cell>
          <cell r="AS986">
            <v>1719</v>
          </cell>
          <cell r="AU986">
            <v>1719</v>
          </cell>
          <cell r="AY986">
            <v>960</v>
          </cell>
          <cell r="BA986">
            <v>1595</v>
          </cell>
          <cell r="BC986">
            <v>1719</v>
          </cell>
          <cell r="BE986">
            <v>1719</v>
          </cell>
          <cell r="BG986">
            <v>1719</v>
          </cell>
          <cell r="BI986">
            <v>1719</v>
          </cell>
        </row>
        <row r="987">
          <cell r="AK987">
            <v>1323</v>
          </cell>
          <cell r="AM987">
            <v>405</v>
          </cell>
          <cell r="AO987">
            <v>281</v>
          </cell>
          <cell r="AQ987">
            <v>281</v>
          </cell>
          <cell r="AS987">
            <v>281</v>
          </cell>
          <cell r="AU987">
            <v>281</v>
          </cell>
          <cell r="AY987">
            <v>1323</v>
          </cell>
          <cell r="BA987">
            <v>405</v>
          </cell>
          <cell r="BC987">
            <v>281</v>
          </cell>
          <cell r="BE987">
            <v>281</v>
          </cell>
          <cell r="BG987">
            <v>281</v>
          </cell>
          <cell r="BI987">
            <v>281</v>
          </cell>
        </row>
        <row r="988">
          <cell r="AK988">
            <v>82</v>
          </cell>
          <cell r="AM988">
            <v>90</v>
          </cell>
          <cell r="AO988">
            <v>90</v>
          </cell>
          <cell r="AQ988">
            <v>90</v>
          </cell>
          <cell r="AS988">
            <v>90</v>
          </cell>
          <cell r="AU988">
            <v>90</v>
          </cell>
          <cell r="AY988">
            <v>82</v>
          </cell>
          <cell r="BA988">
            <v>90</v>
          </cell>
          <cell r="BC988">
            <v>90</v>
          </cell>
          <cell r="BE988">
            <v>90</v>
          </cell>
          <cell r="BG988">
            <v>90</v>
          </cell>
          <cell r="BI988">
            <v>90</v>
          </cell>
        </row>
        <row r="989">
          <cell r="AK989">
            <v>3213</v>
          </cell>
          <cell r="AM989">
            <v>3300</v>
          </cell>
          <cell r="AO989">
            <v>3700</v>
          </cell>
          <cell r="AQ989">
            <v>3700</v>
          </cell>
          <cell r="AS989">
            <v>3700</v>
          </cell>
          <cell r="AU989">
            <v>3700</v>
          </cell>
          <cell r="AY989">
            <v>3213</v>
          </cell>
          <cell r="BA989">
            <v>3300</v>
          </cell>
          <cell r="BC989">
            <v>3700</v>
          </cell>
          <cell r="BE989">
            <v>3700</v>
          </cell>
          <cell r="BG989">
            <v>3700</v>
          </cell>
          <cell r="BI989">
            <v>3700</v>
          </cell>
        </row>
        <row r="990">
          <cell r="AK990">
            <v>0</v>
          </cell>
          <cell r="AM990">
            <v>3300</v>
          </cell>
          <cell r="AO990">
            <v>3300</v>
          </cell>
          <cell r="AQ990">
            <v>3300</v>
          </cell>
          <cell r="AS990">
            <v>3300</v>
          </cell>
          <cell r="AU990">
            <v>3300</v>
          </cell>
          <cell r="AY990">
            <v>0</v>
          </cell>
          <cell r="BA990">
            <v>3300</v>
          </cell>
          <cell r="BC990">
            <v>3300</v>
          </cell>
          <cell r="BE990">
            <v>3300</v>
          </cell>
          <cell r="BG990">
            <v>3300</v>
          </cell>
          <cell r="BI990">
            <v>3300</v>
          </cell>
        </row>
        <row r="991">
          <cell r="AK991">
            <v>19055</v>
          </cell>
          <cell r="AM991">
            <v>22839</v>
          </cell>
          <cell r="AO991">
            <v>22327</v>
          </cell>
          <cell r="AQ991">
            <v>21018</v>
          </cell>
          <cell r="AS991">
            <v>21235</v>
          </cell>
          <cell r="AU991">
            <v>21142</v>
          </cell>
          <cell r="AY991">
            <v>19055</v>
          </cell>
          <cell r="BA991">
            <v>22839</v>
          </cell>
          <cell r="BC991">
            <v>22327</v>
          </cell>
          <cell r="BE991">
            <v>21018</v>
          </cell>
          <cell r="BG991">
            <v>21235</v>
          </cell>
          <cell r="BI991">
            <v>21142</v>
          </cell>
        </row>
        <row r="992">
          <cell r="AK992">
            <v>1345</v>
          </cell>
          <cell r="AM992">
            <v>1889</v>
          </cell>
          <cell r="AO992">
            <v>1888</v>
          </cell>
          <cell r="AQ992">
            <v>1895</v>
          </cell>
          <cell r="AS992">
            <v>1895</v>
          </cell>
          <cell r="AU992">
            <v>1895</v>
          </cell>
          <cell r="AY992">
            <v>1345</v>
          </cell>
          <cell r="BA992">
            <v>1889</v>
          </cell>
          <cell r="BC992">
            <v>1888</v>
          </cell>
          <cell r="BE992">
            <v>1895</v>
          </cell>
          <cell r="BG992">
            <v>1895</v>
          </cell>
          <cell r="BI992">
            <v>1895</v>
          </cell>
        </row>
        <row r="993">
          <cell r="AK993">
            <v>104</v>
          </cell>
          <cell r="AM993">
            <v>400</v>
          </cell>
          <cell r="AO993">
            <v>1700</v>
          </cell>
          <cell r="AQ993">
            <v>2900</v>
          </cell>
          <cell r="AS993">
            <v>3060</v>
          </cell>
          <cell r="AU993">
            <v>3500</v>
          </cell>
          <cell r="AY993">
            <v>104</v>
          </cell>
          <cell r="BA993">
            <v>400</v>
          </cell>
          <cell r="BC993">
            <v>1700</v>
          </cell>
          <cell r="BE993">
            <v>2900</v>
          </cell>
          <cell r="BG993">
            <v>3060</v>
          </cell>
          <cell r="BI993">
            <v>3500</v>
          </cell>
        </row>
        <row r="994">
          <cell r="AK994">
            <v>341</v>
          </cell>
          <cell r="AM994">
            <v>8500</v>
          </cell>
          <cell r="AO994">
            <v>8500</v>
          </cell>
          <cell r="AQ994">
            <v>8500</v>
          </cell>
          <cell r="AS994">
            <v>8500</v>
          </cell>
          <cell r="AU994">
            <v>8500</v>
          </cell>
          <cell r="AY994">
            <v>341</v>
          </cell>
          <cell r="BA994">
            <v>8500</v>
          </cell>
          <cell r="BC994">
            <v>8500</v>
          </cell>
          <cell r="BE994">
            <v>8500</v>
          </cell>
          <cell r="BG994">
            <v>8500</v>
          </cell>
          <cell r="BI994">
            <v>8500</v>
          </cell>
        </row>
        <row r="995">
          <cell r="AK995">
            <v>7574</v>
          </cell>
          <cell r="AM995">
            <v>15000</v>
          </cell>
          <cell r="AO995">
            <v>15000</v>
          </cell>
          <cell r="AQ995">
            <v>15000</v>
          </cell>
          <cell r="AS995">
            <v>15000</v>
          </cell>
          <cell r="AU995">
            <v>15000</v>
          </cell>
          <cell r="AY995">
            <v>7574</v>
          </cell>
          <cell r="BA995">
            <v>15000</v>
          </cell>
          <cell r="BC995">
            <v>15000</v>
          </cell>
          <cell r="BE995">
            <v>15000</v>
          </cell>
          <cell r="BG995">
            <v>15000</v>
          </cell>
          <cell r="BI995">
            <v>15000</v>
          </cell>
        </row>
        <row r="996">
          <cell r="AK996">
            <v>3105.7145042000002</v>
          </cell>
          <cell r="AM996">
            <v>5741.8891673500002</v>
          </cell>
          <cell r="AO996">
            <v>8568.3348772000008</v>
          </cell>
          <cell r="AQ996">
            <v>12775.78011955</v>
          </cell>
          <cell r="AS996">
            <v>12775.78011955</v>
          </cell>
          <cell r="AU996">
            <v>12775.78011955</v>
          </cell>
          <cell r="AY996">
            <v>3105.7145042000002</v>
          </cell>
          <cell r="BA996">
            <v>5741.8891673500002</v>
          </cell>
          <cell r="BC996">
            <v>8568.3348772000008</v>
          </cell>
          <cell r="BE996">
            <v>12775.78011955</v>
          </cell>
          <cell r="BG996">
            <v>12775.78011955</v>
          </cell>
          <cell r="BI996">
            <v>12775.78011955</v>
          </cell>
        </row>
        <row r="997">
          <cell r="AK997">
            <v>19549</v>
          </cell>
          <cell r="AM997">
            <v>20400</v>
          </cell>
          <cell r="AO997">
            <v>20720</v>
          </cell>
          <cell r="AQ997">
            <v>20840</v>
          </cell>
          <cell r="AS997">
            <v>21370</v>
          </cell>
          <cell r="AU997">
            <v>21250</v>
          </cell>
          <cell r="AY997">
            <v>19549</v>
          </cell>
          <cell r="BA997">
            <v>20400</v>
          </cell>
          <cell r="BC997">
            <v>20720</v>
          </cell>
          <cell r="BE997">
            <v>20840</v>
          </cell>
          <cell r="BG997">
            <v>21370</v>
          </cell>
          <cell r="BI997">
            <v>21250</v>
          </cell>
        </row>
        <row r="998">
          <cell r="AK998">
            <v>632</v>
          </cell>
          <cell r="AM998">
            <v>904</v>
          </cell>
          <cell r="AO998">
            <v>904</v>
          </cell>
          <cell r="AQ998">
            <v>904</v>
          </cell>
          <cell r="AS998">
            <v>904</v>
          </cell>
          <cell r="AU998">
            <v>904</v>
          </cell>
          <cell r="AY998">
            <v>632</v>
          </cell>
          <cell r="BA998">
            <v>904</v>
          </cell>
          <cell r="BC998">
            <v>904</v>
          </cell>
          <cell r="BE998">
            <v>904</v>
          </cell>
          <cell r="BG998">
            <v>904</v>
          </cell>
          <cell r="BI998">
            <v>904</v>
          </cell>
        </row>
        <row r="999">
          <cell r="AK999">
            <v>500</v>
          </cell>
          <cell r="AM999">
            <v>500</v>
          </cell>
          <cell r="AO999">
            <v>500</v>
          </cell>
          <cell r="AQ999">
            <v>500</v>
          </cell>
          <cell r="AS999">
            <v>500</v>
          </cell>
          <cell r="AU999">
            <v>500</v>
          </cell>
          <cell r="AY999">
            <v>500</v>
          </cell>
          <cell r="BA999">
            <v>500</v>
          </cell>
          <cell r="BC999">
            <v>500</v>
          </cell>
          <cell r="BE999">
            <v>500</v>
          </cell>
          <cell r="BG999">
            <v>500</v>
          </cell>
          <cell r="BI999">
            <v>500</v>
          </cell>
        </row>
        <row r="1000">
          <cell r="AK1000">
            <v>1296</v>
          </cell>
          <cell r="AM1000">
            <v>1539</v>
          </cell>
          <cell r="AO1000">
            <v>1539</v>
          </cell>
          <cell r="AQ1000">
            <v>1539</v>
          </cell>
          <cell r="AS1000">
            <v>1539</v>
          </cell>
          <cell r="AU1000">
            <v>1539</v>
          </cell>
          <cell r="AY1000">
            <v>1296</v>
          </cell>
          <cell r="BA1000">
            <v>1539</v>
          </cell>
          <cell r="BC1000">
            <v>1539</v>
          </cell>
          <cell r="BE1000">
            <v>1539</v>
          </cell>
          <cell r="BG1000">
            <v>1539</v>
          </cell>
          <cell r="BI1000">
            <v>1539</v>
          </cell>
        </row>
        <row r="1001">
          <cell r="AK1001">
            <v>19544</v>
          </cell>
          <cell r="AM1001">
            <v>11782</v>
          </cell>
          <cell r="AO1001">
            <v>13465</v>
          </cell>
          <cell r="AQ1001">
            <v>16234</v>
          </cell>
          <cell r="AS1001">
            <v>21627</v>
          </cell>
          <cell r="AU1001">
            <v>30795</v>
          </cell>
          <cell r="AY1001">
            <v>19544</v>
          </cell>
          <cell r="BA1001">
            <v>11782</v>
          </cell>
          <cell r="BC1001">
            <v>13465</v>
          </cell>
          <cell r="BE1001">
            <v>16234</v>
          </cell>
          <cell r="BG1001">
            <v>21627</v>
          </cell>
          <cell r="BI1001">
            <v>30795</v>
          </cell>
        </row>
        <row r="1002">
          <cell r="AK1002">
            <v>3543</v>
          </cell>
          <cell r="AM1002">
            <v>8533</v>
          </cell>
          <cell r="AO1002">
            <v>8533</v>
          </cell>
          <cell r="AQ1002">
            <v>8533</v>
          </cell>
          <cell r="AS1002">
            <v>8533</v>
          </cell>
          <cell r="AU1002">
            <v>8533</v>
          </cell>
          <cell r="AY1002">
            <v>3543</v>
          </cell>
          <cell r="BA1002">
            <v>8533</v>
          </cell>
          <cell r="BC1002">
            <v>8533</v>
          </cell>
          <cell r="BE1002">
            <v>8533</v>
          </cell>
          <cell r="BG1002">
            <v>8533</v>
          </cell>
          <cell r="BI1002">
            <v>8533</v>
          </cell>
        </row>
        <row r="1003">
          <cell r="AK1003">
            <v>443</v>
          </cell>
          <cell r="AM1003">
            <v>765</v>
          </cell>
          <cell r="AO1003">
            <v>765</v>
          </cell>
          <cell r="AQ1003">
            <v>765</v>
          </cell>
          <cell r="AS1003">
            <v>765</v>
          </cell>
          <cell r="AU1003">
            <v>765</v>
          </cell>
          <cell r="AY1003">
            <v>443</v>
          </cell>
          <cell r="BA1003">
            <v>765</v>
          </cell>
          <cell r="BC1003">
            <v>765</v>
          </cell>
          <cell r="BE1003">
            <v>765</v>
          </cell>
          <cell r="BG1003">
            <v>765</v>
          </cell>
          <cell r="BI1003">
            <v>765</v>
          </cell>
        </row>
        <row r="1004">
          <cell r="AK1004">
            <v>6413</v>
          </cell>
          <cell r="AM1004">
            <v>10000</v>
          </cell>
          <cell r="AO1004">
            <v>11000</v>
          </cell>
          <cell r="AQ1004">
            <v>13000</v>
          </cell>
          <cell r="AS1004">
            <v>15000</v>
          </cell>
          <cell r="AU1004">
            <v>17000</v>
          </cell>
          <cell r="AY1004">
            <v>6413</v>
          </cell>
          <cell r="BA1004">
            <v>10000</v>
          </cell>
          <cell r="BC1004">
            <v>11000</v>
          </cell>
          <cell r="BE1004">
            <v>13000</v>
          </cell>
          <cell r="BG1004">
            <v>15000</v>
          </cell>
          <cell r="BI1004">
            <v>17000</v>
          </cell>
        </row>
        <row r="1005">
          <cell r="AK1005">
            <v>3349</v>
          </cell>
          <cell r="AM1005">
            <v>2177</v>
          </cell>
          <cell r="AO1005">
            <v>1372</v>
          </cell>
          <cell r="AQ1005">
            <v>1118</v>
          </cell>
          <cell r="AS1005">
            <v>529</v>
          </cell>
          <cell r="AU1005">
            <v>295</v>
          </cell>
          <cell r="AY1005">
            <v>3349</v>
          </cell>
          <cell r="BA1005">
            <v>2177</v>
          </cell>
          <cell r="BC1005">
            <v>1372</v>
          </cell>
          <cell r="BE1005">
            <v>1118</v>
          </cell>
          <cell r="BG1005">
            <v>529</v>
          </cell>
          <cell r="BI1005">
            <v>295</v>
          </cell>
        </row>
        <row r="1006">
          <cell r="AK1006">
            <v>540</v>
          </cell>
          <cell r="AM1006">
            <v>600</v>
          </cell>
          <cell r="AO1006">
            <v>615</v>
          </cell>
          <cell r="AQ1006">
            <v>570</v>
          </cell>
          <cell r="AS1006">
            <v>700</v>
          </cell>
          <cell r="AU1006">
            <v>720</v>
          </cell>
          <cell r="AY1006">
            <v>540</v>
          </cell>
          <cell r="BA1006">
            <v>600</v>
          </cell>
          <cell r="BC1006">
            <v>615</v>
          </cell>
          <cell r="BE1006">
            <v>570</v>
          </cell>
          <cell r="BG1006">
            <v>700</v>
          </cell>
          <cell r="BI1006">
            <v>720</v>
          </cell>
        </row>
        <row r="1007">
          <cell r="AK1007">
            <v>989</v>
          </cell>
          <cell r="AM1007">
            <v>957</v>
          </cell>
          <cell r="AO1007">
            <v>957</v>
          </cell>
          <cell r="AQ1007">
            <v>957</v>
          </cell>
          <cell r="AS1007">
            <v>957</v>
          </cell>
          <cell r="AU1007">
            <v>957</v>
          </cell>
          <cell r="AY1007">
            <v>989</v>
          </cell>
          <cell r="BA1007">
            <v>957</v>
          </cell>
          <cell r="BC1007">
            <v>957</v>
          </cell>
          <cell r="BE1007">
            <v>957</v>
          </cell>
          <cell r="BG1007">
            <v>957</v>
          </cell>
          <cell r="BI1007">
            <v>957</v>
          </cell>
        </row>
        <row r="1008">
          <cell r="AK1008">
            <v>2330</v>
          </cell>
          <cell r="AM1008">
            <v>4195</v>
          </cell>
          <cell r="AO1008">
            <v>6174</v>
          </cell>
          <cell r="AQ1008">
            <v>8297</v>
          </cell>
          <cell r="AS1008">
            <v>11491</v>
          </cell>
          <cell r="AU1008">
            <v>14575</v>
          </cell>
          <cell r="AY1008">
            <v>2330</v>
          </cell>
          <cell r="BA1008">
            <v>4195</v>
          </cell>
          <cell r="BC1008">
            <v>6174</v>
          </cell>
          <cell r="BE1008">
            <v>8297</v>
          </cell>
          <cell r="BG1008">
            <v>11491</v>
          </cell>
          <cell r="BI1008">
            <v>14575</v>
          </cell>
        </row>
        <row r="1009">
          <cell r="AK1009">
            <v>20371.7</v>
          </cell>
          <cell r="AM1009">
            <v>19600</v>
          </cell>
          <cell r="AO1009">
            <v>20650</v>
          </cell>
          <cell r="AQ1009">
            <v>20650</v>
          </cell>
          <cell r="AS1009">
            <v>20650</v>
          </cell>
          <cell r="AU1009">
            <v>20650</v>
          </cell>
          <cell r="AY1009">
            <v>20371.7</v>
          </cell>
          <cell r="BA1009">
            <v>19600</v>
          </cell>
          <cell r="BC1009">
            <v>20650</v>
          </cell>
          <cell r="BE1009">
            <v>20650</v>
          </cell>
          <cell r="BG1009">
            <v>20650</v>
          </cell>
          <cell r="BI1009">
            <v>20650</v>
          </cell>
        </row>
        <row r="1010">
          <cell r="AK1010">
            <v>6514</v>
          </cell>
          <cell r="AM1010">
            <v>7200</v>
          </cell>
          <cell r="AO1010">
            <v>7650</v>
          </cell>
          <cell r="AQ1010">
            <v>7650</v>
          </cell>
          <cell r="AS1010">
            <v>7650</v>
          </cell>
          <cell r="AU1010">
            <v>7650</v>
          </cell>
          <cell r="AY1010">
            <v>6514</v>
          </cell>
          <cell r="BA1010">
            <v>7200</v>
          </cell>
          <cell r="BC1010">
            <v>7650</v>
          </cell>
          <cell r="BE1010">
            <v>7650</v>
          </cell>
          <cell r="BG1010">
            <v>7650</v>
          </cell>
          <cell r="BI1010">
            <v>7650</v>
          </cell>
        </row>
        <row r="1011">
          <cell r="AK1011">
            <v>1757</v>
          </cell>
          <cell r="AM1011">
            <v>1200</v>
          </cell>
          <cell r="AO1011">
            <v>1200</v>
          </cell>
          <cell r="AQ1011">
            <v>1200</v>
          </cell>
          <cell r="AS1011">
            <v>1200</v>
          </cell>
          <cell r="AU1011">
            <v>1200</v>
          </cell>
          <cell r="AY1011">
            <v>1757</v>
          </cell>
          <cell r="BA1011">
            <v>1200</v>
          </cell>
          <cell r="BC1011">
            <v>1200</v>
          </cell>
          <cell r="BE1011">
            <v>1200</v>
          </cell>
          <cell r="BG1011">
            <v>1200</v>
          </cell>
          <cell r="BI1011">
            <v>1200</v>
          </cell>
        </row>
        <row r="1012">
          <cell r="AK1012">
            <v>0</v>
          </cell>
          <cell r="AM1012">
            <v>0</v>
          </cell>
          <cell r="AO1012">
            <v>0</v>
          </cell>
          <cell r="AQ1012">
            <v>0</v>
          </cell>
          <cell r="AS1012">
            <v>0</v>
          </cell>
          <cell r="AU1012">
            <v>0</v>
          </cell>
          <cell r="AY1012">
            <v>0</v>
          </cell>
          <cell r="BA1012">
            <v>0</v>
          </cell>
          <cell r="BC1012">
            <v>0</v>
          </cell>
          <cell r="BE1012">
            <v>0</v>
          </cell>
          <cell r="BG1012">
            <v>0</v>
          </cell>
          <cell r="BI1012">
            <v>0</v>
          </cell>
        </row>
        <row r="1013">
          <cell r="AK1013">
            <v>3256.1</v>
          </cell>
          <cell r="AM1013">
            <v>4568</v>
          </cell>
          <cell r="AO1013">
            <v>4686</v>
          </cell>
          <cell r="AQ1013">
            <v>4860</v>
          </cell>
          <cell r="AS1013">
            <v>4981</v>
          </cell>
          <cell r="AU1013">
            <v>4981</v>
          </cell>
          <cell r="AY1013">
            <v>3256.1</v>
          </cell>
          <cell r="BA1013">
            <v>4568</v>
          </cell>
          <cell r="BC1013">
            <v>4686</v>
          </cell>
          <cell r="BE1013">
            <v>4860</v>
          </cell>
          <cell r="BG1013">
            <v>4981</v>
          </cell>
          <cell r="BI1013">
            <v>4981</v>
          </cell>
        </row>
        <row r="1014">
          <cell r="AK1014">
            <v>1967</v>
          </cell>
          <cell r="AM1014">
            <v>2345</v>
          </cell>
          <cell r="AO1014">
            <v>2392</v>
          </cell>
          <cell r="AQ1014">
            <v>2439</v>
          </cell>
          <cell r="AS1014">
            <v>2488</v>
          </cell>
          <cell r="AU1014">
            <v>2488</v>
          </cell>
          <cell r="AY1014">
            <v>1967</v>
          </cell>
          <cell r="BA1014">
            <v>2345</v>
          </cell>
          <cell r="BC1014">
            <v>2392</v>
          </cell>
          <cell r="BE1014">
            <v>2439</v>
          </cell>
          <cell r="BG1014">
            <v>2488</v>
          </cell>
          <cell r="BI1014">
            <v>2488</v>
          </cell>
        </row>
        <row r="1015">
          <cell r="AK1015">
            <v>30299</v>
          </cell>
          <cell r="AM1015">
            <v>37050</v>
          </cell>
          <cell r="AO1015">
            <v>42530</v>
          </cell>
          <cell r="AQ1015">
            <v>44891</v>
          </cell>
          <cell r="AS1015">
            <v>45501</v>
          </cell>
          <cell r="AU1015">
            <v>51082</v>
          </cell>
          <cell r="AY1015">
            <v>30299</v>
          </cell>
          <cell r="BA1015">
            <v>37050</v>
          </cell>
          <cell r="BC1015">
            <v>42530</v>
          </cell>
          <cell r="BE1015">
            <v>44891</v>
          </cell>
          <cell r="BG1015">
            <v>45501</v>
          </cell>
          <cell r="BI1015">
            <v>51082</v>
          </cell>
        </row>
        <row r="1016">
          <cell r="AK1016">
            <v>270</v>
          </cell>
          <cell r="AM1016">
            <v>285</v>
          </cell>
          <cell r="AO1016">
            <v>300</v>
          </cell>
          <cell r="AQ1016">
            <v>315</v>
          </cell>
          <cell r="AS1016">
            <v>330</v>
          </cell>
          <cell r="AU1016">
            <v>345</v>
          </cell>
          <cell r="AY1016">
            <v>270</v>
          </cell>
          <cell r="BA1016">
            <v>285</v>
          </cell>
          <cell r="BC1016">
            <v>300</v>
          </cell>
          <cell r="BE1016">
            <v>315</v>
          </cell>
          <cell r="BG1016">
            <v>330</v>
          </cell>
          <cell r="BI1016">
            <v>345</v>
          </cell>
        </row>
        <row r="1017">
          <cell r="AK1017">
            <v>4070</v>
          </cell>
          <cell r="AM1017">
            <v>5385</v>
          </cell>
          <cell r="AO1017">
            <v>5600</v>
          </cell>
          <cell r="AQ1017">
            <v>5685</v>
          </cell>
          <cell r="AS1017">
            <v>5870</v>
          </cell>
          <cell r="AU1017">
            <v>6155</v>
          </cell>
          <cell r="AY1017">
            <v>4070</v>
          </cell>
          <cell r="BA1017">
            <v>5385</v>
          </cell>
          <cell r="BC1017">
            <v>5600</v>
          </cell>
          <cell r="BE1017">
            <v>5685</v>
          </cell>
          <cell r="BG1017">
            <v>5870</v>
          </cell>
          <cell r="BI1017">
            <v>6155</v>
          </cell>
        </row>
        <row r="1018">
          <cell r="AK1018">
            <v>7110</v>
          </cell>
          <cell r="AM1018">
            <v>14186</v>
          </cell>
          <cell r="AO1018">
            <v>21186</v>
          </cell>
          <cell r="AQ1018">
            <v>21186</v>
          </cell>
          <cell r="AS1018">
            <v>21186</v>
          </cell>
          <cell r="AU1018">
            <v>21186</v>
          </cell>
          <cell r="AY1018">
            <v>7110</v>
          </cell>
          <cell r="BA1018">
            <v>14186</v>
          </cell>
          <cell r="BC1018">
            <v>21186</v>
          </cell>
          <cell r="BE1018">
            <v>21186</v>
          </cell>
          <cell r="BG1018">
            <v>21186</v>
          </cell>
          <cell r="BI1018">
            <v>21186</v>
          </cell>
        </row>
        <row r="1019">
          <cell r="AK1019">
            <v>10612</v>
          </cell>
          <cell r="AM1019">
            <v>11826</v>
          </cell>
          <cell r="AO1019">
            <v>11826</v>
          </cell>
          <cell r="AQ1019">
            <v>11826</v>
          </cell>
          <cell r="AS1019">
            <v>11826</v>
          </cell>
          <cell r="AU1019">
            <v>11826</v>
          </cell>
          <cell r="AY1019">
            <v>10612</v>
          </cell>
          <cell r="BA1019">
            <v>11826</v>
          </cell>
          <cell r="BC1019">
            <v>11826</v>
          </cell>
          <cell r="BE1019">
            <v>11826</v>
          </cell>
          <cell r="BG1019">
            <v>11826</v>
          </cell>
          <cell r="BI1019">
            <v>11826</v>
          </cell>
        </row>
        <row r="1020">
          <cell r="AK1020">
            <v>7344</v>
          </cell>
          <cell r="AM1020">
            <v>7329</v>
          </cell>
          <cell r="AO1020">
            <v>7329</v>
          </cell>
          <cell r="AQ1020">
            <v>7329</v>
          </cell>
          <cell r="AS1020">
            <v>7329</v>
          </cell>
          <cell r="AU1020">
            <v>7329</v>
          </cell>
          <cell r="AY1020">
            <v>7344</v>
          </cell>
          <cell r="BA1020">
            <v>7329</v>
          </cell>
          <cell r="BC1020">
            <v>7329</v>
          </cell>
          <cell r="BE1020">
            <v>7329</v>
          </cell>
          <cell r="BG1020">
            <v>7329</v>
          </cell>
          <cell r="BI1020">
            <v>7329</v>
          </cell>
        </row>
        <row r="1021">
          <cell r="AK1021">
            <v>0</v>
          </cell>
          <cell r="AM1021">
            <v>3850</v>
          </cell>
          <cell r="AO1021">
            <v>4350</v>
          </cell>
          <cell r="AQ1021">
            <v>4850</v>
          </cell>
          <cell r="AS1021">
            <v>5350</v>
          </cell>
          <cell r="AU1021">
            <v>5850</v>
          </cell>
          <cell r="AY1021">
            <v>0</v>
          </cell>
          <cell r="BA1021">
            <v>3850</v>
          </cell>
          <cell r="BC1021">
            <v>4350</v>
          </cell>
          <cell r="BE1021">
            <v>4850</v>
          </cell>
          <cell r="BG1021">
            <v>5350</v>
          </cell>
          <cell r="BI1021">
            <v>5850</v>
          </cell>
        </row>
        <row r="1022">
          <cell r="AK1022">
            <v>0</v>
          </cell>
          <cell r="AM1022">
            <v>0</v>
          </cell>
          <cell r="AO1022">
            <v>2000</v>
          </cell>
          <cell r="AQ1022">
            <v>3000</v>
          </cell>
          <cell r="AS1022">
            <v>4000</v>
          </cell>
          <cell r="AU1022">
            <v>5000</v>
          </cell>
          <cell r="AY1022">
            <v>0</v>
          </cell>
          <cell r="BA1022">
            <v>0</v>
          </cell>
          <cell r="BC1022">
            <v>2000</v>
          </cell>
          <cell r="BE1022">
            <v>3000</v>
          </cell>
          <cell r="BG1022">
            <v>4000</v>
          </cell>
          <cell r="BI1022">
            <v>5000</v>
          </cell>
        </row>
        <row r="1023">
          <cell r="AK1023">
            <v>605</v>
          </cell>
          <cell r="AM1023">
            <v>650</v>
          </cell>
          <cell r="AO1023">
            <v>650</v>
          </cell>
          <cell r="AQ1023">
            <v>650</v>
          </cell>
          <cell r="AS1023">
            <v>650</v>
          </cell>
          <cell r="AU1023">
            <v>650</v>
          </cell>
          <cell r="AY1023">
            <v>605</v>
          </cell>
          <cell r="BA1023">
            <v>650</v>
          </cell>
          <cell r="BC1023">
            <v>650</v>
          </cell>
          <cell r="BE1023">
            <v>650</v>
          </cell>
          <cell r="BG1023">
            <v>650</v>
          </cell>
          <cell r="BI1023">
            <v>650</v>
          </cell>
        </row>
        <row r="1024">
          <cell r="AK1024">
            <v>0</v>
          </cell>
          <cell r="AM1024">
            <v>1525</v>
          </cell>
          <cell r="AO1024">
            <v>6025</v>
          </cell>
          <cell r="AQ1024">
            <v>4525</v>
          </cell>
          <cell r="AS1024">
            <v>3025</v>
          </cell>
          <cell r="AU1024">
            <v>1525</v>
          </cell>
          <cell r="AY1024">
            <v>0</v>
          </cell>
          <cell r="BA1024">
            <v>1525</v>
          </cell>
          <cell r="BC1024">
            <v>6025</v>
          </cell>
          <cell r="BE1024">
            <v>4525</v>
          </cell>
          <cell r="BG1024">
            <v>3025</v>
          </cell>
          <cell r="BI1024">
            <v>1525</v>
          </cell>
        </row>
        <row r="1025">
          <cell r="AK1025">
            <v>0</v>
          </cell>
          <cell r="AM1025">
            <v>800</v>
          </cell>
          <cell r="AO1025">
            <v>800</v>
          </cell>
          <cell r="AQ1025">
            <v>800</v>
          </cell>
          <cell r="AS1025">
            <v>800</v>
          </cell>
          <cell r="AU1025">
            <v>800</v>
          </cell>
          <cell r="AY1025">
            <v>0</v>
          </cell>
          <cell r="BA1025">
            <v>800</v>
          </cell>
          <cell r="BC1025">
            <v>800</v>
          </cell>
          <cell r="BE1025">
            <v>800</v>
          </cell>
          <cell r="BG1025">
            <v>800</v>
          </cell>
          <cell r="BI1025">
            <v>800</v>
          </cell>
        </row>
        <row r="1026">
          <cell r="AK1026">
            <v>0</v>
          </cell>
          <cell r="AM1026">
            <v>175</v>
          </cell>
          <cell r="AO1026">
            <v>175</v>
          </cell>
          <cell r="AQ1026">
            <v>175</v>
          </cell>
          <cell r="AS1026">
            <v>175</v>
          </cell>
          <cell r="AU1026">
            <v>175</v>
          </cell>
          <cell r="AY1026">
            <v>0</v>
          </cell>
          <cell r="BA1026">
            <v>175</v>
          </cell>
          <cell r="BC1026">
            <v>175</v>
          </cell>
          <cell r="BE1026">
            <v>175</v>
          </cell>
          <cell r="BG1026">
            <v>175</v>
          </cell>
          <cell r="BI1026">
            <v>175</v>
          </cell>
        </row>
        <row r="1027">
          <cell r="AK1027">
            <v>10460</v>
          </cell>
          <cell r="AM1027">
            <v>10519</v>
          </cell>
          <cell r="AO1027">
            <v>14033</v>
          </cell>
          <cell r="AQ1027">
            <v>14214</v>
          </cell>
          <cell r="AS1027">
            <v>14445</v>
          </cell>
          <cell r="AU1027">
            <v>14800</v>
          </cell>
          <cell r="AY1027">
            <v>10460</v>
          </cell>
          <cell r="BA1027">
            <v>10519</v>
          </cell>
          <cell r="BC1027">
            <v>14033</v>
          </cell>
          <cell r="BE1027">
            <v>14214</v>
          </cell>
          <cell r="BG1027">
            <v>14445</v>
          </cell>
          <cell r="BI1027">
            <v>14800</v>
          </cell>
        </row>
        <row r="1028">
          <cell r="AK1028">
            <v>883</v>
          </cell>
          <cell r="AM1028">
            <v>896</v>
          </cell>
          <cell r="AO1028">
            <v>896</v>
          </cell>
          <cell r="AQ1028">
            <v>896</v>
          </cell>
          <cell r="AS1028">
            <v>896</v>
          </cell>
          <cell r="AU1028">
            <v>896</v>
          </cell>
          <cell r="AY1028">
            <v>883</v>
          </cell>
          <cell r="BA1028">
            <v>896</v>
          </cell>
          <cell r="BC1028">
            <v>896</v>
          </cell>
          <cell r="BE1028">
            <v>896</v>
          </cell>
          <cell r="BG1028">
            <v>896</v>
          </cell>
          <cell r="BI1028">
            <v>896</v>
          </cell>
        </row>
        <row r="1029">
          <cell r="AK1029">
            <v>847</v>
          </cell>
          <cell r="AM1029">
            <v>1120</v>
          </cell>
          <cell r="AO1029">
            <v>1120</v>
          </cell>
          <cell r="AQ1029">
            <v>1120</v>
          </cell>
          <cell r="AS1029">
            <v>1120</v>
          </cell>
          <cell r="AU1029">
            <v>1120</v>
          </cell>
          <cell r="AY1029">
            <v>847</v>
          </cell>
          <cell r="BA1029">
            <v>1120</v>
          </cell>
          <cell r="BC1029">
            <v>1120</v>
          </cell>
          <cell r="BE1029">
            <v>1120</v>
          </cell>
          <cell r="BG1029">
            <v>1120</v>
          </cell>
          <cell r="BI1029">
            <v>1120</v>
          </cell>
        </row>
        <row r="1030">
          <cell r="AK1030">
            <v>11200</v>
          </cell>
          <cell r="AM1030">
            <v>11280</v>
          </cell>
          <cell r="AO1030">
            <v>9140</v>
          </cell>
          <cell r="AQ1030">
            <v>7770</v>
          </cell>
          <cell r="AS1030">
            <v>7770</v>
          </cell>
          <cell r="AU1030">
            <v>7770</v>
          </cell>
          <cell r="AY1030">
            <v>11200</v>
          </cell>
          <cell r="BA1030">
            <v>11280</v>
          </cell>
          <cell r="BC1030">
            <v>9140</v>
          </cell>
          <cell r="BE1030">
            <v>7770</v>
          </cell>
          <cell r="BG1030">
            <v>7770</v>
          </cell>
          <cell r="BI1030">
            <v>7770</v>
          </cell>
        </row>
        <row r="1031">
          <cell r="AK1031">
            <v>5800</v>
          </cell>
          <cell r="AM1031">
            <v>13200</v>
          </cell>
          <cell r="AO1031">
            <v>13000</v>
          </cell>
          <cell r="AQ1031">
            <v>13000</v>
          </cell>
          <cell r="AS1031">
            <v>13000</v>
          </cell>
          <cell r="AU1031">
            <v>13000</v>
          </cell>
          <cell r="AY1031">
            <v>5800</v>
          </cell>
          <cell r="BA1031">
            <v>13200</v>
          </cell>
          <cell r="BC1031">
            <v>13000</v>
          </cell>
          <cell r="BE1031">
            <v>13000</v>
          </cell>
          <cell r="BG1031">
            <v>13000</v>
          </cell>
          <cell r="BI1031">
            <v>13000</v>
          </cell>
        </row>
        <row r="1032">
          <cell r="AK1032">
            <v>0</v>
          </cell>
          <cell r="AM1032">
            <v>2000</v>
          </cell>
          <cell r="AO1032">
            <v>4000</v>
          </cell>
          <cell r="AQ1032">
            <v>4000</v>
          </cell>
          <cell r="AS1032">
            <v>4000</v>
          </cell>
          <cell r="AU1032">
            <v>4000</v>
          </cell>
          <cell r="AY1032">
            <v>0</v>
          </cell>
          <cell r="BA1032">
            <v>2000</v>
          </cell>
          <cell r="BC1032">
            <v>4000</v>
          </cell>
          <cell r="BE1032">
            <v>4000</v>
          </cell>
          <cell r="BG1032">
            <v>4000</v>
          </cell>
          <cell r="BI1032">
            <v>4000</v>
          </cell>
        </row>
        <row r="1033">
          <cell r="AK1033">
            <v>110</v>
          </cell>
          <cell r="AM1033">
            <v>500</v>
          </cell>
          <cell r="AO1033">
            <v>1000</v>
          </cell>
          <cell r="AQ1033">
            <v>1500</v>
          </cell>
          <cell r="AS1033">
            <v>2000</v>
          </cell>
          <cell r="AU1033">
            <v>2000</v>
          </cell>
          <cell r="AY1033">
            <v>110</v>
          </cell>
          <cell r="BA1033">
            <v>500</v>
          </cell>
          <cell r="BC1033">
            <v>1000</v>
          </cell>
          <cell r="BE1033">
            <v>1500</v>
          </cell>
          <cell r="BG1033">
            <v>2000</v>
          </cell>
          <cell r="BI1033">
            <v>2000</v>
          </cell>
        </row>
        <row r="1034">
          <cell r="AK1034">
            <v>500</v>
          </cell>
          <cell r="AM1034">
            <v>4000</v>
          </cell>
          <cell r="AO1034">
            <v>4000</v>
          </cell>
          <cell r="AQ1034">
            <v>4000</v>
          </cell>
          <cell r="AS1034">
            <v>4000</v>
          </cell>
          <cell r="AU1034">
            <v>4000</v>
          </cell>
          <cell r="AY1034">
            <v>500</v>
          </cell>
          <cell r="BA1034">
            <v>4000</v>
          </cell>
          <cell r="BC1034">
            <v>4000</v>
          </cell>
          <cell r="BE1034">
            <v>4000</v>
          </cell>
          <cell r="BG1034">
            <v>4000</v>
          </cell>
          <cell r="BI1034">
            <v>4000</v>
          </cell>
        </row>
        <row r="1035">
          <cell r="AK1035">
            <v>0</v>
          </cell>
          <cell r="AM1035">
            <v>6200</v>
          </cell>
          <cell r="AO1035">
            <v>6100</v>
          </cell>
          <cell r="AQ1035">
            <v>6100</v>
          </cell>
          <cell r="AS1035">
            <v>6100</v>
          </cell>
          <cell r="AU1035">
            <v>6100</v>
          </cell>
          <cell r="AY1035">
            <v>0</v>
          </cell>
          <cell r="BA1035">
            <v>6200</v>
          </cell>
          <cell r="BC1035">
            <v>6100</v>
          </cell>
          <cell r="BE1035">
            <v>6100</v>
          </cell>
          <cell r="BG1035">
            <v>6100</v>
          </cell>
          <cell r="BI1035">
            <v>6100</v>
          </cell>
        </row>
        <row r="1036">
          <cell r="AK1036">
            <v>10724</v>
          </cell>
          <cell r="AM1036">
            <v>12692</v>
          </cell>
          <cell r="AO1036">
            <v>12692</v>
          </cell>
          <cell r="AQ1036">
            <v>12692</v>
          </cell>
          <cell r="AS1036">
            <v>12692</v>
          </cell>
          <cell r="AU1036">
            <v>12692</v>
          </cell>
          <cell r="AY1036">
            <v>10724</v>
          </cell>
          <cell r="BA1036">
            <v>12692</v>
          </cell>
          <cell r="BC1036">
            <v>12692</v>
          </cell>
          <cell r="BE1036">
            <v>12692</v>
          </cell>
          <cell r="BG1036">
            <v>12692</v>
          </cell>
          <cell r="BI1036">
            <v>12692</v>
          </cell>
        </row>
        <row r="1037">
          <cell r="AK1037">
            <v>166</v>
          </cell>
          <cell r="AM1037">
            <v>196</v>
          </cell>
          <cell r="AO1037">
            <v>196</v>
          </cell>
          <cell r="AQ1037">
            <v>196</v>
          </cell>
          <cell r="AS1037">
            <v>196</v>
          </cell>
          <cell r="AU1037">
            <v>196</v>
          </cell>
          <cell r="AY1037">
            <v>166</v>
          </cell>
          <cell r="BA1037">
            <v>196</v>
          </cell>
          <cell r="BC1037">
            <v>196</v>
          </cell>
          <cell r="BE1037">
            <v>196</v>
          </cell>
          <cell r="BG1037">
            <v>196</v>
          </cell>
          <cell r="BI1037">
            <v>196</v>
          </cell>
        </row>
        <row r="1038">
          <cell r="AK1038">
            <v>448</v>
          </cell>
          <cell r="AM1038">
            <v>448</v>
          </cell>
          <cell r="AO1038">
            <v>448</v>
          </cell>
          <cell r="AQ1038">
            <v>448</v>
          </cell>
          <cell r="AS1038">
            <v>448</v>
          </cell>
          <cell r="AU1038">
            <v>448</v>
          </cell>
          <cell r="AY1038">
            <v>448</v>
          </cell>
          <cell r="BA1038">
            <v>448</v>
          </cell>
          <cell r="BC1038">
            <v>448</v>
          </cell>
          <cell r="BE1038">
            <v>448</v>
          </cell>
          <cell r="BG1038">
            <v>448</v>
          </cell>
          <cell r="BI1038">
            <v>448</v>
          </cell>
        </row>
        <row r="1039">
          <cell r="AK1039">
            <v>175</v>
          </cell>
          <cell r="AM1039">
            <v>172</v>
          </cell>
          <cell r="AO1039">
            <v>172</v>
          </cell>
          <cell r="AQ1039">
            <v>172</v>
          </cell>
          <cell r="AS1039">
            <v>172</v>
          </cell>
          <cell r="AU1039">
            <v>172</v>
          </cell>
          <cell r="AY1039">
            <v>175</v>
          </cell>
          <cell r="BA1039">
            <v>172</v>
          </cell>
          <cell r="BC1039">
            <v>172</v>
          </cell>
          <cell r="BE1039">
            <v>172</v>
          </cell>
          <cell r="BG1039">
            <v>172</v>
          </cell>
          <cell r="BI1039">
            <v>172</v>
          </cell>
        </row>
        <row r="1040">
          <cell r="AK1040">
            <v>29</v>
          </cell>
          <cell r="AM1040">
            <v>34</v>
          </cell>
          <cell r="AO1040">
            <v>34</v>
          </cell>
          <cell r="AQ1040">
            <v>34</v>
          </cell>
          <cell r="AS1040">
            <v>34</v>
          </cell>
          <cell r="AU1040">
            <v>34</v>
          </cell>
          <cell r="AY1040">
            <v>29</v>
          </cell>
          <cell r="BA1040">
            <v>34</v>
          </cell>
          <cell r="BC1040">
            <v>34</v>
          </cell>
          <cell r="BE1040">
            <v>34</v>
          </cell>
          <cell r="BG1040">
            <v>34</v>
          </cell>
          <cell r="BI1040">
            <v>34</v>
          </cell>
        </row>
        <row r="1041">
          <cell r="AK1041">
            <v>15</v>
          </cell>
          <cell r="AM1041">
            <v>30</v>
          </cell>
          <cell r="AO1041">
            <v>30</v>
          </cell>
          <cell r="AQ1041">
            <v>30</v>
          </cell>
          <cell r="AS1041">
            <v>30</v>
          </cell>
          <cell r="AU1041">
            <v>30</v>
          </cell>
          <cell r="AY1041">
            <v>15</v>
          </cell>
          <cell r="BA1041">
            <v>30</v>
          </cell>
          <cell r="BC1041">
            <v>30</v>
          </cell>
          <cell r="BE1041">
            <v>30</v>
          </cell>
          <cell r="BG1041">
            <v>30</v>
          </cell>
          <cell r="BI1041">
            <v>30</v>
          </cell>
        </row>
        <row r="1042">
          <cell r="AK1042">
            <v>9209</v>
          </cell>
          <cell r="AM1042">
            <v>9580</v>
          </cell>
          <cell r="AO1042">
            <v>9393</v>
          </cell>
          <cell r="AQ1042">
            <v>9180</v>
          </cell>
          <cell r="AS1042">
            <v>8980</v>
          </cell>
          <cell r="AU1042">
            <v>8847</v>
          </cell>
          <cell r="AY1042">
            <v>9209</v>
          </cell>
          <cell r="BA1042">
            <v>9580</v>
          </cell>
          <cell r="BC1042">
            <v>9393</v>
          </cell>
          <cell r="BE1042">
            <v>9180</v>
          </cell>
          <cell r="BG1042">
            <v>8980</v>
          </cell>
          <cell r="BI1042">
            <v>8847</v>
          </cell>
        </row>
        <row r="1043">
          <cell r="AK1043">
            <v>4785</v>
          </cell>
          <cell r="AM1043">
            <v>15960</v>
          </cell>
          <cell r="AO1043">
            <v>15960</v>
          </cell>
          <cell r="AQ1043">
            <v>15960</v>
          </cell>
          <cell r="AS1043">
            <v>15960</v>
          </cell>
          <cell r="AU1043">
            <v>15960</v>
          </cell>
          <cell r="AY1043">
            <v>4785</v>
          </cell>
          <cell r="BA1043">
            <v>15960</v>
          </cell>
          <cell r="BC1043">
            <v>15960</v>
          </cell>
          <cell r="BE1043">
            <v>15960</v>
          </cell>
          <cell r="BG1043">
            <v>15960</v>
          </cell>
          <cell r="BI1043">
            <v>15960</v>
          </cell>
        </row>
        <row r="1044">
          <cell r="AK1044">
            <v>5823</v>
          </cell>
          <cell r="AM1044">
            <v>5883</v>
          </cell>
          <cell r="AO1044">
            <v>5883</v>
          </cell>
          <cell r="AQ1044">
            <v>5883</v>
          </cell>
          <cell r="AS1044">
            <v>5883</v>
          </cell>
          <cell r="AU1044">
            <v>5883</v>
          </cell>
          <cell r="AY1044">
            <v>5823</v>
          </cell>
          <cell r="BA1044">
            <v>5883</v>
          </cell>
          <cell r="BC1044">
            <v>5883</v>
          </cell>
          <cell r="BE1044">
            <v>5883</v>
          </cell>
          <cell r="BG1044">
            <v>5883</v>
          </cell>
          <cell r="BI1044">
            <v>5883</v>
          </cell>
        </row>
        <row r="1045">
          <cell r="AK1045">
            <v>572</v>
          </cell>
          <cell r="AM1045">
            <v>1681</v>
          </cell>
          <cell r="AO1045">
            <v>1681</v>
          </cell>
          <cell r="AQ1045">
            <v>1681</v>
          </cell>
          <cell r="AS1045">
            <v>1681</v>
          </cell>
          <cell r="AU1045">
            <v>1681</v>
          </cell>
          <cell r="AY1045">
            <v>572</v>
          </cell>
          <cell r="BA1045">
            <v>1681</v>
          </cell>
          <cell r="BC1045">
            <v>1681</v>
          </cell>
          <cell r="BE1045">
            <v>1681</v>
          </cell>
          <cell r="BG1045">
            <v>1681</v>
          </cell>
          <cell r="BI1045">
            <v>1681</v>
          </cell>
        </row>
        <row r="1046">
          <cell r="AK1046">
            <v>338</v>
          </cell>
          <cell r="AM1046">
            <v>348</v>
          </cell>
          <cell r="AO1046">
            <v>374</v>
          </cell>
          <cell r="AQ1046">
            <v>374</v>
          </cell>
          <cell r="AS1046">
            <v>374</v>
          </cell>
          <cell r="AU1046">
            <v>374</v>
          </cell>
          <cell r="AY1046">
            <v>338</v>
          </cell>
          <cell r="BA1046">
            <v>348</v>
          </cell>
          <cell r="BC1046">
            <v>374</v>
          </cell>
          <cell r="BE1046">
            <v>374</v>
          </cell>
          <cell r="BG1046">
            <v>374</v>
          </cell>
          <cell r="BI1046">
            <v>374</v>
          </cell>
        </row>
        <row r="1047">
          <cell r="AK1047">
            <v>3520</v>
          </cell>
          <cell r="AM1047">
            <v>5030</v>
          </cell>
          <cell r="AO1047">
            <v>5030</v>
          </cell>
          <cell r="AQ1047">
            <v>5030</v>
          </cell>
          <cell r="AS1047">
            <v>5030</v>
          </cell>
          <cell r="AU1047">
            <v>5030</v>
          </cell>
          <cell r="AY1047">
            <v>3520</v>
          </cell>
          <cell r="BA1047">
            <v>5030</v>
          </cell>
          <cell r="BC1047">
            <v>5030</v>
          </cell>
          <cell r="BE1047">
            <v>5030</v>
          </cell>
          <cell r="BG1047">
            <v>5030</v>
          </cell>
          <cell r="BI1047">
            <v>5030</v>
          </cell>
        </row>
        <row r="1048">
          <cell r="AK1048">
            <v>6059</v>
          </cell>
          <cell r="AM1048">
            <v>7039</v>
          </cell>
          <cell r="AO1048">
            <v>6523</v>
          </cell>
          <cell r="AQ1048">
            <v>6077</v>
          </cell>
          <cell r="AS1048">
            <v>5761</v>
          </cell>
          <cell r="AU1048">
            <v>5585</v>
          </cell>
          <cell r="AY1048">
            <v>6059</v>
          </cell>
          <cell r="BA1048">
            <v>7039</v>
          </cell>
          <cell r="BC1048">
            <v>6523</v>
          </cell>
          <cell r="BE1048">
            <v>6077</v>
          </cell>
          <cell r="BG1048">
            <v>5761</v>
          </cell>
          <cell r="BI1048">
            <v>5585</v>
          </cell>
        </row>
        <row r="1049">
          <cell r="AK1049">
            <v>208</v>
          </cell>
          <cell r="AM1049">
            <v>224</v>
          </cell>
          <cell r="AO1049">
            <v>241</v>
          </cell>
          <cell r="AQ1049">
            <v>260</v>
          </cell>
          <cell r="AS1049">
            <v>280</v>
          </cell>
          <cell r="AU1049">
            <v>302</v>
          </cell>
          <cell r="AY1049">
            <v>208</v>
          </cell>
          <cell r="BA1049">
            <v>224</v>
          </cell>
          <cell r="BC1049">
            <v>241</v>
          </cell>
          <cell r="BE1049">
            <v>260</v>
          </cell>
          <cell r="BG1049">
            <v>280</v>
          </cell>
          <cell r="BI1049">
            <v>302</v>
          </cell>
        </row>
        <row r="1050">
          <cell r="AK1050">
            <v>12023</v>
          </cell>
          <cell r="AM1050">
            <v>12684</v>
          </cell>
          <cell r="AO1050">
            <v>12684</v>
          </cell>
          <cell r="AQ1050">
            <v>12684</v>
          </cell>
          <cell r="AS1050">
            <v>12684</v>
          </cell>
          <cell r="AU1050">
            <v>12684</v>
          </cell>
          <cell r="AY1050">
            <v>12023</v>
          </cell>
          <cell r="BA1050">
            <v>12684</v>
          </cell>
          <cell r="BC1050">
            <v>12684</v>
          </cell>
          <cell r="BE1050">
            <v>12684</v>
          </cell>
          <cell r="BG1050">
            <v>12684</v>
          </cell>
          <cell r="BI1050">
            <v>12684</v>
          </cell>
        </row>
        <row r="1051">
          <cell r="AK1051">
            <v>15229</v>
          </cell>
          <cell r="AM1051">
            <v>20934</v>
          </cell>
          <cell r="AO1051">
            <v>20986</v>
          </cell>
          <cell r="AQ1051">
            <v>21237</v>
          </cell>
          <cell r="AS1051">
            <v>21529</v>
          </cell>
          <cell r="AU1051">
            <v>21617</v>
          </cell>
          <cell r="AY1051">
            <v>15229</v>
          </cell>
          <cell r="BA1051">
            <v>20934</v>
          </cell>
          <cell r="BC1051">
            <v>20986</v>
          </cell>
          <cell r="BE1051">
            <v>21237</v>
          </cell>
          <cell r="BG1051">
            <v>21529</v>
          </cell>
          <cell r="BI1051">
            <v>21617</v>
          </cell>
        </row>
        <row r="1052">
          <cell r="AK1052">
            <v>0</v>
          </cell>
          <cell r="AM1052">
            <v>0</v>
          </cell>
          <cell r="AO1052">
            <v>0</v>
          </cell>
          <cell r="AQ1052">
            <v>930</v>
          </cell>
          <cell r="AS1052">
            <v>930</v>
          </cell>
          <cell r="AU1052">
            <v>930</v>
          </cell>
          <cell r="AY1052">
            <v>0</v>
          </cell>
          <cell r="BA1052">
            <v>0</v>
          </cell>
          <cell r="BC1052">
            <v>0</v>
          </cell>
          <cell r="BE1052">
            <v>930</v>
          </cell>
          <cell r="BG1052">
            <v>930</v>
          </cell>
          <cell r="BI1052">
            <v>930</v>
          </cell>
        </row>
        <row r="1053">
          <cell r="AK1053">
            <v>0</v>
          </cell>
          <cell r="AM1053">
            <v>550</v>
          </cell>
          <cell r="AO1053">
            <v>550</v>
          </cell>
          <cell r="AQ1053">
            <v>550</v>
          </cell>
          <cell r="AS1053">
            <v>550</v>
          </cell>
          <cell r="AU1053">
            <v>550</v>
          </cell>
          <cell r="AY1053">
            <v>0</v>
          </cell>
          <cell r="BA1053">
            <v>550</v>
          </cell>
          <cell r="BC1053">
            <v>550</v>
          </cell>
          <cell r="BE1053">
            <v>550</v>
          </cell>
          <cell r="BG1053">
            <v>550</v>
          </cell>
          <cell r="BI1053">
            <v>550</v>
          </cell>
        </row>
        <row r="1054">
          <cell r="AK1054">
            <v>0</v>
          </cell>
          <cell r="AM1054">
            <v>120</v>
          </cell>
          <cell r="AO1054">
            <v>520</v>
          </cell>
          <cell r="AQ1054">
            <v>1700</v>
          </cell>
          <cell r="AS1054">
            <v>2090</v>
          </cell>
          <cell r="AU1054">
            <v>2480</v>
          </cell>
          <cell r="AY1054">
            <v>0</v>
          </cell>
          <cell r="BA1054">
            <v>120</v>
          </cell>
          <cell r="BC1054">
            <v>520</v>
          </cell>
          <cell r="BE1054">
            <v>1700</v>
          </cell>
          <cell r="BG1054">
            <v>2090</v>
          </cell>
          <cell r="BI1054">
            <v>2480</v>
          </cell>
        </row>
        <row r="1055">
          <cell r="AK1055">
            <v>0</v>
          </cell>
          <cell r="AM1055">
            <v>30</v>
          </cell>
          <cell r="AO1055">
            <v>30</v>
          </cell>
          <cell r="AQ1055">
            <v>30</v>
          </cell>
          <cell r="AS1055">
            <v>30</v>
          </cell>
          <cell r="AU1055">
            <v>30</v>
          </cell>
          <cell r="AY1055">
            <v>0</v>
          </cell>
          <cell r="BA1055">
            <v>30</v>
          </cell>
          <cell r="BC1055">
            <v>30</v>
          </cell>
          <cell r="BE1055">
            <v>30</v>
          </cell>
          <cell r="BG1055">
            <v>30</v>
          </cell>
          <cell r="BI1055">
            <v>30</v>
          </cell>
        </row>
        <row r="1056">
          <cell r="AK1056">
            <v>2045</v>
          </cell>
          <cell r="AM1056">
            <v>2600</v>
          </cell>
          <cell r="AO1056">
            <v>2506</v>
          </cell>
          <cell r="AQ1056">
            <v>2602</v>
          </cell>
          <cell r="AS1056">
            <v>2124</v>
          </cell>
          <cell r="AU1056">
            <v>2610</v>
          </cell>
          <cell r="AY1056">
            <v>2045</v>
          </cell>
          <cell r="BA1056">
            <v>2600</v>
          </cell>
          <cell r="BC1056">
            <v>2506</v>
          </cell>
          <cell r="BE1056">
            <v>2602</v>
          </cell>
          <cell r="BG1056">
            <v>2124</v>
          </cell>
          <cell r="BI1056">
            <v>2610</v>
          </cell>
        </row>
        <row r="1057">
          <cell r="AK1057">
            <v>87</v>
          </cell>
          <cell r="AM1057">
            <v>1120</v>
          </cell>
          <cell r="AO1057">
            <v>1120</v>
          </cell>
          <cell r="AQ1057">
            <v>1120</v>
          </cell>
          <cell r="AS1057">
            <v>1120</v>
          </cell>
          <cell r="AU1057">
            <v>1120</v>
          </cell>
          <cell r="AY1057">
            <v>87</v>
          </cell>
          <cell r="BA1057">
            <v>1120</v>
          </cell>
          <cell r="BC1057">
            <v>1120</v>
          </cell>
          <cell r="BE1057">
            <v>1120</v>
          </cell>
          <cell r="BG1057">
            <v>1120</v>
          </cell>
          <cell r="BI1057">
            <v>1120</v>
          </cell>
        </row>
        <row r="1058">
          <cell r="AK1058">
            <v>0</v>
          </cell>
          <cell r="AM1058">
            <v>269</v>
          </cell>
          <cell r="AO1058">
            <v>269</v>
          </cell>
          <cell r="AQ1058">
            <v>269</v>
          </cell>
          <cell r="AS1058">
            <v>269</v>
          </cell>
          <cell r="AU1058">
            <v>269</v>
          </cell>
          <cell r="AY1058">
            <v>0</v>
          </cell>
          <cell r="BA1058">
            <v>269</v>
          </cell>
          <cell r="BC1058">
            <v>269</v>
          </cell>
          <cell r="BE1058">
            <v>269</v>
          </cell>
          <cell r="BG1058">
            <v>269</v>
          </cell>
          <cell r="BI1058">
            <v>269</v>
          </cell>
        </row>
        <row r="1059">
          <cell r="AK1059">
            <v>0</v>
          </cell>
          <cell r="AM1059">
            <v>0</v>
          </cell>
          <cell r="AO1059">
            <v>180</v>
          </cell>
          <cell r="AQ1059">
            <v>270</v>
          </cell>
          <cell r="AS1059">
            <v>475</v>
          </cell>
          <cell r="AU1059">
            <v>475</v>
          </cell>
          <cell r="AY1059">
            <v>0</v>
          </cell>
          <cell r="BA1059">
            <v>0</v>
          </cell>
          <cell r="BC1059">
            <v>180</v>
          </cell>
          <cell r="BE1059">
            <v>270</v>
          </cell>
          <cell r="BG1059">
            <v>475</v>
          </cell>
          <cell r="BI1059">
            <v>475</v>
          </cell>
        </row>
        <row r="1060">
          <cell r="AK1060">
            <v>3021</v>
          </cell>
          <cell r="AM1060">
            <v>3100</v>
          </cell>
          <cell r="AO1060">
            <v>3500</v>
          </cell>
          <cell r="AQ1060">
            <v>3800</v>
          </cell>
          <cell r="AS1060">
            <v>4558</v>
          </cell>
          <cell r="AU1060">
            <v>4558</v>
          </cell>
          <cell r="AY1060">
            <v>3021</v>
          </cell>
          <cell r="BA1060">
            <v>3100</v>
          </cell>
          <cell r="BC1060">
            <v>3500</v>
          </cell>
          <cell r="BE1060">
            <v>3800</v>
          </cell>
          <cell r="BG1060">
            <v>4558</v>
          </cell>
          <cell r="BI1060">
            <v>4558</v>
          </cell>
        </row>
        <row r="1061">
          <cell r="AK1061">
            <v>3000</v>
          </cell>
          <cell r="AM1061">
            <v>5074</v>
          </cell>
          <cell r="AO1061">
            <v>5056</v>
          </cell>
          <cell r="AQ1061">
            <v>6017.9317289999999</v>
          </cell>
          <cell r="AS1061">
            <v>6979.8796050000001</v>
          </cell>
          <cell r="AU1061">
            <v>7942</v>
          </cell>
          <cell r="AY1061">
            <v>3000</v>
          </cell>
          <cell r="BA1061">
            <v>5074</v>
          </cell>
          <cell r="BC1061">
            <v>5056</v>
          </cell>
          <cell r="BE1061">
            <v>6017.9317289999999</v>
          </cell>
          <cell r="BG1061">
            <v>6979.8796050000001</v>
          </cell>
          <cell r="BI1061">
            <v>7942</v>
          </cell>
        </row>
        <row r="1062">
          <cell r="AK1062">
            <v>216</v>
          </cell>
          <cell r="AM1062">
            <v>1302</v>
          </cell>
          <cell r="AO1062">
            <v>1302</v>
          </cell>
          <cell r="AQ1062">
            <v>1302</v>
          </cell>
          <cell r="AS1062">
            <v>1302</v>
          </cell>
          <cell r="AU1062">
            <v>1302</v>
          </cell>
          <cell r="AY1062">
            <v>216</v>
          </cell>
          <cell r="BA1062">
            <v>1302</v>
          </cell>
          <cell r="BC1062">
            <v>1302</v>
          </cell>
          <cell r="BE1062">
            <v>1302</v>
          </cell>
          <cell r="BG1062">
            <v>1302</v>
          </cell>
          <cell r="BI1062">
            <v>1302</v>
          </cell>
        </row>
        <row r="1063">
          <cell r="AK1063">
            <v>0</v>
          </cell>
          <cell r="AM1063">
            <v>0</v>
          </cell>
          <cell r="AO1063">
            <v>27</v>
          </cell>
          <cell r="AQ1063">
            <v>54</v>
          </cell>
          <cell r="AS1063">
            <v>81.472561639999995</v>
          </cell>
          <cell r="AU1063">
            <v>109</v>
          </cell>
          <cell r="AY1063">
            <v>0</v>
          </cell>
          <cell r="BA1063">
            <v>0</v>
          </cell>
          <cell r="BC1063">
            <v>27</v>
          </cell>
          <cell r="BE1063">
            <v>54</v>
          </cell>
          <cell r="BG1063">
            <v>81.472561639999995</v>
          </cell>
          <cell r="BI1063">
            <v>109</v>
          </cell>
        </row>
        <row r="1064">
          <cell r="AK1064">
            <v>0</v>
          </cell>
          <cell r="AM1064">
            <v>0</v>
          </cell>
          <cell r="AO1064">
            <v>187</v>
          </cell>
          <cell r="AQ1064">
            <v>374</v>
          </cell>
          <cell r="AS1064">
            <v>561.36582099999998</v>
          </cell>
          <cell r="AU1064">
            <v>748</v>
          </cell>
          <cell r="AY1064">
            <v>0</v>
          </cell>
          <cell r="BA1064">
            <v>0</v>
          </cell>
          <cell r="BC1064">
            <v>187</v>
          </cell>
          <cell r="BE1064">
            <v>374</v>
          </cell>
          <cell r="BG1064">
            <v>561.36582099999998</v>
          </cell>
          <cell r="BI1064">
            <v>748</v>
          </cell>
        </row>
        <row r="1065">
          <cell r="AK1065">
            <v>0</v>
          </cell>
          <cell r="AM1065">
            <v>0</v>
          </cell>
          <cell r="AO1065">
            <v>1700</v>
          </cell>
          <cell r="AQ1065">
            <v>1700</v>
          </cell>
          <cell r="AS1065">
            <v>1700</v>
          </cell>
          <cell r="AU1065">
            <v>1700</v>
          </cell>
          <cell r="AY1065">
            <v>0</v>
          </cell>
          <cell r="BA1065">
            <v>0</v>
          </cell>
          <cell r="BC1065">
            <v>1700</v>
          </cell>
          <cell r="BE1065">
            <v>1700</v>
          </cell>
          <cell r="BG1065">
            <v>1700</v>
          </cell>
          <cell r="BI1065">
            <v>1700</v>
          </cell>
        </row>
        <row r="1066">
          <cell r="AK1066">
            <v>375</v>
          </cell>
          <cell r="AM1066">
            <v>0</v>
          </cell>
          <cell r="AO1066">
            <v>0</v>
          </cell>
          <cell r="AQ1066">
            <v>0</v>
          </cell>
          <cell r="AS1066">
            <v>0</v>
          </cell>
          <cell r="AU1066">
            <v>0</v>
          </cell>
          <cell r="AY1066">
            <v>375</v>
          </cell>
          <cell r="BA1066">
            <v>0</v>
          </cell>
          <cell r="BC1066">
            <v>0</v>
          </cell>
          <cell r="BE1066">
            <v>0</v>
          </cell>
          <cell r="BG1066">
            <v>0</v>
          </cell>
          <cell r="BI1066">
            <v>0</v>
          </cell>
        </row>
        <row r="1067">
          <cell r="AK1067">
            <v>7303</v>
          </cell>
          <cell r="AM1067">
            <v>13400</v>
          </cell>
          <cell r="AO1067">
            <v>13400</v>
          </cell>
          <cell r="AQ1067">
            <v>13400</v>
          </cell>
          <cell r="AS1067">
            <v>13400</v>
          </cell>
          <cell r="AU1067">
            <v>13400</v>
          </cell>
          <cell r="AY1067">
            <v>7303</v>
          </cell>
          <cell r="BA1067">
            <v>13400</v>
          </cell>
          <cell r="BC1067">
            <v>13400</v>
          </cell>
          <cell r="BE1067">
            <v>13400</v>
          </cell>
          <cell r="BG1067">
            <v>13400</v>
          </cell>
          <cell r="BI1067">
            <v>13400</v>
          </cell>
        </row>
        <row r="1068">
          <cell r="AK1068">
            <v>2</v>
          </cell>
          <cell r="AM1068">
            <v>2</v>
          </cell>
          <cell r="AO1068">
            <v>2</v>
          </cell>
          <cell r="AQ1068">
            <v>2</v>
          </cell>
          <cell r="AS1068">
            <v>2</v>
          </cell>
          <cell r="AU1068">
            <v>2</v>
          </cell>
          <cell r="AY1068">
            <v>2</v>
          </cell>
          <cell r="BA1068">
            <v>2</v>
          </cell>
          <cell r="BC1068">
            <v>2</v>
          </cell>
          <cell r="BE1068">
            <v>2</v>
          </cell>
          <cell r="BG1068">
            <v>2</v>
          </cell>
          <cell r="BI1068">
            <v>2</v>
          </cell>
        </row>
        <row r="1069">
          <cell r="AK1069">
            <v>723</v>
          </cell>
          <cell r="AM1069">
            <v>765</v>
          </cell>
          <cell r="AO1069">
            <v>765</v>
          </cell>
          <cell r="AQ1069">
            <v>765</v>
          </cell>
          <cell r="AS1069">
            <v>765</v>
          </cell>
          <cell r="AU1069">
            <v>845</v>
          </cell>
          <cell r="AY1069">
            <v>723</v>
          </cell>
          <cell r="BA1069">
            <v>765</v>
          </cell>
          <cell r="BC1069">
            <v>765</v>
          </cell>
          <cell r="BE1069">
            <v>765</v>
          </cell>
          <cell r="BG1069">
            <v>765</v>
          </cell>
          <cell r="BI1069">
            <v>845</v>
          </cell>
        </row>
        <row r="1070">
          <cell r="AK1070">
            <v>121</v>
          </cell>
          <cell r="AM1070">
            <v>249</v>
          </cell>
          <cell r="AO1070">
            <v>429</v>
          </cell>
          <cell r="AQ1070">
            <v>467</v>
          </cell>
          <cell r="AS1070">
            <v>467</v>
          </cell>
          <cell r="AU1070">
            <v>472</v>
          </cell>
          <cell r="AY1070">
            <v>121</v>
          </cell>
          <cell r="BA1070">
            <v>249</v>
          </cell>
          <cell r="BC1070">
            <v>429</v>
          </cell>
          <cell r="BE1070">
            <v>467</v>
          </cell>
          <cell r="BG1070">
            <v>467</v>
          </cell>
          <cell r="BI1070">
            <v>472</v>
          </cell>
        </row>
        <row r="1071">
          <cell r="AK1071">
            <v>643</v>
          </cell>
          <cell r="AM1071">
            <v>897</v>
          </cell>
          <cell r="AO1071">
            <v>1200</v>
          </cell>
          <cell r="AQ1071">
            <v>1200</v>
          </cell>
          <cell r="AS1071">
            <v>1200</v>
          </cell>
          <cell r="AU1071">
            <v>1200</v>
          </cell>
          <cell r="AY1071">
            <v>643</v>
          </cell>
          <cell r="BA1071">
            <v>897</v>
          </cell>
          <cell r="BC1071">
            <v>1200</v>
          </cell>
          <cell r="BE1071">
            <v>1200</v>
          </cell>
          <cell r="BG1071">
            <v>1200</v>
          </cell>
          <cell r="BI1071">
            <v>1200</v>
          </cell>
        </row>
        <row r="1072">
          <cell r="AK1072">
            <v>2132</v>
          </cell>
          <cell r="AM1072">
            <v>2973</v>
          </cell>
          <cell r="AO1072">
            <v>3159</v>
          </cell>
          <cell r="AQ1072">
            <v>3714</v>
          </cell>
          <cell r="AS1072">
            <v>4276</v>
          </cell>
          <cell r="AU1072">
            <v>4797</v>
          </cell>
          <cell r="AY1072">
            <v>2132</v>
          </cell>
          <cell r="BA1072">
            <v>2973</v>
          </cell>
          <cell r="BC1072">
            <v>3159</v>
          </cell>
          <cell r="BE1072">
            <v>3714</v>
          </cell>
          <cell r="BG1072">
            <v>4276</v>
          </cell>
          <cell r="BI1072">
            <v>4797</v>
          </cell>
        </row>
        <row r="1073">
          <cell r="AK1073">
            <v>1</v>
          </cell>
          <cell r="AM1073">
            <v>0</v>
          </cell>
          <cell r="AO1073">
            <v>0</v>
          </cell>
          <cell r="AQ1073">
            <v>0</v>
          </cell>
          <cell r="AS1073">
            <v>0</v>
          </cell>
          <cell r="AU1073">
            <v>0</v>
          </cell>
          <cell r="AY1073">
            <v>1</v>
          </cell>
          <cell r="BA1073">
            <v>0</v>
          </cell>
          <cell r="BC1073">
            <v>0</v>
          </cell>
          <cell r="BE1073">
            <v>0</v>
          </cell>
          <cell r="BG1073">
            <v>0</v>
          </cell>
          <cell r="BI1073">
            <v>0</v>
          </cell>
        </row>
        <row r="1074">
          <cell r="AK1074">
            <v>4561</v>
          </cell>
          <cell r="AM1074">
            <v>5579</v>
          </cell>
          <cell r="AO1074">
            <v>5579</v>
          </cell>
          <cell r="AQ1074">
            <v>5579</v>
          </cell>
          <cell r="AS1074">
            <v>5579</v>
          </cell>
          <cell r="AU1074">
            <v>5579</v>
          </cell>
          <cell r="AY1074">
            <v>4561</v>
          </cell>
          <cell r="BA1074">
            <v>5579</v>
          </cell>
          <cell r="BC1074">
            <v>5579</v>
          </cell>
          <cell r="BE1074">
            <v>5579</v>
          </cell>
          <cell r="BG1074">
            <v>5579</v>
          </cell>
          <cell r="BI1074">
            <v>5579</v>
          </cell>
        </row>
        <row r="1075">
          <cell r="AK1075">
            <v>100</v>
          </cell>
          <cell r="AM1075">
            <v>200</v>
          </cell>
          <cell r="AO1075">
            <v>200</v>
          </cell>
          <cell r="AQ1075">
            <v>200</v>
          </cell>
          <cell r="AS1075">
            <v>200</v>
          </cell>
          <cell r="AU1075">
            <v>200</v>
          </cell>
          <cell r="AY1075">
            <v>100</v>
          </cell>
          <cell r="BA1075">
            <v>200</v>
          </cell>
          <cell r="BC1075">
            <v>200</v>
          </cell>
          <cell r="BE1075">
            <v>200</v>
          </cell>
          <cell r="BG1075">
            <v>200</v>
          </cell>
          <cell r="BI1075">
            <v>200</v>
          </cell>
        </row>
        <row r="1076">
          <cell r="AK1076">
            <v>2755</v>
          </cell>
          <cell r="AM1076">
            <v>3645</v>
          </cell>
          <cell r="AO1076">
            <v>3721</v>
          </cell>
          <cell r="AQ1076">
            <v>3799</v>
          </cell>
          <cell r="AS1076">
            <v>3878</v>
          </cell>
          <cell r="AU1076">
            <v>3958</v>
          </cell>
          <cell r="AY1076">
            <v>2755</v>
          </cell>
          <cell r="BA1076">
            <v>3645</v>
          </cell>
          <cell r="BC1076">
            <v>3721</v>
          </cell>
          <cell r="BE1076">
            <v>3799</v>
          </cell>
          <cell r="BG1076">
            <v>3878</v>
          </cell>
          <cell r="BI1076">
            <v>3958</v>
          </cell>
        </row>
        <row r="1077">
          <cell r="AK1077">
            <v>39</v>
          </cell>
          <cell r="AM1077">
            <v>52</v>
          </cell>
          <cell r="AO1077">
            <v>53</v>
          </cell>
          <cell r="AQ1077">
            <v>54</v>
          </cell>
          <cell r="AS1077">
            <v>55</v>
          </cell>
          <cell r="AU1077">
            <v>57</v>
          </cell>
          <cell r="AY1077">
            <v>39</v>
          </cell>
          <cell r="BA1077">
            <v>52</v>
          </cell>
          <cell r="BC1077">
            <v>53</v>
          </cell>
          <cell r="BE1077">
            <v>54</v>
          </cell>
          <cell r="BG1077">
            <v>55</v>
          </cell>
          <cell r="BI1077">
            <v>57</v>
          </cell>
        </row>
        <row r="1078">
          <cell r="AK1078">
            <v>285</v>
          </cell>
          <cell r="AM1078">
            <v>700</v>
          </cell>
          <cell r="AO1078">
            <v>700</v>
          </cell>
          <cell r="AQ1078">
            <v>700</v>
          </cell>
          <cell r="AS1078">
            <v>700</v>
          </cell>
          <cell r="AU1078">
            <v>700</v>
          </cell>
          <cell r="AY1078">
            <v>285</v>
          </cell>
          <cell r="BA1078">
            <v>700</v>
          </cell>
          <cell r="BC1078">
            <v>700</v>
          </cell>
          <cell r="BE1078">
            <v>700</v>
          </cell>
          <cell r="BG1078">
            <v>700</v>
          </cell>
          <cell r="BI1078">
            <v>700</v>
          </cell>
        </row>
        <row r="1079">
          <cell r="AK1079">
            <v>1451</v>
          </cell>
          <cell r="AM1079">
            <v>0</v>
          </cell>
          <cell r="AO1079">
            <v>0</v>
          </cell>
          <cell r="AQ1079">
            <v>0</v>
          </cell>
          <cell r="AS1079">
            <v>0</v>
          </cell>
          <cell r="AU1079">
            <v>0</v>
          </cell>
          <cell r="AY1079">
            <v>1451</v>
          </cell>
          <cell r="BA1079">
            <v>0</v>
          </cell>
          <cell r="BC1079">
            <v>0</v>
          </cell>
          <cell r="BE1079">
            <v>0</v>
          </cell>
          <cell r="BG1079">
            <v>0</v>
          </cell>
          <cell r="BI1079">
            <v>0</v>
          </cell>
        </row>
        <row r="1080">
          <cell r="AK1080">
            <v>0</v>
          </cell>
          <cell r="AM1080">
            <v>892</v>
          </cell>
          <cell r="AO1080">
            <v>892</v>
          </cell>
          <cell r="AQ1080">
            <v>892</v>
          </cell>
          <cell r="AS1080">
            <v>892</v>
          </cell>
          <cell r="AU1080">
            <v>892</v>
          </cell>
          <cell r="AY1080">
            <v>0</v>
          </cell>
          <cell r="BA1080">
            <v>892</v>
          </cell>
          <cell r="BC1080">
            <v>892</v>
          </cell>
          <cell r="BE1080">
            <v>892</v>
          </cell>
          <cell r="BG1080">
            <v>892</v>
          </cell>
          <cell r="BI1080">
            <v>892</v>
          </cell>
        </row>
        <row r="1081">
          <cell r="AK1081">
            <v>0</v>
          </cell>
          <cell r="AM1081">
            <v>1240</v>
          </cell>
          <cell r="AO1081">
            <v>1240</v>
          </cell>
          <cell r="AQ1081">
            <v>1240</v>
          </cell>
          <cell r="AS1081">
            <v>1240</v>
          </cell>
          <cell r="AU1081">
            <v>1240</v>
          </cell>
          <cell r="AY1081">
            <v>0</v>
          </cell>
          <cell r="BA1081">
            <v>1240</v>
          </cell>
          <cell r="BC1081">
            <v>1240</v>
          </cell>
          <cell r="BE1081">
            <v>1240</v>
          </cell>
          <cell r="BG1081">
            <v>1240</v>
          </cell>
          <cell r="BI1081">
            <v>1240</v>
          </cell>
        </row>
        <row r="1082">
          <cell r="AK1082">
            <v>1180</v>
          </cell>
          <cell r="AM1082">
            <v>1343</v>
          </cell>
          <cell r="AO1082">
            <v>1343</v>
          </cell>
          <cell r="AQ1082">
            <v>1343</v>
          </cell>
          <cell r="AS1082">
            <v>1343</v>
          </cell>
          <cell r="AU1082">
            <v>1343.4</v>
          </cell>
          <cell r="AY1082">
            <v>1180</v>
          </cell>
          <cell r="BA1082">
            <v>1343</v>
          </cell>
          <cell r="BC1082">
            <v>1343</v>
          </cell>
          <cell r="BE1082">
            <v>1343</v>
          </cell>
          <cell r="BG1082">
            <v>1343</v>
          </cell>
          <cell r="BI1082">
            <v>1343.4</v>
          </cell>
        </row>
        <row r="1083">
          <cell r="AK1083">
            <v>7591</v>
          </cell>
          <cell r="AM1083">
            <v>10230</v>
          </cell>
          <cell r="AO1083">
            <v>10868</v>
          </cell>
          <cell r="AQ1083">
            <v>11554</v>
          </cell>
          <cell r="AS1083">
            <v>12270</v>
          </cell>
          <cell r="AU1083">
            <v>13016.4</v>
          </cell>
          <cell r="AY1083">
            <v>7591</v>
          </cell>
          <cell r="BA1083">
            <v>10230</v>
          </cell>
          <cell r="BC1083">
            <v>10868</v>
          </cell>
          <cell r="BE1083">
            <v>11554</v>
          </cell>
          <cell r="BG1083">
            <v>12270</v>
          </cell>
          <cell r="BI1083">
            <v>13016.4</v>
          </cell>
        </row>
        <row r="1084">
          <cell r="AK1084">
            <v>333</v>
          </cell>
          <cell r="AM1084">
            <v>333</v>
          </cell>
          <cell r="AO1084">
            <v>333</v>
          </cell>
          <cell r="AQ1084">
            <v>333</v>
          </cell>
          <cell r="AS1084">
            <v>333</v>
          </cell>
          <cell r="AU1084">
            <v>333</v>
          </cell>
          <cell r="AY1084">
            <v>333</v>
          </cell>
          <cell r="BA1084">
            <v>333</v>
          </cell>
          <cell r="BC1084">
            <v>333</v>
          </cell>
          <cell r="BE1084">
            <v>333</v>
          </cell>
          <cell r="BG1084">
            <v>333</v>
          </cell>
          <cell r="BI1084">
            <v>333</v>
          </cell>
        </row>
        <row r="1085">
          <cell r="AK1085">
            <v>6089</v>
          </cell>
          <cell r="AM1085">
            <v>6089</v>
          </cell>
          <cell r="AO1085">
            <v>6089</v>
          </cell>
          <cell r="AQ1085">
            <v>6089</v>
          </cell>
          <cell r="AS1085">
            <v>6089</v>
          </cell>
          <cell r="AU1085">
            <v>6089</v>
          </cell>
          <cell r="AY1085">
            <v>6089</v>
          </cell>
          <cell r="BA1085">
            <v>6089</v>
          </cell>
          <cell r="BC1085">
            <v>6089</v>
          </cell>
          <cell r="BE1085">
            <v>6089</v>
          </cell>
          <cell r="BG1085">
            <v>6089</v>
          </cell>
          <cell r="BI1085">
            <v>6089</v>
          </cell>
        </row>
        <row r="1086">
          <cell r="AK1086">
            <v>135</v>
          </cell>
          <cell r="AM1086">
            <v>335</v>
          </cell>
          <cell r="AO1086">
            <v>335</v>
          </cell>
          <cell r="AQ1086">
            <v>335</v>
          </cell>
          <cell r="AS1086">
            <v>335</v>
          </cell>
          <cell r="AU1086">
            <v>335</v>
          </cell>
          <cell r="AY1086">
            <v>135</v>
          </cell>
          <cell r="BA1086">
            <v>335</v>
          </cell>
          <cell r="BC1086">
            <v>335</v>
          </cell>
          <cell r="BE1086">
            <v>335</v>
          </cell>
          <cell r="BG1086">
            <v>335</v>
          </cell>
          <cell r="BI1086">
            <v>335</v>
          </cell>
        </row>
        <row r="1087">
          <cell r="AK1087">
            <v>0</v>
          </cell>
          <cell r="AM1087">
            <v>66951</v>
          </cell>
          <cell r="AO1087">
            <v>86550</v>
          </cell>
          <cell r="AQ1087">
            <v>99554</v>
          </cell>
          <cell r="AS1087">
            <v>113656</v>
          </cell>
          <cell r="AU1087">
            <v>135850</v>
          </cell>
          <cell r="AY1087">
            <v>0</v>
          </cell>
          <cell r="BA1087">
            <v>66951</v>
          </cell>
          <cell r="BC1087">
            <v>86550</v>
          </cell>
          <cell r="BE1087">
            <v>99554</v>
          </cell>
          <cell r="BG1087">
            <v>113656</v>
          </cell>
          <cell r="BI1087">
            <v>135850</v>
          </cell>
        </row>
        <row r="1088">
          <cell r="AK1088">
            <v>0</v>
          </cell>
          <cell r="AM1088">
            <v>0</v>
          </cell>
          <cell r="AO1088">
            <v>32000</v>
          </cell>
          <cell r="AQ1088">
            <v>32000</v>
          </cell>
          <cell r="AS1088">
            <v>32000</v>
          </cell>
          <cell r="AU1088">
            <v>32000</v>
          </cell>
          <cell r="AY1088">
            <v>0</v>
          </cell>
          <cell r="BA1088">
            <v>0</v>
          </cell>
          <cell r="BC1088">
            <v>32000</v>
          </cell>
          <cell r="BE1088">
            <v>32000</v>
          </cell>
          <cell r="BG1088">
            <v>32000</v>
          </cell>
          <cell r="BI1088">
            <v>32000</v>
          </cell>
        </row>
        <row r="1089">
          <cell r="AK1089">
            <v>66176</v>
          </cell>
          <cell r="AM1089">
            <v>110400</v>
          </cell>
          <cell r="AO1089">
            <v>110400</v>
          </cell>
          <cell r="AQ1089">
            <v>110400</v>
          </cell>
          <cell r="AS1089">
            <v>110400</v>
          </cell>
          <cell r="AU1089">
            <v>110400</v>
          </cell>
          <cell r="AY1089">
            <v>66176</v>
          </cell>
          <cell r="BA1089">
            <v>110400</v>
          </cell>
          <cell r="BC1089">
            <v>110400</v>
          </cell>
          <cell r="BE1089">
            <v>110400</v>
          </cell>
          <cell r="BG1089">
            <v>110400</v>
          </cell>
          <cell r="BI1089">
            <v>110400</v>
          </cell>
        </row>
        <row r="1090">
          <cell r="AK1090">
            <v>0</v>
          </cell>
          <cell r="AM1090">
            <v>0</v>
          </cell>
          <cell r="AO1090">
            <v>2500</v>
          </cell>
          <cell r="AQ1090">
            <v>5000</v>
          </cell>
          <cell r="AS1090">
            <v>7000</v>
          </cell>
          <cell r="AU1090">
            <v>8000</v>
          </cell>
          <cell r="AY1090">
            <v>0</v>
          </cell>
          <cell r="BA1090">
            <v>0</v>
          </cell>
          <cell r="BC1090">
            <v>2500</v>
          </cell>
          <cell r="BE1090">
            <v>5000</v>
          </cell>
          <cell r="BG1090">
            <v>7000</v>
          </cell>
          <cell r="BI1090">
            <v>8000</v>
          </cell>
        </row>
        <row r="1091">
          <cell r="AK1091">
            <v>42346</v>
          </cell>
          <cell r="AM1091">
            <v>53049</v>
          </cell>
          <cell r="AO1091">
            <v>33450</v>
          </cell>
          <cell r="AQ1091">
            <v>20446</v>
          </cell>
          <cell r="AS1091">
            <v>6344</v>
          </cell>
          <cell r="AU1091">
            <v>-15850</v>
          </cell>
          <cell r="AY1091">
            <v>42346</v>
          </cell>
          <cell r="BA1091">
            <v>53049</v>
          </cell>
          <cell r="BC1091">
            <v>33450</v>
          </cell>
          <cell r="BE1091">
            <v>20446</v>
          </cell>
          <cell r="BG1091">
            <v>6344</v>
          </cell>
          <cell r="BI1091">
            <v>-15850</v>
          </cell>
        </row>
        <row r="1092">
          <cell r="AK1092">
            <v>1496</v>
          </cell>
          <cell r="AM1092">
            <v>3400</v>
          </cell>
          <cell r="AO1092">
            <v>3400</v>
          </cell>
          <cell r="AQ1092">
            <v>3400</v>
          </cell>
          <cell r="AS1092">
            <v>3400</v>
          </cell>
          <cell r="AU1092">
            <v>3400</v>
          </cell>
          <cell r="AY1092">
            <v>1496</v>
          </cell>
          <cell r="BA1092">
            <v>3400</v>
          </cell>
          <cell r="BC1092">
            <v>3400</v>
          </cell>
          <cell r="BE1092">
            <v>3400</v>
          </cell>
          <cell r="BG1092">
            <v>3400</v>
          </cell>
          <cell r="BI1092">
            <v>3400</v>
          </cell>
        </row>
        <row r="1093">
          <cell r="AK1093">
            <v>0</v>
          </cell>
          <cell r="AM1093">
            <v>0</v>
          </cell>
          <cell r="AO1093">
            <v>0</v>
          </cell>
          <cell r="AQ1093">
            <v>0</v>
          </cell>
          <cell r="AS1093">
            <v>0</v>
          </cell>
          <cell r="AU1093">
            <v>0</v>
          </cell>
          <cell r="AY1093">
            <v>0</v>
          </cell>
          <cell r="BA1093">
            <v>0</v>
          </cell>
          <cell r="BC1093">
            <v>0</v>
          </cell>
          <cell r="BE1093">
            <v>0</v>
          </cell>
          <cell r="BG1093">
            <v>0</v>
          </cell>
          <cell r="BI1093">
            <v>0</v>
          </cell>
        </row>
        <row r="1094">
          <cell r="AK1094">
            <v>0</v>
          </cell>
          <cell r="AM1094">
            <v>0</v>
          </cell>
          <cell r="AO1094">
            <v>32000</v>
          </cell>
          <cell r="AQ1094">
            <v>32000</v>
          </cell>
          <cell r="AS1094">
            <v>32000</v>
          </cell>
          <cell r="AU1094">
            <v>32000</v>
          </cell>
          <cell r="AY1094">
            <v>0</v>
          </cell>
          <cell r="BA1094">
            <v>0</v>
          </cell>
          <cell r="BC1094">
            <v>32000</v>
          </cell>
          <cell r="BE1094">
            <v>32000</v>
          </cell>
          <cell r="BG1094">
            <v>32000</v>
          </cell>
          <cell r="BI1094">
            <v>32000</v>
          </cell>
        </row>
        <row r="1095">
          <cell r="AK1095">
            <v>66176</v>
          </cell>
          <cell r="AM1095">
            <v>110400</v>
          </cell>
          <cell r="AO1095">
            <v>110400</v>
          </cell>
          <cell r="AQ1095">
            <v>110400</v>
          </cell>
          <cell r="AS1095">
            <v>110400</v>
          </cell>
          <cell r="AU1095">
            <v>110400</v>
          </cell>
          <cell r="AY1095">
            <v>66176</v>
          </cell>
          <cell r="BA1095">
            <v>110400</v>
          </cell>
          <cell r="BC1095">
            <v>110400</v>
          </cell>
          <cell r="BE1095">
            <v>110400</v>
          </cell>
          <cell r="BG1095">
            <v>110400</v>
          </cell>
          <cell r="BI1095">
            <v>110400</v>
          </cell>
        </row>
        <row r="1096">
          <cell r="AK1096">
            <v>0</v>
          </cell>
          <cell r="AM1096">
            <v>0</v>
          </cell>
          <cell r="AO1096">
            <v>2500</v>
          </cell>
          <cell r="AQ1096">
            <v>5000</v>
          </cell>
          <cell r="AS1096">
            <v>7000</v>
          </cell>
          <cell r="AU1096">
            <v>8000</v>
          </cell>
          <cell r="AY1096">
            <v>0</v>
          </cell>
          <cell r="BA1096">
            <v>0</v>
          </cell>
          <cell r="BC1096">
            <v>2500</v>
          </cell>
          <cell r="BE1096">
            <v>5000</v>
          </cell>
          <cell r="BG1096">
            <v>7000</v>
          </cell>
          <cell r="BI1096">
            <v>8000</v>
          </cell>
        </row>
        <row r="1097">
          <cell r="AK1097">
            <v>42346</v>
          </cell>
          <cell r="AM1097">
            <v>120000</v>
          </cell>
          <cell r="AO1097">
            <v>120000</v>
          </cell>
          <cell r="AQ1097">
            <v>120000</v>
          </cell>
          <cell r="AS1097">
            <v>120000</v>
          </cell>
          <cell r="AU1097">
            <v>120000</v>
          </cell>
          <cell r="AY1097">
            <v>42346</v>
          </cell>
          <cell r="BA1097">
            <v>120000</v>
          </cell>
          <cell r="BC1097">
            <v>120000</v>
          </cell>
          <cell r="BE1097">
            <v>120000</v>
          </cell>
          <cell r="BG1097">
            <v>120000</v>
          </cell>
          <cell r="BI1097">
            <v>120000</v>
          </cell>
        </row>
        <row r="1098">
          <cell r="AK1098">
            <v>1496</v>
          </cell>
          <cell r="AM1098">
            <v>3400</v>
          </cell>
          <cell r="AO1098">
            <v>3400</v>
          </cell>
          <cell r="AQ1098">
            <v>3400</v>
          </cell>
          <cell r="AS1098">
            <v>3400</v>
          </cell>
          <cell r="AU1098">
            <v>3400</v>
          </cell>
          <cell r="AY1098">
            <v>1496</v>
          </cell>
          <cell r="BA1098">
            <v>3400</v>
          </cell>
          <cell r="BC1098">
            <v>3400</v>
          </cell>
          <cell r="BE1098">
            <v>3400</v>
          </cell>
          <cell r="BG1098">
            <v>3400</v>
          </cell>
          <cell r="BI1098">
            <v>3400</v>
          </cell>
        </row>
        <row r="1099">
          <cell r="AK1099">
            <v>3629</v>
          </cell>
          <cell r="AM1099">
            <v>3500</v>
          </cell>
          <cell r="AO1099">
            <v>3500</v>
          </cell>
          <cell r="AQ1099">
            <v>3500</v>
          </cell>
          <cell r="AS1099">
            <v>3500</v>
          </cell>
          <cell r="AU1099">
            <v>3500</v>
          </cell>
          <cell r="AY1099">
            <v>3629</v>
          </cell>
          <cell r="BA1099">
            <v>3500</v>
          </cell>
          <cell r="BC1099">
            <v>3500</v>
          </cell>
          <cell r="BE1099">
            <v>3500</v>
          </cell>
          <cell r="BG1099">
            <v>3500</v>
          </cell>
          <cell r="BI1099">
            <v>3500</v>
          </cell>
        </row>
        <row r="1100">
          <cell r="AK1100">
            <v>7726</v>
          </cell>
          <cell r="AM1100">
            <v>12442</v>
          </cell>
          <cell r="AO1100">
            <v>13200</v>
          </cell>
          <cell r="AQ1100">
            <v>14005</v>
          </cell>
          <cell r="AS1100">
            <v>14867</v>
          </cell>
          <cell r="AU1100">
            <v>15764</v>
          </cell>
          <cell r="AY1100">
            <v>7726</v>
          </cell>
          <cell r="BA1100">
            <v>12442</v>
          </cell>
          <cell r="BC1100">
            <v>13200</v>
          </cell>
          <cell r="BE1100">
            <v>14005</v>
          </cell>
          <cell r="BG1100">
            <v>14867</v>
          </cell>
          <cell r="BI1100">
            <v>15764</v>
          </cell>
        </row>
        <row r="1101">
          <cell r="AK1101">
            <v>97</v>
          </cell>
          <cell r="AM1101">
            <v>1679</v>
          </cell>
          <cell r="AO1101">
            <v>1679</v>
          </cell>
          <cell r="AQ1101">
            <v>1679</v>
          </cell>
          <cell r="AS1101">
            <v>1679</v>
          </cell>
          <cell r="AU1101">
            <v>1679</v>
          </cell>
          <cell r="AY1101">
            <v>97</v>
          </cell>
          <cell r="BA1101">
            <v>1679</v>
          </cell>
          <cell r="BC1101">
            <v>1679</v>
          </cell>
          <cell r="BE1101">
            <v>1679</v>
          </cell>
          <cell r="BG1101">
            <v>1679</v>
          </cell>
          <cell r="BI1101">
            <v>1679</v>
          </cell>
        </row>
        <row r="1102">
          <cell r="AK1102">
            <v>7</v>
          </cell>
          <cell r="AM1102">
            <v>121</v>
          </cell>
          <cell r="AO1102">
            <v>121</v>
          </cell>
          <cell r="AQ1102">
            <v>121</v>
          </cell>
          <cell r="AS1102">
            <v>121</v>
          </cell>
          <cell r="AU1102">
            <v>121</v>
          </cell>
          <cell r="AY1102">
            <v>7</v>
          </cell>
          <cell r="BA1102">
            <v>121</v>
          </cell>
          <cell r="BC1102">
            <v>121</v>
          </cell>
          <cell r="BE1102">
            <v>121</v>
          </cell>
          <cell r="BG1102">
            <v>121</v>
          </cell>
          <cell r="BI1102">
            <v>121</v>
          </cell>
        </row>
        <row r="1103">
          <cell r="AK1103">
            <v>0</v>
          </cell>
          <cell r="AM1103">
            <v>100</v>
          </cell>
          <cell r="AO1103">
            <v>0</v>
          </cell>
          <cell r="AQ1103">
            <v>0</v>
          </cell>
          <cell r="AS1103">
            <v>0</v>
          </cell>
          <cell r="AU1103">
            <v>0</v>
          </cell>
          <cell r="AY1103">
            <v>0</v>
          </cell>
          <cell r="BA1103">
            <v>100</v>
          </cell>
          <cell r="BC1103">
            <v>0</v>
          </cell>
          <cell r="BE1103">
            <v>0</v>
          </cell>
          <cell r="BG1103">
            <v>0</v>
          </cell>
          <cell r="BI1103">
            <v>0</v>
          </cell>
        </row>
        <row r="1104">
          <cell r="AK1104">
            <v>15977</v>
          </cell>
          <cell r="AM1104">
            <v>17023</v>
          </cell>
          <cell r="AO1104">
            <v>18530</v>
          </cell>
          <cell r="AQ1104">
            <v>17517</v>
          </cell>
          <cell r="AS1104">
            <v>17339</v>
          </cell>
          <cell r="AU1104">
            <v>17152</v>
          </cell>
          <cell r="AY1104">
            <v>15977</v>
          </cell>
          <cell r="BA1104">
            <v>17023</v>
          </cell>
          <cell r="BC1104">
            <v>18530</v>
          </cell>
          <cell r="BE1104">
            <v>17517</v>
          </cell>
          <cell r="BG1104">
            <v>17339</v>
          </cell>
          <cell r="BI1104">
            <v>17152</v>
          </cell>
        </row>
        <row r="1105">
          <cell r="AK1105">
            <v>0</v>
          </cell>
          <cell r="AM1105">
            <v>3154</v>
          </cell>
          <cell r="AO1105">
            <v>3314</v>
          </cell>
          <cell r="AQ1105">
            <v>3483</v>
          </cell>
          <cell r="AS1105">
            <v>3661</v>
          </cell>
          <cell r="AU1105">
            <v>3848</v>
          </cell>
          <cell r="AY1105">
            <v>0</v>
          </cell>
          <cell r="BA1105">
            <v>3154</v>
          </cell>
          <cell r="BC1105">
            <v>3314</v>
          </cell>
          <cell r="BE1105">
            <v>3483</v>
          </cell>
          <cell r="BG1105">
            <v>3661</v>
          </cell>
          <cell r="BI1105">
            <v>3848</v>
          </cell>
        </row>
        <row r="1106">
          <cell r="AK1106">
            <v>4062</v>
          </cell>
          <cell r="AM1106">
            <v>4062</v>
          </cell>
          <cell r="AO1106">
            <v>1183</v>
          </cell>
          <cell r="AQ1106">
            <v>1183</v>
          </cell>
          <cell r="AS1106">
            <v>1183</v>
          </cell>
          <cell r="AU1106">
            <v>1183</v>
          </cell>
          <cell r="AY1106">
            <v>4062</v>
          </cell>
          <cell r="BA1106">
            <v>4062</v>
          </cell>
          <cell r="BC1106">
            <v>1183</v>
          </cell>
          <cell r="BE1106">
            <v>1183</v>
          </cell>
          <cell r="BG1106">
            <v>1183</v>
          </cell>
          <cell r="BI1106">
            <v>1183</v>
          </cell>
        </row>
        <row r="1107">
          <cell r="AK1107">
            <v>0</v>
          </cell>
          <cell r="AM1107">
            <v>500</v>
          </cell>
          <cell r="AO1107">
            <v>500</v>
          </cell>
          <cell r="AQ1107">
            <v>500</v>
          </cell>
          <cell r="AS1107">
            <v>500</v>
          </cell>
          <cell r="AU1107">
            <v>500</v>
          </cell>
          <cell r="AY1107">
            <v>0</v>
          </cell>
          <cell r="BA1107">
            <v>500</v>
          </cell>
          <cell r="BC1107">
            <v>500</v>
          </cell>
          <cell r="BE1107">
            <v>500</v>
          </cell>
          <cell r="BG1107">
            <v>500</v>
          </cell>
          <cell r="BI1107">
            <v>500</v>
          </cell>
        </row>
        <row r="1108">
          <cell r="AK1108">
            <v>0</v>
          </cell>
          <cell r="AM1108">
            <v>1000</v>
          </cell>
          <cell r="AO1108">
            <v>3405</v>
          </cell>
          <cell r="AQ1108">
            <v>3404</v>
          </cell>
          <cell r="AS1108">
            <v>3402</v>
          </cell>
          <cell r="AU1108">
            <v>3400</v>
          </cell>
          <cell r="AY1108">
            <v>0</v>
          </cell>
          <cell r="BA1108">
            <v>1000</v>
          </cell>
          <cell r="BC1108">
            <v>3405</v>
          </cell>
          <cell r="BE1108">
            <v>3404</v>
          </cell>
          <cell r="BG1108">
            <v>3402</v>
          </cell>
          <cell r="BI1108">
            <v>3400</v>
          </cell>
        </row>
        <row r="1109">
          <cell r="AK1109">
            <v>13.55</v>
          </cell>
          <cell r="AM1109">
            <v>14.96</v>
          </cell>
          <cell r="AO1109">
            <v>16.52</v>
          </cell>
          <cell r="AQ1109">
            <v>18.239999999999998</v>
          </cell>
          <cell r="AS1109">
            <v>20.13</v>
          </cell>
          <cell r="AU1109">
            <v>22.23</v>
          </cell>
          <cell r="AY1109">
            <v>13.55</v>
          </cell>
          <cell r="BA1109">
            <v>14.96</v>
          </cell>
          <cell r="BC1109">
            <v>16.52</v>
          </cell>
          <cell r="BE1109">
            <v>18.239999999999998</v>
          </cell>
          <cell r="BG1109">
            <v>20.13</v>
          </cell>
          <cell r="BI1109">
            <v>22.23</v>
          </cell>
        </row>
        <row r="1110">
          <cell r="AK1110">
            <v>1579.163</v>
          </cell>
          <cell r="AM1110">
            <v>2078.16</v>
          </cell>
          <cell r="AO1110">
            <v>2078.16</v>
          </cell>
          <cell r="AQ1110">
            <v>2078.16</v>
          </cell>
          <cell r="AS1110">
            <v>2078.16</v>
          </cell>
          <cell r="AU1110">
            <v>2078.16</v>
          </cell>
          <cell r="AY1110">
            <v>1579.163</v>
          </cell>
          <cell r="BA1110">
            <v>2078.16</v>
          </cell>
          <cell r="BC1110">
            <v>2078.16</v>
          </cell>
          <cell r="BE1110">
            <v>2078.16</v>
          </cell>
          <cell r="BG1110">
            <v>2078.16</v>
          </cell>
          <cell r="BI1110">
            <v>2078.16</v>
          </cell>
        </row>
        <row r="1111">
          <cell r="AK1111">
            <v>979</v>
          </cell>
          <cell r="AM1111">
            <v>979</v>
          </cell>
          <cell r="AO1111">
            <v>979</v>
          </cell>
          <cell r="AQ1111">
            <v>4000</v>
          </cell>
          <cell r="AS1111">
            <v>4000</v>
          </cell>
          <cell r="AU1111">
            <v>4000</v>
          </cell>
          <cell r="AY1111">
            <v>979</v>
          </cell>
          <cell r="BA1111">
            <v>979</v>
          </cell>
          <cell r="BC1111">
            <v>979</v>
          </cell>
          <cell r="BE1111">
            <v>4000</v>
          </cell>
          <cell r="BG1111">
            <v>4000</v>
          </cell>
          <cell r="BI1111">
            <v>4000</v>
          </cell>
        </row>
        <row r="1112">
          <cell r="AK1112">
            <v>2500</v>
          </cell>
          <cell r="AM1112">
            <v>3000</v>
          </cell>
          <cell r="AO1112">
            <v>3500</v>
          </cell>
          <cell r="AQ1112">
            <v>4000</v>
          </cell>
          <cell r="AS1112">
            <v>4500</v>
          </cell>
          <cell r="AU1112">
            <v>5000</v>
          </cell>
          <cell r="AY1112">
            <v>2500</v>
          </cell>
          <cell r="BA1112">
            <v>3000</v>
          </cell>
          <cell r="BC1112">
            <v>3500</v>
          </cell>
          <cell r="BE1112">
            <v>4000</v>
          </cell>
          <cell r="BG1112">
            <v>4500</v>
          </cell>
          <cell r="BI1112">
            <v>5000</v>
          </cell>
        </row>
        <row r="1113">
          <cell r="AK1113">
            <v>1903</v>
          </cell>
          <cell r="AM1113">
            <v>3153</v>
          </cell>
          <cell r="AO1113">
            <v>3153</v>
          </cell>
          <cell r="AQ1113">
            <v>3153</v>
          </cell>
          <cell r="AS1113">
            <v>3153</v>
          </cell>
          <cell r="AU1113">
            <v>3153</v>
          </cell>
          <cell r="AY1113">
            <v>1903</v>
          </cell>
          <cell r="BA1113">
            <v>3153</v>
          </cell>
          <cell r="BC1113">
            <v>3153</v>
          </cell>
          <cell r="BE1113">
            <v>3153</v>
          </cell>
          <cell r="BG1113">
            <v>3153</v>
          </cell>
          <cell r="BI1113">
            <v>3153</v>
          </cell>
        </row>
        <row r="1114">
          <cell r="AK1114">
            <v>3144.37</v>
          </cell>
          <cell r="AM1114">
            <v>3554</v>
          </cell>
          <cell r="AO1114">
            <v>3554</v>
          </cell>
          <cell r="AQ1114">
            <v>3554</v>
          </cell>
          <cell r="AS1114">
            <v>3554</v>
          </cell>
          <cell r="AU1114">
            <v>3554</v>
          </cell>
          <cell r="AY1114">
            <v>3144.37</v>
          </cell>
          <cell r="BA1114">
            <v>3554</v>
          </cell>
          <cell r="BC1114">
            <v>3554</v>
          </cell>
          <cell r="BE1114">
            <v>3554</v>
          </cell>
          <cell r="BG1114">
            <v>3554</v>
          </cell>
          <cell r="BI1114">
            <v>3554</v>
          </cell>
        </row>
        <row r="1115">
          <cell r="AK1115">
            <v>540.14</v>
          </cell>
          <cell r="AM1115">
            <v>2000</v>
          </cell>
          <cell r="AO1115">
            <v>2000</v>
          </cell>
          <cell r="AQ1115">
            <v>2000</v>
          </cell>
          <cell r="AS1115">
            <v>2000</v>
          </cell>
          <cell r="AU1115">
            <v>2000</v>
          </cell>
          <cell r="AY1115">
            <v>540.14</v>
          </cell>
          <cell r="BA1115">
            <v>2000</v>
          </cell>
          <cell r="BC1115">
            <v>2000</v>
          </cell>
          <cell r="BE1115">
            <v>2000</v>
          </cell>
          <cell r="BG1115">
            <v>2000</v>
          </cell>
          <cell r="BI1115">
            <v>2000</v>
          </cell>
        </row>
        <row r="1116">
          <cell r="AK1116">
            <v>8712</v>
          </cell>
          <cell r="AM1116">
            <v>12911</v>
          </cell>
          <cell r="AO1116">
            <v>13861</v>
          </cell>
          <cell r="AQ1116">
            <v>14037</v>
          </cell>
          <cell r="AS1116">
            <v>14112</v>
          </cell>
          <cell r="AU1116">
            <v>14588</v>
          </cell>
          <cell r="AY1116">
            <v>8712</v>
          </cell>
          <cell r="BA1116">
            <v>12911</v>
          </cell>
          <cell r="BC1116">
            <v>13861</v>
          </cell>
          <cell r="BE1116">
            <v>14037</v>
          </cell>
          <cell r="BG1116">
            <v>14112</v>
          </cell>
          <cell r="BI1116">
            <v>14588</v>
          </cell>
        </row>
        <row r="1117">
          <cell r="AK1117">
            <v>383</v>
          </cell>
          <cell r="AM1117">
            <v>445</v>
          </cell>
          <cell r="AO1117">
            <v>445</v>
          </cell>
          <cell r="AQ1117">
            <v>445</v>
          </cell>
          <cell r="AS1117">
            <v>445</v>
          </cell>
          <cell r="AU1117">
            <v>445</v>
          </cell>
          <cell r="AY1117">
            <v>383</v>
          </cell>
          <cell r="BA1117">
            <v>445</v>
          </cell>
          <cell r="BC1117">
            <v>445</v>
          </cell>
          <cell r="BE1117">
            <v>445</v>
          </cell>
          <cell r="BG1117">
            <v>445</v>
          </cell>
          <cell r="BI1117">
            <v>445</v>
          </cell>
        </row>
        <row r="1118">
          <cell r="AK1118">
            <v>363</v>
          </cell>
          <cell r="AM1118">
            <v>645</v>
          </cell>
          <cell r="AO1118">
            <v>645</v>
          </cell>
          <cell r="AQ1118">
            <v>645</v>
          </cell>
          <cell r="AS1118">
            <v>645</v>
          </cell>
          <cell r="AU1118">
            <v>645</v>
          </cell>
          <cell r="AY1118">
            <v>363</v>
          </cell>
          <cell r="BA1118">
            <v>645</v>
          </cell>
          <cell r="BC1118">
            <v>645</v>
          </cell>
          <cell r="BE1118">
            <v>645</v>
          </cell>
          <cell r="BG1118">
            <v>645</v>
          </cell>
          <cell r="BI1118">
            <v>645</v>
          </cell>
        </row>
        <row r="1119">
          <cell r="AK1119">
            <v>1694</v>
          </cell>
          <cell r="AM1119">
            <v>2500</v>
          </cell>
          <cell r="AO1119">
            <v>2500</v>
          </cell>
          <cell r="AQ1119">
            <v>2708</v>
          </cell>
          <cell r="AS1119">
            <v>3012</v>
          </cell>
          <cell r="AU1119">
            <v>3012</v>
          </cell>
          <cell r="AY1119">
            <v>1694</v>
          </cell>
          <cell r="BA1119">
            <v>2500</v>
          </cell>
          <cell r="BC1119">
            <v>2500</v>
          </cell>
          <cell r="BE1119">
            <v>2708</v>
          </cell>
          <cell r="BG1119">
            <v>3012</v>
          </cell>
          <cell r="BI1119">
            <v>3012</v>
          </cell>
        </row>
        <row r="1120">
          <cell r="AK1120">
            <v>3003</v>
          </cell>
          <cell r="AM1120">
            <v>4000</v>
          </cell>
          <cell r="AO1120">
            <v>4000</v>
          </cell>
          <cell r="AQ1120">
            <v>4100</v>
          </cell>
          <cell r="AS1120">
            <v>4100</v>
          </cell>
          <cell r="AU1120">
            <v>4100</v>
          </cell>
          <cell r="AY1120">
            <v>3003</v>
          </cell>
          <cell r="BA1120">
            <v>4000</v>
          </cell>
          <cell r="BC1120">
            <v>4000</v>
          </cell>
          <cell r="BE1120">
            <v>4100</v>
          </cell>
          <cell r="BG1120">
            <v>4100</v>
          </cell>
          <cell r="BI1120">
            <v>4100</v>
          </cell>
        </row>
        <row r="1121">
          <cell r="AK1121">
            <v>20062</v>
          </cell>
          <cell r="AM1121">
            <v>20810</v>
          </cell>
          <cell r="AO1121">
            <v>20820</v>
          </cell>
          <cell r="AQ1121">
            <v>20830</v>
          </cell>
          <cell r="AS1121">
            <v>20850</v>
          </cell>
          <cell r="AU1121">
            <v>20660</v>
          </cell>
          <cell r="AY1121">
            <v>20062</v>
          </cell>
          <cell r="BA1121">
            <v>20810</v>
          </cell>
          <cell r="BC1121">
            <v>20820</v>
          </cell>
          <cell r="BE1121">
            <v>20830</v>
          </cell>
          <cell r="BG1121">
            <v>20850</v>
          </cell>
          <cell r="BI1121">
            <v>20660</v>
          </cell>
        </row>
        <row r="1122">
          <cell r="AK1122">
            <v>3727</v>
          </cell>
          <cell r="AM1122">
            <v>5190</v>
          </cell>
          <cell r="AO1122">
            <v>5464</v>
          </cell>
          <cell r="AQ1122">
            <v>5477</v>
          </cell>
          <cell r="AS1122">
            <v>5451</v>
          </cell>
          <cell r="AU1122">
            <v>5487</v>
          </cell>
          <cell r="AY1122">
            <v>3727</v>
          </cell>
          <cell r="BA1122">
            <v>5190</v>
          </cell>
          <cell r="BC1122">
            <v>5464</v>
          </cell>
          <cell r="BE1122">
            <v>5477</v>
          </cell>
          <cell r="BG1122">
            <v>5451</v>
          </cell>
          <cell r="BI1122">
            <v>5487</v>
          </cell>
        </row>
        <row r="1123">
          <cell r="AK1123">
            <v>1126</v>
          </cell>
          <cell r="AM1123">
            <v>2138</v>
          </cell>
          <cell r="AO1123">
            <v>2251</v>
          </cell>
          <cell r="AQ1123">
            <v>2257</v>
          </cell>
          <cell r="AS1123">
            <v>2245</v>
          </cell>
          <cell r="AU1123">
            <v>2260</v>
          </cell>
          <cell r="AY1123">
            <v>1126</v>
          </cell>
          <cell r="BA1123">
            <v>2138</v>
          </cell>
          <cell r="BC1123">
            <v>2251</v>
          </cell>
          <cell r="BE1123">
            <v>2257</v>
          </cell>
          <cell r="BG1123">
            <v>2245</v>
          </cell>
          <cell r="BI1123">
            <v>2260</v>
          </cell>
        </row>
        <row r="1124">
          <cell r="AK1124">
            <v>947</v>
          </cell>
          <cell r="AM1124">
            <v>947</v>
          </cell>
          <cell r="AO1124">
            <v>994</v>
          </cell>
          <cell r="AQ1124">
            <v>1017</v>
          </cell>
          <cell r="AS1124">
            <v>1040</v>
          </cell>
          <cell r="AU1124">
            <v>1040</v>
          </cell>
          <cell r="AY1124">
            <v>947</v>
          </cell>
          <cell r="BA1124">
            <v>947</v>
          </cell>
          <cell r="BC1124">
            <v>994</v>
          </cell>
          <cell r="BE1124">
            <v>1017</v>
          </cell>
          <cell r="BG1124">
            <v>1040</v>
          </cell>
          <cell r="BI1124">
            <v>1040</v>
          </cell>
        </row>
        <row r="1125">
          <cell r="AK1125">
            <v>2718</v>
          </cell>
          <cell r="AM1125">
            <v>15472</v>
          </cell>
          <cell r="AO1125">
            <v>14145</v>
          </cell>
          <cell r="AQ1125">
            <v>12924</v>
          </cell>
          <cell r="AS1125">
            <v>11701</v>
          </cell>
          <cell r="AU1125">
            <v>10934</v>
          </cell>
          <cell r="AY1125">
            <v>2718</v>
          </cell>
          <cell r="BA1125">
            <v>15472</v>
          </cell>
          <cell r="BC1125">
            <v>14145</v>
          </cell>
          <cell r="BE1125">
            <v>12924</v>
          </cell>
          <cell r="BG1125">
            <v>11701</v>
          </cell>
          <cell r="BI1125">
            <v>10934</v>
          </cell>
        </row>
        <row r="1126">
          <cell r="AK1126">
            <v>9536</v>
          </cell>
          <cell r="AM1126">
            <v>2199</v>
          </cell>
          <cell r="AO1126">
            <v>10293</v>
          </cell>
          <cell r="AQ1126">
            <v>11514</v>
          </cell>
          <cell r="AS1126">
            <v>12737</v>
          </cell>
          <cell r="AU1126">
            <v>24920</v>
          </cell>
          <cell r="AY1126">
            <v>9536</v>
          </cell>
          <cell r="BA1126">
            <v>2199</v>
          </cell>
          <cell r="BC1126">
            <v>10293</v>
          </cell>
          <cell r="BE1126">
            <v>11514</v>
          </cell>
          <cell r="BG1126">
            <v>12737</v>
          </cell>
          <cell r="BI1126">
            <v>24920</v>
          </cell>
        </row>
        <row r="1127">
          <cell r="AK1127">
            <v>25018</v>
          </cell>
          <cell r="AM1127">
            <v>25422</v>
          </cell>
          <cell r="AO1127">
            <v>25422</v>
          </cell>
          <cell r="AQ1127">
            <v>25422</v>
          </cell>
          <cell r="AS1127">
            <v>25422</v>
          </cell>
          <cell r="AU1127">
            <v>25422</v>
          </cell>
          <cell r="AY1127">
            <v>25018</v>
          </cell>
          <cell r="BA1127">
            <v>25422</v>
          </cell>
          <cell r="BC1127">
            <v>25422</v>
          </cell>
          <cell r="BE1127">
            <v>25422</v>
          </cell>
          <cell r="BG1127">
            <v>25422</v>
          </cell>
          <cell r="BI1127">
            <v>25422</v>
          </cell>
        </row>
        <row r="1128">
          <cell r="AK1128">
            <v>24513</v>
          </cell>
          <cell r="AM1128">
            <v>27312</v>
          </cell>
          <cell r="AO1128">
            <v>27312</v>
          </cell>
          <cell r="AQ1128">
            <v>27312</v>
          </cell>
          <cell r="AS1128">
            <v>27312</v>
          </cell>
          <cell r="AU1128">
            <v>27312</v>
          </cell>
          <cell r="AY1128">
            <v>24513</v>
          </cell>
          <cell r="BA1128">
            <v>27312</v>
          </cell>
          <cell r="BC1128">
            <v>27312</v>
          </cell>
          <cell r="BE1128">
            <v>27312</v>
          </cell>
          <cell r="BG1128">
            <v>27312</v>
          </cell>
          <cell r="BI1128">
            <v>27312</v>
          </cell>
        </row>
        <row r="1129">
          <cell r="AK1129">
            <v>0</v>
          </cell>
          <cell r="AM1129">
            <v>33600</v>
          </cell>
          <cell r="AO1129">
            <v>35200</v>
          </cell>
          <cell r="AQ1129">
            <v>36900</v>
          </cell>
          <cell r="AS1129">
            <v>38600</v>
          </cell>
          <cell r="AU1129">
            <v>40200</v>
          </cell>
          <cell r="AY1129">
            <v>0</v>
          </cell>
          <cell r="BA1129">
            <v>33600</v>
          </cell>
          <cell r="BC1129">
            <v>35200</v>
          </cell>
          <cell r="BE1129">
            <v>36900</v>
          </cell>
          <cell r="BG1129">
            <v>38600</v>
          </cell>
          <cell r="BI1129">
            <v>40200</v>
          </cell>
        </row>
        <row r="1130">
          <cell r="AK1130">
            <v>2954</v>
          </cell>
          <cell r="AM1130">
            <v>4000</v>
          </cell>
          <cell r="AO1130">
            <v>4000</v>
          </cell>
          <cell r="AQ1130">
            <v>4000</v>
          </cell>
          <cell r="AS1130">
            <v>4000</v>
          </cell>
          <cell r="AU1130">
            <v>4000</v>
          </cell>
          <cell r="AY1130">
            <v>2954</v>
          </cell>
          <cell r="BA1130">
            <v>4000</v>
          </cell>
          <cell r="BC1130">
            <v>4000</v>
          </cell>
          <cell r="BE1130">
            <v>4000</v>
          </cell>
          <cell r="BG1130">
            <v>4000</v>
          </cell>
          <cell r="BI1130">
            <v>4000</v>
          </cell>
        </row>
        <row r="1131">
          <cell r="AK1131">
            <v>304</v>
          </cell>
          <cell r="AM1131">
            <v>2781</v>
          </cell>
          <cell r="AO1131">
            <v>5278</v>
          </cell>
          <cell r="AQ1131">
            <v>5278</v>
          </cell>
          <cell r="AS1131">
            <v>5278</v>
          </cell>
          <cell r="AU1131">
            <v>5278</v>
          </cell>
          <cell r="AY1131">
            <v>304</v>
          </cell>
          <cell r="BA1131">
            <v>2781</v>
          </cell>
          <cell r="BC1131">
            <v>5278</v>
          </cell>
          <cell r="BE1131">
            <v>5278</v>
          </cell>
          <cell r="BG1131">
            <v>5278</v>
          </cell>
          <cell r="BI1131">
            <v>5278</v>
          </cell>
        </row>
        <row r="1132">
          <cell r="AK1132">
            <v>0</v>
          </cell>
          <cell r="AM1132">
            <v>0</v>
          </cell>
          <cell r="AO1132">
            <v>0</v>
          </cell>
          <cell r="AQ1132">
            <v>0</v>
          </cell>
          <cell r="AS1132">
            <v>0</v>
          </cell>
          <cell r="AU1132">
            <v>0</v>
          </cell>
          <cell r="AY1132">
            <v>0</v>
          </cell>
          <cell r="BA1132">
            <v>0</v>
          </cell>
          <cell r="BC1132">
            <v>0</v>
          </cell>
          <cell r="BE1132">
            <v>0</v>
          </cell>
          <cell r="BG1132">
            <v>0</v>
          </cell>
          <cell r="BI1132">
            <v>0</v>
          </cell>
        </row>
        <row r="1133">
          <cell r="AK1133">
            <v>125</v>
          </cell>
          <cell r="AM1133">
            <v>149</v>
          </cell>
          <cell r="AO1133">
            <v>0</v>
          </cell>
          <cell r="AQ1133">
            <v>149</v>
          </cell>
          <cell r="AS1133">
            <v>149</v>
          </cell>
          <cell r="AU1133">
            <v>149</v>
          </cell>
          <cell r="AY1133">
            <v>125</v>
          </cell>
          <cell r="BA1133">
            <v>149</v>
          </cell>
          <cell r="BC1133">
            <v>0</v>
          </cell>
          <cell r="BE1133">
            <v>149</v>
          </cell>
          <cell r="BG1133">
            <v>149</v>
          </cell>
          <cell r="BI1133">
            <v>149</v>
          </cell>
        </row>
        <row r="1134">
          <cell r="AK1134">
            <v>19</v>
          </cell>
          <cell r="AM1134">
            <v>21</v>
          </cell>
          <cell r="AO1134">
            <v>21</v>
          </cell>
          <cell r="AQ1134">
            <v>0</v>
          </cell>
          <cell r="AS1134">
            <v>0</v>
          </cell>
          <cell r="AU1134">
            <v>0</v>
          </cell>
          <cell r="AY1134">
            <v>19</v>
          </cell>
          <cell r="BA1134">
            <v>21</v>
          </cell>
          <cell r="BC1134">
            <v>21</v>
          </cell>
          <cell r="BE1134">
            <v>0</v>
          </cell>
          <cell r="BG1134">
            <v>0</v>
          </cell>
          <cell r="BI1134">
            <v>0</v>
          </cell>
        </row>
        <row r="1135">
          <cell r="AK1135">
            <v>1861</v>
          </cell>
          <cell r="AM1135">
            <v>2217</v>
          </cell>
          <cell r="AO1135">
            <v>0</v>
          </cell>
          <cell r="AQ1135">
            <v>2217</v>
          </cell>
          <cell r="AS1135">
            <v>2217</v>
          </cell>
          <cell r="AU1135">
            <v>2217</v>
          </cell>
          <cell r="AY1135">
            <v>1861</v>
          </cell>
          <cell r="BA1135">
            <v>2217</v>
          </cell>
          <cell r="BC1135">
            <v>0</v>
          </cell>
          <cell r="BE1135">
            <v>2217</v>
          </cell>
          <cell r="BG1135">
            <v>2217</v>
          </cell>
          <cell r="BI1135">
            <v>2217</v>
          </cell>
        </row>
        <row r="1136">
          <cell r="AK1136">
            <v>456</v>
          </cell>
          <cell r="AM1136">
            <v>348</v>
          </cell>
          <cell r="AO1136">
            <v>1205</v>
          </cell>
          <cell r="AQ1136">
            <v>0</v>
          </cell>
          <cell r="AS1136">
            <v>0</v>
          </cell>
          <cell r="AU1136">
            <v>0</v>
          </cell>
          <cell r="AY1136">
            <v>456</v>
          </cell>
          <cell r="BA1136">
            <v>348</v>
          </cell>
          <cell r="BC1136">
            <v>1205</v>
          </cell>
          <cell r="BE1136">
            <v>0</v>
          </cell>
          <cell r="BG1136">
            <v>0</v>
          </cell>
          <cell r="BI1136">
            <v>0</v>
          </cell>
        </row>
        <row r="1137">
          <cell r="AK1137">
            <v>984</v>
          </cell>
          <cell r="AM1137">
            <v>1367</v>
          </cell>
          <cell r="AO1137">
            <v>4366</v>
          </cell>
          <cell r="AQ1137">
            <v>4783</v>
          </cell>
          <cell r="AS1137">
            <v>5200</v>
          </cell>
          <cell r="AU1137">
            <v>5200</v>
          </cell>
          <cell r="AY1137">
            <v>984</v>
          </cell>
          <cell r="BA1137">
            <v>1367</v>
          </cell>
          <cell r="BC1137">
            <v>4366</v>
          </cell>
          <cell r="BE1137">
            <v>4783</v>
          </cell>
          <cell r="BG1137">
            <v>5200</v>
          </cell>
          <cell r="BI1137">
            <v>5200</v>
          </cell>
        </row>
        <row r="1138">
          <cell r="AK1138">
            <v>32</v>
          </cell>
          <cell r="AM1138">
            <v>38</v>
          </cell>
          <cell r="AO1138">
            <v>38</v>
          </cell>
          <cell r="AQ1138">
            <v>38</v>
          </cell>
          <cell r="AS1138">
            <v>38</v>
          </cell>
          <cell r="AU1138">
            <v>38</v>
          </cell>
          <cell r="AY1138">
            <v>32</v>
          </cell>
          <cell r="BA1138">
            <v>38</v>
          </cell>
          <cell r="BC1138">
            <v>38</v>
          </cell>
          <cell r="BE1138">
            <v>38</v>
          </cell>
          <cell r="BG1138">
            <v>38</v>
          </cell>
          <cell r="BI1138">
            <v>38</v>
          </cell>
        </row>
        <row r="1139">
          <cell r="AK1139">
            <v>559</v>
          </cell>
          <cell r="AM1139">
            <v>159</v>
          </cell>
          <cell r="AO1139">
            <v>818</v>
          </cell>
          <cell r="AQ1139">
            <v>540</v>
          </cell>
          <cell r="AS1139">
            <v>194</v>
          </cell>
          <cell r="AU1139">
            <v>-4919</v>
          </cell>
          <cell r="AY1139">
            <v>559</v>
          </cell>
          <cell r="BA1139">
            <v>159</v>
          </cell>
          <cell r="BC1139">
            <v>818</v>
          </cell>
          <cell r="BE1139">
            <v>540</v>
          </cell>
          <cell r="BG1139">
            <v>194</v>
          </cell>
          <cell r="BI1139">
            <v>-4919</v>
          </cell>
        </row>
        <row r="1140">
          <cell r="AK1140">
            <v>3166</v>
          </cell>
          <cell r="AM1140">
            <v>4513</v>
          </cell>
          <cell r="AO1140">
            <v>4603</v>
          </cell>
          <cell r="AQ1140">
            <v>4697</v>
          </cell>
          <cell r="AS1140">
            <v>4792</v>
          </cell>
          <cell r="AU1140">
            <v>4889</v>
          </cell>
          <cell r="AY1140">
            <v>3166</v>
          </cell>
          <cell r="BA1140">
            <v>4513</v>
          </cell>
          <cell r="BC1140">
            <v>4603</v>
          </cell>
          <cell r="BE1140">
            <v>4697</v>
          </cell>
          <cell r="BG1140">
            <v>4792</v>
          </cell>
          <cell r="BI1140">
            <v>4889</v>
          </cell>
        </row>
        <row r="1141">
          <cell r="AK1141">
            <v>53</v>
          </cell>
          <cell r="AM1141">
            <v>88</v>
          </cell>
          <cell r="AO1141">
            <v>88</v>
          </cell>
          <cell r="AQ1141">
            <v>88</v>
          </cell>
          <cell r="AS1141">
            <v>88</v>
          </cell>
          <cell r="AU1141">
            <v>88</v>
          </cell>
          <cell r="AY1141">
            <v>53</v>
          </cell>
          <cell r="BA1141">
            <v>88</v>
          </cell>
          <cell r="BC1141">
            <v>88</v>
          </cell>
          <cell r="BE1141">
            <v>88</v>
          </cell>
          <cell r="BG1141">
            <v>88</v>
          </cell>
          <cell r="BI1141">
            <v>88</v>
          </cell>
        </row>
        <row r="1142">
          <cell r="AK1142">
            <v>7785</v>
          </cell>
          <cell r="AM1142">
            <v>11005</v>
          </cell>
          <cell r="AO1142">
            <v>12013</v>
          </cell>
          <cell r="AQ1142">
            <v>13021</v>
          </cell>
          <cell r="AS1142">
            <v>13021</v>
          </cell>
          <cell r="AU1142">
            <v>13021</v>
          </cell>
          <cell r="AY1142">
            <v>7785</v>
          </cell>
          <cell r="BA1142">
            <v>11005</v>
          </cell>
          <cell r="BC1142">
            <v>12013</v>
          </cell>
          <cell r="BE1142">
            <v>13021</v>
          </cell>
          <cell r="BG1142">
            <v>13021</v>
          </cell>
          <cell r="BI1142">
            <v>13021</v>
          </cell>
        </row>
        <row r="1143">
          <cell r="AK1143">
            <v>56</v>
          </cell>
          <cell r="AM1143">
            <v>58</v>
          </cell>
          <cell r="AO1143">
            <v>58</v>
          </cell>
          <cell r="AQ1143">
            <v>58</v>
          </cell>
          <cell r="AS1143">
            <v>58</v>
          </cell>
          <cell r="AU1143">
            <v>58</v>
          </cell>
          <cell r="AY1143">
            <v>56</v>
          </cell>
          <cell r="BA1143">
            <v>58</v>
          </cell>
          <cell r="BC1143">
            <v>58</v>
          </cell>
          <cell r="BE1143">
            <v>58</v>
          </cell>
          <cell r="BG1143">
            <v>58</v>
          </cell>
          <cell r="BI1143">
            <v>58</v>
          </cell>
        </row>
        <row r="1144">
          <cell r="AK1144">
            <v>11272</v>
          </cell>
          <cell r="AM1144">
            <v>21000</v>
          </cell>
          <cell r="AO1144">
            <v>21000</v>
          </cell>
          <cell r="AQ1144">
            <v>21000</v>
          </cell>
          <cell r="AS1144">
            <v>21000</v>
          </cell>
          <cell r="AU1144">
            <v>21000</v>
          </cell>
          <cell r="AY1144">
            <v>11272</v>
          </cell>
          <cell r="BA1144">
            <v>21000</v>
          </cell>
          <cell r="BC1144">
            <v>21000</v>
          </cell>
          <cell r="BE1144">
            <v>21000</v>
          </cell>
          <cell r="BG1144">
            <v>21000</v>
          </cell>
          <cell r="BI1144">
            <v>21000</v>
          </cell>
        </row>
        <row r="1145">
          <cell r="AK1145">
            <v>0</v>
          </cell>
          <cell r="AM1145">
            <v>4000</v>
          </cell>
          <cell r="AO1145">
            <v>4000</v>
          </cell>
          <cell r="AQ1145">
            <v>4000</v>
          </cell>
          <cell r="AS1145">
            <v>4000</v>
          </cell>
          <cell r="AU1145">
            <v>4000</v>
          </cell>
          <cell r="AY1145">
            <v>0</v>
          </cell>
          <cell r="BA1145">
            <v>4000</v>
          </cell>
          <cell r="BC1145">
            <v>4000</v>
          </cell>
          <cell r="BE1145">
            <v>4000</v>
          </cell>
          <cell r="BG1145">
            <v>4000</v>
          </cell>
          <cell r="BI1145">
            <v>4000</v>
          </cell>
        </row>
        <row r="1146">
          <cell r="AK1146">
            <v>10042</v>
          </cell>
          <cell r="AM1146">
            <v>40000</v>
          </cell>
          <cell r="AO1146">
            <v>40000</v>
          </cell>
          <cell r="AQ1146">
            <v>40000</v>
          </cell>
          <cell r="AS1146">
            <v>40000</v>
          </cell>
          <cell r="AU1146">
            <v>40000</v>
          </cell>
          <cell r="AY1146">
            <v>10042</v>
          </cell>
          <cell r="BA1146">
            <v>40000</v>
          </cell>
          <cell r="BC1146">
            <v>40000</v>
          </cell>
          <cell r="BE1146">
            <v>40000</v>
          </cell>
          <cell r="BG1146">
            <v>40000</v>
          </cell>
          <cell r="BI1146">
            <v>40000</v>
          </cell>
        </row>
        <row r="1147">
          <cell r="AK1147">
            <v>1137</v>
          </cell>
          <cell r="AM1147">
            <v>1496</v>
          </cell>
          <cell r="AO1147">
            <v>1564</v>
          </cell>
          <cell r="AQ1147">
            <v>1632</v>
          </cell>
          <cell r="AS1147">
            <v>1696</v>
          </cell>
          <cell r="AU1147">
            <v>1696</v>
          </cell>
          <cell r="AY1147">
            <v>1137</v>
          </cell>
          <cell r="BA1147">
            <v>1496</v>
          </cell>
          <cell r="BC1147">
            <v>1564</v>
          </cell>
          <cell r="BE1147">
            <v>1632</v>
          </cell>
          <cell r="BG1147">
            <v>1696</v>
          </cell>
          <cell r="BI1147">
            <v>1696</v>
          </cell>
        </row>
        <row r="1148">
          <cell r="AK1148">
            <v>0</v>
          </cell>
          <cell r="AM1148">
            <v>1500</v>
          </cell>
          <cell r="AO1148">
            <v>2000</v>
          </cell>
          <cell r="AQ1148">
            <v>2500</v>
          </cell>
          <cell r="AS1148">
            <v>3000</v>
          </cell>
          <cell r="AU1148">
            <v>3000</v>
          </cell>
          <cell r="AY1148">
            <v>0</v>
          </cell>
          <cell r="BA1148">
            <v>1500</v>
          </cell>
          <cell r="BC1148">
            <v>2000</v>
          </cell>
          <cell r="BE1148">
            <v>2500</v>
          </cell>
          <cell r="BG1148">
            <v>3000</v>
          </cell>
          <cell r="BI1148">
            <v>3000</v>
          </cell>
        </row>
        <row r="1149">
          <cell r="AK1149">
            <v>3032</v>
          </cell>
          <cell r="AM1149">
            <v>3032</v>
          </cell>
          <cell r="AO1149">
            <v>3032</v>
          </cell>
          <cell r="AQ1149">
            <v>3032</v>
          </cell>
          <cell r="AS1149">
            <v>3032</v>
          </cell>
          <cell r="AU1149">
            <v>3032</v>
          </cell>
          <cell r="AY1149">
            <v>3032</v>
          </cell>
          <cell r="BA1149">
            <v>3032</v>
          </cell>
          <cell r="BC1149">
            <v>3032</v>
          </cell>
          <cell r="BE1149">
            <v>3032</v>
          </cell>
          <cell r="BG1149">
            <v>3032</v>
          </cell>
          <cell r="BI1149">
            <v>3032</v>
          </cell>
        </row>
        <row r="1150">
          <cell r="AK1150">
            <v>0</v>
          </cell>
          <cell r="AM1150">
            <v>2120</v>
          </cell>
          <cell r="AO1150">
            <v>2370</v>
          </cell>
          <cell r="AQ1150">
            <v>2370</v>
          </cell>
          <cell r="AS1150">
            <v>2370</v>
          </cell>
          <cell r="AU1150">
            <v>2370</v>
          </cell>
          <cell r="AY1150">
            <v>0</v>
          </cell>
          <cell r="BA1150">
            <v>2120</v>
          </cell>
          <cell r="BC1150">
            <v>2370</v>
          </cell>
          <cell r="BE1150">
            <v>2370</v>
          </cell>
          <cell r="BG1150">
            <v>2370</v>
          </cell>
          <cell r="BI1150">
            <v>2370</v>
          </cell>
        </row>
        <row r="1151">
          <cell r="AK1151">
            <v>11725</v>
          </cell>
          <cell r="AM1151">
            <v>14000</v>
          </cell>
          <cell r="AO1151">
            <v>14000</v>
          </cell>
          <cell r="AQ1151">
            <v>14000</v>
          </cell>
          <cell r="AS1151">
            <v>14000</v>
          </cell>
          <cell r="AU1151">
            <v>14000</v>
          </cell>
          <cell r="AY1151">
            <v>11725</v>
          </cell>
          <cell r="BA1151">
            <v>14000</v>
          </cell>
          <cell r="BC1151">
            <v>14000</v>
          </cell>
          <cell r="BE1151">
            <v>14000</v>
          </cell>
          <cell r="BG1151">
            <v>14000</v>
          </cell>
          <cell r="BI1151">
            <v>14000</v>
          </cell>
        </row>
        <row r="1152">
          <cell r="AK1152">
            <v>8699</v>
          </cell>
          <cell r="AM1152">
            <v>12243</v>
          </cell>
          <cell r="AO1152">
            <v>12243</v>
          </cell>
          <cell r="AQ1152">
            <v>12243</v>
          </cell>
          <cell r="AS1152">
            <v>12243</v>
          </cell>
          <cell r="AU1152">
            <v>12243</v>
          </cell>
          <cell r="AY1152">
            <v>8699</v>
          </cell>
          <cell r="BA1152">
            <v>12243</v>
          </cell>
          <cell r="BC1152">
            <v>12243</v>
          </cell>
          <cell r="BE1152">
            <v>12243</v>
          </cell>
          <cell r="BG1152">
            <v>12243</v>
          </cell>
          <cell r="BI1152">
            <v>12243</v>
          </cell>
        </row>
        <row r="1153">
          <cell r="AK1153">
            <v>0</v>
          </cell>
          <cell r="AM1153">
            <v>19</v>
          </cell>
          <cell r="AO1153">
            <v>38</v>
          </cell>
          <cell r="AQ1153">
            <v>56</v>
          </cell>
          <cell r="AS1153">
            <v>75</v>
          </cell>
          <cell r="AU1153">
            <v>94</v>
          </cell>
          <cell r="AY1153">
            <v>0</v>
          </cell>
          <cell r="BA1153">
            <v>19</v>
          </cell>
          <cell r="BC1153">
            <v>38</v>
          </cell>
          <cell r="BE1153">
            <v>56</v>
          </cell>
          <cell r="BG1153">
            <v>75</v>
          </cell>
          <cell r="BI1153">
            <v>94</v>
          </cell>
        </row>
        <row r="1154">
          <cell r="AK1154">
            <v>37</v>
          </cell>
          <cell r="AM1154">
            <v>49</v>
          </cell>
          <cell r="AO1154">
            <v>60</v>
          </cell>
          <cell r="AQ1154">
            <v>72</v>
          </cell>
          <cell r="AS1154">
            <v>84</v>
          </cell>
          <cell r="AU1154">
            <v>95</v>
          </cell>
          <cell r="AY1154">
            <v>37</v>
          </cell>
          <cell r="BA1154">
            <v>49</v>
          </cell>
          <cell r="BC1154">
            <v>60</v>
          </cell>
          <cell r="BE1154">
            <v>72</v>
          </cell>
          <cell r="BG1154">
            <v>84</v>
          </cell>
          <cell r="BI1154">
            <v>95</v>
          </cell>
        </row>
        <row r="1155">
          <cell r="AK1155">
            <v>675</v>
          </cell>
          <cell r="AM1155">
            <v>800</v>
          </cell>
          <cell r="AO1155">
            <v>925</v>
          </cell>
          <cell r="AQ1155">
            <v>1049</v>
          </cell>
          <cell r="AS1155">
            <v>1174</v>
          </cell>
          <cell r="AU1155">
            <v>1299</v>
          </cell>
          <cell r="AY1155">
            <v>675</v>
          </cell>
          <cell r="BA1155">
            <v>800</v>
          </cell>
          <cell r="BC1155">
            <v>925</v>
          </cell>
          <cell r="BE1155">
            <v>1049</v>
          </cell>
          <cell r="BG1155">
            <v>1174</v>
          </cell>
          <cell r="BI1155">
            <v>1299</v>
          </cell>
        </row>
        <row r="1156">
          <cell r="AK1156">
            <v>0</v>
          </cell>
          <cell r="AM1156">
            <v>25</v>
          </cell>
          <cell r="AO1156">
            <v>49</v>
          </cell>
          <cell r="AQ1156">
            <v>74</v>
          </cell>
          <cell r="AS1156">
            <v>98</v>
          </cell>
          <cell r="AU1156">
            <v>123</v>
          </cell>
          <cell r="AY1156">
            <v>0</v>
          </cell>
          <cell r="BA1156">
            <v>25</v>
          </cell>
          <cell r="BC1156">
            <v>49</v>
          </cell>
          <cell r="BE1156">
            <v>74</v>
          </cell>
          <cell r="BG1156">
            <v>98</v>
          </cell>
          <cell r="BI1156">
            <v>123</v>
          </cell>
        </row>
        <row r="1157">
          <cell r="AK1157">
            <v>3983.4164292999999</v>
          </cell>
          <cell r="AM1157">
            <v>4440.6807189499996</v>
          </cell>
          <cell r="AO1157">
            <v>4968.5294291500004</v>
          </cell>
          <cell r="AQ1157">
            <v>5579.2381113000001</v>
          </cell>
          <cell r="AS1157">
            <v>6288.1512046500002</v>
          </cell>
          <cell r="AU1157">
            <v>7107.5442605999997</v>
          </cell>
          <cell r="AY1157">
            <v>3983.4164292999999</v>
          </cell>
          <cell r="BA1157">
            <v>4440.6807189499996</v>
          </cell>
          <cell r="BC1157">
            <v>4968.5294291500004</v>
          </cell>
          <cell r="BE1157">
            <v>5579.2381113000001</v>
          </cell>
          <cell r="BG1157">
            <v>6288.1512046500002</v>
          </cell>
          <cell r="BI1157">
            <v>7107.5442605999997</v>
          </cell>
        </row>
        <row r="1158">
          <cell r="AK1158">
            <v>0</v>
          </cell>
          <cell r="AM1158">
            <v>1000</v>
          </cell>
          <cell r="AO1158">
            <v>1000</v>
          </cell>
          <cell r="AQ1158">
            <v>1000</v>
          </cell>
          <cell r="AS1158">
            <v>1000</v>
          </cell>
          <cell r="AU1158">
            <v>1000</v>
          </cell>
          <cell r="AY1158">
            <v>0</v>
          </cell>
          <cell r="BA1158">
            <v>1000</v>
          </cell>
          <cell r="BC1158">
            <v>1000</v>
          </cell>
          <cell r="BE1158">
            <v>1000</v>
          </cell>
          <cell r="BG1158">
            <v>1000</v>
          </cell>
          <cell r="BI1158">
            <v>1000</v>
          </cell>
        </row>
        <row r="1159">
          <cell r="AK1159">
            <v>0</v>
          </cell>
          <cell r="AM1159">
            <v>2500</v>
          </cell>
          <cell r="AO1159">
            <v>2500</v>
          </cell>
          <cell r="AQ1159">
            <v>2500</v>
          </cell>
          <cell r="AS1159">
            <v>2500</v>
          </cell>
          <cell r="AU1159">
            <v>2500</v>
          </cell>
          <cell r="AY1159">
            <v>0</v>
          </cell>
          <cell r="BA1159">
            <v>2500</v>
          </cell>
          <cell r="BC1159">
            <v>2500</v>
          </cell>
          <cell r="BE1159">
            <v>2500</v>
          </cell>
          <cell r="BG1159">
            <v>2500</v>
          </cell>
          <cell r="BI1159">
            <v>2500</v>
          </cell>
        </row>
        <row r="1160">
          <cell r="AK1160">
            <v>1498</v>
          </cell>
          <cell r="AM1160">
            <v>1456</v>
          </cell>
          <cell r="AO1160">
            <v>1456</v>
          </cell>
          <cell r="AQ1160">
            <v>1456</v>
          </cell>
          <cell r="AS1160">
            <v>1456</v>
          </cell>
          <cell r="AU1160">
            <v>1456</v>
          </cell>
          <cell r="AY1160">
            <v>1498</v>
          </cell>
          <cell r="BA1160">
            <v>1456</v>
          </cell>
          <cell r="BC1160">
            <v>1456</v>
          </cell>
          <cell r="BE1160">
            <v>1456</v>
          </cell>
          <cell r="BG1160">
            <v>1456</v>
          </cell>
          <cell r="BI1160">
            <v>1456</v>
          </cell>
        </row>
        <row r="1161">
          <cell r="AK1161">
            <v>1238</v>
          </cell>
          <cell r="AM1161">
            <v>1000</v>
          </cell>
          <cell r="AO1161">
            <v>1000</v>
          </cell>
          <cell r="AQ1161">
            <v>1000</v>
          </cell>
          <cell r="AS1161">
            <v>1000</v>
          </cell>
          <cell r="AU1161">
            <v>1000</v>
          </cell>
          <cell r="AY1161">
            <v>1238</v>
          </cell>
          <cell r="BA1161">
            <v>1000</v>
          </cell>
          <cell r="BC1161">
            <v>1000</v>
          </cell>
          <cell r="BE1161">
            <v>1000</v>
          </cell>
          <cell r="BG1161">
            <v>1000</v>
          </cell>
          <cell r="BI1161">
            <v>1000</v>
          </cell>
        </row>
        <row r="1162">
          <cell r="AK1162">
            <v>2728</v>
          </cell>
          <cell r="AM1162">
            <v>0</v>
          </cell>
          <cell r="AO1162">
            <v>0</v>
          </cell>
          <cell r="AQ1162">
            <v>0</v>
          </cell>
          <cell r="AS1162">
            <v>0</v>
          </cell>
          <cell r="AU1162">
            <v>0</v>
          </cell>
          <cell r="AY1162">
            <v>2728</v>
          </cell>
          <cell r="BA1162">
            <v>0</v>
          </cell>
          <cell r="BC1162">
            <v>0</v>
          </cell>
          <cell r="BE1162">
            <v>0</v>
          </cell>
          <cell r="BG1162">
            <v>0</v>
          </cell>
          <cell r="BI1162">
            <v>0</v>
          </cell>
        </row>
        <row r="1163">
          <cell r="AK1163">
            <v>0</v>
          </cell>
          <cell r="AM1163">
            <v>2000</v>
          </cell>
          <cell r="AO1163">
            <v>2000</v>
          </cell>
          <cell r="AQ1163">
            <v>2000</v>
          </cell>
          <cell r="AS1163">
            <v>2000</v>
          </cell>
          <cell r="AU1163">
            <v>2000</v>
          </cell>
          <cell r="AY1163">
            <v>0</v>
          </cell>
          <cell r="BA1163">
            <v>2000</v>
          </cell>
          <cell r="BC1163">
            <v>2000</v>
          </cell>
          <cell r="BE1163">
            <v>2000</v>
          </cell>
          <cell r="BG1163">
            <v>2000</v>
          </cell>
          <cell r="BI1163">
            <v>2000</v>
          </cell>
        </row>
        <row r="1164">
          <cell r="AK1164">
            <v>320</v>
          </cell>
          <cell r="AM1164">
            <v>0</v>
          </cell>
          <cell r="AO1164">
            <v>500</v>
          </cell>
          <cell r="AQ1164">
            <v>1000</v>
          </cell>
          <cell r="AS1164">
            <v>1500</v>
          </cell>
          <cell r="AU1164">
            <v>2000</v>
          </cell>
          <cell r="AY1164">
            <v>320</v>
          </cell>
          <cell r="BA1164">
            <v>0</v>
          </cell>
          <cell r="BC1164">
            <v>500</v>
          </cell>
          <cell r="BE1164">
            <v>1000</v>
          </cell>
          <cell r="BG1164">
            <v>1500</v>
          </cell>
          <cell r="BI1164">
            <v>2000</v>
          </cell>
        </row>
        <row r="1165">
          <cell r="AK1165">
            <v>1989</v>
          </cell>
          <cell r="AM1165">
            <v>2500</v>
          </cell>
          <cell r="AO1165">
            <v>2500</v>
          </cell>
          <cell r="AQ1165">
            <v>2500</v>
          </cell>
          <cell r="AS1165">
            <v>2500</v>
          </cell>
          <cell r="AU1165">
            <v>2500</v>
          </cell>
          <cell r="AY1165">
            <v>1989</v>
          </cell>
          <cell r="BA1165">
            <v>2500</v>
          </cell>
          <cell r="BC1165">
            <v>2500</v>
          </cell>
          <cell r="BE1165">
            <v>2500</v>
          </cell>
          <cell r="BG1165">
            <v>2500</v>
          </cell>
          <cell r="BI1165">
            <v>2500</v>
          </cell>
        </row>
        <row r="1166">
          <cell r="AK1166">
            <v>24</v>
          </cell>
          <cell r="AM1166">
            <v>20</v>
          </cell>
          <cell r="AO1166">
            <v>20</v>
          </cell>
          <cell r="AQ1166">
            <v>20</v>
          </cell>
          <cell r="AS1166">
            <v>20</v>
          </cell>
          <cell r="AU1166">
            <v>20</v>
          </cell>
          <cell r="AY1166">
            <v>24</v>
          </cell>
          <cell r="BA1166">
            <v>20</v>
          </cell>
          <cell r="BC1166">
            <v>20</v>
          </cell>
          <cell r="BE1166">
            <v>20</v>
          </cell>
          <cell r="BG1166">
            <v>20</v>
          </cell>
          <cell r="BI1166">
            <v>20</v>
          </cell>
        </row>
        <row r="1167">
          <cell r="AK1167">
            <v>998</v>
          </cell>
          <cell r="AM1167">
            <v>1120</v>
          </cell>
          <cell r="AO1167">
            <v>1120</v>
          </cell>
          <cell r="AQ1167">
            <v>1120</v>
          </cell>
          <cell r="AS1167">
            <v>1120</v>
          </cell>
          <cell r="AU1167">
            <v>1120</v>
          </cell>
          <cell r="AY1167">
            <v>998</v>
          </cell>
          <cell r="BA1167">
            <v>1120</v>
          </cell>
          <cell r="BC1167">
            <v>1120</v>
          </cell>
          <cell r="BE1167">
            <v>1120</v>
          </cell>
          <cell r="BG1167">
            <v>1120</v>
          </cell>
          <cell r="BI1167">
            <v>1120</v>
          </cell>
        </row>
        <row r="1168">
          <cell r="AK1168">
            <v>5744</v>
          </cell>
          <cell r="AM1168">
            <v>7668</v>
          </cell>
          <cell r="AO1168">
            <v>8009</v>
          </cell>
          <cell r="AQ1168">
            <v>8230</v>
          </cell>
          <cell r="AS1168">
            <v>8219</v>
          </cell>
          <cell r="AU1168">
            <v>8188</v>
          </cell>
          <cell r="AY1168">
            <v>5744</v>
          </cell>
          <cell r="BA1168">
            <v>7668</v>
          </cell>
          <cell r="BC1168">
            <v>8009</v>
          </cell>
          <cell r="BE1168">
            <v>8230</v>
          </cell>
          <cell r="BG1168">
            <v>8219</v>
          </cell>
          <cell r="BI1168">
            <v>8188</v>
          </cell>
        </row>
        <row r="1169">
          <cell r="AK1169">
            <v>3138</v>
          </cell>
          <cell r="AM1169">
            <v>2880</v>
          </cell>
          <cell r="AO1169">
            <v>3500</v>
          </cell>
          <cell r="AQ1169">
            <v>3230</v>
          </cell>
          <cell r="AS1169">
            <v>2990</v>
          </cell>
          <cell r="AU1169">
            <v>2880</v>
          </cell>
          <cell r="AY1169">
            <v>3138</v>
          </cell>
          <cell r="BA1169">
            <v>2880</v>
          </cell>
          <cell r="BC1169">
            <v>3500</v>
          </cell>
          <cell r="BE1169">
            <v>3230</v>
          </cell>
          <cell r="BG1169">
            <v>2990</v>
          </cell>
          <cell r="BI1169">
            <v>2880</v>
          </cell>
        </row>
        <row r="1170">
          <cell r="AK1170">
            <v>0</v>
          </cell>
          <cell r="AM1170">
            <v>50</v>
          </cell>
          <cell r="AO1170">
            <v>280</v>
          </cell>
          <cell r="AQ1170">
            <v>550</v>
          </cell>
          <cell r="AS1170">
            <v>790</v>
          </cell>
          <cell r="AU1170">
            <v>900</v>
          </cell>
          <cell r="AY1170">
            <v>0</v>
          </cell>
          <cell r="BA1170">
            <v>50</v>
          </cell>
          <cell r="BC1170">
            <v>280</v>
          </cell>
          <cell r="BE1170">
            <v>550</v>
          </cell>
          <cell r="BG1170">
            <v>790</v>
          </cell>
          <cell r="BI1170">
            <v>900</v>
          </cell>
        </row>
        <row r="1171">
          <cell r="AK1171">
            <v>0</v>
          </cell>
          <cell r="AM1171">
            <v>220</v>
          </cell>
          <cell r="AO1171">
            <v>220</v>
          </cell>
          <cell r="AQ1171">
            <v>220</v>
          </cell>
          <cell r="AS1171">
            <v>220</v>
          </cell>
          <cell r="AU1171">
            <v>220</v>
          </cell>
          <cell r="AY1171">
            <v>0</v>
          </cell>
          <cell r="BA1171">
            <v>220</v>
          </cell>
          <cell r="BC1171">
            <v>220</v>
          </cell>
          <cell r="BE1171">
            <v>220</v>
          </cell>
          <cell r="BG1171">
            <v>220</v>
          </cell>
          <cell r="BI1171">
            <v>220</v>
          </cell>
        </row>
        <row r="1172">
          <cell r="AK1172">
            <v>2109</v>
          </cell>
          <cell r="AM1172">
            <v>4846</v>
          </cell>
          <cell r="AO1172">
            <v>5681</v>
          </cell>
          <cell r="AQ1172">
            <v>6650</v>
          </cell>
          <cell r="AS1172">
            <v>7462</v>
          </cell>
          <cell r="AU1172">
            <v>7462</v>
          </cell>
          <cell r="AY1172">
            <v>2109</v>
          </cell>
          <cell r="BA1172">
            <v>4846</v>
          </cell>
          <cell r="BC1172">
            <v>5681</v>
          </cell>
          <cell r="BE1172">
            <v>6650</v>
          </cell>
          <cell r="BG1172">
            <v>7462</v>
          </cell>
          <cell r="BI1172">
            <v>7462</v>
          </cell>
        </row>
        <row r="1173">
          <cell r="AK1173">
            <v>1793</v>
          </cell>
          <cell r="AM1173">
            <v>3241</v>
          </cell>
          <cell r="AO1173">
            <v>3537</v>
          </cell>
          <cell r="AQ1173">
            <v>3817</v>
          </cell>
          <cell r="AS1173">
            <v>3917</v>
          </cell>
          <cell r="AU1173">
            <v>3917</v>
          </cell>
          <cell r="AY1173">
            <v>1793</v>
          </cell>
          <cell r="BA1173">
            <v>3241</v>
          </cell>
          <cell r="BC1173">
            <v>3537</v>
          </cell>
          <cell r="BE1173">
            <v>3817</v>
          </cell>
          <cell r="BG1173">
            <v>3917</v>
          </cell>
          <cell r="BI1173">
            <v>3917</v>
          </cell>
        </row>
        <row r="1174">
          <cell r="AK1174">
            <v>0</v>
          </cell>
          <cell r="AM1174">
            <v>3</v>
          </cell>
          <cell r="AO1174">
            <v>3</v>
          </cell>
          <cell r="AQ1174">
            <v>3</v>
          </cell>
          <cell r="AS1174">
            <v>3</v>
          </cell>
          <cell r="AU1174">
            <v>3</v>
          </cell>
          <cell r="AY1174">
            <v>0</v>
          </cell>
          <cell r="BA1174">
            <v>3</v>
          </cell>
          <cell r="BC1174">
            <v>3</v>
          </cell>
          <cell r="BE1174">
            <v>3</v>
          </cell>
          <cell r="BG1174">
            <v>3</v>
          </cell>
          <cell r="BI1174">
            <v>3</v>
          </cell>
        </row>
        <row r="1175">
          <cell r="AK1175">
            <v>0</v>
          </cell>
          <cell r="AM1175">
            <v>62</v>
          </cell>
          <cell r="AO1175">
            <v>142</v>
          </cell>
          <cell r="AQ1175">
            <v>236</v>
          </cell>
          <cell r="AS1175">
            <v>330</v>
          </cell>
          <cell r="AU1175">
            <v>330</v>
          </cell>
          <cell r="AY1175">
            <v>0</v>
          </cell>
          <cell r="BA1175">
            <v>62</v>
          </cell>
          <cell r="BC1175">
            <v>142</v>
          </cell>
          <cell r="BE1175">
            <v>236</v>
          </cell>
          <cell r="BG1175">
            <v>330</v>
          </cell>
          <cell r="BI1175">
            <v>330</v>
          </cell>
        </row>
        <row r="1176">
          <cell r="AK1176">
            <v>570</v>
          </cell>
          <cell r="AM1176">
            <v>792</v>
          </cell>
          <cell r="AO1176">
            <v>919</v>
          </cell>
          <cell r="AQ1176">
            <v>1065</v>
          </cell>
          <cell r="AS1176">
            <v>1234</v>
          </cell>
          <cell r="AU1176">
            <v>1431</v>
          </cell>
          <cell r="AY1176">
            <v>570</v>
          </cell>
          <cell r="BA1176">
            <v>792</v>
          </cell>
          <cell r="BC1176">
            <v>919</v>
          </cell>
          <cell r="BE1176">
            <v>1065</v>
          </cell>
          <cell r="BG1176">
            <v>1234</v>
          </cell>
          <cell r="BI1176">
            <v>1431</v>
          </cell>
        </row>
        <row r="1177">
          <cell r="AK1177">
            <v>3572</v>
          </cell>
          <cell r="AM1177">
            <v>4867</v>
          </cell>
          <cell r="AO1177">
            <v>5642</v>
          </cell>
          <cell r="AQ1177">
            <v>6541</v>
          </cell>
          <cell r="AS1177">
            <v>7583</v>
          </cell>
          <cell r="AU1177">
            <v>8791</v>
          </cell>
          <cell r="AY1177">
            <v>3572</v>
          </cell>
          <cell r="BA1177">
            <v>4867</v>
          </cell>
          <cell r="BC1177">
            <v>5642</v>
          </cell>
          <cell r="BE1177">
            <v>6541</v>
          </cell>
          <cell r="BG1177">
            <v>7583</v>
          </cell>
          <cell r="BI1177">
            <v>8791</v>
          </cell>
        </row>
        <row r="1178">
          <cell r="AK1178">
            <v>0</v>
          </cell>
          <cell r="AM1178">
            <v>3935</v>
          </cell>
          <cell r="AO1178">
            <v>5080</v>
          </cell>
          <cell r="AQ1178">
            <v>6000</v>
          </cell>
          <cell r="AS1178">
            <v>6000</v>
          </cell>
          <cell r="AU1178">
            <v>6000</v>
          </cell>
          <cell r="AY1178">
            <v>0</v>
          </cell>
          <cell r="BA1178">
            <v>3935</v>
          </cell>
          <cell r="BC1178">
            <v>5080</v>
          </cell>
          <cell r="BE1178">
            <v>6000</v>
          </cell>
          <cell r="BG1178">
            <v>6000</v>
          </cell>
          <cell r="BI1178">
            <v>6000</v>
          </cell>
        </row>
        <row r="1179">
          <cell r="AK1179">
            <v>3878</v>
          </cell>
          <cell r="AM1179">
            <v>4165</v>
          </cell>
          <cell r="AO1179">
            <v>4475</v>
          </cell>
          <cell r="AQ1179">
            <v>4786</v>
          </cell>
          <cell r="AS1179">
            <v>5096</v>
          </cell>
          <cell r="AU1179">
            <v>5096</v>
          </cell>
          <cell r="AY1179">
            <v>3878</v>
          </cell>
          <cell r="BA1179">
            <v>4165</v>
          </cell>
          <cell r="BC1179">
            <v>4475</v>
          </cell>
          <cell r="BE1179">
            <v>4786</v>
          </cell>
          <cell r="BG1179">
            <v>5096</v>
          </cell>
          <cell r="BI1179">
            <v>5096</v>
          </cell>
        </row>
        <row r="1180">
          <cell r="AK1180">
            <v>0</v>
          </cell>
          <cell r="AM1180">
            <v>0</v>
          </cell>
          <cell r="AO1180">
            <v>2000</v>
          </cell>
          <cell r="AQ1180">
            <v>2000</v>
          </cell>
          <cell r="AS1180">
            <v>2000</v>
          </cell>
          <cell r="AU1180">
            <v>2000</v>
          </cell>
          <cell r="AY1180">
            <v>0</v>
          </cell>
          <cell r="BA1180">
            <v>0</v>
          </cell>
          <cell r="BC1180">
            <v>2000</v>
          </cell>
          <cell r="BE1180">
            <v>2000</v>
          </cell>
          <cell r="BG1180">
            <v>2000</v>
          </cell>
          <cell r="BI1180">
            <v>2000</v>
          </cell>
        </row>
        <row r="1181">
          <cell r="AK1181">
            <v>0</v>
          </cell>
          <cell r="AM1181">
            <v>0</v>
          </cell>
          <cell r="AO1181">
            <v>1500</v>
          </cell>
          <cell r="AQ1181">
            <v>1500</v>
          </cell>
          <cell r="AS1181">
            <v>1500</v>
          </cell>
          <cell r="AU1181">
            <v>1500</v>
          </cell>
          <cell r="AY1181">
            <v>0</v>
          </cell>
          <cell r="BA1181">
            <v>0</v>
          </cell>
          <cell r="BC1181">
            <v>1500</v>
          </cell>
          <cell r="BE1181">
            <v>1500</v>
          </cell>
          <cell r="BG1181">
            <v>1500</v>
          </cell>
          <cell r="BI1181">
            <v>1500</v>
          </cell>
        </row>
        <row r="1182">
          <cell r="AK1182">
            <v>0</v>
          </cell>
          <cell r="AM1182">
            <v>0</v>
          </cell>
          <cell r="AO1182">
            <v>0</v>
          </cell>
          <cell r="AQ1182">
            <v>2800</v>
          </cell>
          <cell r="AS1182">
            <v>2800</v>
          </cell>
          <cell r="AU1182">
            <v>2800</v>
          </cell>
          <cell r="AY1182">
            <v>0</v>
          </cell>
          <cell r="BA1182">
            <v>0</v>
          </cell>
          <cell r="BC1182">
            <v>0</v>
          </cell>
          <cell r="BE1182">
            <v>2800</v>
          </cell>
          <cell r="BG1182">
            <v>2800</v>
          </cell>
          <cell r="BI1182">
            <v>2800</v>
          </cell>
        </row>
        <row r="1183">
          <cell r="AK1183">
            <v>52665</v>
          </cell>
          <cell r="AM1183">
            <v>49556</v>
          </cell>
          <cell r="AO1183">
            <v>49556</v>
          </cell>
          <cell r="AQ1183">
            <v>49556</v>
          </cell>
          <cell r="AS1183">
            <v>49556</v>
          </cell>
          <cell r="AU1183">
            <v>49556</v>
          </cell>
          <cell r="AY1183">
            <v>52665</v>
          </cell>
          <cell r="BA1183">
            <v>49556</v>
          </cell>
          <cell r="BC1183">
            <v>49556</v>
          </cell>
          <cell r="BE1183">
            <v>49556</v>
          </cell>
          <cell r="BG1183">
            <v>49556</v>
          </cell>
          <cell r="BI1183">
            <v>49556</v>
          </cell>
        </row>
        <row r="1184">
          <cell r="AK1184">
            <v>1128</v>
          </cell>
          <cell r="AM1184">
            <v>5707</v>
          </cell>
          <cell r="AO1184">
            <v>5707</v>
          </cell>
          <cell r="AQ1184">
            <v>5707</v>
          </cell>
          <cell r="AS1184">
            <v>5707</v>
          </cell>
          <cell r="AU1184">
            <v>5707</v>
          </cell>
          <cell r="AY1184">
            <v>1128</v>
          </cell>
          <cell r="BA1184">
            <v>5707</v>
          </cell>
          <cell r="BC1184">
            <v>5707</v>
          </cell>
          <cell r="BE1184">
            <v>5707</v>
          </cell>
          <cell r="BG1184">
            <v>5707</v>
          </cell>
          <cell r="BI1184">
            <v>5707</v>
          </cell>
        </row>
        <row r="1185">
          <cell r="AK1185">
            <v>0</v>
          </cell>
          <cell r="AM1185">
            <v>0</v>
          </cell>
          <cell r="AO1185">
            <v>1500</v>
          </cell>
          <cell r="AQ1185">
            <v>1500</v>
          </cell>
          <cell r="AS1185">
            <v>1500</v>
          </cell>
          <cell r="AU1185">
            <v>1500</v>
          </cell>
          <cell r="AY1185">
            <v>0</v>
          </cell>
          <cell r="BA1185">
            <v>0</v>
          </cell>
          <cell r="BC1185">
            <v>1500</v>
          </cell>
          <cell r="BE1185">
            <v>1500</v>
          </cell>
          <cell r="BG1185">
            <v>1500</v>
          </cell>
          <cell r="BI1185">
            <v>1500</v>
          </cell>
        </row>
        <row r="1186">
          <cell r="AK1186">
            <v>1205</v>
          </cell>
          <cell r="AM1186">
            <v>2728</v>
          </cell>
          <cell r="AO1186">
            <v>2728</v>
          </cell>
          <cell r="AQ1186">
            <v>2728</v>
          </cell>
          <cell r="AS1186">
            <v>2728</v>
          </cell>
          <cell r="AU1186">
            <v>2728</v>
          </cell>
          <cell r="AY1186">
            <v>1205</v>
          </cell>
          <cell r="BA1186">
            <v>2728</v>
          </cell>
          <cell r="BC1186">
            <v>2728</v>
          </cell>
          <cell r="BE1186">
            <v>2728</v>
          </cell>
          <cell r="BG1186">
            <v>2728</v>
          </cell>
          <cell r="BI1186">
            <v>2728</v>
          </cell>
        </row>
        <row r="1187">
          <cell r="AK1187">
            <v>5095</v>
          </cell>
          <cell r="AM1187">
            <v>9640</v>
          </cell>
          <cell r="AO1187">
            <v>9640</v>
          </cell>
          <cell r="AQ1187">
            <v>9640</v>
          </cell>
          <cell r="AS1187">
            <v>9640</v>
          </cell>
          <cell r="AU1187">
            <v>9640</v>
          </cell>
          <cell r="AY1187">
            <v>5095</v>
          </cell>
          <cell r="BA1187">
            <v>9640</v>
          </cell>
          <cell r="BC1187">
            <v>9640</v>
          </cell>
          <cell r="BE1187">
            <v>9640</v>
          </cell>
          <cell r="BG1187">
            <v>9640</v>
          </cell>
          <cell r="BI1187">
            <v>9640</v>
          </cell>
        </row>
        <row r="1188">
          <cell r="AK1188">
            <v>1262</v>
          </cell>
          <cell r="AM1188">
            <v>1262</v>
          </cell>
          <cell r="AO1188">
            <v>1262</v>
          </cell>
          <cell r="AQ1188">
            <v>1262</v>
          </cell>
          <cell r="AS1188">
            <v>1262</v>
          </cell>
          <cell r="AU1188">
            <v>1262</v>
          </cell>
          <cell r="AY1188">
            <v>1262</v>
          </cell>
          <cell r="BA1188">
            <v>1262</v>
          </cell>
          <cell r="BC1188">
            <v>1262</v>
          </cell>
          <cell r="BE1188">
            <v>1262</v>
          </cell>
          <cell r="BG1188">
            <v>1262</v>
          </cell>
          <cell r="BI1188">
            <v>1262</v>
          </cell>
        </row>
        <row r="1189">
          <cell r="AK1189">
            <v>7966</v>
          </cell>
          <cell r="AM1189">
            <v>11275</v>
          </cell>
          <cell r="AO1189">
            <v>11275</v>
          </cell>
          <cell r="AQ1189">
            <v>11275</v>
          </cell>
          <cell r="AS1189">
            <v>11275</v>
          </cell>
          <cell r="AU1189">
            <v>11275</v>
          </cell>
          <cell r="AY1189">
            <v>7966</v>
          </cell>
          <cell r="BA1189">
            <v>11275</v>
          </cell>
          <cell r="BC1189">
            <v>11275</v>
          </cell>
          <cell r="BE1189">
            <v>11275</v>
          </cell>
          <cell r="BG1189">
            <v>11275</v>
          </cell>
          <cell r="BI1189">
            <v>11275</v>
          </cell>
        </row>
        <row r="1190">
          <cell r="AK1190">
            <v>5605</v>
          </cell>
          <cell r="AM1190">
            <v>5605</v>
          </cell>
          <cell r="AO1190">
            <v>5605</v>
          </cell>
          <cell r="AQ1190">
            <v>5605</v>
          </cell>
          <cell r="AS1190">
            <v>5605</v>
          </cell>
          <cell r="AU1190">
            <v>5605</v>
          </cell>
          <cell r="AY1190">
            <v>5605</v>
          </cell>
          <cell r="BA1190">
            <v>5605</v>
          </cell>
          <cell r="BC1190">
            <v>5605</v>
          </cell>
          <cell r="BE1190">
            <v>5605</v>
          </cell>
          <cell r="BG1190">
            <v>5605</v>
          </cell>
          <cell r="BI1190">
            <v>5605</v>
          </cell>
        </row>
        <row r="1191">
          <cell r="AK1191">
            <v>0</v>
          </cell>
          <cell r="AM1191">
            <v>2000</v>
          </cell>
          <cell r="AO1191">
            <v>2000</v>
          </cell>
          <cell r="AQ1191">
            <v>2000</v>
          </cell>
          <cell r="AS1191">
            <v>2000</v>
          </cell>
          <cell r="AU1191">
            <v>2000</v>
          </cell>
          <cell r="AY1191">
            <v>0</v>
          </cell>
          <cell r="BA1191">
            <v>2000</v>
          </cell>
          <cell r="BC1191">
            <v>2000</v>
          </cell>
          <cell r="BE1191">
            <v>2000</v>
          </cell>
          <cell r="BG1191">
            <v>2000</v>
          </cell>
          <cell r="BI1191">
            <v>2000</v>
          </cell>
        </row>
        <row r="1192">
          <cell r="AK1192">
            <v>0</v>
          </cell>
          <cell r="AM1192">
            <v>1000</v>
          </cell>
          <cell r="AO1192">
            <v>1000</v>
          </cell>
          <cell r="AQ1192">
            <v>1000</v>
          </cell>
          <cell r="AS1192">
            <v>1000</v>
          </cell>
          <cell r="AU1192">
            <v>1000</v>
          </cell>
          <cell r="AY1192">
            <v>0</v>
          </cell>
          <cell r="BA1192">
            <v>1000</v>
          </cell>
          <cell r="BC1192">
            <v>1000</v>
          </cell>
          <cell r="BE1192">
            <v>1000</v>
          </cell>
          <cell r="BG1192">
            <v>1000</v>
          </cell>
          <cell r="BI1192">
            <v>1000</v>
          </cell>
        </row>
        <row r="1193">
          <cell r="AK1193">
            <v>0</v>
          </cell>
          <cell r="AM1193">
            <v>21700</v>
          </cell>
          <cell r="AO1193">
            <v>21700</v>
          </cell>
          <cell r="AQ1193">
            <v>21700</v>
          </cell>
          <cell r="AS1193">
            <v>21700</v>
          </cell>
          <cell r="AU1193">
            <v>21700</v>
          </cell>
          <cell r="AY1193">
            <v>0</v>
          </cell>
          <cell r="BA1193">
            <v>21700</v>
          </cell>
          <cell r="BC1193">
            <v>21700</v>
          </cell>
          <cell r="BE1193">
            <v>21700</v>
          </cell>
          <cell r="BG1193">
            <v>21700</v>
          </cell>
          <cell r="BI1193">
            <v>21700</v>
          </cell>
        </row>
        <row r="1194">
          <cell r="AK1194">
            <v>200</v>
          </cell>
          <cell r="AM1194">
            <v>6430</v>
          </cell>
          <cell r="AO1194">
            <v>6430</v>
          </cell>
          <cell r="AQ1194">
            <v>6430</v>
          </cell>
          <cell r="AS1194">
            <v>6430</v>
          </cell>
          <cell r="AU1194">
            <v>6430</v>
          </cell>
          <cell r="AY1194">
            <v>200</v>
          </cell>
          <cell r="BA1194">
            <v>6430</v>
          </cell>
          <cell r="BC1194">
            <v>6430</v>
          </cell>
          <cell r="BE1194">
            <v>6430</v>
          </cell>
          <cell r="BG1194">
            <v>6430</v>
          </cell>
          <cell r="BI1194">
            <v>6430</v>
          </cell>
        </row>
        <row r="1195">
          <cell r="AK1195">
            <v>1460</v>
          </cell>
          <cell r="AM1195">
            <v>4000</v>
          </cell>
          <cell r="AO1195">
            <v>4000</v>
          </cell>
          <cell r="AQ1195">
            <v>4000</v>
          </cell>
          <cell r="AS1195">
            <v>4000</v>
          </cell>
          <cell r="AU1195">
            <v>4000</v>
          </cell>
          <cell r="AY1195">
            <v>1460</v>
          </cell>
          <cell r="BA1195">
            <v>4000</v>
          </cell>
          <cell r="BC1195">
            <v>4000</v>
          </cell>
          <cell r="BE1195">
            <v>4000</v>
          </cell>
          <cell r="BG1195">
            <v>4000</v>
          </cell>
          <cell r="BI1195">
            <v>4000</v>
          </cell>
        </row>
        <row r="1196">
          <cell r="AK1196">
            <v>43</v>
          </cell>
          <cell r="AM1196">
            <v>0</v>
          </cell>
          <cell r="AO1196">
            <v>0</v>
          </cell>
          <cell r="AQ1196">
            <v>0</v>
          </cell>
          <cell r="AS1196">
            <v>0</v>
          </cell>
          <cell r="AU1196">
            <v>0</v>
          </cell>
          <cell r="AY1196">
            <v>43</v>
          </cell>
          <cell r="BA1196">
            <v>0</v>
          </cell>
          <cell r="BC1196">
            <v>0</v>
          </cell>
          <cell r="BE1196">
            <v>0</v>
          </cell>
          <cell r="BG1196">
            <v>0</v>
          </cell>
          <cell r="BI1196">
            <v>0</v>
          </cell>
        </row>
        <row r="1197">
          <cell r="AK1197">
            <v>1461</v>
          </cell>
          <cell r="AM1197">
            <v>4435</v>
          </cell>
          <cell r="AO1197">
            <v>4435</v>
          </cell>
          <cell r="AQ1197">
            <v>4435</v>
          </cell>
          <cell r="AS1197">
            <v>4435</v>
          </cell>
          <cell r="AU1197">
            <v>4435</v>
          </cell>
          <cell r="AY1197">
            <v>1461</v>
          </cell>
          <cell r="BA1197">
            <v>4435</v>
          </cell>
          <cell r="BC1197">
            <v>4435</v>
          </cell>
          <cell r="BE1197">
            <v>4435</v>
          </cell>
          <cell r="BG1197">
            <v>4435</v>
          </cell>
          <cell r="BI1197">
            <v>4435</v>
          </cell>
        </row>
        <row r="1198">
          <cell r="AK1198">
            <v>0</v>
          </cell>
          <cell r="AM1198">
            <v>0</v>
          </cell>
          <cell r="AO1198">
            <v>0</v>
          </cell>
          <cell r="AQ1198">
            <v>0</v>
          </cell>
          <cell r="AS1198">
            <v>0</v>
          </cell>
          <cell r="AU1198">
            <v>0</v>
          </cell>
          <cell r="AY1198">
            <v>0</v>
          </cell>
          <cell r="BA1198">
            <v>0</v>
          </cell>
          <cell r="BC1198">
            <v>0</v>
          </cell>
          <cell r="BE1198">
            <v>0</v>
          </cell>
          <cell r="BG1198">
            <v>0</v>
          </cell>
          <cell r="BI1198">
            <v>0</v>
          </cell>
        </row>
        <row r="1199">
          <cell r="AK1199">
            <v>2577</v>
          </cell>
          <cell r="AM1199">
            <v>2577</v>
          </cell>
          <cell r="AO1199">
            <v>2577</v>
          </cell>
          <cell r="AQ1199">
            <v>2577</v>
          </cell>
          <cell r="AS1199">
            <v>2577</v>
          </cell>
          <cell r="AU1199">
            <v>2577</v>
          </cell>
          <cell r="AY1199">
            <v>2577</v>
          </cell>
          <cell r="BA1199">
            <v>2577</v>
          </cell>
          <cell r="BC1199">
            <v>2577</v>
          </cell>
          <cell r="BE1199">
            <v>2577</v>
          </cell>
          <cell r="BG1199">
            <v>2577</v>
          </cell>
          <cell r="BI1199">
            <v>2577</v>
          </cell>
        </row>
        <row r="1200">
          <cell r="AK1200">
            <v>6372</v>
          </cell>
          <cell r="AM1200">
            <v>6372</v>
          </cell>
          <cell r="AO1200">
            <v>6372</v>
          </cell>
          <cell r="AQ1200">
            <v>6372</v>
          </cell>
          <cell r="AS1200">
            <v>6372</v>
          </cell>
          <cell r="AU1200">
            <v>6372</v>
          </cell>
          <cell r="AY1200">
            <v>6372</v>
          </cell>
          <cell r="BA1200">
            <v>6372</v>
          </cell>
          <cell r="BC1200">
            <v>6372</v>
          </cell>
          <cell r="BE1200">
            <v>6372</v>
          </cell>
          <cell r="BG1200">
            <v>6372</v>
          </cell>
          <cell r="BI1200">
            <v>6372</v>
          </cell>
        </row>
        <row r="1201">
          <cell r="AK1201">
            <v>336</v>
          </cell>
          <cell r="AM1201">
            <v>0</v>
          </cell>
          <cell r="AO1201">
            <v>0</v>
          </cell>
          <cell r="AQ1201">
            <v>0</v>
          </cell>
          <cell r="AS1201">
            <v>0</v>
          </cell>
          <cell r="AU1201">
            <v>0</v>
          </cell>
          <cell r="AY1201">
            <v>336</v>
          </cell>
          <cell r="BA1201">
            <v>0</v>
          </cell>
          <cell r="BC1201">
            <v>0</v>
          </cell>
          <cell r="BE1201">
            <v>0</v>
          </cell>
          <cell r="BG1201">
            <v>0</v>
          </cell>
          <cell r="BI1201">
            <v>0</v>
          </cell>
        </row>
        <row r="1202">
          <cell r="AK1202">
            <v>462</v>
          </cell>
          <cell r="AM1202">
            <v>1150</v>
          </cell>
          <cell r="AO1202">
            <v>1120</v>
          </cell>
          <cell r="AQ1202">
            <v>1250</v>
          </cell>
          <cell r="AS1202">
            <v>1300</v>
          </cell>
          <cell r="AU1202">
            <v>1350</v>
          </cell>
          <cell r="AY1202">
            <v>462</v>
          </cell>
          <cell r="BA1202">
            <v>1150</v>
          </cell>
          <cell r="BC1202">
            <v>1120</v>
          </cell>
          <cell r="BE1202">
            <v>1250</v>
          </cell>
          <cell r="BG1202">
            <v>1300</v>
          </cell>
          <cell r="BI1202">
            <v>1350</v>
          </cell>
        </row>
        <row r="1203">
          <cell r="AK1203">
            <v>2232</v>
          </cell>
          <cell r="AM1203">
            <v>1693</v>
          </cell>
          <cell r="AO1203">
            <v>554</v>
          </cell>
          <cell r="AQ1203">
            <v>554</v>
          </cell>
          <cell r="AS1203">
            <v>554</v>
          </cell>
          <cell r="AU1203">
            <v>554</v>
          </cell>
          <cell r="AY1203">
            <v>2232</v>
          </cell>
          <cell r="BA1203">
            <v>1693</v>
          </cell>
          <cell r="BC1203">
            <v>554</v>
          </cell>
          <cell r="BE1203">
            <v>554</v>
          </cell>
          <cell r="BG1203">
            <v>554</v>
          </cell>
          <cell r="BI1203">
            <v>554</v>
          </cell>
        </row>
        <row r="1204">
          <cell r="AK1204">
            <v>1</v>
          </cell>
          <cell r="AM1204">
            <v>611</v>
          </cell>
          <cell r="AO1204">
            <v>1786</v>
          </cell>
          <cell r="AQ1204">
            <v>1822</v>
          </cell>
          <cell r="AS1204">
            <v>1858</v>
          </cell>
          <cell r="AU1204">
            <v>1894</v>
          </cell>
          <cell r="AY1204">
            <v>1</v>
          </cell>
          <cell r="BA1204">
            <v>611</v>
          </cell>
          <cell r="BC1204">
            <v>1786</v>
          </cell>
          <cell r="BE1204">
            <v>1822</v>
          </cell>
          <cell r="BG1204">
            <v>1858</v>
          </cell>
          <cell r="BI1204">
            <v>1894</v>
          </cell>
        </row>
        <row r="1205">
          <cell r="AK1205">
            <v>0</v>
          </cell>
          <cell r="AM1205">
            <v>0</v>
          </cell>
          <cell r="AO1205">
            <v>0</v>
          </cell>
          <cell r="AQ1205">
            <v>1500</v>
          </cell>
          <cell r="AS1205">
            <v>1500</v>
          </cell>
          <cell r="AU1205">
            <v>1500</v>
          </cell>
          <cell r="AY1205">
            <v>0</v>
          </cell>
          <cell r="BA1205">
            <v>0</v>
          </cell>
          <cell r="BC1205">
            <v>0</v>
          </cell>
          <cell r="BE1205">
            <v>1500</v>
          </cell>
          <cell r="BG1205">
            <v>1500</v>
          </cell>
          <cell r="BI1205">
            <v>1500</v>
          </cell>
        </row>
        <row r="1206">
          <cell r="AK1206">
            <v>30000</v>
          </cell>
          <cell r="AM1206">
            <v>30000</v>
          </cell>
          <cell r="AO1206">
            <v>30000</v>
          </cell>
          <cell r="AQ1206">
            <v>30000</v>
          </cell>
          <cell r="AS1206">
            <v>30000</v>
          </cell>
          <cell r="AU1206">
            <v>30000</v>
          </cell>
          <cell r="AY1206">
            <v>30000</v>
          </cell>
          <cell r="BA1206">
            <v>30000</v>
          </cell>
          <cell r="BC1206">
            <v>30000</v>
          </cell>
          <cell r="BE1206">
            <v>30000</v>
          </cell>
          <cell r="BG1206">
            <v>30000</v>
          </cell>
          <cell r="BI1206">
            <v>30000</v>
          </cell>
        </row>
        <row r="1207">
          <cell r="AK1207">
            <v>0</v>
          </cell>
          <cell r="AM1207">
            <v>4000</v>
          </cell>
          <cell r="AO1207">
            <v>4000</v>
          </cell>
          <cell r="AQ1207">
            <v>4000</v>
          </cell>
          <cell r="AS1207">
            <v>4000</v>
          </cell>
          <cell r="AU1207">
            <v>4000</v>
          </cell>
          <cell r="AY1207">
            <v>0</v>
          </cell>
          <cell r="BA1207">
            <v>4000</v>
          </cell>
          <cell r="BC1207">
            <v>4000</v>
          </cell>
          <cell r="BE1207">
            <v>4000</v>
          </cell>
          <cell r="BG1207">
            <v>4000</v>
          </cell>
          <cell r="BI1207">
            <v>4000</v>
          </cell>
        </row>
        <row r="1208">
          <cell r="AK1208">
            <v>7820</v>
          </cell>
          <cell r="AM1208">
            <v>32000</v>
          </cell>
          <cell r="AO1208">
            <v>32000</v>
          </cell>
          <cell r="AQ1208">
            <v>32000</v>
          </cell>
          <cell r="AS1208">
            <v>32000</v>
          </cell>
          <cell r="AU1208">
            <v>32000</v>
          </cell>
          <cell r="AY1208">
            <v>7820</v>
          </cell>
          <cell r="BA1208">
            <v>32000</v>
          </cell>
          <cell r="BC1208">
            <v>32000</v>
          </cell>
          <cell r="BE1208">
            <v>32000</v>
          </cell>
          <cell r="BG1208">
            <v>32000</v>
          </cell>
          <cell r="BI1208">
            <v>32000</v>
          </cell>
        </row>
        <row r="1209">
          <cell r="AK1209">
            <v>1378</v>
          </cell>
          <cell r="AM1209">
            <v>1378</v>
          </cell>
          <cell r="AO1209">
            <v>1378</v>
          </cell>
          <cell r="AQ1209">
            <v>1378</v>
          </cell>
          <cell r="AS1209">
            <v>1378</v>
          </cell>
          <cell r="AU1209">
            <v>1378</v>
          </cell>
          <cell r="AY1209">
            <v>1378</v>
          </cell>
          <cell r="BA1209">
            <v>1378</v>
          </cell>
          <cell r="BC1209">
            <v>1378</v>
          </cell>
          <cell r="BE1209">
            <v>1378</v>
          </cell>
          <cell r="BG1209">
            <v>1378</v>
          </cell>
          <cell r="BI1209">
            <v>1378</v>
          </cell>
        </row>
        <row r="1210">
          <cell r="AK1210">
            <v>1120</v>
          </cell>
          <cell r="AM1210">
            <v>1120</v>
          </cell>
          <cell r="AO1210">
            <v>1120</v>
          </cell>
          <cell r="AQ1210">
            <v>1120</v>
          </cell>
          <cell r="AS1210">
            <v>1120</v>
          </cell>
          <cell r="AU1210">
            <v>1120</v>
          </cell>
          <cell r="AY1210">
            <v>1120</v>
          </cell>
          <cell r="BA1210">
            <v>1120</v>
          </cell>
          <cell r="BC1210">
            <v>1120</v>
          </cell>
          <cell r="BE1210">
            <v>1120</v>
          </cell>
          <cell r="BG1210">
            <v>1120</v>
          </cell>
          <cell r="BI1210">
            <v>1120</v>
          </cell>
        </row>
        <row r="1211">
          <cell r="AK1211">
            <v>1562</v>
          </cell>
          <cell r="AM1211">
            <v>1923</v>
          </cell>
          <cell r="AO1211">
            <v>2293</v>
          </cell>
          <cell r="AQ1211">
            <v>2761</v>
          </cell>
          <cell r="AS1211">
            <v>3145</v>
          </cell>
          <cell r="AU1211">
            <v>3460</v>
          </cell>
          <cell r="AY1211">
            <v>1562</v>
          </cell>
          <cell r="BA1211">
            <v>1923</v>
          </cell>
          <cell r="BC1211">
            <v>2293</v>
          </cell>
          <cell r="BE1211">
            <v>2761</v>
          </cell>
          <cell r="BG1211">
            <v>3145</v>
          </cell>
          <cell r="BI1211">
            <v>3460</v>
          </cell>
        </row>
        <row r="1212">
          <cell r="AK1212">
            <v>461</v>
          </cell>
          <cell r="AM1212">
            <v>635</v>
          </cell>
          <cell r="AO1212">
            <v>635</v>
          </cell>
          <cell r="AQ1212">
            <v>635</v>
          </cell>
          <cell r="AS1212">
            <v>635</v>
          </cell>
          <cell r="AU1212">
            <v>635</v>
          </cell>
          <cell r="AY1212">
            <v>461</v>
          </cell>
          <cell r="BA1212">
            <v>635</v>
          </cell>
          <cell r="BC1212">
            <v>635</v>
          </cell>
          <cell r="BE1212">
            <v>635</v>
          </cell>
          <cell r="BG1212">
            <v>635</v>
          </cell>
          <cell r="BI1212">
            <v>635</v>
          </cell>
        </row>
        <row r="1213">
          <cell r="AK1213">
            <v>0</v>
          </cell>
          <cell r="AM1213">
            <v>375</v>
          </cell>
          <cell r="AO1213">
            <v>375</v>
          </cell>
          <cell r="AQ1213">
            <v>375</v>
          </cell>
          <cell r="AS1213">
            <v>375</v>
          </cell>
          <cell r="AU1213">
            <v>375</v>
          </cell>
          <cell r="AY1213">
            <v>0</v>
          </cell>
          <cell r="BA1213">
            <v>375</v>
          </cell>
          <cell r="BC1213">
            <v>375</v>
          </cell>
          <cell r="BE1213">
            <v>375</v>
          </cell>
          <cell r="BG1213">
            <v>375</v>
          </cell>
          <cell r="BI1213">
            <v>375</v>
          </cell>
        </row>
        <row r="1214">
          <cell r="AK1214">
            <v>0</v>
          </cell>
          <cell r="AM1214">
            <v>3100</v>
          </cell>
          <cell r="AO1214">
            <v>3100</v>
          </cell>
          <cell r="AQ1214">
            <v>3100</v>
          </cell>
          <cell r="AS1214">
            <v>3100</v>
          </cell>
          <cell r="AU1214">
            <v>3100</v>
          </cell>
          <cell r="AY1214">
            <v>0</v>
          </cell>
          <cell r="BA1214">
            <v>3100</v>
          </cell>
          <cell r="BC1214">
            <v>3100</v>
          </cell>
          <cell r="BE1214">
            <v>3100</v>
          </cell>
          <cell r="BG1214">
            <v>3100</v>
          </cell>
          <cell r="BI1214">
            <v>3100</v>
          </cell>
        </row>
        <row r="1215">
          <cell r="AK1215">
            <v>86</v>
          </cell>
          <cell r="AM1215">
            <v>0</v>
          </cell>
          <cell r="AO1215">
            <v>0</v>
          </cell>
          <cell r="AQ1215">
            <v>0</v>
          </cell>
          <cell r="AS1215">
            <v>0</v>
          </cell>
          <cell r="AU1215">
            <v>0</v>
          </cell>
          <cell r="AY1215">
            <v>86</v>
          </cell>
          <cell r="BA1215">
            <v>0</v>
          </cell>
          <cell r="BC1215">
            <v>0</v>
          </cell>
          <cell r="BE1215">
            <v>0</v>
          </cell>
          <cell r="BG1215">
            <v>0</v>
          </cell>
          <cell r="BI1215">
            <v>0</v>
          </cell>
        </row>
        <row r="1216">
          <cell r="AK1216">
            <v>0</v>
          </cell>
          <cell r="AM1216">
            <v>150</v>
          </cell>
          <cell r="AO1216">
            <v>150</v>
          </cell>
          <cell r="AQ1216">
            <v>150</v>
          </cell>
          <cell r="AS1216">
            <v>150</v>
          </cell>
          <cell r="AU1216">
            <v>150</v>
          </cell>
          <cell r="AY1216">
            <v>0</v>
          </cell>
          <cell r="BA1216">
            <v>150</v>
          </cell>
          <cell r="BC1216">
            <v>150</v>
          </cell>
          <cell r="BE1216">
            <v>150</v>
          </cell>
          <cell r="BG1216">
            <v>150</v>
          </cell>
          <cell r="BI1216">
            <v>150</v>
          </cell>
        </row>
        <row r="1217">
          <cell r="AK1217">
            <v>208</v>
          </cell>
          <cell r="AM1217">
            <v>306</v>
          </cell>
          <cell r="AO1217">
            <v>306</v>
          </cell>
          <cell r="AQ1217">
            <v>306</v>
          </cell>
          <cell r="AS1217">
            <v>306</v>
          </cell>
          <cell r="AU1217">
            <v>306</v>
          </cell>
          <cell r="AY1217">
            <v>208</v>
          </cell>
          <cell r="BA1217">
            <v>306</v>
          </cell>
          <cell r="BC1217">
            <v>306</v>
          </cell>
          <cell r="BE1217">
            <v>306</v>
          </cell>
          <cell r="BG1217">
            <v>306</v>
          </cell>
          <cell r="BI1217">
            <v>306</v>
          </cell>
        </row>
        <row r="1218">
          <cell r="AK1218">
            <v>10495</v>
          </cell>
          <cell r="AM1218">
            <v>7852</v>
          </cell>
          <cell r="AO1218">
            <v>8890</v>
          </cell>
          <cell r="AQ1218">
            <v>10014</v>
          </cell>
          <cell r="AS1218">
            <v>10707</v>
          </cell>
          <cell r="AU1218">
            <v>11437</v>
          </cell>
          <cell r="AY1218">
            <v>10495</v>
          </cell>
          <cell r="BA1218">
            <v>7852</v>
          </cell>
          <cell r="BC1218">
            <v>8890</v>
          </cell>
          <cell r="BE1218">
            <v>10014</v>
          </cell>
          <cell r="BG1218">
            <v>10707</v>
          </cell>
          <cell r="BI1218">
            <v>11437</v>
          </cell>
        </row>
        <row r="1219">
          <cell r="AK1219">
            <v>0</v>
          </cell>
          <cell r="AM1219">
            <v>170</v>
          </cell>
          <cell r="AO1219">
            <v>175</v>
          </cell>
          <cell r="AQ1219">
            <v>180</v>
          </cell>
          <cell r="AS1219">
            <v>180</v>
          </cell>
          <cell r="AU1219">
            <v>180</v>
          </cell>
          <cell r="AY1219">
            <v>0</v>
          </cell>
          <cell r="BA1219">
            <v>170</v>
          </cell>
          <cell r="BC1219">
            <v>175</v>
          </cell>
          <cell r="BE1219">
            <v>180</v>
          </cell>
          <cell r="BG1219">
            <v>180</v>
          </cell>
          <cell r="BI1219">
            <v>180</v>
          </cell>
        </row>
        <row r="1220">
          <cell r="AK1220">
            <v>210</v>
          </cell>
          <cell r="AM1220">
            <v>340</v>
          </cell>
          <cell r="AO1220">
            <v>350</v>
          </cell>
          <cell r="AQ1220">
            <v>360</v>
          </cell>
          <cell r="AS1220">
            <v>360</v>
          </cell>
          <cell r="AU1220">
            <v>360</v>
          </cell>
          <cell r="AY1220">
            <v>210</v>
          </cell>
          <cell r="BA1220">
            <v>340</v>
          </cell>
          <cell r="BC1220">
            <v>350</v>
          </cell>
          <cell r="BE1220">
            <v>360</v>
          </cell>
          <cell r="BG1220">
            <v>360</v>
          </cell>
          <cell r="BI1220">
            <v>360</v>
          </cell>
        </row>
        <row r="1221">
          <cell r="AK1221">
            <v>571</v>
          </cell>
          <cell r="AM1221">
            <v>1540</v>
          </cell>
          <cell r="AO1221">
            <v>2025</v>
          </cell>
          <cell r="AQ1221">
            <v>2760</v>
          </cell>
          <cell r="AS1221">
            <v>2810</v>
          </cell>
          <cell r="AU1221">
            <v>2860</v>
          </cell>
          <cell r="AY1221">
            <v>571</v>
          </cell>
          <cell r="BA1221">
            <v>1540</v>
          </cell>
          <cell r="BC1221">
            <v>2025</v>
          </cell>
          <cell r="BE1221">
            <v>2760</v>
          </cell>
          <cell r="BG1221">
            <v>2810</v>
          </cell>
          <cell r="BI1221">
            <v>2860</v>
          </cell>
        </row>
        <row r="1222">
          <cell r="AK1222">
            <v>7170</v>
          </cell>
          <cell r="AM1222">
            <v>14000</v>
          </cell>
          <cell r="AO1222">
            <v>14000</v>
          </cell>
          <cell r="AQ1222">
            <v>14000</v>
          </cell>
          <cell r="AS1222">
            <v>14000</v>
          </cell>
          <cell r="AU1222">
            <v>14000</v>
          </cell>
          <cell r="AY1222">
            <v>7170</v>
          </cell>
          <cell r="BA1222">
            <v>14000</v>
          </cell>
          <cell r="BC1222">
            <v>14000</v>
          </cell>
          <cell r="BE1222">
            <v>14000</v>
          </cell>
          <cell r="BG1222">
            <v>14000</v>
          </cell>
          <cell r="BI1222">
            <v>14000</v>
          </cell>
        </row>
        <row r="1223">
          <cell r="AK1223">
            <v>631</v>
          </cell>
          <cell r="AM1223">
            <v>3000</v>
          </cell>
          <cell r="AO1223">
            <v>3000</v>
          </cell>
          <cell r="AQ1223">
            <v>3000</v>
          </cell>
          <cell r="AS1223">
            <v>3000</v>
          </cell>
          <cell r="AU1223">
            <v>3000</v>
          </cell>
          <cell r="AY1223">
            <v>631</v>
          </cell>
          <cell r="BA1223">
            <v>3000</v>
          </cell>
          <cell r="BC1223">
            <v>3000</v>
          </cell>
          <cell r="BE1223">
            <v>3000</v>
          </cell>
          <cell r="BG1223">
            <v>3000</v>
          </cell>
          <cell r="BI1223">
            <v>3000</v>
          </cell>
        </row>
        <row r="1224">
          <cell r="AK1224">
            <v>1656</v>
          </cell>
          <cell r="AM1224">
            <v>1221</v>
          </cell>
          <cell r="AO1224">
            <v>1221</v>
          </cell>
          <cell r="AQ1224">
            <v>1221</v>
          </cell>
          <cell r="AS1224">
            <v>1221</v>
          </cell>
          <cell r="AU1224">
            <v>1221</v>
          </cell>
          <cell r="AY1224">
            <v>1656</v>
          </cell>
          <cell r="BA1224">
            <v>1221</v>
          </cell>
          <cell r="BC1224">
            <v>1221</v>
          </cell>
          <cell r="BE1224">
            <v>1221</v>
          </cell>
          <cell r="BG1224">
            <v>1221</v>
          </cell>
          <cell r="BI1224">
            <v>1221</v>
          </cell>
        </row>
        <row r="1225">
          <cell r="AK1225">
            <v>0</v>
          </cell>
          <cell r="AM1225">
            <v>500</v>
          </cell>
          <cell r="AO1225">
            <v>500</v>
          </cell>
          <cell r="AQ1225">
            <v>500</v>
          </cell>
          <cell r="AS1225">
            <v>500</v>
          </cell>
          <cell r="AU1225">
            <v>500</v>
          </cell>
          <cell r="AY1225">
            <v>0</v>
          </cell>
          <cell r="BA1225">
            <v>500</v>
          </cell>
          <cell r="BC1225">
            <v>500</v>
          </cell>
          <cell r="BE1225">
            <v>500</v>
          </cell>
          <cell r="BG1225">
            <v>500</v>
          </cell>
          <cell r="BI1225">
            <v>500</v>
          </cell>
        </row>
        <row r="1226">
          <cell r="AK1226">
            <v>88</v>
          </cell>
          <cell r="AM1226">
            <v>49</v>
          </cell>
          <cell r="AO1226">
            <v>72</v>
          </cell>
          <cell r="AQ1226">
            <v>94</v>
          </cell>
          <cell r="AS1226">
            <v>117</v>
          </cell>
          <cell r="AU1226">
            <v>140</v>
          </cell>
          <cell r="AY1226">
            <v>88</v>
          </cell>
          <cell r="BA1226">
            <v>49</v>
          </cell>
          <cell r="BC1226">
            <v>72</v>
          </cell>
          <cell r="BE1226">
            <v>94</v>
          </cell>
          <cell r="BG1226">
            <v>117</v>
          </cell>
          <cell r="BI1226">
            <v>140</v>
          </cell>
        </row>
        <row r="1227">
          <cell r="AK1227">
            <v>12509</v>
          </cell>
          <cell r="AM1227">
            <v>19938.962380069555</v>
          </cell>
          <cell r="AO1227">
            <v>18490.456216084549</v>
          </cell>
          <cell r="AQ1227">
            <v>18254.844770423697</v>
          </cell>
          <cell r="AS1227">
            <v>18254.844770423697</v>
          </cell>
          <cell r="AU1227">
            <v>18254.844770423697</v>
          </cell>
          <cell r="AY1227">
            <v>12509</v>
          </cell>
          <cell r="BA1227">
            <v>19938.962380069555</v>
          </cell>
          <cell r="BC1227">
            <v>18490.456216084549</v>
          </cell>
          <cell r="BE1227">
            <v>18254.844770423697</v>
          </cell>
          <cell r="BG1227">
            <v>18254.844770423697</v>
          </cell>
          <cell r="BI1227">
            <v>18254.844770423697</v>
          </cell>
        </row>
        <row r="1228">
          <cell r="AK1228">
            <v>970</v>
          </cell>
          <cell r="AM1228">
            <v>1432.4313977563368</v>
          </cell>
          <cell r="AO1228">
            <v>1328.3695278563407</v>
          </cell>
          <cell r="AQ1228">
            <v>1311.4430085118477</v>
          </cell>
          <cell r="AS1228">
            <v>1311.4430085118477</v>
          </cell>
          <cell r="AU1228">
            <v>1311.4430085118477</v>
          </cell>
          <cell r="AY1228">
            <v>970</v>
          </cell>
          <cell r="BA1228">
            <v>1432.4313977563368</v>
          </cell>
          <cell r="BC1228">
            <v>1328.3695278563407</v>
          </cell>
          <cell r="BE1228">
            <v>1311.4430085118477</v>
          </cell>
          <cell r="BG1228">
            <v>1311.4430085118477</v>
          </cell>
          <cell r="BI1228">
            <v>1311.4430085118477</v>
          </cell>
        </row>
        <row r="1229">
          <cell r="AK1229">
            <v>659</v>
          </cell>
          <cell r="AM1229">
            <v>0</v>
          </cell>
          <cell r="AO1229">
            <v>0</v>
          </cell>
          <cell r="AQ1229">
            <v>0</v>
          </cell>
          <cell r="AS1229">
            <v>0</v>
          </cell>
          <cell r="AU1229">
            <v>0</v>
          </cell>
          <cell r="AY1229">
            <v>659</v>
          </cell>
          <cell r="BA1229">
            <v>0</v>
          </cell>
          <cell r="BC1229">
            <v>0</v>
          </cell>
          <cell r="BE1229">
            <v>0</v>
          </cell>
          <cell r="BG1229">
            <v>0</v>
          </cell>
          <cell r="BI1229">
            <v>0</v>
          </cell>
        </row>
        <row r="1230">
          <cell r="AK1230">
            <v>0</v>
          </cell>
          <cell r="AM1230">
            <v>1000</v>
          </cell>
          <cell r="AO1230">
            <v>1000</v>
          </cell>
          <cell r="AQ1230">
            <v>1000</v>
          </cell>
          <cell r="AS1230">
            <v>1000</v>
          </cell>
          <cell r="AU1230">
            <v>1000</v>
          </cell>
          <cell r="AY1230">
            <v>0</v>
          </cell>
          <cell r="BA1230">
            <v>1000</v>
          </cell>
          <cell r="BC1230">
            <v>1000</v>
          </cell>
          <cell r="BE1230">
            <v>1000</v>
          </cell>
          <cell r="BG1230">
            <v>1000</v>
          </cell>
          <cell r="BI1230">
            <v>1000</v>
          </cell>
        </row>
        <row r="1231">
          <cell r="AK1231">
            <v>30956</v>
          </cell>
          <cell r="AM1231">
            <v>171368</v>
          </cell>
          <cell r="AO1231">
            <v>185319</v>
          </cell>
          <cell r="AQ1231">
            <v>191707</v>
          </cell>
          <cell r="AS1231">
            <v>191707</v>
          </cell>
          <cell r="AU1231">
            <v>191707</v>
          </cell>
          <cell r="AY1231">
            <v>30956</v>
          </cell>
          <cell r="BA1231">
            <v>171368</v>
          </cell>
          <cell r="BC1231">
            <v>185319</v>
          </cell>
          <cell r="BE1231">
            <v>191707</v>
          </cell>
          <cell r="BG1231">
            <v>191707</v>
          </cell>
          <cell r="BI1231">
            <v>191707</v>
          </cell>
        </row>
        <row r="1232">
          <cell r="AK1232">
            <v>39511</v>
          </cell>
          <cell r="AM1232">
            <v>81800</v>
          </cell>
          <cell r="AO1232">
            <v>81800</v>
          </cell>
          <cell r="AQ1232">
            <v>81800</v>
          </cell>
          <cell r="AS1232">
            <v>81800</v>
          </cell>
          <cell r="AU1232">
            <v>81800</v>
          </cell>
          <cell r="AY1232">
            <v>39511</v>
          </cell>
          <cell r="BA1232">
            <v>81800</v>
          </cell>
          <cell r="BC1232">
            <v>81800</v>
          </cell>
          <cell r="BE1232">
            <v>81800</v>
          </cell>
          <cell r="BG1232">
            <v>81800</v>
          </cell>
          <cell r="BI1232">
            <v>81800</v>
          </cell>
        </row>
        <row r="1233">
          <cell r="AK1233">
            <v>227</v>
          </cell>
          <cell r="AM1233">
            <v>3456</v>
          </cell>
          <cell r="AO1233">
            <v>5036</v>
          </cell>
          <cell r="AQ1233">
            <v>5293</v>
          </cell>
          <cell r="AS1233">
            <v>5293</v>
          </cell>
          <cell r="AU1233">
            <v>5293</v>
          </cell>
          <cell r="AY1233">
            <v>227</v>
          </cell>
          <cell r="BA1233">
            <v>3456</v>
          </cell>
          <cell r="BC1233">
            <v>5036</v>
          </cell>
          <cell r="BE1233">
            <v>5293</v>
          </cell>
          <cell r="BG1233">
            <v>5293</v>
          </cell>
          <cell r="BI1233">
            <v>5293</v>
          </cell>
        </row>
        <row r="1234">
          <cell r="AK1234">
            <v>972</v>
          </cell>
          <cell r="AM1234">
            <v>37132</v>
          </cell>
          <cell r="AO1234">
            <v>42681</v>
          </cell>
          <cell r="AQ1234">
            <v>53293</v>
          </cell>
          <cell r="AS1234">
            <v>53293</v>
          </cell>
          <cell r="AU1234">
            <v>53293</v>
          </cell>
          <cell r="AY1234">
            <v>972</v>
          </cell>
          <cell r="BA1234">
            <v>37132</v>
          </cell>
          <cell r="BC1234">
            <v>42681</v>
          </cell>
          <cell r="BE1234">
            <v>53293</v>
          </cell>
          <cell r="BG1234">
            <v>53293</v>
          </cell>
          <cell r="BI1234">
            <v>53293</v>
          </cell>
        </row>
        <row r="1235">
          <cell r="AK1235">
            <v>170</v>
          </cell>
          <cell r="AM1235">
            <v>170</v>
          </cell>
          <cell r="AO1235">
            <v>170</v>
          </cell>
          <cell r="AQ1235">
            <v>170</v>
          </cell>
          <cell r="AS1235">
            <v>170</v>
          </cell>
          <cell r="AU1235">
            <v>170</v>
          </cell>
          <cell r="AY1235">
            <v>170</v>
          </cell>
          <cell r="BA1235">
            <v>170</v>
          </cell>
          <cell r="BC1235">
            <v>170</v>
          </cell>
          <cell r="BE1235">
            <v>170</v>
          </cell>
          <cell r="BG1235">
            <v>170</v>
          </cell>
          <cell r="BI1235">
            <v>170</v>
          </cell>
        </row>
        <row r="1236">
          <cell r="AK1236">
            <v>4176</v>
          </cell>
          <cell r="AM1236">
            <v>8900</v>
          </cell>
          <cell r="AO1236">
            <v>8900</v>
          </cell>
          <cell r="AQ1236">
            <v>8900</v>
          </cell>
          <cell r="AS1236">
            <v>8900</v>
          </cell>
          <cell r="AU1236">
            <v>8900</v>
          </cell>
          <cell r="AY1236">
            <v>4176</v>
          </cell>
          <cell r="BA1236">
            <v>8900</v>
          </cell>
          <cell r="BC1236">
            <v>8900</v>
          </cell>
          <cell r="BE1236">
            <v>8900</v>
          </cell>
          <cell r="BG1236">
            <v>8900</v>
          </cell>
          <cell r="BI1236">
            <v>8900</v>
          </cell>
        </row>
        <row r="1237">
          <cell r="AK1237">
            <v>21963</v>
          </cell>
          <cell r="AM1237">
            <v>47000</v>
          </cell>
          <cell r="AO1237">
            <v>47000</v>
          </cell>
          <cell r="AQ1237">
            <v>52000</v>
          </cell>
          <cell r="AS1237">
            <v>62000</v>
          </cell>
          <cell r="AU1237">
            <v>62000</v>
          </cell>
          <cell r="AY1237">
            <v>21963</v>
          </cell>
          <cell r="BA1237">
            <v>47000</v>
          </cell>
          <cell r="BC1237">
            <v>47000</v>
          </cell>
          <cell r="BE1237">
            <v>52000</v>
          </cell>
          <cell r="BG1237">
            <v>62000</v>
          </cell>
          <cell r="BI1237">
            <v>62000</v>
          </cell>
        </row>
        <row r="1238">
          <cell r="AK1238">
            <v>25</v>
          </cell>
          <cell r="AM1238">
            <v>0</v>
          </cell>
          <cell r="AO1238">
            <v>0</v>
          </cell>
          <cell r="AQ1238">
            <v>0</v>
          </cell>
          <cell r="AS1238">
            <v>0</v>
          </cell>
          <cell r="AU1238">
            <v>0</v>
          </cell>
          <cell r="AY1238">
            <v>25</v>
          </cell>
          <cell r="BA1238">
            <v>0</v>
          </cell>
          <cell r="BC1238">
            <v>0</v>
          </cell>
          <cell r="BE1238">
            <v>0</v>
          </cell>
          <cell r="BG1238">
            <v>0</v>
          </cell>
          <cell r="BI1238">
            <v>0</v>
          </cell>
        </row>
        <row r="1239">
          <cell r="AK1239">
            <v>0</v>
          </cell>
          <cell r="AM1239">
            <v>0</v>
          </cell>
          <cell r="AO1239">
            <v>0</v>
          </cell>
          <cell r="AQ1239">
            <v>0</v>
          </cell>
          <cell r="AS1239">
            <v>0</v>
          </cell>
          <cell r="AU1239">
            <v>0</v>
          </cell>
          <cell r="AY1239">
            <v>0</v>
          </cell>
          <cell r="BA1239">
            <v>0</v>
          </cell>
          <cell r="BC1239">
            <v>0</v>
          </cell>
          <cell r="BE1239">
            <v>0</v>
          </cell>
          <cell r="BG1239">
            <v>0</v>
          </cell>
          <cell r="BI1239">
            <v>0</v>
          </cell>
        </row>
        <row r="1240">
          <cell r="AK1240">
            <v>115</v>
          </cell>
          <cell r="AM1240">
            <v>21300</v>
          </cell>
          <cell r="AO1240">
            <v>21300</v>
          </cell>
          <cell r="AQ1240">
            <v>21300</v>
          </cell>
          <cell r="AS1240">
            <v>21300</v>
          </cell>
          <cell r="AU1240">
            <v>21300</v>
          </cell>
          <cell r="AY1240">
            <v>115</v>
          </cell>
          <cell r="BA1240">
            <v>21300</v>
          </cell>
          <cell r="BC1240">
            <v>21300</v>
          </cell>
          <cell r="BE1240">
            <v>21300</v>
          </cell>
          <cell r="BG1240">
            <v>21300</v>
          </cell>
          <cell r="BI1240">
            <v>21300</v>
          </cell>
        </row>
        <row r="1241">
          <cell r="AK1241">
            <v>575</v>
          </cell>
          <cell r="AM1241">
            <v>1700</v>
          </cell>
          <cell r="AO1241">
            <v>1700</v>
          </cell>
          <cell r="AQ1241">
            <v>1700</v>
          </cell>
          <cell r="AS1241">
            <v>1700</v>
          </cell>
          <cell r="AU1241">
            <v>1700</v>
          </cell>
          <cell r="AY1241">
            <v>575</v>
          </cell>
          <cell r="BA1241">
            <v>1700</v>
          </cell>
          <cell r="BC1241">
            <v>1700</v>
          </cell>
          <cell r="BE1241">
            <v>1700</v>
          </cell>
          <cell r="BG1241">
            <v>1700</v>
          </cell>
          <cell r="BI1241">
            <v>1700</v>
          </cell>
        </row>
        <row r="1242">
          <cell r="AK1242">
            <v>2125</v>
          </cell>
          <cell r="AM1242">
            <v>3676</v>
          </cell>
          <cell r="AO1242">
            <v>3603</v>
          </cell>
          <cell r="AQ1242">
            <v>3521</v>
          </cell>
          <cell r="AS1242">
            <v>3432</v>
          </cell>
          <cell r="AU1242">
            <v>3336</v>
          </cell>
          <cell r="AY1242">
            <v>2125</v>
          </cell>
          <cell r="BA1242">
            <v>3676</v>
          </cell>
          <cell r="BC1242">
            <v>3603</v>
          </cell>
          <cell r="BE1242">
            <v>3521</v>
          </cell>
          <cell r="BG1242">
            <v>3432</v>
          </cell>
          <cell r="BI1242">
            <v>3336</v>
          </cell>
        </row>
        <row r="1243">
          <cell r="AK1243">
            <v>0</v>
          </cell>
          <cell r="AM1243">
            <v>324</v>
          </cell>
          <cell r="AO1243">
            <v>397</v>
          </cell>
          <cell r="AQ1243">
            <v>479</v>
          </cell>
          <cell r="AS1243">
            <v>568</v>
          </cell>
          <cell r="AU1243">
            <v>664</v>
          </cell>
          <cell r="AY1243">
            <v>0</v>
          </cell>
          <cell r="BA1243">
            <v>324</v>
          </cell>
          <cell r="BC1243">
            <v>397</v>
          </cell>
          <cell r="BE1243">
            <v>479</v>
          </cell>
          <cell r="BG1243">
            <v>568</v>
          </cell>
          <cell r="BI1243">
            <v>664</v>
          </cell>
        </row>
        <row r="1244">
          <cell r="AK1244">
            <v>0</v>
          </cell>
          <cell r="AM1244">
            <v>0</v>
          </cell>
          <cell r="AO1244">
            <v>0</v>
          </cell>
          <cell r="AQ1244">
            <v>0</v>
          </cell>
          <cell r="AS1244">
            <v>0</v>
          </cell>
          <cell r="AU1244">
            <v>0</v>
          </cell>
          <cell r="AY1244">
            <v>0</v>
          </cell>
          <cell r="BA1244">
            <v>0</v>
          </cell>
          <cell r="BC1244">
            <v>0</v>
          </cell>
          <cell r="BE1244">
            <v>0</v>
          </cell>
          <cell r="BG1244">
            <v>0</v>
          </cell>
          <cell r="BI1244">
            <v>0</v>
          </cell>
        </row>
        <row r="1245">
          <cell r="AK1245">
            <v>2689</v>
          </cell>
          <cell r="AM1245">
            <v>5000</v>
          </cell>
          <cell r="AO1245">
            <v>5000</v>
          </cell>
          <cell r="AQ1245">
            <v>6000</v>
          </cell>
          <cell r="AS1245">
            <v>7000</v>
          </cell>
          <cell r="AU1245">
            <v>7000</v>
          </cell>
          <cell r="AY1245">
            <v>2689</v>
          </cell>
          <cell r="BA1245">
            <v>5000</v>
          </cell>
          <cell r="BC1245">
            <v>5000</v>
          </cell>
          <cell r="BE1245">
            <v>6000</v>
          </cell>
          <cell r="BG1245">
            <v>7000</v>
          </cell>
          <cell r="BI1245">
            <v>7000</v>
          </cell>
        </row>
        <row r="1246">
          <cell r="AK1246">
            <v>27422</v>
          </cell>
          <cell r="AM1246">
            <v>35000</v>
          </cell>
          <cell r="AO1246">
            <v>35000</v>
          </cell>
          <cell r="AQ1246">
            <v>35000</v>
          </cell>
          <cell r="AS1246">
            <v>35000</v>
          </cell>
          <cell r="AU1246">
            <v>35000</v>
          </cell>
          <cell r="AY1246">
            <v>27422</v>
          </cell>
          <cell r="BA1246">
            <v>35000</v>
          </cell>
          <cell r="BC1246">
            <v>35000</v>
          </cell>
          <cell r="BE1246">
            <v>35000</v>
          </cell>
          <cell r="BG1246">
            <v>35000</v>
          </cell>
          <cell r="BI1246">
            <v>35000</v>
          </cell>
        </row>
        <row r="1247">
          <cell r="AK1247">
            <v>0</v>
          </cell>
          <cell r="AM1247">
            <v>9300</v>
          </cell>
          <cell r="AO1247">
            <v>9300</v>
          </cell>
          <cell r="AQ1247">
            <v>9300</v>
          </cell>
          <cell r="AS1247">
            <v>9300</v>
          </cell>
          <cell r="AU1247">
            <v>9300</v>
          </cell>
          <cell r="AY1247">
            <v>0</v>
          </cell>
          <cell r="BA1247">
            <v>9300</v>
          </cell>
          <cell r="BC1247">
            <v>9300</v>
          </cell>
          <cell r="BE1247">
            <v>9300</v>
          </cell>
          <cell r="BG1247">
            <v>9300</v>
          </cell>
          <cell r="BI1247">
            <v>9300</v>
          </cell>
        </row>
        <row r="1248">
          <cell r="AK1248">
            <v>80</v>
          </cell>
          <cell r="AM1248">
            <v>16000</v>
          </cell>
          <cell r="AO1248">
            <v>12000</v>
          </cell>
          <cell r="AQ1248">
            <v>12000</v>
          </cell>
          <cell r="AS1248">
            <v>12000</v>
          </cell>
          <cell r="AU1248">
            <v>12000</v>
          </cell>
          <cell r="AY1248">
            <v>80</v>
          </cell>
          <cell r="BA1248">
            <v>16000</v>
          </cell>
          <cell r="BC1248">
            <v>12000</v>
          </cell>
          <cell r="BE1248">
            <v>12000</v>
          </cell>
          <cell r="BG1248">
            <v>12000</v>
          </cell>
          <cell r="BI1248">
            <v>12000</v>
          </cell>
        </row>
        <row r="1249">
          <cell r="AK1249">
            <v>0</v>
          </cell>
          <cell r="AM1249">
            <v>200</v>
          </cell>
          <cell r="AO1249">
            <v>200</v>
          </cell>
          <cell r="AQ1249">
            <v>200</v>
          </cell>
          <cell r="AS1249">
            <v>200</v>
          </cell>
          <cell r="AU1249">
            <v>200</v>
          </cell>
          <cell r="AY1249">
            <v>0</v>
          </cell>
          <cell r="BA1249">
            <v>200</v>
          </cell>
          <cell r="BC1249">
            <v>200</v>
          </cell>
          <cell r="BE1249">
            <v>200</v>
          </cell>
          <cell r="BG1249">
            <v>200</v>
          </cell>
          <cell r="BI1249">
            <v>200</v>
          </cell>
        </row>
        <row r="1250">
          <cell r="AK1250">
            <v>1144</v>
          </cell>
          <cell r="AM1250">
            <v>1232</v>
          </cell>
          <cell r="AO1250">
            <v>1232</v>
          </cell>
          <cell r="AQ1250">
            <v>1232</v>
          </cell>
          <cell r="AS1250">
            <v>1232</v>
          </cell>
          <cell r="AU1250">
            <v>1232</v>
          </cell>
          <cell r="AY1250">
            <v>1144</v>
          </cell>
          <cell r="BA1250">
            <v>1232</v>
          </cell>
          <cell r="BC1250">
            <v>1232</v>
          </cell>
          <cell r="BE1250">
            <v>1232</v>
          </cell>
          <cell r="BG1250">
            <v>1232</v>
          </cell>
          <cell r="BI1250">
            <v>1232</v>
          </cell>
        </row>
        <row r="1251">
          <cell r="AK1251">
            <v>4428</v>
          </cell>
          <cell r="AM1251">
            <v>4500</v>
          </cell>
          <cell r="AO1251">
            <v>4500</v>
          </cell>
          <cell r="AQ1251">
            <v>4500</v>
          </cell>
          <cell r="AS1251">
            <v>4500</v>
          </cell>
          <cell r="AU1251">
            <v>4500</v>
          </cell>
          <cell r="AY1251">
            <v>4428</v>
          </cell>
          <cell r="BA1251">
            <v>4500</v>
          </cell>
          <cell r="BC1251">
            <v>4500</v>
          </cell>
          <cell r="BE1251">
            <v>4500</v>
          </cell>
          <cell r="BG1251">
            <v>4500</v>
          </cell>
          <cell r="BI1251">
            <v>4500</v>
          </cell>
        </row>
        <row r="1252">
          <cell r="AK1252">
            <v>697</v>
          </cell>
          <cell r="AM1252">
            <v>949</v>
          </cell>
          <cell r="AO1252">
            <v>949</v>
          </cell>
          <cell r="AQ1252">
            <v>949</v>
          </cell>
          <cell r="AS1252">
            <v>949</v>
          </cell>
          <cell r="AU1252">
            <v>949</v>
          </cell>
          <cell r="AY1252">
            <v>697</v>
          </cell>
          <cell r="BA1252">
            <v>949</v>
          </cell>
          <cell r="BC1252">
            <v>949</v>
          </cell>
          <cell r="BE1252">
            <v>949</v>
          </cell>
          <cell r="BG1252">
            <v>949</v>
          </cell>
          <cell r="BI1252">
            <v>949</v>
          </cell>
        </row>
        <row r="1253">
          <cell r="AK1253">
            <v>738</v>
          </cell>
          <cell r="AM1253">
            <v>946</v>
          </cell>
          <cell r="AO1253">
            <v>946</v>
          </cell>
          <cell r="AQ1253">
            <v>946</v>
          </cell>
          <cell r="AS1253">
            <v>946</v>
          </cell>
          <cell r="AU1253">
            <v>946</v>
          </cell>
          <cell r="AY1253">
            <v>738</v>
          </cell>
          <cell r="BA1253">
            <v>946</v>
          </cell>
          <cell r="BC1253">
            <v>946</v>
          </cell>
          <cell r="BE1253">
            <v>946</v>
          </cell>
          <cell r="BG1253">
            <v>946</v>
          </cell>
          <cell r="BI1253">
            <v>946</v>
          </cell>
        </row>
        <row r="1254">
          <cell r="AK1254">
            <v>2024</v>
          </cell>
          <cell r="AM1254">
            <v>1963</v>
          </cell>
          <cell r="AO1254">
            <v>1963</v>
          </cell>
          <cell r="AQ1254">
            <v>1963</v>
          </cell>
          <cell r="AS1254">
            <v>1963</v>
          </cell>
          <cell r="AU1254">
            <v>1963</v>
          </cell>
          <cell r="AY1254">
            <v>2024</v>
          </cell>
          <cell r="BA1254">
            <v>1963</v>
          </cell>
          <cell r="BC1254">
            <v>1963</v>
          </cell>
          <cell r="BE1254">
            <v>1963</v>
          </cell>
          <cell r="BG1254">
            <v>1963</v>
          </cell>
          <cell r="BI1254">
            <v>1963</v>
          </cell>
        </row>
        <row r="1255">
          <cell r="AK1255">
            <v>1714</v>
          </cell>
          <cell r="AM1255">
            <v>8250</v>
          </cell>
          <cell r="AO1255">
            <v>8250</v>
          </cell>
          <cell r="AQ1255">
            <v>8250</v>
          </cell>
          <cell r="AS1255">
            <v>8250</v>
          </cell>
          <cell r="AU1255">
            <v>8250</v>
          </cell>
          <cell r="AY1255">
            <v>1714</v>
          </cell>
          <cell r="BA1255">
            <v>8250</v>
          </cell>
          <cell r="BC1255">
            <v>8250</v>
          </cell>
          <cell r="BE1255">
            <v>8250</v>
          </cell>
          <cell r="BG1255">
            <v>8250</v>
          </cell>
          <cell r="BI1255">
            <v>8250</v>
          </cell>
        </row>
        <row r="1256">
          <cell r="AK1256">
            <v>36035</v>
          </cell>
          <cell r="AM1256">
            <v>52671</v>
          </cell>
          <cell r="AO1256">
            <v>54730</v>
          </cell>
          <cell r="AQ1256">
            <v>56866</v>
          </cell>
          <cell r="AS1256">
            <v>59082</v>
          </cell>
          <cell r="AU1256">
            <v>59082</v>
          </cell>
          <cell r="AY1256">
            <v>36035</v>
          </cell>
          <cell r="BA1256">
            <v>52671</v>
          </cell>
          <cell r="BC1256">
            <v>54730</v>
          </cell>
          <cell r="BE1256">
            <v>56866</v>
          </cell>
          <cell r="BG1256">
            <v>59082</v>
          </cell>
          <cell r="BI1256">
            <v>59082</v>
          </cell>
        </row>
        <row r="1257">
          <cell r="AK1257">
            <v>0</v>
          </cell>
          <cell r="AM1257">
            <v>0</v>
          </cell>
          <cell r="AO1257">
            <v>0</v>
          </cell>
          <cell r="AQ1257">
            <v>0</v>
          </cell>
          <cell r="AS1257">
            <v>0</v>
          </cell>
          <cell r="AU1257">
            <v>0</v>
          </cell>
          <cell r="AY1257">
            <v>0</v>
          </cell>
          <cell r="BA1257">
            <v>0</v>
          </cell>
          <cell r="BC1257">
            <v>0</v>
          </cell>
          <cell r="BE1257">
            <v>0</v>
          </cell>
          <cell r="BG1257">
            <v>0</v>
          </cell>
          <cell r="BI1257">
            <v>0</v>
          </cell>
        </row>
        <row r="1258">
          <cell r="AK1258">
            <v>0</v>
          </cell>
          <cell r="AM1258">
            <v>0</v>
          </cell>
          <cell r="AO1258">
            <v>4300</v>
          </cell>
          <cell r="AQ1258">
            <v>8300</v>
          </cell>
          <cell r="AS1258">
            <v>12200</v>
          </cell>
          <cell r="AU1258">
            <v>18700</v>
          </cell>
          <cell r="AY1258">
            <v>0</v>
          </cell>
          <cell r="BA1258">
            <v>0</v>
          </cell>
          <cell r="BC1258">
            <v>4300</v>
          </cell>
          <cell r="BE1258">
            <v>8300</v>
          </cell>
          <cell r="BG1258">
            <v>12200</v>
          </cell>
          <cell r="BI1258">
            <v>18700</v>
          </cell>
        </row>
        <row r="1259">
          <cell r="AK1259">
            <v>0</v>
          </cell>
          <cell r="AM1259">
            <v>2800</v>
          </cell>
          <cell r="AO1259">
            <v>2800</v>
          </cell>
          <cell r="AQ1259">
            <v>2800</v>
          </cell>
          <cell r="AS1259">
            <v>2800</v>
          </cell>
          <cell r="AU1259">
            <v>2800</v>
          </cell>
          <cell r="AY1259">
            <v>0</v>
          </cell>
          <cell r="BA1259">
            <v>2800</v>
          </cell>
          <cell r="BC1259">
            <v>2800</v>
          </cell>
          <cell r="BE1259">
            <v>2800</v>
          </cell>
          <cell r="BG1259">
            <v>2800</v>
          </cell>
          <cell r="BI1259">
            <v>2800</v>
          </cell>
        </row>
        <row r="1260">
          <cell r="AK1260">
            <v>0</v>
          </cell>
          <cell r="AM1260">
            <v>2800</v>
          </cell>
          <cell r="AO1260">
            <v>5000</v>
          </cell>
          <cell r="AQ1260">
            <v>7500</v>
          </cell>
          <cell r="AS1260">
            <v>10000</v>
          </cell>
          <cell r="AU1260">
            <v>10000</v>
          </cell>
          <cell r="AY1260">
            <v>0</v>
          </cell>
          <cell r="BA1260">
            <v>2800</v>
          </cell>
          <cell r="BC1260">
            <v>5000</v>
          </cell>
          <cell r="BE1260">
            <v>7500</v>
          </cell>
          <cell r="BG1260">
            <v>10000</v>
          </cell>
          <cell r="BI1260">
            <v>10000</v>
          </cell>
        </row>
        <row r="1261">
          <cell r="AK1261">
            <v>6874</v>
          </cell>
          <cell r="AM1261">
            <v>7500</v>
          </cell>
          <cell r="AO1261">
            <v>7500</v>
          </cell>
          <cell r="AQ1261">
            <v>7500</v>
          </cell>
          <cell r="AS1261">
            <v>7500</v>
          </cell>
          <cell r="AU1261">
            <v>7500</v>
          </cell>
          <cell r="AY1261">
            <v>6874</v>
          </cell>
          <cell r="BA1261">
            <v>7500</v>
          </cell>
          <cell r="BC1261">
            <v>7500</v>
          </cell>
          <cell r="BE1261">
            <v>7500</v>
          </cell>
          <cell r="BG1261">
            <v>7500</v>
          </cell>
          <cell r="BI1261">
            <v>7500</v>
          </cell>
        </row>
        <row r="1262">
          <cell r="AK1262">
            <v>17807</v>
          </cell>
          <cell r="AM1262">
            <v>63000</v>
          </cell>
          <cell r="AO1262">
            <v>63000</v>
          </cell>
          <cell r="AQ1262">
            <v>63000</v>
          </cell>
          <cell r="AS1262">
            <v>63000</v>
          </cell>
          <cell r="AU1262">
            <v>63000</v>
          </cell>
          <cell r="AY1262">
            <v>17807</v>
          </cell>
          <cell r="BA1262">
            <v>63000</v>
          </cell>
          <cell r="BC1262">
            <v>63000</v>
          </cell>
          <cell r="BE1262">
            <v>63000</v>
          </cell>
          <cell r="BG1262">
            <v>63000</v>
          </cell>
          <cell r="BI1262">
            <v>63000</v>
          </cell>
        </row>
        <row r="1263">
          <cell r="AK1263">
            <v>2116.95819699308</v>
          </cell>
          <cell r="AM1263">
            <v>2352.4632451000898</v>
          </cell>
          <cell r="AO1263">
            <v>2352.4632451000898</v>
          </cell>
          <cell r="AQ1263">
            <v>2352.4632451000898</v>
          </cell>
          <cell r="AS1263">
            <v>2352.4632451000898</v>
          </cell>
          <cell r="AU1263">
            <v>2352.4632451000898</v>
          </cell>
          <cell r="AY1263">
            <v>2116.95819699308</v>
          </cell>
          <cell r="BA1263">
            <v>2352.4632451000898</v>
          </cell>
          <cell r="BC1263">
            <v>2352.4632451000898</v>
          </cell>
          <cell r="BE1263">
            <v>2352.4632451000898</v>
          </cell>
          <cell r="BG1263">
            <v>2352.4632451000898</v>
          </cell>
          <cell r="BI1263">
            <v>2352.4632451000898</v>
          </cell>
        </row>
        <row r="1264">
          <cell r="AK1264">
            <v>49.377869102349401</v>
          </cell>
          <cell r="AM1264">
            <v>56.010100439775002</v>
          </cell>
          <cell r="AO1264">
            <v>56.010100439775002</v>
          </cell>
          <cell r="AQ1264">
            <v>56.010100439775002</v>
          </cell>
          <cell r="AS1264">
            <v>56.010100439775002</v>
          </cell>
          <cell r="AU1264">
            <v>56.010100439775002</v>
          </cell>
          <cell r="AY1264">
            <v>49.377869102349401</v>
          </cell>
          <cell r="BA1264">
            <v>56.010100439775002</v>
          </cell>
          <cell r="BC1264">
            <v>56.010100439775002</v>
          </cell>
          <cell r="BE1264">
            <v>56.010100439775002</v>
          </cell>
          <cell r="BG1264">
            <v>56.010100439775002</v>
          </cell>
          <cell r="BI1264">
            <v>56.010100439775002</v>
          </cell>
        </row>
        <row r="1265">
          <cell r="AK1265">
            <v>1345.8310239452201</v>
          </cell>
          <cell r="AM1265">
            <v>3640.7162163717298</v>
          </cell>
          <cell r="AO1265">
            <v>3640.7162163717298</v>
          </cell>
          <cell r="AQ1265">
            <v>3640.7162163717298</v>
          </cell>
          <cell r="AS1265">
            <v>3640.7162163717298</v>
          </cell>
          <cell r="AU1265">
            <v>3640.7162163717298</v>
          </cell>
          <cell r="AY1265">
            <v>1345.8310239452201</v>
          </cell>
          <cell r="BA1265">
            <v>3640.7162163717298</v>
          </cell>
          <cell r="BC1265">
            <v>3640.7162163717298</v>
          </cell>
          <cell r="BE1265">
            <v>3640.7162163717298</v>
          </cell>
          <cell r="BG1265">
            <v>3640.7162163717298</v>
          </cell>
          <cell r="BI1265">
            <v>3640.7162163717298</v>
          </cell>
        </row>
        <row r="1266">
          <cell r="AK1266">
            <v>0</v>
          </cell>
          <cell r="AM1266">
            <v>0</v>
          </cell>
          <cell r="AO1266">
            <v>0</v>
          </cell>
          <cell r="AQ1266">
            <v>0</v>
          </cell>
          <cell r="AS1266">
            <v>1500</v>
          </cell>
          <cell r="AU1266">
            <v>1500</v>
          </cell>
          <cell r="AY1266">
            <v>0</v>
          </cell>
          <cell r="BA1266">
            <v>0</v>
          </cell>
          <cell r="BC1266">
            <v>0</v>
          </cell>
          <cell r="BE1266">
            <v>0</v>
          </cell>
          <cell r="BG1266">
            <v>1500</v>
          </cell>
          <cell r="BI1266">
            <v>1500</v>
          </cell>
        </row>
        <row r="1267">
          <cell r="AK1267">
            <v>2324</v>
          </cell>
          <cell r="AM1267">
            <v>0</v>
          </cell>
          <cell r="AO1267">
            <v>0</v>
          </cell>
          <cell r="AQ1267">
            <v>0</v>
          </cell>
          <cell r="AS1267">
            <v>0</v>
          </cell>
          <cell r="AU1267">
            <v>0</v>
          </cell>
          <cell r="AY1267">
            <v>2324</v>
          </cell>
          <cell r="BA1267">
            <v>0</v>
          </cell>
          <cell r="BC1267">
            <v>0</v>
          </cell>
          <cell r="BE1267">
            <v>0</v>
          </cell>
          <cell r="BG1267">
            <v>0</v>
          </cell>
          <cell r="BI1267">
            <v>0</v>
          </cell>
        </row>
        <row r="1268">
          <cell r="AK1268">
            <v>3587</v>
          </cell>
          <cell r="AM1268">
            <v>0</v>
          </cell>
          <cell r="AO1268">
            <v>0</v>
          </cell>
          <cell r="AQ1268">
            <v>0</v>
          </cell>
          <cell r="AS1268">
            <v>0</v>
          </cell>
          <cell r="AU1268">
            <v>0</v>
          </cell>
          <cell r="AY1268">
            <v>3587</v>
          </cell>
          <cell r="BA1268">
            <v>0</v>
          </cell>
          <cell r="BC1268">
            <v>0</v>
          </cell>
          <cell r="BE1268">
            <v>0</v>
          </cell>
          <cell r="BG1268">
            <v>0</v>
          </cell>
          <cell r="BI1268">
            <v>0</v>
          </cell>
        </row>
        <row r="1269">
          <cell r="AK1269">
            <v>2318</v>
          </cell>
          <cell r="AM1269">
            <v>0</v>
          </cell>
          <cell r="AO1269">
            <v>0</v>
          </cell>
          <cell r="AQ1269">
            <v>0</v>
          </cell>
          <cell r="AS1269">
            <v>0</v>
          </cell>
          <cell r="AU1269">
            <v>0</v>
          </cell>
          <cell r="AY1269">
            <v>2318</v>
          </cell>
          <cell r="BA1269">
            <v>0</v>
          </cell>
          <cell r="BC1269">
            <v>0</v>
          </cell>
          <cell r="BE1269">
            <v>0</v>
          </cell>
          <cell r="BG1269">
            <v>0</v>
          </cell>
          <cell r="BI1269">
            <v>0</v>
          </cell>
        </row>
        <row r="1270">
          <cell r="AK1270">
            <v>0</v>
          </cell>
          <cell r="AM1270">
            <v>11106</v>
          </cell>
          <cell r="AO1270">
            <v>11106</v>
          </cell>
          <cell r="AQ1270">
            <v>11106</v>
          </cell>
          <cell r="AS1270">
            <v>11106</v>
          </cell>
          <cell r="AU1270">
            <v>11106</v>
          </cell>
          <cell r="AY1270">
            <v>0</v>
          </cell>
          <cell r="BA1270">
            <v>11106</v>
          </cell>
          <cell r="BC1270">
            <v>11106</v>
          </cell>
          <cell r="BE1270">
            <v>11106</v>
          </cell>
          <cell r="BG1270">
            <v>11106</v>
          </cell>
          <cell r="BI1270">
            <v>11106</v>
          </cell>
        </row>
        <row r="1271">
          <cell r="AK1271">
            <v>4848</v>
          </cell>
          <cell r="AM1271">
            <v>5741</v>
          </cell>
          <cell r="AO1271">
            <v>5901</v>
          </cell>
          <cell r="AQ1271">
            <v>6065</v>
          </cell>
          <cell r="AS1271">
            <v>6233</v>
          </cell>
          <cell r="AU1271">
            <v>6407</v>
          </cell>
          <cell r="AY1271">
            <v>4848</v>
          </cell>
          <cell r="BA1271">
            <v>5741</v>
          </cell>
          <cell r="BC1271">
            <v>5901</v>
          </cell>
          <cell r="BE1271">
            <v>6065</v>
          </cell>
          <cell r="BG1271">
            <v>6233</v>
          </cell>
          <cell r="BI1271">
            <v>6407</v>
          </cell>
        </row>
        <row r="1272">
          <cell r="AK1272">
            <v>0</v>
          </cell>
          <cell r="AM1272">
            <v>0</v>
          </cell>
          <cell r="AO1272">
            <v>2381</v>
          </cell>
          <cell r="AQ1272">
            <v>2670</v>
          </cell>
          <cell r="AS1272">
            <v>3898</v>
          </cell>
          <cell r="AU1272">
            <v>3898</v>
          </cell>
          <cell r="AY1272">
            <v>0</v>
          </cell>
          <cell r="BA1272">
            <v>0</v>
          </cell>
          <cell r="BC1272">
            <v>2381</v>
          </cell>
          <cell r="BE1272">
            <v>2670</v>
          </cell>
          <cell r="BG1272">
            <v>3898</v>
          </cell>
          <cell r="BI1272">
            <v>3898</v>
          </cell>
        </row>
        <row r="1273">
          <cell r="AK1273">
            <v>606</v>
          </cell>
          <cell r="AM1273">
            <v>700</v>
          </cell>
          <cell r="AO1273">
            <v>842</v>
          </cell>
          <cell r="AQ1273">
            <v>865</v>
          </cell>
          <cell r="AS1273">
            <v>889</v>
          </cell>
          <cell r="AU1273">
            <v>914</v>
          </cell>
          <cell r="AY1273">
            <v>606</v>
          </cell>
          <cell r="BA1273">
            <v>700</v>
          </cell>
          <cell r="BC1273">
            <v>842</v>
          </cell>
          <cell r="BE1273">
            <v>865</v>
          </cell>
          <cell r="BG1273">
            <v>889</v>
          </cell>
          <cell r="BI1273">
            <v>914</v>
          </cell>
        </row>
        <row r="1274">
          <cell r="AK1274">
            <v>1298</v>
          </cell>
          <cell r="AM1274">
            <v>4200</v>
          </cell>
          <cell r="AO1274">
            <v>4200</v>
          </cell>
          <cell r="AQ1274">
            <v>4200</v>
          </cell>
          <cell r="AS1274">
            <v>4200</v>
          </cell>
          <cell r="AU1274">
            <v>4200</v>
          </cell>
          <cell r="AY1274">
            <v>1298</v>
          </cell>
          <cell r="BA1274">
            <v>4200</v>
          </cell>
          <cell r="BC1274">
            <v>4200</v>
          </cell>
          <cell r="BE1274">
            <v>4200</v>
          </cell>
          <cell r="BG1274">
            <v>4200</v>
          </cell>
          <cell r="BI1274">
            <v>4200</v>
          </cell>
        </row>
        <row r="1275">
          <cell r="AK1275">
            <v>118</v>
          </cell>
          <cell r="AM1275">
            <v>500</v>
          </cell>
          <cell r="AO1275">
            <v>500</v>
          </cell>
          <cell r="AQ1275">
            <v>500</v>
          </cell>
          <cell r="AS1275">
            <v>500</v>
          </cell>
          <cell r="AU1275">
            <v>500</v>
          </cell>
          <cell r="AY1275">
            <v>118</v>
          </cell>
          <cell r="BA1275">
            <v>500</v>
          </cell>
          <cell r="BC1275">
            <v>500</v>
          </cell>
          <cell r="BE1275">
            <v>500</v>
          </cell>
          <cell r="BG1275">
            <v>500</v>
          </cell>
          <cell r="BI1275">
            <v>500</v>
          </cell>
        </row>
        <row r="1276">
          <cell r="AK1276">
            <v>8917</v>
          </cell>
          <cell r="AM1276">
            <v>6527</v>
          </cell>
          <cell r="AO1276">
            <v>7070</v>
          </cell>
          <cell r="AQ1276">
            <v>7100</v>
          </cell>
          <cell r="AS1276">
            <v>6990</v>
          </cell>
          <cell r="AU1276">
            <v>6960</v>
          </cell>
          <cell r="AY1276">
            <v>8917</v>
          </cell>
          <cell r="BA1276">
            <v>6527</v>
          </cell>
          <cell r="BC1276">
            <v>7070</v>
          </cell>
          <cell r="BE1276">
            <v>7100</v>
          </cell>
          <cell r="BG1276">
            <v>6990</v>
          </cell>
          <cell r="BI1276">
            <v>6960</v>
          </cell>
        </row>
        <row r="1277">
          <cell r="AK1277">
            <v>52</v>
          </cell>
          <cell r="AM1277">
            <v>450</v>
          </cell>
          <cell r="AO1277">
            <v>450</v>
          </cell>
          <cell r="AQ1277">
            <v>450</v>
          </cell>
          <cell r="AS1277">
            <v>450</v>
          </cell>
          <cell r="AU1277">
            <v>450</v>
          </cell>
          <cell r="AY1277">
            <v>52</v>
          </cell>
          <cell r="BA1277">
            <v>450</v>
          </cell>
          <cell r="BC1277">
            <v>450</v>
          </cell>
          <cell r="BE1277">
            <v>450</v>
          </cell>
          <cell r="BG1277">
            <v>450</v>
          </cell>
          <cell r="BI1277">
            <v>450</v>
          </cell>
        </row>
        <row r="1278">
          <cell r="AK1278">
            <v>92</v>
          </cell>
          <cell r="AM1278">
            <v>50</v>
          </cell>
          <cell r="AO1278">
            <v>50</v>
          </cell>
          <cell r="AQ1278">
            <v>50</v>
          </cell>
          <cell r="AS1278">
            <v>50</v>
          </cell>
          <cell r="AU1278">
            <v>50</v>
          </cell>
          <cell r="AY1278">
            <v>92</v>
          </cell>
          <cell r="BA1278">
            <v>50</v>
          </cell>
          <cell r="BC1278">
            <v>50</v>
          </cell>
          <cell r="BE1278">
            <v>50</v>
          </cell>
          <cell r="BG1278">
            <v>50</v>
          </cell>
          <cell r="BI1278">
            <v>50</v>
          </cell>
        </row>
        <row r="1279">
          <cell r="AK1279">
            <v>131</v>
          </cell>
          <cell r="AM1279">
            <v>900</v>
          </cell>
          <cell r="AO1279">
            <v>1100</v>
          </cell>
          <cell r="AQ1279">
            <v>1100</v>
          </cell>
          <cell r="AS1279">
            <v>1100</v>
          </cell>
          <cell r="AU1279">
            <v>1100</v>
          </cell>
          <cell r="AY1279">
            <v>131</v>
          </cell>
          <cell r="BA1279">
            <v>900</v>
          </cell>
          <cell r="BC1279">
            <v>1100</v>
          </cell>
          <cell r="BE1279">
            <v>1100</v>
          </cell>
          <cell r="BG1279">
            <v>1100</v>
          </cell>
          <cell r="BI1279">
            <v>1100</v>
          </cell>
        </row>
        <row r="1280">
          <cell r="AK1280">
            <v>500</v>
          </cell>
          <cell r="AM1280">
            <v>3100</v>
          </cell>
          <cell r="AO1280">
            <v>3100</v>
          </cell>
          <cell r="AQ1280">
            <v>3100</v>
          </cell>
          <cell r="AS1280">
            <v>3100</v>
          </cell>
          <cell r="AU1280">
            <v>3100</v>
          </cell>
          <cell r="AY1280">
            <v>500</v>
          </cell>
          <cell r="BA1280">
            <v>3100</v>
          </cell>
          <cell r="BC1280">
            <v>3100</v>
          </cell>
          <cell r="BE1280">
            <v>3100</v>
          </cell>
          <cell r="BG1280">
            <v>3100</v>
          </cell>
          <cell r="BI1280">
            <v>3100</v>
          </cell>
        </row>
        <row r="1281">
          <cell r="AK1281">
            <v>172980</v>
          </cell>
          <cell r="AM1281">
            <v>156978</v>
          </cell>
          <cell r="AO1281">
            <v>193873</v>
          </cell>
          <cell r="AQ1281">
            <v>215019</v>
          </cell>
          <cell r="AS1281">
            <v>223255</v>
          </cell>
          <cell r="AU1281">
            <v>222766</v>
          </cell>
          <cell r="AY1281">
            <v>172980</v>
          </cell>
          <cell r="BA1281">
            <v>156978</v>
          </cell>
          <cell r="BC1281">
            <v>193873</v>
          </cell>
          <cell r="BE1281">
            <v>215019</v>
          </cell>
          <cell r="BG1281">
            <v>223255</v>
          </cell>
          <cell r="BI1281">
            <v>222766</v>
          </cell>
        </row>
        <row r="1282">
          <cell r="AK1282">
            <v>8195</v>
          </cell>
          <cell r="AM1282">
            <v>13650</v>
          </cell>
          <cell r="AO1282">
            <v>13650</v>
          </cell>
          <cell r="AQ1282">
            <v>13650</v>
          </cell>
          <cell r="AS1282">
            <v>13650</v>
          </cell>
          <cell r="AU1282">
            <v>13650</v>
          </cell>
          <cell r="AY1282">
            <v>8195</v>
          </cell>
          <cell r="BA1282">
            <v>13650</v>
          </cell>
          <cell r="BC1282">
            <v>13650</v>
          </cell>
          <cell r="BE1282">
            <v>13650</v>
          </cell>
          <cell r="BG1282">
            <v>13650</v>
          </cell>
          <cell r="BI1282">
            <v>13650</v>
          </cell>
        </row>
        <row r="1283">
          <cell r="AK1283">
            <v>6279</v>
          </cell>
          <cell r="AM1283">
            <v>22900</v>
          </cell>
          <cell r="AO1283">
            <v>22800</v>
          </cell>
          <cell r="AQ1283">
            <v>22700</v>
          </cell>
          <cell r="AS1283">
            <v>22600</v>
          </cell>
          <cell r="AU1283">
            <v>22500</v>
          </cell>
          <cell r="AY1283">
            <v>6279</v>
          </cell>
          <cell r="BA1283">
            <v>22900</v>
          </cell>
          <cell r="BC1283">
            <v>22800</v>
          </cell>
          <cell r="BE1283">
            <v>22700</v>
          </cell>
          <cell r="BG1283">
            <v>22600</v>
          </cell>
          <cell r="BI1283">
            <v>22500</v>
          </cell>
        </row>
        <row r="1284">
          <cell r="AK1284">
            <v>11003</v>
          </cell>
          <cell r="AM1284">
            <v>13261</v>
          </cell>
          <cell r="AO1284">
            <v>15333</v>
          </cell>
          <cell r="AQ1284">
            <v>16616</v>
          </cell>
          <cell r="AS1284">
            <v>16945</v>
          </cell>
          <cell r="AU1284">
            <v>17012</v>
          </cell>
          <cell r="AY1284">
            <v>11003</v>
          </cell>
          <cell r="BA1284">
            <v>13261</v>
          </cell>
          <cell r="BC1284">
            <v>15333</v>
          </cell>
          <cell r="BE1284">
            <v>16616</v>
          </cell>
          <cell r="BG1284">
            <v>16945</v>
          </cell>
          <cell r="BI1284">
            <v>17012</v>
          </cell>
        </row>
        <row r="1285">
          <cell r="AK1285">
            <v>4232</v>
          </cell>
          <cell r="AM1285">
            <v>5850</v>
          </cell>
          <cell r="AO1285">
            <v>5850</v>
          </cell>
          <cell r="AQ1285">
            <v>5850</v>
          </cell>
          <cell r="AS1285">
            <v>5850</v>
          </cell>
          <cell r="AU1285">
            <v>5850</v>
          </cell>
          <cell r="AY1285">
            <v>4232</v>
          </cell>
          <cell r="BA1285">
            <v>5850</v>
          </cell>
          <cell r="BC1285">
            <v>5850</v>
          </cell>
          <cell r="BE1285">
            <v>5850</v>
          </cell>
          <cell r="BG1285">
            <v>5850</v>
          </cell>
          <cell r="BI1285">
            <v>5850</v>
          </cell>
        </row>
        <row r="1286">
          <cell r="AK1286">
            <v>0</v>
          </cell>
          <cell r="AM1286">
            <v>50000</v>
          </cell>
          <cell r="AO1286">
            <v>50000</v>
          </cell>
          <cell r="AQ1286">
            <v>50000</v>
          </cell>
          <cell r="AS1286">
            <v>50000</v>
          </cell>
          <cell r="AU1286">
            <v>50000</v>
          </cell>
          <cell r="AY1286">
            <v>0</v>
          </cell>
          <cell r="BA1286">
            <v>50000</v>
          </cell>
          <cell r="BC1286">
            <v>50000</v>
          </cell>
          <cell r="BE1286">
            <v>50000</v>
          </cell>
          <cell r="BG1286">
            <v>50000</v>
          </cell>
          <cell r="BI1286">
            <v>50000</v>
          </cell>
        </row>
        <row r="1287">
          <cell r="AK1287">
            <v>80123</v>
          </cell>
          <cell r="AM1287">
            <v>80200</v>
          </cell>
          <cell r="AO1287">
            <v>80200</v>
          </cell>
          <cell r="AQ1287">
            <v>80200</v>
          </cell>
          <cell r="AS1287">
            <v>80200</v>
          </cell>
          <cell r="AU1287">
            <v>80200</v>
          </cell>
          <cell r="AY1287">
            <v>80123</v>
          </cell>
          <cell r="BA1287">
            <v>80200</v>
          </cell>
          <cell r="BC1287">
            <v>80200</v>
          </cell>
          <cell r="BE1287">
            <v>80200</v>
          </cell>
          <cell r="BG1287">
            <v>80200</v>
          </cell>
          <cell r="BI1287">
            <v>80200</v>
          </cell>
        </row>
        <row r="1288">
          <cell r="AK1288">
            <v>0</v>
          </cell>
          <cell r="AM1288">
            <v>131379</v>
          </cell>
          <cell r="AO1288">
            <v>136084</v>
          </cell>
          <cell r="AQ1288">
            <v>139108</v>
          </cell>
          <cell r="AS1288">
            <v>139368</v>
          </cell>
          <cell r="AU1288">
            <v>140008</v>
          </cell>
          <cell r="AY1288">
            <v>0</v>
          </cell>
          <cell r="BA1288">
            <v>131379</v>
          </cell>
          <cell r="BC1288">
            <v>136084</v>
          </cell>
          <cell r="BE1288">
            <v>139108</v>
          </cell>
          <cell r="BG1288">
            <v>139368</v>
          </cell>
          <cell r="BI1288">
            <v>140008</v>
          </cell>
        </row>
        <row r="1289">
          <cell r="AK1289">
            <v>0</v>
          </cell>
          <cell r="AM1289">
            <v>136002</v>
          </cell>
          <cell r="AO1289">
            <v>181840</v>
          </cell>
          <cell r="AQ1289">
            <v>207413</v>
          </cell>
          <cell r="AS1289">
            <v>224863</v>
          </cell>
          <cell r="AU1289">
            <v>248565</v>
          </cell>
          <cell r="AY1289">
            <v>0</v>
          </cell>
          <cell r="BA1289">
            <v>136002</v>
          </cell>
          <cell r="BC1289">
            <v>181840</v>
          </cell>
          <cell r="BE1289">
            <v>207413</v>
          </cell>
          <cell r="BG1289">
            <v>224863</v>
          </cell>
          <cell r="BI1289">
            <v>248565</v>
          </cell>
        </row>
        <row r="1290">
          <cell r="AK1290">
            <v>173372</v>
          </cell>
          <cell r="AM1290">
            <v>0</v>
          </cell>
          <cell r="AO1290">
            <v>0</v>
          </cell>
          <cell r="AQ1290">
            <v>0</v>
          </cell>
          <cell r="AS1290">
            <v>0</v>
          </cell>
          <cell r="AU1290">
            <v>0</v>
          </cell>
          <cell r="AY1290">
            <v>173372</v>
          </cell>
          <cell r="BA1290">
            <v>0</v>
          </cell>
          <cell r="BC1290">
            <v>0</v>
          </cell>
          <cell r="BE1290">
            <v>0</v>
          </cell>
          <cell r="BG1290">
            <v>0</v>
          </cell>
          <cell r="BI1290">
            <v>0</v>
          </cell>
        </row>
        <row r="1291">
          <cell r="AK1291">
            <v>131667</v>
          </cell>
          <cell r="AM1291">
            <v>0</v>
          </cell>
          <cell r="AO1291">
            <v>0</v>
          </cell>
          <cell r="AQ1291">
            <v>0</v>
          </cell>
          <cell r="AS1291">
            <v>0</v>
          </cell>
          <cell r="AU1291">
            <v>0</v>
          </cell>
          <cell r="AY1291">
            <v>131667</v>
          </cell>
          <cell r="BA1291">
            <v>0</v>
          </cell>
          <cell r="BC1291">
            <v>0</v>
          </cell>
          <cell r="BE1291">
            <v>0</v>
          </cell>
          <cell r="BG1291">
            <v>0</v>
          </cell>
          <cell r="BI1291">
            <v>0</v>
          </cell>
        </row>
        <row r="1292">
          <cell r="AK1292">
            <v>26485</v>
          </cell>
          <cell r="AM1292">
            <v>0</v>
          </cell>
          <cell r="AO1292">
            <v>0</v>
          </cell>
          <cell r="AQ1292">
            <v>0</v>
          </cell>
          <cell r="AS1292">
            <v>0</v>
          </cell>
          <cell r="AU1292">
            <v>0</v>
          </cell>
          <cell r="AY1292">
            <v>26485</v>
          </cell>
          <cell r="BA1292">
            <v>0</v>
          </cell>
          <cell r="BC1292">
            <v>0</v>
          </cell>
          <cell r="BE1292">
            <v>0</v>
          </cell>
          <cell r="BG1292">
            <v>0</v>
          </cell>
          <cell r="BI1292">
            <v>0</v>
          </cell>
        </row>
        <row r="1293">
          <cell r="AK1293">
            <v>4071</v>
          </cell>
          <cell r="AM1293">
            <v>0</v>
          </cell>
          <cell r="AO1293">
            <v>0</v>
          </cell>
          <cell r="AQ1293">
            <v>0</v>
          </cell>
          <cell r="AS1293">
            <v>0</v>
          </cell>
          <cell r="AU1293">
            <v>0</v>
          </cell>
          <cell r="AY1293">
            <v>4071</v>
          </cell>
          <cell r="BA1293">
            <v>0</v>
          </cell>
          <cell r="BC1293">
            <v>0</v>
          </cell>
          <cell r="BE1293">
            <v>0</v>
          </cell>
          <cell r="BG1293">
            <v>0</v>
          </cell>
          <cell r="BI1293">
            <v>0</v>
          </cell>
        </row>
        <row r="1294">
          <cell r="AK1294">
            <v>100000</v>
          </cell>
          <cell r="AM1294">
            <v>0</v>
          </cell>
          <cell r="AO1294">
            <v>0</v>
          </cell>
          <cell r="AQ1294">
            <v>0</v>
          </cell>
          <cell r="AS1294">
            <v>0</v>
          </cell>
          <cell r="AU1294">
            <v>0</v>
          </cell>
          <cell r="AY1294">
            <v>100000</v>
          </cell>
          <cell r="BA1294">
            <v>0</v>
          </cell>
          <cell r="BC1294">
            <v>0</v>
          </cell>
          <cell r="BE1294">
            <v>0</v>
          </cell>
          <cell r="BG1294">
            <v>0</v>
          </cell>
          <cell r="BI1294">
            <v>0</v>
          </cell>
        </row>
        <row r="1295">
          <cell r="AK1295">
            <v>0</v>
          </cell>
          <cell r="AM1295">
            <v>190000</v>
          </cell>
          <cell r="AO1295">
            <v>200000</v>
          </cell>
          <cell r="AQ1295">
            <v>200000</v>
          </cell>
          <cell r="AS1295">
            <v>200000</v>
          </cell>
          <cell r="AU1295">
            <v>200000</v>
          </cell>
          <cell r="AY1295">
            <v>0</v>
          </cell>
          <cell r="BA1295">
            <v>190000</v>
          </cell>
          <cell r="BC1295">
            <v>200000</v>
          </cell>
          <cell r="BE1295">
            <v>200000</v>
          </cell>
          <cell r="BG1295">
            <v>200000</v>
          </cell>
          <cell r="BI1295">
            <v>200000</v>
          </cell>
        </row>
        <row r="1296">
          <cell r="AK1296">
            <v>5749</v>
          </cell>
          <cell r="AM1296">
            <v>4530</v>
          </cell>
          <cell r="AO1296">
            <v>4570</v>
          </cell>
          <cell r="AQ1296">
            <v>4613</v>
          </cell>
          <cell r="AS1296">
            <v>4656</v>
          </cell>
          <cell r="AU1296">
            <v>4656</v>
          </cell>
          <cell r="AY1296">
            <v>5749</v>
          </cell>
          <cell r="BA1296">
            <v>4530</v>
          </cell>
          <cell r="BC1296">
            <v>4570</v>
          </cell>
          <cell r="BE1296">
            <v>4613</v>
          </cell>
          <cell r="BG1296">
            <v>4656</v>
          </cell>
          <cell r="BI1296">
            <v>4656</v>
          </cell>
        </row>
        <row r="1297">
          <cell r="AK1297">
            <v>334</v>
          </cell>
          <cell r="AM1297">
            <v>300</v>
          </cell>
          <cell r="AO1297">
            <v>300</v>
          </cell>
          <cell r="AQ1297">
            <v>300</v>
          </cell>
          <cell r="AS1297">
            <v>300</v>
          </cell>
          <cell r="AU1297">
            <v>300</v>
          </cell>
          <cell r="AY1297">
            <v>334</v>
          </cell>
          <cell r="BA1297">
            <v>300</v>
          </cell>
          <cell r="BC1297">
            <v>300</v>
          </cell>
          <cell r="BE1297">
            <v>300</v>
          </cell>
          <cell r="BG1297">
            <v>300</v>
          </cell>
          <cell r="BI1297">
            <v>300</v>
          </cell>
        </row>
        <row r="1298">
          <cell r="AK1298">
            <v>404</v>
          </cell>
          <cell r="AM1298">
            <v>430</v>
          </cell>
          <cell r="AO1298">
            <v>450</v>
          </cell>
          <cell r="AQ1298">
            <v>450</v>
          </cell>
          <cell r="AS1298">
            <v>450</v>
          </cell>
          <cell r="AU1298">
            <v>450</v>
          </cell>
          <cell r="AY1298">
            <v>404</v>
          </cell>
          <cell r="BA1298">
            <v>430</v>
          </cell>
          <cell r="BC1298">
            <v>450</v>
          </cell>
          <cell r="BE1298">
            <v>450</v>
          </cell>
          <cell r="BG1298">
            <v>450</v>
          </cell>
          <cell r="BI1298">
            <v>450</v>
          </cell>
        </row>
        <row r="1299">
          <cell r="AK1299">
            <v>603</v>
          </cell>
          <cell r="AM1299">
            <v>2432</v>
          </cell>
          <cell r="AO1299">
            <v>2432</v>
          </cell>
          <cell r="AQ1299">
            <v>2432</v>
          </cell>
          <cell r="AS1299">
            <v>2432</v>
          </cell>
          <cell r="AU1299">
            <v>2432</v>
          </cell>
          <cell r="AY1299">
            <v>603</v>
          </cell>
          <cell r="BA1299">
            <v>2432</v>
          </cell>
          <cell r="BC1299">
            <v>2432</v>
          </cell>
          <cell r="BE1299">
            <v>2432</v>
          </cell>
          <cell r="BG1299">
            <v>2432</v>
          </cell>
          <cell r="BI1299">
            <v>2432</v>
          </cell>
        </row>
        <row r="1300">
          <cell r="AK1300">
            <v>2768</v>
          </cell>
          <cell r="AM1300">
            <v>3570</v>
          </cell>
          <cell r="AO1300">
            <v>3570</v>
          </cell>
          <cell r="AQ1300">
            <v>3570</v>
          </cell>
          <cell r="AS1300">
            <v>3570</v>
          </cell>
          <cell r="AU1300">
            <v>3570</v>
          </cell>
          <cell r="AY1300">
            <v>2768</v>
          </cell>
          <cell r="BA1300">
            <v>3570</v>
          </cell>
          <cell r="BC1300">
            <v>3570</v>
          </cell>
          <cell r="BE1300">
            <v>3570</v>
          </cell>
          <cell r="BG1300">
            <v>3570</v>
          </cell>
          <cell r="BI1300">
            <v>3570</v>
          </cell>
        </row>
        <row r="1301">
          <cell r="AK1301">
            <v>0</v>
          </cell>
          <cell r="AM1301">
            <v>3653</v>
          </cell>
          <cell r="AO1301">
            <v>3755</v>
          </cell>
          <cell r="AQ1301">
            <v>3925</v>
          </cell>
          <cell r="AS1301">
            <v>4055</v>
          </cell>
          <cell r="AU1301">
            <v>4091</v>
          </cell>
          <cell r="AY1301">
            <v>0</v>
          </cell>
          <cell r="BA1301">
            <v>3653</v>
          </cell>
          <cell r="BC1301">
            <v>3755</v>
          </cell>
          <cell r="BE1301">
            <v>3925</v>
          </cell>
          <cell r="BG1301">
            <v>4055</v>
          </cell>
          <cell r="BI1301">
            <v>4091</v>
          </cell>
        </row>
        <row r="1302">
          <cell r="AK1302">
            <v>2450</v>
          </cell>
          <cell r="AM1302">
            <v>5600</v>
          </cell>
          <cell r="AO1302">
            <v>5600</v>
          </cell>
          <cell r="AQ1302">
            <v>5600</v>
          </cell>
          <cell r="AS1302">
            <v>5600</v>
          </cell>
          <cell r="AU1302">
            <v>5600</v>
          </cell>
          <cell r="AY1302">
            <v>2450</v>
          </cell>
          <cell r="BA1302">
            <v>5600</v>
          </cell>
          <cell r="BC1302">
            <v>5600</v>
          </cell>
          <cell r="BE1302">
            <v>5600</v>
          </cell>
          <cell r="BG1302">
            <v>5600</v>
          </cell>
          <cell r="BI1302">
            <v>5600</v>
          </cell>
        </row>
        <row r="1303">
          <cell r="AK1303">
            <v>10</v>
          </cell>
          <cell r="AM1303">
            <v>90</v>
          </cell>
          <cell r="AO1303">
            <v>90</v>
          </cell>
          <cell r="AQ1303">
            <v>90</v>
          </cell>
          <cell r="AS1303">
            <v>90</v>
          </cell>
          <cell r="AU1303">
            <v>90</v>
          </cell>
          <cell r="AY1303">
            <v>10</v>
          </cell>
          <cell r="BA1303">
            <v>90</v>
          </cell>
          <cell r="BC1303">
            <v>90</v>
          </cell>
          <cell r="BE1303">
            <v>90</v>
          </cell>
          <cell r="BG1303">
            <v>90</v>
          </cell>
          <cell r="BI1303">
            <v>90</v>
          </cell>
        </row>
        <row r="1304">
          <cell r="AK1304">
            <v>270</v>
          </cell>
          <cell r="AM1304">
            <v>260</v>
          </cell>
          <cell r="AO1304">
            <v>260</v>
          </cell>
          <cell r="AQ1304">
            <v>260</v>
          </cell>
          <cell r="AS1304">
            <v>260</v>
          </cell>
          <cell r="AU1304">
            <v>260</v>
          </cell>
          <cell r="AY1304">
            <v>270</v>
          </cell>
          <cell r="BA1304">
            <v>260</v>
          </cell>
          <cell r="BC1304">
            <v>260</v>
          </cell>
          <cell r="BE1304">
            <v>260</v>
          </cell>
          <cell r="BG1304">
            <v>260</v>
          </cell>
          <cell r="BI1304">
            <v>260</v>
          </cell>
        </row>
        <row r="1305">
          <cell r="AK1305">
            <v>0</v>
          </cell>
          <cell r="AM1305">
            <v>270</v>
          </cell>
          <cell r="AO1305">
            <v>270</v>
          </cell>
          <cell r="AQ1305">
            <v>270</v>
          </cell>
          <cell r="AS1305">
            <v>270</v>
          </cell>
          <cell r="AU1305">
            <v>270</v>
          </cell>
          <cell r="AY1305">
            <v>0</v>
          </cell>
          <cell r="BA1305">
            <v>270</v>
          </cell>
          <cell r="BC1305">
            <v>270</v>
          </cell>
          <cell r="BE1305">
            <v>270</v>
          </cell>
          <cell r="BG1305">
            <v>270</v>
          </cell>
          <cell r="BI1305">
            <v>270</v>
          </cell>
        </row>
        <row r="1306">
          <cell r="AK1306">
            <v>1.0000000000000001E-5</v>
          </cell>
          <cell r="AM1306">
            <v>1510</v>
          </cell>
          <cell r="AO1306">
            <v>1510</v>
          </cell>
          <cell r="AQ1306">
            <v>1510</v>
          </cell>
          <cell r="AS1306">
            <v>1510</v>
          </cell>
          <cell r="AU1306">
            <v>1510</v>
          </cell>
          <cell r="AY1306">
            <v>1.0000000000000001E-5</v>
          </cell>
          <cell r="BA1306">
            <v>1510</v>
          </cell>
          <cell r="BC1306">
            <v>1510</v>
          </cell>
          <cell r="BE1306">
            <v>1510</v>
          </cell>
          <cell r="BG1306">
            <v>1510</v>
          </cell>
          <cell r="BI1306">
            <v>1510</v>
          </cell>
        </row>
        <row r="1307">
          <cell r="AK1307">
            <v>0</v>
          </cell>
          <cell r="AM1307">
            <v>0</v>
          </cell>
          <cell r="AO1307">
            <v>0</v>
          </cell>
          <cell r="AQ1307">
            <v>2240</v>
          </cell>
          <cell r="AS1307">
            <v>2240</v>
          </cell>
          <cell r="AU1307">
            <v>2240</v>
          </cell>
          <cell r="AY1307">
            <v>0</v>
          </cell>
          <cell r="BA1307">
            <v>0</v>
          </cell>
          <cell r="BC1307">
            <v>0</v>
          </cell>
          <cell r="BE1307">
            <v>2240</v>
          </cell>
          <cell r="BG1307">
            <v>2240</v>
          </cell>
          <cell r="BI1307">
            <v>2240</v>
          </cell>
        </row>
        <row r="1308">
          <cell r="AK1308">
            <v>75460</v>
          </cell>
          <cell r="AM1308">
            <v>78510</v>
          </cell>
          <cell r="AO1308">
            <v>80190</v>
          </cell>
          <cell r="AQ1308">
            <v>81650</v>
          </cell>
          <cell r="AS1308">
            <v>85680</v>
          </cell>
          <cell r="AU1308">
            <v>90160</v>
          </cell>
          <cell r="AY1308">
            <v>75460</v>
          </cell>
          <cell r="BA1308">
            <v>78510</v>
          </cell>
          <cell r="BC1308">
            <v>80190</v>
          </cell>
          <cell r="BE1308">
            <v>81650</v>
          </cell>
          <cell r="BG1308">
            <v>85680</v>
          </cell>
          <cell r="BI1308">
            <v>90160</v>
          </cell>
        </row>
        <row r="1309">
          <cell r="AK1309">
            <v>143790</v>
          </cell>
          <cell r="AM1309">
            <v>206640</v>
          </cell>
          <cell r="AO1309">
            <v>206640</v>
          </cell>
          <cell r="AQ1309">
            <v>206640</v>
          </cell>
          <cell r="AS1309">
            <v>206640</v>
          </cell>
          <cell r="AU1309">
            <v>206640</v>
          </cell>
          <cell r="AY1309">
            <v>143790</v>
          </cell>
          <cell r="BA1309">
            <v>206640</v>
          </cell>
          <cell r="BC1309">
            <v>206640</v>
          </cell>
          <cell r="BE1309">
            <v>206640</v>
          </cell>
          <cell r="BG1309">
            <v>206640</v>
          </cell>
          <cell r="BI1309">
            <v>206640</v>
          </cell>
        </row>
        <row r="1310">
          <cell r="AK1310">
            <v>5203</v>
          </cell>
          <cell r="AM1310">
            <v>5676.3</v>
          </cell>
          <cell r="AO1310">
            <v>5837.3</v>
          </cell>
          <cell r="AQ1310">
            <v>6003.3</v>
          </cell>
          <cell r="AS1310">
            <v>6172.3</v>
          </cell>
          <cell r="AU1310">
            <v>6346.3</v>
          </cell>
          <cell r="AY1310">
            <v>5203</v>
          </cell>
          <cell r="BA1310">
            <v>5676.3</v>
          </cell>
          <cell r="BC1310">
            <v>5837.3</v>
          </cell>
          <cell r="BE1310">
            <v>6003.3</v>
          </cell>
          <cell r="BG1310">
            <v>6172.3</v>
          </cell>
          <cell r="BI1310">
            <v>6346.3</v>
          </cell>
        </row>
        <row r="1311">
          <cell r="AK1311">
            <v>599</v>
          </cell>
          <cell r="AM1311">
            <v>763.7</v>
          </cell>
          <cell r="AO1311">
            <v>763.7</v>
          </cell>
          <cell r="AQ1311">
            <v>763.7</v>
          </cell>
          <cell r="AS1311">
            <v>763.7</v>
          </cell>
          <cell r="AU1311">
            <v>763.7</v>
          </cell>
          <cell r="AY1311">
            <v>599</v>
          </cell>
          <cell r="BA1311">
            <v>763.7</v>
          </cell>
          <cell r="BC1311">
            <v>763.7</v>
          </cell>
          <cell r="BE1311">
            <v>763.7</v>
          </cell>
          <cell r="BG1311">
            <v>763.7</v>
          </cell>
          <cell r="BI1311">
            <v>763.7</v>
          </cell>
        </row>
        <row r="1312">
          <cell r="AK1312">
            <v>5753</v>
          </cell>
          <cell r="AM1312">
            <v>17856</v>
          </cell>
          <cell r="AO1312">
            <v>17856</v>
          </cell>
          <cell r="AQ1312">
            <v>17856</v>
          </cell>
          <cell r="AS1312">
            <v>17856</v>
          </cell>
          <cell r="AU1312">
            <v>17856</v>
          </cell>
          <cell r="AY1312">
            <v>5753</v>
          </cell>
          <cell r="BA1312">
            <v>17856</v>
          </cell>
          <cell r="BC1312">
            <v>17856</v>
          </cell>
          <cell r="BE1312">
            <v>17856</v>
          </cell>
          <cell r="BG1312">
            <v>17856</v>
          </cell>
          <cell r="BI1312">
            <v>17856</v>
          </cell>
        </row>
        <row r="1313">
          <cell r="AK1313">
            <v>1644</v>
          </cell>
          <cell r="AM1313">
            <v>1756.1</v>
          </cell>
          <cell r="AO1313">
            <v>2128.71</v>
          </cell>
          <cell r="AQ1313">
            <v>2176.6799999999998</v>
          </cell>
          <cell r="AS1313">
            <v>2224.64</v>
          </cell>
          <cell r="AU1313">
            <v>2272.6</v>
          </cell>
          <cell r="AY1313">
            <v>1644</v>
          </cell>
          <cell r="BA1313">
            <v>1756.1</v>
          </cell>
          <cell r="BC1313">
            <v>2128.71</v>
          </cell>
          <cell r="BE1313">
            <v>2176.6799999999998</v>
          </cell>
          <cell r="BG1313">
            <v>2224.64</v>
          </cell>
          <cell r="BI1313">
            <v>2272.6</v>
          </cell>
        </row>
        <row r="1314">
          <cell r="AK1314">
            <v>29567</v>
          </cell>
          <cell r="AM1314">
            <v>33365.9</v>
          </cell>
          <cell r="AO1314">
            <v>40445.54</v>
          </cell>
          <cell r="AQ1314">
            <v>41356.83</v>
          </cell>
          <cell r="AS1314">
            <v>42268.11</v>
          </cell>
          <cell r="AU1314">
            <v>43179.4</v>
          </cell>
          <cell r="AY1314">
            <v>29567</v>
          </cell>
          <cell r="BA1314">
            <v>33365.9</v>
          </cell>
          <cell r="BC1314">
            <v>40445.54</v>
          </cell>
          <cell r="BE1314">
            <v>41356.83</v>
          </cell>
          <cell r="BG1314">
            <v>42268.11</v>
          </cell>
          <cell r="BI1314">
            <v>43179.4</v>
          </cell>
        </row>
        <row r="1315">
          <cell r="AK1315">
            <v>0</v>
          </cell>
          <cell r="AM1315">
            <v>28</v>
          </cell>
          <cell r="AO1315">
            <v>30</v>
          </cell>
          <cell r="AQ1315">
            <v>32</v>
          </cell>
          <cell r="AS1315">
            <v>33.47</v>
          </cell>
          <cell r="AU1315">
            <v>35</v>
          </cell>
          <cell r="AY1315">
            <v>0</v>
          </cell>
          <cell r="BA1315">
            <v>28</v>
          </cell>
          <cell r="BC1315">
            <v>30</v>
          </cell>
          <cell r="BE1315">
            <v>32</v>
          </cell>
          <cell r="BG1315">
            <v>33.47</v>
          </cell>
          <cell r="BI1315">
            <v>35</v>
          </cell>
        </row>
        <row r="1316">
          <cell r="AK1316">
            <v>360</v>
          </cell>
          <cell r="AM1316">
            <v>400</v>
          </cell>
          <cell r="AO1316">
            <v>400</v>
          </cell>
          <cell r="AQ1316">
            <v>400</v>
          </cell>
          <cell r="AS1316">
            <v>400</v>
          </cell>
          <cell r="AU1316">
            <v>400</v>
          </cell>
          <cell r="AY1316">
            <v>360</v>
          </cell>
          <cell r="BA1316">
            <v>400</v>
          </cell>
          <cell r="BC1316">
            <v>400</v>
          </cell>
          <cell r="BE1316">
            <v>400</v>
          </cell>
          <cell r="BG1316">
            <v>400</v>
          </cell>
          <cell r="BI1316">
            <v>400</v>
          </cell>
        </row>
        <row r="1317">
          <cell r="AK1317">
            <v>1275</v>
          </cell>
          <cell r="AM1317">
            <v>1745</v>
          </cell>
          <cell r="AO1317">
            <v>1865</v>
          </cell>
          <cell r="AQ1317">
            <v>1950</v>
          </cell>
          <cell r="AS1317">
            <v>2070</v>
          </cell>
          <cell r="AU1317">
            <v>2100</v>
          </cell>
          <cell r="AY1317">
            <v>1275</v>
          </cell>
          <cell r="BA1317">
            <v>1745</v>
          </cell>
          <cell r="BC1317">
            <v>1865</v>
          </cell>
          <cell r="BE1317">
            <v>1950</v>
          </cell>
          <cell r="BG1317">
            <v>2070</v>
          </cell>
          <cell r="BI1317">
            <v>2100</v>
          </cell>
        </row>
        <row r="1318">
          <cell r="AK1318">
            <v>0</v>
          </cell>
          <cell r="AM1318">
            <v>413</v>
          </cell>
          <cell r="AO1318">
            <v>433</v>
          </cell>
          <cell r="AQ1318">
            <v>487</v>
          </cell>
          <cell r="AS1318">
            <v>507.0300000000002</v>
          </cell>
          <cell r="AU1318">
            <v>617</v>
          </cell>
          <cell r="AY1318">
            <v>0</v>
          </cell>
          <cell r="BA1318">
            <v>413</v>
          </cell>
          <cell r="BC1318">
            <v>433</v>
          </cell>
          <cell r="BE1318">
            <v>487</v>
          </cell>
          <cell r="BG1318">
            <v>507.0300000000002</v>
          </cell>
          <cell r="BI1318">
            <v>617</v>
          </cell>
        </row>
        <row r="1319">
          <cell r="AK1319">
            <v>14504</v>
          </cell>
          <cell r="AM1319">
            <v>9920</v>
          </cell>
          <cell r="AO1319">
            <v>10416</v>
          </cell>
          <cell r="AQ1319">
            <v>13153</v>
          </cell>
          <cell r="AS1319">
            <v>15591</v>
          </cell>
          <cell r="AU1319">
            <v>17942</v>
          </cell>
          <cell r="AY1319">
            <v>14504</v>
          </cell>
          <cell r="BA1319">
            <v>9920</v>
          </cell>
          <cell r="BC1319">
            <v>10416</v>
          </cell>
          <cell r="BE1319">
            <v>13153</v>
          </cell>
          <cell r="BG1319">
            <v>15591</v>
          </cell>
          <cell r="BI1319">
            <v>17942</v>
          </cell>
        </row>
        <row r="1320">
          <cell r="AK1320">
            <v>3768</v>
          </cell>
          <cell r="AM1320">
            <v>5000</v>
          </cell>
          <cell r="AO1320">
            <v>9400</v>
          </cell>
          <cell r="AQ1320">
            <v>9400</v>
          </cell>
          <cell r="AS1320">
            <v>9400</v>
          </cell>
          <cell r="AU1320">
            <v>9400</v>
          </cell>
          <cell r="AY1320">
            <v>3768</v>
          </cell>
          <cell r="BA1320">
            <v>5000</v>
          </cell>
          <cell r="BC1320">
            <v>9400</v>
          </cell>
          <cell r="BE1320">
            <v>9400</v>
          </cell>
          <cell r="BG1320">
            <v>9400</v>
          </cell>
          <cell r="BI1320">
            <v>9400</v>
          </cell>
        </row>
        <row r="1321">
          <cell r="AK1321">
            <v>4523</v>
          </cell>
          <cell r="AM1321">
            <v>4000</v>
          </cell>
          <cell r="AO1321">
            <v>4000</v>
          </cell>
          <cell r="AQ1321">
            <v>4000</v>
          </cell>
          <cell r="AS1321">
            <v>4000</v>
          </cell>
          <cell r="AU1321">
            <v>4000</v>
          </cell>
          <cell r="AY1321">
            <v>4523</v>
          </cell>
          <cell r="BA1321">
            <v>4000</v>
          </cell>
          <cell r="BC1321">
            <v>4000</v>
          </cell>
          <cell r="BE1321">
            <v>4000</v>
          </cell>
          <cell r="BG1321">
            <v>4000</v>
          </cell>
          <cell r="BI1321">
            <v>4000</v>
          </cell>
        </row>
        <row r="1322">
          <cell r="AK1322">
            <v>2728</v>
          </cell>
          <cell r="AM1322">
            <v>2520</v>
          </cell>
          <cell r="AO1322">
            <v>2520</v>
          </cell>
          <cell r="AQ1322">
            <v>2520</v>
          </cell>
          <cell r="AS1322">
            <v>2520</v>
          </cell>
          <cell r="AU1322">
            <v>2520</v>
          </cell>
          <cell r="AY1322">
            <v>2728</v>
          </cell>
          <cell r="BA1322">
            <v>2520</v>
          </cell>
          <cell r="BC1322">
            <v>2520</v>
          </cell>
          <cell r="BE1322">
            <v>2520</v>
          </cell>
          <cell r="BG1322">
            <v>2520</v>
          </cell>
          <cell r="BI1322">
            <v>2520</v>
          </cell>
        </row>
        <row r="1323">
          <cell r="AK1323">
            <v>7657</v>
          </cell>
          <cell r="AM1323">
            <v>10000</v>
          </cell>
          <cell r="AO1323">
            <v>12000</v>
          </cell>
          <cell r="AQ1323">
            <v>12000</v>
          </cell>
          <cell r="AS1323">
            <v>12000</v>
          </cell>
          <cell r="AU1323">
            <v>12000</v>
          </cell>
          <cell r="AY1323">
            <v>7657</v>
          </cell>
          <cell r="BA1323">
            <v>10000</v>
          </cell>
          <cell r="BC1323">
            <v>12000</v>
          </cell>
          <cell r="BE1323">
            <v>12000</v>
          </cell>
          <cell r="BG1323">
            <v>12000</v>
          </cell>
          <cell r="BI1323">
            <v>12000</v>
          </cell>
        </row>
        <row r="1324">
          <cell r="AK1324">
            <v>0</v>
          </cell>
          <cell r="AM1324">
            <v>2000</v>
          </cell>
          <cell r="AO1324">
            <v>2000</v>
          </cell>
          <cell r="AQ1324">
            <v>2000</v>
          </cell>
          <cell r="AS1324">
            <v>2000</v>
          </cell>
          <cell r="AU1324">
            <v>2000</v>
          </cell>
          <cell r="AY1324">
            <v>0</v>
          </cell>
          <cell r="BA1324">
            <v>2000</v>
          </cell>
          <cell r="BC1324">
            <v>2000</v>
          </cell>
          <cell r="BE1324">
            <v>2000</v>
          </cell>
          <cell r="BG1324">
            <v>2000</v>
          </cell>
          <cell r="BI1324">
            <v>2000</v>
          </cell>
        </row>
        <row r="1325">
          <cell r="AK1325">
            <v>0</v>
          </cell>
          <cell r="AM1325">
            <v>450</v>
          </cell>
          <cell r="AO1325">
            <v>450</v>
          </cell>
          <cell r="AQ1325">
            <v>450</v>
          </cell>
          <cell r="AS1325">
            <v>450</v>
          </cell>
          <cell r="AU1325">
            <v>450</v>
          </cell>
          <cell r="AY1325">
            <v>0</v>
          </cell>
          <cell r="BA1325">
            <v>450</v>
          </cell>
          <cell r="BC1325">
            <v>450</v>
          </cell>
          <cell r="BE1325">
            <v>450</v>
          </cell>
          <cell r="BG1325">
            <v>450</v>
          </cell>
          <cell r="BI1325">
            <v>450</v>
          </cell>
        </row>
        <row r="1326">
          <cell r="AK1326">
            <v>0</v>
          </cell>
          <cell r="AM1326">
            <v>500</v>
          </cell>
          <cell r="AO1326">
            <v>1000</v>
          </cell>
          <cell r="AQ1326">
            <v>1500</v>
          </cell>
          <cell r="AS1326">
            <v>2000</v>
          </cell>
          <cell r="AU1326">
            <v>2500</v>
          </cell>
          <cell r="AY1326">
            <v>0</v>
          </cell>
          <cell r="BA1326">
            <v>500</v>
          </cell>
          <cell r="BC1326">
            <v>1000</v>
          </cell>
          <cell r="BE1326">
            <v>1500</v>
          </cell>
          <cell r="BG1326">
            <v>2000</v>
          </cell>
          <cell r="BI1326">
            <v>2500</v>
          </cell>
        </row>
        <row r="1327">
          <cell r="AK1327">
            <v>0</v>
          </cell>
          <cell r="AM1327">
            <v>50</v>
          </cell>
          <cell r="AO1327">
            <v>50</v>
          </cell>
          <cell r="AQ1327">
            <v>50</v>
          </cell>
          <cell r="AS1327">
            <v>50</v>
          </cell>
          <cell r="AU1327">
            <v>50</v>
          </cell>
          <cell r="AY1327">
            <v>0</v>
          </cell>
          <cell r="BA1327">
            <v>50</v>
          </cell>
          <cell r="BC1327">
            <v>50</v>
          </cell>
          <cell r="BE1327">
            <v>50</v>
          </cell>
          <cell r="BG1327">
            <v>50</v>
          </cell>
          <cell r="BI1327">
            <v>50</v>
          </cell>
        </row>
        <row r="1328">
          <cell r="AK1328">
            <v>1204</v>
          </cell>
          <cell r="AM1328">
            <v>5120</v>
          </cell>
          <cell r="AO1328">
            <v>5120</v>
          </cell>
          <cell r="AQ1328">
            <v>5120</v>
          </cell>
          <cell r="AS1328">
            <v>5120</v>
          </cell>
          <cell r="AU1328">
            <v>5120</v>
          </cell>
          <cell r="AY1328">
            <v>1204</v>
          </cell>
          <cell r="BA1328">
            <v>5120</v>
          </cell>
          <cell r="BC1328">
            <v>5120</v>
          </cell>
          <cell r="BE1328">
            <v>5120</v>
          </cell>
          <cell r="BG1328">
            <v>5120</v>
          </cell>
          <cell r="BI1328">
            <v>5120</v>
          </cell>
        </row>
        <row r="1329">
          <cell r="AK1329">
            <v>580</v>
          </cell>
          <cell r="AM1329">
            <v>580</v>
          </cell>
          <cell r="AO1329">
            <v>580</v>
          </cell>
          <cell r="AQ1329">
            <v>580</v>
          </cell>
          <cell r="AS1329">
            <v>580</v>
          </cell>
          <cell r="AU1329">
            <v>580</v>
          </cell>
          <cell r="AY1329">
            <v>580</v>
          </cell>
          <cell r="BA1329">
            <v>580</v>
          </cell>
          <cell r="BC1329">
            <v>580</v>
          </cell>
          <cell r="BE1329">
            <v>580</v>
          </cell>
          <cell r="BG1329">
            <v>580</v>
          </cell>
          <cell r="BI1329">
            <v>580</v>
          </cell>
        </row>
        <row r="1330">
          <cell r="AK1330">
            <v>10700</v>
          </cell>
          <cell r="AM1330">
            <v>10700</v>
          </cell>
          <cell r="AO1330">
            <v>10700</v>
          </cell>
          <cell r="AQ1330">
            <v>10700</v>
          </cell>
          <cell r="AS1330">
            <v>10700</v>
          </cell>
          <cell r="AU1330">
            <v>10700</v>
          </cell>
          <cell r="AY1330">
            <v>10700</v>
          </cell>
          <cell r="BA1330">
            <v>10700</v>
          </cell>
          <cell r="BC1330">
            <v>10700</v>
          </cell>
          <cell r="BE1330">
            <v>10700</v>
          </cell>
          <cell r="BG1330">
            <v>10700</v>
          </cell>
          <cell r="BI1330">
            <v>10700</v>
          </cell>
        </row>
        <row r="1331">
          <cell r="AK1331">
            <v>300</v>
          </cell>
          <cell r="AM1331">
            <v>300</v>
          </cell>
          <cell r="AO1331">
            <v>300</v>
          </cell>
          <cell r="AQ1331">
            <v>300</v>
          </cell>
          <cell r="AS1331">
            <v>300</v>
          </cell>
          <cell r="AU1331">
            <v>300</v>
          </cell>
          <cell r="AY1331">
            <v>300</v>
          </cell>
          <cell r="BA1331">
            <v>300</v>
          </cell>
          <cell r="BC1331">
            <v>300</v>
          </cell>
          <cell r="BE1331">
            <v>300</v>
          </cell>
          <cell r="BG1331">
            <v>300</v>
          </cell>
          <cell r="BI1331">
            <v>300</v>
          </cell>
        </row>
        <row r="1332">
          <cell r="AK1332">
            <v>0</v>
          </cell>
          <cell r="AM1332">
            <v>1500</v>
          </cell>
          <cell r="AO1332">
            <v>3800</v>
          </cell>
          <cell r="AQ1332">
            <v>7700</v>
          </cell>
          <cell r="AS1332">
            <v>11700</v>
          </cell>
          <cell r="AU1332">
            <v>15000</v>
          </cell>
          <cell r="AY1332">
            <v>0</v>
          </cell>
          <cell r="BA1332">
            <v>1500</v>
          </cell>
          <cell r="BC1332">
            <v>3800</v>
          </cell>
          <cell r="BE1332">
            <v>7700</v>
          </cell>
          <cell r="BG1332">
            <v>11700</v>
          </cell>
          <cell r="BI1332">
            <v>15000</v>
          </cell>
        </row>
        <row r="1333">
          <cell r="AK1333">
            <v>0</v>
          </cell>
          <cell r="AM1333">
            <v>2000</v>
          </cell>
          <cell r="AO1333">
            <v>2000</v>
          </cell>
          <cell r="AQ1333">
            <v>2000</v>
          </cell>
          <cell r="AS1333">
            <v>2000</v>
          </cell>
          <cell r="AU1333">
            <v>2000</v>
          </cell>
          <cell r="AY1333">
            <v>0</v>
          </cell>
          <cell r="BA1333">
            <v>2000</v>
          </cell>
          <cell r="BC1333">
            <v>2000</v>
          </cell>
          <cell r="BE1333">
            <v>2000</v>
          </cell>
          <cell r="BG1333">
            <v>2000</v>
          </cell>
          <cell r="BI1333">
            <v>2000</v>
          </cell>
        </row>
        <row r="1334">
          <cell r="AK1334">
            <v>2270</v>
          </cell>
          <cell r="AM1334">
            <v>3113</v>
          </cell>
          <cell r="AO1334">
            <v>3271</v>
          </cell>
          <cell r="AQ1334">
            <v>3438</v>
          </cell>
          <cell r="AS1334">
            <v>3614</v>
          </cell>
          <cell r="AU1334">
            <v>3793</v>
          </cell>
          <cell r="AY1334">
            <v>2270</v>
          </cell>
          <cell r="BA1334">
            <v>3113</v>
          </cell>
          <cell r="BC1334">
            <v>3271</v>
          </cell>
          <cell r="BE1334">
            <v>3438</v>
          </cell>
          <cell r="BG1334">
            <v>3614</v>
          </cell>
          <cell r="BI1334">
            <v>3793</v>
          </cell>
        </row>
        <row r="1335">
          <cell r="AK1335">
            <v>0</v>
          </cell>
          <cell r="AM1335">
            <v>0</v>
          </cell>
          <cell r="AO1335">
            <v>0</v>
          </cell>
          <cell r="AQ1335">
            <v>0</v>
          </cell>
          <cell r="AS1335">
            <v>0</v>
          </cell>
          <cell r="AU1335">
            <v>0</v>
          </cell>
          <cell r="AY1335">
            <v>0</v>
          </cell>
          <cell r="BA1335">
            <v>0</v>
          </cell>
          <cell r="BC1335">
            <v>0</v>
          </cell>
          <cell r="BE1335">
            <v>0</v>
          </cell>
          <cell r="BG1335">
            <v>0</v>
          </cell>
          <cell r="BI1335">
            <v>0</v>
          </cell>
        </row>
        <row r="1336">
          <cell r="AK1336">
            <v>1286</v>
          </cell>
          <cell r="AM1336">
            <v>1852.5409744259846</v>
          </cell>
          <cell r="AO1336">
            <v>2093.0008089104599</v>
          </cell>
          <cell r="AQ1336">
            <v>2345.9437496111004</v>
          </cell>
          <cell r="AS1336">
            <v>2611.5298363511915</v>
          </cell>
          <cell r="AU1336">
            <v>2889.9991288656583</v>
          </cell>
          <cell r="AY1336">
            <v>1286</v>
          </cell>
          <cell r="BA1336">
            <v>1852.5409744259846</v>
          </cell>
          <cell r="BC1336">
            <v>2093.0008089104599</v>
          </cell>
          <cell r="BE1336">
            <v>2345.9437496111004</v>
          </cell>
          <cell r="BG1336">
            <v>2611.5298363511915</v>
          </cell>
          <cell r="BI1336">
            <v>2889.9991288656583</v>
          </cell>
        </row>
        <row r="1337">
          <cell r="AK1337">
            <v>10108</v>
          </cell>
          <cell r="AM1337">
            <v>14561.029680791489</v>
          </cell>
          <cell r="AO1337">
            <v>16451.051459150021</v>
          </cell>
          <cell r="AQ1337">
            <v>18439.190840644642</v>
          </cell>
          <cell r="AS1337">
            <v>20526.705743264265</v>
          </cell>
          <cell r="AU1337">
            <v>22715.483043992284</v>
          </cell>
          <cell r="AY1337">
            <v>10108</v>
          </cell>
          <cell r="BA1337">
            <v>14561.029680791489</v>
          </cell>
          <cell r="BC1337">
            <v>16451.051459150021</v>
          </cell>
          <cell r="BE1337">
            <v>18439.190840644642</v>
          </cell>
          <cell r="BG1337">
            <v>20526.705743264265</v>
          </cell>
          <cell r="BI1337">
            <v>22715.483043992284</v>
          </cell>
        </row>
        <row r="1338">
          <cell r="AK1338">
            <v>4677</v>
          </cell>
          <cell r="AM1338">
            <v>6737.4293447825285</v>
          </cell>
          <cell r="AO1338">
            <v>7611.9477319395191</v>
          </cell>
          <cell r="AQ1338">
            <v>8531.8654097442613</v>
          </cell>
          <cell r="AS1338">
            <v>9497.7644203845448</v>
          </cell>
          <cell r="AU1338">
            <v>10510.517827142057</v>
          </cell>
          <cell r="AY1338">
            <v>4677</v>
          </cell>
          <cell r="BA1338">
            <v>6737.4293447825285</v>
          </cell>
          <cell r="BC1338">
            <v>7611.9477319395191</v>
          </cell>
          <cell r="BE1338">
            <v>8531.8654097442613</v>
          </cell>
          <cell r="BG1338">
            <v>9497.7644203845448</v>
          </cell>
          <cell r="BI1338">
            <v>10510.517827142057</v>
          </cell>
        </row>
        <row r="1339">
          <cell r="AK1339">
            <v>1641</v>
          </cell>
          <cell r="AM1339">
            <v>2682</v>
          </cell>
          <cell r="AO1339">
            <v>3023</v>
          </cell>
          <cell r="AQ1339">
            <v>3382</v>
          </cell>
          <cell r="AS1339">
            <v>3760</v>
          </cell>
          <cell r="AU1339">
            <v>4155</v>
          </cell>
          <cell r="AY1339">
            <v>1641</v>
          </cell>
          <cell r="BA1339">
            <v>2682</v>
          </cell>
          <cell r="BC1339">
            <v>3023</v>
          </cell>
          <cell r="BE1339">
            <v>3382</v>
          </cell>
          <cell r="BG1339">
            <v>3760</v>
          </cell>
          <cell r="BI1339">
            <v>4155</v>
          </cell>
        </row>
        <row r="1340">
          <cell r="AK1340">
            <v>1966</v>
          </cell>
          <cell r="AM1340">
            <v>2435</v>
          </cell>
          <cell r="AO1340">
            <v>2615</v>
          </cell>
          <cell r="AQ1340">
            <v>2805</v>
          </cell>
          <cell r="AS1340">
            <v>3004</v>
          </cell>
          <cell r="AU1340">
            <v>3213</v>
          </cell>
          <cell r="AY1340">
            <v>1966</v>
          </cell>
          <cell r="BA1340">
            <v>2435</v>
          </cell>
          <cell r="BC1340">
            <v>2615</v>
          </cell>
          <cell r="BE1340">
            <v>2805</v>
          </cell>
          <cell r="BG1340">
            <v>3004</v>
          </cell>
          <cell r="BI1340">
            <v>3213</v>
          </cell>
        </row>
        <row r="1341">
          <cell r="AK1341">
            <v>37888.489396099998</v>
          </cell>
          <cell r="AM1341">
            <v>54159.732776800003</v>
          </cell>
          <cell r="AO1341">
            <v>56077.787683050003</v>
          </cell>
          <cell r="AQ1341">
            <v>58106.322551899997</v>
          </cell>
          <cell r="AS1341">
            <v>60306.715140350003</v>
          </cell>
          <cell r="AU1341">
            <v>62620.656579249997</v>
          </cell>
          <cell r="AY1341">
            <v>37888.489396099998</v>
          </cell>
          <cell r="BA1341">
            <v>54159.732776800003</v>
          </cell>
          <cell r="BC1341">
            <v>56077.787683050003</v>
          </cell>
          <cell r="BE1341">
            <v>58106.322551899997</v>
          </cell>
          <cell r="BG1341">
            <v>60306.715140350003</v>
          </cell>
          <cell r="BI1341">
            <v>62620.656579249997</v>
          </cell>
        </row>
        <row r="1342">
          <cell r="AK1342">
            <v>63796.0406258</v>
          </cell>
          <cell r="AM1342">
            <v>76670.025156549993</v>
          </cell>
          <cell r="AO1342">
            <v>79382.922015949996</v>
          </cell>
          <cell r="AQ1342">
            <v>82255.401043549995</v>
          </cell>
          <cell r="AS1342">
            <v>85376.459986999995</v>
          </cell>
          <cell r="AU1342">
            <v>88650.963322950003</v>
          </cell>
          <cell r="AY1342">
            <v>63796.0406258</v>
          </cell>
          <cell r="BA1342">
            <v>76670.025156549993</v>
          </cell>
          <cell r="BC1342">
            <v>79382.922015949996</v>
          </cell>
          <cell r="BE1342">
            <v>82255.401043549995</v>
          </cell>
          <cell r="BG1342">
            <v>85376.459986999995</v>
          </cell>
          <cell r="BI1342">
            <v>88650.963322950003</v>
          </cell>
        </row>
        <row r="1343">
          <cell r="AK1343">
            <v>3.0688878499999999</v>
          </cell>
          <cell r="AM1343">
            <v>3.0688878499999999</v>
          </cell>
          <cell r="AO1343">
            <v>3.0688878499999999</v>
          </cell>
          <cell r="AQ1343">
            <v>3.0688878499999999</v>
          </cell>
          <cell r="AS1343">
            <v>3.0688878499999999</v>
          </cell>
          <cell r="AU1343">
            <v>3.0688878499999999</v>
          </cell>
          <cell r="AY1343">
            <v>3.0688878499999999</v>
          </cell>
          <cell r="BA1343">
            <v>3.0688878499999999</v>
          </cell>
          <cell r="BC1343">
            <v>3.0688878499999999</v>
          </cell>
          <cell r="BE1343">
            <v>3.0688878499999999</v>
          </cell>
          <cell r="BG1343">
            <v>3.0688878499999999</v>
          </cell>
          <cell r="BI1343">
            <v>3.0688878499999999</v>
          </cell>
        </row>
        <row r="1344">
          <cell r="AK1344">
            <v>208.6843738</v>
          </cell>
          <cell r="AM1344">
            <v>392.81764479999998</v>
          </cell>
          <cell r="AO1344">
            <v>392.81764479999998</v>
          </cell>
          <cell r="AQ1344">
            <v>392.81764479999998</v>
          </cell>
          <cell r="AS1344">
            <v>392.81764479999998</v>
          </cell>
          <cell r="AU1344">
            <v>392.81764479999998</v>
          </cell>
          <cell r="AY1344">
            <v>208.6843738</v>
          </cell>
          <cell r="BA1344">
            <v>392.81764479999998</v>
          </cell>
          <cell r="BC1344">
            <v>392.81764479999998</v>
          </cell>
          <cell r="BE1344">
            <v>392.81764479999998</v>
          </cell>
          <cell r="BG1344">
            <v>392.81764479999998</v>
          </cell>
          <cell r="BI1344">
            <v>392.81764479999998</v>
          </cell>
        </row>
        <row r="1345">
          <cell r="AK1345">
            <v>211.75326165000001</v>
          </cell>
          <cell r="AM1345">
            <v>211.75326165000001</v>
          </cell>
          <cell r="AO1345">
            <v>211.75326165000001</v>
          </cell>
          <cell r="AQ1345">
            <v>211.75326165000001</v>
          </cell>
          <cell r="AS1345">
            <v>211.75326165000001</v>
          </cell>
          <cell r="AU1345">
            <v>211.75326165000001</v>
          </cell>
          <cell r="AY1345">
            <v>211.75326165000001</v>
          </cell>
          <cell r="BA1345">
            <v>211.75326165000001</v>
          </cell>
          <cell r="BC1345">
            <v>211.75326165000001</v>
          </cell>
          <cell r="BE1345">
            <v>211.75326165000001</v>
          </cell>
          <cell r="BG1345">
            <v>211.75326165000001</v>
          </cell>
          <cell r="BI1345">
            <v>211.75326165000001</v>
          </cell>
        </row>
        <row r="1346">
          <cell r="AK1346">
            <v>1469.9972801500001</v>
          </cell>
          <cell r="AM1346">
            <v>3394.1899620999998</v>
          </cell>
          <cell r="AO1346">
            <v>6174.6023542000003</v>
          </cell>
          <cell r="AQ1346">
            <v>7672.2196249999997</v>
          </cell>
          <cell r="AS1346">
            <v>7690.6329520999998</v>
          </cell>
          <cell r="AU1346">
            <v>7690.6329520999998</v>
          </cell>
          <cell r="AY1346">
            <v>1469.9972801500001</v>
          </cell>
          <cell r="BA1346">
            <v>3394.1899620999998</v>
          </cell>
          <cell r="BC1346">
            <v>6174.6023542000003</v>
          </cell>
          <cell r="BE1346">
            <v>7672.2196249999997</v>
          </cell>
          <cell r="BG1346">
            <v>7690.6329520999998</v>
          </cell>
          <cell r="BI1346">
            <v>7690.6329520999998</v>
          </cell>
        </row>
        <row r="1347">
          <cell r="AK1347">
            <v>70.584420550000004</v>
          </cell>
          <cell r="AM1347">
            <v>70.584420550000004</v>
          </cell>
          <cell r="AO1347">
            <v>70.584420550000004</v>
          </cell>
          <cell r="AQ1347">
            <v>70.584420550000004</v>
          </cell>
          <cell r="AS1347">
            <v>70.584420550000004</v>
          </cell>
          <cell r="AU1347">
            <v>70.584420550000004</v>
          </cell>
          <cell r="AY1347">
            <v>70.584420550000004</v>
          </cell>
          <cell r="BA1347">
            <v>70.584420550000004</v>
          </cell>
          <cell r="BC1347">
            <v>70.584420550000004</v>
          </cell>
          <cell r="BE1347">
            <v>70.584420550000004</v>
          </cell>
          <cell r="BG1347">
            <v>70.584420550000004</v>
          </cell>
          <cell r="BI1347">
            <v>70.584420550000004</v>
          </cell>
        </row>
        <row r="1348">
          <cell r="AK1348">
            <v>4765.9828310499997</v>
          </cell>
          <cell r="AM1348">
            <v>9605.6189704999997</v>
          </cell>
          <cell r="AO1348">
            <v>9605.6189704999997</v>
          </cell>
          <cell r="AQ1348">
            <v>9605.6189704999997</v>
          </cell>
          <cell r="AS1348">
            <v>9605.6189704999997</v>
          </cell>
          <cell r="AU1348">
            <v>9605.6189704999997</v>
          </cell>
          <cell r="AY1348">
            <v>4765.9828310499997</v>
          </cell>
          <cell r="BA1348">
            <v>9605.6189704999997</v>
          </cell>
          <cell r="BC1348">
            <v>9605.6189704999997</v>
          </cell>
          <cell r="BE1348">
            <v>9605.6189704999997</v>
          </cell>
          <cell r="BG1348">
            <v>9605.6189704999997</v>
          </cell>
          <cell r="BI1348">
            <v>9605.6189704999997</v>
          </cell>
        </row>
        <row r="1349">
          <cell r="AK1349">
            <v>128.8932897</v>
          </cell>
          <cell r="AM1349">
            <v>171.8577196</v>
          </cell>
          <cell r="AO1349">
            <v>177.99549529999999</v>
          </cell>
          <cell r="AQ1349">
            <v>184.13327100000001</v>
          </cell>
          <cell r="AS1349">
            <v>190.2710467</v>
          </cell>
          <cell r="AU1349">
            <v>196.40882239999999</v>
          </cell>
          <cell r="AY1349">
            <v>128.8932897</v>
          </cell>
          <cell r="BA1349">
            <v>171.8577196</v>
          </cell>
          <cell r="BC1349">
            <v>177.99549529999999</v>
          </cell>
          <cell r="BE1349">
            <v>184.13327100000001</v>
          </cell>
          <cell r="BG1349">
            <v>190.2710467</v>
          </cell>
          <cell r="BI1349">
            <v>196.40882239999999</v>
          </cell>
        </row>
        <row r="1350">
          <cell r="AK1350">
            <v>500</v>
          </cell>
          <cell r="AM1350">
            <v>500</v>
          </cell>
          <cell r="AO1350">
            <v>500</v>
          </cell>
          <cell r="AQ1350">
            <v>500</v>
          </cell>
          <cell r="AS1350">
            <v>500</v>
          </cell>
          <cell r="AU1350">
            <v>500</v>
          </cell>
          <cell r="AY1350">
            <v>500</v>
          </cell>
          <cell r="BA1350">
            <v>500</v>
          </cell>
          <cell r="BC1350">
            <v>500</v>
          </cell>
          <cell r="BE1350">
            <v>500</v>
          </cell>
          <cell r="BG1350">
            <v>500</v>
          </cell>
          <cell r="BI1350">
            <v>500</v>
          </cell>
        </row>
        <row r="1351">
          <cell r="AK1351">
            <v>2072</v>
          </cell>
          <cell r="AM1351">
            <v>4800</v>
          </cell>
          <cell r="AO1351">
            <v>4800</v>
          </cell>
          <cell r="AQ1351">
            <v>4800</v>
          </cell>
          <cell r="AS1351">
            <v>4800</v>
          </cell>
          <cell r="AU1351">
            <v>4800</v>
          </cell>
          <cell r="AY1351">
            <v>2072</v>
          </cell>
          <cell r="BA1351">
            <v>4800</v>
          </cell>
          <cell r="BC1351">
            <v>4800</v>
          </cell>
          <cell r="BE1351">
            <v>4800</v>
          </cell>
          <cell r="BG1351">
            <v>4800</v>
          </cell>
          <cell r="BI1351">
            <v>4800</v>
          </cell>
        </row>
        <row r="1352">
          <cell r="AK1352">
            <v>5457</v>
          </cell>
          <cell r="AM1352">
            <v>1918</v>
          </cell>
          <cell r="AO1352">
            <v>1918</v>
          </cell>
          <cell r="AQ1352">
            <v>1918</v>
          </cell>
          <cell r="AS1352">
            <v>1918</v>
          </cell>
          <cell r="AU1352">
            <v>1918</v>
          </cell>
          <cell r="AY1352">
            <v>5457</v>
          </cell>
          <cell r="BA1352">
            <v>1918</v>
          </cell>
          <cell r="BC1352">
            <v>1918</v>
          </cell>
          <cell r="BE1352">
            <v>1918</v>
          </cell>
          <cell r="BG1352">
            <v>1918</v>
          </cell>
          <cell r="BI1352">
            <v>1918</v>
          </cell>
        </row>
        <row r="1353">
          <cell r="AK1353">
            <v>286.86</v>
          </cell>
          <cell r="AM1353">
            <v>400</v>
          </cell>
          <cell r="AO1353">
            <v>400</v>
          </cell>
          <cell r="AQ1353">
            <v>400</v>
          </cell>
          <cell r="AS1353">
            <v>400</v>
          </cell>
          <cell r="AU1353">
            <v>400</v>
          </cell>
          <cell r="AY1353">
            <v>286.86</v>
          </cell>
          <cell r="BA1353">
            <v>400</v>
          </cell>
          <cell r="BC1353">
            <v>400</v>
          </cell>
          <cell r="BE1353">
            <v>400</v>
          </cell>
          <cell r="BG1353">
            <v>400</v>
          </cell>
          <cell r="BI1353">
            <v>400</v>
          </cell>
        </row>
        <row r="1354">
          <cell r="AK1354">
            <v>215.14</v>
          </cell>
          <cell r="AM1354">
            <v>1000</v>
          </cell>
          <cell r="AO1354">
            <v>1070</v>
          </cell>
          <cell r="AQ1354">
            <v>1070</v>
          </cell>
          <cell r="AS1354">
            <v>1070</v>
          </cell>
          <cell r="AU1354">
            <v>1070</v>
          </cell>
          <cell r="AY1354">
            <v>215.14</v>
          </cell>
          <cell r="BA1354">
            <v>1000</v>
          </cell>
          <cell r="BC1354">
            <v>1070</v>
          </cell>
          <cell r="BE1354">
            <v>1070</v>
          </cell>
          <cell r="BG1354">
            <v>1070</v>
          </cell>
          <cell r="BI1354">
            <v>1070</v>
          </cell>
        </row>
        <row r="1355">
          <cell r="AK1355">
            <v>43796</v>
          </cell>
          <cell r="AM1355">
            <v>82200</v>
          </cell>
          <cell r="AO1355">
            <v>82200</v>
          </cell>
          <cell r="AQ1355">
            <v>82200</v>
          </cell>
          <cell r="AS1355">
            <v>82200</v>
          </cell>
          <cell r="AU1355">
            <v>82200</v>
          </cell>
          <cell r="AY1355">
            <v>43796</v>
          </cell>
          <cell r="BA1355">
            <v>82200</v>
          </cell>
          <cell r="BC1355">
            <v>82200</v>
          </cell>
          <cell r="BE1355">
            <v>82200</v>
          </cell>
          <cell r="BG1355">
            <v>82200</v>
          </cell>
          <cell r="BI1355">
            <v>82200</v>
          </cell>
        </row>
        <row r="1356">
          <cell r="AK1356">
            <v>10000</v>
          </cell>
          <cell r="AM1356">
            <v>25000</v>
          </cell>
          <cell r="AO1356">
            <v>25000</v>
          </cell>
          <cell r="AQ1356">
            <v>25000</v>
          </cell>
          <cell r="AS1356">
            <v>25000</v>
          </cell>
          <cell r="AU1356">
            <v>25000</v>
          </cell>
          <cell r="AY1356">
            <v>10000</v>
          </cell>
          <cell r="BA1356">
            <v>25000</v>
          </cell>
          <cell r="BC1356">
            <v>25000</v>
          </cell>
          <cell r="BE1356">
            <v>25000</v>
          </cell>
          <cell r="BG1356">
            <v>25000</v>
          </cell>
          <cell r="BI1356">
            <v>25000</v>
          </cell>
        </row>
        <row r="1357">
          <cell r="AK1357">
            <v>33000</v>
          </cell>
          <cell r="AM1357">
            <v>33000</v>
          </cell>
          <cell r="AO1357">
            <v>33000</v>
          </cell>
          <cell r="AQ1357">
            <v>33000</v>
          </cell>
          <cell r="AS1357">
            <v>33000</v>
          </cell>
          <cell r="AU1357">
            <v>33000</v>
          </cell>
          <cell r="AY1357">
            <v>33000</v>
          </cell>
          <cell r="BA1357">
            <v>33000</v>
          </cell>
          <cell r="BC1357">
            <v>33000</v>
          </cell>
          <cell r="BE1357">
            <v>33000</v>
          </cell>
          <cell r="BG1357">
            <v>33000</v>
          </cell>
          <cell r="BI1357">
            <v>33000</v>
          </cell>
        </row>
        <row r="1358">
          <cell r="AK1358">
            <v>796</v>
          </cell>
          <cell r="AM1358">
            <v>24200</v>
          </cell>
          <cell r="AO1358">
            <v>24200</v>
          </cell>
          <cell r="AQ1358">
            <v>24200</v>
          </cell>
          <cell r="AS1358">
            <v>24200</v>
          </cell>
          <cell r="AU1358">
            <v>24200</v>
          </cell>
          <cell r="AY1358">
            <v>796</v>
          </cell>
          <cell r="BA1358">
            <v>24200</v>
          </cell>
          <cell r="BC1358">
            <v>24200</v>
          </cell>
          <cell r="BE1358">
            <v>24200</v>
          </cell>
          <cell r="BG1358">
            <v>24200</v>
          </cell>
          <cell r="BI1358">
            <v>24200</v>
          </cell>
        </row>
        <row r="1359">
          <cell r="AK1359">
            <v>994</v>
          </cell>
          <cell r="AM1359">
            <v>871</v>
          </cell>
          <cell r="AO1359">
            <v>879</v>
          </cell>
          <cell r="AQ1359">
            <v>894</v>
          </cell>
          <cell r="AS1359">
            <v>906</v>
          </cell>
          <cell r="AU1359">
            <v>906</v>
          </cell>
          <cell r="AY1359">
            <v>994</v>
          </cell>
          <cell r="BA1359">
            <v>871</v>
          </cell>
          <cell r="BC1359">
            <v>879</v>
          </cell>
          <cell r="BE1359">
            <v>894</v>
          </cell>
          <cell r="BG1359">
            <v>906</v>
          </cell>
          <cell r="BI1359">
            <v>906</v>
          </cell>
        </row>
        <row r="1360">
          <cell r="AK1360">
            <v>80.7</v>
          </cell>
          <cell r="AM1360">
            <v>80.7</v>
          </cell>
          <cell r="AO1360">
            <v>80.7</v>
          </cell>
          <cell r="AQ1360">
            <v>80.7</v>
          </cell>
          <cell r="AS1360">
            <v>80.7</v>
          </cell>
          <cell r="AU1360">
            <v>80.7</v>
          </cell>
          <cell r="AY1360">
            <v>80.7</v>
          </cell>
          <cell r="BA1360">
            <v>80.7</v>
          </cell>
          <cell r="BC1360">
            <v>80.7</v>
          </cell>
          <cell r="BE1360">
            <v>80.7</v>
          </cell>
          <cell r="BG1360">
            <v>80.7</v>
          </cell>
          <cell r="BI1360">
            <v>80.7</v>
          </cell>
        </row>
        <row r="1361">
          <cell r="AK1361">
            <v>796</v>
          </cell>
          <cell r="AM1361">
            <v>1236</v>
          </cell>
          <cell r="AO1361">
            <v>1254</v>
          </cell>
          <cell r="AQ1361">
            <v>1286</v>
          </cell>
          <cell r="AS1361">
            <v>1310</v>
          </cell>
          <cell r="AU1361">
            <v>1310</v>
          </cell>
          <cell r="AY1361">
            <v>796</v>
          </cell>
          <cell r="BA1361">
            <v>1236</v>
          </cell>
          <cell r="BC1361">
            <v>1254</v>
          </cell>
          <cell r="BE1361">
            <v>1286</v>
          </cell>
          <cell r="BG1361">
            <v>1310</v>
          </cell>
          <cell r="BI1361">
            <v>1310</v>
          </cell>
        </row>
        <row r="1362">
          <cell r="AK1362">
            <v>43</v>
          </cell>
          <cell r="AM1362">
            <v>0</v>
          </cell>
          <cell r="AO1362">
            <v>0</v>
          </cell>
          <cell r="AQ1362">
            <v>0</v>
          </cell>
          <cell r="AS1362">
            <v>0</v>
          </cell>
          <cell r="AU1362">
            <v>0</v>
          </cell>
          <cell r="AY1362">
            <v>43</v>
          </cell>
          <cell r="BA1362">
            <v>0</v>
          </cell>
          <cell r="BC1362">
            <v>0</v>
          </cell>
          <cell r="BE1362">
            <v>0</v>
          </cell>
          <cell r="BG1362">
            <v>0</v>
          </cell>
          <cell r="BI1362">
            <v>0</v>
          </cell>
        </row>
        <row r="1363">
          <cell r="AK1363">
            <v>0</v>
          </cell>
          <cell r="AM1363">
            <v>0</v>
          </cell>
          <cell r="AO1363">
            <v>0</v>
          </cell>
          <cell r="AQ1363">
            <v>0</v>
          </cell>
          <cell r="AS1363">
            <v>0</v>
          </cell>
          <cell r="AU1363">
            <v>0</v>
          </cell>
          <cell r="AY1363">
            <v>0</v>
          </cell>
          <cell r="BA1363">
            <v>0</v>
          </cell>
          <cell r="BC1363">
            <v>0</v>
          </cell>
          <cell r="BE1363">
            <v>0</v>
          </cell>
          <cell r="BG1363">
            <v>0</v>
          </cell>
          <cell r="BI1363">
            <v>0</v>
          </cell>
        </row>
        <row r="1364">
          <cell r="AK1364">
            <v>27</v>
          </cell>
          <cell r="AM1364">
            <v>30</v>
          </cell>
          <cell r="AO1364">
            <v>35</v>
          </cell>
          <cell r="AQ1364">
            <v>60</v>
          </cell>
          <cell r="AS1364">
            <v>75</v>
          </cell>
          <cell r="AU1364">
            <v>75</v>
          </cell>
          <cell r="AY1364">
            <v>27</v>
          </cell>
          <cell r="BA1364">
            <v>30</v>
          </cell>
          <cell r="BC1364">
            <v>35</v>
          </cell>
          <cell r="BE1364">
            <v>60</v>
          </cell>
          <cell r="BG1364">
            <v>75</v>
          </cell>
          <cell r="BI1364">
            <v>75</v>
          </cell>
        </row>
        <row r="1365">
          <cell r="AK1365">
            <v>17</v>
          </cell>
          <cell r="AM1365">
            <v>15</v>
          </cell>
          <cell r="AO1365">
            <v>15</v>
          </cell>
          <cell r="AQ1365">
            <v>15</v>
          </cell>
          <cell r="AS1365">
            <v>15</v>
          </cell>
          <cell r="AU1365">
            <v>15</v>
          </cell>
          <cell r="AY1365">
            <v>17</v>
          </cell>
          <cell r="BA1365">
            <v>15</v>
          </cell>
          <cell r="BC1365">
            <v>15</v>
          </cell>
          <cell r="BE1365">
            <v>15</v>
          </cell>
          <cell r="BG1365">
            <v>15</v>
          </cell>
          <cell r="BI1365">
            <v>15</v>
          </cell>
        </row>
        <row r="1366">
          <cell r="AK1366">
            <v>128</v>
          </cell>
          <cell r="AM1366">
            <v>135</v>
          </cell>
          <cell r="AO1366">
            <v>175</v>
          </cell>
          <cell r="AQ1366">
            <v>200</v>
          </cell>
          <cell r="AS1366">
            <v>235</v>
          </cell>
          <cell r="AU1366">
            <v>235</v>
          </cell>
          <cell r="AY1366">
            <v>128</v>
          </cell>
          <cell r="BA1366">
            <v>135</v>
          </cell>
          <cell r="BC1366">
            <v>175</v>
          </cell>
          <cell r="BE1366">
            <v>200</v>
          </cell>
          <cell r="BG1366">
            <v>235</v>
          </cell>
          <cell r="BI1366">
            <v>235</v>
          </cell>
        </row>
        <row r="1367">
          <cell r="AK1367">
            <v>15</v>
          </cell>
          <cell r="AM1367">
            <v>20</v>
          </cell>
          <cell r="AO1367">
            <v>25</v>
          </cell>
          <cell r="AQ1367">
            <v>25</v>
          </cell>
          <cell r="AS1367">
            <v>25</v>
          </cell>
          <cell r="AU1367">
            <v>25</v>
          </cell>
          <cell r="AY1367">
            <v>15</v>
          </cell>
          <cell r="BA1367">
            <v>20</v>
          </cell>
          <cell r="BC1367">
            <v>25</v>
          </cell>
          <cell r="BE1367">
            <v>25</v>
          </cell>
          <cell r="BG1367">
            <v>25</v>
          </cell>
          <cell r="BI1367">
            <v>25</v>
          </cell>
        </row>
        <row r="1368">
          <cell r="AK1368">
            <v>2677</v>
          </cell>
          <cell r="AM1368">
            <v>5482</v>
          </cell>
          <cell r="AO1368">
            <v>5482</v>
          </cell>
          <cell r="AQ1368">
            <v>5482</v>
          </cell>
          <cell r="AS1368">
            <v>5482</v>
          </cell>
          <cell r="AU1368">
            <v>5482</v>
          </cell>
          <cell r="AY1368">
            <v>2677</v>
          </cell>
          <cell r="BA1368">
            <v>5482</v>
          </cell>
          <cell r="BC1368">
            <v>5482</v>
          </cell>
          <cell r="BE1368">
            <v>5482</v>
          </cell>
          <cell r="BG1368">
            <v>5482</v>
          </cell>
          <cell r="BI1368">
            <v>5482</v>
          </cell>
        </row>
        <row r="1369">
          <cell r="AK1369">
            <v>539</v>
          </cell>
          <cell r="AM1369">
            <v>0</v>
          </cell>
          <cell r="AO1369">
            <v>0</v>
          </cell>
          <cell r="AQ1369">
            <v>0</v>
          </cell>
          <cell r="AS1369">
            <v>0</v>
          </cell>
          <cell r="AU1369">
            <v>0</v>
          </cell>
          <cell r="AY1369">
            <v>539</v>
          </cell>
          <cell r="BA1369">
            <v>0</v>
          </cell>
          <cell r="BC1369">
            <v>0</v>
          </cell>
          <cell r="BE1369">
            <v>0</v>
          </cell>
          <cell r="BG1369">
            <v>0</v>
          </cell>
          <cell r="BI1369">
            <v>0</v>
          </cell>
        </row>
        <row r="1370">
          <cell r="AK1370">
            <v>0</v>
          </cell>
          <cell r="AM1370">
            <v>6940</v>
          </cell>
          <cell r="AO1370">
            <v>6940</v>
          </cell>
          <cell r="AQ1370">
            <v>6940</v>
          </cell>
          <cell r="AS1370">
            <v>6940</v>
          </cell>
          <cell r="AU1370">
            <v>6940</v>
          </cell>
          <cell r="AY1370">
            <v>0</v>
          </cell>
          <cell r="BA1370">
            <v>6940</v>
          </cell>
          <cell r="BC1370">
            <v>6940</v>
          </cell>
          <cell r="BE1370">
            <v>6940</v>
          </cell>
          <cell r="BG1370">
            <v>6940</v>
          </cell>
          <cell r="BI1370">
            <v>6940</v>
          </cell>
        </row>
        <row r="1371">
          <cell r="AK1371">
            <v>1461</v>
          </cell>
          <cell r="AM1371">
            <v>0</v>
          </cell>
          <cell r="AO1371">
            <v>0</v>
          </cell>
          <cell r="AQ1371">
            <v>0</v>
          </cell>
          <cell r="AS1371">
            <v>0</v>
          </cell>
          <cell r="AU1371">
            <v>0</v>
          </cell>
          <cell r="AY1371">
            <v>1461</v>
          </cell>
          <cell r="BA1371">
            <v>0</v>
          </cell>
          <cell r="BC1371">
            <v>0</v>
          </cell>
          <cell r="BE1371">
            <v>0</v>
          </cell>
          <cell r="BG1371">
            <v>0</v>
          </cell>
          <cell r="BI1371">
            <v>0</v>
          </cell>
        </row>
        <row r="1372">
          <cell r="AK1372">
            <v>14305</v>
          </cell>
          <cell r="AM1372">
            <v>8730</v>
          </cell>
          <cell r="AO1372">
            <v>8730</v>
          </cell>
          <cell r="AQ1372">
            <v>8730</v>
          </cell>
          <cell r="AS1372">
            <v>8730</v>
          </cell>
          <cell r="AU1372">
            <v>8730</v>
          </cell>
          <cell r="AY1372">
            <v>14305</v>
          </cell>
          <cell r="BA1372">
            <v>8730</v>
          </cell>
          <cell r="BC1372">
            <v>8730</v>
          </cell>
          <cell r="BE1372">
            <v>8730</v>
          </cell>
          <cell r="BG1372">
            <v>8730</v>
          </cell>
          <cell r="BI1372">
            <v>8730</v>
          </cell>
        </row>
        <row r="1373">
          <cell r="AK1373">
            <v>26351</v>
          </cell>
          <cell r="AM1373">
            <v>25899</v>
          </cell>
          <cell r="AO1373">
            <v>27802</v>
          </cell>
          <cell r="AQ1373">
            <v>27992</v>
          </cell>
          <cell r="AS1373">
            <v>27985</v>
          </cell>
          <cell r="AU1373">
            <v>28025</v>
          </cell>
          <cell r="AY1373">
            <v>26351</v>
          </cell>
          <cell r="BA1373">
            <v>25899</v>
          </cell>
          <cell r="BC1373">
            <v>27802</v>
          </cell>
          <cell r="BE1373">
            <v>27992</v>
          </cell>
          <cell r="BG1373">
            <v>27985</v>
          </cell>
          <cell r="BI1373">
            <v>28025</v>
          </cell>
        </row>
        <row r="1374">
          <cell r="AK1374">
            <v>10305</v>
          </cell>
          <cell r="AM1374">
            <v>10779</v>
          </cell>
          <cell r="AO1374">
            <v>11595</v>
          </cell>
          <cell r="AQ1374">
            <v>11677</v>
          </cell>
          <cell r="AS1374">
            <v>11673</v>
          </cell>
          <cell r="AU1374">
            <v>11691</v>
          </cell>
          <cell r="AY1374">
            <v>10305</v>
          </cell>
          <cell r="BA1374">
            <v>10779</v>
          </cell>
          <cell r="BC1374">
            <v>11595</v>
          </cell>
          <cell r="BE1374">
            <v>11677</v>
          </cell>
          <cell r="BG1374">
            <v>11673</v>
          </cell>
          <cell r="BI1374">
            <v>11691</v>
          </cell>
        </row>
        <row r="1375">
          <cell r="AK1375">
            <v>352</v>
          </cell>
          <cell r="AM1375">
            <v>320</v>
          </cell>
          <cell r="AO1375">
            <v>320</v>
          </cell>
          <cell r="AQ1375">
            <v>320</v>
          </cell>
          <cell r="AS1375">
            <v>320</v>
          </cell>
          <cell r="AU1375">
            <v>320</v>
          </cell>
          <cell r="AY1375">
            <v>352</v>
          </cell>
          <cell r="BA1375">
            <v>320</v>
          </cell>
          <cell r="BC1375">
            <v>320</v>
          </cell>
          <cell r="BE1375">
            <v>320</v>
          </cell>
          <cell r="BG1375">
            <v>320</v>
          </cell>
          <cell r="BI1375">
            <v>320</v>
          </cell>
        </row>
        <row r="1376">
          <cell r="AK1376">
            <v>0</v>
          </cell>
          <cell r="AM1376">
            <v>0</v>
          </cell>
          <cell r="AO1376">
            <v>0</v>
          </cell>
          <cell r="AQ1376">
            <v>0</v>
          </cell>
          <cell r="AS1376">
            <v>0</v>
          </cell>
          <cell r="AU1376">
            <v>0</v>
          </cell>
          <cell r="AY1376">
            <v>0</v>
          </cell>
          <cell r="BA1376">
            <v>0</v>
          </cell>
          <cell r="BC1376">
            <v>0</v>
          </cell>
          <cell r="BE1376">
            <v>0</v>
          </cell>
          <cell r="BG1376">
            <v>0</v>
          </cell>
          <cell r="BI1376">
            <v>0</v>
          </cell>
        </row>
        <row r="1377">
          <cell r="AK1377">
            <v>724</v>
          </cell>
          <cell r="AM1377">
            <v>849.50212765957451</v>
          </cell>
          <cell r="AO1377">
            <v>849.50212765957451</v>
          </cell>
          <cell r="AQ1377">
            <v>849.50212765957451</v>
          </cell>
          <cell r="AS1377">
            <v>849.50212765957451</v>
          </cell>
          <cell r="AU1377">
            <v>849.50212765957451</v>
          </cell>
          <cell r="AY1377">
            <v>724</v>
          </cell>
          <cell r="BA1377">
            <v>849.50212765957451</v>
          </cell>
          <cell r="BC1377">
            <v>849.50212765957451</v>
          </cell>
          <cell r="BE1377">
            <v>849.50212765957451</v>
          </cell>
          <cell r="BG1377">
            <v>849.50212765957451</v>
          </cell>
          <cell r="BI1377">
            <v>849.50212765957451</v>
          </cell>
        </row>
        <row r="1378">
          <cell r="AK1378">
            <v>948</v>
          </cell>
          <cell r="AM1378">
            <v>233.49787234042554</v>
          </cell>
          <cell r="AO1378">
            <v>233.49787234042554</v>
          </cell>
          <cell r="AQ1378">
            <v>233.49787234042554</v>
          </cell>
          <cell r="AS1378">
            <v>233.49787234042554</v>
          </cell>
          <cell r="AU1378">
            <v>233.49787234042554</v>
          </cell>
          <cell r="AY1378">
            <v>948</v>
          </cell>
          <cell r="BA1378">
            <v>233.49787234042554</v>
          </cell>
          <cell r="BC1378">
            <v>233.49787234042554</v>
          </cell>
          <cell r="BE1378">
            <v>233.49787234042554</v>
          </cell>
          <cell r="BG1378">
            <v>233.49787234042554</v>
          </cell>
          <cell r="BI1378">
            <v>233.49787234042554</v>
          </cell>
        </row>
        <row r="1379">
          <cell r="AK1379">
            <v>83</v>
          </cell>
          <cell r="AM1379">
            <v>100</v>
          </cell>
          <cell r="AO1379">
            <v>100</v>
          </cell>
          <cell r="AQ1379">
            <v>100</v>
          </cell>
          <cell r="AS1379">
            <v>100</v>
          </cell>
          <cell r="AU1379">
            <v>100</v>
          </cell>
          <cell r="AY1379">
            <v>83</v>
          </cell>
          <cell r="BA1379">
            <v>100</v>
          </cell>
          <cell r="BC1379">
            <v>100</v>
          </cell>
          <cell r="BE1379">
            <v>100</v>
          </cell>
          <cell r="BG1379">
            <v>100</v>
          </cell>
          <cell r="BI1379">
            <v>100</v>
          </cell>
        </row>
        <row r="1380">
          <cell r="AK1380">
            <v>815</v>
          </cell>
          <cell r="AM1380">
            <v>1125</v>
          </cell>
          <cell r="AO1380">
            <v>1125</v>
          </cell>
          <cell r="AQ1380">
            <v>1125</v>
          </cell>
          <cell r="AS1380">
            <v>1125</v>
          </cell>
          <cell r="AU1380">
            <v>1125</v>
          </cell>
          <cell r="AY1380">
            <v>815</v>
          </cell>
          <cell r="BA1380">
            <v>1125</v>
          </cell>
          <cell r="BC1380">
            <v>1125</v>
          </cell>
          <cell r="BE1380">
            <v>1125</v>
          </cell>
          <cell r="BG1380">
            <v>1125</v>
          </cell>
          <cell r="BI1380">
            <v>1125</v>
          </cell>
        </row>
        <row r="1381">
          <cell r="AK1381">
            <v>4848</v>
          </cell>
          <cell r="AM1381">
            <v>0</v>
          </cell>
          <cell r="AO1381">
            <v>0</v>
          </cell>
          <cell r="AQ1381">
            <v>0</v>
          </cell>
          <cell r="AS1381">
            <v>0</v>
          </cell>
          <cell r="AU1381">
            <v>0</v>
          </cell>
          <cell r="AY1381">
            <v>4848</v>
          </cell>
          <cell r="BA1381">
            <v>0</v>
          </cell>
          <cell r="BC1381">
            <v>0</v>
          </cell>
          <cell r="BE1381">
            <v>0</v>
          </cell>
          <cell r="BG1381">
            <v>0</v>
          </cell>
          <cell r="BI1381">
            <v>0</v>
          </cell>
        </row>
        <row r="1382">
          <cell r="AK1382">
            <v>0</v>
          </cell>
          <cell r="AM1382">
            <v>2001</v>
          </cell>
          <cell r="AO1382">
            <v>1987</v>
          </cell>
          <cell r="AQ1382">
            <v>1973</v>
          </cell>
          <cell r="AS1382">
            <v>1958</v>
          </cell>
          <cell r="AU1382">
            <v>1958</v>
          </cell>
          <cell r="AY1382">
            <v>0</v>
          </cell>
          <cell r="BA1382">
            <v>2001</v>
          </cell>
          <cell r="BC1382">
            <v>1987</v>
          </cell>
          <cell r="BE1382">
            <v>1973</v>
          </cell>
          <cell r="BG1382">
            <v>1958</v>
          </cell>
          <cell r="BI1382">
            <v>1958</v>
          </cell>
        </row>
        <row r="1383">
          <cell r="AK1383">
            <v>0</v>
          </cell>
          <cell r="AM1383">
            <v>675</v>
          </cell>
          <cell r="AO1383">
            <v>750</v>
          </cell>
          <cell r="AQ1383">
            <v>825</v>
          </cell>
          <cell r="AS1383">
            <v>825</v>
          </cell>
          <cell r="AU1383">
            <v>825</v>
          </cell>
          <cell r="AY1383">
            <v>0</v>
          </cell>
          <cell r="BA1383">
            <v>675</v>
          </cell>
          <cell r="BC1383">
            <v>750</v>
          </cell>
          <cell r="BE1383">
            <v>825</v>
          </cell>
          <cell r="BG1383">
            <v>825</v>
          </cell>
          <cell r="BI1383">
            <v>825</v>
          </cell>
        </row>
        <row r="1384">
          <cell r="AK1384">
            <v>0</v>
          </cell>
          <cell r="AM1384">
            <v>1400</v>
          </cell>
          <cell r="AO1384">
            <v>1400</v>
          </cell>
          <cell r="AQ1384">
            <v>1400</v>
          </cell>
          <cell r="AS1384">
            <v>1400</v>
          </cell>
          <cell r="AU1384">
            <v>1400</v>
          </cell>
          <cell r="AY1384">
            <v>0</v>
          </cell>
          <cell r="BA1384">
            <v>1400</v>
          </cell>
          <cell r="BC1384">
            <v>1400</v>
          </cell>
          <cell r="BE1384">
            <v>1400</v>
          </cell>
          <cell r="BG1384">
            <v>1400</v>
          </cell>
          <cell r="BI1384">
            <v>1400</v>
          </cell>
        </row>
        <row r="1385">
          <cell r="AK1385">
            <v>2473</v>
          </cell>
          <cell r="AM1385">
            <v>0</v>
          </cell>
          <cell r="AO1385">
            <v>0</v>
          </cell>
          <cell r="AQ1385">
            <v>0</v>
          </cell>
          <cell r="AS1385">
            <v>0</v>
          </cell>
          <cell r="AU1385">
            <v>0</v>
          </cell>
          <cell r="AY1385">
            <v>2473</v>
          </cell>
          <cell r="BA1385">
            <v>0</v>
          </cell>
          <cell r="BC1385">
            <v>0</v>
          </cell>
          <cell r="BE1385">
            <v>0</v>
          </cell>
          <cell r="BG1385">
            <v>0</v>
          </cell>
          <cell r="BI1385">
            <v>0</v>
          </cell>
        </row>
        <row r="1386">
          <cell r="AK1386">
            <v>0</v>
          </cell>
          <cell r="AM1386">
            <v>0</v>
          </cell>
          <cell r="AO1386">
            <v>0</v>
          </cell>
          <cell r="AQ1386">
            <v>0</v>
          </cell>
          <cell r="AS1386">
            <v>0</v>
          </cell>
          <cell r="AU1386">
            <v>0</v>
          </cell>
          <cell r="AY1386">
            <v>0</v>
          </cell>
          <cell r="BA1386">
            <v>0</v>
          </cell>
          <cell r="BC1386">
            <v>0</v>
          </cell>
          <cell r="BE1386">
            <v>0</v>
          </cell>
          <cell r="BG1386">
            <v>0</v>
          </cell>
          <cell r="BI1386">
            <v>0</v>
          </cell>
        </row>
        <row r="1387">
          <cell r="AK1387">
            <v>0</v>
          </cell>
          <cell r="AM1387">
            <v>0</v>
          </cell>
          <cell r="AO1387">
            <v>0</v>
          </cell>
          <cell r="AQ1387">
            <v>0</v>
          </cell>
          <cell r="AS1387">
            <v>0</v>
          </cell>
          <cell r="AU1387">
            <v>0</v>
          </cell>
          <cell r="AY1387">
            <v>0</v>
          </cell>
          <cell r="BA1387">
            <v>0</v>
          </cell>
          <cell r="BC1387">
            <v>0</v>
          </cell>
          <cell r="BE1387">
            <v>0</v>
          </cell>
          <cell r="BG1387">
            <v>0</v>
          </cell>
          <cell r="BI1387">
            <v>0</v>
          </cell>
        </row>
        <row r="1388">
          <cell r="AK1388">
            <v>0</v>
          </cell>
          <cell r="AM1388">
            <v>8172</v>
          </cell>
          <cell r="AO1388">
            <v>8070</v>
          </cell>
          <cell r="AQ1388">
            <v>7967</v>
          </cell>
          <cell r="AS1388">
            <v>7863</v>
          </cell>
          <cell r="AU1388">
            <v>7863</v>
          </cell>
          <cell r="AY1388">
            <v>0</v>
          </cell>
          <cell r="BA1388">
            <v>8172</v>
          </cell>
          <cell r="BC1388">
            <v>8070</v>
          </cell>
          <cell r="BE1388">
            <v>7967</v>
          </cell>
          <cell r="BG1388">
            <v>7863</v>
          </cell>
          <cell r="BI1388">
            <v>7863</v>
          </cell>
        </row>
        <row r="1389">
          <cell r="AK1389">
            <v>951</v>
          </cell>
          <cell r="AM1389">
            <v>3206</v>
          </cell>
          <cell r="AO1389">
            <v>3206</v>
          </cell>
          <cell r="AQ1389">
            <v>3206</v>
          </cell>
          <cell r="AS1389">
            <v>3206</v>
          </cell>
          <cell r="AU1389">
            <v>3206</v>
          </cell>
          <cell r="AY1389">
            <v>951</v>
          </cell>
          <cell r="BA1389">
            <v>3206</v>
          </cell>
          <cell r="BC1389">
            <v>3206</v>
          </cell>
          <cell r="BE1389">
            <v>3206</v>
          </cell>
          <cell r="BG1389">
            <v>3206</v>
          </cell>
          <cell r="BI1389">
            <v>3206</v>
          </cell>
        </row>
        <row r="1390">
          <cell r="AK1390">
            <v>300</v>
          </cell>
          <cell r="AM1390">
            <v>300</v>
          </cell>
          <cell r="AO1390">
            <v>300</v>
          </cell>
          <cell r="AQ1390">
            <v>300</v>
          </cell>
          <cell r="AS1390">
            <v>300</v>
          </cell>
          <cell r="AU1390">
            <v>300</v>
          </cell>
          <cell r="AY1390">
            <v>300</v>
          </cell>
          <cell r="BA1390">
            <v>300</v>
          </cell>
          <cell r="BC1390">
            <v>300</v>
          </cell>
          <cell r="BE1390">
            <v>300</v>
          </cell>
          <cell r="BG1390">
            <v>300</v>
          </cell>
          <cell r="BI1390">
            <v>300</v>
          </cell>
        </row>
        <row r="1391">
          <cell r="AK1391">
            <v>11450</v>
          </cell>
          <cell r="AM1391">
            <v>23048</v>
          </cell>
          <cell r="AO1391">
            <v>23048</v>
          </cell>
          <cell r="AQ1391">
            <v>23048</v>
          </cell>
          <cell r="AS1391">
            <v>23048</v>
          </cell>
          <cell r="AU1391">
            <v>23048</v>
          </cell>
          <cell r="AY1391">
            <v>11450</v>
          </cell>
          <cell r="BA1391">
            <v>23048</v>
          </cell>
          <cell r="BC1391">
            <v>23048</v>
          </cell>
          <cell r="BE1391">
            <v>23048</v>
          </cell>
          <cell r="BG1391">
            <v>23048</v>
          </cell>
          <cell r="BI1391">
            <v>23048</v>
          </cell>
        </row>
        <row r="1392">
          <cell r="AK1392">
            <v>3701</v>
          </cell>
          <cell r="AM1392">
            <v>5236</v>
          </cell>
          <cell r="AO1392">
            <v>5236</v>
          </cell>
          <cell r="AQ1392">
            <v>5236</v>
          </cell>
          <cell r="AS1392">
            <v>5236</v>
          </cell>
          <cell r="AU1392">
            <v>5236</v>
          </cell>
          <cell r="AY1392">
            <v>3701</v>
          </cell>
          <cell r="BA1392">
            <v>5236</v>
          </cell>
          <cell r="BC1392">
            <v>5236</v>
          </cell>
          <cell r="BE1392">
            <v>5236</v>
          </cell>
          <cell r="BG1392">
            <v>5236</v>
          </cell>
          <cell r="BI1392">
            <v>5236</v>
          </cell>
        </row>
        <row r="1393">
          <cell r="AK1393">
            <v>2470</v>
          </cell>
          <cell r="AM1393">
            <v>5040</v>
          </cell>
          <cell r="AO1393">
            <v>5040</v>
          </cell>
          <cell r="AQ1393">
            <v>5040</v>
          </cell>
          <cell r="AS1393">
            <v>5040</v>
          </cell>
          <cell r="AU1393">
            <v>5040</v>
          </cell>
          <cell r="AY1393">
            <v>2470</v>
          </cell>
          <cell r="BA1393">
            <v>5040</v>
          </cell>
          <cell r="BC1393">
            <v>5040</v>
          </cell>
          <cell r="BE1393">
            <v>5040</v>
          </cell>
          <cell r="BG1393">
            <v>5040</v>
          </cell>
          <cell r="BI1393">
            <v>5040</v>
          </cell>
        </row>
        <row r="1394">
          <cell r="AK1394">
            <v>1187</v>
          </cell>
          <cell r="AM1394">
            <v>1537</v>
          </cell>
          <cell r="AO1394">
            <v>1864</v>
          </cell>
          <cell r="AQ1394">
            <v>1995</v>
          </cell>
          <cell r="AS1394">
            <v>2125</v>
          </cell>
          <cell r="AU1394">
            <v>2257</v>
          </cell>
          <cell r="AY1394">
            <v>1187</v>
          </cell>
          <cell r="BA1394">
            <v>1537</v>
          </cell>
          <cell r="BC1394">
            <v>1864</v>
          </cell>
          <cell r="BE1394">
            <v>1995</v>
          </cell>
          <cell r="BG1394">
            <v>2125</v>
          </cell>
          <cell r="BI1394">
            <v>2257</v>
          </cell>
        </row>
        <row r="1395">
          <cell r="AK1395">
            <v>244</v>
          </cell>
          <cell r="AM1395">
            <v>0</v>
          </cell>
          <cell r="AO1395">
            <v>0</v>
          </cell>
          <cell r="AQ1395">
            <v>0</v>
          </cell>
          <cell r="AS1395">
            <v>0</v>
          </cell>
          <cell r="AU1395">
            <v>0</v>
          </cell>
          <cell r="AY1395">
            <v>244</v>
          </cell>
          <cell r="BA1395">
            <v>0</v>
          </cell>
          <cell r="BC1395">
            <v>0</v>
          </cell>
          <cell r="BE1395">
            <v>0</v>
          </cell>
          <cell r="BG1395">
            <v>0</v>
          </cell>
          <cell r="BI1395">
            <v>0</v>
          </cell>
        </row>
        <row r="1396">
          <cell r="AK1396">
            <v>771</v>
          </cell>
          <cell r="AM1396">
            <v>1082</v>
          </cell>
          <cell r="AO1396">
            <v>1313</v>
          </cell>
          <cell r="AQ1396">
            <v>1404</v>
          </cell>
          <cell r="AS1396">
            <v>1497</v>
          </cell>
          <cell r="AU1396">
            <v>1589</v>
          </cell>
          <cell r="AY1396">
            <v>771</v>
          </cell>
          <cell r="BA1396">
            <v>1082</v>
          </cell>
          <cell r="BC1396">
            <v>1313</v>
          </cell>
          <cell r="BE1396">
            <v>1404</v>
          </cell>
          <cell r="BG1396">
            <v>1497</v>
          </cell>
          <cell r="BI1396">
            <v>1589</v>
          </cell>
        </row>
        <row r="1397">
          <cell r="AK1397">
            <v>1327</v>
          </cell>
          <cell r="AM1397">
            <v>2081</v>
          </cell>
          <cell r="AO1397">
            <v>2523</v>
          </cell>
          <cell r="AQ1397">
            <v>2701</v>
          </cell>
          <cell r="AS1397">
            <v>2878</v>
          </cell>
          <cell r="AU1397">
            <v>3054</v>
          </cell>
          <cell r="AY1397">
            <v>1327</v>
          </cell>
          <cell r="BA1397">
            <v>2081</v>
          </cell>
          <cell r="BC1397">
            <v>2523</v>
          </cell>
          <cell r="BE1397">
            <v>2701</v>
          </cell>
          <cell r="BG1397">
            <v>2878</v>
          </cell>
          <cell r="BI1397">
            <v>3054</v>
          </cell>
        </row>
        <row r="1398">
          <cell r="AK1398">
            <v>39000</v>
          </cell>
          <cell r="AM1398">
            <v>60900</v>
          </cell>
          <cell r="AO1398">
            <v>60900</v>
          </cell>
          <cell r="AQ1398">
            <v>60900</v>
          </cell>
          <cell r="AS1398">
            <v>60900</v>
          </cell>
          <cell r="AU1398">
            <v>61000</v>
          </cell>
          <cell r="AY1398">
            <v>39000</v>
          </cell>
          <cell r="BA1398">
            <v>60900</v>
          </cell>
          <cell r="BC1398">
            <v>60900</v>
          </cell>
          <cell r="BE1398">
            <v>60900</v>
          </cell>
          <cell r="BG1398">
            <v>60900</v>
          </cell>
          <cell r="BI1398">
            <v>61000</v>
          </cell>
        </row>
        <row r="1399">
          <cell r="AK1399">
            <v>36237.623762376235</v>
          </cell>
          <cell r="AM1399">
            <v>103277.22772277228</v>
          </cell>
          <cell r="AO1399">
            <v>105874.25742574257</v>
          </cell>
          <cell r="AQ1399">
            <v>105874.25742574257</v>
          </cell>
          <cell r="AS1399">
            <v>105874.25742574257</v>
          </cell>
          <cell r="AU1399">
            <v>105874.25742574257</v>
          </cell>
          <cell r="AY1399">
            <v>36237.623762376235</v>
          </cell>
          <cell r="BA1399">
            <v>103277.22772277228</v>
          </cell>
          <cell r="BC1399">
            <v>105874.25742574257</v>
          </cell>
          <cell r="BE1399">
            <v>105874.25742574257</v>
          </cell>
          <cell r="BG1399">
            <v>105874.25742574257</v>
          </cell>
          <cell r="BI1399">
            <v>105874.25742574257</v>
          </cell>
        </row>
        <row r="1400">
          <cell r="AK1400">
            <v>23762.376237623761</v>
          </cell>
          <cell r="AM1400">
            <v>67722.772277227719</v>
          </cell>
          <cell r="AO1400">
            <v>69425.742574257427</v>
          </cell>
          <cell r="AQ1400">
            <v>69425.742574257427</v>
          </cell>
          <cell r="AS1400">
            <v>69425.742574257427</v>
          </cell>
          <cell r="AU1400">
            <v>69425.742574257427</v>
          </cell>
          <cell r="AY1400">
            <v>23762.376237623761</v>
          </cell>
          <cell r="BA1400">
            <v>67722.772277227719</v>
          </cell>
          <cell r="BC1400">
            <v>69425.742574257427</v>
          </cell>
          <cell r="BE1400">
            <v>69425.742574257427</v>
          </cell>
          <cell r="BG1400">
            <v>69425.742574257427</v>
          </cell>
          <cell r="BI1400">
            <v>69425.742574257427</v>
          </cell>
        </row>
        <row r="1401">
          <cell r="AK1401">
            <v>0</v>
          </cell>
          <cell r="AM1401">
            <v>0</v>
          </cell>
          <cell r="AO1401">
            <v>20200</v>
          </cell>
          <cell r="AQ1401">
            <v>20200</v>
          </cell>
          <cell r="AS1401">
            <v>20200</v>
          </cell>
          <cell r="AU1401">
            <v>20200</v>
          </cell>
          <cell r="AY1401">
            <v>0</v>
          </cell>
          <cell r="BA1401">
            <v>0</v>
          </cell>
          <cell r="BC1401">
            <v>20200</v>
          </cell>
          <cell r="BE1401">
            <v>20200</v>
          </cell>
          <cell r="BG1401">
            <v>20200</v>
          </cell>
          <cell r="BI1401">
            <v>20200</v>
          </cell>
        </row>
        <row r="1402">
          <cell r="AK1402">
            <v>38000</v>
          </cell>
          <cell r="AM1402">
            <v>67900</v>
          </cell>
          <cell r="AO1402">
            <v>75000</v>
          </cell>
          <cell r="AQ1402">
            <v>79100</v>
          </cell>
          <cell r="AS1402">
            <v>81800</v>
          </cell>
          <cell r="AU1402">
            <v>82800</v>
          </cell>
          <cell r="AY1402">
            <v>38000</v>
          </cell>
          <cell r="BA1402">
            <v>67900</v>
          </cell>
          <cell r="BC1402">
            <v>75000</v>
          </cell>
          <cell r="BE1402">
            <v>79100</v>
          </cell>
          <cell r="BG1402">
            <v>81800</v>
          </cell>
          <cell r="BI1402">
            <v>82800</v>
          </cell>
        </row>
        <row r="1403">
          <cell r="AK1403">
            <v>444.98873824999998</v>
          </cell>
          <cell r="AM1403">
            <v>423.50652330000003</v>
          </cell>
          <cell r="AO1403">
            <v>395.88653264999999</v>
          </cell>
          <cell r="AQ1403">
            <v>389.74875694999997</v>
          </cell>
          <cell r="AS1403">
            <v>392.81764479999998</v>
          </cell>
          <cell r="AU1403">
            <v>392.81764479999998</v>
          </cell>
          <cell r="AY1403">
            <v>444.98873824999998</v>
          </cell>
          <cell r="BA1403">
            <v>423.50652330000003</v>
          </cell>
          <cell r="BC1403">
            <v>395.88653264999999</v>
          </cell>
          <cell r="BE1403">
            <v>389.74875694999997</v>
          </cell>
          <cell r="BG1403">
            <v>392.81764479999998</v>
          </cell>
          <cell r="BI1403">
            <v>392.81764479999998</v>
          </cell>
        </row>
        <row r="1404">
          <cell r="AK1404">
            <v>0</v>
          </cell>
          <cell r="AM1404">
            <v>12.275551399999999</v>
          </cell>
          <cell r="AO1404">
            <v>12.275551399999999</v>
          </cell>
          <cell r="AQ1404">
            <v>12.275551399999999</v>
          </cell>
          <cell r="AS1404">
            <v>12.275551399999999</v>
          </cell>
          <cell r="AU1404">
            <v>12.275551399999999</v>
          </cell>
          <cell r="AY1404">
            <v>0</v>
          </cell>
          <cell r="BA1404">
            <v>12.275551399999999</v>
          </cell>
          <cell r="BC1404">
            <v>12.275551399999999</v>
          </cell>
          <cell r="BE1404">
            <v>12.275551399999999</v>
          </cell>
          <cell r="BG1404">
            <v>12.275551399999999</v>
          </cell>
          <cell r="BI1404">
            <v>12.275551399999999</v>
          </cell>
        </row>
        <row r="1405">
          <cell r="AK1405">
            <v>0</v>
          </cell>
          <cell r="AM1405">
            <v>107.41107475</v>
          </cell>
          <cell r="AO1405">
            <v>107.41107475</v>
          </cell>
          <cell r="AQ1405">
            <v>107.41107475</v>
          </cell>
          <cell r="AS1405">
            <v>107.41107475</v>
          </cell>
          <cell r="AU1405">
            <v>107.41107475</v>
          </cell>
          <cell r="AY1405">
            <v>0</v>
          </cell>
          <cell r="BA1405">
            <v>107.41107475</v>
          </cell>
          <cell r="BC1405">
            <v>107.41107475</v>
          </cell>
          <cell r="BE1405">
            <v>107.41107475</v>
          </cell>
          <cell r="BG1405">
            <v>107.41107475</v>
          </cell>
          <cell r="BI1405">
            <v>107.41107475</v>
          </cell>
        </row>
        <row r="1406">
          <cell r="AK1406">
            <v>0</v>
          </cell>
          <cell r="AM1406">
            <v>3.0688878499999999</v>
          </cell>
          <cell r="AO1406">
            <v>3.0688878499999999</v>
          </cell>
          <cell r="AQ1406">
            <v>3.0688878499999999</v>
          </cell>
          <cell r="AS1406">
            <v>3.0688878499999999</v>
          </cell>
          <cell r="AU1406">
            <v>3.0688878499999999</v>
          </cell>
          <cell r="AY1406">
            <v>0</v>
          </cell>
          <cell r="BA1406">
            <v>3.0688878499999999</v>
          </cell>
          <cell r="BC1406">
            <v>3.0688878499999999</v>
          </cell>
          <cell r="BE1406">
            <v>3.0688878499999999</v>
          </cell>
          <cell r="BG1406">
            <v>3.0688878499999999</v>
          </cell>
          <cell r="BI1406">
            <v>3.0688878499999999</v>
          </cell>
        </row>
        <row r="1407">
          <cell r="AK1407">
            <v>0</v>
          </cell>
          <cell r="AM1407">
            <v>123</v>
          </cell>
          <cell r="AO1407">
            <v>123</v>
          </cell>
          <cell r="AQ1407">
            <v>123</v>
          </cell>
          <cell r="AS1407">
            <v>123</v>
          </cell>
          <cell r="AU1407">
            <v>123</v>
          </cell>
          <cell r="AY1407">
            <v>0</v>
          </cell>
          <cell r="BA1407">
            <v>123</v>
          </cell>
          <cell r="BC1407">
            <v>123</v>
          </cell>
          <cell r="BE1407">
            <v>123</v>
          </cell>
          <cell r="BG1407">
            <v>123</v>
          </cell>
          <cell r="BI1407">
            <v>123</v>
          </cell>
        </row>
        <row r="1408">
          <cell r="AK1408">
            <v>1519.09948575</v>
          </cell>
          <cell r="AM1408">
            <v>1825.9882707500001</v>
          </cell>
          <cell r="AO1408">
            <v>1690.9572053500001</v>
          </cell>
          <cell r="AQ1408">
            <v>1657.199439</v>
          </cell>
          <cell r="AS1408">
            <v>1678.6816539500001</v>
          </cell>
          <cell r="AU1408">
            <v>1678.6816539500001</v>
          </cell>
          <cell r="AY1408">
            <v>1519.09948575</v>
          </cell>
          <cell r="BA1408">
            <v>1825.9882707500001</v>
          </cell>
          <cell r="BC1408">
            <v>1690.9572053500001</v>
          </cell>
          <cell r="BE1408">
            <v>1657.199439</v>
          </cell>
          <cell r="BG1408">
            <v>1678.6816539500001</v>
          </cell>
          <cell r="BI1408">
            <v>1678.6816539500001</v>
          </cell>
        </row>
        <row r="1409">
          <cell r="AK1409">
            <v>1172.3151587</v>
          </cell>
          <cell r="AM1409">
            <v>1954.8815604500001</v>
          </cell>
          <cell r="AO1409">
            <v>1970.2259997000001</v>
          </cell>
          <cell r="AQ1409">
            <v>2059.2237473499999</v>
          </cell>
          <cell r="AS1409">
            <v>2059.2237473499999</v>
          </cell>
          <cell r="AU1409">
            <v>2059.2237473499999</v>
          </cell>
          <cell r="AY1409">
            <v>1172.3151587</v>
          </cell>
          <cell r="BA1409">
            <v>1954.8815604500001</v>
          </cell>
          <cell r="BC1409">
            <v>1970.2259997000001</v>
          </cell>
          <cell r="BE1409">
            <v>2059.2237473499999</v>
          </cell>
          <cell r="BG1409">
            <v>2059.2237473499999</v>
          </cell>
          <cell r="BI1409">
            <v>2059.2237473499999</v>
          </cell>
        </row>
        <row r="1410">
          <cell r="AK1410">
            <v>4474.4384853000001</v>
          </cell>
          <cell r="AM1410">
            <v>5775.6469336999999</v>
          </cell>
          <cell r="AO1410">
            <v>5652.8914197000004</v>
          </cell>
          <cell r="AQ1410">
            <v>5612.9958776499998</v>
          </cell>
          <cell r="AS1410">
            <v>5628.3403169000003</v>
          </cell>
          <cell r="AU1410">
            <v>5628.3403169000003</v>
          </cell>
          <cell r="AY1410">
            <v>4474.4384853000001</v>
          </cell>
          <cell r="BA1410">
            <v>5775.6469336999999</v>
          </cell>
          <cell r="BC1410">
            <v>5652.8914197000004</v>
          </cell>
          <cell r="BE1410">
            <v>5612.9958776499998</v>
          </cell>
          <cell r="BG1410">
            <v>5628.3403169000003</v>
          </cell>
          <cell r="BI1410">
            <v>5628.3403169000003</v>
          </cell>
        </row>
        <row r="1411">
          <cell r="AK1411">
            <v>7448</v>
          </cell>
          <cell r="AM1411">
            <v>7210</v>
          </cell>
          <cell r="AO1411">
            <v>7560</v>
          </cell>
          <cell r="AQ1411">
            <v>7620</v>
          </cell>
          <cell r="AS1411">
            <v>7726</v>
          </cell>
          <cell r="AU1411">
            <v>8259</v>
          </cell>
          <cell r="AY1411">
            <v>7448</v>
          </cell>
          <cell r="BA1411">
            <v>7210</v>
          </cell>
          <cell r="BC1411">
            <v>7560</v>
          </cell>
          <cell r="BE1411">
            <v>7620</v>
          </cell>
          <cell r="BG1411">
            <v>7726</v>
          </cell>
          <cell r="BI1411">
            <v>8259</v>
          </cell>
        </row>
        <row r="1412">
          <cell r="AK1412">
            <v>370</v>
          </cell>
          <cell r="AM1412">
            <v>375</v>
          </cell>
          <cell r="AO1412">
            <v>375</v>
          </cell>
          <cell r="AQ1412">
            <v>375</v>
          </cell>
          <cell r="AS1412">
            <v>375</v>
          </cell>
          <cell r="AU1412">
            <v>375</v>
          </cell>
          <cell r="AY1412">
            <v>370</v>
          </cell>
          <cell r="BA1412">
            <v>375</v>
          </cell>
          <cell r="BC1412">
            <v>375</v>
          </cell>
          <cell r="BE1412">
            <v>375</v>
          </cell>
          <cell r="BG1412">
            <v>375</v>
          </cell>
          <cell r="BI1412">
            <v>375</v>
          </cell>
        </row>
        <row r="1413">
          <cell r="AK1413">
            <v>153</v>
          </cell>
          <cell r="AM1413">
            <v>125</v>
          </cell>
          <cell r="AO1413">
            <v>125</v>
          </cell>
          <cell r="AQ1413">
            <v>125</v>
          </cell>
          <cell r="AS1413">
            <v>125</v>
          </cell>
          <cell r="AU1413">
            <v>125</v>
          </cell>
          <cell r="AY1413">
            <v>153</v>
          </cell>
          <cell r="BA1413">
            <v>125</v>
          </cell>
          <cell r="BC1413">
            <v>125</v>
          </cell>
          <cell r="BE1413">
            <v>125</v>
          </cell>
          <cell r="BG1413">
            <v>125</v>
          </cell>
          <cell r="BI1413">
            <v>125</v>
          </cell>
        </row>
        <row r="1414">
          <cell r="AK1414">
            <v>3268</v>
          </cell>
          <cell r="AM1414">
            <v>3268</v>
          </cell>
          <cell r="AO1414">
            <v>3268</v>
          </cell>
          <cell r="AQ1414">
            <v>3268</v>
          </cell>
          <cell r="AS1414">
            <v>3268</v>
          </cell>
          <cell r="AU1414">
            <v>3268</v>
          </cell>
          <cell r="AY1414">
            <v>3268</v>
          </cell>
          <cell r="BA1414">
            <v>3268</v>
          </cell>
          <cell r="BC1414">
            <v>3268</v>
          </cell>
          <cell r="BE1414">
            <v>3268</v>
          </cell>
          <cell r="BG1414">
            <v>3268</v>
          </cell>
          <cell r="BI1414">
            <v>3268</v>
          </cell>
        </row>
        <row r="1415">
          <cell r="AK1415">
            <v>0</v>
          </cell>
          <cell r="AM1415">
            <v>1302</v>
          </cell>
          <cell r="AO1415">
            <v>1529</v>
          </cell>
          <cell r="AQ1415">
            <v>1766</v>
          </cell>
          <cell r="AS1415">
            <v>2012</v>
          </cell>
          <cell r="AU1415">
            <v>2270</v>
          </cell>
          <cell r="AY1415">
            <v>0</v>
          </cell>
          <cell r="BA1415">
            <v>1302</v>
          </cell>
          <cell r="BC1415">
            <v>1529</v>
          </cell>
          <cell r="BE1415">
            <v>1766</v>
          </cell>
          <cell r="BG1415">
            <v>2012</v>
          </cell>
          <cell r="BI1415">
            <v>2270</v>
          </cell>
        </row>
        <row r="1416">
          <cell r="AK1416">
            <v>2716</v>
          </cell>
          <cell r="AM1416">
            <v>2000</v>
          </cell>
          <cell r="AO1416">
            <v>2000</v>
          </cell>
          <cell r="AQ1416">
            <v>2000</v>
          </cell>
          <cell r="AS1416">
            <v>2000</v>
          </cell>
          <cell r="AU1416">
            <v>2000</v>
          </cell>
          <cell r="AY1416">
            <v>2716</v>
          </cell>
          <cell r="BA1416">
            <v>2000</v>
          </cell>
          <cell r="BC1416">
            <v>2000</v>
          </cell>
          <cell r="BE1416">
            <v>2000</v>
          </cell>
          <cell r="BG1416">
            <v>2000</v>
          </cell>
          <cell r="BI1416">
            <v>2000</v>
          </cell>
        </row>
        <row r="1417">
          <cell r="AK1417">
            <v>2714</v>
          </cell>
          <cell r="AM1417">
            <v>2000</v>
          </cell>
          <cell r="AO1417">
            <v>2000</v>
          </cell>
          <cell r="AQ1417">
            <v>2000</v>
          </cell>
          <cell r="AS1417">
            <v>2000</v>
          </cell>
          <cell r="AU1417">
            <v>2000</v>
          </cell>
          <cell r="AY1417">
            <v>2714</v>
          </cell>
          <cell r="BA1417">
            <v>2000</v>
          </cell>
          <cell r="BC1417">
            <v>2000</v>
          </cell>
          <cell r="BE1417">
            <v>2000</v>
          </cell>
          <cell r="BG1417">
            <v>2000</v>
          </cell>
          <cell r="BI1417">
            <v>2000</v>
          </cell>
        </row>
        <row r="1418">
          <cell r="AK1418">
            <v>376</v>
          </cell>
          <cell r="AM1418">
            <v>366</v>
          </cell>
          <cell r="AO1418">
            <v>381</v>
          </cell>
          <cell r="AQ1418">
            <v>398</v>
          </cell>
          <cell r="AS1418">
            <v>414</v>
          </cell>
          <cell r="AU1418">
            <v>432</v>
          </cell>
          <cell r="AY1418">
            <v>376</v>
          </cell>
          <cell r="BA1418">
            <v>366</v>
          </cell>
          <cell r="BC1418">
            <v>381</v>
          </cell>
          <cell r="BE1418">
            <v>398</v>
          </cell>
          <cell r="BG1418">
            <v>414</v>
          </cell>
          <cell r="BI1418">
            <v>432</v>
          </cell>
        </row>
        <row r="1419">
          <cell r="AK1419">
            <v>563</v>
          </cell>
          <cell r="AM1419">
            <v>548</v>
          </cell>
          <cell r="AO1419">
            <v>572</v>
          </cell>
          <cell r="AQ1419">
            <v>596</v>
          </cell>
          <cell r="AS1419">
            <v>622</v>
          </cell>
          <cell r="AU1419">
            <v>649</v>
          </cell>
          <cell r="AY1419">
            <v>563</v>
          </cell>
          <cell r="BA1419">
            <v>548</v>
          </cell>
          <cell r="BC1419">
            <v>572</v>
          </cell>
          <cell r="BE1419">
            <v>596</v>
          </cell>
          <cell r="BG1419">
            <v>622</v>
          </cell>
          <cell r="BI1419">
            <v>649</v>
          </cell>
        </row>
        <row r="1420">
          <cell r="AK1420">
            <v>0</v>
          </cell>
          <cell r="AM1420">
            <v>2000</v>
          </cell>
          <cell r="AO1420">
            <v>4000</v>
          </cell>
          <cell r="AQ1420">
            <v>5000</v>
          </cell>
          <cell r="AS1420">
            <v>5000</v>
          </cell>
          <cell r="AU1420">
            <v>5000</v>
          </cell>
          <cell r="AY1420">
            <v>0</v>
          </cell>
          <cell r="BA1420">
            <v>2000</v>
          </cell>
          <cell r="BC1420">
            <v>4000</v>
          </cell>
          <cell r="BE1420">
            <v>5000</v>
          </cell>
          <cell r="BG1420">
            <v>5000</v>
          </cell>
          <cell r="BI1420">
            <v>5000</v>
          </cell>
        </row>
        <row r="1421">
          <cell r="AK1421">
            <v>0</v>
          </cell>
          <cell r="AM1421">
            <v>5000</v>
          </cell>
          <cell r="AO1421">
            <v>5000</v>
          </cell>
          <cell r="AQ1421">
            <v>5000</v>
          </cell>
          <cell r="AS1421">
            <v>5000</v>
          </cell>
          <cell r="AU1421">
            <v>5000</v>
          </cell>
          <cell r="AY1421">
            <v>0</v>
          </cell>
          <cell r="BA1421">
            <v>5000</v>
          </cell>
          <cell r="BC1421">
            <v>5000</v>
          </cell>
          <cell r="BE1421">
            <v>5000</v>
          </cell>
          <cell r="BG1421">
            <v>5000</v>
          </cell>
          <cell r="BI1421">
            <v>5000</v>
          </cell>
        </row>
        <row r="1422">
          <cell r="AK1422">
            <v>0</v>
          </cell>
          <cell r="AM1422">
            <v>9400</v>
          </cell>
          <cell r="AO1422">
            <v>9400</v>
          </cell>
          <cell r="AQ1422">
            <v>9400</v>
          </cell>
          <cell r="AS1422">
            <v>9400</v>
          </cell>
          <cell r="AU1422">
            <v>9400</v>
          </cell>
          <cell r="AY1422">
            <v>0</v>
          </cell>
          <cell r="BA1422">
            <v>9400</v>
          </cell>
          <cell r="BC1422">
            <v>9400</v>
          </cell>
          <cell r="BE1422">
            <v>9400</v>
          </cell>
          <cell r="BG1422">
            <v>9400</v>
          </cell>
          <cell r="BI1422">
            <v>9400</v>
          </cell>
        </row>
        <row r="1423">
          <cell r="AK1423">
            <v>26910</v>
          </cell>
          <cell r="AM1423">
            <v>11500</v>
          </cell>
          <cell r="AO1423">
            <v>9700</v>
          </cell>
          <cell r="AQ1423">
            <v>8100</v>
          </cell>
          <cell r="AS1423">
            <v>6800</v>
          </cell>
          <cell r="AU1423">
            <v>6800</v>
          </cell>
          <cell r="AY1423">
            <v>26910</v>
          </cell>
          <cell r="BA1423">
            <v>11500</v>
          </cell>
          <cell r="BC1423">
            <v>9700</v>
          </cell>
          <cell r="BE1423">
            <v>8100</v>
          </cell>
          <cell r="BG1423">
            <v>6800</v>
          </cell>
          <cell r="BI1423">
            <v>6800</v>
          </cell>
        </row>
        <row r="1424">
          <cell r="AK1424">
            <v>0</v>
          </cell>
          <cell r="AM1424">
            <v>300</v>
          </cell>
          <cell r="AO1424">
            <v>300</v>
          </cell>
          <cell r="AQ1424">
            <v>300</v>
          </cell>
          <cell r="AS1424">
            <v>300</v>
          </cell>
          <cell r="AU1424">
            <v>300</v>
          </cell>
          <cell r="AY1424">
            <v>0</v>
          </cell>
          <cell r="BA1424">
            <v>300</v>
          </cell>
          <cell r="BC1424">
            <v>300</v>
          </cell>
          <cell r="BE1424">
            <v>300</v>
          </cell>
          <cell r="BG1424">
            <v>300</v>
          </cell>
          <cell r="BI1424">
            <v>300</v>
          </cell>
        </row>
        <row r="1425">
          <cell r="AK1425">
            <v>1186</v>
          </cell>
          <cell r="AM1425">
            <v>1200</v>
          </cell>
          <cell r="AO1425">
            <v>1200</v>
          </cell>
          <cell r="AQ1425">
            <v>1200</v>
          </cell>
          <cell r="AS1425">
            <v>1200</v>
          </cell>
          <cell r="AU1425">
            <v>1200</v>
          </cell>
          <cell r="AY1425">
            <v>1186</v>
          </cell>
          <cell r="BA1425">
            <v>1200</v>
          </cell>
          <cell r="BC1425">
            <v>1200</v>
          </cell>
          <cell r="BE1425">
            <v>1200</v>
          </cell>
          <cell r="BG1425">
            <v>1200</v>
          </cell>
          <cell r="BI1425">
            <v>1200</v>
          </cell>
        </row>
        <row r="1426">
          <cell r="AK1426">
            <v>258</v>
          </cell>
          <cell r="AM1426">
            <v>260</v>
          </cell>
          <cell r="AO1426">
            <v>300</v>
          </cell>
          <cell r="AQ1426">
            <v>200</v>
          </cell>
          <cell r="AS1426">
            <v>200</v>
          </cell>
          <cell r="AU1426">
            <v>50</v>
          </cell>
          <cell r="AY1426">
            <v>258</v>
          </cell>
          <cell r="BA1426">
            <v>260</v>
          </cell>
          <cell r="BC1426">
            <v>300</v>
          </cell>
          <cell r="BE1426">
            <v>200</v>
          </cell>
          <cell r="BG1426">
            <v>200</v>
          </cell>
          <cell r="BI1426">
            <v>50</v>
          </cell>
        </row>
        <row r="1427">
          <cell r="AK1427">
            <v>5866</v>
          </cell>
          <cell r="AM1427">
            <v>8925</v>
          </cell>
          <cell r="AO1427">
            <v>9411</v>
          </cell>
          <cell r="AQ1427">
            <v>9930</v>
          </cell>
          <cell r="AS1427">
            <v>9765</v>
          </cell>
          <cell r="AU1427">
            <v>9765</v>
          </cell>
          <cell r="AY1427">
            <v>5866</v>
          </cell>
          <cell r="BA1427">
            <v>8925</v>
          </cell>
          <cell r="BC1427">
            <v>9411</v>
          </cell>
          <cell r="BE1427">
            <v>9930</v>
          </cell>
          <cell r="BG1427">
            <v>9765</v>
          </cell>
          <cell r="BI1427">
            <v>9765</v>
          </cell>
        </row>
        <row r="1428">
          <cell r="AK1428">
            <v>0</v>
          </cell>
          <cell r="AM1428">
            <v>2000</v>
          </cell>
          <cell r="AO1428">
            <v>2000</v>
          </cell>
          <cell r="AQ1428">
            <v>2000</v>
          </cell>
          <cell r="AS1428">
            <v>2000</v>
          </cell>
          <cell r="AU1428">
            <v>2000</v>
          </cell>
          <cell r="AY1428">
            <v>0</v>
          </cell>
          <cell r="BA1428">
            <v>2000</v>
          </cell>
          <cell r="BC1428">
            <v>2000</v>
          </cell>
          <cell r="BE1428">
            <v>2000</v>
          </cell>
          <cell r="BG1428">
            <v>2000</v>
          </cell>
          <cell r="BI1428">
            <v>2000</v>
          </cell>
        </row>
        <row r="1429">
          <cell r="AK1429">
            <v>0</v>
          </cell>
          <cell r="AM1429">
            <v>7023</v>
          </cell>
          <cell r="AO1429">
            <v>6974</v>
          </cell>
          <cell r="AQ1429">
            <v>6924</v>
          </cell>
          <cell r="AS1429">
            <v>6874</v>
          </cell>
          <cell r="AU1429">
            <v>6824</v>
          </cell>
          <cell r="AY1429">
            <v>0</v>
          </cell>
          <cell r="BA1429">
            <v>7023</v>
          </cell>
          <cell r="BC1429">
            <v>6974</v>
          </cell>
          <cell r="BE1429">
            <v>6924</v>
          </cell>
          <cell r="BG1429">
            <v>6874</v>
          </cell>
          <cell r="BI1429">
            <v>6824</v>
          </cell>
        </row>
        <row r="1430">
          <cell r="AK1430">
            <v>0</v>
          </cell>
          <cell r="AM1430">
            <v>14300</v>
          </cell>
          <cell r="AO1430">
            <v>14300</v>
          </cell>
          <cell r="AQ1430">
            <v>14300</v>
          </cell>
          <cell r="AS1430">
            <v>14300</v>
          </cell>
          <cell r="AU1430">
            <v>14300</v>
          </cell>
          <cell r="AY1430">
            <v>0</v>
          </cell>
          <cell r="BA1430">
            <v>14300</v>
          </cell>
          <cell r="BC1430">
            <v>14300</v>
          </cell>
          <cell r="BE1430">
            <v>14300</v>
          </cell>
          <cell r="BG1430">
            <v>14300</v>
          </cell>
          <cell r="BI1430">
            <v>14300</v>
          </cell>
        </row>
        <row r="1431">
          <cell r="AK1431">
            <v>9087</v>
          </cell>
          <cell r="AM1431">
            <v>5806</v>
          </cell>
          <cell r="AO1431">
            <v>6336</v>
          </cell>
          <cell r="AQ1431">
            <v>7477</v>
          </cell>
          <cell r="AS1431">
            <v>7913</v>
          </cell>
          <cell r="AU1431">
            <v>8234</v>
          </cell>
          <cell r="AY1431">
            <v>9087</v>
          </cell>
          <cell r="BA1431">
            <v>5806</v>
          </cell>
          <cell r="BC1431">
            <v>6336</v>
          </cell>
          <cell r="BE1431">
            <v>7477</v>
          </cell>
          <cell r="BG1431">
            <v>7913</v>
          </cell>
          <cell r="BI1431">
            <v>8234</v>
          </cell>
        </row>
        <row r="1432">
          <cell r="AK1432">
            <v>4081</v>
          </cell>
          <cell r="AM1432">
            <v>10805</v>
          </cell>
          <cell r="AO1432">
            <v>10729</v>
          </cell>
          <cell r="AQ1432">
            <v>10652</v>
          </cell>
          <cell r="AS1432">
            <v>10576</v>
          </cell>
          <cell r="AU1432">
            <v>10499</v>
          </cell>
          <cell r="AY1432">
            <v>4081</v>
          </cell>
          <cell r="BA1432">
            <v>10805</v>
          </cell>
          <cell r="BC1432">
            <v>10729</v>
          </cell>
          <cell r="BE1432">
            <v>10652</v>
          </cell>
          <cell r="BG1432">
            <v>10576</v>
          </cell>
          <cell r="BI1432">
            <v>10499</v>
          </cell>
        </row>
        <row r="1433">
          <cell r="AK1433">
            <v>0</v>
          </cell>
          <cell r="AM1433">
            <v>5000</v>
          </cell>
          <cell r="AO1433">
            <v>5000</v>
          </cell>
          <cell r="AQ1433">
            <v>5000</v>
          </cell>
          <cell r="AS1433">
            <v>5000</v>
          </cell>
          <cell r="AU1433">
            <v>5000</v>
          </cell>
          <cell r="AY1433">
            <v>0</v>
          </cell>
          <cell r="BA1433">
            <v>5000</v>
          </cell>
          <cell r="BC1433">
            <v>5000</v>
          </cell>
          <cell r="BE1433">
            <v>5000</v>
          </cell>
          <cell r="BG1433">
            <v>5000</v>
          </cell>
          <cell r="BI1433">
            <v>5000</v>
          </cell>
        </row>
        <row r="1434">
          <cell r="AK1434">
            <v>8539</v>
          </cell>
          <cell r="AM1434">
            <v>12500</v>
          </cell>
          <cell r="AO1434">
            <v>12500</v>
          </cell>
          <cell r="AQ1434">
            <v>12500</v>
          </cell>
          <cell r="AS1434">
            <v>12500</v>
          </cell>
          <cell r="AU1434">
            <v>12500</v>
          </cell>
          <cell r="AY1434">
            <v>8539</v>
          </cell>
          <cell r="BA1434">
            <v>12500</v>
          </cell>
          <cell r="BC1434">
            <v>12500</v>
          </cell>
          <cell r="BE1434">
            <v>12500</v>
          </cell>
          <cell r="BG1434">
            <v>12500</v>
          </cell>
          <cell r="BI1434">
            <v>12500</v>
          </cell>
        </row>
        <row r="1435">
          <cell r="AK1435">
            <v>3298</v>
          </cell>
          <cell r="AM1435">
            <v>7409</v>
          </cell>
          <cell r="AO1435">
            <v>7409</v>
          </cell>
          <cell r="AQ1435">
            <v>7409</v>
          </cell>
          <cell r="AS1435">
            <v>7409</v>
          </cell>
          <cell r="AU1435">
            <v>7409</v>
          </cell>
          <cell r="AY1435">
            <v>3298</v>
          </cell>
          <cell r="BA1435">
            <v>7409</v>
          </cell>
          <cell r="BC1435">
            <v>7409</v>
          </cell>
          <cell r="BE1435">
            <v>7409</v>
          </cell>
          <cell r="BG1435">
            <v>7409</v>
          </cell>
          <cell r="BI1435">
            <v>7409</v>
          </cell>
        </row>
        <row r="1436">
          <cell r="AK1436">
            <v>80</v>
          </cell>
          <cell r="AM1436">
            <v>560</v>
          </cell>
          <cell r="AO1436">
            <v>560</v>
          </cell>
          <cell r="AQ1436">
            <v>560</v>
          </cell>
          <cell r="AS1436">
            <v>560</v>
          </cell>
          <cell r="AU1436">
            <v>560</v>
          </cell>
          <cell r="AY1436">
            <v>80</v>
          </cell>
          <cell r="BA1436">
            <v>560</v>
          </cell>
          <cell r="BC1436">
            <v>560</v>
          </cell>
          <cell r="BE1436">
            <v>560</v>
          </cell>
          <cell r="BG1436">
            <v>560</v>
          </cell>
          <cell r="BI1436">
            <v>560</v>
          </cell>
        </row>
        <row r="1437">
          <cell r="AK1437">
            <v>3907</v>
          </cell>
          <cell r="AM1437">
            <v>5560</v>
          </cell>
          <cell r="AO1437">
            <v>5560</v>
          </cell>
          <cell r="AQ1437">
            <v>5560</v>
          </cell>
          <cell r="AS1437">
            <v>5560</v>
          </cell>
          <cell r="AU1437">
            <v>5560</v>
          </cell>
          <cell r="AY1437">
            <v>3907</v>
          </cell>
          <cell r="BA1437">
            <v>5560</v>
          </cell>
          <cell r="BC1437">
            <v>5560</v>
          </cell>
          <cell r="BE1437">
            <v>5560</v>
          </cell>
          <cell r="BG1437">
            <v>5560</v>
          </cell>
          <cell r="BI1437">
            <v>5560</v>
          </cell>
        </row>
        <row r="1438">
          <cell r="AK1438">
            <v>0</v>
          </cell>
          <cell r="AM1438">
            <v>500</v>
          </cell>
          <cell r="AO1438">
            <v>500</v>
          </cell>
          <cell r="AQ1438">
            <v>500</v>
          </cell>
          <cell r="AS1438">
            <v>500</v>
          </cell>
          <cell r="AU1438">
            <v>500</v>
          </cell>
          <cell r="AY1438">
            <v>0</v>
          </cell>
          <cell r="BA1438">
            <v>500</v>
          </cell>
          <cell r="BC1438">
            <v>500</v>
          </cell>
          <cell r="BE1438">
            <v>500</v>
          </cell>
          <cell r="BG1438">
            <v>500</v>
          </cell>
          <cell r="BI1438">
            <v>500</v>
          </cell>
        </row>
        <row r="1439">
          <cell r="AK1439">
            <v>0</v>
          </cell>
          <cell r="AM1439">
            <v>400</v>
          </cell>
          <cell r="AO1439">
            <v>800</v>
          </cell>
          <cell r="AQ1439">
            <v>1200</v>
          </cell>
          <cell r="AS1439">
            <v>1600</v>
          </cell>
          <cell r="AU1439">
            <v>2000</v>
          </cell>
          <cell r="AY1439">
            <v>0</v>
          </cell>
          <cell r="BA1439">
            <v>400</v>
          </cell>
          <cell r="BC1439">
            <v>800</v>
          </cell>
          <cell r="BE1439">
            <v>1200</v>
          </cell>
          <cell r="BG1439">
            <v>1600</v>
          </cell>
          <cell r="BI1439">
            <v>2000</v>
          </cell>
        </row>
        <row r="1440">
          <cell r="AK1440">
            <v>0</v>
          </cell>
          <cell r="AM1440">
            <v>448</v>
          </cell>
          <cell r="AO1440">
            <v>895</v>
          </cell>
          <cell r="AQ1440">
            <v>1343</v>
          </cell>
          <cell r="AS1440">
            <v>1790</v>
          </cell>
          <cell r="AU1440">
            <v>2235</v>
          </cell>
          <cell r="AY1440">
            <v>0</v>
          </cell>
          <cell r="BA1440">
            <v>448</v>
          </cell>
          <cell r="BC1440">
            <v>895</v>
          </cell>
          <cell r="BE1440">
            <v>1343</v>
          </cell>
          <cell r="BG1440">
            <v>1790</v>
          </cell>
          <cell r="BI1440">
            <v>2235</v>
          </cell>
        </row>
        <row r="1441">
          <cell r="AK1441">
            <v>1198</v>
          </cell>
          <cell r="AM1441">
            <v>2300</v>
          </cell>
          <cell r="AO1441">
            <v>2300</v>
          </cell>
          <cell r="AQ1441">
            <v>2300</v>
          </cell>
          <cell r="AS1441">
            <v>2300</v>
          </cell>
          <cell r="AU1441">
            <v>2300</v>
          </cell>
          <cell r="AY1441">
            <v>1198</v>
          </cell>
          <cell r="BA1441">
            <v>2300</v>
          </cell>
          <cell r="BC1441">
            <v>2300</v>
          </cell>
          <cell r="BE1441">
            <v>2300</v>
          </cell>
          <cell r="BG1441">
            <v>2300</v>
          </cell>
          <cell r="BI1441">
            <v>2300</v>
          </cell>
        </row>
        <row r="1442">
          <cell r="AK1442">
            <v>15341</v>
          </cell>
          <cell r="AM1442">
            <v>29100</v>
          </cell>
          <cell r="AO1442">
            <v>29100</v>
          </cell>
          <cell r="AQ1442">
            <v>29100</v>
          </cell>
          <cell r="AS1442">
            <v>29100</v>
          </cell>
          <cell r="AU1442">
            <v>29100</v>
          </cell>
          <cell r="AY1442">
            <v>15341</v>
          </cell>
          <cell r="BA1442">
            <v>29100</v>
          </cell>
          <cell r="BC1442">
            <v>29100</v>
          </cell>
          <cell r="BE1442">
            <v>29100</v>
          </cell>
          <cell r="BG1442">
            <v>29100</v>
          </cell>
          <cell r="BI1442">
            <v>29100</v>
          </cell>
        </row>
        <row r="1443">
          <cell r="AK1443">
            <v>140</v>
          </cell>
          <cell r="AM1443">
            <v>140</v>
          </cell>
          <cell r="AO1443">
            <v>140</v>
          </cell>
          <cell r="AQ1443">
            <v>140</v>
          </cell>
          <cell r="AS1443">
            <v>140</v>
          </cell>
          <cell r="AU1443">
            <v>140</v>
          </cell>
          <cell r="AY1443">
            <v>140</v>
          </cell>
          <cell r="BA1443">
            <v>140</v>
          </cell>
          <cell r="BC1443">
            <v>140</v>
          </cell>
          <cell r="BE1443">
            <v>140</v>
          </cell>
          <cell r="BG1443">
            <v>140</v>
          </cell>
          <cell r="BI1443">
            <v>140</v>
          </cell>
        </row>
        <row r="1444">
          <cell r="AK1444">
            <v>1133</v>
          </cell>
          <cell r="AM1444">
            <v>1560</v>
          </cell>
          <cell r="AO1444">
            <v>1560</v>
          </cell>
          <cell r="AQ1444">
            <v>1560</v>
          </cell>
          <cell r="AS1444">
            <v>1560</v>
          </cell>
          <cell r="AU1444">
            <v>1560</v>
          </cell>
          <cell r="AY1444">
            <v>1133</v>
          </cell>
          <cell r="BA1444">
            <v>1560</v>
          </cell>
          <cell r="BC1444">
            <v>1560</v>
          </cell>
          <cell r="BE1444">
            <v>1560</v>
          </cell>
          <cell r="BG1444">
            <v>1560</v>
          </cell>
          <cell r="BI1444">
            <v>1560</v>
          </cell>
        </row>
        <row r="1445">
          <cell r="AK1445">
            <v>200</v>
          </cell>
          <cell r="AM1445">
            <v>210</v>
          </cell>
          <cell r="AO1445">
            <v>220</v>
          </cell>
          <cell r="AQ1445">
            <v>230</v>
          </cell>
          <cell r="AS1445">
            <v>240</v>
          </cell>
          <cell r="AU1445">
            <v>250</v>
          </cell>
          <cell r="AY1445">
            <v>200</v>
          </cell>
          <cell r="BA1445">
            <v>210</v>
          </cell>
          <cell r="BC1445">
            <v>220</v>
          </cell>
          <cell r="BE1445">
            <v>230</v>
          </cell>
          <cell r="BG1445">
            <v>240</v>
          </cell>
          <cell r="BI1445">
            <v>250</v>
          </cell>
        </row>
        <row r="1446">
          <cell r="AK1446">
            <v>2734</v>
          </cell>
          <cell r="AM1446">
            <v>2441.6</v>
          </cell>
          <cell r="AO1446">
            <v>2620.8000000000002</v>
          </cell>
          <cell r="AQ1446">
            <v>2639</v>
          </cell>
          <cell r="AS1446">
            <v>2638.3</v>
          </cell>
          <cell r="AU1446">
            <v>2641.8</v>
          </cell>
          <cell r="AY1446">
            <v>2734</v>
          </cell>
          <cell r="BA1446">
            <v>2441.6</v>
          </cell>
          <cell r="BC1446">
            <v>2620.8000000000002</v>
          </cell>
          <cell r="BE1446">
            <v>2639</v>
          </cell>
          <cell r="BG1446">
            <v>2638.3</v>
          </cell>
          <cell r="BI1446">
            <v>2641.8</v>
          </cell>
        </row>
        <row r="1447">
          <cell r="AK1447">
            <v>787</v>
          </cell>
          <cell r="AM1447">
            <v>1046.4000000000001</v>
          </cell>
          <cell r="AO1447">
            <v>1123.2</v>
          </cell>
          <cell r="AQ1447">
            <v>1131</v>
          </cell>
          <cell r="AS1447">
            <v>1130.7</v>
          </cell>
          <cell r="AU1447">
            <v>1132.2</v>
          </cell>
          <cell r="AY1447">
            <v>787</v>
          </cell>
          <cell r="BA1447">
            <v>1046.4000000000001</v>
          </cell>
          <cell r="BC1447">
            <v>1123.2</v>
          </cell>
          <cell r="BE1447">
            <v>1131</v>
          </cell>
          <cell r="BG1447">
            <v>1130.7</v>
          </cell>
          <cell r="BI1447">
            <v>1132.2</v>
          </cell>
        </row>
        <row r="1448">
          <cell r="AK1448">
            <v>2055</v>
          </cell>
          <cell r="AM1448">
            <v>2066</v>
          </cell>
          <cell r="AO1448">
            <v>2066</v>
          </cell>
          <cell r="AQ1448">
            <v>2066</v>
          </cell>
          <cell r="AS1448">
            <v>2066</v>
          </cell>
          <cell r="AU1448">
            <v>2066</v>
          </cell>
          <cell r="AY1448">
            <v>2055</v>
          </cell>
          <cell r="BA1448">
            <v>2066</v>
          </cell>
          <cell r="BC1448">
            <v>2066</v>
          </cell>
          <cell r="BE1448">
            <v>2066</v>
          </cell>
          <cell r="BG1448">
            <v>2066</v>
          </cell>
          <cell r="BI1448">
            <v>2066</v>
          </cell>
        </row>
        <row r="1449">
          <cell r="AK1449">
            <v>4681</v>
          </cell>
          <cell r="AM1449">
            <v>4681</v>
          </cell>
          <cell r="AO1449">
            <v>4681</v>
          </cell>
          <cell r="AQ1449">
            <v>4681</v>
          </cell>
          <cell r="AS1449">
            <v>4681</v>
          </cell>
          <cell r="AU1449">
            <v>4681</v>
          </cell>
          <cell r="AY1449">
            <v>4681</v>
          </cell>
          <cell r="BA1449">
            <v>4681</v>
          </cell>
          <cell r="BC1449">
            <v>4681</v>
          </cell>
          <cell r="BE1449">
            <v>4681</v>
          </cell>
          <cell r="BG1449">
            <v>4681</v>
          </cell>
          <cell r="BI1449">
            <v>4681</v>
          </cell>
        </row>
        <row r="1450">
          <cell r="AK1450">
            <v>0</v>
          </cell>
          <cell r="AM1450">
            <v>0</v>
          </cell>
          <cell r="AO1450">
            <v>0</v>
          </cell>
          <cell r="AQ1450">
            <v>0</v>
          </cell>
          <cell r="AS1450">
            <v>0</v>
          </cell>
          <cell r="AU1450">
            <v>0</v>
          </cell>
          <cell r="AY1450">
            <v>0</v>
          </cell>
          <cell r="BA1450">
            <v>0</v>
          </cell>
          <cell r="BC1450">
            <v>0</v>
          </cell>
          <cell r="BE1450">
            <v>0</v>
          </cell>
          <cell r="BG1450">
            <v>0</v>
          </cell>
          <cell r="BI1450">
            <v>0</v>
          </cell>
        </row>
        <row r="1451">
          <cell r="AK1451">
            <v>0</v>
          </cell>
          <cell r="AM1451">
            <v>3491</v>
          </cell>
          <cell r="AO1451">
            <v>3491</v>
          </cell>
          <cell r="AQ1451">
            <v>3491</v>
          </cell>
          <cell r="AS1451">
            <v>3491</v>
          </cell>
          <cell r="AU1451">
            <v>3491</v>
          </cell>
          <cell r="AY1451">
            <v>0</v>
          </cell>
          <cell r="BA1451">
            <v>3491</v>
          </cell>
          <cell r="BC1451">
            <v>3491</v>
          </cell>
          <cell r="BE1451">
            <v>3491</v>
          </cell>
          <cell r="BG1451">
            <v>3491</v>
          </cell>
          <cell r="BI1451">
            <v>3491</v>
          </cell>
        </row>
        <row r="1452">
          <cell r="AK1452">
            <v>4259.6163358000003</v>
          </cell>
          <cell r="AM1452">
            <v>5576.1692234499997</v>
          </cell>
          <cell r="AO1452">
            <v>6156.1890271000002</v>
          </cell>
          <cell r="AQ1452">
            <v>6797.58658775</v>
          </cell>
          <cell r="AS1452">
            <v>7506.4996811000001</v>
          </cell>
          <cell r="AU1452">
            <v>7506.4996811000001</v>
          </cell>
          <cell r="AY1452">
            <v>4259.6163358000003</v>
          </cell>
          <cell r="BA1452">
            <v>5576.1692234499997</v>
          </cell>
          <cell r="BC1452">
            <v>6156.1890271000002</v>
          </cell>
          <cell r="BE1452">
            <v>6797.58658775</v>
          </cell>
          <cell r="BG1452">
            <v>7506.4996811000001</v>
          </cell>
          <cell r="BI1452">
            <v>7506.4996811000001</v>
          </cell>
        </row>
        <row r="1453">
          <cell r="AK1453">
            <v>65</v>
          </cell>
          <cell r="AM1453">
            <v>0</v>
          </cell>
          <cell r="AO1453">
            <v>0</v>
          </cell>
          <cell r="AQ1453">
            <v>0</v>
          </cell>
          <cell r="AS1453">
            <v>0</v>
          </cell>
          <cell r="AU1453">
            <v>0</v>
          </cell>
          <cell r="AY1453">
            <v>65</v>
          </cell>
          <cell r="BA1453">
            <v>0</v>
          </cell>
          <cell r="BC1453">
            <v>0</v>
          </cell>
          <cell r="BE1453">
            <v>0</v>
          </cell>
          <cell r="BG1453">
            <v>0</v>
          </cell>
          <cell r="BI1453">
            <v>0</v>
          </cell>
        </row>
        <row r="1454">
          <cell r="AK1454">
            <v>900</v>
          </cell>
          <cell r="AM1454">
            <v>0</v>
          </cell>
          <cell r="AO1454">
            <v>0</v>
          </cell>
          <cell r="AQ1454">
            <v>0</v>
          </cell>
          <cell r="AS1454">
            <v>0</v>
          </cell>
          <cell r="AU1454">
            <v>0</v>
          </cell>
          <cell r="AY1454">
            <v>900</v>
          </cell>
          <cell r="BA1454">
            <v>0</v>
          </cell>
          <cell r="BC1454">
            <v>0</v>
          </cell>
          <cell r="BE1454">
            <v>0</v>
          </cell>
          <cell r="BG1454">
            <v>0</v>
          </cell>
          <cell r="BI1454">
            <v>0</v>
          </cell>
        </row>
        <row r="1455">
          <cell r="AK1455">
            <v>12</v>
          </cell>
          <cell r="AM1455">
            <v>50</v>
          </cell>
          <cell r="AO1455">
            <v>50</v>
          </cell>
          <cell r="AQ1455">
            <v>50</v>
          </cell>
          <cell r="AS1455">
            <v>50</v>
          </cell>
          <cell r="AU1455">
            <v>50</v>
          </cell>
          <cell r="AY1455">
            <v>12</v>
          </cell>
          <cell r="BA1455">
            <v>50</v>
          </cell>
          <cell r="BC1455">
            <v>50</v>
          </cell>
          <cell r="BE1455">
            <v>50</v>
          </cell>
          <cell r="BG1455">
            <v>50</v>
          </cell>
          <cell r="BI1455">
            <v>50</v>
          </cell>
        </row>
        <row r="1456">
          <cell r="AK1456">
            <v>646</v>
          </cell>
          <cell r="AM1456">
            <v>4400</v>
          </cell>
          <cell r="AO1456">
            <v>4400</v>
          </cell>
          <cell r="AQ1456">
            <v>4400</v>
          </cell>
          <cell r="AS1456">
            <v>4400</v>
          </cell>
          <cell r="AU1456">
            <v>4400</v>
          </cell>
          <cell r="AY1456">
            <v>646</v>
          </cell>
          <cell r="BA1456">
            <v>4400</v>
          </cell>
          <cell r="BC1456">
            <v>4400</v>
          </cell>
          <cell r="BE1456">
            <v>4400</v>
          </cell>
          <cell r="BG1456">
            <v>4400</v>
          </cell>
          <cell r="BI1456">
            <v>4400</v>
          </cell>
        </row>
        <row r="1457">
          <cell r="AK1457">
            <v>35</v>
          </cell>
          <cell r="AM1457">
            <v>35</v>
          </cell>
          <cell r="AO1457">
            <v>35</v>
          </cell>
          <cell r="AQ1457">
            <v>35</v>
          </cell>
          <cell r="AS1457">
            <v>35</v>
          </cell>
          <cell r="AU1457">
            <v>35</v>
          </cell>
          <cell r="AY1457">
            <v>35</v>
          </cell>
          <cell r="BA1457">
            <v>35</v>
          </cell>
          <cell r="BC1457">
            <v>35</v>
          </cell>
          <cell r="BE1457">
            <v>35</v>
          </cell>
          <cell r="BG1457">
            <v>35</v>
          </cell>
          <cell r="BI1457">
            <v>35</v>
          </cell>
        </row>
        <row r="1458">
          <cell r="AK1458">
            <v>80</v>
          </cell>
          <cell r="AM1458">
            <v>80</v>
          </cell>
          <cell r="AO1458">
            <v>80</v>
          </cell>
          <cell r="AQ1458">
            <v>80</v>
          </cell>
          <cell r="AS1458">
            <v>80</v>
          </cell>
          <cell r="AU1458">
            <v>80</v>
          </cell>
          <cell r="AY1458">
            <v>80</v>
          </cell>
          <cell r="BA1458">
            <v>80</v>
          </cell>
          <cell r="BC1458">
            <v>80</v>
          </cell>
          <cell r="BE1458">
            <v>80</v>
          </cell>
          <cell r="BG1458">
            <v>80</v>
          </cell>
          <cell r="BI1458">
            <v>80</v>
          </cell>
        </row>
        <row r="1459">
          <cell r="AK1459">
            <v>21</v>
          </cell>
          <cell r="AM1459">
            <v>21</v>
          </cell>
          <cell r="AO1459">
            <v>21</v>
          </cell>
          <cell r="AQ1459">
            <v>21</v>
          </cell>
          <cell r="AS1459">
            <v>21</v>
          </cell>
          <cell r="AU1459">
            <v>21</v>
          </cell>
          <cell r="AY1459">
            <v>21</v>
          </cell>
          <cell r="BA1459">
            <v>21</v>
          </cell>
          <cell r="BC1459">
            <v>21</v>
          </cell>
          <cell r="BE1459">
            <v>21</v>
          </cell>
          <cell r="BG1459">
            <v>21</v>
          </cell>
          <cell r="BI1459">
            <v>21</v>
          </cell>
        </row>
        <row r="1460">
          <cell r="AK1460">
            <v>0</v>
          </cell>
          <cell r="AM1460">
            <v>140</v>
          </cell>
          <cell r="AO1460">
            <v>140</v>
          </cell>
          <cell r="AQ1460">
            <v>140</v>
          </cell>
          <cell r="AS1460">
            <v>140</v>
          </cell>
          <cell r="AU1460">
            <v>140</v>
          </cell>
          <cell r="AY1460">
            <v>0</v>
          </cell>
          <cell r="BA1460">
            <v>140</v>
          </cell>
          <cell r="BC1460">
            <v>140</v>
          </cell>
          <cell r="BE1460">
            <v>140</v>
          </cell>
          <cell r="BG1460">
            <v>140</v>
          </cell>
          <cell r="BI1460">
            <v>140</v>
          </cell>
        </row>
        <row r="1461">
          <cell r="AK1461">
            <v>76</v>
          </cell>
          <cell r="AM1461">
            <v>940</v>
          </cell>
          <cell r="AO1461">
            <v>940</v>
          </cell>
          <cell r="AQ1461">
            <v>940</v>
          </cell>
          <cell r="AS1461">
            <v>940</v>
          </cell>
          <cell r="AU1461">
            <v>940</v>
          </cell>
          <cell r="AY1461">
            <v>76</v>
          </cell>
          <cell r="BA1461">
            <v>940</v>
          </cell>
          <cell r="BC1461">
            <v>940</v>
          </cell>
          <cell r="BE1461">
            <v>940</v>
          </cell>
          <cell r="BG1461">
            <v>940</v>
          </cell>
          <cell r="BI1461">
            <v>940</v>
          </cell>
        </row>
        <row r="1462">
          <cell r="AK1462">
            <v>2047</v>
          </cell>
          <cell r="AM1462">
            <v>2500</v>
          </cell>
          <cell r="AO1462">
            <v>2500</v>
          </cell>
          <cell r="AQ1462">
            <v>2500</v>
          </cell>
          <cell r="AS1462">
            <v>2500</v>
          </cell>
          <cell r="AU1462">
            <v>2500</v>
          </cell>
          <cell r="AY1462">
            <v>2047</v>
          </cell>
          <cell r="BA1462">
            <v>2500</v>
          </cell>
          <cell r="BC1462">
            <v>2500</v>
          </cell>
          <cell r="BE1462">
            <v>2500</v>
          </cell>
          <cell r="BG1462">
            <v>2500</v>
          </cell>
          <cell r="BI1462">
            <v>2500</v>
          </cell>
        </row>
        <row r="1463">
          <cell r="AK1463">
            <v>0</v>
          </cell>
          <cell r="AM1463">
            <v>392</v>
          </cell>
          <cell r="AO1463">
            <v>392</v>
          </cell>
          <cell r="AQ1463">
            <v>392</v>
          </cell>
          <cell r="AS1463">
            <v>392</v>
          </cell>
          <cell r="AU1463">
            <v>392</v>
          </cell>
          <cell r="AY1463">
            <v>0</v>
          </cell>
          <cell r="BA1463">
            <v>392</v>
          </cell>
          <cell r="BC1463">
            <v>392</v>
          </cell>
          <cell r="BE1463">
            <v>392</v>
          </cell>
          <cell r="BG1463">
            <v>392</v>
          </cell>
          <cell r="BI1463">
            <v>392</v>
          </cell>
        </row>
        <row r="1464">
          <cell r="AK1464">
            <v>47756</v>
          </cell>
          <cell r="AM1464">
            <v>34869</v>
          </cell>
          <cell r="AO1464">
            <v>34869</v>
          </cell>
          <cell r="AQ1464">
            <v>34869</v>
          </cell>
          <cell r="AS1464">
            <v>34869</v>
          </cell>
          <cell r="AU1464">
            <v>34869</v>
          </cell>
          <cell r="AY1464">
            <v>47756</v>
          </cell>
          <cell r="BA1464">
            <v>34869</v>
          </cell>
          <cell r="BC1464">
            <v>34869</v>
          </cell>
          <cell r="BE1464">
            <v>34869</v>
          </cell>
          <cell r="BG1464">
            <v>34869</v>
          </cell>
          <cell r="BI1464">
            <v>34869</v>
          </cell>
        </row>
        <row r="1465">
          <cell r="AK1465">
            <v>182194</v>
          </cell>
          <cell r="AM1465">
            <v>205825</v>
          </cell>
          <cell r="AO1465">
            <v>205825</v>
          </cell>
          <cell r="AQ1465">
            <v>205825</v>
          </cell>
          <cell r="AS1465">
            <v>205825</v>
          </cell>
          <cell r="AU1465">
            <v>205825</v>
          </cell>
          <cell r="AY1465">
            <v>182194</v>
          </cell>
          <cell r="BA1465">
            <v>205825</v>
          </cell>
          <cell r="BC1465">
            <v>205825</v>
          </cell>
          <cell r="BE1465">
            <v>205825</v>
          </cell>
          <cell r="BG1465">
            <v>205825</v>
          </cell>
          <cell r="BI1465">
            <v>205825</v>
          </cell>
        </row>
        <row r="1466">
          <cell r="AK1466">
            <v>1968.01</v>
          </cell>
          <cell r="AM1466">
            <v>148000</v>
          </cell>
          <cell r="AO1466">
            <v>148000</v>
          </cell>
          <cell r="AQ1466">
            <v>148000</v>
          </cell>
          <cell r="AS1466">
            <v>148000</v>
          </cell>
          <cell r="AU1466">
            <v>148000</v>
          </cell>
          <cell r="AY1466">
            <v>1968.01</v>
          </cell>
          <cell r="BA1466">
            <v>148000</v>
          </cell>
          <cell r="BC1466">
            <v>148000</v>
          </cell>
          <cell r="BE1466">
            <v>148000</v>
          </cell>
          <cell r="BG1466">
            <v>148000</v>
          </cell>
          <cell r="BI1466">
            <v>148000</v>
          </cell>
        </row>
        <row r="1467">
          <cell r="AK1467">
            <v>0</v>
          </cell>
          <cell r="AM1467">
            <v>108.2369443</v>
          </cell>
          <cell r="AO1467">
            <v>144.12388849999999</v>
          </cell>
          <cell r="AQ1467">
            <v>172.83344389999999</v>
          </cell>
          <cell r="AS1467">
            <v>172.83344389999999</v>
          </cell>
          <cell r="AU1467">
            <v>172.83344389999999</v>
          </cell>
          <cell r="AY1467">
            <v>0</v>
          </cell>
          <cell r="BA1467">
            <v>108.2369443</v>
          </cell>
          <cell r="BC1467">
            <v>144.12388849999999</v>
          </cell>
          <cell r="BE1467">
            <v>172.83344389999999</v>
          </cell>
          <cell r="BG1467">
            <v>172.83344389999999</v>
          </cell>
          <cell r="BI1467">
            <v>172.83344389999999</v>
          </cell>
        </row>
        <row r="1468">
          <cell r="AK1468">
            <v>174</v>
          </cell>
          <cell r="AM1468">
            <v>250</v>
          </cell>
          <cell r="AO1468">
            <v>195</v>
          </cell>
          <cell r="AQ1468">
            <v>143</v>
          </cell>
          <cell r="AS1468">
            <v>50</v>
          </cell>
          <cell r="AU1468">
            <v>50</v>
          </cell>
          <cell r="AY1468">
            <v>174</v>
          </cell>
          <cell r="BA1468">
            <v>250</v>
          </cell>
          <cell r="BC1468">
            <v>195</v>
          </cell>
          <cell r="BE1468">
            <v>143</v>
          </cell>
          <cell r="BG1468">
            <v>50</v>
          </cell>
          <cell r="BI1468">
            <v>50</v>
          </cell>
        </row>
        <row r="1469">
          <cell r="AK1469">
            <v>1588</v>
          </cell>
          <cell r="AM1469">
            <v>1924</v>
          </cell>
          <cell r="AO1469">
            <v>2015</v>
          </cell>
          <cell r="AQ1469">
            <v>2088</v>
          </cell>
          <cell r="AS1469">
            <v>2217</v>
          </cell>
          <cell r="AU1469">
            <v>2262</v>
          </cell>
          <cell r="AY1469">
            <v>1588</v>
          </cell>
          <cell r="BA1469">
            <v>1924</v>
          </cell>
          <cell r="BC1469">
            <v>2015</v>
          </cell>
          <cell r="BE1469">
            <v>2088</v>
          </cell>
          <cell r="BG1469">
            <v>2217</v>
          </cell>
          <cell r="BI1469">
            <v>2262</v>
          </cell>
        </row>
        <row r="1470">
          <cell r="AK1470">
            <v>0</v>
          </cell>
          <cell r="AM1470">
            <v>55</v>
          </cell>
          <cell r="AO1470">
            <v>55</v>
          </cell>
          <cell r="AQ1470">
            <v>55</v>
          </cell>
          <cell r="AS1470">
            <v>55</v>
          </cell>
          <cell r="AU1470">
            <v>55</v>
          </cell>
          <cell r="AY1470">
            <v>0</v>
          </cell>
          <cell r="BA1470">
            <v>55</v>
          </cell>
          <cell r="BC1470">
            <v>55</v>
          </cell>
          <cell r="BE1470">
            <v>55</v>
          </cell>
          <cell r="BG1470">
            <v>55</v>
          </cell>
          <cell r="BI1470">
            <v>55</v>
          </cell>
        </row>
        <row r="1471">
          <cell r="AK1471">
            <v>774</v>
          </cell>
          <cell r="AM1471">
            <v>2300</v>
          </cell>
          <cell r="AO1471">
            <v>2300</v>
          </cell>
          <cell r="AQ1471">
            <v>2300</v>
          </cell>
          <cell r="AS1471">
            <v>2300</v>
          </cell>
          <cell r="AU1471">
            <v>2300</v>
          </cell>
          <cell r="AY1471">
            <v>774</v>
          </cell>
          <cell r="BA1471">
            <v>2300</v>
          </cell>
          <cell r="BC1471">
            <v>2300</v>
          </cell>
          <cell r="BE1471">
            <v>2300</v>
          </cell>
          <cell r="BG1471">
            <v>2300</v>
          </cell>
          <cell r="BI1471">
            <v>2300</v>
          </cell>
        </row>
        <row r="1472">
          <cell r="AK1472">
            <v>43959</v>
          </cell>
          <cell r="AM1472">
            <v>75000</v>
          </cell>
          <cell r="AO1472">
            <v>75000</v>
          </cell>
          <cell r="AQ1472">
            <v>75000</v>
          </cell>
          <cell r="AS1472">
            <v>75000</v>
          </cell>
          <cell r="AU1472">
            <v>75000</v>
          </cell>
          <cell r="AY1472">
            <v>43959</v>
          </cell>
          <cell r="BA1472">
            <v>75000</v>
          </cell>
          <cell r="BC1472">
            <v>75000</v>
          </cell>
          <cell r="BE1472">
            <v>75000</v>
          </cell>
          <cell r="BG1472">
            <v>75000</v>
          </cell>
          <cell r="BI1472">
            <v>75000</v>
          </cell>
        </row>
        <row r="1473">
          <cell r="AK1473">
            <v>3106</v>
          </cell>
          <cell r="AM1473">
            <v>3600</v>
          </cell>
          <cell r="AO1473">
            <v>2300</v>
          </cell>
          <cell r="AQ1473">
            <v>2300</v>
          </cell>
          <cell r="AS1473">
            <v>2300</v>
          </cell>
          <cell r="AU1473">
            <v>2300</v>
          </cell>
          <cell r="AY1473">
            <v>3106</v>
          </cell>
          <cell r="BA1473">
            <v>3600</v>
          </cell>
          <cell r="BC1473">
            <v>2300</v>
          </cell>
          <cell r="BE1473">
            <v>2300</v>
          </cell>
          <cell r="BG1473">
            <v>2300</v>
          </cell>
          <cell r="BI1473">
            <v>2300</v>
          </cell>
        </row>
        <row r="1474">
          <cell r="AK1474">
            <v>0</v>
          </cell>
          <cell r="AM1474">
            <v>300</v>
          </cell>
          <cell r="AO1474">
            <v>1500</v>
          </cell>
          <cell r="AQ1474">
            <v>1200</v>
          </cell>
          <cell r="AS1474">
            <v>1100</v>
          </cell>
          <cell r="AU1474">
            <v>1100</v>
          </cell>
          <cell r="AY1474">
            <v>0</v>
          </cell>
          <cell r="BA1474">
            <v>300</v>
          </cell>
          <cell r="BC1474">
            <v>1500</v>
          </cell>
          <cell r="BE1474">
            <v>1200</v>
          </cell>
          <cell r="BG1474">
            <v>1100</v>
          </cell>
          <cell r="BI1474">
            <v>1100</v>
          </cell>
        </row>
        <row r="1475">
          <cell r="AK1475">
            <v>178</v>
          </cell>
          <cell r="AM1475">
            <v>1040</v>
          </cell>
          <cell r="AO1475">
            <v>1040</v>
          </cell>
          <cell r="AQ1475">
            <v>1040</v>
          </cell>
          <cell r="AS1475">
            <v>1040</v>
          </cell>
          <cell r="AU1475">
            <v>1040</v>
          </cell>
          <cell r="AY1475">
            <v>178</v>
          </cell>
          <cell r="BA1475">
            <v>1040</v>
          </cell>
          <cell r="BC1475">
            <v>1040</v>
          </cell>
          <cell r="BE1475">
            <v>1040</v>
          </cell>
          <cell r="BG1475">
            <v>1040</v>
          </cell>
          <cell r="BI1475">
            <v>1040</v>
          </cell>
        </row>
        <row r="1476">
          <cell r="AK1476">
            <v>5737</v>
          </cell>
          <cell r="AM1476">
            <v>6223</v>
          </cell>
          <cell r="AO1476">
            <v>6223</v>
          </cell>
          <cell r="AQ1476">
            <v>6223</v>
          </cell>
          <cell r="AS1476">
            <v>6223</v>
          </cell>
          <cell r="AU1476">
            <v>6223</v>
          </cell>
          <cell r="AY1476">
            <v>5737</v>
          </cell>
          <cell r="BA1476">
            <v>6223</v>
          </cell>
          <cell r="BC1476">
            <v>6223</v>
          </cell>
          <cell r="BE1476">
            <v>6223</v>
          </cell>
          <cell r="BG1476">
            <v>6223</v>
          </cell>
          <cell r="BI1476">
            <v>6223</v>
          </cell>
        </row>
        <row r="1477">
          <cell r="AK1477">
            <v>338</v>
          </cell>
          <cell r="AM1477">
            <v>390</v>
          </cell>
          <cell r="AO1477">
            <v>390</v>
          </cell>
          <cell r="AQ1477">
            <v>390</v>
          </cell>
          <cell r="AS1477">
            <v>390</v>
          </cell>
          <cell r="AU1477">
            <v>390</v>
          </cell>
          <cell r="AY1477">
            <v>338</v>
          </cell>
          <cell r="BA1477">
            <v>390</v>
          </cell>
          <cell r="BC1477">
            <v>390</v>
          </cell>
          <cell r="BE1477">
            <v>390</v>
          </cell>
          <cell r="BG1477">
            <v>390</v>
          </cell>
          <cell r="BI1477">
            <v>390</v>
          </cell>
        </row>
        <row r="1478">
          <cell r="AK1478">
            <v>0</v>
          </cell>
          <cell r="AM1478">
            <v>3.6768000000000001</v>
          </cell>
          <cell r="AO1478">
            <v>54</v>
          </cell>
          <cell r="AQ1478">
            <v>54</v>
          </cell>
          <cell r="AS1478">
            <v>54</v>
          </cell>
          <cell r="AU1478">
            <v>54</v>
          </cell>
          <cell r="AY1478">
            <v>0</v>
          </cell>
          <cell r="BA1478">
            <v>3.6768000000000001</v>
          </cell>
          <cell r="BC1478">
            <v>54</v>
          </cell>
          <cell r="BE1478">
            <v>54</v>
          </cell>
          <cell r="BG1478">
            <v>54</v>
          </cell>
          <cell r="BI1478">
            <v>54</v>
          </cell>
        </row>
        <row r="1479">
          <cell r="AK1479">
            <v>521</v>
          </cell>
          <cell r="AM1479">
            <v>755</v>
          </cell>
          <cell r="AO1479">
            <v>906</v>
          </cell>
          <cell r="AQ1479">
            <v>906</v>
          </cell>
          <cell r="AS1479">
            <v>906</v>
          </cell>
          <cell r="AU1479">
            <v>906</v>
          </cell>
          <cell r="AY1479">
            <v>521</v>
          </cell>
          <cell r="BA1479">
            <v>755</v>
          </cell>
          <cell r="BC1479">
            <v>906</v>
          </cell>
          <cell r="BE1479">
            <v>906</v>
          </cell>
          <cell r="BG1479">
            <v>906</v>
          </cell>
          <cell r="BI1479">
            <v>906</v>
          </cell>
        </row>
        <row r="1480">
          <cell r="AK1480">
            <v>7691</v>
          </cell>
          <cell r="AM1480">
            <v>11183</v>
          </cell>
          <cell r="AO1480">
            <v>11183</v>
          </cell>
          <cell r="AQ1480">
            <v>11183</v>
          </cell>
          <cell r="AS1480">
            <v>11183</v>
          </cell>
          <cell r="AU1480">
            <v>11183</v>
          </cell>
          <cell r="AY1480">
            <v>7691</v>
          </cell>
          <cell r="BA1480">
            <v>11183</v>
          </cell>
          <cell r="BC1480">
            <v>11183</v>
          </cell>
          <cell r="BE1480">
            <v>11183</v>
          </cell>
          <cell r="BG1480">
            <v>11183</v>
          </cell>
          <cell r="BI1480">
            <v>11183</v>
          </cell>
        </row>
        <row r="1481">
          <cell r="AK1481">
            <v>0</v>
          </cell>
          <cell r="AM1481">
            <v>500</v>
          </cell>
          <cell r="AO1481">
            <v>500</v>
          </cell>
          <cell r="AQ1481">
            <v>500</v>
          </cell>
          <cell r="AS1481">
            <v>500</v>
          </cell>
          <cell r="AU1481">
            <v>500</v>
          </cell>
          <cell r="AY1481">
            <v>0</v>
          </cell>
          <cell r="BA1481">
            <v>500</v>
          </cell>
          <cell r="BC1481">
            <v>500</v>
          </cell>
          <cell r="BE1481">
            <v>500</v>
          </cell>
          <cell r="BG1481">
            <v>500</v>
          </cell>
          <cell r="BI1481">
            <v>500</v>
          </cell>
        </row>
        <row r="1482">
          <cell r="AK1482">
            <v>185</v>
          </cell>
          <cell r="AM1482">
            <v>200</v>
          </cell>
          <cell r="AO1482">
            <v>200</v>
          </cell>
          <cell r="AQ1482">
            <v>200</v>
          </cell>
          <cell r="AS1482">
            <v>200</v>
          </cell>
          <cell r="AU1482">
            <v>200</v>
          </cell>
          <cell r="AY1482">
            <v>185</v>
          </cell>
          <cell r="BA1482">
            <v>200</v>
          </cell>
          <cell r="BC1482">
            <v>200</v>
          </cell>
          <cell r="BE1482">
            <v>200</v>
          </cell>
          <cell r="BG1482">
            <v>200</v>
          </cell>
          <cell r="BI1482">
            <v>200</v>
          </cell>
        </row>
        <row r="1483">
          <cell r="AK1483">
            <v>3710</v>
          </cell>
          <cell r="AM1483">
            <v>3889</v>
          </cell>
          <cell r="AO1483">
            <v>3909</v>
          </cell>
          <cell r="AQ1483">
            <v>3929</v>
          </cell>
          <cell r="AS1483">
            <v>3950</v>
          </cell>
          <cell r="AU1483">
            <v>3970</v>
          </cell>
          <cell r="AY1483">
            <v>3710</v>
          </cell>
          <cell r="BA1483">
            <v>3889</v>
          </cell>
          <cell r="BC1483">
            <v>3909</v>
          </cell>
          <cell r="BE1483">
            <v>3929</v>
          </cell>
          <cell r="BG1483">
            <v>3950</v>
          </cell>
          <cell r="BI1483">
            <v>3970</v>
          </cell>
        </row>
        <row r="1484">
          <cell r="AK1484">
            <v>145</v>
          </cell>
          <cell r="AM1484">
            <v>152</v>
          </cell>
          <cell r="AO1484">
            <v>153</v>
          </cell>
          <cell r="AQ1484">
            <v>154</v>
          </cell>
          <cell r="AS1484">
            <v>154</v>
          </cell>
          <cell r="AU1484">
            <v>155</v>
          </cell>
          <cell r="AY1484">
            <v>145</v>
          </cell>
          <cell r="BA1484">
            <v>152</v>
          </cell>
          <cell r="BC1484">
            <v>153</v>
          </cell>
          <cell r="BE1484">
            <v>154</v>
          </cell>
          <cell r="BG1484">
            <v>154</v>
          </cell>
          <cell r="BI1484">
            <v>155</v>
          </cell>
        </row>
        <row r="1485">
          <cell r="AK1485">
            <v>17</v>
          </cell>
          <cell r="AM1485">
            <v>18</v>
          </cell>
          <cell r="AO1485">
            <v>18</v>
          </cell>
          <cell r="AQ1485">
            <v>18</v>
          </cell>
          <cell r="AS1485">
            <v>18</v>
          </cell>
          <cell r="AU1485">
            <v>18</v>
          </cell>
          <cell r="AY1485">
            <v>17</v>
          </cell>
          <cell r="BA1485">
            <v>18</v>
          </cell>
          <cell r="BC1485">
            <v>18</v>
          </cell>
          <cell r="BE1485">
            <v>18</v>
          </cell>
          <cell r="BG1485">
            <v>18</v>
          </cell>
          <cell r="BI1485">
            <v>18</v>
          </cell>
        </row>
        <row r="1486">
          <cell r="AK1486">
            <v>225000</v>
          </cell>
          <cell r="AM1486">
            <v>300000</v>
          </cell>
          <cell r="AO1486">
            <v>300000</v>
          </cell>
          <cell r="AQ1486">
            <v>300000</v>
          </cell>
          <cell r="AS1486">
            <v>300000</v>
          </cell>
          <cell r="AU1486">
            <v>300000</v>
          </cell>
          <cell r="AY1486">
            <v>225000</v>
          </cell>
          <cell r="BA1486">
            <v>300000</v>
          </cell>
          <cell r="BC1486">
            <v>300000</v>
          </cell>
          <cell r="BE1486">
            <v>300000</v>
          </cell>
          <cell r="BG1486">
            <v>300000</v>
          </cell>
          <cell r="BI1486">
            <v>300000</v>
          </cell>
        </row>
        <row r="1487">
          <cell r="AK1487">
            <v>5241</v>
          </cell>
          <cell r="AM1487">
            <v>6019</v>
          </cell>
          <cell r="AO1487">
            <v>6137</v>
          </cell>
          <cell r="AQ1487">
            <v>6255</v>
          </cell>
          <cell r="AS1487">
            <v>6374</v>
          </cell>
          <cell r="AU1487">
            <v>6374</v>
          </cell>
          <cell r="AY1487">
            <v>5241</v>
          </cell>
          <cell r="BA1487">
            <v>6019</v>
          </cell>
          <cell r="BC1487">
            <v>6137</v>
          </cell>
          <cell r="BE1487">
            <v>6255</v>
          </cell>
          <cell r="BG1487">
            <v>6374</v>
          </cell>
          <cell r="BI1487">
            <v>6374</v>
          </cell>
        </row>
        <row r="1488">
          <cell r="AK1488">
            <v>370</v>
          </cell>
          <cell r="AM1488">
            <v>182.82228915662651</v>
          </cell>
          <cell r="AO1488">
            <v>192.72891566265059</v>
          </cell>
          <cell r="AQ1488">
            <v>201.73493975903614</v>
          </cell>
          <cell r="AS1488">
            <v>212.54216867469879</v>
          </cell>
          <cell r="AU1488">
            <v>212.54216867469879</v>
          </cell>
          <cell r="AY1488">
            <v>370</v>
          </cell>
          <cell r="BA1488">
            <v>182.82228915662651</v>
          </cell>
          <cell r="BC1488">
            <v>192.72891566265059</v>
          </cell>
          <cell r="BE1488">
            <v>201.73493975903614</v>
          </cell>
          <cell r="BG1488">
            <v>212.54216867469879</v>
          </cell>
          <cell r="BI1488">
            <v>212.54216867469879</v>
          </cell>
        </row>
        <row r="1489">
          <cell r="AK1489">
            <v>51</v>
          </cell>
          <cell r="AM1489">
            <v>20.177710843373493</v>
          </cell>
          <cell r="AO1489">
            <v>21.271084337349397</v>
          </cell>
          <cell r="AQ1489">
            <v>22.265060240963855</v>
          </cell>
          <cell r="AS1489">
            <v>23.457831325301203</v>
          </cell>
          <cell r="AU1489">
            <v>23.457831325301203</v>
          </cell>
          <cell r="AY1489">
            <v>51</v>
          </cell>
          <cell r="BA1489">
            <v>20.177710843373493</v>
          </cell>
          <cell r="BC1489">
            <v>21.271084337349397</v>
          </cell>
          <cell r="BE1489">
            <v>22.265060240963855</v>
          </cell>
          <cell r="BG1489">
            <v>23.457831325301203</v>
          </cell>
          <cell r="BI1489">
            <v>23.457831325301203</v>
          </cell>
        </row>
        <row r="1490">
          <cell r="AK1490">
            <v>238</v>
          </cell>
          <cell r="AM1490">
            <v>305</v>
          </cell>
          <cell r="AO1490">
            <v>320</v>
          </cell>
          <cell r="AQ1490">
            <v>337</v>
          </cell>
          <cell r="AS1490">
            <v>354</v>
          </cell>
          <cell r="AU1490">
            <v>354</v>
          </cell>
          <cell r="AY1490">
            <v>238</v>
          </cell>
          <cell r="BA1490">
            <v>305</v>
          </cell>
          <cell r="BC1490">
            <v>320</v>
          </cell>
          <cell r="BE1490">
            <v>337</v>
          </cell>
          <cell r="BG1490">
            <v>354</v>
          </cell>
          <cell r="BI1490">
            <v>354</v>
          </cell>
        </row>
        <row r="1491">
          <cell r="AK1491">
            <v>0</v>
          </cell>
          <cell r="AM1491">
            <v>20</v>
          </cell>
          <cell r="AO1491">
            <v>20</v>
          </cell>
          <cell r="AQ1491">
            <v>20</v>
          </cell>
          <cell r="AS1491">
            <v>20</v>
          </cell>
          <cell r="AU1491">
            <v>20</v>
          </cell>
          <cell r="AY1491">
            <v>0</v>
          </cell>
          <cell r="BA1491">
            <v>20</v>
          </cell>
          <cell r="BC1491">
            <v>20</v>
          </cell>
          <cell r="BE1491">
            <v>20</v>
          </cell>
          <cell r="BG1491">
            <v>20</v>
          </cell>
          <cell r="BI1491">
            <v>20</v>
          </cell>
        </row>
        <row r="1492">
          <cell r="AK1492">
            <v>6628</v>
          </cell>
          <cell r="AM1492">
            <v>23100</v>
          </cell>
          <cell r="AO1492">
            <v>23100</v>
          </cell>
          <cell r="AQ1492">
            <v>23100</v>
          </cell>
          <cell r="AS1492">
            <v>23100</v>
          </cell>
          <cell r="AU1492">
            <v>23100</v>
          </cell>
          <cell r="AY1492">
            <v>6628</v>
          </cell>
          <cell r="BA1492">
            <v>23100</v>
          </cell>
          <cell r="BC1492">
            <v>23100</v>
          </cell>
          <cell r="BE1492">
            <v>23100</v>
          </cell>
          <cell r="BG1492">
            <v>23100</v>
          </cell>
          <cell r="BI1492">
            <v>23100</v>
          </cell>
        </row>
        <row r="1493">
          <cell r="AK1493">
            <v>5645</v>
          </cell>
          <cell r="AM1493">
            <v>6000</v>
          </cell>
          <cell r="AO1493">
            <v>6000</v>
          </cell>
          <cell r="AQ1493">
            <v>6000</v>
          </cell>
          <cell r="AS1493">
            <v>6000</v>
          </cell>
          <cell r="AU1493">
            <v>6000</v>
          </cell>
          <cell r="AY1493">
            <v>5645</v>
          </cell>
          <cell r="BA1493">
            <v>6000</v>
          </cell>
          <cell r="BC1493">
            <v>6000</v>
          </cell>
          <cell r="BE1493">
            <v>6000</v>
          </cell>
          <cell r="BG1493">
            <v>6000</v>
          </cell>
          <cell r="BI1493">
            <v>6000</v>
          </cell>
        </row>
        <row r="1494">
          <cell r="AK1494">
            <v>4628</v>
          </cell>
          <cell r="AM1494">
            <v>6500</v>
          </cell>
          <cell r="AO1494">
            <v>13000</v>
          </cell>
          <cell r="AQ1494">
            <v>13000</v>
          </cell>
          <cell r="AS1494">
            <v>13000</v>
          </cell>
          <cell r="AU1494">
            <v>13000</v>
          </cell>
          <cell r="AY1494">
            <v>4628</v>
          </cell>
          <cell r="BA1494">
            <v>6500</v>
          </cell>
          <cell r="BC1494">
            <v>13000</v>
          </cell>
          <cell r="BE1494">
            <v>13000</v>
          </cell>
          <cell r="BG1494">
            <v>13000</v>
          </cell>
          <cell r="BI1494">
            <v>13000</v>
          </cell>
        </row>
        <row r="1495">
          <cell r="AK1495">
            <v>9428</v>
          </cell>
          <cell r="AM1495">
            <v>33600</v>
          </cell>
          <cell r="AO1495">
            <v>33600</v>
          </cell>
          <cell r="AQ1495">
            <v>33600</v>
          </cell>
          <cell r="AS1495">
            <v>50000</v>
          </cell>
          <cell r="AU1495">
            <v>50000</v>
          </cell>
          <cell r="AY1495">
            <v>9428</v>
          </cell>
          <cell r="BA1495">
            <v>33600</v>
          </cell>
          <cell r="BC1495">
            <v>33600</v>
          </cell>
          <cell r="BE1495">
            <v>33600</v>
          </cell>
          <cell r="BG1495">
            <v>50000</v>
          </cell>
          <cell r="BI1495">
            <v>50000</v>
          </cell>
        </row>
        <row r="1496">
          <cell r="AK1496">
            <v>0</v>
          </cell>
          <cell r="AM1496">
            <v>13710</v>
          </cell>
          <cell r="AO1496">
            <v>16129</v>
          </cell>
          <cell r="AQ1496">
            <v>18548</v>
          </cell>
          <cell r="AS1496">
            <v>20968</v>
          </cell>
          <cell r="AU1496">
            <v>23387</v>
          </cell>
          <cell r="AY1496">
            <v>0</v>
          </cell>
          <cell r="BA1496">
            <v>13710</v>
          </cell>
          <cell r="BC1496">
            <v>16129</v>
          </cell>
          <cell r="BE1496">
            <v>18548</v>
          </cell>
          <cell r="BG1496">
            <v>20968</v>
          </cell>
          <cell r="BI1496">
            <v>23387</v>
          </cell>
        </row>
        <row r="1497">
          <cell r="AK1497">
            <v>25428</v>
          </cell>
          <cell r="AM1497">
            <v>80000</v>
          </cell>
          <cell r="AO1497">
            <v>80000</v>
          </cell>
          <cell r="AQ1497">
            <v>80000</v>
          </cell>
          <cell r="AS1497">
            <v>80000</v>
          </cell>
          <cell r="AU1497">
            <v>80000</v>
          </cell>
          <cell r="AY1497">
            <v>25428</v>
          </cell>
          <cell r="BA1497">
            <v>80000</v>
          </cell>
          <cell r="BC1497">
            <v>80000</v>
          </cell>
          <cell r="BE1497">
            <v>80000</v>
          </cell>
          <cell r="BG1497">
            <v>80000</v>
          </cell>
          <cell r="BI1497">
            <v>80000</v>
          </cell>
        </row>
        <row r="1498">
          <cell r="AK1498">
            <v>2513</v>
          </cell>
          <cell r="AM1498">
            <v>75000</v>
          </cell>
          <cell r="AO1498">
            <v>75000</v>
          </cell>
          <cell r="AQ1498">
            <v>75000</v>
          </cell>
          <cell r="AS1498">
            <v>75000</v>
          </cell>
          <cell r="AU1498">
            <v>75000</v>
          </cell>
          <cell r="AY1498">
            <v>2513</v>
          </cell>
          <cell r="BA1498">
            <v>75000</v>
          </cell>
          <cell r="BC1498">
            <v>75000</v>
          </cell>
          <cell r="BE1498">
            <v>75000</v>
          </cell>
          <cell r="BG1498">
            <v>75000</v>
          </cell>
          <cell r="BI1498">
            <v>75000</v>
          </cell>
        </row>
        <row r="1499">
          <cell r="AK1499">
            <v>5982</v>
          </cell>
          <cell r="AM1499">
            <v>54889</v>
          </cell>
          <cell r="AO1499">
            <v>54889</v>
          </cell>
          <cell r="AQ1499">
            <v>54889</v>
          </cell>
          <cell r="AS1499">
            <v>54889</v>
          </cell>
          <cell r="AU1499">
            <v>54889</v>
          </cell>
          <cell r="AY1499">
            <v>5982</v>
          </cell>
          <cell r="BA1499">
            <v>54889</v>
          </cell>
          <cell r="BC1499">
            <v>54889</v>
          </cell>
          <cell r="BE1499">
            <v>54889</v>
          </cell>
          <cell r="BG1499">
            <v>54889</v>
          </cell>
          <cell r="BI1499">
            <v>54889</v>
          </cell>
        </row>
        <row r="1500">
          <cell r="AK1500">
            <v>0</v>
          </cell>
          <cell r="AM1500">
            <v>15000</v>
          </cell>
          <cell r="AO1500">
            <v>15000</v>
          </cell>
          <cell r="AQ1500">
            <v>15000</v>
          </cell>
          <cell r="AS1500">
            <v>15000</v>
          </cell>
          <cell r="AU1500">
            <v>15000</v>
          </cell>
          <cell r="AY1500">
            <v>0</v>
          </cell>
          <cell r="BA1500">
            <v>15000</v>
          </cell>
          <cell r="BC1500">
            <v>15000</v>
          </cell>
          <cell r="BE1500">
            <v>15000</v>
          </cell>
          <cell r="BG1500">
            <v>15000</v>
          </cell>
          <cell r="BI1500">
            <v>15000</v>
          </cell>
        </row>
        <row r="1501">
          <cell r="AK1501">
            <v>6304</v>
          </cell>
          <cell r="AM1501">
            <v>16000</v>
          </cell>
          <cell r="AO1501">
            <v>16000</v>
          </cell>
          <cell r="AQ1501">
            <v>16000</v>
          </cell>
          <cell r="AS1501">
            <v>16000</v>
          </cell>
          <cell r="AU1501">
            <v>16000</v>
          </cell>
          <cell r="AY1501">
            <v>6304</v>
          </cell>
          <cell r="BA1501">
            <v>16000</v>
          </cell>
          <cell r="BC1501">
            <v>16000</v>
          </cell>
          <cell r="BE1501">
            <v>16000</v>
          </cell>
          <cell r="BG1501">
            <v>16000</v>
          </cell>
          <cell r="BI1501">
            <v>16000</v>
          </cell>
        </row>
        <row r="1502">
          <cell r="AK1502">
            <v>17066</v>
          </cell>
          <cell r="AM1502">
            <v>18200</v>
          </cell>
          <cell r="AO1502">
            <v>18200</v>
          </cell>
          <cell r="AQ1502">
            <v>18200</v>
          </cell>
          <cell r="AS1502">
            <v>18200</v>
          </cell>
          <cell r="AU1502">
            <v>18200</v>
          </cell>
          <cell r="AY1502">
            <v>17066</v>
          </cell>
          <cell r="BA1502">
            <v>18200</v>
          </cell>
          <cell r="BC1502">
            <v>18200</v>
          </cell>
          <cell r="BE1502">
            <v>18200</v>
          </cell>
          <cell r="BG1502">
            <v>18200</v>
          </cell>
          <cell r="BI1502">
            <v>18200</v>
          </cell>
        </row>
        <row r="1503">
          <cell r="AK1503">
            <v>0</v>
          </cell>
          <cell r="AM1503">
            <v>0</v>
          </cell>
          <cell r="AO1503">
            <v>0</v>
          </cell>
          <cell r="AQ1503">
            <v>0</v>
          </cell>
          <cell r="AS1503">
            <v>0</v>
          </cell>
          <cell r="AU1503">
            <v>0</v>
          </cell>
          <cell r="AY1503">
            <v>0</v>
          </cell>
          <cell r="BA1503">
            <v>0</v>
          </cell>
          <cell r="BC1503">
            <v>0</v>
          </cell>
          <cell r="BE1503">
            <v>0</v>
          </cell>
          <cell r="BG1503">
            <v>0</v>
          </cell>
          <cell r="BI1503">
            <v>0</v>
          </cell>
        </row>
        <row r="1504">
          <cell r="AK1504">
            <v>0</v>
          </cell>
          <cell r="AM1504">
            <v>0</v>
          </cell>
          <cell r="AO1504">
            <v>0</v>
          </cell>
          <cell r="AQ1504">
            <v>0</v>
          </cell>
          <cell r="AS1504">
            <v>0</v>
          </cell>
          <cell r="AU1504">
            <v>0</v>
          </cell>
          <cell r="AY1504">
            <v>0</v>
          </cell>
          <cell r="BA1504">
            <v>0</v>
          </cell>
          <cell r="BC1504">
            <v>0</v>
          </cell>
          <cell r="BE1504">
            <v>0</v>
          </cell>
          <cell r="BG1504">
            <v>0</v>
          </cell>
          <cell r="BI1504">
            <v>0</v>
          </cell>
        </row>
        <row r="1505">
          <cell r="AK1505">
            <v>0</v>
          </cell>
          <cell r="AM1505">
            <v>0</v>
          </cell>
          <cell r="AO1505">
            <v>0</v>
          </cell>
          <cell r="AQ1505">
            <v>0</v>
          </cell>
          <cell r="AS1505">
            <v>0</v>
          </cell>
          <cell r="AU1505">
            <v>0</v>
          </cell>
          <cell r="AY1505">
            <v>0</v>
          </cell>
          <cell r="BA1505">
            <v>0</v>
          </cell>
          <cell r="BC1505">
            <v>0</v>
          </cell>
          <cell r="BE1505">
            <v>0</v>
          </cell>
          <cell r="BG1505">
            <v>0</v>
          </cell>
          <cell r="BI1505">
            <v>0</v>
          </cell>
        </row>
        <row r="1506">
          <cell r="AK1506">
            <v>0</v>
          </cell>
          <cell r="AM1506">
            <v>0</v>
          </cell>
          <cell r="AO1506">
            <v>0</v>
          </cell>
          <cell r="AQ1506">
            <v>0</v>
          </cell>
          <cell r="AS1506">
            <v>0</v>
          </cell>
          <cell r="AU1506">
            <v>0</v>
          </cell>
          <cell r="AY1506">
            <v>0</v>
          </cell>
          <cell r="BA1506">
            <v>0</v>
          </cell>
          <cell r="BC1506">
            <v>0</v>
          </cell>
          <cell r="BE1506">
            <v>0</v>
          </cell>
          <cell r="BG1506">
            <v>0</v>
          </cell>
          <cell r="BI1506">
            <v>0</v>
          </cell>
        </row>
        <row r="1507">
          <cell r="AK1507">
            <v>283</v>
          </cell>
          <cell r="AM1507">
            <v>0</v>
          </cell>
          <cell r="AO1507">
            <v>0</v>
          </cell>
          <cell r="AQ1507">
            <v>0</v>
          </cell>
          <cell r="AS1507">
            <v>0</v>
          </cell>
          <cell r="AU1507">
            <v>0</v>
          </cell>
          <cell r="AY1507">
            <v>283</v>
          </cell>
          <cell r="BA1507">
            <v>0</v>
          </cell>
          <cell r="BC1507">
            <v>0</v>
          </cell>
          <cell r="BE1507">
            <v>0</v>
          </cell>
          <cell r="BG1507">
            <v>0</v>
          </cell>
          <cell r="BI1507">
            <v>0</v>
          </cell>
        </row>
        <row r="1508">
          <cell r="AK1508">
            <v>460</v>
          </cell>
          <cell r="AM1508">
            <v>700</v>
          </cell>
          <cell r="AO1508">
            <v>700</v>
          </cell>
          <cell r="AQ1508">
            <v>700</v>
          </cell>
          <cell r="AS1508">
            <v>700</v>
          </cell>
          <cell r="AU1508">
            <v>700</v>
          </cell>
          <cell r="AY1508">
            <v>460</v>
          </cell>
          <cell r="BA1508">
            <v>700</v>
          </cell>
          <cell r="BC1508">
            <v>700</v>
          </cell>
          <cell r="BE1508">
            <v>700</v>
          </cell>
          <cell r="BG1508">
            <v>700</v>
          </cell>
          <cell r="BI1508">
            <v>700</v>
          </cell>
        </row>
        <row r="1509">
          <cell r="AK1509">
            <v>3578</v>
          </cell>
          <cell r="AM1509">
            <v>3721</v>
          </cell>
          <cell r="AO1509">
            <v>3721</v>
          </cell>
          <cell r="AQ1509">
            <v>3721</v>
          </cell>
          <cell r="AS1509">
            <v>3721</v>
          </cell>
          <cell r="AU1509">
            <v>3721</v>
          </cell>
          <cell r="AY1509">
            <v>3578</v>
          </cell>
          <cell r="BA1509">
            <v>3721</v>
          </cell>
          <cell r="BC1509">
            <v>3721</v>
          </cell>
          <cell r="BE1509">
            <v>3721</v>
          </cell>
          <cell r="BG1509">
            <v>3721</v>
          </cell>
          <cell r="BI1509">
            <v>3721</v>
          </cell>
        </row>
        <row r="1510">
          <cell r="AK1510">
            <v>9264</v>
          </cell>
          <cell r="AM1510">
            <v>13000</v>
          </cell>
          <cell r="AO1510">
            <v>13000</v>
          </cell>
          <cell r="AQ1510">
            <v>13000</v>
          </cell>
          <cell r="AS1510">
            <v>13000</v>
          </cell>
          <cell r="AU1510">
            <v>13000</v>
          </cell>
          <cell r="AY1510">
            <v>9264</v>
          </cell>
          <cell r="BA1510">
            <v>13000</v>
          </cell>
          <cell r="BC1510">
            <v>13000</v>
          </cell>
          <cell r="BE1510">
            <v>13000</v>
          </cell>
          <cell r="BG1510">
            <v>13000</v>
          </cell>
          <cell r="BI1510">
            <v>13000</v>
          </cell>
        </row>
        <row r="1511">
          <cell r="AK1511">
            <v>0</v>
          </cell>
          <cell r="AM1511">
            <v>0</v>
          </cell>
          <cell r="AO1511">
            <v>0</v>
          </cell>
          <cell r="AQ1511">
            <v>0</v>
          </cell>
          <cell r="AS1511">
            <v>0</v>
          </cell>
          <cell r="AU1511">
            <v>0</v>
          </cell>
          <cell r="AY1511">
            <v>0</v>
          </cell>
          <cell r="BA1511">
            <v>0</v>
          </cell>
          <cell r="BC1511">
            <v>0</v>
          </cell>
          <cell r="BE1511">
            <v>0</v>
          </cell>
          <cell r="BG1511">
            <v>0</v>
          </cell>
          <cell r="BI1511">
            <v>0</v>
          </cell>
        </row>
        <row r="1512">
          <cell r="AK1512">
            <v>0</v>
          </cell>
          <cell r="AM1512">
            <v>0</v>
          </cell>
          <cell r="AO1512">
            <v>0</v>
          </cell>
          <cell r="AQ1512">
            <v>0</v>
          </cell>
          <cell r="AS1512">
            <v>0</v>
          </cell>
          <cell r="AU1512">
            <v>0</v>
          </cell>
          <cell r="AY1512">
            <v>0</v>
          </cell>
          <cell r="BA1512">
            <v>0</v>
          </cell>
          <cell r="BC1512">
            <v>0</v>
          </cell>
          <cell r="BE1512">
            <v>0</v>
          </cell>
          <cell r="BG1512">
            <v>0</v>
          </cell>
          <cell r="BI1512">
            <v>0</v>
          </cell>
        </row>
        <row r="1513">
          <cell r="AK1513">
            <v>0</v>
          </cell>
          <cell r="AM1513">
            <v>0</v>
          </cell>
          <cell r="AO1513">
            <v>0</v>
          </cell>
          <cell r="AQ1513">
            <v>0</v>
          </cell>
          <cell r="AS1513">
            <v>0</v>
          </cell>
          <cell r="AU1513">
            <v>0</v>
          </cell>
          <cell r="AY1513">
            <v>0</v>
          </cell>
          <cell r="BA1513">
            <v>0</v>
          </cell>
          <cell r="BC1513">
            <v>0</v>
          </cell>
          <cell r="BE1513">
            <v>0</v>
          </cell>
          <cell r="BG1513">
            <v>0</v>
          </cell>
          <cell r="BI1513">
            <v>0</v>
          </cell>
        </row>
        <row r="1514">
          <cell r="AK1514">
            <v>0</v>
          </cell>
          <cell r="AM1514">
            <v>0</v>
          </cell>
          <cell r="AO1514">
            <v>0</v>
          </cell>
          <cell r="AQ1514">
            <v>0</v>
          </cell>
          <cell r="AS1514">
            <v>0</v>
          </cell>
          <cell r="AU1514">
            <v>0</v>
          </cell>
          <cell r="AY1514">
            <v>0</v>
          </cell>
          <cell r="BA1514">
            <v>0</v>
          </cell>
          <cell r="BC1514">
            <v>0</v>
          </cell>
          <cell r="BE1514">
            <v>0</v>
          </cell>
          <cell r="BG1514">
            <v>0</v>
          </cell>
          <cell r="BI1514">
            <v>0</v>
          </cell>
        </row>
        <row r="1515">
          <cell r="AK1515">
            <v>5588</v>
          </cell>
          <cell r="AM1515">
            <v>8200</v>
          </cell>
          <cell r="AO1515">
            <v>8200</v>
          </cell>
          <cell r="AQ1515">
            <v>8200</v>
          </cell>
          <cell r="AS1515">
            <v>8200</v>
          </cell>
          <cell r="AU1515">
            <v>8200</v>
          </cell>
          <cell r="AY1515">
            <v>5588</v>
          </cell>
          <cell r="BA1515">
            <v>8200</v>
          </cell>
          <cell r="BC1515">
            <v>8200</v>
          </cell>
          <cell r="BE1515">
            <v>8200</v>
          </cell>
          <cell r="BG1515">
            <v>8200</v>
          </cell>
          <cell r="BI1515">
            <v>8200</v>
          </cell>
        </row>
        <row r="1516">
          <cell r="AK1516">
            <v>0</v>
          </cell>
          <cell r="AM1516">
            <v>251</v>
          </cell>
          <cell r="AO1516">
            <v>251</v>
          </cell>
          <cell r="AQ1516">
            <v>251</v>
          </cell>
          <cell r="AS1516">
            <v>251</v>
          </cell>
          <cell r="AU1516">
            <v>251</v>
          </cell>
          <cell r="AY1516">
            <v>0</v>
          </cell>
          <cell r="BA1516">
            <v>251</v>
          </cell>
          <cell r="BC1516">
            <v>251</v>
          </cell>
          <cell r="BE1516">
            <v>251</v>
          </cell>
          <cell r="BG1516">
            <v>251</v>
          </cell>
          <cell r="BI1516">
            <v>251</v>
          </cell>
        </row>
        <row r="1517">
          <cell r="AK1517">
            <v>0</v>
          </cell>
          <cell r="AM1517">
            <v>679</v>
          </cell>
          <cell r="AO1517">
            <v>679</v>
          </cell>
          <cell r="AQ1517">
            <v>679</v>
          </cell>
          <cell r="AS1517">
            <v>679</v>
          </cell>
          <cell r="AU1517">
            <v>679</v>
          </cell>
          <cell r="AY1517">
            <v>0</v>
          </cell>
          <cell r="BA1517">
            <v>679</v>
          </cell>
          <cell r="BC1517">
            <v>679</v>
          </cell>
          <cell r="BE1517">
            <v>679</v>
          </cell>
          <cell r="BG1517">
            <v>679</v>
          </cell>
          <cell r="BI1517">
            <v>679</v>
          </cell>
        </row>
        <row r="1518">
          <cell r="AK1518">
            <v>1598.89056985</v>
          </cell>
          <cell r="AM1518">
            <v>1598.89056985</v>
          </cell>
          <cell r="AO1518">
            <v>1598.89056985</v>
          </cell>
          <cell r="AQ1518">
            <v>1598.89056985</v>
          </cell>
          <cell r="AS1518">
            <v>1598.89056985</v>
          </cell>
          <cell r="AU1518">
            <v>1598.89056985</v>
          </cell>
          <cell r="AY1518">
            <v>1598.89056985</v>
          </cell>
          <cell r="BA1518">
            <v>1598.89056985</v>
          </cell>
          <cell r="BC1518">
            <v>1598.89056985</v>
          </cell>
          <cell r="BE1518">
            <v>1598.89056985</v>
          </cell>
          <cell r="BG1518">
            <v>1598.89056985</v>
          </cell>
          <cell r="BI1518">
            <v>1598.89056985</v>
          </cell>
        </row>
        <row r="1519">
          <cell r="AK1519">
            <v>0</v>
          </cell>
          <cell r="AM1519">
            <v>1301.2084484</v>
          </cell>
          <cell r="AO1519">
            <v>1301.2084484</v>
          </cell>
          <cell r="AQ1519">
            <v>1301.2084484</v>
          </cell>
          <cell r="AS1519">
            <v>1301.2084484</v>
          </cell>
          <cell r="AU1519">
            <v>1302.43600354</v>
          </cell>
          <cell r="AY1519">
            <v>0</v>
          </cell>
          <cell r="BA1519">
            <v>1301.2084484</v>
          </cell>
          <cell r="BC1519">
            <v>1301.2084484</v>
          </cell>
          <cell r="BE1519">
            <v>1301.2084484</v>
          </cell>
          <cell r="BG1519">
            <v>1301.2084484</v>
          </cell>
          <cell r="BI1519">
            <v>1302.43600354</v>
          </cell>
        </row>
        <row r="1520">
          <cell r="AK1520">
            <v>1647.99277545</v>
          </cell>
          <cell r="AM1520">
            <v>1749.2660745000001</v>
          </cell>
          <cell r="AO1520">
            <v>1755.4038502000001</v>
          </cell>
          <cell r="AQ1520">
            <v>1767.6794015999999</v>
          </cell>
          <cell r="AS1520">
            <v>1832.1260464500001</v>
          </cell>
          <cell r="AU1520">
            <v>1928.48912494</v>
          </cell>
          <cell r="AY1520">
            <v>1647.99277545</v>
          </cell>
          <cell r="BA1520">
            <v>1749.2660745000001</v>
          </cell>
          <cell r="BC1520">
            <v>1755.4038502000001</v>
          </cell>
          <cell r="BE1520">
            <v>1767.6794015999999</v>
          </cell>
          <cell r="BG1520">
            <v>1832.1260464500001</v>
          </cell>
          <cell r="BI1520">
            <v>1928.48912494</v>
          </cell>
        </row>
        <row r="1521">
          <cell r="AK1521">
            <v>1222</v>
          </cell>
          <cell r="AM1521">
            <v>2840.8695652173915</v>
          </cell>
          <cell r="AO1521">
            <v>2849.7751124437782</v>
          </cell>
          <cell r="AQ1521">
            <v>2858.6806596701649</v>
          </cell>
          <cell r="AS1521">
            <v>2868.3283358320841</v>
          </cell>
          <cell r="AU1521">
            <v>2868.3283358320841</v>
          </cell>
          <cell r="AY1521">
            <v>1222</v>
          </cell>
          <cell r="BA1521">
            <v>2840.8695652173915</v>
          </cell>
          <cell r="BC1521">
            <v>2849.7751124437782</v>
          </cell>
          <cell r="BE1521">
            <v>2858.6806596701649</v>
          </cell>
          <cell r="BG1521">
            <v>2868.3283358320841</v>
          </cell>
          <cell r="BI1521">
            <v>2868.3283358320841</v>
          </cell>
        </row>
        <row r="1522">
          <cell r="AK1522">
            <v>2015</v>
          </cell>
          <cell r="AM1522">
            <v>987.13043478260875</v>
          </cell>
          <cell r="AO1522">
            <v>990.22488755622203</v>
          </cell>
          <cell r="AQ1522">
            <v>993.3193403298352</v>
          </cell>
          <cell r="AS1522">
            <v>996.67166416791611</v>
          </cell>
          <cell r="AU1522">
            <v>996.67166416791611</v>
          </cell>
          <cell r="AY1522">
            <v>2015</v>
          </cell>
          <cell r="BA1522">
            <v>987.13043478260875</v>
          </cell>
          <cell r="BC1522">
            <v>990.22488755622203</v>
          </cell>
          <cell r="BE1522">
            <v>993.3193403298352</v>
          </cell>
          <cell r="BG1522">
            <v>996.67166416791611</v>
          </cell>
          <cell r="BI1522">
            <v>996.67166416791611</v>
          </cell>
        </row>
        <row r="1523">
          <cell r="AK1523">
            <v>723</v>
          </cell>
          <cell r="AM1523">
            <v>1721</v>
          </cell>
          <cell r="AO1523">
            <v>1787</v>
          </cell>
          <cell r="AQ1523">
            <v>1848</v>
          </cell>
          <cell r="AS1523">
            <v>1905</v>
          </cell>
          <cell r="AU1523">
            <v>1905</v>
          </cell>
          <cell r="AY1523">
            <v>723</v>
          </cell>
          <cell r="BA1523">
            <v>1721</v>
          </cell>
          <cell r="BC1523">
            <v>1787</v>
          </cell>
          <cell r="BE1523">
            <v>1848</v>
          </cell>
          <cell r="BG1523">
            <v>1905</v>
          </cell>
          <cell r="BI1523">
            <v>1905</v>
          </cell>
        </row>
        <row r="1524">
          <cell r="AK1524">
            <v>1285</v>
          </cell>
          <cell r="AM1524">
            <v>3196</v>
          </cell>
          <cell r="AO1524">
            <v>3319</v>
          </cell>
          <cell r="AQ1524">
            <v>3432</v>
          </cell>
          <cell r="AS1524">
            <v>3537</v>
          </cell>
          <cell r="AU1524">
            <v>3537</v>
          </cell>
          <cell r="AY1524">
            <v>1285</v>
          </cell>
          <cell r="BA1524">
            <v>3196</v>
          </cell>
          <cell r="BC1524">
            <v>3319</v>
          </cell>
          <cell r="BE1524">
            <v>3432</v>
          </cell>
          <cell r="BG1524">
            <v>3537</v>
          </cell>
          <cell r="BI1524">
            <v>3537</v>
          </cell>
        </row>
        <row r="1525">
          <cell r="AK1525">
            <v>134</v>
          </cell>
          <cell r="AM1525">
            <v>448</v>
          </cell>
          <cell r="AO1525">
            <v>336</v>
          </cell>
          <cell r="AQ1525">
            <v>336</v>
          </cell>
          <cell r="AS1525">
            <v>336</v>
          </cell>
          <cell r="AU1525">
            <v>336</v>
          </cell>
          <cell r="AY1525">
            <v>134</v>
          </cell>
          <cell r="BA1525">
            <v>448</v>
          </cell>
          <cell r="BC1525">
            <v>336</v>
          </cell>
          <cell r="BE1525">
            <v>336</v>
          </cell>
          <cell r="BG1525">
            <v>336</v>
          </cell>
          <cell r="BI1525">
            <v>336</v>
          </cell>
        </row>
        <row r="1526">
          <cell r="AK1526">
            <v>6497</v>
          </cell>
          <cell r="AM1526">
            <v>10642</v>
          </cell>
          <cell r="AO1526">
            <v>11202</v>
          </cell>
          <cell r="AQ1526">
            <v>11762</v>
          </cell>
          <cell r="AS1526">
            <v>12614</v>
          </cell>
          <cell r="AU1526">
            <v>12614</v>
          </cell>
          <cell r="AY1526">
            <v>6497</v>
          </cell>
          <cell r="BA1526">
            <v>10642</v>
          </cell>
          <cell r="BC1526">
            <v>11202</v>
          </cell>
          <cell r="BE1526">
            <v>11762</v>
          </cell>
          <cell r="BG1526">
            <v>12614</v>
          </cell>
          <cell r="BI1526">
            <v>12614</v>
          </cell>
        </row>
        <row r="1527">
          <cell r="AK1527">
            <v>8883</v>
          </cell>
          <cell r="AM1527">
            <v>11124</v>
          </cell>
          <cell r="AO1527">
            <v>12266</v>
          </cell>
          <cell r="AQ1527">
            <v>12266</v>
          </cell>
          <cell r="AS1527">
            <v>12266</v>
          </cell>
          <cell r="AU1527">
            <v>12266</v>
          </cell>
          <cell r="AY1527">
            <v>8883</v>
          </cell>
          <cell r="BA1527">
            <v>11124</v>
          </cell>
          <cell r="BC1527">
            <v>12266</v>
          </cell>
          <cell r="BE1527">
            <v>12266</v>
          </cell>
          <cell r="BG1527">
            <v>12266</v>
          </cell>
          <cell r="BI1527">
            <v>12266</v>
          </cell>
        </row>
        <row r="1528">
          <cell r="AK1528">
            <v>28</v>
          </cell>
          <cell r="AM1528">
            <v>331</v>
          </cell>
          <cell r="AO1528">
            <v>356</v>
          </cell>
          <cell r="AQ1528">
            <v>382</v>
          </cell>
          <cell r="AS1528">
            <v>382</v>
          </cell>
          <cell r="AU1528">
            <v>382</v>
          </cell>
          <cell r="AY1528">
            <v>28</v>
          </cell>
          <cell r="BA1528">
            <v>331</v>
          </cell>
          <cell r="BC1528">
            <v>356</v>
          </cell>
          <cell r="BE1528">
            <v>382</v>
          </cell>
          <cell r="BG1528">
            <v>382</v>
          </cell>
          <cell r="BI1528">
            <v>382</v>
          </cell>
        </row>
        <row r="1529">
          <cell r="AK1529">
            <v>256</v>
          </cell>
          <cell r="AM1529">
            <v>290</v>
          </cell>
          <cell r="AO1529">
            <v>312</v>
          </cell>
          <cell r="AQ1529">
            <v>335</v>
          </cell>
          <cell r="AS1529">
            <v>335</v>
          </cell>
          <cell r="AU1529">
            <v>335</v>
          </cell>
          <cell r="AY1529">
            <v>256</v>
          </cell>
          <cell r="BA1529">
            <v>290</v>
          </cell>
          <cell r="BC1529">
            <v>312</v>
          </cell>
          <cell r="BE1529">
            <v>335</v>
          </cell>
          <cell r="BG1529">
            <v>335</v>
          </cell>
          <cell r="BI1529">
            <v>335</v>
          </cell>
        </row>
        <row r="1530">
          <cell r="AK1530">
            <v>5</v>
          </cell>
          <cell r="AM1530">
            <v>120</v>
          </cell>
          <cell r="AO1530">
            <v>129</v>
          </cell>
          <cell r="AQ1530">
            <v>138</v>
          </cell>
          <cell r="AS1530">
            <v>138</v>
          </cell>
          <cell r="AU1530">
            <v>138</v>
          </cell>
          <cell r="AY1530">
            <v>5</v>
          </cell>
          <cell r="BA1530">
            <v>120</v>
          </cell>
          <cell r="BC1530">
            <v>129</v>
          </cell>
          <cell r="BE1530">
            <v>138</v>
          </cell>
          <cell r="BG1530">
            <v>138</v>
          </cell>
          <cell r="BI1530">
            <v>138</v>
          </cell>
        </row>
        <row r="1531">
          <cell r="AK1531">
            <v>428</v>
          </cell>
          <cell r="AM1531">
            <v>715</v>
          </cell>
          <cell r="AO1531">
            <v>770</v>
          </cell>
          <cell r="AQ1531">
            <v>825</v>
          </cell>
          <cell r="AS1531">
            <v>825</v>
          </cell>
          <cell r="AU1531">
            <v>825</v>
          </cell>
          <cell r="AY1531">
            <v>428</v>
          </cell>
          <cell r="BA1531">
            <v>715</v>
          </cell>
          <cell r="BC1531">
            <v>770</v>
          </cell>
          <cell r="BE1531">
            <v>825</v>
          </cell>
          <cell r="BG1531">
            <v>825</v>
          </cell>
          <cell r="BI1531">
            <v>825</v>
          </cell>
        </row>
        <row r="1532">
          <cell r="AK1532">
            <v>402.02430835000001</v>
          </cell>
          <cell r="AM1532">
            <v>3013.6478686999999</v>
          </cell>
          <cell r="AO1532">
            <v>3013.6478686999999</v>
          </cell>
          <cell r="AQ1532">
            <v>3013.6478686999999</v>
          </cell>
          <cell r="AS1532">
            <v>3013.6478686999999</v>
          </cell>
          <cell r="AU1532">
            <v>3013.6478686999999</v>
          </cell>
          <cell r="AY1532">
            <v>402.02430835000001</v>
          </cell>
          <cell r="BA1532">
            <v>3013.6478686999999</v>
          </cell>
          <cell r="BC1532">
            <v>3013.6478686999999</v>
          </cell>
          <cell r="BE1532">
            <v>3013.6478686999999</v>
          </cell>
          <cell r="BG1532">
            <v>3013.6478686999999</v>
          </cell>
          <cell r="BI1532">
            <v>3013.6478686999999</v>
          </cell>
        </row>
        <row r="1533">
          <cell r="AK1533">
            <v>2194.2548127499999</v>
          </cell>
          <cell r="AM1533">
            <v>2522.6258127000001</v>
          </cell>
          <cell r="AO1533">
            <v>2522.6258127000001</v>
          </cell>
          <cell r="AQ1533">
            <v>2522.6258127000001</v>
          </cell>
          <cell r="AS1533">
            <v>2522.6258127000001</v>
          </cell>
          <cell r="AU1533">
            <v>2522.6258127000001</v>
          </cell>
          <cell r="AY1533">
            <v>2194.2548127499999</v>
          </cell>
          <cell r="BA1533">
            <v>2522.6258127000001</v>
          </cell>
          <cell r="BC1533">
            <v>2522.6258127000001</v>
          </cell>
          <cell r="BE1533">
            <v>2522.6258127000001</v>
          </cell>
          <cell r="BG1533">
            <v>2522.6258127000001</v>
          </cell>
          <cell r="BI1533">
            <v>2522.6258127000001</v>
          </cell>
        </row>
        <row r="1534">
          <cell r="AK1534">
            <v>3247</v>
          </cell>
          <cell r="AM1534">
            <v>6200</v>
          </cell>
          <cell r="AO1534">
            <v>6200</v>
          </cell>
          <cell r="AQ1534">
            <v>6200</v>
          </cell>
          <cell r="AS1534">
            <v>6200</v>
          </cell>
          <cell r="AU1534">
            <v>6200</v>
          </cell>
          <cell r="AY1534">
            <v>3247</v>
          </cell>
          <cell r="BA1534">
            <v>6200</v>
          </cell>
          <cell r="BC1534">
            <v>6200</v>
          </cell>
          <cell r="BE1534">
            <v>6200</v>
          </cell>
          <cell r="BG1534">
            <v>6200</v>
          </cell>
          <cell r="BI1534">
            <v>6200</v>
          </cell>
        </row>
        <row r="1535">
          <cell r="AK1535">
            <v>2031</v>
          </cell>
          <cell r="AM1535">
            <v>2100</v>
          </cell>
          <cell r="AO1535">
            <v>2100</v>
          </cell>
          <cell r="AQ1535">
            <v>2100</v>
          </cell>
          <cell r="AS1535">
            <v>2100</v>
          </cell>
          <cell r="AU1535">
            <v>2100</v>
          </cell>
          <cell r="AY1535">
            <v>2031</v>
          </cell>
          <cell r="BA1535">
            <v>2100</v>
          </cell>
          <cell r="BC1535">
            <v>2100</v>
          </cell>
          <cell r="BE1535">
            <v>2100</v>
          </cell>
          <cell r="BG1535">
            <v>2100</v>
          </cell>
          <cell r="BI1535">
            <v>2100</v>
          </cell>
        </row>
        <row r="1536">
          <cell r="AK1536">
            <v>13954</v>
          </cell>
          <cell r="AM1536">
            <v>6788</v>
          </cell>
          <cell r="AO1536">
            <v>7156</v>
          </cell>
          <cell r="AQ1536">
            <v>7851</v>
          </cell>
          <cell r="AS1536">
            <v>9453</v>
          </cell>
          <cell r="AU1536">
            <v>10518</v>
          </cell>
          <cell r="AY1536">
            <v>13954</v>
          </cell>
          <cell r="BA1536">
            <v>6788</v>
          </cell>
          <cell r="BC1536">
            <v>7156</v>
          </cell>
          <cell r="BE1536">
            <v>7851</v>
          </cell>
          <cell r="BG1536">
            <v>9453</v>
          </cell>
          <cell r="BI1536">
            <v>10518</v>
          </cell>
        </row>
        <row r="1537">
          <cell r="AK1537">
            <v>0</v>
          </cell>
          <cell r="AM1537">
            <v>7400</v>
          </cell>
          <cell r="AO1537">
            <v>7400</v>
          </cell>
          <cell r="AQ1537">
            <v>7400</v>
          </cell>
          <cell r="AS1537">
            <v>7400</v>
          </cell>
          <cell r="AU1537">
            <v>7400</v>
          </cell>
          <cell r="AY1537">
            <v>0</v>
          </cell>
          <cell r="BA1537">
            <v>7400</v>
          </cell>
          <cell r="BC1537">
            <v>7400</v>
          </cell>
          <cell r="BE1537">
            <v>7400</v>
          </cell>
          <cell r="BG1537">
            <v>7400</v>
          </cell>
          <cell r="BI1537">
            <v>7400</v>
          </cell>
        </row>
        <row r="1538">
          <cell r="AK1538">
            <v>658</v>
          </cell>
          <cell r="AM1538">
            <v>1137</v>
          </cell>
          <cell r="AO1538">
            <v>1137</v>
          </cell>
          <cell r="AQ1538">
            <v>1137</v>
          </cell>
          <cell r="AS1538">
            <v>1137</v>
          </cell>
          <cell r="AU1538">
            <v>1137</v>
          </cell>
          <cell r="AY1538">
            <v>658</v>
          </cell>
          <cell r="BA1538">
            <v>1137</v>
          </cell>
          <cell r="BC1538">
            <v>1137</v>
          </cell>
          <cell r="BE1538">
            <v>1137</v>
          </cell>
          <cell r="BG1538">
            <v>1137</v>
          </cell>
          <cell r="BI1538">
            <v>1137</v>
          </cell>
        </row>
        <row r="1539">
          <cell r="AK1539">
            <v>55</v>
          </cell>
          <cell r="AM1539">
            <v>0</v>
          </cell>
          <cell r="AO1539">
            <v>0</v>
          </cell>
          <cell r="AQ1539">
            <v>0</v>
          </cell>
          <cell r="AS1539">
            <v>0</v>
          </cell>
          <cell r="AU1539">
            <v>0</v>
          </cell>
          <cell r="AY1539">
            <v>55</v>
          </cell>
          <cell r="BA1539">
            <v>0</v>
          </cell>
          <cell r="BC1539">
            <v>0</v>
          </cell>
          <cell r="BE1539">
            <v>0</v>
          </cell>
          <cell r="BG1539">
            <v>0</v>
          </cell>
          <cell r="BI1539">
            <v>0</v>
          </cell>
        </row>
        <row r="1540">
          <cell r="AK1540">
            <v>70.584420550000004</v>
          </cell>
          <cell r="AM1540">
            <v>153.44439249999999</v>
          </cell>
          <cell r="AO1540">
            <v>153.44439249999999</v>
          </cell>
          <cell r="AQ1540">
            <v>153.44439249999999</v>
          </cell>
          <cell r="AS1540">
            <v>153.44439249999999</v>
          </cell>
          <cell r="AU1540">
            <v>153.44439249999999</v>
          </cell>
          <cell r="AY1540">
            <v>70.584420550000004</v>
          </cell>
          <cell r="BA1540">
            <v>153.44439249999999</v>
          </cell>
          <cell r="BC1540">
            <v>153.44439249999999</v>
          </cell>
          <cell r="BE1540">
            <v>153.44439249999999</v>
          </cell>
          <cell r="BG1540">
            <v>153.44439249999999</v>
          </cell>
          <cell r="BI1540">
            <v>153.44439249999999</v>
          </cell>
        </row>
        <row r="1541">
          <cell r="AK1541">
            <v>61.377757000000003</v>
          </cell>
          <cell r="AM1541">
            <v>119.68662615</v>
          </cell>
          <cell r="AO1541">
            <v>119.68662615</v>
          </cell>
          <cell r="AQ1541">
            <v>119.68662615</v>
          </cell>
          <cell r="AS1541">
            <v>119.68662615</v>
          </cell>
          <cell r="AU1541">
            <v>119.68662615</v>
          </cell>
          <cell r="AY1541">
            <v>61.377757000000003</v>
          </cell>
          <cell r="BA1541">
            <v>119.68662615</v>
          </cell>
          <cell r="BC1541">
            <v>119.68662615</v>
          </cell>
          <cell r="BE1541">
            <v>119.68662615</v>
          </cell>
          <cell r="BG1541">
            <v>119.68662615</v>
          </cell>
          <cell r="BI1541">
            <v>119.68662615</v>
          </cell>
        </row>
        <row r="1542">
          <cell r="AK1542">
            <v>12.275551399999999</v>
          </cell>
          <cell r="AM1542">
            <v>30.688878500000001</v>
          </cell>
          <cell r="AO1542">
            <v>30.688878500000001</v>
          </cell>
          <cell r="AQ1542">
            <v>30.688878500000001</v>
          </cell>
          <cell r="AS1542">
            <v>30.688878500000001</v>
          </cell>
          <cell r="AU1542">
            <v>30.688878500000001</v>
          </cell>
          <cell r="AY1542">
            <v>12.275551399999999</v>
          </cell>
          <cell r="BA1542">
            <v>30.688878500000001</v>
          </cell>
          <cell r="BC1542">
            <v>30.688878500000001</v>
          </cell>
          <cell r="BE1542">
            <v>30.688878500000001</v>
          </cell>
          <cell r="BG1542">
            <v>30.688878500000001</v>
          </cell>
          <cell r="BI1542">
            <v>30.688878500000001</v>
          </cell>
        </row>
        <row r="1543">
          <cell r="AK1543">
            <v>95.13552335</v>
          </cell>
          <cell r="AM1543">
            <v>147.3066168</v>
          </cell>
          <cell r="AO1543">
            <v>147.3066168</v>
          </cell>
          <cell r="AQ1543">
            <v>147.3066168</v>
          </cell>
          <cell r="AS1543">
            <v>147.3066168</v>
          </cell>
          <cell r="AU1543">
            <v>147.3066168</v>
          </cell>
          <cell r="AY1543">
            <v>95.13552335</v>
          </cell>
          <cell r="BA1543">
            <v>147.3066168</v>
          </cell>
          <cell r="BC1543">
            <v>147.3066168</v>
          </cell>
          <cell r="BE1543">
            <v>147.3066168</v>
          </cell>
          <cell r="BG1543">
            <v>147.3066168</v>
          </cell>
          <cell r="BI1543">
            <v>147.3066168</v>
          </cell>
        </row>
        <row r="1544">
          <cell r="AK1544">
            <v>3.0688878499999999</v>
          </cell>
          <cell r="AM1544">
            <v>52.171093450000001</v>
          </cell>
          <cell r="AO1544">
            <v>52.171093450000001</v>
          </cell>
          <cell r="AQ1544">
            <v>52.171093450000001</v>
          </cell>
          <cell r="AS1544">
            <v>52.171093450000001</v>
          </cell>
          <cell r="AU1544">
            <v>52.171093450000001</v>
          </cell>
          <cell r="AY1544">
            <v>3.0688878499999999</v>
          </cell>
          <cell r="BA1544">
            <v>52.171093450000001</v>
          </cell>
          <cell r="BC1544">
            <v>52.171093450000001</v>
          </cell>
          <cell r="BE1544">
            <v>52.171093450000001</v>
          </cell>
          <cell r="BG1544">
            <v>52.171093450000001</v>
          </cell>
          <cell r="BI1544">
            <v>52.171093450000001</v>
          </cell>
        </row>
        <row r="1545">
          <cell r="AK1545">
            <v>3.0688878499999999</v>
          </cell>
          <cell r="AM1545">
            <v>9.20666355</v>
          </cell>
          <cell r="AO1545">
            <v>9.20666355</v>
          </cell>
          <cell r="AQ1545">
            <v>9.20666355</v>
          </cell>
          <cell r="AS1545">
            <v>9.20666355</v>
          </cell>
          <cell r="AU1545">
            <v>9.20666355</v>
          </cell>
          <cell r="AY1545">
            <v>3.0688878499999999</v>
          </cell>
          <cell r="BA1545">
            <v>9.20666355</v>
          </cell>
          <cell r="BC1545">
            <v>9.20666355</v>
          </cell>
          <cell r="BE1545">
            <v>9.20666355</v>
          </cell>
          <cell r="BG1545">
            <v>9.20666355</v>
          </cell>
          <cell r="BI1545">
            <v>9.20666355</v>
          </cell>
        </row>
        <row r="1546">
          <cell r="AK1546">
            <v>0</v>
          </cell>
          <cell r="AM1546">
            <v>306.88878499999998</v>
          </cell>
          <cell r="AO1546">
            <v>306.88878499999998</v>
          </cell>
          <cell r="AQ1546">
            <v>306.88878499999998</v>
          </cell>
          <cell r="AS1546">
            <v>306.88878499999998</v>
          </cell>
          <cell r="AU1546">
            <v>306.88878499999998</v>
          </cell>
          <cell r="AY1546">
            <v>0</v>
          </cell>
          <cell r="BA1546">
            <v>306.88878499999998</v>
          </cell>
          <cell r="BC1546">
            <v>306.88878499999998</v>
          </cell>
          <cell r="BE1546">
            <v>306.88878499999998</v>
          </cell>
          <cell r="BG1546">
            <v>306.88878499999998</v>
          </cell>
          <cell r="BI1546">
            <v>306.88878499999998</v>
          </cell>
        </row>
        <row r="1547">
          <cell r="AK1547">
            <v>303.81989714999997</v>
          </cell>
          <cell r="AM1547">
            <v>475.67761675000003</v>
          </cell>
          <cell r="AO1547">
            <v>475.67761675000003</v>
          </cell>
          <cell r="AQ1547">
            <v>475.67761675000003</v>
          </cell>
          <cell r="AS1547">
            <v>475.67761675000003</v>
          </cell>
          <cell r="AU1547">
            <v>475.67761675000003</v>
          </cell>
          <cell r="AY1547">
            <v>303.81989714999997</v>
          </cell>
          <cell r="BA1547">
            <v>475.67761675000003</v>
          </cell>
          <cell r="BC1547">
            <v>475.67761675000003</v>
          </cell>
          <cell r="BE1547">
            <v>475.67761675000003</v>
          </cell>
          <cell r="BG1547">
            <v>475.67761675000003</v>
          </cell>
          <cell r="BI1547">
            <v>475.67761675000003</v>
          </cell>
        </row>
        <row r="1548">
          <cell r="AK1548">
            <v>377.47320554999999</v>
          </cell>
          <cell r="AM1548">
            <v>549.33092514999998</v>
          </cell>
          <cell r="AO1548">
            <v>549.33092514999998</v>
          </cell>
          <cell r="AQ1548">
            <v>549.33092514999998</v>
          </cell>
          <cell r="AS1548">
            <v>549.33092514999998</v>
          </cell>
          <cell r="AU1548">
            <v>549.33092514999998</v>
          </cell>
          <cell r="AY1548">
            <v>377.47320554999999</v>
          </cell>
          <cell r="BA1548">
            <v>549.33092514999998</v>
          </cell>
          <cell r="BC1548">
            <v>549.33092514999998</v>
          </cell>
          <cell r="BE1548">
            <v>549.33092514999998</v>
          </cell>
          <cell r="BG1548">
            <v>549.33092514999998</v>
          </cell>
          <cell r="BI1548">
            <v>549.33092514999998</v>
          </cell>
        </row>
        <row r="1549">
          <cell r="AK1549">
            <v>46.033317750000002</v>
          </cell>
          <cell r="AM1549">
            <v>174.92660745000001</v>
          </cell>
          <cell r="AO1549">
            <v>174.92660745000001</v>
          </cell>
          <cell r="AQ1549">
            <v>174.92660745000001</v>
          </cell>
          <cell r="AS1549">
            <v>174.92660745000001</v>
          </cell>
          <cell r="AU1549">
            <v>174.92660745000001</v>
          </cell>
          <cell r="AY1549">
            <v>46.033317750000002</v>
          </cell>
          <cell r="BA1549">
            <v>174.92660745000001</v>
          </cell>
          <cell r="BC1549">
            <v>174.92660745000001</v>
          </cell>
          <cell r="BE1549">
            <v>174.92660745000001</v>
          </cell>
          <cell r="BG1549">
            <v>174.92660745000001</v>
          </cell>
          <cell r="BI1549">
            <v>174.92660745000001</v>
          </cell>
        </row>
        <row r="1550">
          <cell r="AK1550">
            <v>9.20666355</v>
          </cell>
          <cell r="AM1550">
            <v>12.275551399999999</v>
          </cell>
          <cell r="AO1550">
            <v>12.275551399999999</v>
          </cell>
          <cell r="AQ1550">
            <v>12.275551399999999</v>
          </cell>
          <cell r="AS1550">
            <v>12.275551399999999</v>
          </cell>
          <cell r="AU1550">
            <v>12.275551399999999</v>
          </cell>
          <cell r="AY1550">
            <v>9.20666355</v>
          </cell>
          <cell r="BA1550">
            <v>12.275551399999999</v>
          </cell>
          <cell r="BC1550">
            <v>12.275551399999999</v>
          </cell>
          <cell r="BE1550">
            <v>12.275551399999999</v>
          </cell>
          <cell r="BG1550">
            <v>12.275551399999999</v>
          </cell>
          <cell r="BI1550">
            <v>12.275551399999999</v>
          </cell>
        </row>
        <row r="1551">
          <cell r="AK1551">
            <v>42.964429899999999</v>
          </cell>
          <cell r="AM1551">
            <v>0</v>
          </cell>
          <cell r="AO1551">
            <v>0</v>
          </cell>
          <cell r="AQ1551">
            <v>0</v>
          </cell>
          <cell r="AS1551">
            <v>0</v>
          </cell>
          <cell r="AU1551">
            <v>0</v>
          </cell>
          <cell r="AY1551">
            <v>42.964429899999999</v>
          </cell>
          <cell r="BA1551">
            <v>0</v>
          </cell>
          <cell r="BC1551">
            <v>0</v>
          </cell>
          <cell r="BE1551">
            <v>0</v>
          </cell>
          <cell r="BG1551">
            <v>0</v>
          </cell>
          <cell r="BI1551">
            <v>0</v>
          </cell>
        </row>
        <row r="1552">
          <cell r="AK1552">
            <v>0</v>
          </cell>
          <cell r="AM1552">
            <v>0</v>
          </cell>
          <cell r="AO1552">
            <v>1595.821682</v>
          </cell>
          <cell r="AQ1552">
            <v>1595.821682</v>
          </cell>
          <cell r="AS1552">
            <v>1595.821682</v>
          </cell>
          <cell r="AU1552">
            <v>1595.821682</v>
          </cell>
          <cell r="AY1552">
            <v>0</v>
          </cell>
          <cell r="BA1552">
            <v>0</v>
          </cell>
          <cell r="BC1552">
            <v>1595.821682</v>
          </cell>
          <cell r="BE1552">
            <v>1595.821682</v>
          </cell>
          <cell r="BG1552">
            <v>1595.821682</v>
          </cell>
          <cell r="BI1552">
            <v>1595.821682</v>
          </cell>
        </row>
        <row r="1553">
          <cell r="AK1553">
            <v>0</v>
          </cell>
          <cell r="AM1553">
            <v>797.910841</v>
          </cell>
          <cell r="AO1553">
            <v>797.910841</v>
          </cell>
          <cell r="AQ1553">
            <v>797.910841</v>
          </cell>
          <cell r="AS1553">
            <v>797.910841</v>
          </cell>
          <cell r="AU1553">
            <v>797.910841</v>
          </cell>
          <cell r="AY1553">
            <v>0</v>
          </cell>
          <cell r="BA1553">
            <v>797.910841</v>
          </cell>
          <cell r="BC1553">
            <v>797.910841</v>
          </cell>
          <cell r="BE1553">
            <v>797.910841</v>
          </cell>
          <cell r="BG1553">
            <v>797.910841</v>
          </cell>
          <cell r="BI1553">
            <v>797.910841</v>
          </cell>
        </row>
        <row r="1554">
          <cell r="AK1554">
            <v>1755</v>
          </cell>
          <cell r="AM1554">
            <v>1822</v>
          </cell>
          <cell r="AO1554">
            <v>1822</v>
          </cell>
          <cell r="AQ1554">
            <v>1822</v>
          </cell>
          <cell r="AS1554">
            <v>1822</v>
          </cell>
          <cell r="AU1554">
            <v>1822</v>
          </cell>
          <cell r="AY1554">
            <v>1755</v>
          </cell>
          <cell r="BA1554">
            <v>1822</v>
          </cell>
          <cell r="BC1554">
            <v>1822</v>
          </cell>
          <cell r="BE1554">
            <v>1822</v>
          </cell>
          <cell r="BG1554">
            <v>1822</v>
          </cell>
          <cell r="BI1554">
            <v>1822</v>
          </cell>
        </row>
        <row r="1555">
          <cell r="AK1555">
            <v>0</v>
          </cell>
          <cell r="AM1555">
            <v>45</v>
          </cell>
          <cell r="AO1555">
            <v>150</v>
          </cell>
          <cell r="AQ1555">
            <v>261</v>
          </cell>
          <cell r="AS1555">
            <v>378</v>
          </cell>
          <cell r="AU1555">
            <v>378</v>
          </cell>
          <cell r="AY1555">
            <v>0</v>
          </cell>
          <cell r="BA1555">
            <v>45</v>
          </cell>
          <cell r="BC1555">
            <v>150</v>
          </cell>
          <cell r="BE1555">
            <v>261</v>
          </cell>
          <cell r="BG1555">
            <v>378</v>
          </cell>
          <cell r="BI1555">
            <v>378</v>
          </cell>
        </row>
        <row r="1556">
          <cell r="AK1556">
            <v>220</v>
          </cell>
          <cell r="AM1556">
            <v>250</v>
          </cell>
          <cell r="AO1556">
            <v>250</v>
          </cell>
          <cell r="AQ1556">
            <v>250</v>
          </cell>
          <cell r="AS1556">
            <v>250</v>
          </cell>
          <cell r="AU1556">
            <v>250</v>
          </cell>
          <cell r="AY1556">
            <v>220</v>
          </cell>
          <cell r="BA1556">
            <v>250</v>
          </cell>
          <cell r="BC1556">
            <v>250</v>
          </cell>
          <cell r="BE1556">
            <v>250</v>
          </cell>
          <cell r="BG1556">
            <v>250</v>
          </cell>
          <cell r="BI1556">
            <v>250</v>
          </cell>
        </row>
        <row r="1557">
          <cell r="AK1557">
            <v>0</v>
          </cell>
          <cell r="AM1557">
            <v>125</v>
          </cell>
          <cell r="AO1557">
            <v>125</v>
          </cell>
          <cell r="AQ1557">
            <v>125</v>
          </cell>
          <cell r="AS1557">
            <v>125</v>
          </cell>
          <cell r="AU1557">
            <v>125</v>
          </cell>
          <cell r="AY1557">
            <v>0</v>
          </cell>
          <cell r="BA1557">
            <v>125</v>
          </cell>
          <cell r="BC1557">
            <v>125</v>
          </cell>
          <cell r="BE1557">
            <v>125</v>
          </cell>
          <cell r="BG1557">
            <v>125</v>
          </cell>
          <cell r="BI1557">
            <v>125</v>
          </cell>
        </row>
        <row r="1558">
          <cell r="AK1558">
            <v>0</v>
          </cell>
          <cell r="AM1558">
            <v>125</v>
          </cell>
          <cell r="AO1558">
            <v>125</v>
          </cell>
          <cell r="AQ1558">
            <v>125</v>
          </cell>
          <cell r="AS1558">
            <v>125</v>
          </cell>
          <cell r="AU1558">
            <v>125</v>
          </cell>
          <cell r="AY1558">
            <v>0</v>
          </cell>
          <cell r="BA1558">
            <v>125</v>
          </cell>
          <cell r="BC1558">
            <v>125</v>
          </cell>
          <cell r="BE1558">
            <v>125</v>
          </cell>
          <cell r="BG1558">
            <v>125</v>
          </cell>
          <cell r="BI1558">
            <v>125</v>
          </cell>
        </row>
        <row r="1559">
          <cell r="AK1559">
            <v>0</v>
          </cell>
          <cell r="AM1559">
            <v>0</v>
          </cell>
          <cell r="AO1559">
            <v>0</v>
          </cell>
          <cell r="AQ1559">
            <v>0</v>
          </cell>
          <cell r="AS1559">
            <v>0</v>
          </cell>
          <cell r="AU1559">
            <v>0</v>
          </cell>
          <cell r="AY1559">
            <v>0</v>
          </cell>
          <cell r="BA1559">
            <v>0</v>
          </cell>
          <cell r="BC1559">
            <v>0</v>
          </cell>
          <cell r="BE1559">
            <v>0</v>
          </cell>
          <cell r="BG1559">
            <v>0</v>
          </cell>
          <cell r="BI1559">
            <v>0</v>
          </cell>
        </row>
        <row r="1560">
          <cell r="AK1560">
            <v>0</v>
          </cell>
          <cell r="AM1560">
            <v>0</v>
          </cell>
          <cell r="AO1560">
            <v>0</v>
          </cell>
          <cell r="AQ1560">
            <v>0</v>
          </cell>
          <cell r="AS1560">
            <v>0</v>
          </cell>
          <cell r="AU1560">
            <v>0</v>
          </cell>
          <cell r="AY1560">
            <v>0</v>
          </cell>
          <cell r="BA1560">
            <v>0</v>
          </cell>
          <cell r="BC1560">
            <v>0</v>
          </cell>
          <cell r="BE1560">
            <v>0</v>
          </cell>
          <cell r="BG1560">
            <v>0</v>
          </cell>
          <cell r="BI1560">
            <v>0</v>
          </cell>
        </row>
        <row r="1561">
          <cell r="AK1561">
            <v>5160</v>
          </cell>
          <cell r="AM1561">
            <v>11580</v>
          </cell>
          <cell r="AO1561">
            <v>11580</v>
          </cell>
          <cell r="AQ1561">
            <v>11580</v>
          </cell>
          <cell r="AS1561">
            <v>11580</v>
          </cell>
          <cell r="AU1561">
            <v>11580</v>
          </cell>
          <cell r="AY1561">
            <v>5160</v>
          </cell>
          <cell r="BA1561">
            <v>11580</v>
          </cell>
          <cell r="BC1561">
            <v>11580</v>
          </cell>
          <cell r="BE1561">
            <v>11580</v>
          </cell>
          <cell r="BG1561">
            <v>11580</v>
          </cell>
          <cell r="BI1561">
            <v>11580</v>
          </cell>
        </row>
        <row r="1562">
          <cell r="AK1562">
            <v>158</v>
          </cell>
          <cell r="AM1562">
            <v>800</v>
          </cell>
          <cell r="AO1562">
            <v>800</v>
          </cell>
          <cell r="AQ1562">
            <v>800</v>
          </cell>
          <cell r="AS1562">
            <v>800</v>
          </cell>
          <cell r="AU1562">
            <v>800</v>
          </cell>
          <cell r="AY1562">
            <v>158</v>
          </cell>
          <cell r="BA1562">
            <v>800</v>
          </cell>
          <cell r="BC1562">
            <v>800</v>
          </cell>
          <cell r="BE1562">
            <v>800</v>
          </cell>
          <cell r="BG1562">
            <v>800</v>
          </cell>
          <cell r="BI1562">
            <v>800</v>
          </cell>
        </row>
        <row r="1563">
          <cell r="AK1563">
            <v>168</v>
          </cell>
          <cell r="AM1563">
            <v>0</v>
          </cell>
          <cell r="AO1563">
            <v>0</v>
          </cell>
          <cell r="AQ1563">
            <v>0</v>
          </cell>
          <cell r="AS1563">
            <v>0</v>
          </cell>
          <cell r="AU1563">
            <v>0</v>
          </cell>
          <cell r="AY1563">
            <v>168</v>
          </cell>
          <cell r="BA1563">
            <v>0</v>
          </cell>
          <cell r="BC1563">
            <v>0</v>
          </cell>
          <cell r="BE1563">
            <v>0</v>
          </cell>
          <cell r="BG1563">
            <v>0</v>
          </cell>
          <cell r="BI1563">
            <v>0</v>
          </cell>
        </row>
        <row r="1564">
          <cell r="AK1564">
            <v>1007</v>
          </cell>
          <cell r="AM1564">
            <v>1100</v>
          </cell>
          <cell r="AO1564">
            <v>2000</v>
          </cell>
          <cell r="AQ1564">
            <v>2500</v>
          </cell>
          <cell r="AS1564">
            <v>2500</v>
          </cell>
          <cell r="AU1564">
            <v>2500</v>
          </cell>
          <cell r="AY1564">
            <v>1007</v>
          </cell>
          <cell r="BA1564">
            <v>1100</v>
          </cell>
          <cell r="BC1564">
            <v>2000</v>
          </cell>
          <cell r="BE1564">
            <v>2500</v>
          </cell>
          <cell r="BG1564">
            <v>2500</v>
          </cell>
          <cell r="BI1564">
            <v>2500</v>
          </cell>
        </row>
        <row r="1565">
          <cell r="AK1565">
            <v>2900</v>
          </cell>
          <cell r="AM1565">
            <v>3000</v>
          </cell>
          <cell r="AO1565">
            <v>3250</v>
          </cell>
          <cell r="AQ1565">
            <v>3500</v>
          </cell>
          <cell r="AS1565">
            <v>4000</v>
          </cell>
          <cell r="AU1565">
            <v>4100</v>
          </cell>
          <cell r="AY1565">
            <v>2900</v>
          </cell>
          <cell r="BA1565">
            <v>3000</v>
          </cell>
          <cell r="BC1565">
            <v>3250</v>
          </cell>
          <cell r="BE1565">
            <v>3500</v>
          </cell>
          <cell r="BG1565">
            <v>4000</v>
          </cell>
          <cell r="BI1565">
            <v>4100</v>
          </cell>
        </row>
        <row r="1566">
          <cell r="AK1566">
            <v>0</v>
          </cell>
          <cell r="AM1566">
            <v>1280</v>
          </cell>
          <cell r="AO1566">
            <v>2115</v>
          </cell>
          <cell r="AQ1566">
            <v>2115</v>
          </cell>
          <cell r="AS1566">
            <v>2115</v>
          </cell>
          <cell r="AU1566">
            <v>2115</v>
          </cell>
          <cell r="AY1566">
            <v>0</v>
          </cell>
          <cell r="BA1566">
            <v>1280</v>
          </cell>
          <cell r="BC1566">
            <v>2115</v>
          </cell>
          <cell r="BE1566">
            <v>2115</v>
          </cell>
          <cell r="BG1566">
            <v>2115</v>
          </cell>
          <cell r="BI1566">
            <v>2115</v>
          </cell>
        </row>
        <row r="1567">
          <cell r="AK1567">
            <v>0</v>
          </cell>
          <cell r="AM1567">
            <v>1500</v>
          </cell>
          <cell r="AO1567">
            <v>1500</v>
          </cell>
          <cell r="AQ1567">
            <v>1500</v>
          </cell>
          <cell r="AS1567">
            <v>1500</v>
          </cell>
          <cell r="AU1567">
            <v>1500</v>
          </cell>
          <cell r="AY1567">
            <v>0</v>
          </cell>
          <cell r="BA1567">
            <v>1500</v>
          </cell>
          <cell r="BC1567">
            <v>1500</v>
          </cell>
          <cell r="BE1567">
            <v>1500</v>
          </cell>
          <cell r="BG1567">
            <v>1500</v>
          </cell>
          <cell r="BI1567">
            <v>1500</v>
          </cell>
        </row>
        <row r="1568">
          <cell r="AK1568">
            <v>9634</v>
          </cell>
          <cell r="AM1568">
            <v>10108</v>
          </cell>
          <cell r="AO1568">
            <v>10215</v>
          </cell>
          <cell r="AQ1568">
            <v>10323</v>
          </cell>
          <cell r="AS1568">
            <v>10430</v>
          </cell>
          <cell r="AU1568">
            <v>10538</v>
          </cell>
          <cell r="AY1568">
            <v>9634</v>
          </cell>
          <cell r="BA1568">
            <v>10108</v>
          </cell>
          <cell r="BC1568">
            <v>10215</v>
          </cell>
          <cell r="BE1568">
            <v>10323</v>
          </cell>
          <cell r="BG1568">
            <v>10430</v>
          </cell>
          <cell r="BI1568">
            <v>10538</v>
          </cell>
        </row>
        <row r="1569">
          <cell r="AK1569">
            <v>1110</v>
          </cell>
          <cell r="AM1569">
            <v>2760</v>
          </cell>
          <cell r="AO1569">
            <v>5500</v>
          </cell>
          <cell r="AQ1569">
            <v>6050</v>
          </cell>
          <cell r="AS1569">
            <v>6050</v>
          </cell>
          <cell r="AU1569">
            <v>6050</v>
          </cell>
          <cell r="AY1569">
            <v>1110</v>
          </cell>
          <cell r="BA1569">
            <v>2760</v>
          </cell>
          <cell r="BC1569">
            <v>5500</v>
          </cell>
          <cell r="BE1569">
            <v>6050</v>
          </cell>
          <cell r="BG1569">
            <v>6050</v>
          </cell>
          <cell r="BI1569">
            <v>6050</v>
          </cell>
        </row>
        <row r="1570">
          <cell r="AK1570">
            <v>0</v>
          </cell>
          <cell r="AM1570">
            <v>66100</v>
          </cell>
          <cell r="AO1570">
            <v>64660</v>
          </cell>
          <cell r="AQ1570">
            <v>65310</v>
          </cell>
          <cell r="AS1570">
            <v>66610</v>
          </cell>
          <cell r="AU1570">
            <v>67910</v>
          </cell>
          <cell r="AY1570">
            <v>0</v>
          </cell>
          <cell r="BA1570">
            <v>66100</v>
          </cell>
          <cell r="BC1570">
            <v>64660</v>
          </cell>
          <cell r="BE1570">
            <v>65310</v>
          </cell>
          <cell r="BG1570">
            <v>66610</v>
          </cell>
          <cell r="BI1570">
            <v>67910</v>
          </cell>
        </row>
        <row r="1571">
          <cell r="AK1571">
            <v>4946</v>
          </cell>
          <cell r="AM1571">
            <v>0</v>
          </cell>
          <cell r="AO1571">
            <v>0</v>
          </cell>
          <cell r="AQ1571">
            <v>0</v>
          </cell>
          <cell r="AS1571">
            <v>0</v>
          </cell>
          <cell r="AU1571">
            <v>0</v>
          </cell>
          <cell r="AY1571">
            <v>4946</v>
          </cell>
          <cell r="BA1571">
            <v>0</v>
          </cell>
          <cell r="BC1571">
            <v>0</v>
          </cell>
          <cell r="BE1571">
            <v>0</v>
          </cell>
          <cell r="BG1571">
            <v>0</v>
          </cell>
          <cell r="BI1571">
            <v>0</v>
          </cell>
        </row>
        <row r="1572">
          <cell r="AK1572">
            <v>57860</v>
          </cell>
          <cell r="AM1572">
            <v>0</v>
          </cell>
          <cell r="AO1572">
            <v>0</v>
          </cell>
          <cell r="AQ1572">
            <v>0</v>
          </cell>
          <cell r="AS1572">
            <v>0</v>
          </cell>
          <cell r="AU1572">
            <v>0</v>
          </cell>
          <cell r="AY1572">
            <v>57860</v>
          </cell>
          <cell r="BA1572">
            <v>0</v>
          </cell>
          <cell r="BC1572">
            <v>0</v>
          </cell>
          <cell r="BE1572">
            <v>0</v>
          </cell>
          <cell r="BG1572">
            <v>0</v>
          </cell>
          <cell r="BI1572">
            <v>0</v>
          </cell>
        </row>
        <row r="1573">
          <cell r="AK1573">
            <v>0</v>
          </cell>
          <cell r="AM1573">
            <v>400</v>
          </cell>
          <cell r="AO1573">
            <v>400</v>
          </cell>
          <cell r="AQ1573">
            <v>400</v>
          </cell>
          <cell r="AS1573">
            <v>400</v>
          </cell>
          <cell r="AU1573">
            <v>400</v>
          </cell>
          <cell r="AY1573">
            <v>0</v>
          </cell>
          <cell r="BA1573">
            <v>400</v>
          </cell>
          <cell r="BC1573">
            <v>400</v>
          </cell>
          <cell r="BE1573">
            <v>400</v>
          </cell>
          <cell r="BG1573">
            <v>400</v>
          </cell>
          <cell r="BI1573">
            <v>400</v>
          </cell>
        </row>
        <row r="1574">
          <cell r="AK1574">
            <v>829</v>
          </cell>
          <cell r="AM1574">
            <v>4800</v>
          </cell>
          <cell r="AO1574">
            <v>4800</v>
          </cell>
          <cell r="AQ1574">
            <v>4800</v>
          </cell>
          <cell r="AS1574">
            <v>4800</v>
          </cell>
          <cell r="AU1574">
            <v>4800</v>
          </cell>
          <cell r="AY1574">
            <v>829</v>
          </cell>
          <cell r="BA1574">
            <v>4800</v>
          </cell>
          <cell r="BC1574">
            <v>4800</v>
          </cell>
          <cell r="BE1574">
            <v>4800</v>
          </cell>
          <cell r="BG1574">
            <v>4800</v>
          </cell>
          <cell r="BI1574">
            <v>4800</v>
          </cell>
        </row>
        <row r="1575">
          <cell r="AK1575">
            <v>1367</v>
          </cell>
          <cell r="AM1575">
            <v>5640</v>
          </cell>
          <cell r="AO1575">
            <v>5640</v>
          </cell>
          <cell r="AQ1575">
            <v>5640</v>
          </cell>
          <cell r="AS1575">
            <v>5640</v>
          </cell>
          <cell r="AU1575">
            <v>5640</v>
          </cell>
          <cell r="AY1575">
            <v>1367</v>
          </cell>
          <cell r="BA1575">
            <v>5640</v>
          </cell>
          <cell r="BC1575">
            <v>5640</v>
          </cell>
          <cell r="BE1575">
            <v>5640</v>
          </cell>
          <cell r="BG1575">
            <v>5640</v>
          </cell>
          <cell r="BI1575">
            <v>5640</v>
          </cell>
        </row>
        <row r="1576">
          <cell r="AK1576">
            <v>16206</v>
          </cell>
          <cell r="AM1576">
            <v>19204</v>
          </cell>
          <cell r="AO1576">
            <v>19204</v>
          </cell>
          <cell r="AQ1576">
            <v>19204</v>
          </cell>
          <cell r="AS1576">
            <v>19204</v>
          </cell>
          <cell r="AU1576">
            <v>19204</v>
          </cell>
          <cell r="AY1576">
            <v>16206</v>
          </cell>
          <cell r="BA1576">
            <v>19204</v>
          </cell>
          <cell r="BC1576">
            <v>19204</v>
          </cell>
          <cell r="BE1576">
            <v>19204</v>
          </cell>
          <cell r="BG1576">
            <v>19204</v>
          </cell>
          <cell r="BI1576">
            <v>19204</v>
          </cell>
        </row>
        <row r="1577">
          <cell r="AK1577">
            <v>4937</v>
          </cell>
          <cell r="AM1577">
            <v>6200</v>
          </cell>
          <cell r="AO1577">
            <v>6200</v>
          </cell>
          <cell r="AQ1577">
            <v>6200</v>
          </cell>
          <cell r="AS1577">
            <v>6200</v>
          </cell>
          <cell r="AU1577">
            <v>6200</v>
          </cell>
          <cell r="AY1577">
            <v>4937</v>
          </cell>
          <cell r="BA1577">
            <v>6200</v>
          </cell>
          <cell r="BC1577">
            <v>6200</v>
          </cell>
          <cell r="BE1577">
            <v>6200</v>
          </cell>
          <cell r="BG1577">
            <v>6200</v>
          </cell>
          <cell r="BI1577">
            <v>6200</v>
          </cell>
        </row>
        <row r="1578">
          <cell r="AK1578">
            <v>348</v>
          </cell>
          <cell r="AM1578">
            <v>400</v>
          </cell>
          <cell r="AO1578">
            <v>440</v>
          </cell>
          <cell r="AQ1578">
            <v>480</v>
          </cell>
          <cell r="AS1578">
            <v>520</v>
          </cell>
          <cell r="AU1578">
            <v>560</v>
          </cell>
          <cell r="AY1578">
            <v>348</v>
          </cell>
          <cell r="BA1578">
            <v>400</v>
          </cell>
          <cell r="BC1578">
            <v>440</v>
          </cell>
          <cell r="BE1578">
            <v>480</v>
          </cell>
          <cell r="BG1578">
            <v>520</v>
          </cell>
          <cell r="BI1578">
            <v>560</v>
          </cell>
        </row>
        <row r="1579">
          <cell r="AK1579">
            <v>0</v>
          </cell>
          <cell r="AM1579">
            <v>550</v>
          </cell>
          <cell r="AO1579">
            <v>510</v>
          </cell>
          <cell r="AQ1579">
            <v>470</v>
          </cell>
          <cell r="AS1579">
            <v>430</v>
          </cell>
          <cell r="AU1579">
            <v>390</v>
          </cell>
          <cell r="AY1579">
            <v>0</v>
          </cell>
          <cell r="BA1579">
            <v>550</v>
          </cell>
          <cell r="BC1579">
            <v>510</v>
          </cell>
          <cell r="BE1579">
            <v>470</v>
          </cell>
          <cell r="BG1579">
            <v>430</v>
          </cell>
          <cell r="BI1579">
            <v>390</v>
          </cell>
        </row>
        <row r="1580">
          <cell r="AK1580">
            <v>0</v>
          </cell>
          <cell r="AM1580">
            <v>230</v>
          </cell>
          <cell r="AO1580">
            <v>230</v>
          </cell>
          <cell r="AQ1580">
            <v>230</v>
          </cell>
          <cell r="AS1580">
            <v>230</v>
          </cell>
          <cell r="AU1580">
            <v>230</v>
          </cell>
          <cell r="AY1580">
            <v>0</v>
          </cell>
          <cell r="BA1580">
            <v>230</v>
          </cell>
          <cell r="BC1580">
            <v>230</v>
          </cell>
          <cell r="BE1580">
            <v>230</v>
          </cell>
          <cell r="BG1580">
            <v>230</v>
          </cell>
          <cell r="BI1580">
            <v>230</v>
          </cell>
        </row>
        <row r="1581">
          <cell r="AK1581">
            <v>2900</v>
          </cell>
          <cell r="AM1581">
            <v>2725</v>
          </cell>
          <cell r="AO1581">
            <v>3340</v>
          </cell>
          <cell r="AQ1581">
            <v>3530</v>
          </cell>
          <cell r="AS1581">
            <v>3550</v>
          </cell>
          <cell r="AU1581">
            <v>3550</v>
          </cell>
          <cell r="AY1581">
            <v>2900</v>
          </cell>
          <cell r="BA1581">
            <v>2725</v>
          </cell>
          <cell r="BC1581">
            <v>3340</v>
          </cell>
          <cell r="BE1581">
            <v>3530</v>
          </cell>
          <cell r="BG1581">
            <v>3550</v>
          </cell>
          <cell r="BI1581">
            <v>3550</v>
          </cell>
        </row>
        <row r="1582">
          <cell r="AK1582">
            <v>0</v>
          </cell>
          <cell r="AM1582">
            <v>0</v>
          </cell>
          <cell r="AO1582">
            <v>0</v>
          </cell>
          <cell r="AQ1582">
            <v>0</v>
          </cell>
          <cell r="AS1582">
            <v>0</v>
          </cell>
          <cell r="AU1582">
            <v>0</v>
          </cell>
          <cell r="AY1582">
            <v>0</v>
          </cell>
          <cell r="BA1582">
            <v>0</v>
          </cell>
          <cell r="BC1582">
            <v>0</v>
          </cell>
          <cell r="BE1582">
            <v>0</v>
          </cell>
          <cell r="BG1582">
            <v>0</v>
          </cell>
          <cell r="BI1582">
            <v>0</v>
          </cell>
        </row>
        <row r="1583">
          <cell r="AK1583">
            <v>406</v>
          </cell>
          <cell r="AM1583">
            <v>410</v>
          </cell>
          <cell r="AO1583">
            <v>410</v>
          </cell>
          <cell r="AQ1583">
            <v>410</v>
          </cell>
          <cell r="AS1583">
            <v>410</v>
          </cell>
          <cell r="AU1583">
            <v>410</v>
          </cell>
          <cell r="AY1583">
            <v>406</v>
          </cell>
          <cell r="BA1583">
            <v>410</v>
          </cell>
          <cell r="BC1583">
            <v>410</v>
          </cell>
          <cell r="BE1583">
            <v>410</v>
          </cell>
          <cell r="BG1583">
            <v>410</v>
          </cell>
          <cell r="BI1583">
            <v>410</v>
          </cell>
        </row>
        <row r="1584">
          <cell r="AK1584">
            <v>397</v>
          </cell>
          <cell r="AM1584">
            <v>400</v>
          </cell>
          <cell r="AO1584">
            <v>590</v>
          </cell>
          <cell r="AQ1584">
            <v>590</v>
          </cell>
          <cell r="AS1584">
            <v>590</v>
          </cell>
          <cell r="AU1584">
            <v>590</v>
          </cell>
          <cell r="AY1584">
            <v>397</v>
          </cell>
          <cell r="BA1584">
            <v>400</v>
          </cell>
          <cell r="BC1584">
            <v>590</v>
          </cell>
          <cell r="BE1584">
            <v>590</v>
          </cell>
          <cell r="BG1584">
            <v>590</v>
          </cell>
          <cell r="BI1584">
            <v>590</v>
          </cell>
        </row>
        <row r="1585">
          <cell r="AK1585">
            <v>0</v>
          </cell>
          <cell r="AM1585">
            <v>150</v>
          </cell>
          <cell r="AO1585">
            <v>0</v>
          </cell>
          <cell r="AQ1585">
            <v>0</v>
          </cell>
          <cell r="AS1585">
            <v>0</v>
          </cell>
          <cell r="AU1585">
            <v>0</v>
          </cell>
          <cell r="AY1585">
            <v>0</v>
          </cell>
          <cell r="BA1585">
            <v>150</v>
          </cell>
          <cell r="BC1585">
            <v>0</v>
          </cell>
          <cell r="BE1585">
            <v>0</v>
          </cell>
          <cell r="BG1585">
            <v>0</v>
          </cell>
          <cell r="BI1585">
            <v>0</v>
          </cell>
        </row>
        <row r="1586">
          <cell r="AK1586">
            <v>0</v>
          </cell>
          <cell r="AM1586">
            <v>0</v>
          </cell>
          <cell r="AO1586">
            <v>0</v>
          </cell>
          <cell r="AQ1586">
            <v>0</v>
          </cell>
          <cell r="AS1586">
            <v>0</v>
          </cell>
          <cell r="AU1586">
            <v>0</v>
          </cell>
          <cell r="AY1586">
            <v>0</v>
          </cell>
          <cell r="BA1586">
            <v>0</v>
          </cell>
          <cell r="BC1586">
            <v>0</v>
          </cell>
          <cell r="BE1586">
            <v>0</v>
          </cell>
          <cell r="BG1586">
            <v>0</v>
          </cell>
          <cell r="BI1586">
            <v>0</v>
          </cell>
        </row>
        <row r="1587">
          <cell r="AK1587">
            <v>519</v>
          </cell>
          <cell r="AM1587">
            <v>0</v>
          </cell>
          <cell r="AO1587">
            <v>0</v>
          </cell>
          <cell r="AQ1587">
            <v>0</v>
          </cell>
          <cell r="AS1587">
            <v>0</v>
          </cell>
          <cell r="AU1587">
            <v>0</v>
          </cell>
          <cell r="AY1587">
            <v>519</v>
          </cell>
          <cell r="BA1587">
            <v>0</v>
          </cell>
          <cell r="BC1587">
            <v>0</v>
          </cell>
          <cell r="BE1587">
            <v>0</v>
          </cell>
          <cell r="BG1587">
            <v>0</v>
          </cell>
          <cell r="BI1587">
            <v>0</v>
          </cell>
        </row>
        <row r="1588">
          <cell r="AK1588">
            <v>0</v>
          </cell>
          <cell r="AM1588">
            <v>9000</v>
          </cell>
          <cell r="AO1588">
            <v>9000</v>
          </cell>
          <cell r="AQ1588">
            <v>9000</v>
          </cell>
          <cell r="AS1588">
            <v>9000</v>
          </cell>
          <cell r="AU1588">
            <v>9000</v>
          </cell>
          <cell r="AY1588">
            <v>0</v>
          </cell>
          <cell r="BA1588">
            <v>9000</v>
          </cell>
          <cell r="BC1588">
            <v>9000</v>
          </cell>
          <cell r="BE1588">
            <v>9000</v>
          </cell>
          <cell r="BG1588">
            <v>9000</v>
          </cell>
          <cell r="BI1588">
            <v>9000</v>
          </cell>
        </row>
        <row r="1589">
          <cell r="AK1589">
            <v>0</v>
          </cell>
          <cell r="AM1589">
            <v>700</v>
          </cell>
          <cell r="AO1589">
            <v>1400</v>
          </cell>
          <cell r="AQ1589">
            <v>2100</v>
          </cell>
          <cell r="AS1589">
            <v>2430</v>
          </cell>
          <cell r="AU1589">
            <v>2430</v>
          </cell>
          <cell r="AY1589">
            <v>0</v>
          </cell>
          <cell r="BA1589">
            <v>700</v>
          </cell>
          <cell r="BC1589">
            <v>1400</v>
          </cell>
          <cell r="BE1589">
            <v>2100</v>
          </cell>
          <cell r="BG1589">
            <v>2430</v>
          </cell>
          <cell r="BI1589">
            <v>2430</v>
          </cell>
        </row>
        <row r="1590">
          <cell r="AK1590">
            <v>0</v>
          </cell>
          <cell r="AM1590">
            <v>2000</v>
          </cell>
          <cell r="AO1590">
            <v>4000</v>
          </cell>
          <cell r="AQ1590">
            <v>6000</v>
          </cell>
          <cell r="AS1590">
            <v>8000</v>
          </cell>
          <cell r="AU1590">
            <v>8800</v>
          </cell>
          <cell r="AY1590">
            <v>0</v>
          </cell>
          <cell r="BA1590">
            <v>2000</v>
          </cell>
          <cell r="BC1590">
            <v>4000</v>
          </cell>
          <cell r="BE1590">
            <v>6000</v>
          </cell>
          <cell r="BG1590">
            <v>8000</v>
          </cell>
          <cell r="BI1590">
            <v>8800</v>
          </cell>
        </row>
        <row r="1591">
          <cell r="AK1591">
            <v>0</v>
          </cell>
          <cell r="AM1591">
            <v>5000</v>
          </cell>
          <cell r="AO1591">
            <v>5000</v>
          </cell>
          <cell r="AQ1591">
            <v>5000</v>
          </cell>
          <cell r="AS1591">
            <v>5000</v>
          </cell>
          <cell r="AU1591">
            <v>5000</v>
          </cell>
          <cell r="AY1591">
            <v>0</v>
          </cell>
          <cell r="BA1591">
            <v>5000</v>
          </cell>
          <cell r="BC1591">
            <v>5000</v>
          </cell>
          <cell r="BE1591">
            <v>5000</v>
          </cell>
          <cell r="BG1591">
            <v>5000</v>
          </cell>
          <cell r="BI1591">
            <v>5000</v>
          </cell>
        </row>
        <row r="1592">
          <cell r="AK1592">
            <v>0</v>
          </cell>
          <cell r="AM1592">
            <v>10000</v>
          </cell>
          <cell r="AO1592">
            <v>10000</v>
          </cell>
          <cell r="AQ1592">
            <v>10000</v>
          </cell>
          <cell r="AS1592">
            <v>10000</v>
          </cell>
          <cell r="AU1592">
            <v>10000</v>
          </cell>
          <cell r="AY1592">
            <v>0</v>
          </cell>
          <cell r="BA1592">
            <v>10000</v>
          </cell>
          <cell r="BC1592">
            <v>10000</v>
          </cell>
          <cell r="BE1592">
            <v>10000</v>
          </cell>
          <cell r="BG1592">
            <v>10000</v>
          </cell>
          <cell r="BI1592">
            <v>10000</v>
          </cell>
        </row>
        <row r="1593">
          <cell r="AK1593">
            <v>0</v>
          </cell>
          <cell r="AM1593">
            <v>5000</v>
          </cell>
          <cell r="AO1593">
            <v>5000</v>
          </cell>
          <cell r="AQ1593">
            <v>5000</v>
          </cell>
          <cell r="AS1593">
            <v>5000</v>
          </cell>
          <cell r="AU1593">
            <v>5000</v>
          </cell>
          <cell r="AY1593">
            <v>0</v>
          </cell>
          <cell r="BA1593">
            <v>5000</v>
          </cell>
          <cell r="BC1593">
            <v>5000</v>
          </cell>
          <cell r="BE1593">
            <v>5000</v>
          </cell>
          <cell r="BG1593">
            <v>5000</v>
          </cell>
          <cell r="BI1593">
            <v>5000</v>
          </cell>
        </row>
        <row r="1594">
          <cell r="AK1594">
            <v>13522</v>
          </cell>
          <cell r="AM1594">
            <v>0</v>
          </cell>
          <cell r="AO1594">
            <v>0</v>
          </cell>
          <cell r="AQ1594">
            <v>0</v>
          </cell>
          <cell r="AS1594">
            <v>0</v>
          </cell>
          <cell r="AU1594">
            <v>0</v>
          </cell>
          <cell r="AY1594">
            <v>13522</v>
          </cell>
          <cell r="BA1594">
            <v>0</v>
          </cell>
          <cell r="BC1594">
            <v>0</v>
          </cell>
          <cell r="BE1594">
            <v>0</v>
          </cell>
          <cell r="BG1594">
            <v>0</v>
          </cell>
          <cell r="BI1594">
            <v>0</v>
          </cell>
        </row>
        <row r="1595">
          <cell r="AK1595">
            <v>0</v>
          </cell>
          <cell r="AM1595">
            <v>11120</v>
          </cell>
          <cell r="AO1595">
            <v>11120</v>
          </cell>
          <cell r="AQ1595">
            <v>11120</v>
          </cell>
          <cell r="AS1595">
            <v>13000</v>
          </cell>
          <cell r="AU1595">
            <v>13000</v>
          </cell>
          <cell r="AY1595">
            <v>0</v>
          </cell>
          <cell r="BA1595">
            <v>11120</v>
          </cell>
          <cell r="BC1595">
            <v>11120</v>
          </cell>
          <cell r="BE1595">
            <v>11120</v>
          </cell>
          <cell r="BG1595">
            <v>13000</v>
          </cell>
          <cell r="BI1595">
            <v>13000</v>
          </cell>
        </row>
        <row r="1596">
          <cell r="AK1596">
            <v>0</v>
          </cell>
          <cell r="AM1596">
            <v>963</v>
          </cell>
          <cell r="AO1596">
            <v>1926</v>
          </cell>
          <cell r="AQ1596">
            <v>2889</v>
          </cell>
          <cell r="AS1596">
            <v>3851</v>
          </cell>
          <cell r="AU1596">
            <v>4814</v>
          </cell>
          <cell r="AY1596">
            <v>0</v>
          </cell>
          <cell r="BA1596">
            <v>963</v>
          </cell>
          <cell r="BC1596">
            <v>1926</v>
          </cell>
          <cell r="BE1596">
            <v>2889</v>
          </cell>
          <cell r="BG1596">
            <v>3851</v>
          </cell>
          <cell r="BI1596">
            <v>4814</v>
          </cell>
        </row>
        <row r="1597">
          <cell r="AK1597">
            <v>0</v>
          </cell>
          <cell r="AM1597">
            <v>1000</v>
          </cell>
          <cell r="AO1597">
            <v>1000</v>
          </cell>
          <cell r="AQ1597">
            <v>1000</v>
          </cell>
          <cell r="AS1597">
            <v>1000</v>
          </cell>
          <cell r="AU1597">
            <v>1000</v>
          </cell>
          <cell r="AY1597">
            <v>0</v>
          </cell>
          <cell r="BA1597">
            <v>1000</v>
          </cell>
          <cell r="BC1597">
            <v>1000</v>
          </cell>
          <cell r="BE1597">
            <v>1000</v>
          </cell>
          <cell r="BG1597">
            <v>1000</v>
          </cell>
          <cell r="BI1597">
            <v>1000</v>
          </cell>
        </row>
        <row r="1598">
          <cell r="AK1598">
            <v>0</v>
          </cell>
          <cell r="AM1598">
            <v>3500</v>
          </cell>
          <cell r="AO1598">
            <v>3500</v>
          </cell>
          <cell r="AQ1598">
            <v>3500</v>
          </cell>
          <cell r="AS1598">
            <v>3500</v>
          </cell>
          <cell r="AU1598">
            <v>3500</v>
          </cell>
          <cell r="AY1598">
            <v>0</v>
          </cell>
          <cell r="BA1598">
            <v>3500</v>
          </cell>
          <cell r="BC1598">
            <v>3500</v>
          </cell>
          <cell r="BE1598">
            <v>3500</v>
          </cell>
          <cell r="BG1598">
            <v>3500</v>
          </cell>
          <cell r="BI1598">
            <v>3500</v>
          </cell>
        </row>
        <row r="1599">
          <cell r="AK1599">
            <v>342</v>
          </cell>
          <cell r="AM1599">
            <v>400</v>
          </cell>
          <cell r="AO1599">
            <v>420</v>
          </cell>
          <cell r="AQ1599">
            <v>420</v>
          </cell>
          <cell r="AS1599">
            <v>420</v>
          </cell>
          <cell r="AU1599">
            <v>420</v>
          </cell>
          <cell r="AY1599">
            <v>342</v>
          </cell>
          <cell r="BA1599">
            <v>400</v>
          </cell>
          <cell r="BC1599">
            <v>420</v>
          </cell>
          <cell r="BE1599">
            <v>420</v>
          </cell>
          <cell r="BG1599">
            <v>420</v>
          </cell>
          <cell r="BI1599">
            <v>420</v>
          </cell>
        </row>
        <row r="1600">
          <cell r="AK1600">
            <v>694</v>
          </cell>
          <cell r="AM1600">
            <v>720</v>
          </cell>
          <cell r="AO1600">
            <v>720</v>
          </cell>
          <cell r="AQ1600">
            <v>720</v>
          </cell>
          <cell r="AS1600">
            <v>720</v>
          </cell>
          <cell r="AU1600">
            <v>720</v>
          </cell>
          <cell r="AY1600">
            <v>694</v>
          </cell>
          <cell r="BA1600">
            <v>720</v>
          </cell>
          <cell r="BC1600">
            <v>720</v>
          </cell>
          <cell r="BE1600">
            <v>720</v>
          </cell>
          <cell r="BG1600">
            <v>720</v>
          </cell>
          <cell r="BI1600">
            <v>720</v>
          </cell>
        </row>
        <row r="1601">
          <cell r="AK1601">
            <v>592.29535505000001</v>
          </cell>
          <cell r="AM1601">
            <v>736.5</v>
          </cell>
          <cell r="AO1601">
            <v>736.5</v>
          </cell>
          <cell r="AQ1601">
            <v>736.5</v>
          </cell>
          <cell r="AS1601">
            <v>736.5</v>
          </cell>
          <cell r="AU1601">
            <v>736.5</v>
          </cell>
          <cell r="AY1601">
            <v>592.29535505000001</v>
          </cell>
          <cell r="BA1601">
            <v>736.5</v>
          </cell>
          <cell r="BC1601">
            <v>736.5</v>
          </cell>
          <cell r="BE1601">
            <v>736.5</v>
          </cell>
          <cell r="BG1601">
            <v>736.5</v>
          </cell>
          <cell r="BI1601">
            <v>736.5</v>
          </cell>
        </row>
        <row r="1602">
          <cell r="AK1602">
            <v>3655.0454293500002</v>
          </cell>
          <cell r="AM1602">
            <v>23262.202987000001</v>
          </cell>
          <cell r="AO1602">
            <v>23262.202987000001</v>
          </cell>
          <cell r="AQ1602">
            <v>23262.202987000001</v>
          </cell>
          <cell r="AS1602">
            <v>23262.202987000001</v>
          </cell>
          <cell r="AU1602">
            <v>23262.202987000001</v>
          </cell>
          <cell r="AY1602">
            <v>3655.0454293500002</v>
          </cell>
          <cell r="BA1602">
            <v>23262.202987000001</v>
          </cell>
          <cell r="BC1602">
            <v>23262.202987000001</v>
          </cell>
          <cell r="BE1602">
            <v>23262.202987000001</v>
          </cell>
          <cell r="BG1602">
            <v>23262.202987000001</v>
          </cell>
          <cell r="BI1602">
            <v>23262.202987000001</v>
          </cell>
        </row>
        <row r="1603">
          <cell r="AK1603">
            <v>17876.271726250001</v>
          </cell>
          <cell r="AM1603">
            <v>19154.156626989999</v>
          </cell>
          <cell r="AO1603">
            <v>21883.62548078</v>
          </cell>
          <cell r="AQ1603">
            <v>25001.615536379999</v>
          </cell>
          <cell r="AS1603">
            <v>28563.980552659999</v>
          </cell>
          <cell r="AU1603">
            <v>31563.204648465002</v>
          </cell>
          <cell r="AY1603">
            <v>17876.271726250001</v>
          </cell>
          <cell r="BA1603">
            <v>19154.156626989999</v>
          </cell>
          <cell r="BC1603">
            <v>21883.62548078</v>
          </cell>
          <cell r="BE1603">
            <v>25001.615536379999</v>
          </cell>
          <cell r="BG1603">
            <v>28563.980552659999</v>
          </cell>
          <cell r="BI1603">
            <v>31563.204648465002</v>
          </cell>
        </row>
        <row r="1604">
          <cell r="AK1604">
            <v>12441.2713439</v>
          </cell>
          <cell r="AM1604">
            <v>14927.0705024</v>
          </cell>
          <cell r="AO1604">
            <v>17913.098380449999</v>
          </cell>
          <cell r="AQ1604">
            <v>21497.55938925</v>
          </cell>
          <cell r="AS1604">
            <v>25797.0712671</v>
          </cell>
          <cell r="AU1604">
            <v>30955.871742949999</v>
          </cell>
          <cell r="AY1604">
            <v>12441.2713439</v>
          </cell>
          <cell r="BA1604">
            <v>14927.0705024</v>
          </cell>
          <cell r="BC1604">
            <v>17913.098380449999</v>
          </cell>
          <cell r="BE1604">
            <v>21497.55938925</v>
          </cell>
          <cell r="BG1604">
            <v>25797.0712671</v>
          </cell>
          <cell r="BI1604">
            <v>30955.871742949999</v>
          </cell>
        </row>
        <row r="1605">
          <cell r="AK1605">
            <v>93</v>
          </cell>
          <cell r="AM1605">
            <v>1465.3</v>
          </cell>
          <cell r="AO1605">
            <v>1465.3</v>
          </cell>
          <cell r="AQ1605">
            <v>1465.3</v>
          </cell>
          <cell r="AS1605">
            <v>1465.3</v>
          </cell>
          <cell r="AU1605">
            <v>1465.3</v>
          </cell>
          <cell r="AY1605">
            <v>93</v>
          </cell>
          <cell r="BA1605">
            <v>1465.3</v>
          </cell>
          <cell r="BC1605">
            <v>1465.3</v>
          </cell>
          <cell r="BE1605">
            <v>1465.3</v>
          </cell>
          <cell r="BG1605">
            <v>1465.3</v>
          </cell>
          <cell r="BI1605">
            <v>1465.3</v>
          </cell>
        </row>
        <row r="1606">
          <cell r="AK1606">
            <v>1627.4</v>
          </cell>
          <cell r="AM1606">
            <v>1980.4</v>
          </cell>
          <cell r="AO1606">
            <v>2114.5</v>
          </cell>
          <cell r="AQ1606">
            <v>2179.8000000000002</v>
          </cell>
          <cell r="AS1606">
            <v>2247.1</v>
          </cell>
          <cell r="AU1606">
            <v>2316.4</v>
          </cell>
          <cell r="AY1606">
            <v>1627.4</v>
          </cell>
          <cell r="BA1606">
            <v>1980.4</v>
          </cell>
          <cell r="BC1606">
            <v>2114.5</v>
          </cell>
          <cell r="BE1606">
            <v>2179.8000000000002</v>
          </cell>
          <cell r="BG1606">
            <v>2247.1</v>
          </cell>
          <cell r="BI1606">
            <v>2316.4</v>
          </cell>
        </row>
        <row r="1607">
          <cell r="AK1607">
            <v>7898.8</v>
          </cell>
          <cell r="AM1607">
            <v>8419</v>
          </cell>
          <cell r="AO1607">
            <v>8792</v>
          </cell>
          <cell r="AQ1607">
            <v>9180</v>
          </cell>
          <cell r="AS1607">
            <v>9586</v>
          </cell>
          <cell r="AU1607">
            <v>10010</v>
          </cell>
          <cell r="AY1607">
            <v>7898.8</v>
          </cell>
          <cell r="BA1607">
            <v>8419</v>
          </cell>
          <cell r="BC1607">
            <v>8792</v>
          </cell>
          <cell r="BE1607">
            <v>9180</v>
          </cell>
          <cell r="BG1607">
            <v>9586</v>
          </cell>
          <cell r="BI1607">
            <v>10010</v>
          </cell>
        </row>
        <row r="1608">
          <cell r="AK1608">
            <v>3809.4</v>
          </cell>
          <cell r="AM1608">
            <v>16081</v>
          </cell>
          <cell r="AO1608">
            <v>15708</v>
          </cell>
          <cell r="AQ1608">
            <v>15320</v>
          </cell>
          <cell r="AS1608">
            <v>14914</v>
          </cell>
          <cell r="AU1608">
            <v>14490</v>
          </cell>
          <cell r="AY1608">
            <v>3809.4</v>
          </cell>
          <cell r="BA1608">
            <v>16081</v>
          </cell>
          <cell r="BC1608">
            <v>15708</v>
          </cell>
          <cell r="BE1608">
            <v>15320</v>
          </cell>
          <cell r="BG1608">
            <v>14914</v>
          </cell>
          <cell r="BI1608">
            <v>14490</v>
          </cell>
        </row>
        <row r="1609">
          <cell r="AK1609">
            <v>17069.154221699999</v>
          </cell>
          <cell r="AM1609">
            <v>3412.7680079500005</v>
          </cell>
          <cell r="AO1609">
            <v>5679.9714841500008</v>
          </cell>
          <cell r="AQ1609">
            <v>8204.4770724499995</v>
          </cell>
          <cell r="AS1609">
            <v>11009.973651349999</v>
          </cell>
          <cell r="AU1609">
            <v>14131.425650749999</v>
          </cell>
          <cell r="AY1609">
            <v>17069.154221699999</v>
          </cell>
          <cell r="BA1609">
            <v>3412.7680079500005</v>
          </cell>
          <cell r="BC1609">
            <v>5679.9714841500008</v>
          </cell>
          <cell r="BE1609">
            <v>8204.4770724499995</v>
          </cell>
          <cell r="BG1609">
            <v>11009.973651349999</v>
          </cell>
          <cell r="BI1609">
            <v>14131.425650749999</v>
          </cell>
        </row>
        <row r="1610">
          <cell r="AK1610">
            <v>346.78432705</v>
          </cell>
          <cell r="AM1610">
            <v>5754</v>
          </cell>
          <cell r="AO1610">
            <v>6347</v>
          </cell>
          <cell r="AQ1610">
            <v>7008</v>
          </cell>
          <cell r="AS1610">
            <v>7744</v>
          </cell>
          <cell r="AU1610">
            <v>8563</v>
          </cell>
          <cell r="AY1610">
            <v>346.78432705</v>
          </cell>
          <cell r="BA1610">
            <v>5754</v>
          </cell>
          <cell r="BC1610">
            <v>6347</v>
          </cell>
          <cell r="BE1610">
            <v>7008</v>
          </cell>
          <cell r="BG1610">
            <v>7744</v>
          </cell>
          <cell r="BI1610">
            <v>8563</v>
          </cell>
        </row>
        <row r="1611">
          <cell r="AK1611">
            <v>1049.5596447</v>
          </cell>
          <cell r="AM1611">
            <v>1445.44617735</v>
          </cell>
          <cell r="AO1611">
            <v>1842.8671539249999</v>
          </cell>
          <cell r="AQ1611">
            <v>2240.2881305000001</v>
          </cell>
          <cell r="AS1611">
            <v>2240.2881305000001</v>
          </cell>
          <cell r="AU1611">
            <v>2240.2881305000001</v>
          </cell>
          <cell r="AY1611">
            <v>1049.5596447</v>
          </cell>
          <cell r="BA1611">
            <v>1445.44617735</v>
          </cell>
          <cell r="BC1611">
            <v>1842.8671539249999</v>
          </cell>
          <cell r="BE1611">
            <v>2240.2881305000001</v>
          </cell>
          <cell r="BG1611">
            <v>2240.2881305000001</v>
          </cell>
          <cell r="BI1611">
            <v>2240.2881305000001</v>
          </cell>
        </row>
        <row r="1612">
          <cell r="AK1612">
            <v>55.239981299999997</v>
          </cell>
          <cell r="AM1612">
            <v>55.239981299999997</v>
          </cell>
          <cell r="AO1612">
            <v>55.239981299999997</v>
          </cell>
          <cell r="AQ1612">
            <v>55.239981299999997</v>
          </cell>
          <cell r="AS1612">
            <v>55.239981299999997</v>
          </cell>
          <cell r="AU1612">
            <v>55.239981299999997</v>
          </cell>
          <cell r="AY1612">
            <v>55.239981299999997</v>
          </cell>
          <cell r="BA1612">
            <v>55.239981299999997</v>
          </cell>
          <cell r="BC1612">
            <v>55.239981299999997</v>
          </cell>
          <cell r="BE1612">
            <v>55.239981299999997</v>
          </cell>
          <cell r="BG1612">
            <v>55.239981299999997</v>
          </cell>
          <cell r="BI1612">
            <v>55.239981299999997</v>
          </cell>
        </row>
        <row r="1613">
          <cell r="AK1613">
            <v>0</v>
          </cell>
          <cell r="AM1613">
            <v>16802.160978749998</v>
          </cell>
          <cell r="AO1613">
            <v>16802.160978749998</v>
          </cell>
          <cell r="AQ1613">
            <v>16802.160978749998</v>
          </cell>
          <cell r="AS1613">
            <v>16802.160978749998</v>
          </cell>
          <cell r="AU1613">
            <v>16802.160978749998</v>
          </cell>
          <cell r="AY1613">
            <v>0</v>
          </cell>
          <cell r="BA1613">
            <v>16802.160978749998</v>
          </cell>
          <cell r="BC1613">
            <v>16802.160978749998</v>
          </cell>
          <cell r="BE1613">
            <v>16802.160978749998</v>
          </cell>
          <cell r="BG1613">
            <v>16802.160978749998</v>
          </cell>
          <cell r="BI1613">
            <v>16802.160978749998</v>
          </cell>
        </row>
        <row r="1614">
          <cell r="AK1614">
            <v>8199.5</v>
          </cell>
          <cell r="AM1614">
            <v>10744.5</v>
          </cell>
          <cell r="AO1614">
            <v>11533.95</v>
          </cell>
          <cell r="AQ1614">
            <v>11612.8</v>
          </cell>
          <cell r="AS1614">
            <v>11609.95</v>
          </cell>
          <cell r="AU1614">
            <v>11626.1</v>
          </cell>
          <cell r="AY1614">
            <v>8199.5</v>
          </cell>
          <cell r="BA1614">
            <v>10744.5</v>
          </cell>
          <cell r="BC1614">
            <v>11533.95</v>
          </cell>
          <cell r="BE1614">
            <v>11612.8</v>
          </cell>
          <cell r="BG1614">
            <v>11609.95</v>
          </cell>
          <cell r="BI1614">
            <v>11626.1</v>
          </cell>
        </row>
        <row r="1615">
          <cell r="AK1615">
            <v>2913.5</v>
          </cell>
          <cell r="AM1615">
            <v>565.5</v>
          </cell>
          <cell r="AO1615">
            <v>607.04999999999995</v>
          </cell>
          <cell r="AQ1615">
            <v>611.20000000000005</v>
          </cell>
          <cell r="AS1615">
            <v>611.04999999999995</v>
          </cell>
          <cell r="AU1615">
            <v>611.9</v>
          </cell>
          <cell r="AY1615">
            <v>2913.5</v>
          </cell>
          <cell r="BA1615">
            <v>565.5</v>
          </cell>
          <cell r="BC1615">
            <v>607.04999999999995</v>
          </cell>
          <cell r="BE1615">
            <v>611.20000000000005</v>
          </cell>
          <cell r="BG1615">
            <v>611.04999999999995</v>
          </cell>
          <cell r="BI1615">
            <v>611.9</v>
          </cell>
        </row>
        <row r="1616">
          <cell r="AK1616">
            <v>1189.0015089458934</v>
          </cell>
          <cell r="AM1616">
            <v>2694.4658331536966</v>
          </cell>
          <cell r="AO1616">
            <v>2692.4420492922322</v>
          </cell>
          <cell r="AQ1616">
            <v>2691.2277789753534</v>
          </cell>
          <cell r="AS1616">
            <v>2687.5849680247175</v>
          </cell>
          <cell r="AU1616">
            <v>2685.5611841632531</v>
          </cell>
          <cell r="AY1616">
            <v>1189.0015089458934</v>
          </cell>
          <cell r="BA1616">
            <v>2694.4658331536966</v>
          </cell>
          <cell r="BC1616">
            <v>2692.4420492922322</v>
          </cell>
          <cell r="BE1616">
            <v>2691.2277789753534</v>
          </cell>
          <cell r="BG1616">
            <v>2687.5849680247175</v>
          </cell>
          <cell r="BI1616">
            <v>2685.5611841632531</v>
          </cell>
        </row>
        <row r="1617">
          <cell r="AK1617">
            <v>118.99849105410647</v>
          </cell>
          <cell r="AM1617">
            <v>136.80778903499316</v>
          </cell>
          <cell r="AO1617">
            <v>138.83157289645754</v>
          </cell>
          <cell r="AQ1617">
            <v>141.26011353021482</v>
          </cell>
          <cell r="AS1617">
            <v>143.6886541639721</v>
          </cell>
          <cell r="AU1617">
            <v>145.71243802543648</v>
          </cell>
          <cell r="AY1617">
            <v>118.99849105410647</v>
          </cell>
          <cell r="BA1617">
            <v>136.80778903499316</v>
          </cell>
          <cell r="BC1617">
            <v>138.83157289645754</v>
          </cell>
          <cell r="BE1617">
            <v>141.26011353021482</v>
          </cell>
          <cell r="BG1617">
            <v>143.6886541639721</v>
          </cell>
          <cell r="BI1617">
            <v>145.71243802543648</v>
          </cell>
        </row>
        <row r="1618">
          <cell r="AK1618">
            <v>920.99849105410647</v>
          </cell>
          <cell r="AM1618">
            <v>3962.5341668463038</v>
          </cell>
          <cell r="AO1618">
            <v>3959.5579507077682</v>
          </cell>
          <cell r="AQ1618">
            <v>3955.9864913415254</v>
          </cell>
          <cell r="AS1618">
            <v>3952.415031975283</v>
          </cell>
          <cell r="AU1618">
            <v>3949.4388158367474</v>
          </cell>
          <cell r="AY1618">
            <v>920.99849105410647</v>
          </cell>
          <cell r="BA1618">
            <v>3962.5341668463038</v>
          </cell>
          <cell r="BC1618">
            <v>3959.5579507077682</v>
          </cell>
          <cell r="BE1618">
            <v>3955.9864913415254</v>
          </cell>
          <cell r="BG1618">
            <v>3952.415031975283</v>
          </cell>
          <cell r="BI1618">
            <v>3949.4388158367474</v>
          </cell>
        </row>
        <row r="1619">
          <cell r="AK1619">
            <v>175.00150894589353</v>
          </cell>
          <cell r="AM1619">
            <v>201.19221096500686</v>
          </cell>
          <cell r="AO1619">
            <v>204.16842710354246</v>
          </cell>
          <cell r="AQ1619">
            <v>207.7398864697852</v>
          </cell>
          <cell r="AS1619">
            <v>211.31134583602793</v>
          </cell>
          <cell r="AU1619">
            <v>214.28756197456352</v>
          </cell>
          <cell r="AY1619">
            <v>175.00150894589353</v>
          </cell>
          <cell r="BA1619">
            <v>201.19221096500686</v>
          </cell>
          <cell r="BC1619">
            <v>204.16842710354246</v>
          </cell>
          <cell r="BE1619">
            <v>207.7398864697852</v>
          </cell>
          <cell r="BG1619">
            <v>211.31134583602793</v>
          </cell>
          <cell r="BI1619">
            <v>214.28756197456352</v>
          </cell>
        </row>
        <row r="1620">
          <cell r="AK1620">
            <v>1175</v>
          </cell>
          <cell r="AM1620">
            <v>3700</v>
          </cell>
          <cell r="AO1620">
            <v>3700</v>
          </cell>
          <cell r="AQ1620">
            <v>3700</v>
          </cell>
          <cell r="AS1620">
            <v>3700</v>
          </cell>
          <cell r="AU1620">
            <v>3700</v>
          </cell>
          <cell r="AY1620">
            <v>1175</v>
          </cell>
          <cell r="BA1620">
            <v>3700</v>
          </cell>
          <cell r="BC1620">
            <v>3700</v>
          </cell>
          <cell r="BE1620">
            <v>3700</v>
          </cell>
          <cell r="BG1620">
            <v>3700</v>
          </cell>
          <cell r="BI1620">
            <v>3700</v>
          </cell>
        </row>
        <row r="1621">
          <cell r="AK1621">
            <v>0</v>
          </cell>
          <cell r="AM1621">
            <v>800</v>
          </cell>
          <cell r="AO1621">
            <v>800</v>
          </cell>
          <cell r="AQ1621">
            <v>800</v>
          </cell>
          <cell r="AS1621">
            <v>800</v>
          </cell>
          <cell r="AU1621">
            <v>800</v>
          </cell>
          <cell r="AY1621">
            <v>0</v>
          </cell>
          <cell r="BA1621">
            <v>800</v>
          </cell>
          <cell r="BC1621">
            <v>800</v>
          </cell>
          <cell r="BE1621">
            <v>800</v>
          </cell>
          <cell r="BG1621">
            <v>800</v>
          </cell>
          <cell r="BI1621">
            <v>800</v>
          </cell>
        </row>
        <row r="1622">
          <cell r="AK1622">
            <v>0</v>
          </cell>
          <cell r="AM1622">
            <v>220</v>
          </cell>
          <cell r="AO1622">
            <v>220</v>
          </cell>
          <cell r="AQ1622">
            <v>220</v>
          </cell>
          <cell r="AS1622">
            <v>220</v>
          </cell>
          <cell r="AU1622">
            <v>220</v>
          </cell>
          <cell r="AY1622">
            <v>0</v>
          </cell>
          <cell r="BA1622">
            <v>220</v>
          </cell>
          <cell r="BC1622">
            <v>220</v>
          </cell>
          <cell r="BE1622">
            <v>220</v>
          </cell>
          <cell r="BG1622">
            <v>220</v>
          </cell>
          <cell r="BI1622">
            <v>220</v>
          </cell>
        </row>
        <row r="1623">
          <cell r="AK1623">
            <v>0</v>
          </cell>
          <cell r="AM1623">
            <v>465</v>
          </cell>
          <cell r="AO1623">
            <v>465</v>
          </cell>
          <cell r="AQ1623">
            <v>465</v>
          </cell>
          <cell r="AS1623">
            <v>465</v>
          </cell>
          <cell r="AU1623">
            <v>465</v>
          </cell>
          <cell r="AY1623">
            <v>0</v>
          </cell>
          <cell r="BA1623">
            <v>465</v>
          </cell>
          <cell r="BC1623">
            <v>465</v>
          </cell>
          <cell r="BE1623">
            <v>465</v>
          </cell>
          <cell r="BG1623">
            <v>465</v>
          </cell>
          <cell r="BI1623">
            <v>465</v>
          </cell>
        </row>
        <row r="1624">
          <cell r="AK1624">
            <v>1359</v>
          </cell>
          <cell r="AM1624">
            <v>0</v>
          </cell>
          <cell r="AO1624">
            <v>0</v>
          </cell>
          <cell r="AQ1624">
            <v>0</v>
          </cell>
          <cell r="AS1624">
            <v>0</v>
          </cell>
          <cell r="AU1624">
            <v>0</v>
          </cell>
          <cell r="AY1624">
            <v>1359</v>
          </cell>
          <cell r="BA1624">
            <v>0</v>
          </cell>
          <cell r="BC1624">
            <v>0</v>
          </cell>
          <cell r="BE1624">
            <v>0</v>
          </cell>
          <cell r="BG1624">
            <v>0</v>
          </cell>
          <cell r="BI1624">
            <v>0</v>
          </cell>
        </row>
        <row r="1625">
          <cell r="AK1625">
            <v>0</v>
          </cell>
          <cell r="AM1625">
            <v>14480</v>
          </cell>
          <cell r="AO1625">
            <v>14480</v>
          </cell>
          <cell r="AQ1625">
            <v>14480</v>
          </cell>
          <cell r="AS1625">
            <v>14480</v>
          </cell>
          <cell r="AU1625">
            <v>14480</v>
          </cell>
          <cell r="AY1625">
            <v>0</v>
          </cell>
          <cell r="BA1625">
            <v>14480</v>
          </cell>
          <cell r="BC1625">
            <v>14480</v>
          </cell>
          <cell r="BE1625">
            <v>14480</v>
          </cell>
          <cell r="BG1625">
            <v>14480</v>
          </cell>
          <cell r="BI1625">
            <v>14480</v>
          </cell>
        </row>
        <row r="1626">
          <cell r="AK1626">
            <v>0</v>
          </cell>
          <cell r="AM1626">
            <v>2027</v>
          </cell>
          <cell r="AO1626">
            <v>2027</v>
          </cell>
          <cell r="AQ1626">
            <v>2027</v>
          </cell>
          <cell r="AS1626">
            <v>2027</v>
          </cell>
          <cell r="AU1626">
            <v>2027</v>
          </cell>
          <cell r="AY1626">
            <v>0</v>
          </cell>
          <cell r="BA1626">
            <v>2027</v>
          </cell>
          <cell r="BC1626">
            <v>2027</v>
          </cell>
          <cell r="BE1626">
            <v>2027</v>
          </cell>
          <cell r="BG1626">
            <v>2027</v>
          </cell>
          <cell r="BI1626">
            <v>2027</v>
          </cell>
        </row>
        <row r="1627">
          <cell r="AK1627">
            <v>10920</v>
          </cell>
          <cell r="AM1627">
            <v>11757</v>
          </cell>
          <cell r="AO1627">
            <v>11757</v>
          </cell>
          <cell r="AQ1627">
            <v>11757</v>
          </cell>
          <cell r="AS1627">
            <v>11757</v>
          </cell>
          <cell r="AU1627">
            <v>11757</v>
          </cell>
          <cell r="AY1627">
            <v>10920</v>
          </cell>
          <cell r="BA1627">
            <v>11757</v>
          </cell>
          <cell r="BC1627">
            <v>11757</v>
          </cell>
          <cell r="BE1627">
            <v>11757</v>
          </cell>
          <cell r="BG1627">
            <v>11757</v>
          </cell>
          <cell r="BI1627">
            <v>11757</v>
          </cell>
        </row>
        <row r="1628">
          <cell r="AK1628">
            <v>1301</v>
          </cell>
          <cell r="AM1628">
            <v>7327</v>
          </cell>
          <cell r="AO1628">
            <v>7327</v>
          </cell>
          <cell r="AQ1628">
            <v>7327</v>
          </cell>
          <cell r="AS1628">
            <v>7327</v>
          </cell>
          <cell r="AU1628">
            <v>7327</v>
          </cell>
          <cell r="AY1628">
            <v>1301</v>
          </cell>
          <cell r="BA1628">
            <v>7327</v>
          </cell>
          <cell r="BC1628">
            <v>7327</v>
          </cell>
          <cell r="BE1628">
            <v>7327</v>
          </cell>
          <cell r="BG1628">
            <v>7327</v>
          </cell>
          <cell r="BI1628">
            <v>7327</v>
          </cell>
        </row>
        <row r="1629">
          <cell r="AK1629">
            <v>6366</v>
          </cell>
          <cell r="AM1629">
            <v>5103</v>
          </cell>
          <cell r="AO1629">
            <v>5103</v>
          </cell>
          <cell r="AQ1629">
            <v>5103</v>
          </cell>
          <cell r="AS1629">
            <v>5103</v>
          </cell>
          <cell r="AU1629">
            <v>5103</v>
          </cell>
          <cell r="AY1629">
            <v>6366</v>
          </cell>
          <cell r="BA1629">
            <v>5103</v>
          </cell>
          <cell r="BC1629">
            <v>5103</v>
          </cell>
          <cell r="BE1629">
            <v>5103</v>
          </cell>
          <cell r="BG1629">
            <v>5103</v>
          </cell>
          <cell r="BI1629">
            <v>5103</v>
          </cell>
        </row>
        <row r="1630">
          <cell r="AK1630">
            <v>5863</v>
          </cell>
          <cell r="AM1630">
            <v>4975</v>
          </cell>
          <cell r="AO1630">
            <v>4975</v>
          </cell>
          <cell r="AQ1630">
            <v>4975</v>
          </cell>
          <cell r="AS1630">
            <v>4975</v>
          </cell>
          <cell r="AU1630">
            <v>4975</v>
          </cell>
          <cell r="AY1630">
            <v>5863</v>
          </cell>
          <cell r="BA1630">
            <v>4975</v>
          </cell>
          <cell r="BC1630">
            <v>4975</v>
          </cell>
          <cell r="BE1630">
            <v>4975</v>
          </cell>
          <cell r="BG1630">
            <v>4975</v>
          </cell>
          <cell r="BI1630">
            <v>4975</v>
          </cell>
        </row>
        <row r="1631">
          <cell r="AK1631">
            <v>0</v>
          </cell>
          <cell r="AM1631">
            <v>0</v>
          </cell>
          <cell r="AO1631">
            <v>0</v>
          </cell>
          <cell r="AQ1631">
            <v>0</v>
          </cell>
          <cell r="AS1631">
            <v>0</v>
          </cell>
          <cell r="AU1631">
            <v>0</v>
          </cell>
          <cell r="AY1631">
            <v>0</v>
          </cell>
          <cell r="BA1631">
            <v>0</v>
          </cell>
          <cell r="BC1631">
            <v>0</v>
          </cell>
          <cell r="BE1631">
            <v>0</v>
          </cell>
          <cell r="BG1631">
            <v>0</v>
          </cell>
          <cell r="BI1631">
            <v>0</v>
          </cell>
        </row>
        <row r="1632">
          <cell r="AK1632">
            <v>0</v>
          </cell>
          <cell r="AM1632">
            <v>0</v>
          </cell>
          <cell r="AO1632">
            <v>0</v>
          </cell>
          <cell r="AQ1632">
            <v>0</v>
          </cell>
          <cell r="AS1632">
            <v>0</v>
          </cell>
          <cell r="AU1632">
            <v>0</v>
          </cell>
          <cell r="AY1632">
            <v>0</v>
          </cell>
          <cell r="BA1632">
            <v>0</v>
          </cell>
          <cell r="BC1632">
            <v>0</v>
          </cell>
          <cell r="BE1632">
            <v>0</v>
          </cell>
          <cell r="BG1632">
            <v>0</v>
          </cell>
          <cell r="BI1632">
            <v>0</v>
          </cell>
        </row>
        <row r="1633">
          <cell r="AK1633">
            <v>7048</v>
          </cell>
          <cell r="AM1633">
            <v>5066</v>
          </cell>
          <cell r="AO1633">
            <v>5066</v>
          </cell>
          <cell r="AQ1633">
            <v>5066</v>
          </cell>
          <cell r="AS1633">
            <v>5066</v>
          </cell>
          <cell r="AU1633">
            <v>5066</v>
          </cell>
          <cell r="AY1633">
            <v>7048</v>
          </cell>
          <cell r="BA1633">
            <v>5066</v>
          </cell>
          <cell r="BC1633">
            <v>5066</v>
          </cell>
          <cell r="BE1633">
            <v>5066</v>
          </cell>
          <cell r="BG1633">
            <v>5066</v>
          </cell>
          <cell r="BI1633">
            <v>5066</v>
          </cell>
        </row>
        <row r="1634">
          <cell r="AK1634">
            <v>0</v>
          </cell>
          <cell r="AM1634">
            <v>0</v>
          </cell>
          <cell r="AO1634">
            <v>0</v>
          </cell>
          <cell r="AQ1634">
            <v>0</v>
          </cell>
          <cell r="AS1634">
            <v>0</v>
          </cell>
          <cell r="AU1634">
            <v>0</v>
          </cell>
          <cell r="AY1634">
            <v>0</v>
          </cell>
          <cell r="BA1634">
            <v>0</v>
          </cell>
          <cell r="BC1634">
            <v>0</v>
          </cell>
          <cell r="BE1634">
            <v>0</v>
          </cell>
          <cell r="BG1634">
            <v>0</v>
          </cell>
          <cell r="BI1634">
            <v>0</v>
          </cell>
        </row>
        <row r="1635">
          <cell r="AK1635">
            <v>336</v>
          </cell>
          <cell r="AM1635">
            <v>320</v>
          </cell>
          <cell r="AO1635">
            <v>320</v>
          </cell>
          <cell r="AQ1635">
            <v>320</v>
          </cell>
          <cell r="AS1635">
            <v>320</v>
          </cell>
          <cell r="AU1635">
            <v>320</v>
          </cell>
          <cell r="AY1635">
            <v>336</v>
          </cell>
          <cell r="BA1635">
            <v>320</v>
          </cell>
          <cell r="BC1635">
            <v>320</v>
          </cell>
          <cell r="BE1635">
            <v>320</v>
          </cell>
          <cell r="BG1635">
            <v>320</v>
          </cell>
          <cell r="BI1635">
            <v>320</v>
          </cell>
        </row>
        <row r="1636">
          <cell r="AK1636">
            <v>300</v>
          </cell>
          <cell r="AM1636">
            <v>340</v>
          </cell>
          <cell r="AO1636">
            <v>390</v>
          </cell>
          <cell r="AQ1636">
            <v>480</v>
          </cell>
          <cell r="AS1636">
            <v>480</v>
          </cell>
          <cell r="AU1636">
            <v>480</v>
          </cell>
          <cell r="AY1636">
            <v>300</v>
          </cell>
          <cell r="BA1636">
            <v>340</v>
          </cell>
          <cell r="BC1636">
            <v>390</v>
          </cell>
          <cell r="BE1636">
            <v>480</v>
          </cell>
          <cell r="BG1636">
            <v>480</v>
          </cell>
          <cell r="BI1636">
            <v>480</v>
          </cell>
        </row>
        <row r="1637">
          <cell r="AK1637">
            <v>1403</v>
          </cell>
          <cell r="AM1637">
            <v>1780</v>
          </cell>
          <cell r="AO1637">
            <v>1780</v>
          </cell>
          <cell r="AQ1637">
            <v>1780</v>
          </cell>
          <cell r="AS1637">
            <v>1780</v>
          </cell>
          <cell r="AU1637">
            <v>1780</v>
          </cell>
          <cell r="AY1637">
            <v>1403</v>
          </cell>
          <cell r="BA1637">
            <v>1780</v>
          </cell>
          <cell r="BC1637">
            <v>1780</v>
          </cell>
          <cell r="BE1637">
            <v>1780</v>
          </cell>
          <cell r="BG1637">
            <v>1780</v>
          </cell>
          <cell r="BI1637">
            <v>1780</v>
          </cell>
        </row>
        <row r="1638">
          <cell r="AK1638">
            <v>0</v>
          </cell>
          <cell r="AM1638">
            <v>18327</v>
          </cell>
          <cell r="AO1638">
            <v>19896</v>
          </cell>
          <cell r="AQ1638">
            <v>20332</v>
          </cell>
          <cell r="AS1638">
            <v>20731</v>
          </cell>
          <cell r="AU1638">
            <v>21124</v>
          </cell>
          <cell r="AY1638">
            <v>0</v>
          </cell>
          <cell r="BA1638">
            <v>18327</v>
          </cell>
          <cell r="BC1638">
            <v>19896</v>
          </cell>
          <cell r="BE1638">
            <v>20332</v>
          </cell>
          <cell r="BG1638">
            <v>20731</v>
          </cell>
          <cell r="BI1638">
            <v>21124</v>
          </cell>
        </row>
        <row r="1639">
          <cell r="AK1639">
            <v>0</v>
          </cell>
          <cell r="AM1639">
            <v>657</v>
          </cell>
          <cell r="AO1639">
            <v>0</v>
          </cell>
          <cell r="AQ1639">
            <v>0</v>
          </cell>
          <cell r="AS1639">
            <v>0</v>
          </cell>
          <cell r="AU1639">
            <v>0</v>
          </cell>
          <cell r="AY1639">
            <v>0</v>
          </cell>
          <cell r="BA1639">
            <v>657</v>
          </cell>
          <cell r="BC1639">
            <v>0</v>
          </cell>
          <cell r="BE1639">
            <v>0</v>
          </cell>
          <cell r="BG1639">
            <v>0</v>
          </cell>
          <cell r="BI1639">
            <v>0</v>
          </cell>
        </row>
        <row r="1640">
          <cell r="AK1640">
            <v>9069.4</v>
          </cell>
          <cell r="AM1640">
            <v>11436</v>
          </cell>
          <cell r="AO1640">
            <v>10351</v>
          </cell>
          <cell r="AQ1640">
            <v>9441</v>
          </cell>
          <cell r="AS1640">
            <v>9288</v>
          </cell>
          <cell r="AU1640">
            <v>8903</v>
          </cell>
          <cell r="AY1640">
            <v>9069.4</v>
          </cell>
          <cell r="BA1640">
            <v>11436</v>
          </cell>
          <cell r="BC1640">
            <v>10351</v>
          </cell>
          <cell r="BE1640">
            <v>9441</v>
          </cell>
          <cell r="BG1640">
            <v>9288</v>
          </cell>
          <cell r="BI1640">
            <v>8903</v>
          </cell>
        </row>
        <row r="1641">
          <cell r="AK1641">
            <v>39840.9</v>
          </cell>
          <cell r="AM1641">
            <v>42000</v>
          </cell>
          <cell r="AO1641">
            <v>42000</v>
          </cell>
          <cell r="AQ1641">
            <v>42000</v>
          </cell>
          <cell r="AS1641">
            <v>42000</v>
          </cell>
          <cell r="AU1641">
            <v>42000</v>
          </cell>
          <cell r="AY1641">
            <v>39840.9</v>
          </cell>
          <cell r="BA1641">
            <v>42000</v>
          </cell>
          <cell r="BC1641">
            <v>42000</v>
          </cell>
          <cell r="BE1641">
            <v>42000</v>
          </cell>
          <cell r="BG1641">
            <v>42000</v>
          </cell>
          <cell r="BI1641">
            <v>42000</v>
          </cell>
        </row>
        <row r="1642">
          <cell r="AK1642">
            <v>5222</v>
          </cell>
          <cell r="AM1642">
            <v>7000</v>
          </cell>
          <cell r="AO1642">
            <v>7300</v>
          </cell>
          <cell r="AQ1642">
            <v>7700</v>
          </cell>
          <cell r="AS1642">
            <v>8100</v>
          </cell>
          <cell r="AU1642">
            <v>8100</v>
          </cell>
          <cell r="AY1642">
            <v>5222</v>
          </cell>
          <cell r="BA1642">
            <v>7000</v>
          </cell>
          <cell r="BC1642">
            <v>7300</v>
          </cell>
          <cell r="BE1642">
            <v>7700</v>
          </cell>
          <cell r="BG1642">
            <v>8100</v>
          </cell>
          <cell r="BI1642">
            <v>8100</v>
          </cell>
        </row>
        <row r="1643">
          <cell r="AK1643">
            <v>6214</v>
          </cell>
          <cell r="AM1643">
            <v>5693</v>
          </cell>
          <cell r="AO1643">
            <v>5693</v>
          </cell>
          <cell r="AQ1643">
            <v>5693</v>
          </cell>
          <cell r="AS1643">
            <v>5693</v>
          </cell>
          <cell r="AU1643">
            <v>5693</v>
          </cell>
          <cell r="AY1643">
            <v>6214</v>
          </cell>
          <cell r="BA1643">
            <v>5693</v>
          </cell>
          <cell r="BC1643">
            <v>5693</v>
          </cell>
          <cell r="BE1643">
            <v>5693</v>
          </cell>
          <cell r="BG1643">
            <v>5693</v>
          </cell>
          <cell r="BI1643">
            <v>5693</v>
          </cell>
        </row>
        <row r="1644">
          <cell r="AK1644">
            <v>0</v>
          </cell>
          <cell r="AM1644">
            <v>4084</v>
          </cell>
          <cell r="AO1644">
            <v>5569</v>
          </cell>
          <cell r="AQ1644">
            <v>7054</v>
          </cell>
          <cell r="AS1644">
            <v>8539</v>
          </cell>
          <cell r="AU1644">
            <v>9950</v>
          </cell>
          <cell r="AY1644">
            <v>0</v>
          </cell>
          <cell r="BA1644">
            <v>4084</v>
          </cell>
          <cell r="BC1644">
            <v>5569</v>
          </cell>
          <cell r="BE1644">
            <v>7054</v>
          </cell>
          <cell r="BG1644">
            <v>8539</v>
          </cell>
          <cell r="BI1644">
            <v>9950</v>
          </cell>
        </row>
        <row r="1645">
          <cell r="AK1645">
            <v>1769</v>
          </cell>
          <cell r="AM1645">
            <v>7452</v>
          </cell>
          <cell r="AO1645">
            <v>7452</v>
          </cell>
          <cell r="AQ1645">
            <v>7452</v>
          </cell>
          <cell r="AS1645">
            <v>7452</v>
          </cell>
          <cell r="AU1645">
            <v>7452</v>
          </cell>
          <cell r="AY1645">
            <v>1769</v>
          </cell>
          <cell r="BA1645">
            <v>7452</v>
          </cell>
          <cell r="BC1645">
            <v>7452</v>
          </cell>
          <cell r="BE1645">
            <v>7452</v>
          </cell>
          <cell r="BG1645">
            <v>7452</v>
          </cell>
          <cell r="BI1645">
            <v>7452</v>
          </cell>
        </row>
        <row r="1646">
          <cell r="AK1646">
            <v>0</v>
          </cell>
          <cell r="AM1646">
            <v>1864</v>
          </cell>
          <cell r="AO1646">
            <v>1864</v>
          </cell>
          <cell r="AQ1646">
            <v>1864</v>
          </cell>
          <cell r="AS1646">
            <v>1864</v>
          </cell>
          <cell r="AU1646">
            <v>1864</v>
          </cell>
          <cell r="AY1646">
            <v>0</v>
          </cell>
          <cell r="BA1646">
            <v>1864</v>
          </cell>
          <cell r="BC1646">
            <v>1864</v>
          </cell>
          <cell r="BE1646">
            <v>1864</v>
          </cell>
          <cell r="BG1646">
            <v>1864</v>
          </cell>
          <cell r="BI1646">
            <v>1864</v>
          </cell>
        </row>
        <row r="1647">
          <cell r="AK1647">
            <v>13605</v>
          </cell>
          <cell r="AM1647">
            <v>11725</v>
          </cell>
          <cell r="AO1647">
            <v>11725</v>
          </cell>
          <cell r="AQ1647">
            <v>11725</v>
          </cell>
          <cell r="AS1647">
            <v>11725</v>
          </cell>
          <cell r="AU1647">
            <v>11725</v>
          </cell>
          <cell r="AY1647">
            <v>13605</v>
          </cell>
          <cell r="BA1647">
            <v>11725</v>
          </cell>
          <cell r="BC1647">
            <v>11725</v>
          </cell>
          <cell r="BE1647">
            <v>11725</v>
          </cell>
          <cell r="BG1647">
            <v>11725</v>
          </cell>
          <cell r="BI1647">
            <v>11725</v>
          </cell>
        </row>
        <row r="1648">
          <cell r="AK1648">
            <v>0</v>
          </cell>
          <cell r="AM1648">
            <v>2000</v>
          </cell>
          <cell r="AO1648">
            <v>4000</v>
          </cell>
          <cell r="AQ1648">
            <v>5000</v>
          </cell>
          <cell r="AS1648">
            <v>7000</v>
          </cell>
          <cell r="AU1648">
            <v>7000</v>
          </cell>
          <cell r="AY1648">
            <v>0</v>
          </cell>
          <cell r="BA1648">
            <v>2000</v>
          </cell>
          <cell r="BC1648">
            <v>4000</v>
          </cell>
          <cell r="BE1648">
            <v>5000</v>
          </cell>
          <cell r="BG1648">
            <v>7000</v>
          </cell>
          <cell r="BI1648">
            <v>7000</v>
          </cell>
        </row>
        <row r="1649">
          <cell r="AK1649">
            <v>0</v>
          </cell>
          <cell r="AM1649">
            <v>3230</v>
          </cell>
          <cell r="AO1649">
            <v>3230</v>
          </cell>
          <cell r="AQ1649">
            <v>3230</v>
          </cell>
          <cell r="AS1649">
            <v>3230</v>
          </cell>
          <cell r="AU1649">
            <v>3230</v>
          </cell>
          <cell r="AY1649">
            <v>0</v>
          </cell>
          <cell r="BA1649">
            <v>3230</v>
          </cell>
          <cell r="BC1649">
            <v>3230</v>
          </cell>
          <cell r="BE1649">
            <v>3230</v>
          </cell>
          <cell r="BG1649">
            <v>3230</v>
          </cell>
          <cell r="BI1649">
            <v>3230</v>
          </cell>
        </row>
        <row r="1650">
          <cell r="AK1650">
            <v>2929</v>
          </cell>
          <cell r="AM1650">
            <v>470</v>
          </cell>
          <cell r="AO1650">
            <v>470</v>
          </cell>
          <cell r="AQ1650">
            <v>470</v>
          </cell>
          <cell r="AS1650">
            <v>470</v>
          </cell>
          <cell r="AU1650">
            <v>470</v>
          </cell>
          <cell r="AY1650">
            <v>2929</v>
          </cell>
          <cell r="BA1650">
            <v>470</v>
          </cell>
          <cell r="BC1650">
            <v>470</v>
          </cell>
          <cell r="BE1650">
            <v>470</v>
          </cell>
          <cell r="BG1650">
            <v>470</v>
          </cell>
          <cell r="BI1650">
            <v>470</v>
          </cell>
        </row>
        <row r="1651">
          <cell r="AK1651">
            <v>0</v>
          </cell>
          <cell r="AM1651">
            <v>3114</v>
          </cell>
          <cell r="AO1651">
            <v>2397</v>
          </cell>
          <cell r="AQ1651">
            <v>2550</v>
          </cell>
          <cell r="AS1651">
            <v>2500</v>
          </cell>
          <cell r="AU1651">
            <v>2500</v>
          </cell>
          <cell r="AY1651">
            <v>0</v>
          </cell>
          <cell r="BA1651">
            <v>3114</v>
          </cell>
          <cell r="BC1651">
            <v>2397</v>
          </cell>
          <cell r="BE1651">
            <v>2550</v>
          </cell>
          <cell r="BG1651">
            <v>2500</v>
          </cell>
          <cell r="BI1651">
            <v>2500</v>
          </cell>
        </row>
        <row r="1652">
          <cell r="AK1652">
            <v>0</v>
          </cell>
          <cell r="AM1652">
            <v>1607</v>
          </cell>
          <cell r="AO1652">
            <v>1607</v>
          </cell>
          <cell r="AQ1652">
            <v>1607</v>
          </cell>
          <cell r="AS1652">
            <v>1607</v>
          </cell>
          <cell r="AU1652">
            <v>1607</v>
          </cell>
          <cell r="AY1652">
            <v>0</v>
          </cell>
          <cell r="BA1652">
            <v>1607</v>
          </cell>
          <cell r="BC1652">
            <v>1607</v>
          </cell>
          <cell r="BE1652">
            <v>1607</v>
          </cell>
          <cell r="BG1652">
            <v>1607</v>
          </cell>
          <cell r="BI1652">
            <v>1607</v>
          </cell>
        </row>
        <row r="1653">
          <cell r="AK1653">
            <v>6648</v>
          </cell>
          <cell r="AM1653">
            <v>18825</v>
          </cell>
          <cell r="AO1653">
            <v>15181</v>
          </cell>
          <cell r="AQ1653">
            <v>15697</v>
          </cell>
          <cell r="AS1653">
            <v>14061</v>
          </cell>
          <cell r="AU1653">
            <v>12507</v>
          </cell>
          <cell r="AY1653">
            <v>6648</v>
          </cell>
          <cell r="BA1653">
            <v>18825</v>
          </cell>
          <cell r="BC1653">
            <v>15181</v>
          </cell>
          <cell r="BE1653">
            <v>15697</v>
          </cell>
          <cell r="BG1653">
            <v>14061</v>
          </cell>
          <cell r="BI1653">
            <v>12507</v>
          </cell>
        </row>
        <row r="1654">
          <cell r="AK1654">
            <v>393</v>
          </cell>
          <cell r="AM1654">
            <v>578</v>
          </cell>
          <cell r="AO1654">
            <v>578</v>
          </cell>
          <cell r="AQ1654">
            <v>578</v>
          </cell>
          <cell r="AS1654">
            <v>578</v>
          </cell>
          <cell r="AU1654">
            <v>578</v>
          </cell>
          <cell r="AY1654">
            <v>393</v>
          </cell>
          <cell r="BA1654">
            <v>578</v>
          </cell>
          <cell r="BC1654">
            <v>578</v>
          </cell>
          <cell r="BE1654">
            <v>578</v>
          </cell>
          <cell r="BG1654">
            <v>578</v>
          </cell>
          <cell r="BI1654">
            <v>578</v>
          </cell>
        </row>
        <row r="1655">
          <cell r="AK1655">
            <v>57</v>
          </cell>
          <cell r="AM1655">
            <v>137</v>
          </cell>
          <cell r="AO1655">
            <v>4255</v>
          </cell>
          <cell r="AQ1655">
            <v>6726</v>
          </cell>
          <cell r="AS1655">
            <v>8703</v>
          </cell>
          <cell r="AU1655">
            <v>8703</v>
          </cell>
          <cell r="AY1655">
            <v>57</v>
          </cell>
          <cell r="BA1655">
            <v>137</v>
          </cell>
          <cell r="BC1655">
            <v>4255</v>
          </cell>
          <cell r="BE1655">
            <v>6726</v>
          </cell>
          <cell r="BG1655">
            <v>8703</v>
          </cell>
          <cell r="BI1655">
            <v>8703</v>
          </cell>
        </row>
        <row r="1656">
          <cell r="AK1656">
            <v>0</v>
          </cell>
          <cell r="AM1656">
            <v>3498.5321490000001</v>
          </cell>
          <cell r="AO1656">
            <v>3498.5321490000001</v>
          </cell>
          <cell r="AQ1656">
            <v>3498.5321490000001</v>
          </cell>
          <cell r="AS1656">
            <v>3498.5321490000001</v>
          </cell>
          <cell r="AU1656">
            <v>3498.5321490000001</v>
          </cell>
          <cell r="AY1656">
            <v>0</v>
          </cell>
          <cell r="BA1656">
            <v>3498.5321490000001</v>
          </cell>
          <cell r="BC1656">
            <v>3498.5321490000001</v>
          </cell>
          <cell r="BE1656">
            <v>3498.5321490000001</v>
          </cell>
          <cell r="BG1656">
            <v>3498.5321490000001</v>
          </cell>
          <cell r="BI1656">
            <v>3498.5321490000001</v>
          </cell>
        </row>
        <row r="1657">
          <cell r="AK1657">
            <v>13346.593259650001</v>
          </cell>
          <cell r="AM1657">
            <v>15896.839062999999</v>
          </cell>
          <cell r="AO1657">
            <v>19229.651268099999</v>
          </cell>
          <cell r="AQ1657">
            <v>20687.372996850001</v>
          </cell>
          <cell r="AS1657">
            <v>21914.928136850001</v>
          </cell>
          <cell r="AU1657">
            <v>21914.928136850001</v>
          </cell>
          <cell r="AY1657">
            <v>13346.593259650001</v>
          </cell>
          <cell r="BA1657">
            <v>15896.839062999999</v>
          </cell>
          <cell r="BC1657">
            <v>19229.651268099999</v>
          </cell>
          <cell r="BE1657">
            <v>20687.372996850001</v>
          </cell>
          <cell r="BG1657">
            <v>21914.928136850001</v>
          </cell>
          <cell r="BI1657">
            <v>21914.928136850001</v>
          </cell>
        </row>
        <row r="1658">
          <cell r="AK1658">
            <v>0</v>
          </cell>
          <cell r="AM1658">
            <v>509.43538310000002</v>
          </cell>
          <cell r="AO1658">
            <v>509.43538310000002</v>
          </cell>
          <cell r="AQ1658">
            <v>899.18414005</v>
          </cell>
          <cell r="AS1658">
            <v>899.18414005</v>
          </cell>
          <cell r="AU1658">
            <v>899.18414005</v>
          </cell>
          <cell r="AY1658">
            <v>0</v>
          </cell>
          <cell r="BA1658">
            <v>509.43538310000002</v>
          </cell>
          <cell r="BC1658">
            <v>509.43538310000002</v>
          </cell>
          <cell r="BE1658">
            <v>899.18414005</v>
          </cell>
          <cell r="BG1658">
            <v>899.18414005</v>
          </cell>
          <cell r="BI1658">
            <v>899.18414005</v>
          </cell>
        </row>
        <row r="1659">
          <cell r="AK1659">
            <v>0</v>
          </cell>
          <cell r="AM1659">
            <v>936.01079425</v>
          </cell>
          <cell r="AO1659">
            <v>936.01079425</v>
          </cell>
          <cell r="AQ1659">
            <v>1466.9283923</v>
          </cell>
          <cell r="AS1659">
            <v>1466.9283923</v>
          </cell>
          <cell r="AU1659">
            <v>1466.9283923</v>
          </cell>
          <cell r="AY1659">
            <v>0</v>
          </cell>
          <cell r="BA1659">
            <v>936.01079425</v>
          </cell>
          <cell r="BC1659">
            <v>936.01079425</v>
          </cell>
          <cell r="BE1659">
            <v>1466.9283923</v>
          </cell>
          <cell r="BG1659">
            <v>1466.9283923</v>
          </cell>
          <cell r="BI1659">
            <v>1466.9283923</v>
          </cell>
        </row>
        <row r="1660">
          <cell r="AK1660">
            <v>0</v>
          </cell>
          <cell r="AM1660">
            <v>377.47320554999999</v>
          </cell>
          <cell r="AO1660">
            <v>411.23097189999999</v>
          </cell>
          <cell r="AQ1660">
            <v>435.78207470000001</v>
          </cell>
          <cell r="AS1660">
            <v>448.05762609999999</v>
          </cell>
          <cell r="AU1660">
            <v>448.05762609999999</v>
          </cell>
          <cell r="AY1660">
            <v>0</v>
          </cell>
          <cell r="BA1660">
            <v>377.47320554999999</v>
          </cell>
          <cell r="BC1660">
            <v>411.23097189999999</v>
          </cell>
          <cell r="BE1660">
            <v>435.78207470000001</v>
          </cell>
          <cell r="BG1660">
            <v>448.05762609999999</v>
          </cell>
          <cell r="BI1660">
            <v>448.05762609999999</v>
          </cell>
        </row>
        <row r="1661">
          <cell r="AK1661">
            <v>260.85650000000004</v>
          </cell>
          <cell r="AM1661">
            <v>0</v>
          </cell>
          <cell r="AO1661">
            <v>0</v>
          </cell>
          <cell r="AQ1661">
            <v>0</v>
          </cell>
          <cell r="AS1661">
            <v>0</v>
          </cell>
          <cell r="AU1661">
            <v>0</v>
          </cell>
          <cell r="AY1661">
            <v>260.85650000000004</v>
          </cell>
          <cell r="BA1661">
            <v>0</v>
          </cell>
          <cell r="BC1661">
            <v>0</v>
          </cell>
          <cell r="BE1661">
            <v>0</v>
          </cell>
          <cell r="BG1661">
            <v>0</v>
          </cell>
          <cell r="BI1661">
            <v>0</v>
          </cell>
        </row>
        <row r="1662">
          <cell r="AK1662">
            <v>6420.1388000000006</v>
          </cell>
          <cell r="AM1662">
            <v>4499.0074000000004</v>
          </cell>
          <cell r="AO1662">
            <v>4499.0074000000004</v>
          </cell>
          <cell r="AQ1662">
            <v>4499.0074000000004</v>
          </cell>
          <cell r="AS1662">
            <v>4499.0074000000004</v>
          </cell>
          <cell r="AU1662">
            <v>4499.0074000000004</v>
          </cell>
          <cell r="AY1662">
            <v>6420.1388000000006</v>
          </cell>
          <cell r="BA1662">
            <v>4499.0074000000004</v>
          </cell>
          <cell r="BC1662">
            <v>4499.0074000000004</v>
          </cell>
          <cell r="BE1662">
            <v>4499.0074000000004</v>
          </cell>
          <cell r="BG1662">
            <v>4499.0074000000004</v>
          </cell>
          <cell r="BI1662">
            <v>4499.0074000000004</v>
          </cell>
        </row>
        <row r="1663">
          <cell r="AK1663">
            <v>3869.8829000000001</v>
          </cell>
          <cell r="AM1663">
            <v>17287.113700000002</v>
          </cell>
          <cell r="AO1663">
            <v>17287.113700000002</v>
          </cell>
          <cell r="AQ1663">
            <v>17287.113700000002</v>
          </cell>
          <cell r="AS1663">
            <v>17287.113700000002</v>
          </cell>
          <cell r="AU1663">
            <v>17287.113700000002</v>
          </cell>
          <cell r="AY1663">
            <v>3869.8829000000001</v>
          </cell>
          <cell r="BA1663">
            <v>17287.113700000002</v>
          </cell>
          <cell r="BC1663">
            <v>17287.113700000002</v>
          </cell>
          <cell r="BE1663">
            <v>17287.113700000002</v>
          </cell>
          <cell r="BG1663">
            <v>17287.113700000002</v>
          </cell>
          <cell r="BI1663">
            <v>17287.113700000002</v>
          </cell>
        </row>
        <row r="1664">
          <cell r="AK1664">
            <v>5575.7563000000009</v>
          </cell>
          <cell r="AM1664">
            <v>6816.4147000000012</v>
          </cell>
          <cell r="AO1664">
            <v>6272.4147000000012</v>
          </cell>
          <cell r="AQ1664">
            <v>6272.4147000000012</v>
          </cell>
          <cell r="AS1664">
            <v>6272.4147000000012</v>
          </cell>
          <cell r="AU1664">
            <v>6272.4147000000012</v>
          </cell>
          <cell r="AY1664">
            <v>5575.7563000000009</v>
          </cell>
          <cell r="BA1664">
            <v>6816.4147000000012</v>
          </cell>
          <cell r="BC1664">
            <v>6272.4147000000012</v>
          </cell>
          <cell r="BE1664">
            <v>6272.4147000000012</v>
          </cell>
          <cell r="BG1664">
            <v>6272.4147000000012</v>
          </cell>
          <cell r="BI1664">
            <v>6272.4147000000012</v>
          </cell>
        </row>
        <row r="1665">
          <cell r="AK1665">
            <v>2609</v>
          </cell>
          <cell r="AM1665">
            <v>7678</v>
          </cell>
          <cell r="AO1665">
            <v>8222</v>
          </cell>
          <cell r="AQ1665">
            <v>8222</v>
          </cell>
          <cell r="AS1665">
            <v>8222</v>
          </cell>
          <cell r="AU1665">
            <v>8222</v>
          </cell>
          <cell r="AY1665">
            <v>2609</v>
          </cell>
          <cell r="BA1665">
            <v>7678</v>
          </cell>
          <cell r="BC1665">
            <v>8222</v>
          </cell>
          <cell r="BE1665">
            <v>8222</v>
          </cell>
          <cell r="BG1665">
            <v>8222</v>
          </cell>
          <cell r="BI1665">
            <v>8222</v>
          </cell>
        </row>
        <row r="1666">
          <cell r="AK1666">
            <v>92.067000000000007</v>
          </cell>
          <cell r="AM1666">
            <v>398.95700000000005</v>
          </cell>
          <cell r="AO1666">
            <v>398.95700000000005</v>
          </cell>
          <cell r="AQ1666">
            <v>398.95700000000005</v>
          </cell>
          <cell r="AS1666">
            <v>398.95700000000005</v>
          </cell>
          <cell r="AU1666">
            <v>398.95700000000005</v>
          </cell>
          <cell r="AY1666">
            <v>92.067000000000007</v>
          </cell>
          <cell r="BA1666">
            <v>398.95700000000005</v>
          </cell>
          <cell r="BC1666">
            <v>398.95700000000005</v>
          </cell>
          <cell r="BE1666">
            <v>398.95700000000005</v>
          </cell>
          <cell r="BG1666">
            <v>398.95700000000005</v>
          </cell>
          <cell r="BI1666">
            <v>398.95700000000005</v>
          </cell>
        </row>
        <row r="1667">
          <cell r="AK1667">
            <v>25598</v>
          </cell>
          <cell r="AM1667">
            <v>24957</v>
          </cell>
          <cell r="AO1667">
            <v>25987</v>
          </cell>
          <cell r="AQ1667">
            <v>25987</v>
          </cell>
          <cell r="AS1667">
            <v>26176</v>
          </cell>
          <cell r="AU1667">
            <v>26354</v>
          </cell>
          <cell r="AY1667">
            <v>25598</v>
          </cell>
          <cell r="BA1667">
            <v>24957</v>
          </cell>
          <cell r="BC1667">
            <v>25987</v>
          </cell>
          <cell r="BE1667">
            <v>25987</v>
          </cell>
          <cell r="BG1667">
            <v>26176</v>
          </cell>
          <cell r="BI1667">
            <v>26354</v>
          </cell>
        </row>
        <row r="1668">
          <cell r="AK1668">
            <v>47</v>
          </cell>
          <cell r="AM1668">
            <v>137</v>
          </cell>
          <cell r="AO1668">
            <v>222</v>
          </cell>
          <cell r="AQ1668">
            <v>231</v>
          </cell>
          <cell r="AS1668">
            <v>231</v>
          </cell>
          <cell r="AU1668">
            <v>231</v>
          </cell>
          <cell r="AY1668">
            <v>47</v>
          </cell>
          <cell r="BA1668">
            <v>137</v>
          </cell>
          <cell r="BC1668">
            <v>222</v>
          </cell>
          <cell r="BE1668">
            <v>231</v>
          </cell>
          <cell r="BG1668">
            <v>231</v>
          </cell>
          <cell r="BI1668">
            <v>231</v>
          </cell>
        </row>
        <row r="1669">
          <cell r="AK1669">
            <v>7076</v>
          </cell>
          <cell r="AM1669">
            <v>8740</v>
          </cell>
          <cell r="AO1669">
            <v>8891</v>
          </cell>
          <cell r="AQ1669">
            <v>9044</v>
          </cell>
          <cell r="AS1669">
            <v>9200</v>
          </cell>
          <cell r="AU1669">
            <v>9358</v>
          </cell>
          <cell r="AY1669">
            <v>7076</v>
          </cell>
          <cell r="BA1669">
            <v>8740</v>
          </cell>
          <cell r="BC1669">
            <v>8891</v>
          </cell>
          <cell r="BE1669">
            <v>9044</v>
          </cell>
          <cell r="BG1669">
            <v>9200</v>
          </cell>
          <cell r="BI1669">
            <v>9358</v>
          </cell>
        </row>
        <row r="1670">
          <cell r="AK1670">
            <v>107</v>
          </cell>
          <cell r="AM1670">
            <v>0</v>
          </cell>
          <cell r="AO1670">
            <v>0</v>
          </cell>
          <cell r="AQ1670">
            <v>0</v>
          </cell>
          <cell r="AS1670">
            <v>0</v>
          </cell>
          <cell r="AU1670">
            <v>0</v>
          </cell>
          <cell r="AY1670">
            <v>107</v>
          </cell>
          <cell r="BA1670">
            <v>0</v>
          </cell>
          <cell r="BC1670">
            <v>0</v>
          </cell>
          <cell r="BE1670">
            <v>0</v>
          </cell>
          <cell r="BG1670">
            <v>0</v>
          </cell>
          <cell r="BI1670">
            <v>0</v>
          </cell>
        </row>
        <row r="1671">
          <cell r="AK1671">
            <v>0</v>
          </cell>
          <cell r="AM1671">
            <v>256</v>
          </cell>
          <cell r="AO1671">
            <v>256</v>
          </cell>
          <cell r="AQ1671">
            <v>256</v>
          </cell>
          <cell r="AS1671">
            <v>256</v>
          </cell>
          <cell r="AU1671">
            <v>256</v>
          </cell>
          <cell r="AY1671">
            <v>0</v>
          </cell>
          <cell r="BA1671">
            <v>256</v>
          </cell>
          <cell r="BC1671">
            <v>256</v>
          </cell>
          <cell r="BE1671">
            <v>256</v>
          </cell>
          <cell r="BG1671">
            <v>256</v>
          </cell>
          <cell r="BI1671">
            <v>256</v>
          </cell>
        </row>
        <row r="1672">
          <cell r="AK1672">
            <v>581</v>
          </cell>
          <cell r="AM1672">
            <v>450</v>
          </cell>
          <cell r="AO1672">
            <v>327</v>
          </cell>
          <cell r="AQ1672">
            <v>232</v>
          </cell>
          <cell r="AS1672">
            <v>100</v>
          </cell>
          <cell r="AU1672">
            <v>100</v>
          </cell>
          <cell r="AY1672">
            <v>581</v>
          </cell>
          <cell r="BA1672">
            <v>450</v>
          </cell>
          <cell r="BC1672">
            <v>327</v>
          </cell>
          <cell r="BE1672">
            <v>232</v>
          </cell>
          <cell r="BG1672">
            <v>100</v>
          </cell>
          <cell r="BI1672">
            <v>100</v>
          </cell>
        </row>
        <row r="1673">
          <cell r="AK1673">
            <v>1947</v>
          </cell>
          <cell r="AM1673">
            <v>3200</v>
          </cell>
          <cell r="AO1673">
            <v>3200</v>
          </cell>
          <cell r="AQ1673">
            <v>3200</v>
          </cell>
          <cell r="AS1673">
            <v>3200</v>
          </cell>
          <cell r="AU1673">
            <v>3200</v>
          </cell>
          <cell r="AY1673">
            <v>1947</v>
          </cell>
          <cell r="BA1673">
            <v>3200</v>
          </cell>
          <cell r="BC1673">
            <v>3200</v>
          </cell>
          <cell r="BE1673">
            <v>3200</v>
          </cell>
          <cell r="BG1673">
            <v>3200</v>
          </cell>
          <cell r="BI1673">
            <v>3200</v>
          </cell>
        </row>
        <row r="1674">
          <cell r="AK1674">
            <v>830</v>
          </cell>
          <cell r="AM1674">
            <v>797</v>
          </cell>
          <cell r="AO1674">
            <v>797</v>
          </cell>
          <cell r="AQ1674">
            <v>797</v>
          </cell>
          <cell r="AS1674">
            <v>797</v>
          </cell>
          <cell r="AU1674">
            <v>797</v>
          </cell>
          <cell r="AY1674">
            <v>830</v>
          </cell>
          <cell r="BA1674">
            <v>797</v>
          </cell>
          <cell r="BC1674">
            <v>797</v>
          </cell>
          <cell r="BE1674">
            <v>797</v>
          </cell>
          <cell r="BG1674">
            <v>797</v>
          </cell>
          <cell r="BI1674">
            <v>797</v>
          </cell>
        </row>
        <row r="1675">
          <cell r="AK1675">
            <v>2164</v>
          </cell>
          <cell r="AM1675">
            <v>2229</v>
          </cell>
          <cell r="AO1675">
            <v>2296</v>
          </cell>
          <cell r="AQ1675">
            <v>2365</v>
          </cell>
          <cell r="AS1675">
            <v>2436</v>
          </cell>
          <cell r="AU1675">
            <v>2509</v>
          </cell>
          <cell r="AY1675">
            <v>2164</v>
          </cell>
          <cell r="BA1675">
            <v>2229</v>
          </cell>
          <cell r="BC1675">
            <v>2296</v>
          </cell>
          <cell r="BE1675">
            <v>2365</v>
          </cell>
          <cell r="BG1675">
            <v>2436</v>
          </cell>
          <cell r="BI1675">
            <v>2509</v>
          </cell>
        </row>
        <row r="1676">
          <cell r="AK1676">
            <v>9846.6801111174991</v>
          </cell>
          <cell r="AM1676">
            <v>33757.766349999998</v>
          </cell>
          <cell r="AO1676">
            <v>33757.766349999998</v>
          </cell>
          <cell r="AQ1676">
            <v>33757.766349999998</v>
          </cell>
          <cell r="AS1676">
            <v>33757.766349999998</v>
          </cell>
          <cell r="AU1676">
            <v>33757.766349999998</v>
          </cell>
          <cell r="AY1676">
            <v>9846.6801111174991</v>
          </cell>
          <cell r="BA1676">
            <v>33757.766349999998</v>
          </cell>
          <cell r="BC1676">
            <v>33757.766349999998</v>
          </cell>
          <cell r="BE1676">
            <v>33757.766349999998</v>
          </cell>
          <cell r="BG1676">
            <v>33757.766349999998</v>
          </cell>
          <cell r="BI1676">
            <v>33757.766349999998</v>
          </cell>
        </row>
        <row r="1677">
          <cell r="AK1677">
            <v>1808</v>
          </cell>
          <cell r="AM1677">
            <v>1756</v>
          </cell>
          <cell r="AO1677">
            <v>1756</v>
          </cell>
          <cell r="AQ1677">
            <v>1756</v>
          </cell>
          <cell r="AS1677">
            <v>1756</v>
          </cell>
          <cell r="AU1677">
            <v>1756</v>
          </cell>
          <cell r="AY1677">
            <v>1808</v>
          </cell>
          <cell r="BA1677">
            <v>1756</v>
          </cell>
          <cell r="BC1677">
            <v>1756</v>
          </cell>
          <cell r="BE1677">
            <v>1756</v>
          </cell>
          <cell r="BG1677">
            <v>1756</v>
          </cell>
          <cell r="BI1677">
            <v>1756</v>
          </cell>
        </row>
        <row r="1678">
          <cell r="AK1678">
            <v>0</v>
          </cell>
          <cell r="AM1678">
            <v>5000</v>
          </cell>
          <cell r="AO1678">
            <v>5000</v>
          </cell>
          <cell r="AQ1678">
            <v>5000</v>
          </cell>
          <cell r="AS1678">
            <v>5000</v>
          </cell>
          <cell r="AU1678">
            <v>5000</v>
          </cell>
          <cell r="AY1678">
            <v>0</v>
          </cell>
          <cell r="BA1678">
            <v>5000</v>
          </cell>
          <cell r="BC1678">
            <v>5000</v>
          </cell>
          <cell r="BE1678">
            <v>5000</v>
          </cell>
          <cell r="BG1678">
            <v>5000</v>
          </cell>
          <cell r="BI1678">
            <v>5000</v>
          </cell>
        </row>
        <row r="1679">
          <cell r="AK1679">
            <v>7717</v>
          </cell>
          <cell r="AM1679">
            <v>5204</v>
          </cell>
          <cell r="AO1679">
            <v>5870</v>
          </cell>
          <cell r="AQ1679">
            <v>5911</v>
          </cell>
          <cell r="AS1679">
            <v>5880</v>
          </cell>
          <cell r="AU1679">
            <v>5943</v>
          </cell>
          <cell r="AY1679">
            <v>7717</v>
          </cell>
          <cell r="BA1679">
            <v>5204</v>
          </cell>
          <cell r="BC1679">
            <v>5870</v>
          </cell>
          <cell r="BE1679">
            <v>5911</v>
          </cell>
          <cell r="BG1679">
            <v>5880</v>
          </cell>
          <cell r="BI1679">
            <v>5943</v>
          </cell>
        </row>
        <row r="1680">
          <cell r="AK1680">
            <v>64</v>
          </cell>
          <cell r="AM1680">
            <v>100</v>
          </cell>
          <cell r="AO1680">
            <v>100</v>
          </cell>
          <cell r="AQ1680">
            <v>100</v>
          </cell>
          <cell r="AS1680">
            <v>100</v>
          </cell>
          <cell r="AU1680">
            <v>100</v>
          </cell>
          <cell r="AY1680">
            <v>64</v>
          </cell>
          <cell r="BA1680">
            <v>100</v>
          </cell>
          <cell r="BC1680">
            <v>100</v>
          </cell>
          <cell r="BE1680">
            <v>100</v>
          </cell>
          <cell r="BG1680">
            <v>100</v>
          </cell>
          <cell r="BI1680">
            <v>100</v>
          </cell>
        </row>
        <row r="1681">
          <cell r="AK1681">
            <v>356</v>
          </cell>
          <cell r="AM1681">
            <v>900</v>
          </cell>
          <cell r="AO1681">
            <v>900</v>
          </cell>
          <cell r="AQ1681">
            <v>1050</v>
          </cell>
          <cell r="AS1681">
            <v>1200</v>
          </cell>
          <cell r="AU1681">
            <v>1200</v>
          </cell>
          <cell r="AY1681">
            <v>356</v>
          </cell>
          <cell r="BA1681">
            <v>900</v>
          </cell>
          <cell r="BC1681">
            <v>900</v>
          </cell>
          <cell r="BE1681">
            <v>1050</v>
          </cell>
          <cell r="BG1681">
            <v>1200</v>
          </cell>
          <cell r="BI1681">
            <v>1200</v>
          </cell>
        </row>
        <row r="1682">
          <cell r="AK1682">
            <v>0</v>
          </cell>
          <cell r="AM1682">
            <v>100</v>
          </cell>
          <cell r="AO1682">
            <v>100</v>
          </cell>
          <cell r="AQ1682">
            <v>150</v>
          </cell>
          <cell r="AS1682">
            <v>200</v>
          </cell>
          <cell r="AU1682">
            <v>250</v>
          </cell>
          <cell r="AY1682">
            <v>0</v>
          </cell>
          <cell r="BA1682">
            <v>100</v>
          </cell>
          <cell r="BC1682">
            <v>100</v>
          </cell>
          <cell r="BE1682">
            <v>150</v>
          </cell>
          <cell r="BG1682">
            <v>200</v>
          </cell>
          <cell r="BI1682">
            <v>250</v>
          </cell>
        </row>
        <row r="1683">
          <cell r="AK1683">
            <v>100</v>
          </cell>
          <cell r="AM1683">
            <v>300</v>
          </cell>
          <cell r="AO1683">
            <v>500</v>
          </cell>
          <cell r="AQ1683">
            <v>500</v>
          </cell>
          <cell r="AS1683">
            <v>500</v>
          </cell>
          <cell r="AU1683">
            <v>650</v>
          </cell>
          <cell r="AY1683">
            <v>100</v>
          </cell>
          <cell r="BA1683">
            <v>300</v>
          </cell>
          <cell r="BC1683">
            <v>500</v>
          </cell>
          <cell r="BE1683">
            <v>500</v>
          </cell>
          <cell r="BG1683">
            <v>500</v>
          </cell>
          <cell r="BI1683">
            <v>650</v>
          </cell>
        </row>
        <row r="1684">
          <cell r="AK1684">
            <v>0</v>
          </cell>
          <cell r="AM1684">
            <v>0</v>
          </cell>
          <cell r="AO1684">
            <v>5000</v>
          </cell>
          <cell r="AQ1684">
            <v>5000</v>
          </cell>
          <cell r="AS1684">
            <v>5000</v>
          </cell>
          <cell r="AU1684">
            <v>5000</v>
          </cell>
          <cell r="AY1684">
            <v>0</v>
          </cell>
          <cell r="BA1684">
            <v>0</v>
          </cell>
          <cell r="BC1684">
            <v>5000</v>
          </cell>
          <cell r="BE1684">
            <v>5000</v>
          </cell>
          <cell r="BG1684">
            <v>5000</v>
          </cell>
          <cell r="BI1684">
            <v>5000</v>
          </cell>
        </row>
        <row r="1685">
          <cell r="AK1685">
            <v>460</v>
          </cell>
          <cell r="AM1685">
            <v>1000</v>
          </cell>
          <cell r="AO1685">
            <v>1000</v>
          </cell>
          <cell r="AQ1685">
            <v>1000</v>
          </cell>
          <cell r="AS1685">
            <v>1000</v>
          </cell>
          <cell r="AU1685">
            <v>1000</v>
          </cell>
          <cell r="AY1685">
            <v>460</v>
          </cell>
          <cell r="BA1685">
            <v>1000</v>
          </cell>
          <cell r="BC1685">
            <v>1000</v>
          </cell>
          <cell r="BE1685">
            <v>1000</v>
          </cell>
          <cell r="BG1685">
            <v>1000</v>
          </cell>
          <cell r="BI1685">
            <v>1000</v>
          </cell>
        </row>
        <row r="1686">
          <cell r="AK1686">
            <v>17869</v>
          </cell>
          <cell r="AM1686">
            <v>19248</v>
          </cell>
          <cell r="AO1686">
            <v>19429</v>
          </cell>
          <cell r="AQ1686">
            <v>19610</v>
          </cell>
          <cell r="AS1686">
            <v>19791</v>
          </cell>
          <cell r="AU1686">
            <v>19971</v>
          </cell>
          <cell r="AY1686">
            <v>17869</v>
          </cell>
          <cell r="BA1686">
            <v>19248</v>
          </cell>
          <cell r="BC1686">
            <v>19429</v>
          </cell>
          <cell r="BE1686">
            <v>19610</v>
          </cell>
          <cell r="BG1686">
            <v>19791</v>
          </cell>
          <cell r="BI1686">
            <v>19971</v>
          </cell>
        </row>
        <row r="1687">
          <cell r="AK1687">
            <v>5257</v>
          </cell>
          <cell r="AM1687">
            <v>136</v>
          </cell>
          <cell r="AO1687">
            <v>53</v>
          </cell>
          <cell r="AQ1687">
            <v>20</v>
          </cell>
          <cell r="AS1687">
            <v>8</v>
          </cell>
          <cell r="AU1687">
            <v>1</v>
          </cell>
          <cell r="AY1687">
            <v>5257</v>
          </cell>
          <cell r="BA1687">
            <v>136</v>
          </cell>
          <cell r="BC1687">
            <v>53</v>
          </cell>
          <cell r="BE1687">
            <v>20</v>
          </cell>
          <cell r="BG1687">
            <v>8</v>
          </cell>
          <cell r="BI1687">
            <v>1</v>
          </cell>
        </row>
        <row r="1688">
          <cell r="AK1688">
            <v>0</v>
          </cell>
          <cell r="AM1688">
            <v>0</v>
          </cell>
          <cell r="AO1688">
            <v>3000</v>
          </cell>
          <cell r="AQ1688">
            <v>3000</v>
          </cell>
          <cell r="AS1688">
            <v>3000</v>
          </cell>
          <cell r="AU1688">
            <v>3000</v>
          </cell>
          <cell r="AY1688">
            <v>0</v>
          </cell>
          <cell r="BA1688">
            <v>0</v>
          </cell>
          <cell r="BC1688">
            <v>3000</v>
          </cell>
          <cell r="BE1688">
            <v>3000</v>
          </cell>
          <cell r="BG1688">
            <v>3000</v>
          </cell>
          <cell r="BI1688">
            <v>3000</v>
          </cell>
        </row>
        <row r="1689">
          <cell r="AK1689">
            <v>0</v>
          </cell>
          <cell r="AM1689">
            <v>2</v>
          </cell>
          <cell r="AO1689">
            <v>2</v>
          </cell>
          <cell r="AQ1689">
            <v>2</v>
          </cell>
          <cell r="AS1689">
            <v>2</v>
          </cell>
          <cell r="AU1689">
            <v>2</v>
          </cell>
          <cell r="AY1689">
            <v>0</v>
          </cell>
          <cell r="BA1689">
            <v>2</v>
          </cell>
          <cell r="BC1689">
            <v>2</v>
          </cell>
          <cell r="BE1689">
            <v>2</v>
          </cell>
          <cell r="BG1689">
            <v>2</v>
          </cell>
          <cell r="BI1689">
            <v>2</v>
          </cell>
        </row>
        <row r="1690">
          <cell r="AK1690">
            <v>0</v>
          </cell>
          <cell r="AM1690">
            <v>639</v>
          </cell>
          <cell r="AO1690">
            <v>639</v>
          </cell>
          <cell r="AQ1690">
            <v>639</v>
          </cell>
          <cell r="AS1690">
            <v>1039</v>
          </cell>
          <cell r="AU1690">
            <v>1039</v>
          </cell>
          <cell r="AY1690">
            <v>0</v>
          </cell>
          <cell r="BA1690">
            <v>639</v>
          </cell>
          <cell r="BC1690">
            <v>639</v>
          </cell>
          <cell r="BE1690">
            <v>639</v>
          </cell>
          <cell r="BG1690">
            <v>1039</v>
          </cell>
          <cell r="BI1690">
            <v>1039</v>
          </cell>
        </row>
        <row r="1691">
          <cell r="AK1691">
            <v>54</v>
          </cell>
          <cell r="AM1691">
            <v>102</v>
          </cell>
          <cell r="AO1691">
            <v>102</v>
          </cell>
          <cell r="AQ1691">
            <v>102</v>
          </cell>
          <cell r="AS1691">
            <v>102</v>
          </cell>
          <cell r="AU1691">
            <v>102</v>
          </cell>
          <cell r="AY1691">
            <v>54</v>
          </cell>
          <cell r="BA1691">
            <v>102</v>
          </cell>
          <cell r="BC1691">
            <v>102</v>
          </cell>
          <cell r="BE1691">
            <v>102</v>
          </cell>
          <cell r="BG1691">
            <v>102</v>
          </cell>
          <cell r="BI1691">
            <v>102</v>
          </cell>
        </row>
        <row r="1692">
          <cell r="AK1692">
            <v>10</v>
          </cell>
          <cell r="AM1692">
            <v>597</v>
          </cell>
          <cell r="AO1692">
            <v>597</v>
          </cell>
          <cell r="AQ1692">
            <v>757</v>
          </cell>
          <cell r="AS1692">
            <v>857</v>
          </cell>
          <cell r="AU1692">
            <v>1057</v>
          </cell>
          <cell r="AY1692">
            <v>10</v>
          </cell>
          <cell r="BA1692">
            <v>597</v>
          </cell>
          <cell r="BC1692">
            <v>597</v>
          </cell>
          <cell r="BE1692">
            <v>757</v>
          </cell>
          <cell r="BG1692">
            <v>857</v>
          </cell>
          <cell r="BI1692">
            <v>1057</v>
          </cell>
        </row>
        <row r="1693">
          <cell r="AK1693">
            <v>6068</v>
          </cell>
          <cell r="AM1693">
            <v>7539</v>
          </cell>
          <cell r="AO1693">
            <v>7539</v>
          </cell>
          <cell r="AQ1693">
            <v>7539</v>
          </cell>
          <cell r="AS1693">
            <v>7539</v>
          </cell>
          <cell r="AU1693">
            <v>7539</v>
          </cell>
          <cell r="AY1693">
            <v>6068</v>
          </cell>
          <cell r="BA1693">
            <v>7539</v>
          </cell>
          <cell r="BC1693">
            <v>7539</v>
          </cell>
          <cell r="BE1693">
            <v>7539</v>
          </cell>
          <cell r="BG1693">
            <v>7539</v>
          </cell>
          <cell r="BI1693">
            <v>7539</v>
          </cell>
        </row>
        <row r="1694">
          <cell r="AK1694">
            <v>0</v>
          </cell>
          <cell r="AM1694">
            <v>1021</v>
          </cell>
          <cell r="AO1694">
            <v>1021</v>
          </cell>
          <cell r="AQ1694">
            <v>1021</v>
          </cell>
          <cell r="AS1694">
            <v>1021</v>
          </cell>
          <cell r="AU1694">
            <v>1021</v>
          </cell>
          <cell r="AY1694">
            <v>0</v>
          </cell>
          <cell r="BA1694">
            <v>1021</v>
          </cell>
          <cell r="BC1694">
            <v>1021</v>
          </cell>
          <cell r="BE1694">
            <v>1021</v>
          </cell>
          <cell r="BG1694">
            <v>1021</v>
          </cell>
          <cell r="BI1694">
            <v>1021</v>
          </cell>
        </row>
        <row r="1695">
          <cell r="AK1695">
            <v>778</v>
          </cell>
          <cell r="AM1695">
            <v>1500</v>
          </cell>
          <cell r="AO1695">
            <v>1500</v>
          </cell>
          <cell r="AQ1695">
            <v>1500</v>
          </cell>
          <cell r="AS1695">
            <v>1500</v>
          </cell>
          <cell r="AU1695">
            <v>1500</v>
          </cell>
          <cell r="AY1695">
            <v>778</v>
          </cell>
          <cell r="BA1695">
            <v>1500</v>
          </cell>
          <cell r="BC1695">
            <v>1500</v>
          </cell>
          <cell r="BE1695">
            <v>1500</v>
          </cell>
          <cell r="BG1695">
            <v>1500</v>
          </cell>
          <cell r="BI1695">
            <v>1500</v>
          </cell>
        </row>
        <row r="1696">
          <cell r="AK1696">
            <v>762</v>
          </cell>
          <cell r="AM1696">
            <v>800</v>
          </cell>
          <cell r="AO1696">
            <v>800</v>
          </cell>
          <cell r="AQ1696">
            <v>800</v>
          </cell>
          <cell r="AS1696">
            <v>800</v>
          </cell>
          <cell r="AU1696">
            <v>800</v>
          </cell>
          <cell r="AY1696">
            <v>762</v>
          </cell>
          <cell r="BA1696">
            <v>800</v>
          </cell>
          <cell r="BC1696">
            <v>800</v>
          </cell>
          <cell r="BE1696">
            <v>800</v>
          </cell>
          <cell r="BG1696">
            <v>800</v>
          </cell>
          <cell r="BI1696">
            <v>800</v>
          </cell>
        </row>
        <row r="1697">
          <cell r="AK1697">
            <v>17340</v>
          </cell>
          <cell r="AM1697">
            <v>24226</v>
          </cell>
          <cell r="AO1697">
            <v>26769</v>
          </cell>
          <cell r="AQ1697">
            <v>29559</v>
          </cell>
          <cell r="AS1697">
            <v>32267</v>
          </cell>
          <cell r="AU1697">
            <v>34929</v>
          </cell>
          <cell r="AY1697">
            <v>17340</v>
          </cell>
          <cell r="BA1697">
            <v>24226</v>
          </cell>
          <cell r="BC1697">
            <v>26769</v>
          </cell>
          <cell r="BE1697">
            <v>29559</v>
          </cell>
          <cell r="BG1697">
            <v>32267</v>
          </cell>
          <cell r="BI1697">
            <v>34929</v>
          </cell>
        </row>
        <row r="1698">
          <cell r="AK1698">
            <v>3503</v>
          </cell>
          <cell r="AM1698">
            <v>2930</v>
          </cell>
          <cell r="AO1698">
            <v>2930</v>
          </cell>
          <cell r="AQ1698">
            <v>2930</v>
          </cell>
          <cell r="AS1698">
            <v>2930</v>
          </cell>
          <cell r="AU1698">
            <v>2930</v>
          </cell>
          <cell r="AY1698">
            <v>3503</v>
          </cell>
          <cell r="BA1698">
            <v>2930</v>
          </cell>
          <cell r="BC1698">
            <v>2930</v>
          </cell>
          <cell r="BE1698">
            <v>2930</v>
          </cell>
          <cell r="BG1698">
            <v>2930</v>
          </cell>
          <cell r="BI1698">
            <v>2930</v>
          </cell>
        </row>
        <row r="1699">
          <cell r="AK1699">
            <v>611</v>
          </cell>
          <cell r="AM1699">
            <v>2900</v>
          </cell>
          <cell r="AO1699">
            <v>2900</v>
          </cell>
          <cell r="AQ1699">
            <v>2900</v>
          </cell>
          <cell r="AS1699">
            <v>2900</v>
          </cell>
          <cell r="AU1699">
            <v>2900</v>
          </cell>
          <cell r="AY1699">
            <v>611</v>
          </cell>
          <cell r="BA1699">
            <v>2900</v>
          </cell>
          <cell r="BC1699">
            <v>2900</v>
          </cell>
          <cell r="BE1699">
            <v>2900</v>
          </cell>
          <cell r="BG1699">
            <v>2900</v>
          </cell>
          <cell r="BI1699">
            <v>2900</v>
          </cell>
        </row>
        <row r="1700">
          <cell r="AK1700">
            <v>0</v>
          </cell>
          <cell r="AM1700">
            <v>30</v>
          </cell>
          <cell r="AO1700">
            <v>30</v>
          </cell>
          <cell r="AQ1700">
            <v>30</v>
          </cell>
          <cell r="AS1700">
            <v>30</v>
          </cell>
          <cell r="AU1700">
            <v>30</v>
          </cell>
          <cell r="AY1700">
            <v>0</v>
          </cell>
          <cell r="BA1700">
            <v>30</v>
          </cell>
          <cell r="BC1700">
            <v>30</v>
          </cell>
          <cell r="BE1700">
            <v>30</v>
          </cell>
          <cell r="BG1700">
            <v>30</v>
          </cell>
          <cell r="BI1700">
            <v>30</v>
          </cell>
        </row>
        <row r="1701">
          <cell r="AK1701">
            <v>16215</v>
          </cell>
          <cell r="AM1701">
            <v>14682</v>
          </cell>
          <cell r="AO1701">
            <v>16258</v>
          </cell>
          <cell r="AQ1701">
            <v>17567</v>
          </cell>
          <cell r="AS1701">
            <v>18255</v>
          </cell>
          <cell r="AU1701">
            <v>19085</v>
          </cell>
          <cell r="AY1701">
            <v>16215</v>
          </cell>
          <cell r="BA1701">
            <v>14682</v>
          </cell>
          <cell r="BC1701">
            <v>16258</v>
          </cell>
          <cell r="BE1701">
            <v>17567</v>
          </cell>
          <cell r="BG1701">
            <v>18255</v>
          </cell>
          <cell r="BI1701">
            <v>19085</v>
          </cell>
        </row>
        <row r="1702">
          <cell r="AK1702">
            <v>0</v>
          </cell>
          <cell r="AM1702">
            <v>0</v>
          </cell>
          <cell r="AO1702">
            <v>0</v>
          </cell>
          <cell r="AQ1702">
            <v>0</v>
          </cell>
          <cell r="AS1702">
            <v>0</v>
          </cell>
          <cell r="AU1702">
            <v>0</v>
          </cell>
          <cell r="AY1702">
            <v>0</v>
          </cell>
          <cell r="BA1702">
            <v>0</v>
          </cell>
          <cell r="BC1702">
            <v>0</v>
          </cell>
          <cell r="BE1702">
            <v>0</v>
          </cell>
          <cell r="BG1702">
            <v>0</v>
          </cell>
          <cell r="BI1702">
            <v>0</v>
          </cell>
        </row>
        <row r="1703">
          <cell r="AK1703">
            <v>0</v>
          </cell>
          <cell r="AM1703">
            <v>0</v>
          </cell>
          <cell r="AO1703">
            <v>0</v>
          </cell>
          <cell r="AQ1703">
            <v>0</v>
          </cell>
          <cell r="AS1703">
            <v>0</v>
          </cell>
          <cell r="AU1703">
            <v>0</v>
          </cell>
          <cell r="AY1703">
            <v>0</v>
          </cell>
          <cell r="BA1703">
            <v>0</v>
          </cell>
          <cell r="BC1703">
            <v>0</v>
          </cell>
          <cell r="BE1703">
            <v>0</v>
          </cell>
          <cell r="BG1703">
            <v>0</v>
          </cell>
          <cell r="BI1703">
            <v>0</v>
          </cell>
        </row>
        <row r="1704">
          <cell r="AK1704">
            <v>1618</v>
          </cell>
          <cell r="AM1704">
            <v>5062</v>
          </cell>
          <cell r="AO1704">
            <v>5062</v>
          </cell>
          <cell r="AQ1704">
            <v>5062</v>
          </cell>
          <cell r="AS1704">
            <v>5062</v>
          </cell>
          <cell r="AU1704">
            <v>5062</v>
          </cell>
          <cell r="AY1704">
            <v>1618</v>
          </cell>
          <cell r="BA1704">
            <v>5062</v>
          </cell>
          <cell r="BC1704">
            <v>5062</v>
          </cell>
          <cell r="BE1704">
            <v>5062</v>
          </cell>
          <cell r="BG1704">
            <v>5062</v>
          </cell>
          <cell r="BI1704">
            <v>5062</v>
          </cell>
        </row>
        <row r="1705">
          <cell r="AK1705">
            <v>0</v>
          </cell>
          <cell r="AM1705">
            <v>4428</v>
          </cell>
          <cell r="AO1705">
            <v>4428</v>
          </cell>
          <cell r="AQ1705">
            <v>4428</v>
          </cell>
          <cell r="AS1705">
            <v>4428</v>
          </cell>
          <cell r="AU1705">
            <v>4428</v>
          </cell>
          <cell r="AY1705">
            <v>0</v>
          </cell>
          <cell r="BA1705">
            <v>4428</v>
          </cell>
          <cell r="BC1705">
            <v>4428</v>
          </cell>
          <cell r="BE1705">
            <v>4428</v>
          </cell>
          <cell r="BG1705">
            <v>4428</v>
          </cell>
          <cell r="BI1705">
            <v>4428</v>
          </cell>
        </row>
        <row r="1706">
          <cell r="AK1706">
            <v>15859</v>
          </cell>
          <cell r="AM1706">
            <v>15570</v>
          </cell>
          <cell r="AO1706">
            <v>16269</v>
          </cell>
          <cell r="AQ1706">
            <v>16995</v>
          </cell>
          <cell r="AS1706">
            <v>17745</v>
          </cell>
          <cell r="AU1706">
            <v>17745</v>
          </cell>
          <cell r="AY1706">
            <v>15859</v>
          </cell>
          <cell r="BA1706">
            <v>15570</v>
          </cell>
          <cell r="BC1706">
            <v>16269</v>
          </cell>
          <cell r="BE1706">
            <v>16995</v>
          </cell>
          <cell r="BG1706">
            <v>17745</v>
          </cell>
          <cell r="BI1706">
            <v>17745</v>
          </cell>
        </row>
        <row r="1707">
          <cell r="AK1707">
            <v>744</v>
          </cell>
          <cell r="AM1707">
            <v>722</v>
          </cell>
          <cell r="AO1707">
            <v>748</v>
          </cell>
          <cell r="AQ1707">
            <v>774</v>
          </cell>
          <cell r="AS1707">
            <v>801</v>
          </cell>
          <cell r="AU1707">
            <v>801</v>
          </cell>
          <cell r="AY1707">
            <v>744</v>
          </cell>
          <cell r="BA1707">
            <v>722</v>
          </cell>
          <cell r="BC1707">
            <v>748</v>
          </cell>
          <cell r="BE1707">
            <v>774</v>
          </cell>
          <cell r="BG1707">
            <v>801</v>
          </cell>
          <cell r="BI1707">
            <v>801</v>
          </cell>
        </row>
        <row r="1708">
          <cell r="AK1708">
            <v>2242</v>
          </cell>
          <cell r="AM1708">
            <v>2639</v>
          </cell>
          <cell r="AO1708">
            <v>3164</v>
          </cell>
          <cell r="AQ1708">
            <v>3857</v>
          </cell>
          <cell r="AS1708">
            <v>4550</v>
          </cell>
          <cell r="AU1708">
            <v>4550</v>
          </cell>
          <cell r="AY1708">
            <v>2242</v>
          </cell>
          <cell r="BA1708">
            <v>2639</v>
          </cell>
          <cell r="BC1708">
            <v>3164</v>
          </cell>
          <cell r="BE1708">
            <v>3857</v>
          </cell>
          <cell r="BG1708">
            <v>4550</v>
          </cell>
          <cell r="BI1708">
            <v>4550</v>
          </cell>
        </row>
        <row r="1709">
          <cell r="AK1709">
            <v>3449.4299430000001</v>
          </cell>
          <cell r="AM1709">
            <v>5060.5960646499998</v>
          </cell>
          <cell r="AO1709">
            <v>5588.4447748499997</v>
          </cell>
          <cell r="AQ1709">
            <v>6168.4645785000002</v>
          </cell>
          <cell r="AS1709">
            <v>6809.8621391500001</v>
          </cell>
          <cell r="AU1709">
            <v>6809.8621391500001</v>
          </cell>
          <cell r="AY1709">
            <v>3449.4299430000001</v>
          </cell>
          <cell r="BA1709">
            <v>5060.5960646499998</v>
          </cell>
          <cell r="BC1709">
            <v>5588.4447748499997</v>
          </cell>
          <cell r="BE1709">
            <v>6168.4645785000002</v>
          </cell>
          <cell r="BG1709">
            <v>6809.8621391500001</v>
          </cell>
          <cell r="BI1709">
            <v>6809.8621391500001</v>
          </cell>
        </row>
        <row r="1710">
          <cell r="AK1710">
            <v>1310.41511195</v>
          </cell>
          <cell r="AM1710">
            <v>1430.1017380999999</v>
          </cell>
          <cell r="AO1710">
            <v>1577.4083548999999</v>
          </cell>
          <cell r="AQ1710">
            <v>1743.1282988</v>
          </cell>
          <cell r="AS1710">
            <v>1924.19268195</v>
          </cell>
          <cell r="AU1710">
            <v>1924.19268195</v>
          </cell>
          <cell r="AY1710">
            <v>1310.41511195</v>
          </cell>
          <cell r="BA1710">
            <v>1430.1017380999999</v>
          </cell>
          <cell r="BC1710">
            <v>1577.4083548999999</v>
          </cell>
          <cell r="BE1710">
            <v>1743.1282988</v>
          </cell>
          <cell r="BG1710">
            <v>1924.19268195</v>
          </cell>
          <cell r="BI1710">
            <v>1924.19268195</v>
          </cell>
        </row>
        <row r="1711">
          <cell r="AK1711">
            <v>220.95992519999999</v>
          </cell>
          <cell r="AM1711">
            <v>242.44214015</v>
          </cell>
          <cell r="AO1711">
            <v>266.99324295000002</v>
          </cell>
          <cell r="AQ1711">
            <v>294.6132336</v>
          </cell>
          <cell r="AS1711">
            <v>325.30211209999999</v>
          </cell>
          <cell r="AU1711">
            <v>325.30211209999999</v>
          </cell>
          <cell r="AY1711">
            <v>220.95992519999999</v>
          </cell>
          <cell r="BA1711">
            <v>242.44214015</v>
          </cell>
          <cell r="BC1711">
            <v>266.99324295000002</v>
          </cell>
          <cell r="BE1711">
            <v>294.6132336</v>
          </cell>
          <cell r="BG1711">
            <v>325.30211209999999</v>
          </cell>
          <cell r="BI1711">
            <v>325.30211209999999</v>
          </cell>
        </row>
        <row r="1712">
          <cell r="AK1712">
            <v>27606</v>
          </cell>
          <cell r="AM1712">
            <v>32783.440000000002</v>
          </cell>
          <cell r="AO1712">
            <v>32783.440000000002</v>
          </cell>
          <cell r="AQ1712">
            <v>32783.440000000002</v>
          </cell>
          <cell r="AS1712">
            <v>32783.440000000002</v>
          </cell>
          <cell r="AU1712">
            <v>32783.440000000002</v>
          </cell>
          <cell r="AY1712">
            <v>27606</v>
          </cell>
          <cell r="BA1712">
            <v>32783.440000000002</v>
          </cell>
          <cell r="BC1712">
            <v>32783.440000000002</v>
          </cell>
          <cell r="BE1712">
            <v>32783.440000000002</v>
          </cell>
          <cell r="BG1712">
            <v>32783.440000000002</v>
          </cell>
          <cell r="BI1712">
            <v>32783.440000000002</v>
          </cell>
        </row>
        <row r="1713">
          <cell r="AK1713">
            <v>6861</v>
          </cell>
          <cell r="AM1713">
            <v>21000</v>
          </cell>
          <cell r="AO1713">
            <v>21000</v>
          </cell>
          <cell r="AQ1713">
            <v>21000</v>
          </cell>
          <cell r="AS1713">
            <v>21000</v>
          </cell>
          <cell r="AU1713">
            <v>21000</v>
          </cell>
          <cell r="AY1713">
            <v>6861</v>
          </cell>
          <cell r="BA1713">
            <v>21000</v>
          </cell>
          <cell r="BC1713">
            <v>21000</v>
          </cell>
          <cell r="BE1713">
            <v>21000</v>
          </cell>
          <cell r="BG1713">
            <v>21000</v>
          </cell>
          <cell r="BI1713">
            <v>21000</v>
          </cell>
        </row>
        <row r="1714">
          <cell r="AK1714">
            <v>3106</v>
          </cell>
          <cell r="AM1714">
            <v>4000</v>
          </cell>
          <cell r="AO1714">
            <v>4000</v>
          </cell>
          <cell r="AQ1714">
            <v>4000</v>
          </cell>
          <cell r="AS1714">
            <v>4000</v>
          </cell>
          <cell r="AU1714">
            <v>4000</v>
          </cell>
          <cell r="AY1714">
            <v>3106</v>
          </cell>
          <cell r="BA1714">
            <v>4000</v>
          </cell>
          <cell r="BC1714">
            <v>4000</v>
          </cell>
          <cell r="BE1714">
            <v>4000</v>
          </cell>
          <cell r="BG1714">
            <v>4000</v>
          </cell>
          <cell r="BI1714">
            <v>4000</v>
          </cell>
        </row>
        <row r="1715">
          <cell r="AK1715">
            <v>0</v>
          </cell>
          <cell r="AM1715">
            <v>1000</v>
          </cell>
          <cell r="AO1715">
            <v>1000</v>
          </cell>
          <cell r="AQ1715">
            <v>1000</v>
          </cell>
          <cell r="AS1715">
            <v>1000</v>
          </cell>
          <cell r="AU1715">
            <v>1000</v>
          </cell>
          <cell r="AY1715">
            <v>0</v>
          </cell>
          <cell r="BA1715">
            <v>1000</v>
          </cell>
          <cell r="BC1715">
            <v>1000</v>
          </cell>
          <cell r="BE1715">
            <v>1000</v>
          </cell>
          <cell r="BG1715">
            <v>1000</v>
          </cell>
          <cell r="BI1715">
            <v>1000</v>
          </cell>
        </row>
        <row r="1716">
          <cell r="AK1716">
            <v>690</v>
          </cell>
          <cell r="AM1716">
            <v>1000</v>
          </cell>
          <cell r="AO1716">
            <v>1000</v>
          </cell>
          <cell r="AQ1716">
            <v>1000</v>
          </cell>
          <cell r="AS1716">
            <v>1000</v>
          </cell>
          <cell r="AU1716">
            <v>1000</v>
          </cell>
          <cell r="AY1716">
            <v>690</v>
          </cell>
          <cell r="BA1716">
            <v>1000</v>
          </cell>
          <cell r="BC1716">
            <v>1000</v>
          </cell>
          <cell r="BE1716">
            <v>1000</v>
          </cell>
          <cell r="BG1716">
            <v>1000</v>
          </cell>
          <cell r="BI1716">
            <v>1000</v>
          </cell>
        </row>
        <row r="1717">
          <cell r="AK1717">
            <v>0</v>
          </cell>
          <cell r="AM1717">
            <v>0</v>
          </cell>
          <cell r="AO1717">
            <v>21500</v>
          </cell>
          <cell r="AQ1717">
            <v>21500</v>
          </cell>
          <cell r="AS1717">
            <v>21500</v>
          </cell>
          <cell r="AU1717">
            <v>21500</v>
          </cell>
          <cell r="AY1717">
            <v>0</v>
          </cell>
          <cell r="BA1717">
            <v>0</v>
          </cell>
          <cell r="BC1717">
            <v>21500</v>
          </cell>
          <cell r="BE1717">
            <v>21500</v>
          </cell>
          <cell r="BG1717">
            <v>21500</v>
          </cell>
          <cell r="BI1717">
            <v>21500</v>
          </cell>
        </row>
        <row r="1718">
          <cell r="AK1718">
            <v>105569</v>
          </cell>
          <cell r="AM1718">
            <v>98426</v>
          </cell>
          <cell r="AO1718">
            <v>77654</v>
          </cell>
          <cell r="AQ1718">
            <v>77673</v>
          </cell>
          <cell r="AS1718">
            <v>77913</v>
          </cell>
          <cell r="AU1718">
            <v>77491</v>
          </cell>
          <cell r="AY1718">
            <v>105569</v>
          </cell>
          <cell r="BA1718">
            <v>98426</v>
          </cell>
          <cell r="BC1718">
            <v>77654</v>
          </cell>
          <cell r="BE1718">
            <v>77673</v>
          </cell>
          <cell r="BG1718">
            <v>77913</v>
          </cell>
          <cell r="BI1718">
            <v>77491</v>
          </cell>
        </row>
        <row r="1719">
          <cell r="AK1719">
            <v>29110</v>
          </cell>
          <cell r="AM1719">
            <v>38894</v>
          </cell>
          <cell r="AO1719">
            <v>44135</v>
          </cell>
          <cell r="AQ1719">
            <v>44135</v>
          </cell>
          <cell r="AS1719">
            <v>44135</v>
          </cell>
          <cell r="AU1719">
            <v>44135</v>
          </cell>
          <cell r="AY1719">
            <v>29110</v>
          </cell>
          <cell r="BA1719">
            <v>38894</v>
          </cell>
          <cell r="BC1719">
            <v>44135</v>
          </cell>
          <cell r="BE1719">
            <v>44135</v>
          </cell>
          <cell r="BG1719">
            <v>44135</v>
          </cell>
          <cell r="BI1719">
            <v>44135</v>
          </cell>
        </row>
        <row r="1720">
          <cell r="AK1720">
            <v>2000</v>
          </cell>
          <cell r="AM1720">
            <v>650</v>
          </cell>
          <cell r="AO1720">
            <v>650</v>
          </cell>
          <cell r="AQ1720">
            <v>650</v>
          </cell>
          <cell r="AS1720">
            <v>650</v>
          </cell>
          <cell r="AU1720">
            <v>650</v>
          </cell>
          <cell r="AY1720">
            <v>2000</v>
          </cell>
          <cell r="BA1720">
            <v>650</v>
          </cell>
          <cell r="BC1720">
            <v>650</v>
          </cell>
          <cell r="BE1720">
            <v>650</v>
          </cell>
          <cell r="BG1720">
            <v>650</v>
          </cell>
          <cell r="BI1720">
            <v>650</v>
          </cell>
        </row>
        <row r="1721">
          <cell r="AK1721">
            <v>0</v>
          </cell>
          <cell r="AM1721">
            <v>5300</v>
          </cell>
          <cell r="AO1721">
            <v>0</v>
          </cell>
          <cell r="AQ1721">
            <v>0</v>
          </cell>
          <cell r="AS1721">
            <v>0</v>
          </cell>
          <cell r="AU1721">
            <v>0</v>
          </cell>
          <cell r="AY1721">
            <v>0</v>
          </cell>
          <cell r="BA1721">
            <v>5300</v>
          </cell>
          <cell r="BC1721">
            <v>0</v>
          </cell>
          <cell r="BE1721">
            <v>0</v>
          </cell>
          <cell r="BG1721">
            <v>0</v>
          </cell>
          <cell r="BI1721">
            <v>0</v>
          </cell>
        </row>
        <row r="1722">
          <cell r="AK1722">
            <v>12700</v>
          </cell>
          <cell r="AM1722">
            <v>0</v>
          </cell>
          <cell r="AO1722">
            <v>0</v>
          </cell>
          <cell r="AQ1722">
            <v>0</v>
          </cell>
          <cell r="AS1722">
            <v>0</v>
          </cell>
          <cell r="AU1722">
            <v>0</v>
          </cell>
          <cell r="AY1722">
            <v>12700</v>
          </cell>
          <cell r="BA1722">
            <v>0</v>
          </cell>
          <cell r="BC1722">
            <v>0</v>
          </cell>
          <cell r="BE1722">
            <v>0</v>
          </cell>
          <cell r="BG1722">
            <v>0</v>
          </cell>
          <cell r="BI1722">
            <v>0</v>
          </cell>
        </row>
        <row r="1723">
          <cell r="AK1723">
            <v>1460</v>
          </cell>
          <cell r="AM1723">
            <v>1060</v>
          </cell>
          <cell r="AO1723">
            <v>1060</v>
          </cell>
          <cell r="AQ1723">
            <v>1060</v>
          </cell>
          <cell r="AS1723">
            <v>1060</v>
          </cell>
          <cell r="AU1723">
            <v>1060</v>
          </cell>
          <cell r="AY1723">
            <v>1460</v>
          </cell>
          <cell r="BA1723">
            <v>1060</v>
          </cell>
          <cell r="BC1723">
            <v>1060</v>
          </cell>
          <cell r="BE1723">
            <v>1060</v>
          </cell>
          <cell r="BG1723">
            <v>1060</v>
          </cell>
          <cell r="BI1723">
            <v>1060</v>
          </cell>
        </row>
        <row r="1724">
          <cell r="AK1724">
            <v>0</v>
          </cell>
          <cell r="AM1724">
            <v>400</v>
          </cell>
          <cell r="AO1724">
            <v>400</v>
          </cell>
          <cell r="AQ1724">
            <v>400</v>
          </cell>
          <cell r="AS1724">
            <v>400</v>
          </cell>
          <cell r="AU1724">
            <v>400</v>
          </cell>
          <cell r="AY1724">
            <v>0</v>
          </cell>
          <cell r="BA1724">
            <v>400</v>
          </cell>
          <cell r="BC1724">
            <v>400</v>
          </cell>
          <cell r="BE1724">
            <v>400</v>
          </cell>
          <cell r="BG1724">
            <v>400</v>
          </cell>
          <cell r="BI1724">
            <v>400</v>
          </cell>
        </row>
        <row r="1725">
          <cell r="AK1725">
            <v>1300</v>
          </cell>
          <cell r="AM1725">
            <v>19200</v>
          </cell>
          <cell r="AO1725">
            <v>19200</v>
          </cell>
          <cell r="AQ1725">
            <v>19200</v>
          </cell>
          <cell r="AS1725">
            <v>19200</v>
          </cell>
          <cell r="AU1725">
            <v>19200</v>
          </cell>
          <cell r="AY1725">
            <v>1300</v>
          </cell>
          <cell r="BA1725">
            <v>19200</v>
          </cell>
          <cell r="BC1725">
            <v>19200</v>
          </cell>
          <cell r="BE1725">
            <v>19200</v>
          </cell>
          <cell r="BG1725">
            <v>19200</v>
          </cell>
          <cell r="BI1725">
            <v>19200</v>
          </cell>
        </row>
        <row r="1726">
          <cell r="AK1726">
            <v>539</v>
          </cell>
          <cell r="AM1726">
            <v>2039</v>
          </cell>
          <cell r="AO1726">
            <v>2039</v>
          </cell>
          <cell r="AQ1726">
            <v>2039</v>
          </cell>
          <cell r="AS1726">
            <v>2039</v>
          </cell>
          <cell r="AU1726">
            <v>2039</v>
          </cell>
          <cell r="AY1726">
            <v>539</v>
          </cell>
          <cell r="BA1726">
            <v>2039</v>
          </cell>
          <cell r="BC1726">
            <v>2039</v>
          </cell>
          <cell r="BE1726">
            <v>2039</v>
          </cell>
          <cell r="BG1726">
            <v>2039</v>
          </cell>
          <cell r="BI1726">
            <v>2039</v>
          </cell>
        </row>
        <row r="1727">
          <cell r="AK1727">
            <v>4461</v>
          </cell>
          <cell r="AM1727">
            <v>4461</v>
          </cell>
          <cell r="AO1727">
            <v>4461</v>
          </cell>
          <cell r="AQ1727">
            <v>4461</v>
          </cell>
          <cell r="AS1727">
            <v>4461</v>
          </cell>
          <cell r="AU1727">
            <v>4461</v>
          </cell>
          <cell r="AY1727">
            <v>4461</v>
          </cell>
          <cell r="BA1727">
            <v>4461</v>
          </cell>
          <cell r="BC1727">
            <v>4461</v>
          </cell>
          <cell r="BE1727">
            <v>4461</v>
          </cell>
          <cell r="BG1727">
            <v>4461</v>
          </cell>
          <cell r="BI1727">
            <v>4461</v>
          </cell>
        </row>
        <row r="1728">
          <cell r="AK1728">
            <v>0</v>
          </cell>
          <cell r="AM1728">
            <v>0</v>
          </cell>
          <cell r="AO1728">
            <v>0</v>
          </cell>
          <cell r="AQ1728">
            <v>499.99999490872199</v>
          </cell>
          <cell r="AS1728">
            <v>499.99999490872199</v>
          </cell>
          <cell r="AU1728">
            <v>999.99998981744397</v>
          </cell>
          <cell r="AY1728">
            <v>0</v>
          </cell>
          <cell r="BA1728">
            <v>0</v>
          </cell>
          <cell r="BC1728">
            <v>0</v>
          </cell>
          <cell r="BE1728">
            <v>499.99999490872199</v>
          </cell>
          <cell r="BG1728">
            <v>499.99999490872199</v>
          </cell>
          <cell r="BI1728">
            <v>999.99998981744397</v>
          </cell>
        </row>
        <row r="1729">
          <cell r="AK1729">
            <v>23599.965324430301</v>
          </cell>
          <cell r="AM1729">
            <v>2359.99997596917</v>
          </cell>
          <cell r="AO1729">
            <v>2391.9995165065102</v>
          </cell>
          <cell r="AQ1729">
            <v>2591.9995144700001</v>
          </cell>
          <cell r="AS1729">
            <v>2791.9995124334901</v>
          </cell>
          <cell r="AU1729">
            <v>2991.99951039697</v>
          </cell>
          <cell r="AY1729">
            <v>23599.965324430301</v>
          </cell>
          <cell r="BA1729">
            <v>2359.99997596917</v>
          </cell>
          <cell r="BC1729">
            <v>2391.9995165065102</v>
          </cell>
          <cell r="BE1729">
            <v>2591.9995144700001</v>
          </cell>
          <cell r="BG1729">
            <v>2791.9995124334901</v>
          </cell>
          <cell r="BI1729">
            <v>2991.99951039697</v>
          </cell>
        </row>
        <row r="1730">
          <cell r="AK1730">
            <v>2419.9953839900299</v>
          </cell>
          <cell r="AM1730">
            <v>13919.9998582588</v>
          </cell>
          <cell r="AO1730">
            <v>13919.9998582588</v>
          </cell>
          <cell r="AQ1730">
            <v>13919.9998582588</v>
          </cell>
          <cell r="AS1730">
            <v>13919.9998582588</v>
          </cell>
          <cell r="AU1730">
            <v>13919.9998582588</v>
          </cell>
          <cell r="AY1730">
            <v>2419.9953839900299</v>
          </cell>
          <cell r="BA1730">
            <v>13919.9998582588</v>
          </cell>
          <cell r="BC1730">
            <v>13919.9998582588</v>
          </cell>
          <cell r="BE1730">
            <v>13919.9998582588</v>
          </cell>
          <cell r="BG1730">
            <v>13919.9998582588</v>
          </cell>
          <cell r="BI1730">
            <v>13919.9998582588</v>
          </cell>
        </row>
        <row r="1731">
          <cell r="AK1731">
            <v>23599.965324430301</v>
          </cell>
          <cell r="AM1731">
            <v>9679.9999014328605</v>
          </cell>
          <cell r="AO1731">
            <v>9999.9998981744393</v>
          </cell>
          <cell r="AQ1731">
            <v>11999.9998778093</v>
          </cell>
          <cell r="AS1731">
            <v>13999.9998574442</v>
          </cell>
          <cell r="AU1731">
            <v>15999.9998370791</v>
          </cell>
          <cell r="AY1731">
            <v>23599.965324430301</v>
          </cell>
          <cell r="BA1731">
            <v>9679.9999014328605</v>
          </cell>
          <cell r="BC1731">
            <v>9999.9998981744393</v>
          </cell>
          <cell r="BE1731">
            <v>11999.9998778093</v>
          </cell>
          <cell r="BG1731">
            <v>13999.9998574442</v>
          </cell>
          <cell r="BI1731">
            <v>15999.9998370791</v>
          </cell>
        </row>
        <row r="1732">
          <cell r="AK1732">
            <v>1520</v>
          </cell>
          <cell r="AM1732">
            <v>0</v>
          </cell>
          <cell r="AO1732">
            <v>0</v>
          </cell>
          <cell r="AQ1732">
            <v>0</v>
          </cell>
          <cell r="AS1732">
            <v>0</v>
          </cell>
          <cell r="AU1732">
            <v>0</v>
          </cell>
          <cell r="AY1732">
            <v>1520</v>
          </cell>
          <cell r="BA1732">
            <v>0</v>
          </cell>
          <cell r="BC1732">
            <v>0</v>
          </cell>
          <cell r="BE1732">
            <v>0</v>
          </cell>
          <cell r="BG1732">
            <v>0</v>
          </cell>
          <cell r="BI1732">
            <v>0</v>
          </cell>
        </row>
        <row r="1733">
          <cell r="AK1733">
            <v>0</v>
          </cell>
          <cell r="AM1733">
            <v>900</v>
          </cell>
          <cell r="AO1733">
            <v>900</v>
          </cell>
          <cell r="AQ1733">
            <v>900</v>
          </cell>
          <cell r="AS1733">
            <v>900</v>
          </cell>
          <cell r="AU1733">
            <v>900</v>
          </cell>
          <cell r="AY1733">
            <v>0</v>
          </cell>
          <cell r="BA1733">
            <v>900</v>
          </cell>
          <cell r="BC1733">
            <v>900</v>
          </cell>
          <cell r="BE1733">
            <v>900</v>
          </cell>
          <cell r="BG1733">
            <v>900</v>
          </cell>
          <cell r="BI1733">
            <v>900</v>
          </cell>
        </row>
        <row r="1734">
          <cell r="AK1734">
            <v>2159</v>
          </cell>
          <cell r="AM1734">
            <v>0</v>
          </cell>
          <cell r="AO1734">
            <v>0</v>
          </cell>
          <cell r="AQ1734">
            <v>0</v>
          </cell>
          <cell r="AS1734">
            <v>0</v>
          </cell>
          <cell r="AU1734">
            <v>0</v>
          </cell>
          <cell r="AY1734">
            <v>2159</v>
          </cell>
          <cell r="BA1734">
            <v>0</v>
          </cell>
          <cell r="BC1734">
            <v>0</v>
          </cell>
          <cell r="BE1734">
            <v>0</v>
          </cell>
          <cell r="BG1734">
            <v>0</v>
          </cell>
          <cell r="BI1734">
            <v>0</v>
          </cell>
        </row>
        <row r="1735">
          <cell r="AK1735">
            <v>2505</v>
          </cell>
          <cell r="AM1735">
            <v>6000</v>
          </cell>
          <cell r="AO1735">
            <v>6000</v>
          </cell>
          <cell r="AQ1735">
            <v>6000</v>
          </cell>
          <cell r="AS1735">
            <v>6000</v>
          </cell>
          <cell r="AU1735">
            <v>6000</v>
          </cell>
          <cell r="AY1735">
            <v>2505</v>
          </cell>
          <cell r="BA1735">
            <v>6000</v>
          </cell>
          <cell r="BC1735">
            <v>6000</v>
          </cell>
          <cell r="BE1735">
            <v>6000</v>
          </cell>
          <cell r="BG1735">
            <v>6000</v>
          </cell>
          <cell r="BI1735">
            <v>6000</v>
          </cell>
        </row>
        <row r="1736">
          <cell r="AK1736">
            <v>2065</v>
          </cell>
          <cell r="AM1736">
            <v>2500</v>
          </cell>
          <cell r="AO1736">
            <v>3500</v>
          </cell>
          <cell r="AQ1736">
            <v>4000</v>
          </cell>
          <cell r="AS1736">
            <v>4500</v>
          </cell>
          <cell r="AU1736">
            <v>4500</v>
          </cell>
          <cell r="AY1736">
            <v>2065</v>
          </cell>
          <cell r="BA1736">
            <v>2500</v>
          </cell>
          <cell r="BC1736">
            <v>3500</v>
          </cell>
          <cell r="BE1736">
            <v>4000</v>
          </cell>
          <cell r="BG1736">
            <v>4500</v>
          </cell>
          <cell r="BI1736">
            <v>4500</v>
          </cell>
        </row>
        <row r="1737">
          <cell r="AK1737">
            <v>0</v>
          </cell>
          <cell r="AM1737">
            <v>9500</v>
          </cell>
          <cell r="AO1737">
            <v>14000</v>
          </cell>
          <cell r="AQ1737">
            <v>17000</v>
          </cell>
          <cell r="AS1737">
            <v>19500</v>
          </cell>
          <cell r="AU1737">
            <v>19500</v>
          </cell>
          <cell r="AY1737">
            <v>0</v>
          </cell>
          <cell r="BA1737">
            <v>9500</v>
          </cell>
          <cell r="BC1737">
            <v>14000</v>
          </cell>
          <cell r="BE1737">
            <v>17000</v>
          </cell>
          <cell r="BG1737">
            <v>19500</v>
          </cell>
          <cell r="BI1737">
            <v>19500</v>
          </cell>
        </row>
        <row r="1738">
          <cell r="AK1738">
            <v>4367</v>
          </cell>
          <cell r="AM1738">
            <v>5000</v>
          </cell>
          <cell r="AO1738">
            <v>5000</v>
          </cell>
          <cell r="AQ1738">
            <v>5000</v>
          </cell>
          <cell r="AS1738">
            <v>5000</v>
          </cell>
          <cell r="AU1738">
            <v>5000</v>
          </cell>
          <cell r="AY1738">
            <v>4367</v>
          </cell>
          <cell r="BA1738">
            <v>5000</v>
          </cell>
          <cell r="BC1738">
            <v>5000</v>
          </cell>
          <cell r="BE1738">
            <v>5000</v>
          </cell>
          <cell r="BG1738">
            <v>5000</v>
          </cell>
          <cell r="BI1738">
            <v>5000</v>
          </cell>
        </row>
        <row r="1739">
          <cell r="AK1739">
            <v>2244</v>
          </cell>
          <cell r="AM1739">
            <v>7000</v>
          </cell>
          <cell r="AO1739">
            <v>7000</v>
          </cell>
          <cell r="AQ1739">
            <v>7000</v>
          </cell>
          <cell r="AS1739">
            <v>7000</v>
          </cell>
          <cell r="AU1739">
            <v>7000</v>
          </cell>
          <cell r="AY1739">
            <v>2244</v>
          </cell>
          <cell r="BA1739">
            <v>7000</v>
          </cell>
          <cell r="BC1739">
            <v>7000</v>
          </cell>
          <cell r="BE1739">
            <v>7000</v>
          </cell>
          <cell r="BG1739">
            <v>7000</v>
          </cell>
          <cell r="BI1739">
            <v>7000</v>
          </cell>
        </row>
        <row r="1740">
          <cell r="AK1740">
            <v>2271</v>
          </cell>
          <cell r="AM1740">
            <v>5500</v>
          </cell>
          <cell r="AO1740">
            <v>5500</v>
          </cell>
          <cell r="AQ1740">
            <v>5500</v>
          </cell>
          <cell r="AS1740">
            <v>5500</v>
          </cell>
          <cell r="AU1740">
            <v>5500</v>
          </cell>
          <cell r="AY1740">
            <v>2271</v>
          </cell>
          <cell r="BA1740">
            <v>5500</v>
          </cell>
          <cell r="BC1740">
            <v>5500</v>
          </cell>
          <cell r="BE1740">
            <v>5500</v>
          </cell>
          <cell r="BG1740">
            <v>5500</v>
          </cell>
          <cell r="BI1740">
            <v>5500</v>
          </cell>
        </row>
        <row r="1741">
          <cell r="AK1741">
            <v>926.80413069999997</v>
          </cell>
          <cell r="AM1741">
            <v>1479.2039437000001</v>
          </cell>
          <cell r="AO1741">
            <v>1479.2039437000001</v>
          </cell>
          <cell r="AQ1741">
            <v>1479.2039437000001</v>
          </cell>
          <cell r="AS1741">
            <v>1479.2039437000001</v>
          </cell>
          <cell r="AU1741">
            <v>1479.2039437000001</v>
          </cell>
          <cell r="AY1741">
            <v>926.80413069999997</v>
          </cell>
          <cell r="BA1741">
            <v>1479.2039437000001</v>
          </cell>
          <cell r="BC1741">
            <v>1479.2039437000001</v>
          </cell>
          <cell r="BE1741">
            <v>1479.2039437000001</v>
          </cell>
          <cell r="BG1741">
            <v>1479.2039437000001</v>
          </cell>
          <cell r="BI1741">
            <v>1479.2039437000001</v>
          </cell>
        </row>
        <row r="1742">
          <cell r="AK1742">
            <v>0</v>
          </cell>
          <cell r="AM1742">
            <v>3534</v>
          </cell>
          <cell r="AO1742">
            <v>3534</v>
          </cell>
          <cell r="AQ1742">
            <v>3534</v>
          </cell>
          <cell r="AS1742">
            <v>3534</v>
          </cell>
          <cell r="AU1742">
            <v>3534</v>
          </cell>
          <cell r="AY1742">
            <v>0</v>
          </cell>
          <cell r="BA1742">
            <v>3534</v>
          </cell>
          <cell r="BC1742">
            <v>3534</v>
          </cell>
          <cell r="BE1742">
            <v>3534</v>
          </cell>
          <cell r="BG1742">
            <v>3534</v>
          </cell>
          <cell r="BI1742">
            <v>3534</v>
          </cell>
        </row>
        <row r="1743">
          <cell r="AK1743">
            <v>0</v>
          </cell>
          <cell r="AM1743">
            <v>14200</v>
          </cell>
          <cell r="AO1743">
            <v>10000</v>
          </cell>
          <cell r="AQ1743">
            <v>10000</v>
          </cell>
          <cell r="AS1743">
            <v>10000</v>
          </cell>
          <cell r="AU1743">
            <v>10000</v>
          </cell>
          <cell r="AY1743">
            <v>0</v>
          </cell>
          <cell r="BA1743">
            <v>14200</v>
          </cell>
          <cell r="BC1743">
            <v>10000</v>
          </cell>
          <cell r="BE1743">
            <v>10000</v>
          </cell>
          <cell r="BG1743">
            <v>10000</v>
          </cell>
          <cell r="BI1743">
            <v>10000</v>
          </cell>
        </row>
        <row r="1744">
          <cell r="AK1744">
            <v>1824</v>
          </cell>
          <cell r="AM1744">
            <v>0</v>
          </cell>
          <cell r="AO1744">
            <v>0</v>
          </cell>
          <cell r="AQ1744">
            <v>0</v>
          </cell>
          <cell r="AS1744">
            <v>0</v>
          </cell>
          <cell r="AU1744">
            <v>0</v>
          </cell>
          <cell r="AY1744">
            <v>1824</v>
          </cell>
          <cell r="BA1744">
            <v>0</v>
          </cell>
          <cell r="BC1744">
            <v>0</v>
          </cell>
          <cell r="BE1744">
            <v>0</v>
          </cell>
          <cell r="BG1744">
            <v>0</v>
          </cell>
          <cell r="BI1744">
            <v>0</v>
          </cell>
        </row>
        <row r="1745">
          <cell r="AK1745">
            <v>6000</v>
          </cell>
          <cell r="AM1745">
            <v>6000</v>
          </cell>
          <cell r="AO1745">
            <v>6000</v>
          </cell>
          <cell r="AQ1745">
            <v>6000</v>
          </cell>
          <cell r="AS1745">
            <v>6000</v>
          </cell>
          <cell r="AU1745">
            <v>6000</v>
          </cell>
          <cell r="AY1745">
            <v>6000</v>
          </cell>
          <cell r="BA1745">
            <v>6000</v>
          </cell>
          <cell r="BC1745">
            <v>6000</v>
          </cell>
          <cell r="BE1745">
            <v>6000</v>
          </cell>
          <cell r="BG1745">
            <v>6000</v>
          </cell>
          <cell r="BI1745">
            <v>6000</v>
          </cell>
        </row>
        <row r="1746">
          <cell r="AK1746">
            <v>1393</v>
          </cell>
          <cell r="AM1746">
            <v>0</v>
          </cell>
          <cell r="AO1746">
            <v>0</v>
          </cell>
          <cell r="AQ1746">
            <v>0</v>
          </cell>
          <cell r="AS1746">
            <v>0</v>
          </cell>
          <cell r="AU1746">
            <v>0</v>
          </cell>
          <cell r="AY1746">
            <v>1393</v>
          </cell>
          <cell r="BA1746">
            <v>0</v>
          </cell>
          <cell r="BC1746">
            <v>0</v>
          </cell>
          <cell r="BE1746">
            <v>0</v>
          </cell>
          <cell r="BG1746">
            <v>0</v>
          </cell>
          <cell r="BI1746">
            <v>0</v>
          </cell>
        </row>
        <row r="1747">
          <cell r="AK1747">
            <v>1083</v>
          </cell>
          <cell r="AM1747">
            <v>0</v>
          </cell>
          <cell r="AO1747">
            <v>0</v>
          </cell>
          <cell r="AQ1747">
            <v>0</v>
          </cell>
          <cell r="AS1747">
            <v>0</v>
          </cell>
          <cell r="AU1747">
            <v>0</v>
          </cell>
          <cell r="AY1747">
            <v>1083</v>
          </cell>
          <cell r="BA1747">
            <v>0</v>
          </cell>
          <cell r="BC1747">
            <v>0</v>
          </cell>
          <cell r="BE1747">
            <v>0</v>
          </cell>
          <cell r="BG1747">
            <v>0</v>
          </cell>
          <cell r="BI1747">
            <v>0</v>
          </cell>
        </row>
        <row r="1748">
          <cell r="AK1748">
            <v>4208</v>
          </cell>
          <cell r="AM1748">
            <v>0</v>
          </cell>
          <cell r="AO1748">
            <v>0</v>
          </cell>
          <cell r="AQ1748">
            <v>0</v>
          </cell>
          <cell r="AS1748">
            <v>0</v>
          </cell>
          <cell r="AU1748">
            <v>0</v>
          </cell>
          <cell r="AY1748">
            <v>4208</v>
          </cell>
          <cell r="BA1748">
            <v>0</v>
          </cell>
          <cell r="BC1748">
            <v>0</v>
          </cell>
          <cell r="BE1748">
            <v>0</v>
          </cell>
          <cell r="BG1748">
            <v>0</v>
          </cell>
          <cell r="BI1748">
            <v>0</v>
          </cell>
        </row>
        <row r="1749">
          <cell r="AK1749">
            <v>1914</v>
          </cell>
          <cell r="AM1749">
            <v>1755</v>
          </cell>
          <cell r="AO1749">
            <v>1912</v>
          </cell>
          <cell r="AQ1749">
            <v>2062</v>
          </cell>
          <cell r="AS1749">
            <v>2209</v>
          </cell>
          <cell r="AU1749">
            <v>2343</v>
          </cell>
          <cell r="AY1749">
            <v>1914</v>
          </cell>
          <cell r="BA1749">
            <v>1755</v>
          </cell>
          <cell r="BC1749">
            <v>1912</v>
          </cell>
          <cell r="BE1749">
            <v>2062</v>
          </cell>
          <cell r="BG1749">
            <v>2209</v>
          </cell>
          <cell r="BI1749">
            <v>2343</v>
          </cell>
        </row>
        <row r="1750">
          <cell r="AK1750">
            <v>9267</v>
          </cell>
          <cell r="AM1750">
            <v>40129</v>
          </cell>
          <cell r="AO1750">
            <v>49018</v>
          </cell>
          <cell r="AQ1750">
            <v>50776</v>
          </cell>
          <cell r="AS1750">
            <v>61387</v>
          </cell>
          <cell r="AU1750">
            <v>57923</v>
          </cell>
          <cell r="AY1750">
            <v>9267</v>
          </cell>
          <cell r="BA1750">
            <v>40129</v>
          </cell>
          <cell r="BC1750">
            <v>49018</v>
          </cell>
          <cell r="BE1750">
            <v>50776</v>
          </cell>
          <cell r="BG1750">
            <v>61387</v>
          </cell>
          <cell r="BI1750">
            <v>57923</v>
          </cell>
        </row>
        <row r="1751">
          <cell r="AK1751">
            <v>1500</v>
          </cell>
          <cell r="AM1751">
            <v>0</v>
          </cell>
          <cell r="AO1751">
            <v>0</v>
          </cell>
          <cell r="AQ1751">
            <v>0</v>
          </cell>
          <cell r="AS1751">
            <v>0</v>
          </cell>
          <cell r="AU1751">
            <v>0</v>
          </cell>
          <cell r="AY1751">
            <v>1500</v>
          </cell>
          <cell r="BA1751">
            <v>0</v>
          </cell>
          <cell r="BC1751">
            <v>0</v>
          </cell>
          <cell r="BE1751">
            <v>0</v>
          </cell>
          <cell r="BG1751">
            <v>0</v>
          </cell>
          <cell r="BI1751">
            <v>0</v>
          </cell>
        </row>
        <row r="1752">
          <cell r="AK1752">
            <v>0</v>
          </cell>
          <cell r="AM1752">
            <v>2500</v>
          </cell>
          <cell r="AO1752">
            <v>3900</v>
          </cell>
          <cell r="AQ1752">
            <v>5200</v>
          </cell>
          <cell r="AS1752">
            <v>6500</v>
          </cell>
          <cell r="AU1752">
            <v>7900</v>
          </cell>
          <cell r="AY1752">
            <v>0</v>
          </cell>
          <cell r="BA1752">
            <v>2500</v>
          </cell>
          <cell r="BC1752">
            <v>3900</v>
          </cell>
          <cell r="BE1752">
            <v>5200</v>
          </cell>
          <cell r="BG1752">
            <v>6500</v>
          </cell>
          <cell r="BI1752">
            <v>7900</v>
          </cell>
        </row>
        <row r="1753">
          <cell r="AK1753">
            <v>194</v>
          </cell>
          <cell r="AM1753">
            <v>0</v>
          </cell>
          <cell r="AO1753">
            <v>0</v>
          </cell>
          <cell r="AQ1753">
            <v>0</v>
          </cell>
          <cell r="AS1753">
            <v>0</v>
          </cell>
          <cell r="AU1753">
            <v>0</v>
          </cell>
          <cell r="AY1753">
            <v>194</v>
          </cell>
          <cell r="BA1753">
            <v>0</v>
          </cell>
          <cell r="BC1753">
            <v>0</v>
          </cell>
          <cell r="BE1753">
            <v>0</v>
          </cell>
          <cell r="BG1753">
            <v>0</v>
          </cell>
          <cell r="BI1753">
            <v>0</v>
          </cell>
        </row>
        <row r="1754">
          <cell r="AK1754">
            <v>317</v>
          </cell>
          <cell r="AM1754">
            <v>0</v>
          </cell>
          <cell r="AO1754">
            <v>0</v>
          </cell>
          <cell r="AQ1754">
            <v>0</v>
          </cell>
          <cell r="AS1754">
            <v>0</v>
          </cell>
          <cell r="AU1754">
            <v>0</v>
          </cell>
          <cell r="AY1754">
            <v>317</v>
          </cell>
          <cell r="BA1754">
            <v>0</v>
          </cell>
          <cell r="BC1754">
            <v>0</v>
          </cell>
          <cell r="BE1754">
            <v>0</v>
          </cell>
          <cell r="BG1754">
            <v>0</v>
          </cell>
          <cell r="BI1754">
            <v>0</v>
          </cell>
        </row>
        <row r="1755">
          <cell r="AK1755">
            <v>160</v>
          </cell>
          <cell r="AM1755">
            <v>0</v>
          </cell>
          <cell r="AO1755">
            <v>0</v>
          </cell>
          <cell r="AQ1755">
            <v>0</v>
          </cell>
          <cell r="AS1755">
            <v>0</v>
          </cell>
          <cell r="AU1755">
            <v>0</v>
          </cell>
          <cell r="AY1755">
            <v>160</v>
          </cell>
          <cell r="BA1755">
            <v>0</v>
          </cell>
          <cell r="BC1755">
            <v>0</v>
          </cell>
          <cell r="BE1755">
            <v>0</v>
          </cell>
          <cell r="BG1755">
            <v>0</v>
          </cell>
          <cell r="BI1755">
            <v>0</v>
          </cell>
        </row>
        <row r="1756">
          <cell r="AK1756">
            <v>633</v>
          </cell>
          <cell r="AM1756">
            <v>0</v>
          </cell>
          <cell r="AO1756">
            <v>0</v>
          </cell>
          <cell r="AQ1756">
            <v>0</v>
          </cell>
          <cell r="AS1756">
            <v>0</v>
          </cell>
          <cell r="AU1756">
            <v>0</v>
          </cell>
          <cell r="AY1756">
            <v>633</v>
          </cell>
          <cell r="BA1756">
            <v>0</v>
          </cell>
          <cell r="BC1756">
            <v>0</v>
          </cell>
          <cell r="BE1756">
            <v>0</v>
          </cell>
          <cell r="BG1756">
            <v>0</v>
          </cell>
          <cell r="BI1756">
            <v>0</v>
          </cell>
        </row>
        <row r="1757">
          <cell r="AK1757">
            <v>0</v>
          </cell>
          <cell r="AM1757">
            <v>1600</v>
          </cell>
          <cell r="AO1757">
            <v>1900</v>
          </cell>
          <cell r="AQ1757">
            <v>2100</v>
          </cell>
          <cell r="AS1757">
            <v>2400</v>
          </cell>
          <cell r="AU1757">
            <v>2700</v>
          </cell>
          <cell r="AY1757">
            <v>0</v>
          </cell>
          <cell r="BA1757">
            <v>1600</v>
          </cell>
          <cell r="BC1757">
            <v>1900</v>
          </cell>
          <cell r="BE1757">
            <v>2100</v>
          </cell>
          <cell r="BG1757">
            <v>2400</v>
          </cell>
          <cell r="BI1757">
            <v>2700</v>
          </cell>
        </row>
        <row r="1758">
          <cell r="AK1758">
            <v>5353</v>
          </cell>
          <cell r="AM1758">
            <v>10734</v>
          </cell>
          <cell r="AO1758">
            <v>10734</v>
          </cell>
          <cell r="AQ1758">
            <v>10734</v>
          </cell>
          <cell r="AS1758">
            <v>10734</v>
          </cell>
          <cell r="AU1758">
            <v>10734</v>
          </cell>
          <cell r="AY1758">
            <v>5353</v>
          </cell>
          <cell r="BA1758">
            <v>10734</v>
          </cell>
          <cell r="BC1758">
            <v>10734</v>
          </cell>
          <cell r="BE1758">
            <v>10734</v>
          </cell>
          <cell r="BG1758">
            <v>10734</v>
          </cell>
          <cell r="BI1758">
            <v>10734</v>
          </cell>
        </row>
        <row r="1759">
          <cell r="AK1759">
            <v>0</v>
          </cell>
          <cell r="AM1759">
            <v>14200</v>
          </cell>
          <cell r="AO1759">
            <v>10000</v>
          </cell>
          <cell r="AQ1759">
            <v>10000</v>
          </cell>
          <cell r="AS1759">
            <v>10000</v>
          </cell>
          <cell r="AU1759">
            <v>10000</v>
          </cell>
          <cell r="AY1759">
            <v>0</v>
          </cell>
          <cell r="BA1759">
            <v>14200</v>
          </cell>
          <cell r="BC1759">
            <v>10000</v>
          </cell>
          <cell r="BE1759">
            <v>10000</v>
          </cell>
          <cell r="BG1759">
            <v>10000</v>
          </cell>
          <cell r="BI1759">
            <v>10000</v>
          </cell>
        </row>
        <row r="1760">
          <cell r="AK1760">
            <v>6000</v>
          </cell>
          <cell r="AM1760">
            <v>6000</v>
          </cell>
          <cell r="AO1760">
            <v>6000</v>
          </cell>
          <cell r="AQ1760">
            <v>6000</v>
          </cell>
          <cell r="AS1760">
            <v>6000</v>
          </cell>
          <cell r="AU1760">
            <v>6000</v>
          </cell>
          <cell r="AY1760">
            <v>6000</v>
          </cell>
          <cell r="BA1760">
            <v>6000</v>
          </cell>
          <cell r="BC1760">
            <v>6000</v>
          </cell>
          <cell r="BE1760">
            <v>6000</v>
          </cell>
          <cell r="BG1760">
            <v>6000</v>
          </cell>
          <cell r="BI1760">
            <v>6000</v>
          </cell>
        </row>
        <row r="1761">
          <cell r="AK1761">
            <v>15062</v>
          </cell>
          <cell r="AM1761">
            <v>119957</v>
          </cell>
          <cell r="AO1761">
            <v>130755</v>
          </cell>
          <cell r="AQ1761">
            <v>140538</v>
          </cell>
          <cell r="AS1761">
            <v>149021</v>
          </cell>
          <cell r="AU1761">
            <v>154661</v>
          </cell>
          <cell r="AY1761">
            <v>15062</v>
          </cell>
          <cell r="BA1761">
            <v>119957</v>
          </cell>
          <cell r="BC1761">
            <v>130755</v>
          </cell>
          <cell r="BE1761">
            <v>140538</v>
          </cell>
          <cell r="BG1761">
            <v>149021</v>
          </cell>
          <cell r="BI1761">
            <v>154661</v>
          </cell>
        </row>
        <row r="1762">
          <cell r="AK1762">
            <v>41125</v>
          </cell>
          <cell r="AM1762">
            <v>0</v>
          </cell>
          <cell r="AO1762">
            <v>0</v>
          </cell>
          <cell r="AQ1762">
            <v>0</v>
          </cell>
          <cell r="AS1762">
            <v>0</v>
          </cell>
          <cell r="AU1762">
            <v>0</v>
          </cell>
          <cell r="AY1762">
            <v>41125</v>
          </cell>
          <cell r="BA1762">
            <v>0</v>
          </cell>
          <cell r="BC1762">
            <v>0</v>
          </cell>
          <cell r="BE1762">
            <v>0</v>
          </cell>
          <cell r="BG1762">
            <v>0</v>
          </cell>
          <cell r="BI1762">
            <v>0</v>
          </cell>
        </row>
        <row r="1763">
          <cell r="AK1763">
            <v>0</v>
          </cell>
          <cell r="AM1763">
            <v>0</v>
          </cell>
          <cell r="AO1763">
            <v>0</v>
          </cell>
          <cell r="AQ1763">
            <v>0</v>
          </cell>
          <cell r="AS1763">
            <v>0</v>
          </cell>
          <cell r="AU1763">
            <v>0</v>
          </cell>
          <cell r="AY1763">
            <v>0</v>
          </cell>
          <cell r="BA1763">
            <v>0</v>
          </cell>
          <cell r="BC1763">
            <v>0</v>
          </cell>
          <cell r="BE1763">
            <v>0</v>
          </cell>
          <cell r="BG1763">
            <v>0</v>
          </cell>
          <cell r="BI1763">
            <v>0</v>
          </cell>
        </row>
        <row r="1764">
          <cell r="AK1764">
            <v>0</v>
          </cell>
          <cell r="AM1764">
            <v>0</v>
          </cell>
          <cell r="AO1764">
            <v>0</v>
          </cell>
          <cell r="AQ1764">
            <v>0</v>
          </cell>
          <cell r="AS1764">
            <v>0</v>
          </cell>
          <cell r="AU1764">
            <v>0</v>
          </cell>
          <cell r="AY1764">
            <v>0</v>
          </cell>
          <cell r="BA1764">
            <v>0</v>
          </cell>
          <cell r="BC1764">
            <v>0</v>
          </cell>
          <cell r="BE1764">
            <v>0</v>
          </cell>
          <cell r="BG1764">
            <v>0</v>
          </cell>
          <cell r="BI1764">
            <v>0</v>
          </cell>
        </row>
        <row r="1765">
          <cell r="AK1765">
            <v>0</v>
          </cell>
          <cell r="AM1765">
            <v>0</v>
          </cell>
          <cell r="AO1765">
            <v>0</v>
          </cell>
          <cell r="AQ1765">
            <v>0</v>
          </cell>
          <cell r="AS1765">
            <v>0</v>
          </cell>
          <cell r="AU1765">
            <v>0</v>
          </cell>
          <cell r="AY1765">
            <v>0</v>
          </cell>
          <cell r="BA1765">
            <v>0</v>
          </cell>
          <cell r="BC1765">
            <v>0</v>
          </cell>
          <cell r="BE1765">
            <v>0</v>
          </cell>
          <cell r="BG1765">
            <v>0</v>
          </cell>
          <cell r="BI1765">
            <v>0</v>
          </cell>
        </row>
        <row r="1766">
          <cell r="AK1766">
            <v>1304</v>
          </cell>
          <cell r="AM1766">
            <v>1600</v>
          </cell>
          <cell r="AO1766">
            <v>1900</v>
          </cell>
          <cell r="AQ1766">
            <v>2100</v>
          </cell>
          <cell r="AS1766">
            <v>2400</v>
          </cell>
          <cell r="AU1766">
            <v>2700</v>
          </cell>
          <cell r="AY1766">
            <v>1304</v>
          </cell>
          <cell r="BA1766">
            <v>1600</v>
          </cell>
          <cell r="BC1766">
            <v>1900</v>
          </cell>
          <cell r="BE1766">
            <v>2100</v>
          </cell>
          <cell r="BG1766">
            <v>2400</v>
          </cell>
          <cell r="BI1766">
            <v>2700</v>
          </cell>
        </row>
        <row r="1767">
          <cell r="AK1767">
            <v>8371</v>
          </cell>
          <cell r="AM1767">
            <v>8103.9</v>
          </cell>
          <cell r="AO1767">
            <v>8698.9</v>
          </cell>
          <cell r="AQ1767">
            <v>8758.4</v>
          </cell>
          <cell r="AS1767">
            <v>8756.2999999999993</v>
          </cell>
          <cell r="AU1767">
            <v>8768.9</v>
          </cell>
          <cell r="AY1767">
            <v>8371</v>
          </cell>
          <cell r="BA1767">
            <v>8103.9</v>
          </cell>
          <cell r="BC1767">
            <v>8698.9</v>
          </cell>
          <cell r="BE1767">
            <v>8758.4</v>
          </cell>
          <cell r="BG1767">
            <v>8756.2999999999993</v>
          </cell>
          <cell r="BI1767">
            <v>8768.9</v>
          </cell>
        </row>
        <row r="1768">
          <cell r="AK1768">
            <v>3251</v>
          </cell>
          <cell r="AM1768">
            <v>3473.1</v>
          </cell>
          <cell r="AO1768">
            <v>3728.1</v>
          </cell>
          <cell r="AQ1768">
            <v>3753.6</v>
          </cell>
          <cell r="AS1768">
            <v>3752.7</v>
          </cell>
          <cell r="AU1768">
            <v>3758.1</v>
          </cell>
          <cell r="AY1768">
            <v>3251</v>
          </cell>
          <cell r="BA1768">
            <v>3473.1</v>
          </cell>
          <cell r="BC1768">
            <v>3728.1</v>
          </cell>
          <cell r="BE1768">
            <v>3753.6</v>
          </cell>
          <cell r="BG1768">
            <v>3752.7</v>
          </cell>
          <cell r="BI1768">
            <v>3758.1</v>
          </cell>
        </row>
        <row r="1769">
          <cell r="AK1769">
            <v>3031</v>
          </cell>
          <cell r="AM1769">
            <v>895</v>
          </cell>
          <cell r="AO1769">
            <v>895</v>
          </cell>
          <cell r="AQ1769">
            <v>895</v>
          </cell>
          <cell r="AS1769">
            <v>895</v>
          </cell>
          <cell r="AU1769">
            <v>895</v>
          </cell>
          <cell r="AY1769">
            <v>3031</v>
          </cell>
          <cell r="BA1769">
            <v>895</v>
          </cell>
          <cell r="BC1769">
            <v>895</v>
          </cell>
          <cell r="BE1769">
            <v>895</v>
          </cell>
          <cell r="BG1769">
            <v>895</v>
          </cell>
          <cell r="BI1769">
            <v>895</v>
          </cell>
        </row>
        <row r="1770">
          <cell r="AK1770">
            <v>4792</v>
          </cell>
          <cell r="AM1770">
            <v>8287</v>
          </cell>
          <cell r="AO1770">
            <v>8287</v>
          </cell>
          <cell r="AQ1770">
            <v>8287</v>
          </cell>
          <cell r="AS1770">
            <v>8287</v>
          </cell>
          <cell r="AU1770">
            <v>8287</v>
          </cell>
          <cell r="AY1770">
            <v>4792</v>
          </cell>
          <cell r="BA1770">
            <v>8287</v>
          </cell>
          <cell r="BC1770">
            <v>8287</v>
          </cell>
          <cell r="BE1770">
            <v>8287</v>
          </cell>
          <cell r="BG1770">
            <v>8287</v>
          </cell>
          <cell r="BI1770">
            <v>8287</v>
          </cell>
        </row>
        <row r="1771">
          <cell r="AK1771">
            <v>81</v>
          </cell>
          <cell r="AM1771">
            <v>90</v>
          </cell>
          <cell r="AO1771">
            <v>90</v>
          </cell>
          <cell r="AQ1771">
            <v>90</v>
          </cell>
          <cell r="AS1771">
            <v>90</v>
          </cell>
          <cell r="AU1771">
            <v>90</v>
          </cell>
          <cell r="AY1771">
            <v>81</v>
          </cell>
          <cell r="BA1771">
            <v>90</v>
          </cell>
          <cell r="BC1771">
            <v>90</v>
          </cell>
          <cell r="BE1771">
            <v>90</v>
          </cell>
          <cell r="BG1771">
            <v>90</v>
          </cell>
          <cell r="BI1771">
            <v>90</v>
          </cell>
        </row>
        <row r="1772">
          <cell r="AK1772">
            <v>50</v>
          </cell>
          <cell r="AM1772">
            <v>50</v>
          </cell>
          <cell r="AO1772">
            <v>50</v>
          </cell>
          <cell r="AQ1772">
            <v>50</v>
          </cell>
          <cell r="AS1772">
            <v>50</v>
          </cell>
          <cell r="AU1772">
            <v>50</v>
          </cell>
          <cell r="AY1772">
            <v>50</v>
          </cell>
          <cell r="BA1772">
            <v>50</v>
          </cell>
          <cell r="BC1772">
            <v>50</v>
          </cell>
          <cell r="BE1772">
            <v>50</v>
          </cell>
          <cell r="BG1772">
            <v>50</v>
          </cell>
          <cell r="BI1772">
            <v>50</v>
          </cell>
        </row>
        <row r="1773">
          <cell r="AK1773">
            <v>0</v>
          </cell>
          <cell r="AM1773">
            <v>325</v>
          </cell>
          <cell r="AO1773">
            <v>325</v>
          </cell>
          <cell r="AQ1773">
            <v>650</v>
          </cell>
          <cell r="AS1773">
            <v>650</v>
          </cell>
          <cell r="AU1773">
            <v>650</v>
          </cell>
          <cell r="AY1773">
            <v>0</v>
          </cell>
          <cell r="BA1773">
            <v>325</v>
          </cell>
          <cell r="BC1773">
            <v>325</v>
          </cell>
          <cell r="BE1773">
            <v>650</v>
          </cell>
          <cell r="BG1773">
            <v>650</v>
          </cell>
          <cell r="BI1773">
            <v>650</v>
          </cell>
        </row>
        <row r="1774">
          <cell r="AK1774">
            <v>1336</v>
          </cell>
          <cell r="AM1774" t="e">
            <v>#REF!</v>
          </cell>
          <cell r="AO1774" t="e">
            <v>#REF!</v>
          </cell>
          <cell r="AQ1774" t="e">
            <v>#REF!</v>
          </cell>
          <cell r="AS1774" t="e">
            <v>#REF!</v>
          </cell>
          <cell r="AU1774" t="e">
            <v>#REF!</v>
          </cell>
          <cell r="AY1774">
            <v>1336</v>
          </cell>
          <cell r="BA1774" t="e">
            <v>#REF!</v>
          </cell>
          <cell r="BC1774" t="e">
            <v>#REF!</v>
          </cell>
          <cell r="BE1774" t="e">
            <v>#REF!</v>
          </cell>
          <cell r="BG1774" t="e">
            <v>#REF!</v>
          </cell>
          <cell r="BI1774" t="e">
            <v>#REF!</v>
          </cell>
        </row>
        <row r="1775">
          <cell r="AK1775">
            <v>3</v>
          </cell>
          <cell r="AM1775">
            <v>3</v>
          </cell>
          <cell r="AO1775">
            <v>3</v>
          </cell>
          <cell r="AQ1775">
            <v>3</v>
          </cell>
          <cell r="AS1775">
            <v>3</v>
          </cell>
          <cell r="AU1775">
            <v>3</v>
          </cell>
          <cell r="AY1775">
            <v>3</v>
          </cell>
          <cell r="BA1775">
            <v>3</v>
          </cell>
          <cell r="BC1775">
            <v>3</v>
          </cell>
          <cell r="BE1775">
            <v>3</v>
          </cell>
          <cell r="BG1775">
            <v>3</v>
          </cell>
          <cell r="BI1775">
            <v>3</v>
          </cell>
        </row>
        <row r="1776">
          <cell r="AK1776">
            <v>282</v>
          </cell>
          <cell r="AM1776">
            <v>282</v>
          </cell>
          <cell r="AO1776">
            <v>282</v>
          </cell>
          <cell r="AQ1776">
            <v>282</v>
          </cell>
          <cell r="AS1776">
            <v>282</v>
          </cell>
          <cell r="AU1776">
            <v>282</v>
          </cell>
          <cell r="AY1776">
            <v>282</v>
          </cell>
          <cell r="BA1776">
            <v>282</v>
          </cell>
          <cell r="BC1776">
            <v>282</v>
          </cell>
          <cell r="BE1776">
            <v>282</v>
          </cell>
          <cell r="BG1776">
            <v>282</v>
          </cell>
          <cell r="BI1776">
            <v>282</v>
          </cell>
        </row>
        <row r="1777">
          <cell r="AK1777">
            <v>200</v>
          </cell>
          <cell r="AM1777">
            <v>227</v>
          </cell>
          <cell r="AO1777">
            <v>242</v>
          </cell>
          <cell r="AQ1777">
            <v>242</v>
          </cell>
          <cell r="AS1777">
            <v>242</v>
          </cell>
          <cell r="AU1777">
            <v>242</v>
          </cell>
          <cell r="AY1777">
            <v>200</v>
          </cell>
          <cell r="BA1777">
            <v>227</v>
          </cell>
          <cell r="BC1777">
            <v>242</v>
          </cell>
          <cell r="BE1777">
            <v>242</v>
          </cell>
          <cell r="BG1777">
            <v>242</v>
          </cell>
          <cell r="BI1777">
            <v>242</v>
          </cell>
        </row>
        <row r="1778">
          <cell r="AK1778">
            <v>460</v>
          </cell>
          <cell r="AM1778">
            <v>0</v>
          </cell>
          <cell r="AO1778">
            <v>0</v>
          </cell>
          <cell r="AQ1778">
            <v>0</v>
          </cell>
          <cell r="AS1778">
            <v>0</v>
          </cell>
          <cell r="AU1778">
            <v>0</v>
          </cell>
          <cell r="AY1778">
            <v>460</v>
          </cell>
          <cell r="BA1778">
            <v>0</v>
          </cell>
          <cell r="BC1778">
            <v>0</v>
          </cell>
          <cell r="BE1778">
            <v>0</v>
          </cell>
          <cell r="BG1778">
            <v>0</v>
          </cell>
          <cell r="BI1778">
            <v>0</v>
          </cell>
        </row>
        <row r="1779">
          <cell r="AK1779">
            <v>0</v>
          </cell>
          <cell r="AM1779">
            <v>5118</v>
          </cell>
          <cell r="AO1779">
            <v>5200</v>
          </cell>
          <cell r="AQ1779">
            <v>5200</v>
          </cell>
          <cell r="AS1779">
            <v>5200</v>
          </cell>
          <cell r="AU1779">
            <v>5200</v>
          </cell>
          <cell r="AY1779">
            <v>0</v>
          </cell>
          <cell r="BA1779">
            <v>5118</v>
          </cell>
          <cell r="BC1779">
            <v>5200</v>
          </cell>
          <cell r="BE1779">
            <v>5200</v>
          </cell>
          <cell r="BG1779">
            <v>5200</v>
          </cell>
          <cell r="BI1779">
            <v>5200</v>
          </cell>
        </row>
        <row r="1780">
          <cell r="AK1780">
            <v>2588</v>
          </cell>
          <cell r="AM1780">
            <v>0</v>
          </cell>
          <cell r="AO1780">
            <v>0</v>
          </cell>
          <cell r="AQ1780">
            <v>0</v>
          </cell>
          <cell r="AS1780">
            <v>0</v>
          </cell>
          <cell r="AU1780">
            <v>0</v>
          </cell>
          <cell r="AY1780">
            <v>2588</v>
          </cell>
          <cell r="BA1780">
            <v>0</v>
          </cell>
          <cell r="BC1780">
            <v>0</v>
          </cell>
          <cell r="BE1780">
            <v>0</v>
          </cell>
          <cell r="BG1780">
            <v>0</v>
          </cell>
          <cell r="BI1780">
            <v>0</v>
          </cell>
        </row>
        <row r="1781">
          <cell r="AK1781">
            <v>8650</v>
          </cell>
          <cell r="AM1781">
            <v>0</v>
          </cell>
          <cell r="AO1781">
            <v>0</v>
          </cell>
          <cell r="AQ1781">
            <v>0</v>
          </cell>
          <cell r="AS1781">
            <v>0</v>
          </cell>
          <cell r="AU1781">
            <v>0</v>
          </cell>
          <cell r="AY1781">
            <v>8650</v>
          </cell>
          <cell r="BA1781">
            <v>0</v>
          </cell>
          <cell r="BC1781">
            <v>0</v>
          </cell>
          <cell r="BE1781">
            <v>0</v>
          </cell>
          <cell r="BG1781">
            <v>0</v>
          </cell>
          <cell r="BI1781">
            <v>0</v>
          </cell>
        </row>
        <row r="1782">
          <cell r="AK1782">
            <v>0</v>
          </cell>
          <cell r="AM1782">
            <v>0</v>
          </cell>
          <cell r="AO1782">
            <v>0</v>
          </cell>
          <cell r="AQ1782">
            <v>0</v>
          </cell>
          <cell r="AS1782">
            <v>0</v>
          </cell>
          <cell r="AU1782">
            <v>0</v>
          </cell>
          <cell r="AY1782">
            <v>0</v>
          </cell>
          <cell r="BA1782">
            <v>0</v>
          </cell>
          <cell r="BC1782">
            <v>0</v>
          </cell>
          <cell r="BE1782">
            <v>0</v>
          </cell>
          <cell r="BG1782">
            <v>0</v>
          </cell>
          <cell r="BI1782">
            <v>0</v>
          </cell>
        </row>
        <row r="1783">
          <cell r="AK1783">
            <v>0</v>
          </cell>
          <cell r="AM1783">
            <v>800</v>
          </cell>
          <cell r="AO1783">
            <v>800</v>
          </cell>
          <cell r="AQ1783">
            <v>800</v>
          </cell>
          <cell r="AS1783">
            <v>800</v>
          </cell>
          <cell r="AU1783">
            <v>800</v>
          </cell>
          <cell r="AY1783">
            <v>0</v>
          </cell>
          <cell r="BA1783">
            <v>800</v>
          </cell>
          <cell r="BC1783">
            <v>800</v>
          </cell>
          <cell r="BE1783">
            <v>800</v>
          </cell>
          <cell r="BG1783">
            <v>800</v>
          </cell>
          <cell r="BI1783">
            <v>800</v>
          </cell>
        </row>
        <row r="1784">
          <cell r="AK1784">
            <v>0</v>
          </cell>
          <cell r="AM1784">
            <v>20160</v>
          </cell>
          <cell r="AO1784">
            <v>20160</v>
          </cell>
          <cell r="AQ1784">
            <v>20160</v>
          </cell>
          <cell r="AS1784">
            <v>24650</v>
          </cell>
          <cell r="AU1784">
            <v>24650</v>
          </cell>
          <cell r="AY1784">
            <v>0</v>
          </cell>
          <cell r="BA1784">
            <v>20160</v>
          </cell>
          <cell r="BC1784">
            <v>20160</v>
          </cell>
          <cell r="BE1784">
            <v>20160</v>
          </cell>
          <cell r="BG1784">
            <v>24650</v>
          </cell>
          <cell r="BI1784">
            <v>24650</v>
          </cell>
        </row>
        <row r="1785">
          <cell r="AK1785">
            <v>14181</v>
          </cell>
          <cell r="AM1785">
            <v>13962</v>
          </cell>
          <cell r="AO1785">
            <v>14987</v>
          </cell>
          <cell r="AQ1785">
            <v>15091</v>
          </cell>
          <cell r="AS1785">
            <v>15099</v>
          </cell>
          <cell r="AU1785">
            <v>15107</v>
          </cell>
          <cell r="AY1785">
            <v>14181</v>
          </cell>
          <cell r="BA1785">
            <v>13962</v>
          </cell>
          <cell r="BC1785">
            <v>14987</v>
          </cell>
          <cell r="BE1785">
            <v>15091</v>
          </cell>
          <cell r="BG1785">
            <v>15099</v>
          </cell>
          <cell r="BI1785">
            <v>15107</v>
          </cell>
        </row>
        <row r="1786">
          <cell r="AK1786">
            <v>5595</v>
          </cell>
          <cell r="AM1786">
            <v>5984</v>
          </cell>
          <cell r="AO1786">
            <v>6423</v>
          </cell>
          <cell r="AQ1786">
            <v>6467</v>
          </cell>
          <cell r="AS1786">
            <v>6471</v>
          </cell>
          <cell r="AU1786">
            <v>6475</v>
          </cell>
          <cell r="AY1786">
            <v>5595</v>
          </cell>
          <cell r="BA1786">
            <v>5984</v>
          </cell>
          <cell r="BC1786">
            <v>6423</v>
          </cell>
          <cell r="BE1786">
            <v>6467</v>
          </cell>
          <cell r="BG1786">
            <v>6471</v>
          </cell>
          <cell r="BI1786">
            <v>6475</v>
          </cell>
        </row>
        <row r="1787">
          <cell r="AK1787">
            <v>1972</v>
          </cell>
          <cell r="AM1787">
            <v>6300</v>
          </cell>
          <cell r="AO1787">
            <v>6300</v>
          </cell>
          <cell r="AQ1787">
            <v>6300</v>
          </cell>
          <cell r="AS1787">
            <v>6300</v>
          </cell>
          <cell r="AU1787">
            <v>6300</v>
          </cell>
          <cell r="AY1787">
            <v>1972</v>
          </cell>
          <cell r="BA1787">
            <v>6300</v>
          </cell>
          <cell r="BC1787">
            <v>6300</v>
          </cell>
          <cell r="BE1787">
            <v>6300</v>
          </cell>
          <cell r="BG1787">
            <v>6300</v>
          </cell>
          <cell r="BI1787">
            <v>6300</v>
          </cell>
        </row>
        <row r="1788">
          <cell r="AK1788">
            <v>0</v>
          </cell>
          <cell r="AM1788">
            <v>285</v>
          </cell>
          <cell r="AO1788">
            <v>285</v>
          </cell>
          <cell r="AQ1788">
            <v>285</v>
          </cell>
          <cell r="AS1788">
            <v>285</v>
          </cell>
          <cell r="AU1788">
            <v>285</v>
          </cell>
          <cell r="AY1788">
            <v>0</v>
          </cell>
          <cell r="BA1788">
            <v>285</v>
          </cell>
          <cell r="BC1788">
            <v>285</v>
          </cell>
          <cell r="BE1788">
            <v>285</v>
          </cell>
          <cell r="BG1788">
            <v>285</v>
          </cell>
          <cell r="BI1788">
            <v>285</v>
          </cell>
        </row>
        <row r="1789">
          <cell r="AK1789">
            <v>0</v>
          </cell>
          <cell r="AM1789">
            <v>1214</v>
          </cell>
          <cell r="AO1789">
            <v>1214</v>
          </cell>
          <cell r="AQ1789">
            <v>1214</v>
          </cell>
          <cell r="AS1789">
            <v>1214</v>
          </cell>
          <cell r="AU1789">
            <v>1214</v>
          </cell>
          <cell r="AY1789">
            <v>0</v>
          </cell>
          <cell r="BA1789">
            <v>1214</v>
          </cell>
          <cell r="BC1789">
            <v>1214</v>
          </cell>
          <cell r="BE1789">
            <v>1214</v>
          </cell>
          <cell r="BG1789">
            <v>1214</v>
          </cell>
          <cell r="BI1789">
            <v>1214</v>
          </cell>
        </row>
        <row r="1790">
          <cell r="AK1790">
            <v>1135.4885045000001</v>
          </cell>
          <cell r="AM1790">
            <v>3249.9522331500002</v>
          </cell>
          <cell r="AO1790">
            <v>3249.9522331500002</v>
          </cell>
          <cell r="AQ1790">
            <v>3249.9522331500002</v>
          </cell>
          <cell r="AS1790">
            <v>3249.9522331500002</v>
          </cell>
          <cell r="AU1790">
            <v>3249.9522331500002</v>
          </cell>
          <cell r="AY1790">
            <v>1135.4885045000001</v>
          </cell>
          <cell r="BA1790">
            <v>3249.9522331500002</v>
          </cell>
          <cell r="BC1790">
            <v>3249.9522331500002</v>
          </cell>
          <cell r="BE1790">
            <v>3249.9522331500002</v>
          </cell>
          <cell r="BG1790">
            <v>3249.9522331500002</v>
          </cell>
          <cell r="BI1790">
            <v>3249.9522331500002</v>
          </cell>
        </row>
        <row r="1791">
          <cell r="AK1791">
            <v>365.19765415000001</v>
          </cell>
          <cell r="AM1791">
            <v>402.02430835000001</v>
          </cell>
          <cell r="AO1791">
            <v>402.02430835000001</v>
          </cell>
          <cell r="AQ1791">
            <v>402.02430835000001</v>
          </cell>
          <cell r="AS1791">
            <v>402.02430835000001</v>
          </cell>
          <cell r="AU1791">
            <v>402.02430835000001</v>
          </cell>
          <cell r="AY1791">
            <v>365.19765415000001</v>
          </cell>
          <cell r="BA1791">
            <v>402.02430835000001</v>
          </cell>
          <cell r="BC1791">
            <v>402.02430835000001</v>
          </cell>
          <cell r="BE1791">
            <v>402.02430835000001</v>
          </cell>
          <cell r="BG1791">
            <v>402.02430835000001</v>
          </cell>
          <cell r="BI1791">
            <v>402.02430835000001</v>
          </cell>
        </row>
        <row r="1792">
          <cell r="AK1792">
            <v>3004.4412051499999</v>
          </cell>
          <cell r="AM1792">
            <v>7391.9860999999983</v>
          </cell>
          <cell r="AO1792">
            <v>7391.9860999999983</v>
          </cell>
          <cell r="AQ1792">
            <v>7391.9860999999983</v>
          </cell>
          <cell r="AS1792">
            <v>7391.9860999999983</v>
          </cell>
          <cell r="AU1792">
            <v>8694.6905000000006</v>
          </cell>
          <cell r="AY1792">
            <v>3004.4412051499999</v>
          </cell>
          <cell r="BA1792">
            <v>7391.9860999999983</v>
          </cell>
          <cell r="BC1792">
            <v>7391.9860999999983</v>
          </cell>
          <cell r="BE1792">
            <v>7391.9860999999983</v>
          </cell>
          <cell r="BG1792">
            <v>7391.9860999999983</v>
          </cell>
          <cell r="BI1792">
            <v>8694.6905000000006</v>
          </cell>
        </row>
        <row r="1793">
          <cell r="AK1793">
            <v>4498.9895881000002</v>
          </cell>
          <cell r="AM1793">
            <v>4499</v>
          </cell>
          <cell r="AO1793">
            <v>4499</v>
          </cell>
          <cell r="AQ1793">
            <v>4499</v>
          </cell>
          <cell r="AS1793">
            <v>4499</v>
          </cell>
          <cell r="AU1793">
            <v>4499</v>
          </cell>
          <cell r="AY1793">
            <v>4498.9895881000002</v>
          </cell>
          <cell r="BA1793">
            <v>4499</v>
          </cell>
          <cell r="BC1793">
            <v>4499</v>
          </cell>
          <cell r="BE1793">
            <v>4499</v>
          </cell>
          <cell r="BG1793">
            <v>4499</v>
          </cell>
          <cell r="BI1793">
            <v>4499</v>
          </cell>
        </row>
        <row r="1794">
          <cell r="AK1794">
            <v>1393.2750839</v>
          </cell>
          <cell r="AM1794">
            <v>6499.9302000000007</v>
          </cell>
          <cell r="AO1794">
            <v>6499.9302000000007</v>
          </cell>
          <cell r="AQ1794">
            <v>6499.9302000000007</v>
          </cell>
          <cell r="AS1794">
            <v>6499.9302000000007</v>
          </cell>
          <cell r="AU1794">
            <v>6499.9302000000007</v>
          </cell>
          <cell r="AY1794">
            <v>1393.2750839</v>
          </cell>
          <cell r="BA1794">
            <v>6499.9302000000007</v>
          </cell>
          <cell r="BC1794">
            <v>6499.9302000000007</v>
          </cell>
          <cell r="BE1794">
            <v>6499.9302000000007</v>
          </cell>
          <cell r="BG1794">
            <v>6499.9302000000007</v>
          </cell>
          <cell r="BI1794">
            <v>6499.9302000000007</v>
          </cell>
        </row>
        <row r="1795">
          <cell r="AK1795">
            <v>3737.9054013</v>
          </cell>
          <cell r="AM1795">
            <v>9001.083700000001</v>
          </cell>
          <cell r="AO1795">
            <v>9001.083700000001</v>
          </cell>
          <cell r="AQ1795">
            <v>9001.083700000001</v>
          </cell>
          <cell r="AS1795">
            <v>9001.083700000001</v>
          </cell>
          <cell r="AU1795">
            <v>9001.083700000001</v>
          </cell>
          <cell r="AY1795">
            <v>3737.9054013</v>
          </cell>
          <cell r="BA1795">
            <v>9001.083700000001</v>
          </cell>
          <cell r="BC1795">
            <v>9001.083700000001</v>
          </cell>
          <cell r="BE1795">
            <v>9001.083700000001</v>
          </cell>
          <cell r="BG1795">
            <v>9001.083700000001</v>
          </cell>
          <cell r="BI1795">
            <v>9001.083700000001</v>
          </cell>
        </row>
        <row r="1796">
          <cell r="AK1796">
            <v>4785</v>
          </cell>
          <cell r="AM1796">
            <v>122343.75</v>
          </cell>
          <cell r="AO1796">
            <v>122343.75</v>
          </cell>
          <cell r="AQ1796">
            <v>122343.75</v>
          </cell>
          <cell r="AS1796">
            <v>122343.75</v>
          </cell>
          <cell r="AU1796">
            <v>122343.75</v>
          </cell>
          <cell r="AY1796">
            <v>4785</v>
          </cell>
          <cell r="BA1796">
            <v>122343.75</v>
          </cell>
          <cell r="BC1796">
            <v>122343.75</v>
          </cell>
          <cell r="BE1796">
            <v>122343.75</v>
          </cell>
          <cell r="BG1796">
            <v>122343.75</v>
          </cell>
          <cell r="BI1796">
            <v>122343.75</v>
          </cell>
        </row>
        <row r="1797">
          <cell r="AK1797">
            <v>119</v>
          </cell>
          <cell r="AM1797">
            <v>3042.6136363636365</v>
          </cell>
          <cell r="AO1797">
            <v>3042.6136363636365</v>
          </cell>
          <cell r="AQ1797">
            <v>3042.6136363636365</v>
          </cell>
          <cell r="AS1797">
            <v>3042.6136363636365</v>
          </cell>
          <cell r="AU1797">
            <v>3042.6136363636365</v>
          </cell>
          <cell r="AY1797">
            <v>119</v>
          </cell>
          <cell r="BA1797">
            <v>3042.6136363636365</v>
          </cell>
          <cell r="BC1797">
            <v>3042.6136363636365</v>
          </cell>
          <cell r="BE1797">
            <v>3042.6136363636365</v>
          </cell>
          <cell r="BG1797">
            <v>3042.6136363636365</v>
          </cell>
          <cell r="BI1797">
            <v>3042.6136363636365</v>
          </cell>
        </row>
        <row r="1798">
          <cell r="AK1798">
            <v>0</v>
          </cell>
          <cell r="AM1798">
            <v>1500</v>
          </cell>
          <cell r="AO1798">
            <v>1500</v>
          </cell>
          <cell r="AQ1798">
            <v>1500</v>
          </cell>
          <cell r="AS1798">
            <v>1500</v>
          </cell>
          <cell r="AU1798">
            <v>1500</v>
          </cell>
          <cell r="AY1798">
            <v>0</v>
          </cell>
          <cell r="BA1798">
            <v>1500</v>
          </cell>
          <cell r="BC1798">
            <v>1500</v>
          </cell>
          <cell r="BE1798">
            <v>1500</v>
          </cell>
          <cell r="BG1798">
            <v>1500</v>
          </cell>
          <cell r="BI1798">
            <v>1500</v>
          </cell>
        </row>
        <row r="1799">
          <cell r="AK1799">
            <v>0</v>
          </cell>
          <cell r="AM1799">
            <v>1200</v>
          </cell>
          <cell r="AO1799">
            <v>1200</v>
          </cell>
          <cell r="AQ1799">
            <v>1200</v>
          </cell>
          <cell r="AS1799">
            <v>1200</v>
          </cell>
          <cell r="AU1799">
            <v>1200</v>
          </cell>
          <cell r="AY1799">
            <v>0</v>
          </cell>
          <cell r="BA1799">
            <v>1200</v>
          </cell>
          <cell r="BC1799">
            <v>1200</v>
          </cell>
          <cell r="BE1799">
            <v>1200</v>
          </cell>
          <cell r="BG1799">
            <v>1200</v>
          </cell>
          <cell r="BI1799">
            <v>1200</v>
          </cell>
        </row>
        <row r="1800">
          <cell r="AK1800">
            <v>0</v>
          </cell>
          <cell r="AM1800">
            <v>2892</v>
          </cell>
          <cell r="AO1800">
            <v>3002</v>
          </cell>
          <cell r="AQ1800">
            <v>2701</v>
          </cell>
          <cell r="AS1800">
            <v>2789</v>
          </cell>
          <cell r="AU1800">
            <v>1995</v>
          </cell>
          <cell r="AY1800">
            <v>0</v>
          </cell>
          <cell r="BA1800">
            <v>2892</v>
          </cell>
          <cell r="BC1800">
            <v>3002</v>
          </cell>
          <cell r="BE1800">
            <v>2701</v>
          </cell>
          <cell r="BG1800">
            <v>2789</v>
          </cell>
          <cell r="BI1800">
            <v>1995</v>
          </cell>
        </row>
        <row r="1801">
          <cell r="AK1801">
            <v>0</v>
          </cell>
          <cell r="AM1801">
            <v>2504</v>
          </cell>
          <cell r="AO1801">
            <v>3040</v>
          </cell>
          <cell r="AQ1801">
            <v>3596</v>
          </cell>
          <cell r="AS1801">
            <v>4344</v>
          </cell>
          <cell r="AU1801">
            <v>3407</v>
          </cell>
          <cell r="AY1801">
            <v>0</v>
          </cell>
          <cell r="BA1801">
            <v>2504</v>
          </cell>
          <cell r="BC1801">
            <v>3040</v>
          </cell>
          <cell r="BE1801">
            <v>3596</v>
          </cell>
          <cell r="BG1801">
            <v>4344</v>
          </cell>
          <cell r="BI1801">
            <v>3407</v>
          </cell>
        </row>
        <row r="1802">
          <cell r="AK1802">
            <v>4133</v>
          </cell>
          <cell r="AM1802">
            <v>6195</v>
          </cell>
          <cell r="AO1802">
            <v>6366</v>
          </cell>
          <cell r="AQ1802">
            <v>6537</v>
          </cell>
          <cell r="AS1802">
            <v>6693</v>
          </cell>
          <cell r="AU1802">
            <v>6843</v>
          </cell>
          <cell r="AY1802">
            <v>4133</v>
          </cell>
          <cell r="BA1802">
            <v>6195</v>
          </cell>
          <cell r="BC1802">
            <v>6366</v>
          </cell>
          <cell r="BE1802">
            <v>6537</v>
          </cell>
          <cell r="BG1802">
            <v>6693</v>
          </cell>
          <cell r="BI1802">
            <v>6843</v>
          </cell>
        </row>
        <row r="1803">
          <cell r="AK1803">
            <v>454</v>
          </cell>
          <cell r="AM1803">
            <v>609</v>
          </cell>
          <cell r="AO1803">
            <v>767</v>
          </cell>
          <cell r="AQ1803">
            <v>962</v>
          </cell>
          <cell r="AS1803">
            <v>1191</v>
          </cell>
          <cell r="AU1803">
            <v>1444</v>
          </cell>
          <cell r="AY1803">
            <v>454</v>
          </cell>
          <cell r="BA1803">
            <v>609</v>
          </cell>
          <cell r="BC1803">
            <v>767</v>
          </cell>
          <cell r="BE1803">
            <v>962</v>
          </cell>
          <cell r="BG1803">
            <v>1191</v>
          </cell>
          <cell r="BI1803">
            <v>1444</v>
          </cell>
        </row>
        <row r="1804">
          <cell r="AK1804">
            <v>0</v>
          </cell>
          <cell r="AM1804">
            <v>2828</v>
          </cell>
          <cell r="AO1804">
            <v>2861</v>
          </cell>
          <cell r="AQ1804">
            <v>2806</v>
          </cell>
          <cell r="AS1804">
            <v>2668</v>
          </cell>
          <cell r="AU1804">
            <v>2436</v>
          </cell>
          <cell r="AY1804">
            <v>0</v>
          </cell>
          <cell r="BA1804">
            <v>2828</v>
          </cell>
          <cell r="BC1804">
            <v>2861</v>
          </cell>
          <cell r="BE1804">
            <v>2806</v>
          </cell>
          <cell r="BG1804">
            <v>2668</v>
          </cell>
          <cell r="BI1804">
            <v>2436</v>
          </cell>
        </row>
        <row r="1805">
          <cell r="AK1805">
            <v>1199</v>
          </cell>
          <cell r="AM1805">
            <v>1651</v>
          </cell>
          <cell r="AO1805">
            <v>2177</v>
          </cell>
          <cell r="AQ1805">
            <v>2792</v>
          </cell>
          <cell r="AS1805">
            <v>3490</v>
          </cell>
          <cell r="AU1805">
            <v>4282</v>
          </cell>
          <cell r="AY1805">
            <v>1199</v>
          </cell>
          <cell r="BA1805">
            <v>1651</v>
          </cell>
          <cell r="BC1805">
            <v>2177</v>
          </cell>
          <cell r="BE1805">
            <v>2792</v>
          </cell>
          <cell r="BG1805">
            <v>3490</v>
          </cell>
          <cell r="BI1805">
            <v>4282</v>
          </cell>
        </row>
        <row r="1806">
          <cell r="AK1806">
            <v>233</v>
          </cell>
          <cell r="AM1806">
            <v>500</v>
          </cell>
          <cell r="AO1806">
            <v>500</v>
          </cell>
          <cell r="AQ1806">
            <v>500</v>
          </cell>
          <cell r="AS1806">
            <v>500</v>
          </cell>
          <cell r="AU1806">
            <v>500</v>
          </cell>
          <cell r="AY1806">
            <v>233</v>
          </cell>
          <cell r="BA1806">
            <v>500</v>
          </cell>
          <cell r="BC1806">
            <v>500</v>
          </cell>
          <cell r="BE1806">
            <v>500</v>
          </cell>
          <cell r="BG1806">
            <v>500</v>
          </cell>
          <cell r="BI1806">
            <v>500</v>
          </cell>
        </row>
        <row r="1807">
          <cell r="AK1807">
            <v>0</v>
          </cell>
          <cell r="AM1807">
            <v>0</v>
          </cell>
          <cell r="AO1807">
            <v>0</v>
          </cell>
          <cell r="AQ1807">
            <v>0</v>
          </cell>
          <cell r="AS1807">
            <v>0</v>
          </cell>
          <cell r="AU1807">
            <v>0</v>
          </cell>
          <cell r="AY1807">
            <v>0</v>
          </cell>
          <cell r="BA1807">
            <v>0</v>
          </cell>
          <cell r="BC1807">
            <v>0</v>
          </cell>
          <cell r="BE1807">
            <v>0</v>
          </cell>
          <cell r="BG1807">
            <v>0</v>
          </cell>
          <cell r="BI1807">
            <v>0</v>
          </cell>
        </row>
      </sheetData>
      <sheetData sheetId="2"/>
      <sheetData sheetId="3">
        <row r="1">
          <cell r="B1" t="str">
            <v>WATER_SUPPLIER_NAME</v>
          </cell>
          <cell r="C1" t="str">
            <v>old code</v>
          </cell>
          <cell r="F1" t="str">
            <v>WATER_SUPPLY</v>
          </cell>
          <cell r="G1" t="str">
            <v>ADDITIONAL_WATER_SUPPLY_DETAIL</v>
          </cell>
          <cell r="P1" t="str">
            <v>Purchased_WATER_QUALITY</v>
          </cell>
          <cell r="Q1" t="str">
            <v>Final_WATER_QUALITY</v>
          </cell>
          <cell r="Z1" t="str">
            <v>Node1</v>
          </cell>
          <cell r="AA1" t="str">
            <v>Node2</v>
          </cell>
          <cell r="AB1" t="str">
            <v>Node3</v>
          </cell>
          <cell r="AC1" t="str">
            <v>Node4</v>
          </cell>
          <cell r="AD1" t="str">
            <v>Node5</v>
          </cell>
        </row>
        <row r="3">
          <cell r="B3" t="str">
            <v>Adelanto  City Of</v>
          </cell>
          <cell r="C3">
            <v>1809001</v>
          </cell>
          <cell r="F3" t="str">
            <v>Purchased or Imported  Water</v>
          </cell>
          <cell r="G3" t="str">
            <v>Mojave Groundwater Basin - Alto Subarea; Future subarea not defined</v>
          </cell>
          <cell r="P3" t="str">
            <v>Drinking Water</v>
          </cell>
          <cell r="Q3" t="str">
            <v>Drinking Water</v>
          </cell>
          <cell r="AB3" t="str">
            <v>GW1809-6-42</v>
          </cell>
          <cell r="AC3" t="str">
            <v>1809001PD</v>
          </cell>
          <cell r="AD3" t="str">
            <v>1809001E</v>
          </cell>
          <cell r="AE3">
            <v>0</v>
          </cell>
          <cell r="AI3" t="str">
            <v>1809GW</v>
          </cell>
          <cell r="AJ3" t="str">
            <v>GWT_MED</v>
          </cell>
          <cell r="AK3" t="str">
            <v>1809DIS</v>
          </cell>
          <cell r="AV3">
            <v>3787</v>
          </cell>
          <cell r="AW3">
            <v>9300</v>
          </cell>
          <cell r="AX3">
            <v>10444</v>
          </cell>
          <cell r="AY3">
            <v>11581</v>
          </cell>
          <cell r="AZ3">
            <v>12640</v>
          </cell>
          <cell r="BA3">
            <v>13750</v>
          </cell>
          <cell r="BB3">
            <v>3787</v>
          </cell>
          <cell r="BC3">
            <v>9300</v>
          </cell>
          <cell r="BD3">
            <v>10444</v>
          </cell>
          <cell r="BE3">
            <v>11581</v>
          </cell>
          <cell r="BF3">
            <v>12640</v>
          </cell>
          <cell r="BG3">
            <v>13750</v>
          </cell>
        </row>
        <row r="4">
          <cell r="B4" t="str">
            <v>Adelanto  City Of</v>
          </cell>
          <cell r="C4">
            <v>1809001</v>
          </cell>
          <cell r="F4" t="str">
            <v>Transfers</v>
          </cell>
          <cell r="G4" t="str">
            <v>Intertie with Victorville Water District</v>
          </cell>
          <cell r="P4" t="str">
            <v>Drinking Water</v>
          </cell>
          <cell r="Q4" t="str">
            <v>Drinking Water</v>
          </cell>
          <cell r="AB4" t="str">
            <v>1809039PD</v>
          </cell>
          <cell r="AC4" t="str">
            <v>1809001PD</v>
          </cell>
          <cell r="AD4" t="str">
            <v>1809001E</v>
          </cell>
          <cell r="AE4">
            <v>0</v>
          </cell>
          <cell r="AI4" t="str">
            <v>WHXFER</v>
          </cell>
          <cell r="AK4" t="str">
            <v>1809DIS</v>
          </cell>
          <cell r="AV4">
            <v>262</v>
          </cell>
          <cell r="AW4">
            <v>0</v>
          </cell>
          <cell r="AX4">
            <v>0</v>
          </cell>
          <cell r="AY4">
            <v>0</v>
          </cell>
          <cell r="AZ4">
            <v>0</v>
          </cell>
          <cell r="BA4">
            <v>0</v>
          </cell>
          <cell r="BB4">
            <v>262</v>
          </cell>
          <cell r="BC4">
            <v>0</v>
          </cell>
          <cell r="BD4">
            <v>0</v>
          </cell>
          <cell r="BE4">
            <v>0</v>
          </cell>
          <cell r="BF4">
            <v>0</v>
          </cell>
          <cell r="BG4">
            <v>0</v>
          </cell>
        </row>
        <row r="5">
          <cell r="B5" t="str">
            <v>Alameda County Flood Control District  Zone 7</v>
          </cell>
          <cell r="C5" t="str">
            <v>1805001W</v>
          </cell>
          <cell r="F5" t="str">
            <v>Groundwater</v>
          </cell>
          <cell r="G5" t="str">
            <v>Main Basin</v>
          </cell>
          <cell r="Q5" t="str">
            <v>Raw Water</v>
          </cell>
          <cell r="AB5" t="str">
            <v xml:space="preserve">GW1805-2-10 </v>
          </cell>
          <cell r="AC5" t="str">
            <v>1805001WNPD</v>
          </cell>
          <cell r="AD5" t="str">
            <v>1805001WE</v>
          </cell>
          <cell r="AI5" t="str">
            <v>1805GW</v>
          </cell>
          <cell r="AJ5" t="str">
            <v>GWT_DEF</v>
          </cell>
          <cell r="AK5" t="str">
            <v>1805DIS</v>
          </cell>
          <cell r="AV5">
            <v>2000</v>
          </cell>
          <cell r="AW5">
            <v>0</v>
          </cell>
          <cell r="AX5">
            <v>10000</v>
          </cell>
          <cell r="AY5">
            <v>10000</v>
          </cell>
          <cell r="AZ5">
            <v>10000</v>
          </cell>
          <cell r="BA5">
            <v>10000</v>
          </cell>
          <cell r="BB5">
            <v>2000</v>
          </cell>
          <cell r="BC5">
            <v>0</v>
          </cell>
          <cell r="BD5">
            <v>10000</v>
          </cell>
          <cell r="BE5">
            <v>10000</v>
          </cell>
          <cell r="BF5">
            <v>10000</v>
          </cell>
          <cell r="BG5">
            <v>10000</v>
          </cell>
        </row>
        <row r="6">
          <cell r="B6" t="str">
            <v>Alameda County Flood Control District  Zone 7</v>
          </cell>
          <cell r="C6" t="str">
            <v>1805001W</v>
          </cell>
          <cell r="F6" t="str">
            <v>Other</v>
          </cell>
          <cell r="G6" t="str">
            <v>Per WSE Update, could include desalination and/or potable reuse</v>
          </cell>
          <cell r="AB6" t="str">
            <v>NEW1805001W</v>
          </cell>
          <cell r="AC6" t="str">
            <v>1805001WPD</v>
          </cell>
          <cell r="AD6" t="str">
            <v>1805001WE</v>
          </cell>
          <cell r="AI6" t="str">
            <v>SWS_DEF</v>
          </cell>
          <cell r="AJ6" t="str">
            <v>NEW1T_DEF</v>
          </cell>
          <cell r="AK6" t="str">
            <v>1805DIS</v>
          </cell>
          <cell r="AV6">
            <v>0</v>
          </cell>
          <cell r="AW6">
            <v>0</v>
          </cell>
          <cell r="AX6">
            <v>0</v>
          </cell>
          <cell r="AY6">
            <v>0</v>
          </cell>
          <cell r="AZ6">
            <v>0</v>
          </cell>
          <cell r="BA6">
            <v>0</v>
          </cell>
          <cell r="BB6">
            <v>0</v>
          </cell>
          <cell r="BC6">
            <v>0</v>
          </cell>
          <cell r="BD6">
            <v>0</v>
          </cell>
          <cell r="BE6">
            <v>0</v>
          </cell>
          <cell r="BF6">
            <v>0</v>
          </cell>
          <cell r="BG6">
            <v>0</v>
          </cell>
        </row>
        <row r="7">
          <cell r="B7" t="str">
            <v>Alameda County Flood Control District  Zone 7</v>
          </cell>
          <cell r="C7" t="str">
            <v>1805001W</v>
          </cell>
          <cell r="F7" t="str">
            <v>Purchased or Imported  Water</v>
          </cell>
          <cell r="G7" t="str">
            <v>Byron Bethany Irrigation District</v>
          </cell>
          <cell r="AA7" t="str">
            <v>SW1804SWP07</v>
          </cell>
          <cell r="AB7" t="str">
            <v>XF_BYRON</v>
          </cell>
          <cell r="AC7" t="str">
            <v>1805001WPD</v>
          </cell>
          <cell r="AD7" t="str">
            <v>1805001WE</v>
          </cell>
          <cell r="AI7" t="str">
            <v>SW1805SWP08</v>
          </cell>
          <cell r="AJ7" t="str">
            <v>SWT_DEF</v>
          </cell>
          <cell r="AK7" t="str">
            <v>1805DIS</v>
          </cell>
        </row>
        <row r="8">
          <cell r="B8" t="str">
            <v>Alameda County Flood Control District  Zone 7</v>
          </cell>
          <cell r="C8" t="str">
            <v>1805001W</v>
          </cell>
          <cell r="F8" t="str">
            <v>Purchased or Imported  Water</v>
          </cell>
          <cell r="G8" t="str">
            <v>California WaterFix</v>
          </cell>
          <cell r="AB8" t="str">
            <v>SW1805SWP08</v>
          </cell>
          <cell r="AC8" t="str">
            <v>1805001WPD</v>
          </cell>
          <cell r="AD8" t="str">
            <v>1805001WE</v>
          </cell>
          <cell r="AI8" t="str">
            <v>SW1805SWP08</v>
          </cell>
          <cell r="AJ8" t="str">
            <v>SWT_DEF</v>
          </cell>
          <cell r="AK8" t="str">
            <v>1805DIS</v>
          </cell>
        </row>
        <row r="9">
          <cell r="B9" t="str">
            <v>Alameda County Flood Control District  Zone 7</v>
          </cell>
          <cell r="C9" t="str">
            <v>1805001W</v>
          </cell>
          <cell r="F9" t="str">
            <v>Purchased or Imported  Water</v>
          </cell>
          <cell r="G9" t="str">
            <v>Multi-Year Pool</v>
          </cell>
          <cell r="Q9" t="str">
            <v>Raw Water</v>
          </cell>
          <cell r="AB9" t="str">
            <v>SW1805SWP08</v>
          </cell>
          <cell r="AC9" t="str">
            <v>1805001WNPD</v>
          </cell>
          <cell r="AD9" t="str">
            <v>1805001WE</v>
          </cell>
          <cell r="AI9" t="str">
            <v>SW1805SWP08</v>
          </cell>
          <cell r="AJ9" t="str">
            <v>SWT_DEF</v>
          </cell>
          <cell r="AK9" t="str">
            <v>1805DIS</v>
          </cell>
        </row>
        <row r="10">
          <cell r="B10" t="str">
            <v>Alameda County Flood Control District  Zone 7</v>
          </cell>
          <cell r="C10" t="str">
            <v>1805001W</v>
          </cell>
          <cell r="F10" t="str">
            <v>Purchased or Imported  Water</v>
          </cell>
          <cell r="G10" t="str">
            <v xml:space="preserve">SWP Table A </v>
          </cell>
          <cell r="Q10" t="str">
            <v>Raw Water</v>
          </cell>
          <cell r="AB10" t="str">
            <v>SW1805SWP08</v>
          </cell>
          <cell r="AC10" t="str">
            <v>1805001WNPD</v>
          </cell>
          <cell r="AD10" t="str">
            <v>1805001WE</v>
          </cell>
          <cell r="AI10" t="str">
            <v>SW1805SWP08</v>
          </cell>
          <cell r="AJ10" t="str">
            <v>SWT_DEF</v>
          </cell>
          <cell r="AK10" t="str">
            <v>1805DIS</v>
          </cell>
        </row>
        <row r="11">
          <cell r="B11" t="str">
            <v>Alameda County Flood Control District  Zone 7</v>
          </cell>
          <cell r="C11" t="str">
            <v>1805001W</v>
          </cell>
          <cell r="F11" t="str">
            <v>Purchased or Imported  Water</v>
          </cell>
          <cell r="G11" t="str">
            <v>Yuba Accord</v>
          </cell>
          <cell r="Q11" t="str">
            <v>Raw Water</v>
          </cell>
          <cell r="AA11" t="str">
            <v>SW1805SWP08</v>
          </cell>
          <cell r="AB11" t="str">
            <v>SWP_YBACRD</v>
          </cell>
          <cell r="AC11" t="str">
            <v>1805001WNPD</v>
          </cell>
          <cell r="AD11" t="str">
            <v>1805001WE</v>
          </cell>
          <cell r="AG11" t="str">
            <v>SW1805SWP08</v>
          </cell>
          <cell r="AJ11" t="str">
            <v>SWT_DEF</v>
          </cell>
          <cell r="AK11" t="str">
            <v>1805DIS</v>
          </cell>
        </row>
        <row r="12">
          <cell r="B12" t="str">
            <v>Alameda County Flood Control District  Zone 7</v>
          </cell>
          <cell r="C12" t="str">
            <v>1805001W</v>
          </cell>
          <cell r="F12" t="str">
            <v>Supply from Storage</v>
          </cell>
          <cell r="G12" t="str">
            <v>Cawelo (used mainly in Dry Years)</v>
          </cell>
          <cell r="AA12" t="str">
            <v>SW1804SWP07</v>
          </cell>
          <cell r="AB12" t="str">
            <v>GWBCAWELO</v>
          </cell>
          <cell r="AC12" t="str">
            <v>1805001WPD</v>
          </cell>
          <cell r="AD12" t="str">
            <v>1805001WE</v>
          </cell>
          <cell r="AE12">
            <v>0</v>
          </cell>
          <cell r="AG12" t="str">
            <v>SW1804SWP07</v>
          </cell>
          <cell r="AI12" t="str">
            <v>1805GW</v>
          </cell>
          <cell r="AJ12" t="str">
            <v>GWT_DEF</v>
          </cell>
          <cell r="AK12" t="str">
            <v>1805DIS</v>
          </cell>
        </row>
        <row r="13">
          <cell r="B13" t="str">
            <v>Alameda County Flood Control District  Zone 7</v>
          </cell>
          <cell r="C13" t="str">
            <v>1805001W</v>
          </cell>
          <cell r="F13" t="str">
            <v>Supply from Storage</v>
          </cell>
          <cell r="G13" t="str">
            <v>Groundwater</v>
          </cell>
          <cell r="AB13" t="str">
            <v xml:space="preserve">GW1805-2-10 </v>
          </cell>
          <cell r="AC13" t="str">
            <v>1805001WPD</v>
          </cell>
          <cell r="AD13" t="str">
            <v>1805001WE</v>
          </cell>
          <cell r="AI13" t="str">
            <v>1805GW</v>
          </cell>
          <cell r="AJ13" t="str">
            <v>GWT_DEF</v>
          </cell>
          <cell r="AK13" t="str">
            <v>1805DIS</v>
          </cell>
        </row>
        <row r="14">
          <cell r="B14" t="str">
            <v>Alameda County Flood Control District  Zone 7</v>
          </cell>
          <cell r="C14" t="str">
            <v>1805001W</v>
          </cell>
          <cell r="F14" t="str">
            <v>Supply from Storage</v>
          </cell>
          <cell r="G14" t="str">
            <v>Non-Local Storage</v>
          </cell>
          <cell r="Q14" t="str">
            <v>Raw Water</v>
          </cell>
          <cell r="AB14" t="str">
            <v>XF1805001</v>
          </cell>
          <cell r="AC14" t="str">
            <v>1805001WNPD</v>
          </cell>
          <cell r="AD14" t="str">
            <v>1805001WE</v>
          </cell>
          <cell r="AI14" t="str">
            <v>WHXFER</v>
          </cell>
          <cell r="AJ14" t="str">
            <v>SWT_DEF</v>
          </cell>
          <cell r="AK14" t="str">
            <v>1805dis</v>
          </cell>
        </row>
        <row r="15">
          <cell r="B15" t="str">
            <v>Alameda County Flood Control District  Zone 7</v>
          </cell>
          <cell r="C15" t="str">
            <v>1805001W</v>
          </cell>
          <cell r="F15" t="str">
            <v>Supply from Storage</v>
          </cell>
          <cell r="G15" t="str">
            <v>Semitropic (used mainly in Dry Years)</v>
          </cell>
          <cell r="AB15" t="str">
            <v>GWBSMTRPC</v>
          </cell>
          <cell r="AC15" t="str">
            <v>1805001WPD</v>
          </cell>
          <cell r="AD15" t="str">
            <v>1805001WE</v>
          </cell>
          <cell r="AE15">
            <v>0</v>
          </cell>
          <cell r="AI15" t="str">
            <v>Semitrop_ASR</v>
          </cell>
          <cell r="AJ15" t="str">
            <v>GWT_DEF</v>
          </cell>
          <cell r="AK15" t="str">
            <v>1805DIS</v>
          </cell>
        </row>
        <row r="16">
          <cell r="B16" t="str">
            <v>Alameda County Flood Control District  Zone 7</v>
          </cell>
          <cell r="C16" t="str">
            <v>1805001W</v>
          </cell>
          <cell r="F16" t="str">
            <v>Supply from Storage</v>
          </cell>
          <cell r="G16" t="str">
            <v>SWP Carryover</v>
          </cell>
          <cell r="Q16" t="str">
            <v>Raw Water</v>
          </cell>
          <cell r="AB16" t="str">
            <v>SW1805SWP08</v>
          </cell>
          <cell r="AC16" t="str">
            <v>1805001WNPD</v>
          </cell>
          <cell r="AD16" t="str">
            <v>1805001WE</v>
          </cell>
          <cell r="AI16" t="str">
            <v>SW1805SWP08</v>
          </cell>
          <cell r="AJ16" t="str">
            <v>SWT_DEF</v>
          </cell>
          <cell r="AK16" t="str">
            <v>1805DIS</v>
          </cell>
        </row>
        <row r="17">
          <cell r="B17" t="str">
            <v>Alameda County Flood Control District  Zone 7</v>
          </cell>
          <cell r="C17" t="str">
            <v>1805001W</v>
          </cell>
          <cell r="F17" t="str">
            <v>Surface water</v>
          </cell>
          <cell r="G17" t="str">
            <v>Arroyo Valle</v>
          </cell>
          <cell r="Q17" t="str">
            <v>Raw Water</v>
          </cell>
          <cell r="Z17">
            <v>0</v>
          </cell>
          <cell r="AA17">
            <v>0</v>
          </cell>
          <cell r="AB17" t="str">
            <v>RES_DELVALL</v>
          </cell>
          <cell r="AC17" t="str">
            <v>1805001WNPD</v>
          </cell>
          <cell r="AD17" t="str">
            <v>1805001WE</v>
          </cell>
          <cell r="AE17">
            <v>0</v>
          </cell>
          <cell r="AF17">
            <v>0</v>
          </cell>
          <cell r="AG17">
            <v>0</v>
          </cell>
          <cell r="AH17">
            <v>0</v>
          </cell>
          <cell r="AI17" t="str">
            <v>SWS_DEF</v>
          </cell>
          <cell r="AJ17" t="str">
            <v>SWT_DEF</v>
          </cell>
          <cell r="AK17" t="str">
            <v>1805DIS</v>
          </cell>
        </row>
        <row r="18">
          <cell r="B18" t="str">
            <v>Alameda County Water District</v>
          </cell>
          <cell r="C18">
            <v>1805003</v>
          </cell>
          <cell r="F18" t="str">
            <v>Desalinated Water</v>
          </cell>
          <cell r="G18" t="str">
            <v>Newark Desal Facility</v>
          </cell>
          <cell r="P18" t="str">
            <v>Raw Water</v>
          </cell>
          <cell r="Q18" t="str">
            <v>Drinking Water</v>
          </cell>
          <cell r="AB18" t="str">
            <v xml:space="preserve">GW1805-2-09.01 </v>
          </cell>
          <cell r="AC18" t="str">
            <v>1805003PD</v>
          </cell>
          <cell r="AD18" t="str">
            <v>1805003E</v>
          </cell>
          <cell r="AI18" t="str">
            <v>1805GW</v>
          </cell>
          <cell r="AJ18" t="str">
            <v>BGWT_DEF</v>
          </cell>
          <cell r="AK18" t="str">
            <v>1805DIS</v>
          </cell>
        </row>
        <row r="19">
          <cell r="B19" t="str">
            <v>Alameda County Water District</v>
          </cell>
          <cell r="C19">
            <v>1805003</v>
          </cell>
          <cell r="F19" t="str">
            <v>Groundwater</v>
          </cell>
          <cell r="G19" t="str">
            <v>Net Local GW</v>
          </cell>
          <cell r="P19" t="str">
            <v>Raw Water</v>
          </cell>
          <cell r="Q19" t="str">
            <v>Drinking Water</v>
          </cell>
          <cell r="AB19" t="str">
            <v xml:space="preserve">GW1805-2-09.01 </v>
          </cell>
          <cell r="AC19" t="str">
            <v>1805003PD</v>
          </cell>
          <cell r="AD19" t="str">
            <v>1805003E</v>
          </cell>
          <cell r="AI19" t="str">
            <v>1805GW</v>
          </cell>
          <cell r="AJ19" t="str">
            <v>BGWT_DEF</v>
          </cell>
          <cell r="AK19" t="str">
            <v>1805DIS</v>
          </cell>
        </row>
        <row r="20">
          <cell r="B20" t="str">
            <v>Alameda County Water District</v>
          </cell>
          <cell r="C20">
            <v>1805003</v>
          </cell>
          <cell r="F20" t="str">
            <v>Groundwater</v>
          </cell>
          <cell r="G20" t="str">
            <v>Net Local GW Recharge</v>
          </cell>
          <cell r="P20" t="str">
            <v>Raw Water</v>
          </cell>
          <cell r="Q20" t="str">
            <v>Raw Water</v>
          </cell>
          <cell r="AB20" t="str">
            <v>SW1805SWP08</v>
          </cell>
          <cell r="AC20" t="str">
            <v xml:space="preserve">GWR1805-2-09.01 </v>
          </cell>
          <cell r="AD20" t="str">
            <v>1805003E</v>
          </cell>
          <cell r="AE20">
            <v>0</v>
          </cell>
          <cell r="AI20" t="str">
            <v>SW1805SWP08</v>
          </cell>
          <cell r="AJ20" t="str">
            <v>1805GWR</v>
          </cell>
          <cell r="AK20" t="str">
            <v>1805DIS</v>
          </cell>
        </row>
        <row r="21">
          <cell r="B21" t="str">
            <v>Alameda County Water District</v>
          </cell>
          <cell r="C21">
            <v>1805003</v>
          </cell>
          <cell r="F21" t="str">
            <v>Purchased or Imported  Water</v>
          </cell>
          <cell r="G21" t="str">
            <v>SFPUC</v>
          </cell>
          <cell r="P21" t="str">
            <v>Raw Water</v>
          </cell>
          <cell r="Q21" t="str">
            <v>Drinking Water</v>
          </cell>
          <cell r="AB21" t="str">
            <v>SW1805081EB</v>
          </cell>
          <cell r="AC21" t="str">
            <v>1805003PD</v>
          </cell>
          <cell r="AD21" t="str">
            <v>1805003E</v>
          </cell>
          <cell r="AE21">
            <v>0</v>
          </cell>
          <cell r="AI21" t="str">
            <v>None</v>
          </cell>
          <cell r="AJ21" t="str">
            <v>GWT_DEF</v>
          </cell>
          <cell r="AK21" t="str">
            <v>1805DIS</v>
          </cell>
        </row>
        <row r="22">
          <cell r="B22" t="str">
            <v>Alameda County Water District</v>
          </cell>
          <cell r="C22">
            <v>1805003</v>
          </cell>
          <cell r="F22" t="str">
            <v>Purchased or Imported  Water</v>
          </cell>
          <cell r="G22" t="str">
            <v>SWP Supplies (including previously banked SWP supplies from Semitropic) Used at District Facilities</v>
          </cell>
          <cell r="P22" t="str">
            <v>Raw Water</v>
          </cell>
          <cell r="Q22" t="str">
            <v>Drinking Water</v>
          </cell>
          <cell r="AB22" t="str">
            <v>SW1805SWP08</v>
          </cell>
          <cell r="AC22" t="str">
            <v>1805003PD</v>
          </cell>
          <cell r="AD22" t="str">
            <v>1805003E</v>
          </cell>
          <cell r="AE22">
            <v>0</v>
          </cell>
          <cell r="AI22" t="str">
            <v>SW1805SWP08</v>
          </cell>
          <cell r="AJ22" t="str">
            <v>SWT_DEF</v>
          </cell>
          <cell r="AK22" t="str">
            <v>1805DIS</v>
          </cell>
        </row>
        <row r="23">
          <cell r="B23" t="str">
            <v>Alameda County Water District</v>
          </cell>
          <cell r="C23">
            <v>1805003</v>
          </cell>
          <cell r="F23" t="str">
            <v>Recycled Water</v>
          </cell>
          <cell r="G23" t="str">
            <v>Alvarado WWTF</v>
          </cell>
          <cell r="P23" t="str">
            <v>Recycled Water</v>
          </cell>
          <cell r="Q23" t="str">
            <v>Recycled Water</v>
          </cell>
          <cell r="AA23" t="str">
            <v>WW_1805_50</v>
          </cell>
          <cell r="AB23" t="str">
            <v>1805003SREC</v>
          </cell>
          <cell r="AC23" t="str">
            <v>1805003NPD</v>
          </cell>
          <cell r="AD23" t="str">
            <v>1805003E</v>
          </cell>
          <cell r="AG23" t="str">
            <v>NPRS_DEF</v>
          </cell>
          <cell r="AJ23" t="str">
            <v>NPRT_DEF</v>
          </cell>
          <cell r="AK23" t="str">
            <v>1805DISN</v>
          </cell>
        </row>
        <row r="24">
          <cell r="B24" t="str">
            <v>Alameda County Water District</v>
          </cell>
          <cell r="C24">
            <v>1805003</v>
          </cell>
          <cell r="F24" t="str">
            <v>Supply from Storage</v>
          </cell>
          <cell r="G24" t="str">
            <v>From Lake Del Valle</v>
          </cell>
          <cell r="P24" t="str">
            <v>Raw Water</v>
          </cell>
          <cell r="Q24" t="str">
            <v>Drinking Water</v>
          </cell>
          <cell r="AB24" t="str">
            <v>RES_DELVALL</v>
          </cell>
          <cell r="AC24" t="str">
            <v>1805003PD</v>
          </cell>
          <cell r="AD24" t="str">
            <v>1805003E</v>
          </cell>
          <cell r="AE24">
            <v>0</v>
          </cell>
          <cell r="AI24" t="str">
            <v>SWS_DEF</v>
          </cell>
          <cell r="AJ24" t="str">
            <v>SWT_DEF</v>
          </cell>
          <cell r="AK24" t="str">
            <v>1805DIS</v>
          </cell>
        </row>
        <row r="25">
          <cell r="B25" t="str">
            <v>Alhambra  City Of</v>
          </cell>
          <cell r="C25">
            <v>1807001</v>
          </cell>
          <cell r="F25" t="str">
            <v>Groundwater</v>
          </cell>
          <cell r="P25" t="str">
            <v>Raw Water</v>
          </cell>
          <cell r="Q25" t="str">
            <v>Drinking Water</v>
          </cell>
          <cell r="AB25" t="str">
            <v>GW1807-4-13</v>
          </cell>
          <cell r="AC25" t="str">
            <v>1807001PD</v>
          </cell>
          <cell r="AD25" t="str">
            <v>1807001E</v>
          </cell>
          <cell r="AE25">
            <v>0</v>
          </cell>
          <cell r="AI25" t="str">
            <v>1807GW</v>
          </cell>
          <cell r="AJ25" t="str">
            <v>GWT_MED</v>
          </cell>
          <cell r="AK25" t="str">
            <v>1807DIS</v>
          </cell>
        </row>
        <row r="26">
          <cell r="B26" t="str">
            <v>Alhambra  City Of</v>
          </cell>
          <cell r="C26">
            <v>1807001</v>
          </cell>
          <cell r="F26" t="str">
            <v>Purchased or Imported  Water</v>
          </cell>
          <cell r="G26" t="str">
            <v>SGVMWD, San Gabriel CO WD and Met</v>
          </cell>
          <cell r="P26" t="str">
            <v>Raw Water</v>
          </cell>
          <cell r="Q26" t="str">
            <v>Drinking Water</v>
          </cell>
          <cell r="AB26" t="str">
            <v>1807387PD</v>
          </cell>
          <cell r="AC26" t="str">
            <v>1807001PD</v>
          </cell>
          <cell r="AD26" t="str">
            <v>1807001E</v>
          </cell>
          <cell r="AE26">
            <v>0</v>
          </cell>
          <cell r="AI26" t="str">
            <v>WHXFER</v>
          </cell>
          <cell r="AJ26" t="str">
            <v>None</v>
          </cell>
          <cell r="AK26" t="str">
            <v>1807DIS</v>
          </cell>
        </row>
        <row r="27">
          <cell r="B27" t="str">
            <v>Amador Water Agency</v>
          </cell>
          <cell r="C27">
            <v>1804001</v>
          </cell>
          <cell r="F27" t="str">
            <v>Groundwater</v>
          </cell>
          <cell r="G27" t="str">
            <v>Water from La Mel Heights</v>
          </cell>
          <cell r="P27" t="str">
            <v>Raw Water</v>
          </cell>
          <cell r="Q27" t="str">
            <v>Drinking Water</v>
          </cell>
          <cell r="AB27" t="str">
            <v>GW1804001</v>
          </cell>
          <cell r="AC27" t="str">
            <v>1804001PD</v>
          </cell>
          <cell r="AD27" t="str">
            <v>1804001E</v>
          </cell>
          <cell r="AE27">
            <v>0</v>
          </cell>
          <cell r="AI27" t="str">
            <v>1804GW</v>
          </cell>
          <cell r="AJ27" t="str">
            <v>GWT_DEF</v>
          </cell>
          <cell r="AK27" t="str">
            <v>1804DIS</v>
          </cell>
        </row>
        <row r="28">
          <cell r="B28" t="str">
            <v>Amador Water Agency</v>
          </cell>
          <cell r="C28">
            <v>1804001</v>
          </cell>
          <cell r="F28" t="str">
            <v>Groundwater</v>
          </cell>
          <cell r="G28" t="str">
            <v>Water from Lake Camanche Village Wells</v>
          </cell>
          <cell r="P28" t="str">
            <v>Raw Water</v>
          </cell>
          <cell r="Q28" t="str">
            <v>Drinking Water</v>
          </cell>
          <cell r="AB28" t="str">
            <v xml:space="preserve">GW1803-5-22.16 </v>
          </cell>
          <cell r="AC28" t="str">
            <v>1804001PD</v>
          </cell>
          <cell r="AD28" t="str">
            <v>1804001E</v>
          </cell>
          <cell r="AE28">
            <v>0</v>
          </cell>
          <cell r="AI28" t="str">
            <v>1804GW</v>
          </cell>
          <cell r="AJ28" t="str">
            <v>GWT_DEF</v>
          </cell>
          <cell r="AK28" t="str">
            <v>1804DIS</v>
          </cell>
        </row>
        <row r="29">
          <cell r="B29" t="str">
            <v>Amador Water Agency</v>
          </cell>
          <cell r="C29">
            <v>1804001</v>
          </cell>
          <cell r="F29" t="str">
            <v>Recycled Water</v>
          </cell>
          <cell r="G29" t="str">
            <v>Ag irrigation</v>
          </cell>
          <cell r="P29" t="str">
            <v>Recycled Water</v>
          </cell>
          <cell r="Q29" t="str">
            <v>Recycled Water</v>
          </cell>
          <cell r="AA29" t="str">
            <v>WW_1804_55</v>
          </cell>
          <cell r="AB29" t="str">
            <v>1804001SREC</v>
          </cell>
          <cell r="AC29" t="str">
            <v>1804001NPD</v>
          </cell>
          <cell r="AD29" t="str">
            <v>1804001E</v>
          </cell>
          <cell r="AG29" t="str">
            <v>NPRS_DEF</v>
          </cell>
          <cell r="AK29" t="str">
            <v>1804DIS</v>
          </cell>
        </row>
        <row r="30">
          <cell r="B30" t="str">
            <v>Amador Water Agency</v>
          </cell>
          <cell r="C30">
            <v>1804001</v>
          </cell>
          <cell r="F30" t="str">
            <v>Recycled Water</v>
          </cell>
          <cell r="G30" t="str">
            <v>Water used at Castle Oaks  Golf Courses for Irrigation</v>
          </cell>
          <cell r="P30" t="str">
            <v>Recycled Water</v>
          </cell>
          <cell r="Q30" t="str">
            <v>Recycled Water</v>
          </cell>
          <cell r="AA30" t="str">
            <v>WW_1804_460</v>
          </cell>
          <cell r="AB30" t="str">
            <v>1804001TREC</v>
          </cell>
          <cell r="AC30" t="str">
            <v>1804001NPD</v>
          </cell>
          <cell r="AD30" t="str">
            <v>1804001E</v>
          </cell>
          <cell r="AG30" t="str">
            <v>NPRS_DEF</v>
          </cell>
          <cell r="AK30" t="str">
            <v>1804DIS</v>
          </cell>
        </row>
        <row r="31">
          <cell r="B31" t="str">
            <v>Amador Water Agency</v>
          </cell>
          <cell r="C31">
            <v>1804001</v>
          </cell>
          <cell r="F31" t="str">
            <v>Recycled Water</v>
          </cell>
          <cell r="G31" t="str">
            <v>Water used at Mace Meadows Golf Courses for Irrigation</v>
          </cell>
          <cell r="AA31" t="str">
            <v>WW_1804_55</v>
          </cell>
          <cell r="AB31" t="str">
            <v>1804001TREC</v>
          </cell>
          <cell r="AC31" t="str">
            <v>1804001PD</v>
          </cell>
          <cell r="AD31" t="str">
            <v>1804001E</v>
          </cell>
          <cell r="AG31" t="str">
            <v>NPRS_DEF</v>
          </cell>
          <cell r="AK31" t="str">
            <v>1804DIS</v>
          </cell>
        </row>
        <row r="32">
          <cell r="B32" t="str">
            <v>Amador Water Agency</v>
          </cell>
          <cell r="C32">
            <v>1804001</v>
          </cell>
          <cell r="F32" t="str">
            <v>Surface water</v>
          </cell>
          <cell r="G32" t="str">
            <v>Mokelumne River Raw Water</v>
          </cell>
          <cell r="P32" t="str">
            <v>Raw Water</v>
          </cell>
          <cell r="Q32" t="str">
            <v>Raw Water</v>
          </cell>
          <cell r="AC32" t="str">
            <v>SW1808001</v>
          </cell>
          <cell r="AD32" t="str">
            <v>1808001E</v>
          </cell>
          <cell r="AE32">
            <v>0</v>
          </cell>
          <cell r="AK32" t="str">
            <v>SWS_DEF</v>
          </cell>
        </row>
        <row r="33">
          <cell r="B33" t="str">
            <v>Amador Water Agency</v>
          </cell>
          <cell r="C33">
            <v>1804001</v>
          </cell>
          <cell r="F33" t="str">
            <v>Surface water</v>
          </cell>
          <cell r="G33" t="str">
            <v>Mokelumne River Treated Water</v>
          </cell>
          <cell r="P33" t="str">
            <v>Raw Water</v>
          </cell>
          <cell r="Q33" t="str">
            <v>Drinking Water</v>
          </cell>
          <cell r="AB33" t="str">
            <v>SW1808001</v>
          </cell>
          <cell r="AC33" t="str">
            <v>1804001PD</v>
          </cell>
          <cell r="AD33" t="str">
            <v>1804001E</v>
          </cell>
          <cell r="AE33">
            <v>0</v>
          </cell>
          <cell r="AI33" t="str">
            <v>SWS_DEF</v>
          </cell>
          <cell r="AJ33" t="str">
            <v>SWT_DEF</v>
          </cell>
          <cell r="AK33" t="str">
            <v>1808DIS</v>
          </cell>
        </row>
        <row r="34">
          <cell r="B34" t="str">
            <v>American Canyon  City Of</v>
          </cell>
          <cell r="C34">
            <v>1805005</v>
          </cell>
          <cell r="F34" t="str">
            <v>Purchased or Imported  Water</v>
          </cell>
          <cell r="G34" t="str">
            <v>Article 21 Water</v>
          </cell>
          <cell r="P34" t="str">
            <v>Raw Water</v>
          </cell>
          <cell r="Q34" t="str">
            <v>Raw Water</v>
          </cell>
          <cell r="AC34" t="str">
            <v>SW1805SWP05c</v>
          </cell>
          <cell r="AD34" t="str">
            <v>1805005E</v>
          </cell>
          <cell r="AE34">
            <v>0</v>
          </cell>
          <cell r="AJ34" t="str">
            <v>SW1805SWP05c</v>
          </cell>
          <cell r="AK34" t="str">
            <v>1805DIS</v>
          </cell>
        </row>
        <row r="35">
          <cell r="B35" t="str">
            <v>American Canyon  City Of</v>
          </cell>
          <cell r="C35">
            <v>1805005</v>
          </cell>
          <cell r="F35" t="str">
            <v>Purchased or Imported  Water</v>
          </cell>
          <cell r="G35" t="str">
            <v>SWP Table A Water plus prior year carryover</v>
          </cell>
          <cell r="P35" t="str">
            <v>Raw Water</v>
          </cell>
          <cell r="Q35" t="str">
            <v>Drinking Water</v>
          </cell>
          <cell r="AB35" t="str">
            <v>SW1805SWP05c</v>
          </cell>
          <cell r="AC35" t="str">
            <v>1805005PD</v>
          </cell>
          <cell r="AD35" t="str">
            <v>1805005E</v>
          </cell>
          <cell r="AE35">
            <v>0</v>
          </cell>
          <cell r="AI35" t="str">
            <v>SW1805SWP05c</v>
          </cell>
          <cell r="AJ35" t="str">
            <v>SWT_DEF</v>
          </cell>
          <cell r="AK35" t="str">
            <v>1805DIS</v>
          </cell>
        </row>
        <row r="36">
          <cell r="B36" t="str">
            <v>American Canyon  City Of</v>
          </cell>
          <cell r="C36">
            <v>1805005</v>
          </cell>
          <cell r="F36" t="str">
            <v>Purchased or Imported  Water</v>
          </cell>
          <cell r="G36" t="str">
            <v>Vallejo Emergency Water</v>
          </cell>
          <cell r="P36" t="str">
            <v>Raw Water</v>
          </cell>
          <cell r="Q36" t="str">
            <v>Drinking Water</v>
          </cell>
          <cell r="AB36" t="str">
            <v>1805097IMP</v>
          </cell>
          <cell r="AC36" t="str">
            <v>1805005PD</v>
          </cell>
          <cell r="AD36" t="str">
            <v>1805005E</v>
          </cell>
          <cell r="AE36">
            <v>0</v>
          </cell>
          <cell r="AI36" t="str">
            <v>SW1805097VPWNap</v>
          </cell>
          <cell r="AJ36" t="str">
            <v>None</v>
          </cell>
          <cell r="AK36" t="str">
            <v>1805DIS</v>
          </cell>
        </row>
        <row r="37">
          <cell r="B37" t="str">
            <v>American Canyon  City Of</v>
          </cell>
          <cell r="C37">
            <v>1805005</v>
          </cell>
          <cell r="F37" t="str">
            <v>Purchased or Imported  Water</v>
          </cell>
          <cell r="G37" t="str">
            <v>Vallejo Permit Water</v>
          </cell>
          <cell r="P37" t="str">
            <v>Raw Water</v>
          </cell>
          <cell r="Q37" t="str">
            <v>Drinking Water</v>
          </cell>
          <cell r="AB37" t="str">
            <v>1805097IMP</v>
          </cell>
          <cell r="AC37" t="str">
            <v>1805005PD</v>
          </cell>
          <cell r="AD37" t="str">
            <v>1805005E</v>
          </cell>
          <cell r="AE37">
            <v>0</v>
          </cell>
          <cell r="AI37" t="str">
            <v>SW1805097VPWNap</v>
          </cell>
          <cell r="AJ37" t="str">
            <v>SWT_DEF</v>
          </cell>
          <cell r="AK37" t="str">
            <v>1805DIS</v>
          </cell>
        </row>
        <row r="38">
          <cell r="B38" t="str">
            <v>American Canyon  City Of</v>
          </cell>
          <cell r="C38">
            <v>1805005</v>
          </cell>
          <cell r="F38" t="str">
            <v>Purchased or Imported  Water</v>
          </cell>
          <cell r="G38" t="str">
            <v>Vallejo Treated Water</v>
          </cell>
          <cell r="P38" t="str">
            <v>Drinking Water</v>
          </cell>
          <cell r="Q38" t="str">
            <v>Drinking Water</v>
          </cell>
          <cell r="AB38" t="str">
            <v>1805097IMP</v>
          </cell>
          <cell r="AC38" t="str">
            <v>1805005PD</v>
          </cell>
          <cell r="AD38" t="str">
            <v>1805005E</v>
          </cell>
          <cell r="AE38">
            <v>0</v>
          </cell>
          <cell r="AI38" t="str">
            <v>SW1805097VPWNap</v>
          </cell>
          <cell r="AJ38" t="str">
            <v>SWT_DEF</v>
          </cell>
          <cell r="AK38" t="str">
            <v>1805DIS</v>
          </cell>
        </row>
        <row r="39">
          <cell r="B39" t="str">
            <v>American Canyon  City Of</v>
          </cell>
          <cell r="C39">
            <v>1805005</v>
          </cell>
          <cell r="F39" t="str">
            <v>Recycled Water</v>
          </cell>
          <cell r="G39" t="str">
            <v>American Canyon WWTF</v>
          </cell>
          <cell r="P39" t="str">
            <v>Recycled Water</v>
          </cell>
          <cell r="Q39" t="str">
            <v>Recycled Water</v>
          </cell>
          <cell r="AA39" t="str">
            <v>WW_1805_60</v>
          </cell>
          <cell r="AB39" t="str">
            <v>1805005TREC</v>
          </cell>
          <cell r="AC39" t="str">
            <v>1805005NPD</v>
          </cell>
          <cell r="AD39" t="str">
            <v>1805005E</v>
          </cell>
          <cell r="AG39" t="str">
            <v>NPRS_DEF</v>
          </cell>
          <cell r="AJ39" t="str">
            <v>NPRT_DEF</v>
          </cell>
          <cell r="AK39" t="str">
            <v>1805DISN</v>
          </cell>
        </row>
        <row r="40">
          <cell r="B40" t="str">
            <v>American Canyon  City Of</v>
          </cell>
          <cell r="C40">
            <v>1805005</v>
          </cell>
          <cell r="F40" t="str">
            <v>Recycled Water</v>
          </cell>
          <cell r="G40" t="str">
            <v>Napa Sanitation District</v>
          </cell>
          <cell r="P40" t="str">
            <v>Recycled Water</v>
          </cell>
          <cell r="Q40" t="str">
            <v>Recycled Water</v>
          </cell>
          <cell r="AA40" t="str">
            <v>WW_1805_1960</v>
          </cell>
          <cell r="AB40" t="str">
            <v>1805005TREC</v>
          </cell>
          <cell r="AC40" t="str">
            <v>1805005NPD</v>
          </cell>
          <cell r="AD40" t="str">
            <v>1805005E</v>
          </cell>
          <cell r="AE40">
            <v>0</v>
          </cell>
          <cell r="AG40" t="str">
            <v>NPRS_DEF</v>
          </cell>
          <cell r="AJ40" t="str">
            <v>NPRT_DEF</v>
          </cell>
          <cell r="AK40" t="str">
            <v>1805DISN</v>
          </cell>
        </row>
        <row r="41">
          <cell r="B41" t="str">
            <v>Anaheim  City Of</v>
          </cell>
          <cell r="C41">
            <v>1807003</v>
          </cell>
          <cell r="F41" t="str">
            <v>Groundwater</v>
          </cell>
          <cell r="G41" t="str">
            <v>Orange County Groundwater Basin</v>
          </cell>
          <cell r="P41" t="str">
            <v>Raw Water</v>
          </cell>
          <cell r="Q41" t="str">
            <v>Drinking Water</v>
          </cell>
          <cell r="AB41" t="str">
            <v>GW1807-8-01-OCWD</v>
          </cell>
          <cell r="AC41" t="str">
            <v>1807003PD</v>
          </cell>
          <cell r="AD41" t="str">
            <v>1807003E</v>
          </cell>
          <cell r="AE41">
            <v>0</v>
          </cell>
          <cell r="AI41" t="str">
            <v>1807GW</v>
          </cell>
          <cell r="AJ41" t="str">
            <v>GWT_DEF</v>
          </cell>
          <cell r="AK41" t="str">
            <v>1807DIS</v>
          </cell>
        </row>
        <row r="42">
          <cell r="B42" t="str">
            <v>Anaheim  City Of</v>
          </cell>
          <cell r="C42">
            <v>1807003</v>
          </cell>
          <cell r="F42" t="str">
            <v>Purchased or Imported  Water</v>
          </cell>
          <cell r="G42" t="str">
            <v>Metropolitan</v>
          </cell>
          <cell r="P42" t="str">
            <v>Raw Water</v>
          </cell>
          <cell r="Q42" t="str">
            <v>Drinking Water</v>
          </cell>
          <cell r="AB42" t="str">
            <v>1807217IMP</v>
          </cell>
          <cell r="AC42" t="str">
            <v>1807003PD</v>
          </cell>
          <cell r="AD42" t="str">
            <v>1807003E</v>
          </cell>
          <cell r="AE42">
            <v>0</v>
          </cell>
          <cell r="AI42" t="str">
            <v>WHXFER</v>
          </cell>
          <cell r="AJ42" t="str">
            <v>SWT_DEF</v>
          </cell>
          <cell r="AK42" t="str">
            <v>1807DIS</v>
          </cell>
        </row>
        <row r="43">
          <cell r="B43" t="str">
            <v>Anaheim  City Of</v>
          </cell>
          <cell r="C43">
            <v>1807003</v>
          </cell>
          <cell r="F43" t="str">
            <v>Purchased or Imported  Water</v>
          </cell>
          <cell r="G43" t="str">
            <v>Metropolitan</v>
          </cell>
          <cell r="P43" t="str">
            <v>Raw Water</v>
          </cell>
          <cell r="Q43" t="str">
            <v>Raw Water</v>
          </cell>
          <cell r="AC43" t="str">
            <v>1807217IMP</v>
          </cell>
          <cell r="AD43" t="str">
            <v>1807003E</v>
          </cell>
          <cell r="AE43">
            <v>0</v>
          </cell>
          <cell r="AJ43" t="str">
            <v>WHXFER</v>
          </cell>
          <cell r="AK43" t="str">
            <v>1807DIS</v>
          </cell>
        </row>
        <row r="44">
          <cell r="B44" t="str">
            <v>Anaheim  City Of</v>
          </cell>
          <cell r="C44">
            <v>1807003</v>
          </cell>
          <cell r="F44" t="str">
            <v>Recycled Water</v>
          </cell>
          <cell r="G44" t="str">
            <v xml:space="preserve"> WRF from OCSD Demo Facility</v>
          </cell>
          <cell r="P44" t="str">
            <v>Recycled Water</v>
          </cell>
          <cell r="Q44" t="str">
            <v>Recycled Water</v>
          </cell>
          <cell r="AA44" t="str">
            <v>WW_1807_2080</v>
          </cell>
          <cell r="AB44" t="str">
            <v>1807003TREC</v>
          </cell>
          <cell r="AC44" t="str">
            <v>1807003NPD</v>
          </cell>
          <cell r="AD44" t="str">
            <v>1807003E</v>
          </cell>
          <cell r="AE44">
            <v>0</v>
          </cell>
          <cell r="AI44" t="str">
            <v>None</v>
          </cell>
          <cell r="AJ44" t="str">
            <v>NPRT_DEF</v>
          </cell>
          <cell r="AK44" t="str">
            <v>1807DISN</v>
          </cell>
        </row>
        <row r="45">
          <cell r="B45" t="str">
            <v>Anaheim  City Of</v>
          </cell>
          <cell r="C45">
            <v>1807003</v>
          </cell>
          <cell r="F45" t="str">
            <v>Recycled Water</v>
          </cell>
          <cell r="G45" t="str">
            <v>OCWD</v>
          </cell>
          <cell r="P45" t="str">
            <v>Recycled Water</v>
          </cell>
          <cell r="Q45" t="str">
            <v>Recycled Water</v>
          </cell>
          <cell r="AA45" t="str">
            <v>WW_1807_2080</v>
          </cell>
          <cell r="AB45" t="str">
            <v>1807003AREC</v>
          </cell>
          <cell r="AC45" t="str">
            <v>1807003NPD</v>
          </cell>
          <cell r="AD45" t="str">
            <v>1807003E</v>
          </cell>
          <cell r="AG45" t="str">
            <v>NPRS_DEF</v>
          </cell>
          <cell r="AI45" t="str">
            <v>1807GWR</v>
          </cell>
          <cell r="AJ45" t="str">
            <v>OCWD_RecT</v>
          </cell>
          <cell r="AK45" t="str">
            <v>1807DIS</v>
          </cell>
        </row>
        <row r="46">
          <cell r="B46" t="str">
            <v>Anderson  City Of</v>
          </cell>
          <cell r="C46">
            <v>1802000</v>
          </cell>
          <cell r="F46" t="str">
            <v>Groundwater</v>
          </cell>
          <cell r="G46" t="str">
            <v>Ground water wells</v>
          </cell>
          <cell r="P46" t="str">
            <v>Raw Water</v>
          </cell>
          <cell r="Q46" t="str">
            <v>Drinking Water</v>
          </cell>
          <cell r="AA46" t="str">
            <v>GW1802-5-06</v>
          </cell>
          <cell r="AB46" t="str">
            <v>GW1802-5-06.03</v>
          </cell>
          <cell r="AC46" t="str">
            <v>1802000PD</v>
          </cell>
          <cell r="AD46" t="str">
            <v>1802000E</v>
          </cell>
          <cell r="AI46" t="str">
            <v>1802GW</v>
          </cell>
          <cell r="AJ46" t="str">
            <v>GWT_DEF</v>
          </cell>
          <cell r="AK46" t="str">
            <v>1802DIS</v>
          </cell>
        </row>
        <row r="47">
          <cell r="B47" t="str">
            <v>Antelope Valley - East Kern Water Agency</v>
          </cell>
          <cell r="C47" t="str">
            <v>1809003W</v>
          </cell>
          <cell r="F47" t="str">
            <v>Groundwater</v>
          </cell>
          <cell r="G47" t="str">
            <v>Groundwater Pumping</v>
          </cell>
          <cell r="Q47" t="str">
            <v>Raw Water</v>
          </cell>
          <cell r="AB47" t="str">
            <v xml:space="preserve">GW1808-6-07 </v>
          </cell>
          <cell r="AC47" t="str">
            <v>1809003WNPD</v>
          </cell>
          <cell r="AD47" t="str">
            <v>1809003WE</v>
          </cell>
          <cell r="AI47" t="str">
            <v>1809GW</v>
          </cell>
          <cell r="AJ47" t="str">
            <v>GWT_MED</v>
          </cell>
          <cell r="AK47" t="str">
            <v>1809DIS</v>
          </cell>
        </row>
        <row r="48">
          <cell r="B48" t="str">
            <v>Antelope Valley - East Kern Water Agency</v>
          </cell>
          <cell r="C48" t="str">
            <v>1809003W</v>
          </cell>
          <cell r="F48" t="str">
            <v>Purchased or Imported  Water</v>
          </cell>
          <cell r="G48" t="str">
            <v>AVEK SWP Supply</v>
          </cell>
          <cell r="Q48" t="str">
            <v>Raw Water</v>
          </cell>
          <cell r="AB48" t="str">
            <v>SW1809SWP20</v>
          </cell>
          <cell r="AC48" t="str">
            <v>1809003WNPD</v>
          </cell>
          <cell r="AD48" t="str">
            <v>1809003WE</v>
          </cell>
          <cell r="AI48" t="str">
            <v>SW1809SWP20</v>
          </cell>
          <cell r="AJ48" t="str">
            <v>SWT_DEF</v>
          </cell>
          <cell r="AK48" t="str">
            <v>1809DIS</v>
          </cell>
        </row>
        <row r="49">
          <cell r="B49" t="str">
            <v>Antelope Valley - East Kern Water Agency</v>
          </cell>
          <cell r="C49" t="str">
            <v>1809003W</v>
          </cell>
          <cell r="F49" t="str">
            <v>Transfers</v>
          </cell>
          <cell r="G49" t="str">
            <v>LCID Exchange</v>
          </cell>
          <cell r="Q49" t="str">
            <v>Raw Water</v>
          </cell>
          <cell r="AB49" t="str">
            <v>XF1809003</v>
          </cell>
          <cell r="AC49" t="str">
            <v>1809003WNPD</v>
          </cell>
          <cell r="AD49" t="str">
            <v>1809003WE</v>
          </cell>
          <cell r="AI49" t="str">
            <v>SWS_DEF</v>
          </cell>
          <cell r="AJ49" t="str">
            <v>SWT_DEF</v>
          </cell>
          <cell r="AK49" t="str">
            <v>1809DIS</v>
          </cell>
        </row>
        <row r="50">
          <cell r="B50" t="str">
            <v>Antioch  City Of</v>
          </cell>
          <cell r="C50">
            <v>1804001</v>
          </cell>
          <cell r="F50" t="str">
            <v>Purchased or Imported  Water</v>
          </cell>
          <cell r="G50" t="str">
            <v>Contra Costa Water District</v>
          </cell>
          <cell r="P50" t="str">
            <v>Raw Water</v>
          </cell>
          <cell r="Q50" t="str">
            <v>Drinking Water</v>
          </cell>
          <cell r="AB50" t="str">
            <v>1805025PD</v>
          </cell>
          <cell r="AC50" t="str">
            <v>1804001PD</v>
          </cell>
          <cell r="AD50" t="str">
            <v>1804001E</v>
          </cell>
          <cell r="AG50">
            <v>0</v>
          </cell>
          <cell r="AH50">
            <v>0</v>
          </cell>
          <cell r="AI50" t="str">
            <v>WHXFER</v>
          </cell>
          <cell r="AJ50" t="str">
            <v>none</v>
          </cell>
          <cell r="AK50" t="str">
            <v>1804DIS</v>
          </cell>
        </row>
        <row r="51">
          <cell r="B51" t="str">
            <v>Antioch  City Of</v>
          </cell>
          <cell r="C51">
            <v>1804001</v>
          </cell>
          <cell r="F51" t="str">
            <v>Recycled Water</v>
          </cell>
          <cell r="G51" t="str">
            <v>Delta Diablo</v>
          </cell>
          <cell r="P51" t="str">
            <v>Recycled Water</v>
          </cell>
          <cell r="Q51" t="str">
            <v>Recycled Water</v>
          </cell>
          <cell r="Z51">
            <v>0</v>
          </cell>
          <cell r="AA51" t="str">
            <v>WW_1804_745</v>
          </cell>
          <cell r="AB51" t="str">
            <v>1804001TREC</v>
          </cell>
          <cell r="AC51" t="str">
            <v>1804001NPD</v>
          </cell>
          <cell r="AD51" t="str">
            <v>1804001E</v>
          </cell>
          <cell r="AG51" t="str">
            <v>NPRS_DEF</v>
          </cell>
          <cell r="AH51">
            <v>0</v>
          </cell>
          <cell r="AI51">
            <v>0</v>
          </cell>
          <cell r="AJ51" t="str">
            <v>NPRT_DEF</v>
          </cell>
          <cell r="AK51" t="str">
            <v>1804DISN</v>
          </cell>
        </row>
        <row r="52">
          <cell r="B52" t="str">
            <v>Antioch  City Of</v>
          </cell>
          <cell r="C52">
            <v>1804001</v>
          </cell>
          <cell r="F52" t="str">
            <v>Supply from Storage</v>
          </cell>
          <cell r="G52" t="str">
            <v>Storage from City Municipal Reservoir</v>
          </cell>
          <cell r="P52" t="str">
            <v>Raw Water</v>
          </cell>
          <cell r="Q52" t="str">
            <v>Drinking Water</v>
          </cell>
          <cell r="AB52" t="str">
            <v>SW1804001</v>
          </cell>
          <cell r="AC52" t="str">
            <v>1804001PD</v>
          </cell>
          <cell r="AD52" t="str">
            <v>1804001E</v>
          </cell>
          <cell r="AI52" t="str">
            <v>SWS_DEF</v>
          </cell>
          <cell r="AJ52" t="str">
            <v>SWT_DEF</v>
          </cell>
          <cell r="AK52" t="str">
            <v>1804DIS</v>
          </cell>
        </row>
        <row r="53">
          <cell r="B53" t="str">
            <v>Antioch  City Of</v>
          </cell>
          <cell r="C53">
            <v>1804001</v>
          </cell>
          <cell r="F53" t="str">
            <v>Surface water</v>
          </cell>
          <cell r="G53" t="str">
            <v>San Joaquin River Intake</v>
          </cell>
          <cell r="P53" t="str">
            <v>Raw Water</v>
          </cell>
          <cell r="Q53" t="str">
            <v>Raw Water</v>
          </cell>
          <cell r="AB53" t="str">
            <v>R_SanJoaquin</v>
          </cell>
          <cell r="AC53" t="str">
            <v>1804001NPD</v>
          </cell>
          <cell r="AD53" t="str">
            <v>1804001E</v>
          </cell>
          <cell r="AI53" t="str">
            <v>SWS_DEF</v>
          </cell>
          <cell r="AJ53" t="str">
            <v>SWT_DEF</v>
          </cell>
          <cell r="AK53" t="str">
            <v>1804DIS</v>
          </cell>
        </row>
        <row r="54">
          <cell r="B54" t="str">
            <v>Antioch  City Of</v>
          </cell>
          <cell r="C54">
            <v>1804001</v>
          </cell>
          <cell r="F54" t="str">
            <v>Surface water</v>
          </cell>
          <cell r="G54" t="str">
            <v>San Joaquin River Intake</v>
          </cell>
          <cell r="P54" t="str">
            <v>Raw Water</v>
          </cell>
          <cell r="Q54" t="str">
            <v>Drinking Water</v>
          </cell>
          <cell r="AB54" t="str">
            <v>R_SanJoaquin</v>
          </cell>
          <cell r="AC54" t="str">
            <v>1804001PD</v>
          </cell>
          <cell r="AD54" t="str">
            <v>1804001E</v>
          </cell>
          <cell r="AI54" t="str">
            <v>SWS_DEF</v>
          </cell>
          <cell r="AJ54" t="str">
            <v>SWT_DEF</v>
          </cell>
          <cell r="AK54" t="str">
            <v>1804DIS</v>
          </cell>
        </row>
        <row r="55">
          <cell r="B55" t="str">
            <v>Apple Valley Ranchos Water Company</v>
          </cell>
          <cell r="C55">
            <v>1809005</v>
          </cell>
          <cell r="F55" t="str">
            <v>Groundwater</v>
          </cell>
          <cell r="G55" t="str">
            <v>Mojave Basin Area</v>
          </cell>
          <cell r="P55" t="str">
            <v>Raw Water</v>
          </cell>
          <cell r="Q55" t="str">
            <v>Drinking Water</v>
          </cell>
          <cell r="AB55" t="str">
            <v>GW1809-6-42-AM</v>
          </cell>
          <cell r="AC55" t="str">
            <v>1809005PD</v>
          </cell>
          <cell r="AD55" t="str">
            <v>1809005E</v>
          </cell>
          <cell r="AI55" t="str">
            <v>AVR_GWS</v>
          </cell>
          <cell r="AJ55" t="str">
            <v>AVR_GWT</v>
          </cell>
          <cell r="AK55" t="str">
            <v>AVR_Dist</v>
          </cell>
        </row>
        <row r="56">
          <cell r="B56" t="str">
            <v>Apple Valley Ranchos Water Company</v>
          </cell>
          <cell r="C56">
            <v>1809005</v>
          </cell>
          <cell r="F56" t="str">
            <v>Groundwater</v>
          </cell>
          <cell r="G56" t="str">
            <v>Mojave Basin Area</v>
          </cell>
          <cell r="P56" t="str">
            <v>Raw Water</v>
          </cell>
          <cell r="Q56" t="str">
            <v>Raw Water</v>
          </cell>
          <cell r="AB56" t="str">
            <v>GW1809-6-42-AM</v>
          </cell>
          <cell r="AC56" t="str">
            <v>1809005NPD</v>
          </cell>
          <cell r="AD56" t="str">
            <v>1809005E</v>
          </cell>
          <cell r="AI56" t="str">
            <v>AVR_GWS</v>
          </cell>
          <cell r="AJ56" t="str">
            <v>AVR_GWT</v>
          </cell>
          <cell r="AK56" t="str">
            <v>AVR_Dist</v>
          </cell>
        </row>
        <row r="57">
          <cell r="B57" t="str">
            <v>Arcadia  City Of</v>
          </cell>
          <cell r="C57">
            <v>1807005</v>
          </cell>
          <cell r="F57" t="str">
            <v>Groundwater</v>
          </cell>
          <cell r="G57" t="str">
            <v>Main San Gabriel Basin</v>
          </cell>
          <cell r="P57" t="str">
            <v>Raw Water</v>
          </cell>
          <cell r="Q57" t="str">
            <v>Drinking Water</v>
          </cell>
          <cell r="AB57" t="str">
            <v xml:space="preserve">GW1807-4-13-ASG </v>
          </cell>
          <cell r="AC57" t="str">
            <v>1807005PD</v>
          </cell>
          <cell r="AD57" t="str">
            <v>1807005E</v>
          </cell>
          <cell r="AI57" t="str">
            <v>1807GW</v>
          </cell>
          <cell r="AJ57" t="str">
            <v>GWT_MED</v>
          </cell>
          <cell r="AK57" t="str">
            <v>1807DIS</v>
          </cell>
        </row>
        <row r="58">
          <cell r="B58" t="str">
            <v>Arcadia  City Of</v>
          </cell>
          <cell r="C58">
            <v>1807005</v>
          </cell>
          <cell r="F58" t="str">
            <v>Groundwater</v>
          </cell>
          <cell r="G58" t="str">
            <v>Raymond Basin</v>
          </cell>
          <cell r="P58" t="str">
            <v>Raw Water</v>
          </cell>
          <cell r="Q58" t="str">
            <v>Drinking Water</v>
          </cell>
          <cell r="AB58" t="str">
            <v>GW1807-4-23-AR</v>
          </cell>
          <cell r="AC58" t="str">
            <v>1807005PD</v>
          </cell>
          <cell r="AD58" t="str">
            <v>1807005E</v>
          </cell>
          <cell r="AI58" t="str">
            <v>1807GW</v>
          </cell>
          <cell r="AJ58" t="str">
            <v>GWT_MED</v>
          </cell>
          <cell r="AK58" t="str">
            <v>1807DIS</v>
          </cell>
        </row>
        <row r="59">
          <cell r="B59" t="str">
            <v>Arcata  City Of</v>
          </cell>
          <cell r="C59">
            <v>1801001</v>
          </cell>
          <cell r="F59" t="str">
            <v>Groundwater</v>
          </cell>
          <cell r="G59" t="str">
            <v>Mad River Groundwater Basin No. 1-8.01</v>
          </cell>
          <cell r="P59" t="str">
            <v>Raw Water</v>
          </cell>
          <cell r="Q59" t="str">
            <v>Drinking Water</v>
          </cell>
          <cell r="Z59">
            <v>0</v>
          </cell>
          <cell r="AA59" t="str">
            <v>GW1801-1-08</v>
          </cell>
          <cell r="AB59" t="str">
            <v xml:space="preserve">GW1801-1-08.01 </v>
          </cell>
          <cell r="AC59" t="str">
            <v>1801001PD</v>
          </cell>
          <cell r="AD59" t="str">
            <v>1801001E</v>
          </cell>
          <cell r="AI59" t="str">
            <v>1801GW</v>
          </cell>
          <cell r="AJ59" t="str">
            <v>GWT_DEF</v>
          </cell>
          <cell r="AK59" t="str">
            <v>1801DIS</v>
          </cell>
        </row>
        <row r="60">
          <cell r="B60" t="str">
            <v>Arcata  City Of</v>
          </cell>
          <cell r="C60">
            <v>1801001</v>
          </cell>
          <cell r="F60" t="str">
            <v>Purchased or Imported  Water</v>
          </cell>
          <cell r="G60" t="str">
            <v>Produced and purchased from HBMWD</v>
          </cell>
          <cell r="P60" t="str">
            <v>Raw Water</v>
          </cell>
          <cell r="Q60" t="str">
            <v>Drinking Water</v>
          </cell>
          <cell r="AB60" t="str">
            <v>1801015PD</v>
          </cell>
          <cell r="AC60" t="str">
            <v>1801001PD</v>
          </cell>
          <cell r="AD60" t="str">
            <v>1801001E</v>
          </cell>
          <cell r="AI60" t="str">
            <v>SWS_DEF</v>
          </cell>
          <cell r="AJ60" t="str">
            <v>None</v>
          </cell>
          <cell r="AK60" t="str">
            <v>1801DIS</v>
          </cell>
        </row>
        <row r="61">
          <cell r="B61" t="str">
            <v>Arcata  City Of</v>
          </cell>
          <cell r="C61">
            <v>1801001</v>
          </cell>
          <cell r="F61" t="str">
            <v>Purchased or Imported  Water</v>
          </cell>
          <cell r="G61" t="str">
            <v>Produced by HBMWD.  Purchased through McKinleyville CSD at Wymore intertie</v>
          </cell>
          <cell r="P61" t="str">
            <v>Raw Water</v>
          </cell>
          <cell r="Q61" t="str">
            <v>Drinking Water</v>
          </cell>
          <cell r="AB61" t="str">
            <v>1801015PD</v>
          </cell>
          <cell r="AC61" t="str">
            <v>1801001PD</v>
          </cell>
          <cell r="AD61" t="str">
            <v>1801001E</v>
          </cell>
          <cell r="AI61" t="str">
            <v>SWS_DEF</v>
          </cell>
          <cell r="AJ61" t="str">
            <v>None</v>
          </cell>
          <cell r="AK61" t="str">
            <v>1801DIS</v>
          </cell>
        </row>
        <row r="62">
          <cell r="B62" t="str">
            <v>Arroyo Grande  City Of</v>
          </cell>
          <cell r="C62">
            <v>1806003</v>
          </cell>
          <cell r="F62" t="str">
            <v>Groundwater</v>
          </cell>
          <cell r="P62" t="str">
            <v>Raw Water</v>
          </cell>
          <cell r="Q62" t="str">
            <v>Drinking Water</v>
          </cell>
          <cell r="AB62" t="str">
            <v>GW1806-3-12-ASMV</v>
          </cell>
          <cell r="AC62" t="str">
            <v>1806003PD</v>
          </cell>
          <cell r="AD62" t="str">
            <v>1806003E</v>
          </cell>
          <cell r="AI62" t="str">
            <v>1806GWC</v>
          </cell>
          <cell r="AJ62" t="str">
            <v>GWT_MED</v>
          </cell>
          <cell r="AK62" t="str">
            <v>1806DIS</v>
          </cell>
        </row>
        <row r="63">
          <cell r="B63" t="str">
            <v>Arroyo Grande  City Of</v>
          </cell>
          <cell r="C63">
            <v>1806003</v>
          </cell>
          <cell r="F63" t="str">
            <v>Groundwater</v>
          </cell>
          <cell r="P63" t="str">
            <v>Raw Water</v>
          </cell>
          <cell r="Q63" t="str">
            <v>Drinking Water</v>
          </cell>
          <cell r="AB63" t="str">
            <v>GW1806-3-12</v>
          </cell>
          <cell r="AC63" t="str">
            <v>1806003PD</v>
          </cell>
          <cell r="AD63" t="str">
            <v>1806003E</v>
          </cell>
          <cell r="AI63" t="str">
            <v>1806GWC</v>
          </cell>
          <cell r="AJ63" t="str">
            <v>GWT_MED</v>
          </cell>
          <cell r="AK63" t="str">
            <v>1806DIS</v>
          </cell>
        </row>
        <row r="64">
          <cell r="B64" t="str">
            <v>Arroyo Grande  City Of</v>
          </cell>
          <cell r="C64">
            <v>1806003</v>
          </cell>
          <cell r="F64" t="str">
            <v>Purchased or Imported  Water</v>
          </cell>
          <cell r="G64" t="str">
            <v>Lopez Reservoir</v>
          </cell>
          <cell r="P64" t="str">
            <v>Raw Water</v>
          </cell>
          <cell r="Q64" t="str">
            <v>Drinking Water</v>
          </cell>
          <cell r="AB64" t="str">
            <v>1806061PD</v>
          </cell>
          <cell r="AC64" t="str">
            <v>1806003PD</v>
          </cell>
          <cell r="AD64" t="str">
            <v>1806003E</v>
          </cell>
          <cell r="AI64" t="str">
            <v>SWS_DEF</v>
          </cell>
          <cell r="AJ64" t="str">
            <v>None</v>
          </cell>
          <cell r="AK64" t="str">
            <v>1806DIS</v>
          </cell>
        </row>
        <row r="65">
          <cell r="B65" t="str">
            <v>Arvin Community Service District</v>
          </cell>
          <cell r="C65">
            <v>1803001</v>
          </cell>
          <cell r="F65" t="str">
            <v>Groundwater</v>
          </cell>
          <cell r="G65" t="str">
            <v>Kern County Subbasin                                     No. 5-22.14</v>
          </cell>
          <cell r="P65" t="str">
            <v>Raw Water</v>
          </cell>
          <cell r="Q65" t="str">
            <v>Drinking Water</v>
          </cell>
          <cell r="AA65" t="str">
            <v>GW1803-5-22</v>
          </cell>
          <cell r="AB65" t="str">
            <v xml:space="preserve">GW1803-5-22.14 </v>
          </cell>
          <cell r="AC65" t="str">
            <v>1803001PD</v>
          </cell>
          <cell r="AD65" t="str">
            <v>1803001E</v>
          </cell>
          <cell r="AI65" t="str">
            <v>1803GW</v>
          </cell>
          <cell r="AJ65" t="str">
            <v>GWT_MED</v>
          </cell>
          <cell r="AK65" t="str">
            <v>1803DIS</v>
          </cell>
        </row>
        <row r="66">
          <cell r="B66" t="str">
            <v>Atascadero Mutual Water Company</v>
          </cell>
          <cell r="C66">
            <v>1806005</v>
          </cell>
          <cell r="F66" t="str">
            <v>Groundwater</v>
          </cell>
          <cell r="G66" t="str">
            <v>Atascadero Sub-Basin</v>
          </cell>
          <cell r="P66" t="str">
            <v>Raw Water</v>
          </cell>
          <cell r="Q66" t="str">
            <v>Drinking Water</v>
          </cell>
          <cell r="AA66" t="str">
            <v>GW1806-3-04</v>
          </cell>
          <cell r="AB66" t="str">
            <v xml:space="preserve">GW1806-3-04.06 </v>
          </cell>
          <cell r="AC66" t="str">
            <v>1806005PD</v>
          </cell>
          <cell r="AD66" t="str">
            <v>1806005E</v>
          </cell>
          <cell r="AI66" t="str">
            <v>1806GW</v>
          </cell>
          <cell r="AJ66" t="str">
            <v>GWT_MED</v>
          </cell>
          <cell r="AK66" t="str">
            <v>1806DIS</v>
          </cell>
        </row>
        <row r="67">
          <cell r="B67" t="str">
            <v>Atascadero Mutual Water Company</v>
          </cell>
          <cell r="C67">
            <v>1806005</v>
          </cell>
          <cell r="F67" t="str">
            <v>Groundwater</v>
          </cell>
          <cell r="G67" t="str">
            <v>Salinas River Underflow (Groundwater under the influence of surface water)</v>
          </cell>
          <cell r="P67" t="str">
            <v>Raw Water</v>
          </cell>
          <cell r="Q67" t="str">
            <v>Drinking Water</v>
          </cell>
          <cell r="AB67" t="str">
            <v>GW18060107</v>
          </cell>
          <cell r="AC67" t="str">
            <v>1806005PD</v>
          </cell>
          <cell r="AD67" t="str">
            <v>1806005E</v>
          </cell>
          <cell r="AI67" t="str">
            <v>1806GW</v>
          </cell>
          <cell r="AJ67" t="str">
            <v>GWT_MED</v>
          </cell>
          <cell r="AK67" t="str">
            <v>1806DIS</v>
          </cell>
        </row>
        <row r="68">
          <cell r="B68" t="str">
            <v>Atascadero Mutual Water Company</v>
          </cell>
          <cell r="C68">
            <v>1806005</v>
          </cell>
          <cell r="F68" t="str">
            <v>Purchased or Imported  Water</v>
          </cell>
          <cell r="G68" t="str">
            <v>Nacimiento Water Project</v>
          </cell>
          <cell r="P68" t="str">
            <v>Raw Water</v>
          </cell>
          <cell r="Q68" t="str">
            <v>Drinking Water</v>
          </cell>
          <cell r="AB68" t="e">
            <v>#N/A</v>
          </cell>
          <cell r="AC68" t="str">
            <v>1806005PD</v>
          </cell>
          <cell r="AD68" t="str">
            <v>1806005E</v>
          </cell>
          <cell r="AI68" t="e">
            <v>#N/A</v>
          </cell>
          <cell r="AJ68" t="str">
            <v>SWT_DEF</v>
          </cell>
          <cell r="AK68" t="str">
            <v>1806DIS</v>
          </cell>
        </row>
        <row r="69">
          <cell r="B69" t="str">
            <v>Azusa  City Of</v>
          </cell>
          <cell r="C69">
            <v>1807007</v>
          </cell>
          <cell r="F69" t="str">
            <v>Groundwater</v>
          </cell>
          <cell r="P69" t="str">
            <v>Raw Water</v>
          </cell>
          <cell r="Q69" t="str">
            <v>Drinking Water</v>
          </cell>
          <cell r="Z69">
            <v>0</v>
          </cell>
          <cell r="AA69" t="str">
            <v>GW1807-4-13</v>
          </cell>
          <cell r="AB69" t="str">
            <v>1807007GW</v>
          </cell>
          <cell r="AC69" t="str">
            <v>1807007PD</v>
          </cell>
          <cell r="AD69" t="str">
            <v>1807007E</v>
          </cell>
          <cell r="AI69" t="str">
            <v>1807GW</v>
          </cell>
          <cell r="AJ69" t="str">
            <v>GWT_MED</v>
          </cell>
          <cell r="AK69" t="str">
            <v>1807DIS</v>
          </cell>
        </row>
        <row r="70">
          <cell r="B70" t="str">
            <v>Azusa  City Of</v>
          </cell>
          <cell r="C70">
            <v>1807007</v>
          </cell>
          <cell r="F70" t="str">
            <v>Purchased or Imported  Water</v>
          </cell>
          <cell r="P70" t="str">
            <v>Raw Water</v>
          </cell>
          <cell r="Q70" t="str">
            <v>Drinking Water</v>
          </cell>
          <cell r="Z70">
            <v>0</v>
          </cell>
          <cell r="AA70">
            <v>0</v>
          </cell>
          <cell r="AB70" t="str">
            <v>1807387PD</v>
          </cell>
          <cell r="AC70" t="str">
            <v>1807007PD</v>
          </cell>
          <cell r="AD70" t="str">
            <v>1807007E</v>
          </cell>
          <cell r="AI70" t="str">
            <v>None</v>
          </cell>
          <cell r="AJ70" t="str">
            <v>None</v>
          </cell>
          <cell r="AK70" t="str">
            <v>1807DIS</v>
          </cell>
        </row>
        <row r="71">
          <cell r="B71" t="str">
            <v>Azusa  City Of</v>
          </cell>
          <cell r="C71">
            <v>1807007</v>
          </cell>
          <cell r="F71" t="str">
            <v>Surface water</v>
          </cell>
          <cell r="P71" t="str">
            <v>Raw Water</v>
          </cell>
          <cell r="Q71" t="str">
            <v>Drinking Water</v>
          </cell>
          <cell r="Z71">
            <v>0</v>
          </cell>
          <cell r="AA71">
            <v>0</v>
          </cell>
          <cell r="AB71" t="str">
            <v>SW1807007</v>
          </cell>
          <cell r="AC71" t="str">
            <v>1807007PD</v>
          </cell>
          <cell r="AD71" t="str">
            <v>1807007E</v>
          </cell>
          <cell r="AI71" t="str">
            <v>SWS_DEF</v>
          </cell>
          <cell r="AJ71" t="str">
            <v>SWT_DEF</v>
          </cell>
          <cell r="AK71" t="str">
            <v>1807DIS</v>
          </cell>
        </row>
        <row r="72">
          <cell r="B72" t="str">
            <v>Bakersfield  City Of</v>
          </cell>
          <cell r="C72">
            <v>1803005</v>
          </cell>
          <cell r="F72" t="str">
            <v>Groundwater</v>
          </cell>
          <cell r="P72" t="str">
            <v>Raw Water</v>
          </cell>
          <cell r="Q72" t="str">
            <v>Drinking Water</v>
          </cell>
          <cell r="AA72" t="str">
            <v>GW1803-5-22</v>
          </cell>
          <cell r="AB72" t="str">
            <v xml:space="preserve">GW1803-5-22.14 </v>
          </cell>
          <cell r="AC72" t="str">
            <v>1803005PD</v>
          </cell>
          <cell r="AD72" t="str">
            <v>1803005E</v>
          </cell>
          <cell r="AI72" t="str">
            <v>1803GW</v>
          </cell>
          <cell r="AJ72" t="str">
            <v>GWT_MED</v>
          </cell>
          <cell r="AK72" t="str">
            <v>1803DIS</v>
          </cell>
        </row>
        <row r="73">
          <cell r="B73" t="str">
            <v>Bakersfield  City Of</v>
          </cell>
          <cell r="C73">
            <v>1803005</v>
          </cell>
          <cell r="F73" t="str">
            <v>Recycled Water</v>
          </cell>
          <cell r="G73" t="str">
            <v>WWTP#3 Tertiary water supplied for Sports Village irrigation</v>
          </cell>
          <cell r="P73" t="str">
            <v>Recycled Water</v>
          </cell>
          <cell r="Q73" t="str">
            <v>Recycled Water</v>
          </cell>
          <cell r="AA73" t="str">
            <v>Kern_R</v>
          </cell>
          <cell r="AB73" t="str">
            <v>SW1803005W</v>
          </cell>
          <cell r="AC73" t="str">
            <v>1803005NPD</v>
          </cell>
          <cell r="AD73" t="str">
            <v>1803005E</v>
          </cell>
          <cell r="AI73" t="str">
            <v>SWS_DEF</v>
          </cell>
          <cell r="AJ73" t="str">
            <v>NPRT_DEF</v>
          </cell>
          <cell r="AK73" t="str">
            <v>1803DISN</v>
          </cell>
        </row>
        <row r="74">
          <cell r="B74" t="str">
            <v>Bakersfield  City Of</v>
          </cell>
          <cell r="C74">
            <v>1803005</v>
          </cell>
          <cell r="F74" t="str">
            <v>Surface water</v>
          </cell>
          <cell r="G74" t="str">
            <v>Kern River water treated  by North Garden TP</v>
          </cell>
          <cell r="P74" t="str">
            <v>Raw Water</v>
          </cell>
          <cell r="Q74" t="str">
            <v>Drinking Water</v>
          </cell>
          <cell r="AB74" t="e">
            <v>#N/A</v>
          </cell>
          <cell r="AC74" t="str">
            <v>1803005PD</v>
          </cell>
          <cell r="AD74" t="str">
            <v>1803005E</v>
          </cell>
          <cell r="AI74" t="e">
            <v>#N/A</v>
          </cell>
          <cell r="AJ74" t="str">
            <v>SWT_DEF</v>
          </cell>
          <cell r="AK74" t="str">
            <v>1803DIS</v>
          </cell>
        </row>
        <row r="75">
          <cell r="B75" t="str">
            <v>Bakersfield  City Of</v>
          </cell>
          <cell r="C75">
            <v>1803005</v>
          </cell>
          <cell r="F75" t="str">
            <v>Surface water</v>
          </cell>
          <cell r="G75" t="str">
            <v>SWP water Treated by KCWA ID4 TP</v>
          </cell>
          <cell r="P75" t="str">
            <v>Raw Water</v>
          </cell>
          <cell r="Q75" t="str">
            <v>Drinking Water</v>
          </cell>
          <cell r="AB75" t="str">
            <v>1803041IMP</v>
          </cell>
          <cell r="AC75" t="str">
            <v>1803005PD</v>
          </cell>
          <cell r="AD75" t="str">
            <v>1803005E</v>
          </cell>
          <cell r="AI75" t="str">
            <v>WHXFER</v>
          </cell>
          <cell r="AJ75" t="str">
            <v>SWT_DEF</v>
          </cell>
          <cell r="AK75" t="str">
            <v>1803DIS</v>
          </cell>
        </row>
        <row r="76">
          <cell r="B76" t="str">
            <v>Bakersfield  City Of</v>
          </cell>
          <cell r="C76" t="str">
            <v>1803005W</v>
          </cell>
          <cell r="F76" t="str">
            <v>Surface water</v>
          </cell>
          <cell r="G76" t="str">
            <v>Kern River</v>
          </cell>
          <cell r="Q76" t="str">
            <v>Raw Water</v>
          </cell>
          <cell r="AB76" t="str">
            <v>SW1803005W</v>
          </cell>
          <cell r="AC76" t="str">
            <v>1803005WNPD</v>
          </cell>
          <cell r="AD76" t="str">
            <v>1803005WE</v>
          </cell>
          <cell r="AI76" t="str">
            <v>WHXFER</v>
          </cell>
          <cell r="AJ76" t="str">
            <v>SWT_DEF</v>
          </cell>
          <cell r="AK76" t="str">
            <v>1803DIS</v>
          </cell>
        </row>
        <row r="77">
          <cell r="B77" t="str">
            <v>Bakman Water Company</v>
          </cell>
          <cell r="C77">
            <v>1803007</v>
          </cell>
          <cell r="F77" t="str">
            <v>Groundwater</v>
          </cell>
          <cell r="P77" t="str">
            <v>Raw Water</v>
          </cell>
          <cell r="Q77" t="str">
            <v>Drinking Water</v>
          </cell>
          <cell r="Z77">
            <v>0</v>
          </cell>
          <cell r="AA77">
            <v>0</v>
          </cell>
          <cell r="AB77" t="str">
            <v>GW1803-5-22</v>
          </cell>
          <cell r="AC77" t="str">
            <v>1803007PD</v>
          </cell>
          <cell r="AD77" t="str">
            <v>1803007E</v>
          </cell>
          <cell r="AI77" t="str">
            <v>BKMN-GWS</v>
          </cell>
          <cell r="AJ77" t="str">
            <v>GWT_DEF</v>
          </cell>
          <cell r="AK77" t="str">
            <v>1803DIS</v>
          </cell>
        </row>
        <row r="78">
          <cell r="B78" t="str">
            <v>Bakman Water Company</v>
          </cell>
          <cell r="C78">
            <v>1803007</v>
          </cell>
          <cell r="F78" t="str">
            <v>Purchased or Imported  Water</v>
          </cell>
          <cell r="G78" t="str">
            <v>For recharge only; no potable application</v>
          </cell>
          <cell r="P78" t="str">
            <v>Raw Water</v>
          </cell>
          <cell r="Q78" t="str">
            <v>Raw Water</v>
          </cell>
          <cell r="Z78" t="e">
            <v>#N/A</v>
          </cell>
          <cell r="AA78" t="e">
            <v>#N/A</v>
          </cell>
          <cell r="AB78" t="e">
            <v>#N/A</v>
          </cell>
          <cell r="AC78" t="str">
            <v>1803007NPD</v>
          </cell>
          <cell r="AD78" t="str">
            <v>1803007E</v>
          </cell>
          <cell r="AE78" t="e">
            <v>#N/A</v>
          </cell>
          <cell r="AF78" t="e">
            <v>#N/A</v>
          </cell>
          <cell r="AG78" t="e">
            <v>#N/A</v>
          </cell>
          <cell r="AH78" t="e">
            <v>#N/A</v>
          </cell>
          <cell r="AI78" t="e">
            <v>#N/A</v>
          </cell>
          <cell r="AJ78" t="e">
            <v>#N/A</v>
          </cell>
          <cell r="AK78" t="str">
            <v>1803DISN</v>
          </cell>
        </row>
        <row r="79">
          <cell r="B79" t="str">
            <v>Banning  City Of</v>
          </cell>
          <cell r="C79">
            <v>1810001</v>
          </cell>
          <cell r="F79" t="str">
            <v>Groundwater</v>
          </cell>
          <cell r="P79" t="str">
            <v>Raw Water</v>
          </cell>
          <cell r="Q79" t="str">
            <v>Drinking Water</v>
          </cell>
          <cell r="AB79" t="str">
            <v>GW1810-7-22</v>
          </cell>
          <cell r="AC79" t="str">
            <v>1810001PD</v>
          </cell>
          <cell r="AD79" t="str">
            <v>1810001E</v>
          </cell>
          <cell r="AI79" t="str">
            <v>1810GW</v>
          </cell>
          <cell r="AJ79" t="str">
            <v>GWT_DEF</v>
          </cell>
          <cell r="AK79" t="str">
            <v>1810DIS</v>
          </cell>
        </row>
        <row r="80">
          <cell r="B80" t="str">
            <v>Banning  City Of</v>
          </cell>
          <cell r="C80">
            <v>1810001</v>
          </cell>
          <cell r="F80" t="str">
            <v>Groundwater</v>
          </cell>
          <cell r="P80" t="str">
            <v>Raw Water</v>
          </cell>
          <cell r="Q80" t="str">
            <v>Drinking Water</v>
          </cell>
          <cell r="AB80" t="str">
            <v>GW1810-7-22</v>
          </cell>
          <cell r="AC80" t="str">
            <v>1810001PD</v>
          </cell>
          <cell r="AD80" t="str">
            <v>1810001E</v>
          </cell>
          <cell r="AI80" t="str">
            <v>1810GW</v>
          </cell>
          <cell r="AJ80" t="str">
            <v>GWT_DEF</v>
          </cell>
          <cell r="AK80" t="str">
            <v>1810DIS</v>
          </cell>
        </row>
        <row r="81">
          <cell r="B81" t="str">
            <v>Banning  City Of</v>
          </cell>
          <cell r="C81">
            <v>1810001</v>
          </cell>
          <cell r="F81" t="str">
            <v>Groundwater</v>
          </cell>
          <cell r="P81" t="str">
            <v>Raw Water</v>
          </cell>
          <cell r="Q81" t="str">
            <v>Drinking Water</v>
          </cell>
          <cell r="Z81">
            <v>0</v>
          </cell>
          <cell r="AA81" t="str">
            <v>GW1810-7-22</v>
          </cell>
          <cell r="AB81" t="str">
            <v xml:space="preserve">GW1807-7-21.04 </v>
          </cell>
          <cell r="AC81" t="str">
            <v>1810001PD</v>
          </cell>
          <cell r="AD81" t="str">
            <v>1810001E</v>
          </cell>
          <cell r="AI81" t="str">
            <v>1810GW</v>
          </cell>
          <cell r="AJ81" t="str">
            <v>GWT_DEF</v>
          </cell>
          <cell r="AK81" t="str">
            <v>1810DIS</v>
          </cell>
        </row>
        <row r="82">
          <cell r="B82" t="str">
            <v>Banning  City Of</v>
          </cell>
          <cell r="C82">
            <v>1810001</v>
          </cell>
          <cell r="F82" t="str">
            <v>Groundwater</v>
          </cell>
          <cell r="P82" t="str">
            <v>Raw Water</v>
          </cell>
          <cell r="Q82" t="str">
            <v>Drinking Water</v>
          </cell>
          <cell r="Z82">
            <v>0</v>
          </cell>
          <cell r="AA82" t="str">
            <v>GW1810-7-22</v>
          </cell>
          <cell r="AB82" t="str">
            <v xml:space="preserve">GW1807-7-21.04 </v>
          </cell>
          <cell r="AC82" t="str">
            <v>1810001PD</v>
          </cell>
          <cell r="AD82" t="str">
            <v>1810001E</v>
          </cell>
          <cell r="AI82" t="str">
            <v>1810GW</v>
          </cell>
          <cell r="AJ82" t="str">
            <v>GWT_DEF</v>
          </cell>
          <cell r="AK82" t="str">
            <v>1810DIS</v>
          </cell>
        </row>
        <row r="83">
          <cell r="B83" t="str">
            <v>Banning  City Of</v>
          </cell>
          <cell r="C83">
            <v>1810001</v>
          </cell>
          <cell r="F83" t="str">
            <v>Purchased or Imported  Water</v>
          </cell>
          <cell r="G83" t="str">
            <v>SWP Water</v>
          </cell>
          <cell r="P83" t="str">
            <v>Raw Water</v>
          </cell>
          <cell r="Q83" t="str">
            <v>Drinking Water</v>
          </cell>
          <cell r="AB83" t="str">
            <v>1807323IMP</v>
          </cell>
          <cell r="AC83" t="str">
            <v>1810001PD</v>
          </cell>
          <cell r="AD83" t="str">
            <v>1810001E</v>
          </cell>
          <cell r="AI83" t="str">
            <v>WHXFER</v>
          </cell>
          <cell r="AJ83" t="str">
            <v>SWT_DEF</v>
          </cell>
          <cell r="AK83" t="str">
            <v>1810DIS</v>
          </cell>
        </row>
        <row r="84">
          <cell r="B84" t="str">
            <v>Banning  City Of</v>
          </cell>
          <cell r="C84">
            <v>1810001</v>
          </cell>
          <cell r="F84" t="str">
            <v>Recycled Water</v>
          </cell>
          <cell r="G84" t="str">
            <v>BANNING WWTF</v>
          </cell>
          <cell r="P84" t="str">
            <v>Recycled Water</v>
          </cell>
          <cell r="Q84" t="str">
            <v>Recycled Water</v>
          </cell>
          <cell r="AA84" t="str">
            <v>WW_1810_165</v>
          </cell>
          <cell r="AB84" t="str">
            <v>1810001TREC</v>
          </cell>
          <cell r="AC84" t="str">
            <v>1810001NPD</v>
          </cell>
          <cell r="AD84" t="str">
            <v>1810001E</v>
          </cell>
          <cell r="AG84" t="str">
            <v>NPRS_DEF</v>
          </cell>
          <cell r="AI84">
            <v>0</v>
          </cell>
          <cell r="AJ84" t="str">
            <v>NPRT_DEF</v>
          </cell>
          <cell r="AK84" t="str">
            <v>1810DISN</v>
          </cell>
        </row>
        <row r="85">
          <cell r="B85" t="str">
            <v>Beaumont - Cherry Valley Water District</v>
          </cell>
          <cell r="C85">
            <v>1807009</v>
          </cell>
          <cell r="F85" t="str">
            <v>Groundwater</v>
          </cell>
          <cell r="G85" t="str">
            <v>Beaumont Basin</v>
          </cell>
          <cell r="P85" t="str">
            <v>Raw Water</v>
          </cell>
          <cell r="Q85" t="str">
            <v>Drinking Water</v>
          </cell>
          <cell r="Z85">
            <v>0</v>
          </cell>
          <cell r="AA85" t="str">
            <v>GW1807-8-02</v>
          </cell>
          <cell r="AB85" t="str">
            <v>GW1807-8-02.08-AB</v>
          </cell>
          <cell r="AC85" t="str">
            <v>1807009PD</v>
          </cell>
          <cell r="AD85" t="str">
            <v>1807009E</v>
          </cell>
          <cell r="AI85" t="str">
            <v>1807GW</v>
          </cell>
          <cell r="AJ85" t="str">
            <v>GWT_MED</v>
          </cell>
          <cell r="AK85" t="str">
            <v>1807DIS</v>
          </cell>
        </row>
        <row r="86">
          <cell r="B86" t="str">
            <v>Beaumont - Cherry Valley Water District</v>
          </cell>
          <cell r="C86">
            <v>1807009</v>
          </cell>
          <cell r="F86" t="str">
            <v>Groundwater</v>
          </cell>
          <cell r="G86" t="str">
            <v>Beaumont Basin GC forbearance</v>
          </cell>
          <cell r="P86" t="str">
            <v>Raw Water</v>
          </cell>
          <cell r="Q86" t="str">
            <v>Drinking Water</v>
          </cell>
          <cell r="Z86">
            <v>0</v>
          </cell>
          <cell r="AA86" t="str">
            <v>GW1807-8-02</v>
          </cell>
          <cell r="AB86" t="str">
            <v>GW1807-8-02.08-AB</v>
          </cell>
          <cell r="AC86" t="str">
            <v>1807009PD</v>
          </cell>
          <cell r="AD86" t="str">
            <v>1807009E</v>
          </cell>
          <cell r="AI86" t="str">
            <v>1807GW</v>
          </cell>
          <cell r="AJ86" t="str">
            <v>GWT_MED</v>
          </cell>
          <cell r="AK86" t="str">
            <v>1807DIS</v>
          </cell>
        </row>
        <row r="87">
          <cell r="B87" t="str">
            <v>Beaumont - Cherry Valley Water District</v>
          </cell>
          <cell r="C87">
            <v>1807009</v>
          </cell>
          <cell r="F87" t="str">
            <v>Groundwater</v>
          </cell>
          <cell r="G87" t="str">
            <v>Little San Gorgonio Canyon</v>
          </cell>
          <cell r="P87" t="str">
            <v>Raw Water</v>
          </cell>
          <cell r="Q87" t="str">
            <v>Drinking Water</v>
          </cell>
          <cell r="Z87">
            <v>0</v>
          </cell>
          <cell r="AA87" t="str">
            <v>GW1807-8-02</v>
          </cell>
          <cell r="AB87" t="str">
            <v xml:space="preserve">GW1807-7-21.04 </v>
          </cell>
          <cell r="AC87" t="str">
            <v>1807009PD</v>
          </cell>
          <cell r="AD87" t="str">
            <v>1807009E</v>
          </cell>
          <cell r="AI87" t="str">
            <v>1807GW</v>
          </cell>
          <cell r="AJ87" t="str">
            <v>GWT_MED</v>
          </cell>
          <cell r="AK87" t="str">
            <v>1807DIS</v>
          </cell>
        </row>
        <row r="88">
          <cell r="B88" t="str">
            <v>Beaumont - Cherry Valley Water District</v>
          </cell>
          <cell r="C88">
            <v>1807009</v>
          </cell>
          <cell r="F88" t="str">
            <v>Groundwater</v>
          </cell>
          <cell r="G88" t="str">
            <v>Non-potable Groundwater along San Timoteo Creek</v>
          </cell>
          <cell r="P88" t="str">
            <v>Raw Water</v>
          </cell>
          <cell r="Q88" t="str">
            <v>Raw Water</v>
          </cell>
          <cell r="Z88">
            <v>0</v>
          </cell>
          <cell r="AA88" t="str">
            <v>GW1807-8-02</v>
          </cell>
          <cell r="AB88" t="str">
            <v xml:space="preserve">GW1807-8-02.08 </v>
          </cell>
          <cell r="AC88" t="str">
            <v>1807009NPD</v>
          </cell>
          <cell r="AD88" t="str">
            <v>1807009E</v>
          </cell>
          <cell r="AI88" t="str">
            <v>1807GW</v>
          </cell>
          <cell r="AK88" t="str">
            <v>1807DIS</v>
          </cell>
        </row>
        <row r="89">
          <cell r="B89" t="str">
            <v>Beaumont - Cherry Valley Water District</v>
          </cell>
          <cell r="C89">
            <v>1807009</v>
          </cell>
          <cell r="F89" t="str">
            <v>Groundwater</v>
          </cell>
          <cell r="G89" t="str">
            <v>Non-potable Groundwater at Mouth of Edgar Canyon</v>
          </cell>
          <cell r="P89" t="str">
            <v>Raw Water</v>
          </cell>
          <cell r="Q89" t="str">
            <v>Raw Water</v>
          </cell>
          <cell r="Z89">
            <v>0</v>
          </cell>
          <cell r="AA89" t="str">
            <v>GW1807-8-02</v>
          </cell>
          <cell r="AB89" t="str">
            <v xml:space="preserve">GW1807-8-02.08 </v>
          </cell>
          <cell r="AC89" t="str">
            <v>1807009NPD</v>
          </cell>
          <cell r="AD89" t="str">
            <v>1807009E</v>
          </cell>
          <cell r="AI89" t="str">
            <v>1807GW</v>
          </cell>
          <cell r="AK89" t="str">
            <v>1807DIS</v>
          </cell>
        </row>
        <row r="90">
          <cell r="B90" t="str">
            <v>Beaumont - Cherry Valley Water District</v>
          </cell>
          <cell r="C90">
            <v>1807009</v>
          </cell>
          <cell r="F90" t="str">
            <v>Purchased or Imported  Water</v>
          </cell>
          <cell r="G90" t="str">
            <v>From SGPWA for Banking</v>
          </cell>
          <cell r="P90" t="str">
            <v>Raw Water</v>
          </cell>
          <cell r="Q90" t="str">
            <v>Drinking Water</v>
          </cell>
          <cell r="Z90">
            <v>0</v>
          </cell>
          <cell r="AA90">
            <v>0</v>
          </cell>
          <cell r="AB90" t="str">
            <v>1807319IMP</v>
          </cell>
          <cell r="AC90" t="str">
            <v>1807009PD</v>
          </cell>
          <cell r="AD90" t="str">
            <v>1807009E</v>
          </cell>
          <cell r="AI90" t="str">
            <v>WHXFER</v>
          </cell>
          <cell r="AJ90" t="str">
            <v>SWT_DEF</v>
          </cell>
          <cell r="AK90" t="str">
            <v>None</v>
          </cell>
        </row>
        <row r="91">
          <cell r="B91" t="str">
            <v>Beaumont - Cherry Valley Water District</v>
          </cell>
          <cell r="C91">
            <v>1807009</v>
          </cell>
          <cell r="F91" t="str">
            <v>Purchased or Imported  Water</v>
          </cell>
          <cell r="G91" t="str">
            <v>From SGPWA for Recharge</v>
          </cell>
          <cell r="P91" t="str">
            <v>Raw Water</v>
          </cell>
          <cell r="Q91" t="str">
            <v>Drinking Water</v>
          </cell>
          <cell r="Z91">
            <v>0</v>
          </cell>
          <cell r="AB91" t="str">
            <v>1807319IMP</v>
          </cell>
          <cell r="AC91" t="str">
            <v>1807009GWR</v>
          </cell>
          <cell r="AD91" t="str">
            <v>1807009E</v>
          </cell>
          <cell r="AI91" t="str">
            <v>WHXFER</v>
          </cell>
          <cell r="AK91" t="str">
            <v>1807GWMR</v>
          </cell>
        </row>
        <row r="92">
          <cell r="B92" t="str">
            <v>Beaumont - Cherry Valley Water District</v>
          </cell>
          <cell r="C92">
            <v>1807009</v>
          </cell>
          <cell r="F92" t="str">
            <v>Purchased or Imported  Water</v>
          </cell>
          <cell r="G92" t="str">
            <v>From SGPWA to supplement Non-potable Water Supply</v>
          </cell>
          <cell r="P92" t="str">
            <v>Raw Water</v>
          </cell>
          <cell r="Q92" t="str">
            <v>Raw Water</v>
          </cell>
          <cell r="Z92">
            <v>0</v>
          </cell>
          <cell r="AA92">
            <v>0</v>
          </cell>
          <cell r="AB92" t="str">
            <v>1807319IMP</v>
          </cell>
          <cell r="AC92" t="str">
            <v>1807009NPD</v>
          </cell>
          <cell r="AD92" t="str">
            <v>1807009E</v>
          </cell>
          <cell r="AI92" t="str">
            <v>WHXFER</v>
          </cell>
          <cell r="AK92" t="str">
            <v>1807DISN</v>
          </cell>
        </row>
        <row r="93">
          <cell r="B93" t="str">
            <v>Beaumont - Cherry Valley Water District</v>
          </cell>
          <cell r="C93">
            <v>1807009</v>
          </cell>
          <cell r="F93" t="str">
            <v>Recycled Water</v>
          </cell>
          <cell r="G93" t="str">
            <v>Advance Treated and Recharged</v>
          </cell>
          <cell r="P93" t="str">
            <v>Recycled Water</v>
          </cell>
          <cell r="Q93" t="str">
            <v>Drinking Water</v>
          </cell>
          <cell r="AA93" t="str">
            <v>WW_1807_3335</v>
          </cell>
          <cell r="AB93" t="str">
            <v>1807009AREC</v>
          </cell>
          <cell r="AC93" t="str">
            <v>1807009PD</v>
          </cell>
          <cell r="AD93" t="str">
            <v>1807009E</v>
          </cell>
          <cell r="AG93" t="str">
            <v>NPRS_DEF</v>
          </cell>
          <cell r="AH93" t="str">
            <v>REC_FAT</v>
          </cell>
          <cell r="AI93" t="str">
            <v>1807GWR</v>
          </cell>
          <cell r="AJ93" t="str">
            <v>GWT_DEF</v>
          </cell>
          <cell r="AK93" t="str">
            <v>1807DIS</v>
          </cell>
        </row>
        <row r="94">
          <cell r="B94" t="str">
            <v>Beaumont - Cherry Valley Water District</v>
          </cell>
          <cell r="C94">
            <v>1807009</v>
          </cell>
          <cell r="F94" t="str">
            <v>Recycled Water</v>
          </cell>
          <cell r="G94" t="str">
            <v>From City of Beaumont for Landscaping</v>
          </cell>
          <cell r="P94" t="str">
            <v>Recycled Water</v>
          </cell>
          <cell r="Q94" t="str">
            <v>Recycled Water</v>
          </cell>
          <cell r="AA94" t="str">
            <v>WW_1807_190</v>
          </cell>
          <cell r="AB94" t="str">
            <v>1807009SREC</v>
          </cell>
          <cell r="AC94" t="str">
            <v>1807009NPD</v>
          </cell>
          <cell r="AD94" t="str">
            <v>1807009E</v>
          </cell>
          <cell r="AG94" t="str">
            <v>NPRS_DEF</v>
          </cell>
          <cell r="AI94">
            <v>0</v>
          </cell>
          <cell r="AK94" t="str">
            <v>1807DISN</v>
          </cell>
        </row>
        <row r="95">
          <cell r="B95" t="str">
            <v>Beaumont - Cherry Valley Water District</v>
          </cell>
          <cell r="C95">
            <v>1807009</v>
          </cell>
          <cell r="F95" t="str">
            <v>Recycled Water</v>
          </cell>
          <cell r="G95" t="str">
            <v>From YVWD for Landscaping</v>
          </cell>
          <cell r="P95" t="str">
            <v>Recycled Water</v>
          </cell>
          <cell r="Q95" t="str">
            <v>Recycled Water</v>
          </cell>
          <cell r="AA95" t="str">
            <v>WW_1807_3335</v>
          </cell>
          <cell r="AB95" t="str">
            <v>1807009SREC</v>
          </cell>
          <cell r="AC95" t="str">
            <v>1807009NPD</v>
          </cell>
          <cell r="AD95" t="str">
            <v>1807009E</v>
          </cell>
          <cell r="AG95" t="str">
            <v>NPRS_DEF</v>
          </cell>
          <cell r="AI95">
            <v>0</v>
          </cell>
          <cell r="AK95" t="str">
            <v>1807DISN</v>
          </cell>
        </row>
        <row r="96">
          <cell r="B96" t="str">
            <v>Beaumont - Cherry Valley Water District</v>
          </cell>
          <cell r="C96">
            <v>1807009</v>
          </cell>
          <cell r="F96" t="str">
            <v>Recycled Water</v>
          </cell>
          <cell r="G96" t="str">
            <v>Recycled Water to Golf Courses</v>
          </cell>
          <cell r="P96" t="str">
            <v>Recycled Water</v>
          </cell>
          <cell r="Q96" t="str">
            <v>Recycled Water</v>
          </cell>
          <cell r="AA96" t="str">
            <v>WWT1807009a</v>
          </cell>
          <cell r="AB96" t="str">
            <v>1807009SREC</v>
          </cell>
          <cell r="AC96" t="str">
            <v>1807009NPD</v>
          </cell>
          <cell r="AD96" t="str">
            <v>1807009E</v>
          </cell>
          <cell r="AG96" t="str">
            <v>NPRS_DEF</v>
          </cell>
          <cell r="AK96" t="str">
            <v>1807DISN</v>
          </cell>
        </row>
        <row r="97">
          <cell r="B97" t="str">
            <v>Beaumont - Cherry Valley Water District</v>
          </cell>
          <cell r="C97">
            <v>1807009</v>
          </cell>
          <cell r="F97" t="str">
            <v>Stormwater Use</v>
          </cell>
          <cell r="G97" t="str">
            <v>Beaumont MDP Line 16</v>
          </cell>
          <cell r="P97" t="str">
            <v>Raw Water</v>
          </cell>
          <cell r="Q97" t="str">
            <v>Drinking Water</v>
          </cell>
          <cell r="Z97" t="e">
            <v>#N/A</v>
          </cell>
          <cell r="AA97" t="e">
            <v>#N/A</v>
          </cell>
          <cell r="AB97" t="e">
            <v>#N/A</v>
          </cell>
          <cell r="AC97" t="str">
            <v>1807009PD</v>
          </cell>
          <cell r="AD97" t="str">
            <v>1807009E</v>
          </cell>
          <cell r="AE97" t="e">
            <v>#N/A</v>
          </cell>
          <cell r="AF97" t="e">
            <v>#N/A</v>
          </cell>
          <cell r="AG97" t="e">
            <v>#N/A</v>
          </cell>
          <cell r="AH97" t="e">
            <v>#N/A</v>
          </cell>
          <cell r="AI97" t="e">
            <v>#N/A</v>
          </cell>
          <cell r="AJ97" t="e">
            <v>#N/A</v>
          </cell>
          <cell r="AK97" t="str">
            <v>1807DIS</v>
          </cell>
        </row>
        <row r="98">
          <cell r="B98" t="str">
            <v>Beaumont - Cherry Valley Water District</v>
          </cell>
          <cell r="C98">
            <v>1807009</v>
          </cell>
          <cell r="F98" t="str">
            <v>Stormwater Use</v>
          </cell>
          <cell r="G98" t="str">
            <v>Various Urban Runoff Basins</v>
          </cell>
          <cell r="P98" t="str">
            <v>Raw Water</v>
          </cell>
          <cell r="Q98" t="str">
            <v>Drinking Water</v>
          </cell>
          <cell r="Z98" t="e">
            <v>#N/A</v>
          </cell>
          <cell r="AA98" t="e">
            <v>#N/A</v>
          </cell>
          <cell r="AB98" t="e">
            <v>#N/A</v>
          </cell>
          <cell r="AC98" t="str">
            <v>1807009PD</v>
          </cell>
          <cell r="AD98" t="str">
            <v>1807009E</v>
          </cell>
          <cell r="AE98" t="e">
            <v>#N/A</v>
          </cell>
          <cell r="AF98" t="e">
            <v>#N/A</v>
          </cell>
          <cell r="AG98" t="e">
            <v>#N/A</v>
          </cell>
          <cell r="AH98" t="e">
            <v>#N/A</v>
          </cell>
          <cell r="AI98" t="e">
            <v>#N/A</v>
          </cell>
          <cell r="AJ98" t="e">
            <v>#N/A</v>
          </cell>
          <cell r="AK98" t="str">
            <v>1807DIS</v>
          </cell>
        </row>
        <row r="99">
          <cell r="B99" t="str">
            <v>Beaumont - Cherry Valley Water District</v>
          </cell>
          <cell r="C99">
            <v>1807009</v>
          </cell>
          <cell r="F99" t="str">
            <v>Transfers</v>
          </cell>
          <cell r="G99" t="str">
            <v>From banked GW Storage</v>
          </cell>
          <cell r="P99" t="str">
            <v>Raw Water</v>
          </cell>
          <cell r="Q99" t="str">
            <v>Drinking Water</v>
          </cell>
          <cell r="Z99" t="e">
            <v>#N/A</v>
          </cell>
          <cell r="AA99" t="e">
            <v>#N/A</v>
          </cell>
          <cell r="AB99" t="e">
            <v>#N/A</v>
          </cell>
          <cell r="AC99" t="str">
            <v>1807009PD</v>
          </cell>
          <cell r="AD99" t="str">
            <v>1807009E</v>
          </cell>
          <cell r="AE99" t="e">
            <v>#N/A</v>
          </cell>
          <cell r="AF99" t="e">
            <v>#N/A</v>
          </cell>
          <cell r="AG99" t="e">
            <v>#N/A</v>
          </cell>
          <cell r="AH99" t="e">
            <v>#N/A</v>
          </cell>
          <cell r="AI99" t="e">
            <v>#N/A</v>
          </cell>
          <cell r="AJ99" t="e">
            <v>#N/A</v>
          </cell>
          <cell r="AK99" t="str">
            <v>1807DIS</v>
          </cell>
        </row>
        <row r="100">
          <cell r="B100" t="str">
            <v>Bella Vista Water District</v>
          </cell>
          <cell r="C100">
            <v>1802003</v>
          </cell>
          <cell r="F100" t="str">
            <v>Groundwater</v>
          </cell>
          <cell r="G100" t="str">
            <v>Enterprise Sub-basin of the Redding Area Groundwater Basin</v>
          </cell>
          <cell r="P100" t="str">
            <v>Raw Water</v>
          </cell>
          <cell r="Q100" t="str">
            <v>Drinking Water</v>
          </cell>
          <cell r="Z100" t="e">
            <v>#N/A</v>
          </cell>
          <cell r="AA100" t="e">
            <v>#N/A</v>
          </cell>
          <cell r="AB100" t="e">
            <v>#N/A</v>
          </cell>
          <cell r="AC100" t="str">
            <v>1802003PD</v>
          </cell>
          <cell r="AD100" t="str">
            <v>1802003E</v>
          </cell>
          <cell r="AE100" t="e">
            <v>#N/A</v>
          </cell>
          <cell r="AF100" t="e">
            <v>#N/A</v>
          </cell>
          <cell r="AG100" t="e">
            <v>#N/A</v>
          </cell>
          <cell r="AH100" t="e">
            <v>#N/A</v>
          </cell>
          <cell r="AI100" t="e">
            <v>#N/A</v>
          </cell>
          <cell r="AJ100" t="e">
            <v>#N/A</v>
          </cell>
          <cell r="AK100" t="str">
            <v>1802DIS</v>
          </cell>
        </row>
        <row r="101">
          <cell r="B101" t="str">
            <v>Bella Vista Water District</v>
          </cell>
          <cell r="C101">
            <v>1802003</v>
          </cell>
          <cell r="F101" t="str">
            <v>Other</v>
          </cell>
          <cell r="G101" t="str">
            <v>Short Term Transfers</v>
          </cell>
          <cell r="P101" t="str">
            <v>Raw Water</v>
          </cell>
          <cell r="Q101" t="str">
            <v>Drinking Water</v>
          </cell>
          <cell r="Z101" t="e">
            <v>#N/A</v>
          </cell>
          <cell r="AA101" t="e">
            <v>#N/A</v>
          </cell>
          <cell r="AB101" t="e">
            <v>#N/A</v>
          </cell>
          <cell r="AC101" t="str">
            <v>1802003PD</v>
          </cell>
          <cell r="AD101" t="str">
            <v>1802003E</v>
          </cell>
          <cell r="AE101" t="e">
            <v>#N/A</v>
          </cell>
          <cell r="AF101" t="e">
            <v>#N/A</v>
          </cell>
          <cell r="AG101" t="e">
            <v>#N/A</v>
          </cell>
          <cell r="AH101" t="e">
            <v>#N/A</v>
          </cell>
          <cell r="AI101" t="e">
            <v>#N/A</v>
          </cell>
          <cell r="AJ101" t="e">
            <v>#N/A</v>
          </cell>
          <cell r="AK101" t="str">
            <v>1802DIS</v>
          </cell>
        </row>
        <row r="102">
          <cell r="B102" t="str">
            <v>Bella Vista Water District</v>
          </cell>
          <cell r="C102">
            <v>1802003</v>
          </cell>
          <cell r="F102" t="str">
            <v>Purchased or Imported  Water</v>
          </cell>
          <cell r="G102" t="str">
            <v>CVP</v>
          </cell>
          <cell r="P102" t="str">
            <v>Raw Water</v>
          </cell>
          <cell r="Q102" t="str">
            <v>Drinking Water</v>
          </cell>
          <cell r="Z102" t="e">
            <v>#N/A</v>
          </cell>
          <cell r="AA102" t="e">
            <v>#N/A</v>
          </cell>
          <cell r="AB102" t="e">
            <v>#N/A</v>
          </cell>
          <cell r="AC102" t="str">
            <v>1802003PD</v>
          </cell>
          <cell r="AD102" t="str">
            <v>1802003E</v>
          </cell>
          <cell r="AE102" t="e">
            <v>#N/A</v>
          </cell>
          <cell r="AF102" t="e">
            <v>#N/A</v>
          </cell>
          <cell r="AG102" t="e">
            <v>#N/A</v>
          </cell>
          <cell r="AH102" t="e">
            <v>#N/A</v>
          </cell>
          <cell r="AI102" t="e">
            <v>#N/A</v>
          </cell>
          <cell r="AJ102" t="e">
            <v>#N/A</v>
          </cell>
          <cell r="AK102" t="str">
            <v>1802DIS</v>
          </cell>
        </row>
        <row r="103">
          <cell r="B103" t="str">
            <v>Bella Vista Water District</v>
          </cell>
          <cell r="C103">
            <v>1802003</v>
          </cell>
          <cell r="F103" t="str">
            <v>Transfers</v>
          </cell>
          <cell r="G103" t="str">
            <v>Long Term ACID</v>
          </cell>
          <cell r="P103" t="str">
            <v>Raw Water</v>
          </cell>
          <cell r="Q103" t="str">
            <v>Drinking Water</v>
          </cell>
          <cell r="Z103" t="e">
            <v>#N/A</v>
          </cell>
          <cell r="AA103" t="e">
            <v>#N/A</v>
          </cell>
          <cell r="AB103" t="e">
            <v>#N/A</v>
          </cell>
          <cell r="AC103" t="str">
            <v>1802003PD</v>
          </cell>
          <cell r="AD103" t="str">
            <v>1802003E</v>
          </cell>
          <cell r="AE103" t="e">
            <v>#N/A</v>
          </cell>
          <cell r="AF103" t="e">
            <v>#N/A</v>
          </cell>
          <cell r="AG103" t="e">
            <v>#N/A</v>
          </cell>
          <cell r="AH103" t="e">
            <v>#N/A</v>
          </cell>
          <cell r="AI103" t="e">
            <v>#N/A</v>
          </cell>
          <cell r="AJ103" t="e">
            <v>#N/A</v>
          </cell>
          <cell r="AK103" t="str">
            <v>1802DIS</v>
          </cell>
        </row>
        <row r="104">
          <cell r="B104" t="str">
            <v>Bellflower - Somerset Mutual Water Company</v>
          </cell>
          <cell r="C104">
            <v>1807013</v>
          </cell>
          <cell r="F104" t="str">
            <v>Groundwater</v>
          </cell>
          <cell r="P104" t="str">
            <v>Raw Water</v>
          </cell>
          <cell r="Q104" t="str">
            <v>Drinking Water</v>
          </cell>
          <cell r="Z104">
            <v>0</v>
          </cell>
          <cell r="AA104" t="str">
            <v>GW1807-4-11</v>
          </cell>
          <cell r="AB104" t="str">
            <v xml:space="preserve">GW1807-4-11.04 </v>
          </cell>
          <cell r="AC104" t="str">
            <v>1807013PD</v>
          </cell>
          <cell r="AD104" t="str">
            <v>1807013E</v>
          </cell>
          <cell r="AE104">
            <v>0</v>
          </cell>
          <cell r="AF104">
            <v>0</v>
          </cell>
          <cell r="AG104">
            <v>0</v>
          </cell>
          <cell r="AH104">
            <v>0</v>
          </cell>
          <cell r="AI104" t="str">
            <v>1807GW</v>
          </cell>
          <cell r="AJ104" t="str">
            <v>GWT_MED</v>
          </cell>
          <cell r="AK104" t="str">
            <v>1807DIS</v>
          </cell>
        </row>
        <row r="105">
          <cell r="B105" t="str">
            <v>Bellflower - Somerset Mutual Water Company</v>
          </cell>
          <cell r="C105">
            <v>1807013</v>
          </cell>
          <cell r="F105" t="str">
            <v>Purchased or Imported  Water</v>
          </cell>
          <cell r="G105" t="str">
            <v>Purchased and Leased Groundwater</v>
          </cell>
          <cell r="P105" t="str">
            <v>Raw Water</v>
          </cell>
          <cell r="Q105" t="str">
            <v>Drinking Water</v>
          </cell>
          <cell r="Z105">
            <v>0</v>
          </cell>
          <cell r="AA105">
            <v>0</v>
          </cell>
          <cell r="AB105" t="str">
            <v>1807055IMP</v>
          </cell>
          <cell r="AC105" t="str">
            <v>1807013PD</v>
          </cell>
          <cell r="AD105" t="str">
            <v>1807013E</v>
          </cell>
          <cell r="AE105">
            <v>0</v>
          </cell>
          <cell r="AF105">
            <v>0</v>
          </cell>
          <cell r="AG105">
            <v>0</v>
          </cell>
          <cell r="AH105">
            <v>0</v>
          </cell>
          <cell r="AI105" t="str">
            <v>WHXFER</v>
          </cell>
          <cell r="AJ105" t="str">
            <v>GWT_DEF</v>
          </cell>
          <cell r="AK105" t="str">
            <v>1807DIS</v>
          </cell>
        </row>
        <row r="106">
          <cell r="B106" t="str">
            <v>Bellflower - Somerset Mutual Water Company</v>
          </cell>
          <cell r="C106">
            <v>1807013</v>
          </cell>
          <cell r="F106" t="str">
            <v>Recycled Water</v>
          </cell>
          <cell r="G106" t="str">
            <v>Tertiary; Liberty Water and Central Basin Municipal Water District from LA Co San</v>
          </cell>
          <cell r="P106" t="str">
            <v>Recycled Water</v>
          </cell>
          <cell r="Q106" t="str">
            <v>Recycled Water</v>
          </cell>
          <cell r="AA106" t="str">
            <v>WWT1808013</v>
          </cell>
          <cell r="AB106" t="str">
            <v>1807013TREC</v>
          </cell>
          <cell r="AC106" t="str">
            <v>1807013NPD</v>
          </cell>
          <cell r="AD106" t="str">
            <v>1807013E</v>
          </cell>
          <cell r="AG106" t="str">
            <v>NPRS_DEF</v>
          </cell>
          <cell r="AJ106" t="str">
            <v>NPRT_DEF</v>
          </cell>
          <cell r="AK106" t="str">
            <v>1807DISN</v>
          </cell>
        </row>
        <row r="107">
          <cell r="B107" t="str">
            <v>Bellflower - Somerset Mutual Water Company</v>
          </cell>
          <cell r="C107">
            <v>1807013</v>
          </cell>
          <cell r="F107" t="str">
            <v>Recycled Water</v>
          </cell>
          <cell r="G107" t="str">
            <v>Tertiary; Liberty Water and Central Basin Municipal Water District from LA Co San</v>
          </cell>
          <cell r="P107" t="str">
            <v>Recycled Water</v>
          </cell>
          <cell r="Q107" t="str">
            <v>Recycled Water</v>
          </cell>
          <cell r="AA107" t="str">
            <v>1807055REC</v>
          </cell>
          <cell r="AB107" t="str">
            <v>1807013TREC</v>
          </cell>
          <cell r="AC107" t="str">
            <v>1807013NPD</v>
          </cell>
          <cell r="AD107" t="str">
            <v>1807013E</v>
          </cell>
          <cell r="AG107" t="str">
            <v>NPRS_DEF</v>
          </cell>
          <cell r="AJ107" t="str">
            <v>NPRT_DEF</v>
          </cell>
          <cell r="AK107" t="str">
            <v>1807DISN</v>
          </cell>
        </row>
        <row r="108">
          <cell r="B108" t="str">
            <v>Benicia  City Of</v>
          </cell>
          <cell r="C108">
            <v>1805007</v>
          </cell>
          <cell r="F108" t="str">
            <v>Purchased or Imported  Water</v>
          </cell>
          <cell r="G108" t="str">
            <v>Other SWP Supplies</v>
          </cell>
          <cell r="P108" t="str">
            <v>Raw Water</v>
          </cell>
          <cell r="Q108" t="str">
            <v>Drinking Water</v>
          </cell>
          <cell r="Z108">
            <v>0</v>
          </cell>
          <cell r="AA108" t="str">
            <v>SW1805SWP05a</v>
          </cell>
          <cell r="AB108" t="str">
            <v>SW1805SWP05axf2</v>
          </cell>
          <cell r="AC108" t="str">
            <v>1805007PD</v>
          </cell>
          <cell r="AD108" t="str">
            <v>1805007E</v>
          </cell>
          <cell r="AE108">
            <v>0</v>
          </cell>
          <cell r="AF108">
            <v>0</v>
          </cell>
          <cell r="AG108">
            <v>0</v>
          </cell>
          <cell r="AH108">
            <v>0</v>
          </cell>
          <cell r="AI108" t="str">
            <v>SW1805SWP05axf2</v>
          </cell>
          <cell r="AJ108" t="str">
            <v>SWT_DEF</v>
          </cell>
          <cell r="AK108" t="str">
            <v>1805DIS</v>
          </cell>
        </row>
        <row r="109">
          <cell r="B109" t="str">
            <v>Benicia  City Of</v>
          </cell>
          <cell r="C109">
            <v>1805007</v>
          </cell>
          <cell r="F109" t="str">
            <v>Purchased or Imported  Water</v>
          </cell>
          <cell r="G109" t="str">
            <v>SID Water Supplies</v>
          </cell>
          <cell r="P109" t="str">
            <v>Raw Water</v>
          </cell>
          <cell r="Q109" t="str">
            <v>Drinking Water</v>
          </cell>
          <cell r="Z109">
            <v>0</v>
          </cell>
          <cell r="AA109" t="str">
            <v>SW1805SWP05a</v>
          </cell>
          <cell r="AB109" t="str">
            <v>SW1805SWP05axf2</v>
          </cell>
          <cell r="AC109" t="str">
            <v>1805007PD</v>
          </cell>
          <cell r="AD109" t="str">
            <v>1805007E</v>
          </cell>
          <cell r="AE109">
            <v>0</v>
          </cell>
          <cell r="AF109">
            <v>0</v>
          </cell>
          <cell r="AG109">
            <v>0</v>
          </cell>
          <cell r="AH109">
            <v>0</v>
          </cell>
          <cell r="AI109" t="str">
            <v>SW1805SWP05axf2</v>
          </cell>
          <cell r="AJ109" t="str">
            <v>SWT_DEF</v>
          </cell>
          <cell r="AK109" t="str">
            <v>1805DIS</v>
          </cell>
        </row>
        <row r="110">
          <cell r="B110" t="str">
            <v>Benicia  City Of</v>
          </cell>
          <cell r="C110">
            <v>1805007</v>
          </cell>
          <cell r="F110" t="str">
            <v>Purchased or Imported  Water</v>
          </cell>
          <cell r="G110" t="str">
            <v>SWP Allocation</v>
          </cell>
          <cell r="P110" t="str">
            <v>Raw Water</v>
          </cell>
          <cell r="Q110" t="str">
            <v>Drinking Water</v>
          </cell>
          <cell r="Z110">
            <v>0</v>
          </cell>
          <cell r="AA110" t="str">
            <v>SW1805SWP05a</v>
          </cell>
          <cell r="AB110" t="str">
            <v>SW1805SWP05axf2</v>
          </cell>
          <cell r="AC110" t="str">
            <v>1805007PD</v>
          </cell>
          <cell r="AD110" t="str">
            <v>1805007E</v>
          </cell>
          <cell r="AE110">
            <v>0</v>
          </cell>
          <cell r="AF110">
            <v>0</v>
          </cell>
          <cell r="AG110">
            <v>0</v>
          </cell>
          <cell r="AH110">
            <v>0</v>
          </cell>
          <cell r="AI110" t="str">
            <v>SW1805SWP05axf2</v>
          </cell>
          <cell r="AJ110" t="str">
            <v>SWT_DEF</v>
          </cell>
          <cell r="AK110" t="str">
            <v>1805DIS</v>
          </cell>
        </row>
        <row r="111">
          <cell r="B111" t="str">
            <v>Benicia  City Of</v>
          </cell>
          <cell r="C111">
            <v>1805007</v>
          </cell>
          <cell r="F111" t="str">
            <v>Purchased or Imported  Water</v>
          </cell>
          <cell r="G111" t="str">
            <v>Vallejo Agreement</v>
          </cell>
          <cell r="P111" t="str">
            <v>Raw Water</v>
          </cell>
          <cell r="Q111" t="str">
            <v>Drinking Water</v>
          </cell>
          <cell r="Z111">
            <v>0</v>
          </cell>
          <cell r="AA111" t="str">
            <v>SW1805SWP05a</v>
          </cell>
          <cell r="AB111" t="str">
            <v>SW1805SWP05axf2</v>
          </cell>
          <cell r="AC111" t="str">
            <v>1805007PD</v>
          </cell>
          <cell r="AD111" t="str">
            <v>1805007E</v>
          </cell>
          <cell r="AE111">
            <v>0</v>
          </cell>
          <cell r="AF111">
            <v>0</v>
          </cell>
          <cell r="AG111">
            <v>0</v>
          </cell>
          <cell r="AH111">
            <v>0</v>
          </cell>
          <cell r="AI111" t="str">
            <v>SW1805SWP05axf2</v>
          </cell>
          <cell r="AJ111" t="str">
            <v>SWT_DEF</v>
          </cell>
          <cell r="AK111" t="str">
            <v>1805DIS</v>
          </cell>
        </row>
        <row r="112">
          <cell r="B112" t="str">
            <v>Benicia  City Of</v>
          </cell>
          <cell r="C112">
            <v>1805007</v>
          </cell>
          <cell r="F112" t="str">
            <v>Recycled Water</v>
          </cell>
          <cell r="P112" t="str">
            <v>Recycled Water</v>
          </cell>
          <cell r="Q112" t="str">
            <v>Recycled Water</v>
          </cell>
          <cell r="AA112" t="str">
            <v>WW_1805_200</v>
          </cell>
          <cell r="AB112" t="str">
            <v>1805007TREC</v>
          </cell>
          <cell r="AC112" t="str">
            <v>1805007NPD</v>
          </cell>
          <cell r="AD112" t="str">
            <v>1805007E</v>
          </cell>
          <cell r="AG112" t="str">
            <v>NPRS_DEF</v>
          </cell>
          <cell r="AJ112" t="str">
            <v>NPRT_DEF</v>
          </cell>
          <cell r="AK112" t="str">
            <v>1805DISN</v>
          </cell>
        </row>
        <row r="113">
          <cell r="B113" t="str">
            <v>Benicia  City Of</v>
          </cell>
          <cell r="C113">
            <v>1805007</v>
          </cell>
          <cell r="F113" t="str">
            <v>Surface water</v>
          </cell>
          <cell r="G113" t="str">
            <v>DWR Settlement</v>
          </cell>
          <cell r="P113" t="str">
            <v>Raw Water</v>
          </cell>
          <cell r="Q113" t="str">
            <v>Drinking Water</v>
          </cell>
          <cell r="Z113">
            <v>0</v>
          </cell>
          <cell r="AA113">
            <v>0</v>
          </cell>
          <cell r="AB113" t="str">
            <v>SW1805SWP05a</v>
          </cell>
          <cell r="AC113" t="str">
            <v>SW1805SWP05axf</v>
          </cell>
          <cell r="AD113" t="str">
            <v>1805007E</v>
          </cell>
          <cell r="AE113">
            <v>0</v>
          </cell>
          <cell r="AF113">
            <v>0</v>
          </cell>
          <cell r="AG113">
            <v>0</v>
          </cell>
          <cell r="AH113">
            <v>0</v>
          </cell>
          <cell r="AI113">
            <v>0</v>
          </cell>
          <cell r="AJ113">
            <v>0</v>
          </cell>
          <cell r="AK113" t="str">
            <v>SW1805SWP05axf</v>
          </cell>
        </row>
        <row r="114">
          <cell r="B114" t="str">
            <v>Benicia  City Of</v>
          </cell>
          <cell r="C114">
            <v>1805007</v>
          </cell>
          <cell r="F114" t="str">
            <v>Surface water</v>
          </cell>
          <cell r="G114" t="str">
            <v>License 4900</v>
          </cell>
          <cell r="P114" t="str">
            <v>Raw Water</v>
          </cell>
          <cell r="Q114" t="str">
            <v>Drinking Water</v>
          </cell>
          <cell r="Z114">
            <v>0</v>
          </cell>
          <cell r="AA114">
            <v>0</v>
          </cell>
          <cell r="AB114" t="str">
            <v>SW1805SWP05a</v>
          </cell>
          <cell r="AC114" t="str">
            <v>SW1805SWP05axf</v>
          </cell>
          <cell r="AD114" t="str">
            <v>1805007E</v>
          </cell>
          <cell r="AE114">
            <v>0</v>
          </cell>
          <cell r="AF114">
            <v>0</v>
          </cell>
          <cell r="AG114">
            <v>0</v>
          </cell>
          <cell r="AH114">
            <v>0</v>
          </cell>
          <cell r="AI114">
            <v>0</v>
          </cell>
          <cell r="AJ114">
            <v>0</v>
          </cell>
          <cell r="AK114" t="str">
            <v>SW1805SWP05axf</v>
          </cell>
        </row>
        <row r="115">
          <cell r="B115" t="str">
            <v>Beverly Hills  City Of</v>
          </cell>
          <cell r="C115">
            <v>1807015</v>
          </cell>
          <cell r="F115" t="str">
            <v>Groundwater</v>
          </cell>
          <cell r="G115" t="str">
            <v>Hollywood Basin; Treated at City Plant</v>
          </cell>
          <cell r="P115" t="str">
            <v>Raw Water</v>
          </cell>
          <cell r="Q115" t="str">
            <v>Drinking Water</v>
          </cell>
          <cell r="Z115">
            <v>0</v>
          </cell>
          <cell r="AA115" t="str">
            <v xml:space="preserve">GW1807-4-11.02 </v>
          </cell>
          <cell r="AB115" t="str">
            <v>1807015BDSL</v>
          </cell>
          <cell r="AC115" t="str">
            <v>1807015PD</v>
          </cell>
          <cell r="AD115" t="str">
            <v>1807015E</v>
          </cell>
          <cell r="AE115">
            <v>0</v>
          </cell>
          <cell r="AF115">
            <v>0</v>
          </cell>
          <cell r="AG115" t="str">
            <v>1807GW</v>
          </cell>
          <cell r="AH115">
            <v>0</v>
          </cell>
          <cell r="AI115">
            <v>0</v>
          </cell>
          <cell r="AJ115" t="str">
            <v>BGWT_DEF</v>
          </cell>
          <cell r="AK115" t="str">
            <v>1807DIS</v>
          </cell>
        </row>
        <row r="116">
          <cell r="B116" t="str">
            <v>Beverly Hills  City Of</v>
          </cell>
          <cell r="C116">
            <v>1807015</v>
          </cell>
          <cell r="F116" t="str">
            <v>Groundwater</v>
          </cell>
          <cell r="G116" t="str">
            <v>LBSA of Central Basin</v>
          </cell>
          <cell r="P116" t="str">
            <v>Raw Water</v>
          </cell>
          <cell r="Q116" t="str">
            <v>Drinking Water</v>
          </cell>
          <cell r="Z116">
            <v>0</v>
          </cell>
          <cell r="AA116" t="str">
            <v xml:space="preserve">GW1807-4-11.02 </v>
          </cell>
          <cell r="AB116" t="str">
            <v>1807015BDSL</v>
          </cell>
          <cell r="AC116" t="str">
            <v>1807015PD</v>
          </cell>
          <cell r="AD116" t="str">
            <v>1807015E</v>
          </cell>
          <cell r="AE116">
            <v>0</v>
          </cell>
          <cell r="AF116">
            <v>0</v>
          </cell>
          <cell r="AG116" t="str">
            <v>1807GW</v>
          </cell>
          <cell r="AH116">
            <v>0</v>
          </cell>
          <cell r="AI116">
            <v>0</v>
          </cell>
          <cell r="AJ116" t="str">
            <v>BGWT_DEF</v>
          </cell>
          <cell r="AK116" t="str">
            <v>1807DIS</v>
          </cell>
        </row>
        <row r="117">
          <cell r="B117" t="str">
            <v>Beverly Hills  City Of</v>
          </cell>
          <cell r="C117">
            <v>1807015</v>
          </cell>
          <cell r="F117" t="str">
            <v>Purchased or Imported  Water</v>
          </cell>
          <cell r="G117" t="str">
            <v>Treated MWD water</v>
          </cell>
          <cell r="P117" t="str">
            <v>Drinking Water</v>
          </cell>
          <cell r="Q117" t="str">
            <v>Drinking Water</v>
          </cell>
          <cell r="Z117">
            <v>0</v>
          </cell>
          <cell r="AA117">
            <v>0</v>
          </cell>
          <cell r="AB117" t="str">
            <v>1807217IMP</v>
          </cell>
          <cell r="AC117" t="str">
            <v>1807015PD</v>
          </cell>
          <cell r="AD117" t="str">
            <v>1807015E</v>
          </cell>
          <cell r="AE117">
            <v>0</v>
          </cell>
          <cell r="AF117">
            <v>0</v>
          </cell>
          <cell r="AG117">
            <v>0</v>
          </cell>
          <cell r="AH117">
            <v>0</v>
          </cell>
          <cell r="AI117" t="str">
            <v>WHXFER</v>
          </cell>
          <cell r="AJ117" t="str">
            <v>SWT_DEF</v>
          </cell>
          <cell r="AK117" t="str">
            <v>1807DIS</v>
          </cell>
        </row>
        <row r="118">
          <cell r="B118" t="str">
            <v>Big Bear Community Services District</v>
          </cell>
          <cell r="C118">
            <v>1807017</v>
          </cell>
          <cell r="F118" t="str">
            <v>Groundwater</v>
          </cell>
          <cell r="P118" t="str">
            <v>Raw Water</v>
          </cell>
          <cell r="Q118" t="str">
            <v>Drinking Water</v>
          </cell>
          <cell r="Z118" t="e">
            <v>#N/A</v>
          </cell>
          <cell r="AA118" t="e">
            <v>#N/A</v>
          </cell>
          <cell r="AB118" t="e">
            <v>#N/A</v>
          </cell>
          <cell r="AC118" t="str">
            <v>1807017PD</v>
          </cell>
          <cell r="AD118" t="str">
            <v>1807017E</v>
          </cell>
          <cell r="AE118" t="e">
            <v>#N/A</v>
          </cell>
          <cell r="AF118" t="e">
            <v>#N/A</v>
          </cell>
          <cell r="AG118" t="e">
            <v>#N/A</v>
          </cell>
          <cell r="AH118" t="e">
            <v>#N/A</v>
          </cell>
          <cell r="AI118" t="e">
            <v>#N/A</v>
          </cell>
          <cell r="AJ118" t="e">
            <v>#N/A</v>
          </cell>
          <cell r="AK118" t="str">
            <v>1807DIS</v>
          </cell>
        </row>
        <row r="119">
          <cell r="B119" t="str">
            <v>Big Bear Lake  City Of</v>
          </cell>
          <cell r="C119">
            <v>1807019</v>
          </cell>
          <cell r="F119" t="str">
            <v>Groundwater</v>
          </cell>
          <cell r="G119" t="str">
            <v>Bear Valley Basin</v>
          </cell>
          <cell r="P119" t="str">
            <v>Raw Water</v>
          </cell>
          <cell r="Q119" t="str">
            <v>Drinking Water</v>
          </cell>
          <cell r="Z119">
            <v>0</v>
          </cell>
          <cell r="AA119">
            <v>0</v>
          </cell>
          <cell r="AB119" t="str">
            <v xml:space="preserve">GW1807-4-11 </v>
          </cell>
          <cell r="AC119" t="str">
            <v>1807019PD</v>
          </cell>
          <cell r="AD119" t="str">
            <v>1807019E</v>
          </cell>
          <cell r="AE119">
            <v>0</v>
          </cell>
          <cell r="AF119">
            <v>0</v>
          </cell>
          <cell r="AG119">
            <v>0</v>
          </cell>
          <cell r="AH119">
            <v>0</v>
          </cell>
          <cell r="AI119" t="str">
            <v>1807GW</v>
          </cell>
          <cell r="AJ119" t="str">
            <v>GWT_DEF</v>
          </cell>
          <cell r="AK119" t="str">
            <v>1807DIS</v>
          </cell>
        </row>
        <row r="120">
          <cell r="B120" t="str">
            <v>Brawley  City Of</v>
          </cell>
          <cell r="C120">
            <v>1810007</v>
          </cell>
          <cell r="F120" t="str">
            <v>Purchased or Imported  Water</v>
          </cell>
          <cell r="G120" t="str">
            <v>Supplier: Imperial Irrigation District</v>
          </cell>
          <cell r="P120" t="str">
            <v>Raw Water</v>
          </cell>
          <cell r="Q120" t="str">
            <v>Drinking Water</v>
          </cell>
          <cell r="Z120">
            <v>0</v>
          </cell>
          <cell r="AA120">
            <v>0</v>
          </cell>
          <cell r="AB120" t="str">
            <v>1810021IMP</v>
          </cell>
          <cell r="AC120" t="str">
            <v>1810007PD</v>
          </cell>
          <cell r="AD120" t="str">
            <v>1810007E</v>
          </cell>
          <cell r="AE120">
            <v>0</v>
          </cell>
          <cell r="AF120">
            <v>0</v>
          </cell>
          <cell r="AG120">
            <v>0</v>
          </cell>
          <cell r="AH120">
            <v>0</v>
          </cell>
          <cell r="AI120" t="str">
            <v>WHXFER</v>
          </cell>
          <cell r="AJ120" t="str">
            <v>SWT_DEF</v>
          </cell>
          <cell r="AK120" t="str">
            <v>1810DIS</v>
          </cell>
        </row>
        <row r="121">
          <cell r="B121" t="str">
            <v>Brea  City Of</v>
          </cell>
          <cell r="C121">
            <v>1807021</v>
          </cell>
          <cell r="F121" t="str">
            <v>Groundwater</v>
          </cell>
          <cell r="G121" t="str">
            <v>La Habra Groundwater Basin</v>
          </cell>
          <cell r="P121" t="str">
            <v>Raw Water</v>
          </cell>
          <cell r="Q121" t="str">
            <v>Drinking Water</v>
          </cell>
          <cell r="Z121">
            <v>0</v>
          </cell>
          <cell r="AA121">
            <v>0</v>
          </cell>
          <cell r="AB121" t="str">
            <v>GW1807-8-01</v>
          </cell>
          <cell r="AC121" t="str">
            <v>1807021PD</v>
          </cell>
          <cell r="AD121" t="str">
            <v>1807021E</v>
          </cell>
          <cell r="AE121">
            <v>0</v>
          </cell>
          <cell r="AF121">
            <v>0</v>
          </cell>
          <cell r="AG121">
            <v>0</v>
          </cell>
          <cell r="AH121">
            <v>0</v>
          </cell>
          <cell r="AI121" t="str">
            <v>1807GW</v>
          </cell>
          <cell r="AJ121" t="str">
            <v>GWT_DEF</v>
          </cell>
          <cell r="AK121" t="str">
            <v>1807DIS</v>
          </cell>
        </row>
        <row r="122">
          <cell r="B122" t="str">
            <v>Brea  City Of</v>
          </cell>
          <cell r="C122">
            <v>1807021</v>
          </cell>
          <cell r="F122" t="str">
            <v>Purchased or Imported  Water</v>
          </cell>
          <cell r="G122" t="str">
            <v>CDWC</v>
          </cell>
          <cell r="P122" t="str">
            <v>Raw Water</v>
          </cell>
          <cell r="Q122" t="str">
            <v>Drinking Water</v>
          </cell>
          <cell r="Z122">
            <v>0</v>
          </cell>
          <cell r="AA122">
            <v>0</v>
          </cell>
          <cell r="AB122" t="str">
            <v>1807027GW</v>
          </cell>
          <cell r="AC122" t="str">
            <v>1807021PD</v>
          </cell>
          <cell r="AD122" t="str">
            <v>1807021E</v>
          </cell>
          <cell r="AE122">
            <v>0</v>
          </cell>
          <cell r="AF122">
            <v>0</v>
          </cell>
          <cell r="AG122">
            <v>0</v>
          </cell>
          <cell r="AH122">
            <v>0</v>
          </cell>
          <cell r="AI122">
            <v>0</v>
          </cell>
          <cell r="AJ122" t="str">
            <v>GWT_DEF</v>
          </cell>
          <cell r="AK122" t="str">
            <v>1807DIS</v>
          </cell>
        </row>
        <row r="123">
          <cell r="B123" t="str">
            <v>Brea  City Of</v>
          </cell>
          <cell r="C123">
            <v>1807021</v>
          </cell>
          <cell r="F123" t="str">
            <v>Purchased or Imported  Water</v>
          </cell>
          <cell r="G123" t="str">
            <v>MWDOC</v>
          </cell>
          <cell r="P123" t="str">
            <v>Raw Water</v>
          </cell>
          <cell r="Q123" t="str">
            <v>Drinking Water</v>
          </cell>
          <cell r="Z123">
            <v>0</v>
          </cell>
          <cell r="AA123">
            <v>0</v>
          </cell>
          <cell r="AB123" t="str">
            <v>1807027GW</v>
          </cell>
          <cell r="AC123" t="str">
            <v>1807021PD</v>
          </cell>
          <cell r="AD123" t="str">
            <v>1807021E</v>
          </cell>
          <cell r="AE123">
            <v>0</v>
          </cell>
          <cell r="AF123">
            <v>0</v>
          </cell>
          <cell r="AG123">
            <v>0</v>
          </cell>
          <cell r="AH123">
            <v>0</v>
          </cell>
          <cell r="AI123">
            <v>0</v>
          </cell>
          <cell r="AJ123" t="str">
            <v>GWT_DEF</v>
          </cell>
          <cell r="AK123" t="str">
            <v>1807DIS</v>
          </cell>
        </row>
        <row r="124">
          <cell r="B124" t="str">
            <v>Brentwood  City Of</v>
          </cell>
          <cell r="C124">
            <v>1804007</v>
          </cell>
          <cell r="F124" t="str">
            <v>Groundwater</v>
          </cell>
          <cell r="G124" t="str">
            <v>Tracy Subbasin 5-22.15</v>
          </cell>
          <cell r="P124" t="str">
            <v>Raw Water</v>
          </cell>
          <cell r="Q124" t="str">
            <v>Drinking Water</v>
          </cell>
          <cell r="Z124">
            <v>0</v>
          </cell>
          <cell r="AA124" t="str">
            <v>GW1804-5-22</v>
          </cell>
          <cell r="AB124" t="str">
            <v xml:space="preserve">GW1804-5-22.15 </v>
          </cell>
          <cell r="AC124" t="str">
            <v>1804007PD</v>
          </cell>
          <cell r="AD124" t="str">
            <v>1804007E</v>
          </cell>
          <cell r="AE124">
            <v>0</v>
          </cell>
          <cell r="AF124">
            <v>0</v>
          </cell>
          <cell r="AG124">
            <v>0</v>
          </cell>
          <cell r="AH124">
            <v>0</v>
          </cell>
          <cell r="AI124" t="str">
            <v>1804GW</v>
          </cell>
          <cell r="AJ124" t="str">
            <v>GWT_MED</v>
          </cell>
          <cell r="AK124" t="str">
            <v>1804DIS</v>
          </cell>
        </row>
        <row r="125">
          <cell r="B125" t="str">
            <v>Brentwood  City Of</v>
          </cell>
          <cell r="C125">
            <v>1804007</v>
          </cell>
          <cell r="F125" t="str">
            <v>Purchased or Imported  Water</v>
          </cell>
          <cell r="G125" t="str">
            <v>RBWTP Supply (ECCID)</v>
          </cell>
          <cell r="P125" t="str">
            <v>Raw Water</v>
          </cell>
          <cell r="Q125" t="str">
            <v>Drinking Water</v>
          </cell>
          <cell r="Z125">
            <v>0</v>
          </cell>
          <cell r="AA125">
            <v>0</v>
          </cell>
          <cell r="AB125" t="str">
            <v>1805025PD</v>
          </cell>
          <cell r="AC125" t="str">
            <v>1804007PD</v>
          </cell>
          <cell r="AD125" t="str">
            <v>1804007E</v>
          </cell>
          <cell r="AE125">
            <v>0</v>
          </cell>
          <cell r="AF125">
            <v>0</v>
          </cell>
          <cell r="AG125">
            <v>0</v>
          </cell>
          <cell r="AH125">
            <v>0</v>
          </cell>
          <cell r="AI125" t="str">
            <v>WHXFER</v>
          </cell>
          <cell r="AJ125" t="str">
            <v>none</v>
          </cell>
          <cell r="AK125" t="str">
            <v>1804DIS</v>
          </cell>
        </row>
        <row r="126">
          <cell r="B126" t="str">
            <v>Brentwood  City Of</v>
          </cell>
          <cell r="C126">
            <v>1804007</v>
          </cell>
          <cell r="F126" t="str">
            <v>Recycled Water</v>
          </cell>
          <cell r="G126" t="str">
            <v>Tertiary; City WWTP Supply</v>
          </cell>
          <cell r="P126" t="str">
            <v>Recycled Water</v>
          </cell>
          <cell r="Q126" t="str">
            <v>Recycled Water</v>
          </cell>
          <cell r="AA126" t="str">
            <v>WW_1804_315</v>
          </cell>
          <cell r="AB126" t="str">
            <v>1804007TREC</v>
          </cell>
          <cell r="AC126" t="str">
            <v>1804007NPD</v>
          </cell>
          <cell r="AD126" t="str">
            <v>1804007E</v>
          </cell>
          <cell r="AE126">
            <v>0</v>
          </cell>
          <cell r="AF126">
            <v>0</v>
          </cell>
          <cell r="AG126" t="str">
            <v>NPRS_DEF</v>
          </cell>
          <cell r="AH126">
            <v>0</v>
          </cell>
          <cell r="AI126">
            <v>0</v>
          </cell>
          <cell r="AJ126" t="str">
            <v>NPRT_DEF</v>
          </cell>
          <cell r="AK126" t="str">
            <v>1804DISN</v>
          </cell>
        </row>
        <row r="127">
          <cell r="B127" t="str">
            <v>Brentwood  City Of</v>
          </cell>
          <cell r="C127">
            <v>1804007</v>
          </cell>
          <cell r="F127" t="str">
            <v>Surface water</v>
          </cell>
          <cell r="G127" t="str">
            <v>COBWTP Supply (ECCID)</v>
          </cell>
          <cell r="P127" t="str">
            <v>Raw Water</v>
          </cell>
          <cell r="Q127" t="str">
            <v>Drinking Water</v>
          </cell>
          <cell r="Z127" t="e">
            <v>#N/A</v>
          </cell>
          <cell r="AA127" t="e">
            <v>#N/A</v>
          </cell>
          <cell r="AB127" t="e">
            <v>#N/A</v>
          </cell>
          <cell r="AC127" t="str">
            <v>1804007PD</v>
          </cell>
          <cell r="AD127" t="str">
            <v>1804007E</v>
          </cell>
          <cell r="AE127" t="e">
            <v>#N/A</v>
          </cell>
          <cell r="AF127" t="e">
            <v>#N/A</v>
          </cell>
          <cell r="AG127" t="e">
            <v>#N/A</v>
          </cell>
          <cell r="AH127" t="e">
            <v>#N/A</v>
          </cell>
          <cell r="AI127" t="e">
            <v>#N/A</v>
          </cell>
          <cell r="AJ127" t="e">
            <v>#N/A</v>
          </cell>
          <cell r="AK127" t="str">
            <v>1804DIS</v>
          </cell>
        </row>
        <row r="128">
          <cell r="B128" t="str">
            <v>Brentwood  City Of</v>
          </cell>
          <cell r="C128">
            <v>1804007</v>
          </cell>
          <cell r="F128" t="str">
            <v>Surface water</v>
          </cell>
          <cell r="G128" t="str">
            <v>ECCID Non-Potable Supply</v>
          </cell>
          <cell r="P128" t="str">
            <v>Raw Water</v>
          </cell>
          <cell r="Q128" t="str">
            <v>Raw Water</v>
          </cell>
          <cell r="Z128" t="e">
            <v>#N/A</v>
          </cell>
          <cell r="AA128" t="e">
            <v>#N/A</v>
          </cell>
          <cell r="AB128" t="e">
            <v>#N/A</v>
          </cell>
          <cell r="AC128" t="str">
            <v>1804007NPD</v>
          </cell>
          <cell r="AD128" t="str">
            <v>1804007E</v>
          </cell>
          <cell r="AE128" t="e">
            <v>#N/A</v>
          </cell>
          <cell r="AF128" t="e">
            <v>#N/A</v>
          </cell>
          <cell r="AG128" t="e">
            <v>#N/A</v>
          </cell>
          <cell r="AH128" t="e">
            <v>#N/A</v>
          </cell>
          <cell r="AI128" t="e">
            <v>#N/A</v>
          </cell>
          <cell r="AJ128" t="e">
            <v>#N/A</v>
          </cell>
          <cell r="AK128" t="str">
            <v>1804DISN</v>
          </cell>
        </row>
        <row r="129">
          <cell r="B129" t="str">
            <v>Buena Park  City Of</v>
          </cell>
          <cell r="C129">
            <v>1807023</v>
          </cell>
          <cell r="F129" t="str">
            <v>Groundwater</v>
          </cell>
          <cell r="G129" t="str">
            <v>Orange County Groundwater Basin</v>
          </cell>
          <cell r="P129" t="str">
            <v>Raw Water</v>
          </cell>
          <cell r="Q129" t="str">
            <v>Drinking Water</v>
          </cell>
          <cell r="Z129">
            <v>0</v>
          </cell>
          <cell r="AA129">
            <v>0</v>
          </cell>
          <cell r="AB129" t="str">
            <v>1807246GW</v>
          </cell>
          <cell r="AC129" t="str">
            <v>1807023PD</v>
          </cell>
          <cell r="AD129" t="str">
            <v>1807023E</v>
          </cell>
          <cell r="AE129">
            <v>0</v>
          </cell>
          <cell r="AF129">
            <v>0</v>
          </cell>
          <cell r="AG129">
            <v>0</v>
          </cell>
          <cell r="AH129">
            <v>0</v>
          </cell>
          <cell r="AI129" t="str">
            <v>1807GW</v>
          </cell>
          <cell r="AJ129" t="str">
            <v>GWT_DEF</v>
          </cell>
          <cell r="AK129" t="str">
            <v>1807DIS</v>
          </cell>
        </row>
        <row r="130">
          <cell r="B130" t="str">
            <v>Buena Park  City Of</v>
          </cell>
          <cell r="C130">
            <v>1807023</v>
          </cell>
          <cell r="F130" t="str">
            <v>Purchased or Imported  Water</v>
          </cell>
          <cell r="G130" t="str">
            <v>MWDOC</v>
          </cell>
          <cell r="P130" t="str">
            <v>Raw Water</v>
          </cell>
          <cell r="Q130" t="str">
            <v>Drinking Water</v>
          </cell>
          <cell r="Z130">
            <v>0</v>
          </cell>
          <cell r="AA130">
            <v>0</v>
          </cell>
          <cell r="AB130" t="str">
            <v>1807229PD</v>
          </cell>
          <cell r="AC130" t="str">
            <v>1807023PD</v>
          </cell>
          <cell r="AD130" t="str">
            <v>1807023E</v>
          </cell>
          <cell r="AE130">
            <v>0</v>
          </cell>
          <cell r="AF130">
            <v>0</v>
          </cell>
          <cell r="AG130">
            <v>0</v>
          </cell>
          <cell r="AH130">
            <v>0</v>
          </cell>
          <cell r="AI130" t="str">
            <v>WHXFER</v>
          </cell>
          <cell r="AJ130" t="str">
            <v>None</v>
          </cell>
          <cell r="AK130" t="str">
            <v>1807DIS</v>
          </cell>
        </row>
        <row r="131">
          <cell r="B131" t="str">
            <v>Burbank  City Of</v>
          </cell>
          <cell r="C131">
            <v>1807025</v>
          </cell>
          <cell r="F131" t="str">
            <v>Groundwater</v>
          </cell>
          <cell r="G131" t="str">
            <v>SF Basin water treated at BOU</v>
          </cell>
          <cell r="P131" t="str">
            <v>Raw Water</v>
          </cell>
          <cell r="Q131" t="str">
            <v>Drinking Water</v>
          </cell>
          <cell r="Z131">
            <v>0</v>
          </cell>
          <cell r="AA131">
            <v>0</v>
          </cell>
          <cell r="AB131" t="str">
            <v xml:space="preserve">GW1807-4-12 </v>
          </cell>
          <cell r="AC131" t="str">
            <v>1807025PD</v>
          </cell>
          <cell r="AD131" t="str">
            <v>1807025E</v>
          </cell>
          <cell r="AE131">
            <v>0</v>
          </cell>
          <cell r="AF131">
            <v>0</v>
          </cell>
          <cell r="AG131">
            <v>0</v>
          </cell>
          <cell r="AH131">
            <v>0</v>
          </cell>
          <cell r="AI131" t="str">
            <v>1807GW</v>
          </cell>
          <cell r="AJ131" t="str">
            <v>GWT_MED</v>
          </cell>
          <cell r="AK131" t="str">
            <v>1807DIS</v>
          </cell>
        </row>
        <row r="132">
          <cell r="B132" t="str">
            <v>Burbank  City Of</v>
          </cell>
          <cell r="C132">
            <v>1807025</v>
          </cell>
          <cell r="F132" t="str">
            <v>Purchased or Imported  Water</v>
          </cell>
          <cell r="G132" t="str">
            <v>MWD treated water</v>
          </cell>
          <cell r="P132" t="str">
            <v>Drinking Water</v>
          </cell>
          <cell r="Q132" t="str">
            <v>Drinking Water</v>
          </cell>
          <cell r="Z132">
            <v>0</v>
          </cell>
          <cell r="AA132">
            <v>0</v>
          </cell>
          <cell r="AB132" t="str">
            <v>1807217PD</v>
          </cell>
          <cell r="AC132" t="str">
            <v>1807025PD</v>
          </cell>
          <cell r="AD132" t="str">
            <v>1807025E</v>
          </cell>
          <cell r="AE132">
            <v>0</v>
          </cell>
          <cell r="AF132">
            <v>0</v>
          </cell>
          <cell r="AG132">
            <v>0</v>
          </cell>
          <cell r="AH132">
            <v>0</v>
          </cell>
          <cell r="AI132" t="str">
            <v>WHXFER</v>
          </cell>
          <cell r="AJ132" t="str">
            <v>None</v>
          </cell>
          <cell r="AK132" t="str">
            <v>1807DIS</v>
          </cell>
        </row>
        <row r="133">
          <cell r="B133" t="str">
            <v>Burbank  City Of</v>
          </cell>
          <cell r="C133">
            <v>1807025</v>
          </cell>
          <cell r="F133" t="str">
            <v>Purchased or Imported  Water</v>
          </cell>
          <cell r="G133" t="str">
            <v>MWD untreated water for replenishment or LA exchange</v>
          </cell>
          <cell r="P133" t="str">
            <v>Raw Water</v>
          </cell>
          <cell r="Q133" t="str">
            <v>Raw Water</v>
          </cell>
          <cell r="Z133">
            <v>0</v>
          </cell>
          <cell r="AA133">
            <v>0</v>
          </cell>
          <cell r="AB133" t="str">
            <v>1807217PD</v>
          </cell>
          <cell r="AC133" t="str">
            <v>1807025NPD</v>
          </cell>
          <cell r="AD133" t="str">
            <v>1807025E</v>
          </cell>
          <cell r="AE133">
            <v>0</v>
          </cell>
          <cell r="AF133">
            <v>0</v>
          </cell>
          <cell r="AG133">
            <v>0</v>
          </cell>
          <cell r="AH133">
            <v>0</v>
          </cell>
          <cell r="AI133" t="str">
            <v>WHXFER</v>
          </cell>
          <cell r="AJ133" t="str">
            <v>None</v>
          </cell>
          <cell r="AK133" t="str">
            <v>1807DIS</v>
          </cell>
        </row>
        <row r="134">
          <cell r="B134" t="str">
            <v>Burbank  City Of</v>
          </cell>
          <cell r="C134">
            <v>1807025</v>
          </cell>
          <cell r="F134" t="str">
            <v>Recycled Water</v>
          </cell>
          <cell r="G134" t="str">
            <v>from BWRP</v>
          </cell>
          <cell r="P134" t="str">
            <v>Recycled Water</v>
          </cell>
          <cell r="Q134" t="str">
            <v>Recycled Water</v>
          </cell>
          <cell r="AA134" t="str">
            <v>WW_1807_335</v>
          </cell>
          <cell r="AB134" t="str">
            <v>1807025TREC</v>
          </cell>
          <cell r="AC134" t="str">
            <v>1807025NPD</v>
          </cell>
          <cell r="AD134" t="str">
            <v>1807025E</v>
          </cell>
          <cell r="AE134">
            <v>0</v>
          </cell>
          <cell r="AF134">
            <v>0</v>
          </cell>
          <cell r="AG134" t="str">
            <v>NPRS_DEF</v>
          </cell>
          <cell r="AH134">
            <v>0</v>
          </cell>
          <cell r="AI134">
            <v>0</v>
          </cell>
          <cell r="AJ134" t="str">
            <v>NPRT_DEF</v>
          </cell>
          <cell r="AK134" t="str">
            <v>1807DISN</v>
          </cell>
        </row>
        <row r="135">
          <cell r="B135" t="str">
            <v>Burlingame  City Of</v>
          </cell>
          <cell r="C135">
            <v>1805009</v>
          </cell>
          <cell r="F135" t="str">
            <v>Purchased or Imported  Water</v>
          </cell>
          <cell r="G135" t="str">
            <v>SFPUC RWS</v>
          </cell>
          <cell r="P135" t="str">
            <v>Raw Water</v>
          </cell>
          <cell r="Q135" t="str">
            <v>Drinking Water</v>
          </cell>
          <cell r="Z135">
            <v>0</v>
          </cell>
          <cell r="AA135">
            <v>0</v>
          </cell>
          <cell r="AB135" t="str">
            <v>SW1805081PEN</v>
          </cell>
          <cell r="AC135" t="str">
            <v>1805009PD</v>
          </cell>
          <cell r="AD135" t="str">
            <v>1805009E</v>
          </cell>
          <cell r="AE135">
            <v>0</v>
          </cell>
          <cell r="AF135">
            <v>0</v>
          </cell>
          <cell r="AG135">
            <v>0</v>
          </cell>
          <cell r="AH135">
            <v>0</v>
          </cell>
          <cell r="AI135" t="str">
            <v>whxfer</v>
          </cell>
          <cell r="AJ135" t="str">
            <v>GWT_DEF</v>
          </cell>
          <cell r="AK135" t="str">
            <v>1805DIS</v>
          </cell>
        </row>
        <row r="136">
          <cell r="B136" t="str">
            <v>Calaveras County Water District</v>
          </cell>
          <cell r="C136">
            <v>1804009</v>
          </cell>
          <cell r="F136" t="str">
            <v>Groundwater</v>
          </cell>
          <cell r="P136" t="str">
            <v>Raw Water</v>
          </cell>
          <cell r="Q136" t="str">
            <v>Drinking Water</v>
          </cell>
          <cell r="Z136" t="e">
            <v>#N/A</v>
          </cell>
          <cell r="AA136" t="e">
            <v>#N/A</v>
          </cell>
          <cell r="AB136" t="e">
            <v>#N/A</v>
          </cell>
          <cell r="AC136" t="str">
            <v>1804009PD</v>
          </cell>
          <cell r="AD136" t="str">
            <v>1804009E</v>
          </cell>
          <cell r="AE136" t="e">
            <v>#N/A</v>
          </cell>
          <cell r="AF136" t="e">
            <v>#N/A</v>
          </cell>
          <cell r="AG136" t="e">
            <v>#N/A</v>
          </cell>
          <cell r="AH136" t="e">
            <v>#N/A</v>
          </cell>
          <cell r="AI136" t="e">
            <v>#N/A</v>
          </cell>
          <cell r="AJ136" t="e">
            <v>#N/A</v>
          </cell>
          <cell r="AK136" t="str">
            <v>1804DIS</v>
          </cell>
        </row>
        <row r="137">
          <cell r="B137" t="str">
            <v>Calaveras County Water District</v>
          </cell>
          <cell r="C137">
            <v>1804009</v>
          </cell>
          <cell r="F137" t="str">
            <v>Recycled Water</v>
          </cell>
          <cell r="G137" t="str">
            <v>Tertiary</v>
          </cell>
          <cell r="P137" t="str">
            <v>Recycled Water</v>
          </cell>
          <cell r="Q137" t="str">
            <v>Recycled Water</v>
          </cell>
          <cell r="AA137" t="str">
            <v>WW_1804_1400</v>
          </cell>
          <cell r="AB137" t="str">
            <v>1804009TREC</v>
          </cell>
          <cell r="AC137" t="str">
            <v>1804009NPD</v>
          </cell>
          <cell r="AD137" t="str">
            <v>1804009E</v>
          </cell>
          <cell r="AG137" t="str">
            <v>NPRS_DEF</v>
          </cell>
          <cell r="AJ137" t="str">
            <v>NPRT_DEF</v>
          </cell>
          <cell r="AK137" t="str">
            <v>1804DISN</v>
          </cell>
        </row>
        <row r="138">
          <cell r="B138" t="str">
            <v>Calaveras County Water District</v>
          </cell>
          <cell r="C138">
            <v>1804009</v>
          </cell>
          <cell r="F138" t="str">
            <v>Recycled Water</v>
          </cell>
          <cell r="G138" t="str">
            <v>Tertiary</v>
          </cell>
          <cell r="P138" t="str">
            <v>Recycled Water</v>
          </cell>
          <cell r="Q138" t="str">
            <v>Recycled Water</v>
          </cell>
          <cell r="AA138" t="str">
            <v>WW_1804_950</v>
          </cell>
          <cell r="AB138" t="str">
            <v>1804009TREC</v>
          </cell>
          <cell r="AC138" t="str">
            <v>1804009NPD</v>
          </cell>
          <cell r="AD138" t="str">
            <v>1804009E</v>
          </cell>
          <cell r="AG138" t="str">
            <v>NPRS_DEF</v>
          </cell>
          <cell r="AJ138" t="str">
            <v>NPRT_DEF</v>
          </cell>
          <cell r="AK138" t="str">
            <v>1804DISN</v>
          </cell>
        </row>
        <row r="139">
          <cell r="B139" t="str">
            <v>Calaveras County Water District</v>
          </cell>
          <cell r="C139">
            <v>1804009</v>
          </cell>
          <cell r="F139" t="str">
            <v>Recycled Water</v>
          </cell>
          <cell r="G139" t="str">
            <v>Tertiary</v>
          </cell>
          <cell r="P139" t="str">
            <v>Recycled Water</v>
          </cell>
          <cell r="Q139" t="str">
            <v>Recycled Water</v>
          </cell>
          <cell r="AA139" t="str">
            <v>WW_1804_595</v>
          </cell>
          <cell r="AB139" t="str">
            <v>1804009TREC</v>
          </cell>
          <cell r="AC139" t="str">
            <v>1804009NPD</v>
          </cell>
          <cell r="AD139" t="str">
            <v>1804009E</v>
          </cell>
          <cell r="AG139" t="str">
            <v>NPRS_DEF</v>
          </cell>
          <cell r="AJ139" t="str">
            <v>NPRT_DEF</v>
          </cell>
          <cell r="AK139" t="str">
            <v>1804DISN</v>
          </cell>
        </row>
        <row r="140">
          <cell r="B140" t="str">
            <v>Calaveras County Water District</v>
          </cell>
          <cell r="C140">
            <v>1804009</v>
          </cell>
          <cell r="F140" t="str">
            <v>Surface water</v>
          </cell>
          <cell r="P140" t="str">
            <v>Raw Water</v>
          </cell>
          <cell r="Q140" t="str">
            <v>Drinking Water</v>
          </cell>
          <cell r="Z140">
            <v>0</v>
          </cell>
          <cell r="AA140">
            <v>0</v>
          </cell>
          <cell r="AB140" t="str">
            <v>GW1804009</v>
          </cell>
          <cell r="AC140" t="str">
            <v>1804009PD</v>
          </cell>
          <cell r="AD140" t="str">
            <v>1804009E</v>
          </cell>
          <cell r="AE140">
            <v>0</v>
          </cell>
          <cell r="AF140">
            <v>0</v>
          </cell>
          <cell r="AG140">
            <v>0</v>
          </cell>
          <cell r="AH140">
            <v>0</v>
          </cell>
          <cell r="AI140" t="str">
            <v>1804GW</v>
          </cell>
          <cell r="AJ140" t="str">
            <v>GWT_DEF</v>
          </cell>
          <cell r="AK140" t="str">
            <v>1804DIS</v>
          </cell>
        </row>
        <row r="141">
          <cell r="B141" t="str">
            <v>Calaveras County Water District</v>
          </cell>
          <cell r="C141">
            <v>1804009</v>
          </cell>
          <cell r="F141" t="str">
            <v>Surface water</v>
          </cell>
          <cell r="P141" t="str">
            <v>Raw Water</v>
          </cell>
          <cell r="Q141" t="str">
            <v>Raw Water</v>
          </cell>
          <cell r="Z141">
            <v>0</v>
          </cell>
          <cell r="AA141">
            <v>0</v>
          </cell>
          <cell r="AB141" t="str">
            <v>GW1804009</v>
          </cell>
          <cell r="AC141" t="str">
            <v>1804009NPD</v>
          </cell>
          <cell r="AD141" t="str">
            <v>1804009E</v>
          </cell>
          <cell r="AE141">
            <v>0</v>
          </cell>
          <cell r="AF141">
            <v>0</v>
          </cell>
          <cell r="AG141">
            <v>0</v>
          </cell>
          <cell r="AH141">
            <v>0</v>
          </cell>
          <cell r="AI141" t="str">
            <v>1804GW</v>
          </cell>
          <cell r="AJ141" t="str">
            <v>GWT_DEF</v>
          </cell>
          <cell r="AK141" t="str">
            <v>1804DIS</v>
          </cell>
        </row>
        <row r="142">
          <cell r="B142" t="str">
            <v>Calexico  City Of</v>
          </cell>
          <cell r="C142">
            <v>1810009</v>
          </cell>
          <cell r="F142" t="str">
            <v>Purchased or Imported  Water</v>
          </cell>
          <cell r="G142" t="str">
            <v>Imperial Irrigation District</v>
          </cell>
          <cell r="P142" t="str">
            <v>Raw Water</v>
          </cell>
          <cell r="Q142" t="str">
            <v>Drinking Water</v>
          </cell>
          <cell r="Z142">
            <v>0</v>
          </cell>
          <cell r="AA142">
            <v>0</v>
          </cell>
          <cell r="AB142" t="str">
            <v>1810021IMP</v>
          </cell>
          <cell r="AC142" t="str">
            <v>1810009PD</v>
          </cell>
          <cell r="AD142" t="str">
            <v>1810009E</v>
          </cell>
          <cell r="AE142">
            <v>0</v>
          </cell>
          <cell r="AF142">
            <v>0</v>
          </cell>
          <cell r="AG142">
            <v>0</v>
          </cell>
          <cell r="AH142">
            <v>0</v>
          </cell>
          <cell r="AI142" t="str">
            <v>WHXFER</v>
          </cell>
          <cell r="AJ142" t="str">
            <v>SWT_DEF</v>
          </cell>
          <cell r="AK142" t="str">
            <v>1810DIS</v>
          </cell>
        </row>
        <row r="143">
          <cell r="B143" t="str">
            <v>California American Water Company - Los Angeles Division</v>
          </cell>
          <cell r="C143">
            <v>1807035</v>
          </cell>
          <cell r="F143" t="str">
            <v>Groundwater</v>
          </cell>
          <cell r="G143" t="str">
            <v>Baldwin Hills-Central Basin</v>
          </cell>
          <cell r="P143" t="str">
            <v>Raw Water</v>
          </cell>
          <cell r="Q143" t="str">
            <v>Drinking Water</v>
          </cell>
          <cell r="Z143">
            <v>0</v>
          </cell>
          <cell r="AA143" t="str">
            <v>GW1807-4-11</v>
          </cell>
          <cell r="AB143" t="str">
            <v xml:space="preserve">GW1807-4-11.04 </v>
          </cell>
          <cell r="AC143" t="str">
            <v>1807035PD</v>
          </cell>
          <cell r="AD143" t="str">
            <v>1807035E</v>
          </cell>
          <cell r="AE143">
            <v>0</v>
          </cell>
          <cell r="AF143">
            <v>0</v>
          </cell>
          <cell r="AG143">
            <v>0</v>
          </cell>
          <cell r="AH143">
            <v>0</v>
          </cell>
          <cell r="AI143" t="str">
            <v>ClAmLA-GWS</v>
          </cell>
          <cell r="AJ143" t="str">
            <v>GWT_MED</v>
          </cell>
          <cell r="AK143" t="str">
            <v>1807DIS</v>
          </cell>
        </row>
        <row r="144">
          <cell r="B144" t="str">
            <v>California American Water Company - Los Angeles Division</v>
          </cell>
          <cell r="C144">
            <v>1807035</v>
          </cell>
          <cell r="F144" t="str">
            <v>Groundwater</v>
          </cell>
          <cell r="G144" t="str">
            <v>Duarte-MSGB</v>
          </cell>
          <cell r="P144" t="str">
            <v>Raw Water</v>
          </cell>
          <cell r="Q144" t="str">
            <v>Drinking Water</v>
          </cell>
          <cell r="Z144">
            <v>0</v>
          </cell>
          <cell r="AA144" t="str">
            <v>GW1807-4-11</v>
          </cell>
          <cell r="AB144" t="str">
            <v xml:space="preserve">GW1807-4-11.04 </v>
          </cell>
          <cell r="AC144" t="str">
            <v>1807035PD</v>
          </cell>
          <cell r="AD144" t="str">
            <v>1807035E</v>
          </cell>
          <cell r="AE144">
            <v>0</v>
          </cell>
          <cell r="AF144">
            <v>0</v>
          </cell>
          <cell r="AG144">
            <v>0</v>
          </cell>
          <cell r="AH144">
            <v>0</v>
          </cell>
          <cell r="AI144" t="str">
            <v>ClAmLA-GWS</v>
          </cell>
          <cell r="AJ144" t="str">
            <v>GWT_MED</v>
          </cell>
          <cell r="AK144" t="str">
            <v>1807DIS</v>
          </cell>
        </row>
        <row r="145">
          <cell r="B145" t="str">
            <v>California American Water Company - Los Angeles Division</v>
          </cell>
          <cell r="C145">
            <v>1807035</v>
          </cell>
          <cell r="F145" t="str">
            <v>Groundwater</v>
          </cell>
          <cell r="G145" t="str">
            <v>SM-MSGB</v>
          </cell>
          <cell r="P145" t="str">
            <v>Raw Water</v>
          </cell>
          <cell r="Q145" t="str">
            <v>Drinking Water</v>
          </cell>
          <cell r="Z145">
            <v>0</v>
          </cell>
          <cell r="AA145" t="str">
            <v>GW1807-4-11</v>
          </cell>
          <cell r="AB145" t="str">
            <v xml:space="preserve">GW1807-4-11.04 </v>
          </cell>
          <cell r="AC145" t="str">
            <v>1807035PD</v>
          </cell>
          <cell r="AD145" t="str">
            <v>1807035E</v>
          </cell>
          <cell r="AE145">
            <v>0</v>
          </cell>
          <cell r="AF145">
            <v>0</v>
          </cell>
          <cell r="AG145">
            <v>0</v>
          </cell>
          <cell r="AH145">
            <v>0</v>
          </cell>
          <cell r="AI145" t="str">
            <v>ClAmLA-GWS</v>
          </cell>
          <cell r="AJ145" t="str">
            <v>GWT_MED</v>
          </cell>
          <cell r="AK145" t="str">
            <v>1807DIS</v>
          </cell>
        </row>
        <row r="146">
          <cell r="B146" t="str">
            <v>California American Water Company - Los Angeles Division</v>
          </cell>
          <cell r="C146">
            <v>1807035</v>
          </cell>
          <cell r="F146" t="str">
            <v>Groundwater</v>
          </cell>
          <cell r="G146" t="str">
            <v>SM-Raymond Basin</v>
          </cell>
          <cell r="P146" t="str">
            <v>Raw Water</v>
          </cell>
          <cell r="Q146" t="str">
            <v>Drinking Water</v>
          </cell>
          <cell r="Z146">
            <v>0</v>
          </cell>
          <cell r="AA146" t="str">
            <v>GW1807-4-11</v>
          </cell>
          <cell r="AB146" t="str">
            <v xml:space="preserve">GW1807-4-11.04 </v>
          </cell>
          <cell r="AC146" t="str">
            <v>1807035PD</v>
          </cell>
          <cell r="AD146" t="str">
            <v>1807035E</v>
          </cell>
          <cell r="AE146">
            <v>0</v>
          </cell>
          <cell r="AF146">
            <v>0</v>
          </cell>
          <cell r="AG146">
            <v>0</v>
          </cell>
          <cell r="AH146">
            <v>0</v>
          </cell>
          <cell r="AI146" t="str">
            <v>ClAmLA-GWS</v>
          </cell>
          <cell r="AJ146" t="str">
            <v>GWT_MED</v>
          </cell>
          <cell r="AK146" t="str">
            <v>1807DIS</v>
          </cell>
        </row>
        <row r="147">
          <cell r="B147" t="str">
            <v>California American Water Company - Los Angeles Division</v>
          </cell>
          <cell r="C147">
            <v>1807035</v>
          </cell>
          <cell r="F147" t="str">
            <v>Purchased or Imported  Water</v>
          </cell>
          <cell r="G147" t="str">
            <v>Baldwin Hills -WBMWD</v>
          </cell>
          <cell r="P147" t="str">
            <v>Raw Water</v>
          </cell>
          <cell r="Q147" t="str">
            <v>Drinking Water</v>
          </cell>
          <cell r="Z147">
            <v>0</v>
          </cell>
          <cell r="AA147">
            <v>0</v>
          </cell>
          <cell r="AB147" t="str">
            <v>1807387PD</v>
          </cell>
          <cell r="AC147" t="str">
            <v>1807035PD</v>
          </cell>
          <cell r="AD147" t="str">
            <v>1807035E</v>
          </cell>
          <cell r="AE147">
            <v>0</v>
          </cell>
          <cell r="AF147">
            <v>0</v>
          </cell>
          <cell r="AG147">
            <v>0</v>
          </cell>
          <cell r="AH147">
            <v>0</v>
          </cell>
          <cell r="AI147" t="str">
            <v>WHXFER</v>
          </cell>
          <cell r="AJ147" t="str">
            <v>SWT_DEF</v>
          </cell>
          <cell r="AK147" t="str">
            <v>1807DIS</v>
          </cell>
        </row>
        <row r="148">
          <cell r="B148" t="str">
            <v>California American Water Company - Los Angeles Division</v>
          </cell>
          <cell r="C148">
            <v>1807035</v>
          </cell>
          <cell r="F148" t="str">
            <v>Purchased or Imported  Water</v>
          </cell>
          <cell r="G148" t="str">
            <v>SM-MWD</v>
          </cell>
          <cell r="P148" t="str">
            <v>Raw Water</v>
          </cell>
          <cell r="Q148" t="str">
            <v>Drinking Water</v>
          </cell>
          <cell r="Z148">
            <v>0</v>
          </cell>
          <cell r="AA148">
            <v>0</v>
          </cell>
          <cell r="AB148" t="str">
            <v>1807387PD</v>
          </cell>
          <cell r="AC148" t="str">
            <v>1807035PD</v>
          </cell>
          <cell r="AD148" t="str">
            <v>1807035E</v>
          </cell>
          <cell r="AE148">
            <v>0</v>
          </cell>
          <cell r="AF148">
            <v>0</v>
          </cell>
          <cell r="AG148">
            <v>0</v>
          </cell>
          <cell r="AH148">
            <v>0</v>
          </cell>
          <cell r="AI148" t="str">
            <v>WHXFER</v>
          </cell>
          <cell r="AJ148" t="str">
            <v>SWT_DEF</v>
          </cell>
          <cell r="AK148" t="str">
            <v>1807DIS</v>
          </cell>
        </row>
        <row r="149">
          <cell r="B149" t="str">
            <v>California American Water Company - Los Angeles Division</v>
          </cell>
          <cell r="C149">
            <v>1807035</v>
          </cell>
          <cell r="F149" t="str">
            <v>Surface water</v>
          </cell>
          <cell r="G149" t="str">
            <v>Duarte-Irrigation</v>
          </cell>
          <cell r="P149" t="str">
            <v>Raw Water</v>
          </cell>
          <cell r="Q149" t="str">
            <v>Drinking Water</v>
          </cell>
          <cell r="Z149">
            <v>0</v>
          </cell>
          <cell r="AA149">
            <v>0</v>
          </cell>
          <cell r="AB149" t="str">
            <v>SW1807035</v>
          </cell>
          <cell r="AC149" t="str">
            <v>1807035PD</v>
          </cell>
          <cell r="AD149" t="str">
            <v>1807035E</v>
          </cell>
          <cell r="AE149">
            <v>0</v>
          </cell>
          <cell r="AF149">
            <v>0</v>
          </cell>
          <cell r="AG149">
            <v>0</v>
          </cell>
          <cell r="AH149">
            <v>0</v>
          </cell>
          <cell r="AI149" t="str">
            <v>SWS_Def</v>
          </cell>
          <cell r="AJ149" t="str">
            <v>SWT_DEF</v>
          </cell>
          <cell r="AK149" t="str">
            <v>1807DIS</v>
          </cell>
        </row>
        <row r="150">
          <cell r="B150" t="str">
            <v>California American Water Company - Monterey District</v>
          </cell>
          <cell r="C150">
            <v>1806011</v>
          </cell>
          <cell r="F150" t="str">
            <v>Desalinated Water</v>
          </cell>
          <cell r="P150" t="str">
            <v>Raw Water</v>
          </cell>
          <cell r="Q150" t="str">
            <v>Drinking Water</v>
          </cell>
          <cell r="Z150">
            <v>0</v>
          </cell>
          <cell r="AA150">
            <v>0</v>
          </cell>
          <cell r="AB150" t="str">
            <v>DSL1806011</v>
          </cell>
          <cell r="AC150" t="str">
            <v>1806011PD</v>
          </cell>
          <cell r="AD150" t="str">
            <v>1806011E</v>
          </cell>
          <cell r="AE150">
            <v>0</v>
          </cell>
          <cell r="AF150">
            <v>0</v>
          </cell>
          <cell r="AG150">
            <v>0</v>
          </cell>
          <cell r="AH150">
            <v>0</v>
          </cell>
          <cell r="AI150" t="str">
            <v>ClAmCst-SDslS</v>
          </cell>
          <cell r="AJ150" t="str">
            <v>ClAmCst-SDslT</v>
          </cell>
          <cell r="AK150" t="str">
            <v>1806DIS</v>
          </cell>
        </row>
        <row r="151">
          <cell r="B151" t="str">
            <v>California American Water Company - Monterey District</v>
          </cell>
          <cell r="C151">
            <v>1806011</v>
          </cell>
          <cell r="F151" t="str">
            <v>Groundwater</v>
          </cell>
          <cell r="P151" t="str">
            <v>Raw Water</v>
          </cell>
          <cell r="Q151" t="str">
            <v>Drinking Water</v>
          </cell>
          <cell r="Z151" t="str">
            <v>GW1806-3-04</v>
          </cell>
          <cell r="AA151" t="str">
            <v xml:space="preserve">GW1806-3-04.08 </v>
          </cell>
          <cell r="AB151" t="str">
            <v>1806011GW</v>
          </cell>
          <cell r="AC151" t="str">
            <v>1806011PD</v>
          </cell>
          <cell r="AD151" t="str">
            <v>1806011E</v>
          </cell>
          <cell r="AE151">
            <v>0</v>
          </cell>
          <cell r="AF151">
            <v>0</v>
          </cell>
          <cell r="AG151" t="str">
            <v>CAMontGWS</v>
          </cell>
          <cell r="AH151">
            <v>0</v>
          </cell>
          <cell r="AI151">
            <v>0</v>
          </cell>
          <cell r="AJ151" t="str">
            <v>GWT_MED</v>
          </cell>
          <cell r="AK151" t="str">
            <v>1806DIS</v>
          </cell>
        </row>
        <row r="152">
          <cell r="B152" t="str">
            <v>California American Water Company - Monterey District</v>
          </cell>
          <cell r="C152">
            <v>1806011</v>
          </cell>
          <cell r="F152" t="str">
            <v>Recycled Water</v>
          </cell>
          <cell r="P152" t="str">
            <v>Recycled Water</v>
          </cell>
          <cell r="Q152" t="str">
            <v>Recycled Water</v>
          </cell>
          <cell r="AA152" t="str">
            <v>WW_1806_1935</v>
          </cell>
          <cell r="AB152" t="str">
            <v>1806011SREC</v>
          </cell>
          <cell r="AC152" t="str">
            <v>1806011NPD</v>
          </cell>
          <cell r="AD152" t="str">
            <v>1806011E</v>
          </cell>
          <cell r="AG152" t="str">
            <v>NPRS_DEF</v>
          </cell>
          <cell r="AK152" t="str">
            <v>1806DISN</v>
          </cell>
        </row>
        <row r="153">
          <cell r="B153" t="str">
            <v>California American Water Company - Monterey District</v>
          </cell>
          <cell r="C153">
            <v>1806011</v>
          </cell>
          <cell r="F153" t="str">
            <v>Supply from Storage</v>
          </cell>
          <cell r="P153" t="str">
            <v>Raw Water</v>
          </cell>
          <cell r="Q153" t="str">
            <v>Drinking Water</v>
          </cell>
          <cell r="Z153" t="e">
            <v>#N/A</v>
          </cell>
          <cell r="AA153" t="e">
            <v>#N/A</v>
          </cell>
          <cell r="AB153" t="e">
            <v>#N/A</v>
          </cell>
          <cell r="AC153" t="str">
            <v>1806011PD</v>
          </cell>
          <cell r="AD153" t="str">
            <v>1806011E</v>
          </cell>
          <cell r="AE153" t="e">
            <v>#N/A</v>
          </cell>
          <cell r="AF153" t="e">
            <v>#N/A</v>
          </cell>
          <cell r="AG153" t="e">
            <v>#N/A</v>
          </cell>
          <cell r="AH153" t="e">
            <v>#N/A</v>
          </cell>
          <cell r="AI153" t="e">
            <v>#N/A</v>
          </cell>
          <cell r="AJ153" t="e">
            <v>#N/A</v>
          </cell>
          <cell r="AK153" t="str">
            <v>1806DIS</v>
          </cell>
        </row>
        <row r="154">
          <cell r="B154" t="str">
            <v>California American Water Company - Sacramento District</v>
          </cell>
          <cell r="C154">
            <v>1802017</v>
          </cell>
          <cell r="F154" t="str">
            <v>Groundwater</v>
          </cell>
          <cell r="G154" t="str">
            <v>Central Basin - Sacramento Valley</v>
          </cell>
          <cell r="P154" t="str">
            <v>Raw Water</v>
          </cell>
          <cell r="Q154" t="str">
            <v>Drinking Water</v>
          </cell>
          <cell r="Z154" t="e">
            <v>#N/A</v>
          </cell>
          <cell r="AA154" t="e">
            <v>#N/A</v>
          </cell>
          <cell r="AB154" t="e">
            <v>#N/A</v>
          </cell>
          <cell r="AC154" t="str">
            <v>1802017PD</v>
          </cell>
          <cell r="AD154" t="str">
            <v>1802017E</v>
          </cell>
          <cell r="AE154" t="e">
            <v>#N/A</v>
          </cell>
          <cell r="AF154" t="e">
            <v>#N/A</v>
          </cell>
          <cell r="AG154" t="e">
            <v>#N/A</v>
          </cell>
          <cell r="AH154" t="e">
            <v>#N/A</v>
          </cell>
          <cell r="AI154" t="e">
            <v>#N/A</v>
          </cell>
          <cell r="AJ154" t="e">
            <v>#N/A</v>
          </cell>
          <cell r="AK154" t="str">
            <v>1802DIS</v>
          </cell>
        </row>
        <row r="155">
          <cell r="B155" t="str">
            <v>California American Water Company - Sacramento District</v>
          </cell>
          <cell r="C155">
            <v>1802017</v>
          </cell>
          <cell r="F155" t="str">
            <v>Groundwater</v>
          </cell>
          <cell r="G155" t="str">
            <v>Colusa Sub-basin - Sacramento Valley</v>
          </cell>
          <cell r="P155" t="str">
            <v>Raw Water</v>
          </cell>
          <cell r="Q155" t="str">
            <v>Drinking Water</v>
          </cell>
          <cell r="Z155" t="e">
            <v>#N/A</v>
          </cell>
          <cell r="AA155" t="e">
            <v>#N/A</v>
          </cell>
          <cell r="AB155" t="e">
            <v>#N/A</v>
          </cell>
          <cell r="AC155" t="str">
            <v>1802017PD</v>
          </cell>
          <cell r="AD155" t="str">
            <v>1802017E</v>
          </cell>
          <cell r="AE155" t="e">
            <v>#N/A</v>
          </cell>
          <cell r="AF155" t="e">
            <v>#N/A</v>
          </cell>
          <cell r="AG155" t="e">
            <v>#N/A</v>
          </cell>
          <cell r="AH155" t="e">
            <v>#N/A</v>
          </cell>
          <cell r="AI155" t="e">
            <v>#N/A</v>
          </cell>
          <cell r="AJ155" t="e">
            <v>#N/A</v>
          </cell>
          <cell r="AK155" t="str">
            <v>1802DIS</v>
          </cell>
        </row>
        <row r="156">
          <cell r="B156" t="str">
            <v>California American Water Company - Sacramento District</v>
          </cell>
          <cell r="C156">
            <v>1802017</v>
          </cell>
          <cell r="F156" t="str">
            <v>Groundwater</v>
          </cell>
          <cell r="G156" t="str">
            <v>North Basin - Sacramento Valley</v>
          </cell>
          <cell r="P156" t="str">
            <v>Raw Water</v>
          </cell>
          <cell r="Q156" t="str">
            <v>Drinking Water</v>
          </cell>
          <cell r="Z156" t="e">
            <v>#N/A</v>
          </cell>
          <cell r="AA156" t="e">
            <v>#N/A</v>
          </cell>
          <cell r="AB156" t="e">
            <v>#N/A</v>
          </cell>
          <cell r="AC156" t="str">
            <v>1802017PD</v>
          </cell>
          <cell r="AD156" t="str">
            <v>1802017E</v>
          </cell>
          <cell r="AE156" t="e">
            <v>#N/A</v>
          </cell>
          <cell r="AF156" t="e">
            <v>#N/A</v>
          </cell>
          <cell r="AG156" t="e">
            <v>#N/A</v>
          </cell>
          <cell r="AH156" t="e">
            <v>#N/A</v>
          </cell>
          <cell r="AI156" t="e">
            <v>#N/A</v>
          </cell>
          <cell r="AJ156" t="e">
            <v>#N/A</v>
          </cell>
          <cell r="AK156" t="str">
            <v>1802DIS</v>
          </cell>
        </row>
        <row r="157">
          <cell r="B157" t="str">
            <v>California American Water Company - Sacramento District</v>
          </cell>
          <cell r="C157">
            <v>1802017</v>
          </cell>
          <cell r="F157" t="str">
            <v>Groundwater</v>
          </cell>
          <cell r="G157" t="str">
            <v>Solano Sub-basin - Sacramento Valley</v>
          </cell>
          <cell r="P157" t="str">
            <v>Raw Water</v>
          </cell>
          <cell r="Q157" t="str">
            <v>Drinking Water</v>
          </cell>
          <cell r="Z157" t="e">
            <v>#N/A</v>
          </cell>
          <cell r="AA157" t="e">
            <v>#N/A</v>
          </cell>
          <cell r="AB157" t="e">
            <v>#N/A</v>
          </cell>
          <cell r="AC157" t="str">
            <v>1802017PD</v>
          </cell>
          <cell r="AD157" t="str">
            <v>1802017E</v>
          </cell>
          <cell r="AE157" t="e">
            <v>#N/A</v>
          </cell>
          <cell r="AF157" t="e">
            <v>#N/A</v>
          </cell>
          <cell r="AG157" t="e">
            <v>#N/A</v>
          </cell>
          <cell r="AH157" t="e">
            <v>#N/A</v>
          </cell>
          <cell r="AI157" t="e">
            <v>#N/A</v>
          </cell>
          <cell r="AJ157" t="e">
            <v>#N/A</v>
          </cell>
          <cell r="AK157" t="str">
            <v>1802DIS</v>
          </cell>
        </row>
        <row r="158">
          <cell r="B158" t="str">
            <v>California American Water Company - Sacramento District</v>
          </cell>
          <cell r="C158">
            <v>1802017</v>
          </cell>
          <cell r="F158" t="str">
            <v>Purchased or Imported  Water</v>
          </cell>
          <cell r="P158" t="str">
            <v>Raw Water</v>
          </cell>
          <cell r="Q158" t="str">
            <v>Drinking Water</v>
          </cell>
          <cell r="Z158" t="e">
            <v>#N/A</v>
          </cell>
          <cell r="AA158" t="e">
            <v>#N/A</v>
          </cell>
          <cell r="AB158" t="e">
            <v>#N/A</v>
          </cell>
          <cell r="AC158" t="str">
            <v>1802017PD</v>
          </cell>
          <cell r="AD158" t="str">
            <v>1802017E</v>
          </cell>
          <cell r="AE158" t="e">
            <v>#N/A</v>
          </cell>
          <cell r="AF158" t="e">
            <v>#N/A</v>
          </cell>
          <cell r="AG158" t="e">
            <v>#N/A</v>
          </cell>
          <cell r="AH158" t="e">
            <v>#N/A</v>
          </cell>
          <cell r="AI158" t="e">
            <v>#N/A</v>
          </cell>
          <cell r="AJ158" t="e">
            <v>#N/A</v>
          </cell>
          <cell r="AK158" t="str">
            <v>1802DIS</v>
          </cell>
        </row>
        <row r="159">
          <cell r="B159" t="str">
            <v>California American Water Company - San Diego District</v>
          </cell>
          <cell r="C159">
            <v>1807037</v>
          </cell>
          <cell r="F159" t="str">
            <v>Purchased or Imported  Water</v>
          </cell>
          <cell r="G159" t="str">
            <v>City of San Diego</v>
          </cell>
          <cell r="P159" t="str">
            <v>Raw Water</v>
          </cell>
          <cell r="Q159" t="str">
            <v>Drinking Water</v>
          </cell>
          <cell r="Z159">
            <v>0</v>
          </cell>
          <cell r="AA159">
            <v>0</v>
          </cell>
          <cell r="AB159" t="str">
            <v>1807309PD</v>
          </cell>
          <cell r="AC159" t="str">
            <v>1807037PD</v>
          </cell>
          <cell r="AD159" t="str">
            <v>1807037E</v>
          </cell>
          <cell r="AE159">
            <v>0</v>
          </cell>
          <cell r="AF159">
            <v>0</v>
          </cell>
          <cell r="AG159">
            <v>0</v>
          </cell>
          <cell r="AH159">
            <v>0</v>
          </cell>
          <cell r="AI159" t="str">
            <v>WHXFER</v>
          </cell>
          <cell r="AJ159" t="str">
            <v>None</v>
          </cell>
          <cell r="AK159" t="str">
            <v>1807DIS</v>
          </cell>
        </row>
        <row r="160">
          <cell r="B160" t="str">
            <v>California American Water Company - San Diego District</v>
          </cell>
          <cell r="C160">
            <v>1807037</v>
          </cell>
          <cell r="F160" t="str">
            <v>Recycled Water</v>
          </cell>
          <cell r="G160" t="str">
            <v>Tertiary</v>
          </cell>
          <cell r="P160" t="str">
            <v>Recycled Water</v>
          </cell>
          <cell r="Q160" t="str">
            <v>Recycled Water</v>
          </cell>
          <cell r="AA160" t="str">
            <v>WWT1806011</v>
          </cell>
          <cell r="AB160" t="str">
            <v>1807037TREC</v>
          </cell>
          <cell r="AC160" t="str">
            <v>1807037NPD</v>
          </cell>
          <cell r="AD160" t="str">
            <v>1807037E</v>
          </cell>
          <cell r="AG160" t="str">
            <v>NPRS_DEF</v>
          </cell>
          <cell r="AJ160" t="str">
            <v>NPRT_DEF</v>
          </cell>
          <cell r="AK160" t="str">
            <v>1807DISN</v>
          </cell>
        </row>
        <row r="161">
          <cell r="B161" t="str">
            <v>California American Water Company - Ventura District</v>
          </cell>
          <cell r="C161">
            <v>1807039</v>
          </cell>
          <cell r="F161" t="str">
            <v>Purchased or Imported  Water</v>
          </cell>
          <cell r="G161" t="str">
            <v>CMWD</v>
          </cell>
          <cell r="P161" t="str">
            <v>Raw Water</v>
          </cell>
          <cell r="Q161" t="str">
            <v>Drinking Water</v>
          </cell>
          <cell r="Z161">
            <v>0</v>
          </cell>
          <cell r="AA161">
            <v>0</v>
          </cell>
          <cell r="AB161" t="str">
            <v>1807041PD</v>
          </cell>
          <cell r="AC161" t="str">
            <v>1807039PD</v>
          </cell>
          <cell r="AD161" t="str">
            <v>1807039E</v>
          </cell>
          <cell r="AE161">
            <v>0</v>
          </cell>
          <cell r="AF161">
            <v>0</v>
          </cell>
          <cell r="AG161">
            <v>0</v>
          </cell>
          <cell r="AH161">
            <v>0</v>
          </cell>
          <cell r="AI161" t="str">
            <v>ClAmVent-ImpS</v>
          </cell>
          <cell r="AJ161" t="str">
            <v>SWT_DEF</v>
          </cell>
          <cell r="AK161" t="str">
            <v>1807DIS</v>
          </cell>
        </row>
        <row r="162">
          <cell r="B162" t="str">
            <v>California City</v>
          </cell>
          <cell r="C162">
            <v>1809009</v>
          </cell>
          <cell r="F162" t="str">
            <v xml:space="preserve">Groundwater </v>
          </cell>
          <cell r="G162" t="str">
            <v>Fremont Basin</v>
          </cell>
          <cell r="P162" t="str">
            <v>Raw Water</v>
          </cell>
          <cell r="Q162" t="str">
            <v>Drinking Water</v>
          </cell>
          <cell r="Z162" t="e">
            <v>#N/A</v>
          </cell>
          <cell r="AA162" t="e">
            <v>#N/A</v>
          </cell>
          <cell r="AB162" t="str">
            <v xml:space="preserve">GW1808-6-46 </v>
          </cell>
          <cell r="AC162" t="str">
            <v>1809009PD</v>
          </cell>
          <cell r="AD162" t="str">
            <v>1809009E</v>
          </cell>
          <cell r="AE162" t="e">
            <v>#N/A</v>
          </cell>
          <cell r="AF162" t="e">
            <v>#N/A</v>
          </cell>
          <cell r="AG162" t="e">
            <v>#N/A</v>
          </cell>
          <cell r="AH162" t="e">
            <v>#N/A</v>
          </cell>
          <cell r="AI162" t="e">
            <v>#N/A</v>
          </cell>
          <cell r="AJ162" t="e">
            <v>#N/A</v>
          </cell>
          <cell r="AK162" t="str">
            <v>1809DIS</v>
          </cell>
        </row>
        <row r="163">
          <cell r="B163" t="str">
            <v>California City</v>
          </cell>
          <cell r="C163">
            <v>1809009</v>
          </cell>
          <cell r="F163" t="str">
            <v>Purchased or Imported  Water</v>
          </cell>
          <cell r="G163" t="str">
            <v>AVEK</v>
          </cell>
          <cell r="P163" t="str">
            <v>Raw Water</v>
          </cell>
          <cell r="Q163" t="str">
            <v>Drinking Water</v>
          </cell>
          <cell r="Z163" t="e">
            <v>#N/A</v>
          </cell>
          <cell r="AA163" t="e">
            <v>#N/A</v>
          </cell>
          <cell r="AB163" t="e">
            <v>#N/A</v>
          </cell>
          <cell r="AC163" t="str">
            <v>1809009PD</v>
          </cell>
          <cell r="AD163" t="str">
            <v>1809009E</v>
          </cell>
          <cell r="AE163" t="e">
            <v>#N/A</v>
          </cell>
          <cell r="AF163" t="e">
            <v>#N/A</v>
          </cell>
          <cell r="AG163" t="e">
            <v>#N/A</v>
          </cell>
          <cell r="AH163" t="e">
            <v>#N/A</v>
          </cell>
          <cell r="AI163" t="e">
            <v>#N/A</v>
          </cell>
          <cell r="AJ163" t="e">
            <v>#N/A</v>
          </cell>
          <cell r="AK163" t="str">
            <v>1809DIS</v>
          </cell>
        </row>
        <row r="164">
          <cell r="B164" t="str">
            <v>California Domestic Water Company</v>
          </cell>
          <cell r="C164" t="str">
            <v>1807027W</v>
          </cell>
          <cell r="F164" t="str">
            <v xml:space="preserve">Groundwater </v>
          </cell>
          <cell r="Z164" t="e">
            <v>#N/A</v>
          </cell>
          <cell r="AA164" t="e">
            <v>#N/A</v>
          </cell>
          <cell r="AB164" t="str">
            <v>1807027WGW</v>
          </cell>
          <cell r="AC164" t="str">
            <v>1807027WNPD</v>
          </cell>
          <cell r="AD164" t="str">
            <v>1807027WE</v>
          </cell>
          <cell r="AI164" t="str">
            <v>1807GW</v>
          </cell>
          <cell r="AJ164" t="str">
            <v>GWT_DEF</v>
          </cell>
          <cell r="AK164" t="str">
            <v>1807DIS</v>
          </cell>
        </row>
        <row r="165">
          <cell r="B165" t="str">
            <v>California Water Service Company Antelope Valley</v>
          </cell>
          <cell r="C165">
            <v>1809011</v>
          </cell>
          <cell r="F165" t="str">
            <v>Groundwater</v>
          </cell>
          <cell r="G165" t="str">
            <v>Acton valley</v>
          </cell>
          <cell r="P165" t="str">
            <v>Raw Water</v>
          </cell>
          <cell r="Q165" t="str">
            <v>Drinking Water</v>
          </cell>
          <cell r="Z165">
            <v>0</v>
          </cell>
          <cell r="AA165">
            <v>0</v>
          </cell>
          <cell r="AB165" t="str">
            <v>GW1809-6-44</v>
          </cell>
          <cell r="AC165" t="str">
            <v>1809011PD</v>
          </cell>
          <cell r="AD165" t="str">
            <v>1809011E</v>
          </cell>
          <cell r="AE165">
            <v>0</v>
          </cell>
          <cell r="AF165">
            <v>0</v>
          </cell>
          <cell r="AG165">
            <v>0</v>
          </cell>
          <cell r="AH165">
            <v>0</v>
          </cell>
          <cell r="AI165" t="str">
            <v>CWAV_GWS</v>
          </cell>
          <cell r="AJ165" t="str">
            <v>GWT_MED</v>
          </cell>
          <cell r="AK165" t="str">
            <v>1809DIS</v>
          </cell>
        </row>
        <row r="166">
          <cell r="B166" t="str">
            <v>California Water Service Company Antelope Valley</v>
          </cell>
          <cell r="C166">
            <v>1809011</v>
          </cell>
          <cell r="F166" t="str">
            <v>Groundwater</v>
          </cell>
          <cell r="G166" t="str">
            <v>Antelope Valleys</v>
          </cell>
          <cell r="P166" t="str">
            <v>Raw Water</v>
          </cell>
          <cell r="Q166" t="str">
            <v>Drinking Water</v>
          </cell>
          <cell r="Z166">
            <v>0</v>
          </cell>
          <cell r="AA166">
            <v>0</v>
          </cell>
          <cell r="AB166" t="str">
            <v>GW1809-6-44</v>
          </cell>
          <cell r="AC166" t="str">
            <v>1809011PD</v>
          </cell>
          <cell r="AD166" t="str">
            <v>1809011E</v>
          </cell>
          <cell r="AE166">
            <v>0</v>
          </cell>
          <cell r="AF166">
            <v>0</v>
          </cell>
          <cell r="AG166">
            <v>0</v>
          </cell>
          <cell r="AH166">
            <v>0</v>
          </cell>
          <cell r="AI166" t="str">
            <v>CWAV_GWS</v>
          </cell>
          <cell r="AJ166" t="str">
            <v>GWT_MED</v>
          </cell>
          <cell r="AK166" t="str">
            <v>1809DIS</v>
          </cell>
        </row>
        <row r="167">
          <cell r="B167" t="str">
            <v>California Water Service Company Antelope Valley</v>
          </cell>
          <cell r="C167">
            <v>1809011</v>
          </cell>
          <cell r="F167" t="str">
            <v>Groundwater</v>
          </cell>
          <cell r="G167" t="str">
            <v>Fremont Valleys</v>
          </cell>
          <cell r="P167" t="str">
            <v>Raw Water</v>
          </cell>
          <cell r="Q167" t="str">
            <v>Drinking Water</v>
          </cell>
          <cell r="Z167">
            <v>0</v>
          </cell>
          <cell r="AA167">
            <v>0</v>
          </cell>
          <cell r="AB167" t="str">
            <v>GW1809-6-44</v>
          </cell>
          <cell r="AC167" t="str">
            <v>1809011PD</v>
          </cell>
          <cell r="AD167" t="str">
            <v>1809011E</v>
          </cell>
          <cell r="AE167">
            <v>0</v>
          </cell>
          <cell r="AF167">
            <v>0</v>
          </cell>
          <cell r="AG167">
            <v>0</v>
          </cell>
          <cell r="AH167">
            <v>0</v>
          </cell>
          <cell r="AI167" t="str">
            <v>CWAV_GWS</v>
          </cell>
          <cell r="AJ167" t="str">
            <v>GWT_MED</v>
          </cell>
          <cell r="AK167" t="str">
            <v>1809DIS</v>
          </cell>
        </row>
        <row r="168">
          <cell r="B168" t="str">
            <v>California Water Service Company Antelope Valley</v>
          </cell>
          <cell r="C168">
            <v>1809011</v>
          </cell>
          <cell r="F168" t="str">
            <v>Purchased or Imported  Water</v>
          </cell>
          <cell r="P168" t="str">
            <v>Raw Water</v>
          </cell>
          <cell r="Q168" t="str">
            <v>Drinking Water</v>
          </cell>
          <cell r="Z168">
            <v>0</v>
          </cell>
          <cell r="AA168">
            <v>0</v>
          </cell>
          <cell r="AB168" t="str">
            <v>1809003PD</v>
          </cell>
          <cell r="AC168" t="str">
            <v>1809011PD</v>
          </cell>
          <cell r="AD168" t="str">
            <v>1809011E</v>
          </cell>
          <cell r="AE168">
            <v>0</v>
          </cell>
          <cell r="AF168">
            <v>0</v>
          </cell>
          <cell r="AG168">
            <v>0</v>
          </cell>
          <cell r="AH168">
            <v>0</v>
          </cell>
          <cell r="AI168" t="str">
            <v>WHXFER</v>
          </cell>
          <cell r="AJ168" t="str">
            <v>None</v>
          </cell>
          <cell r="AK168" t="str">
            <v>1809DIS</v>
          </cell>
        </row>
        <row r="169">
          <cell r="B169" t="str">
            <v>California Water Service Company Bakersfield</v>
          </cell>
          <cell r="C169">
            <v>1803009</v>
          </cell>
          <cell r="F169" t="str">
            <v>Groundwater</v>
          </cell>
          <cell r="G169" t="str">
            <v>San Joaquin Valley Basin</v>
          </cell>
          <cell r="P169" t="str">
            <v>Raw Water</v>
          </cell>
          <cell r="Q169" t="str">
            <v>Drinking Water</v>
          </cell>
          <cell r="Z169">
            <v>0</v>
          </cell>
          <cell r="AA169" t="str">
            <v>GW1803-5-22</v>
          </cell>
          <cell r="AB169" t="str">
            <v xml:space="preserve">GW1803-5-22.14 </v>
          </cell>
          <cell r="AC169" t="str">
            <v>1803009PD</v>
          </cell>
          <cell r="AD169" t="str">
            <v>1803009E</v>
          </cell>
          <cell r="AE169">
            <v>0</v>
          </cell>
          <cell r="AF169">
            <v>0</v>
          </cell>
          <cell r="AG169">
            <v>0</v>
          </cell>
          <cell r="AH169">
            <v>0</v>
          </cell>
          <cell r="AI169" t="str">
            <v>CWBK_GWS</v>
          </cell>
          <cell r="AJ169" t="str">
            <v>GWT_MED</v>
          </cell>
          <cell r="AK169" t="str">
            <v>CWBK_DIST</v>
          </cell>
        </row>
        <row r="170">
          <cell r="B170" t="str">
            <v>California Water Service Company Bakersfield</v>
          </cell>
          <cell r="C170">
            <v>1803009</v>
          </cell>
          <cell r="F170" t="str">
            <v>Purchased or Imported  Water</v>
          </cell>
          <cell r="P170" t="str">
            <v>Raw Water</v>
          </cell>
          <cell r="Q170" t="str">
            <v>Drinking Water</v>
          </cell>
          <cell r="Z170">
            <v>0</v>
          </cell>
          <cell r="AA170">
            <v>0</v>
          </cell>
          <cell r="AB170" t="str">
            <v>1803041IMP</v>
          </cell>
          <cell r="AC170" t="str">
            <v>1803009PD</v>
          </cell>
          <cell r="AD170" t="str">
            <v>1803009E</v>
          </cell>
          <cell r="AE170">
            <v>0</v>
          </cell>
          <cell r="AF170">
            <v>0</v>
          </cell>
          <cell r="AG170">
            <v>0</v>
          </cell>
          <cell r="AH170">
            <v>0</v>
          </cell>
          <cell r="AI170" t="str">
            <v>WHXFER</v>
          </cell>
          <cell r="AJ170" t="str">
            <v>CWBK_SWT</v>
          </cell>
          <cell r="AK170" t="str">
            <v>CWBK_DIST</v>
          </cell>
        </row>
        <row r="171">
          <cell r="B171" t="str">
            <v>California Water Service Company Bakersfield</v>
          </cell>
          <cell r="C171">
            <v>1803009</v>
          </cell>
          <cell r="F171" t="str">
            <v>Surface water</v>
          </cell>
          <cell r="G171" t="str">
            <v>North Garden WTP</v>
          </cell>
          <cell r="P171" t="str">
            <v>Raw Water</v>
          </cell>
          <cell r="Q171" t="str">
            <v>Drinking Water</v>
          </cell>
          <cell r="Z171">
            <v>0</v>
          </cell>
          <cell r="AA171">
            <v>0</v>
          </cell>
          <cell r="AB171" t="str">
            <v>SW1803009</v>
          </cell>
          <cell r="AC171" t="str">
            <v>1803009PD</v>
          </cell>
          <cell r="AD171" t="str">
            <v>1803009E</v>
          </cell>
          <cell r="AE171">
            <v>0</v>
          </cell>
          <cell r="AF171">
            <v>0</v>
          </cell>
          <cell r="AG171">
            <v>0</v>
          </cell>
          <cell r="AH171">
            <v>0</v>
          </cell>
          <cell r="AI171" t="str">
            <v>SWS_DEF</v>
          </cell>
          <cell r="AJ171" t="str">
            <v>CWBK_SWT</v>
          </cell>
          <cell r="AK171" t="str">
            <v>CWBK_DIST</v>
          </cell>
        </row>
        <row r="172">
          <cell r="B172" t="str">
            <v>California Water Service Company Bakersfield</v>
          </cell>
          <cell r="C172">
            <v>1803009</v>
          </cell>
          <cell r="F172" t="str">
            <v>Surface water</v>
          </cell>
          <cell r="G172" t="str">
            <v>Northeast Bakersfield WTP</v>
          </cell>
          <cell r="P172" t="str">
            <v>Raw Water</v>
          </cell>
          <cell r="Q172" t="str">
            <v>Drinking Water</v>
          </cell>
          <cell r="Z172">
            <v>0</v>
          </cell>
          <cell r="AA172">
            <v>0</v>
          </cell>
          <cell r="AB172" t="str">
            <v>SW1803009</v>
          </cell>
          <cell r="AC172" t="str">
            <v>1803009PD</v>
          </cell>
          <cell r="AD172" t="str">
            <v>1803009E</v>
          </cell>
          <cell r="AE172">
            <v>0</v>
          </cell>
          <cell r="AF172">
            <v>0</v>
          </cell>
          <cell r="AG172">
            <v>0</v>
          </cell>
          <cell r="AH172">
            <v>0</v>
          </cell>
          <cell r="AI172" t="str">
            <v>SWS_DEF</v>
          </cell>
          <cell r="AJ172" t="str">
            <v>CWBK_SWT</v>
          </cell>
          <cell r="AK172" t="str">
            <v>CWBK_DIST</v>
          </cell>
        </row>
        <row r="173">
          <cell r="B173" t="str">
            <v>California Water Service Company Bakersfield</v>
          </cell>
          <cell r="C173">
            <v>1803009</v>
          </cell>
          <cell r="F173" t="str">
            <v>Surface water</v>
          </cell>
          <cell r="G173" t="str">
            <v>Southwest Bakersfield Water Treatment Plant</v>
          </cell>
          <cell r="P173" t="str">
            <v>Raw Water</v>
          </cell>
          <cell r="Q173" t="str">
            <v>Drinking Water</v>
          </cell>
          <cell r="Z173">
            <v>0</v>
          </cell>
          <cell r="AA173">
            <v>0</v>
          </cell>
          <cell r="AB173" t="str">
            <v>SW1803009</v>
          </cell>
          <cell r="AC173" t="str">
            <v>1803009PD</v>
          </cell>
          <cell r="AD173" t="str">
            <v>1803009E</v>
          </cell>
          <cell r="AE173">
            <v>0</v>
          </cell>
          <cell r="AF173">
            <v>0</v>
          </cell>
          <cell r="AG173">
            <v>0</v>
          </cell>
          <cell r="AH173">
            <v>0</v>
          </cell>
          <cell r="AI173" t="str">
            <v>SWS_DEF</v>
          </cell>
          <cell r="AJ173" t="str">
            <v>CWBK_SWT</v>
          </cell>
          <cell r="AK173" t="str">
            <v>CWBK_DIST</v>
          </cell>
        </row>
        <row r="174">
          <cell r="B174" t="str">
            <v>California Water Service Company Bear Gulch</v>
          </cell>
          <cell r="C174">
            <v>1805011</v>
          </cell>
          <cell r="F174" t="str">
            <v>Purchased or Imported  Water</v>
          </cell>
          <cell r="G174" t="str">
            <v xml:space="preserve">SFOUC to BAWSCA? </v>
          </cell>
          <cell r="P174" t="str">
            <v>Raw Water</v>
          </cell>
          <cell r="Q174" t="str">
            <v>Drinking Water</v>
          </cell>
          <cell r="Z174">
            <v>0</v>
          </cell>
          <cell r="AA174">
            <v>0</v>
          </cell>
          <cell r="AB174" t="str">
            <v>SW1805081PEN</v>
          </cell>
          <cell r="AC174" t="str">
            <v>1805011PD</v>
          </cell>
          <cell r="AD174" t="str">
            <v>1805011E</v>
          </cell>
          <cell r="AE174">
            <v>0</v>
          </cell>
          <cell r="AF174">
            <v>0</v>
          </cell>
          <cell r="AG174">
            <v>0</v>
          </cell>
          <cell r="AH174">
            <v>0</v>
          </cell>
          <cell r="AI174" t="str">
            <v>whxfer</v>
          </cell>
          <cell r="AJ174" t="str">
            <v>None</v>
          </cell>
          <cell r="AK174" t="str">
            <v>CWBG_Dist</v>
          </cell>
        </row>
        <row r="175">
          <cell r="B175" t="str">
            <v>California Water Service Company Bear Gulch</v>
          </cell>
          <cell r="C175">
            <v>1805011</v>
          </cell>
          <cell r="F175" t="str">
            <v>Surface water</v>
          </cell>
          <cell r="P175" t="str">
            <v>Raw Water</v>
          </cell>
          <cell r="Q175" t="str">
            <v>Drinking Water</v>
          </cell>
          <cell r="Z175">
            <v>0</v>
          </cell>
          <cell r="AA175">
            <v>0</v>
          </cell>
          <cell r="AB175" t="str">
            <v>SW1805011</v>
          </cell>
          <cell r="AC175" t="str">
            <v>1805011PD</v>
          </cell>
          <cell r="AD175" t="str">
            <v>1805011E</v>
          </cell>
          <cell r="AE175">
            <v>0</v>
          </cell>
          <cell r="AF175">
            <v>0</v>
          </cell>
          <cell r="AG175">
            <v>0</v>
          </cell>
          <cell r="AH175">
            <v>0</v>
          </cell>
          <cell r="AI175" t="str">
            <v>SWS_DEF</v>
          </cell>
          <cell r="AJ175" t="str">
            <v>SWT_DEF</v>
          </cell>
          <cell r="AK175" t="str">
            <v>CWBG_Dist</v>
          </cell>
        </row>
        <row r="176">
          <cell r="B176" t="str">
            <v>California Water Service Company Chico District</v>
          </cell>
          <cell r="C176">
            <v>1802005</v>
          </cell>
          <cell r="F176" t="str">
            <v>Groundwater</v>
          </cell>
          <cell r="G176" t="str">
            <v>Chico (Vina Subbasins)</v>
          </cell>
          <cell r="P176" t="str">
            <v>Raw Water</v>
          </cell>
          <cell r="Q176" t="str">
            <v>Drinking Water</v>
          </cell>
          <cell r="Z176">
            <v>0</v>
          </cell>
          <cell r="AA176" t="str">
            <v>GW1802-5-21</v>
          </cell>
          <cell r="AB176" t="str">
            <v xml:space="preserve">GW1802-5-21.58 </v>
          </cell>
          <cell r="AC176" t="str">
            <v>1802005PD</v>
          </cell>
          <cell r="AD176" t="str">
            <v>1802005E</v>
          </cell>
          <cell r="AE176">
            <v>0</v>
          </cell>
          <cell r="AF176">
            <v>0</v>
          </cell>
          <cell r="AG176">
            <v>0</v>
          </cell>
          <cell r="AH176">
            <v>0</v>
          </cell>
          <cell r="AI176" t="str">
            <v>CWChc_GWS</v>
          </cell>
          <cell r="AJ176" t="str">
            <v>GWT_MED</v>
          </cell>
          <cell r="AK176" t="str">
            <v>1802DIS</v>
          </cell>
        </row>
        <row r="177">
          <cell r="B177" t="str">
            <v>California Water Service Company Chico District</v>
          </cell>
          <cell r="C177">
            <v>1802005</v>
          </cell>
          <cell r="F177" t="str">
            <v>Groundwater</v>
          </cell>
          <cell r="G177" t="str">
            <v>Chico (West Butte Subbasins)</v>
          </cell>
          <cell r="P177" t="str">
            <v>Raw Water</v>
          </cell>
          <cell r="Q177" t="str">
            <v>Drinking Water</v>
          </cell>
          <cell r="Z177">
            <v>0</v>
          </cell>
          <cell r="AA177" t="str">
            <v>GW1802-5-21</v>
          </cell>
          <cell r="AB177" t="str">
            <v xml:space="preserve">GW1802-5-21.58 </v>
          </cell>
          <cell r="AC177" t="str">
            <v>1802005PD</v>
          </cell>
          <cell r="AD177" t="str">
            <v>1802005E</v>
          </cell>
          <cell r="AE177">
            <v>0</v>
          </cell>
          <cell r="AF177">
            <v>0</v>
          </cell>
          <cell r="AG177">
            <v>0</v>
          </cell>
          <cell r="AH177">
            <v>0</v>
          </cell>
          <cell r="AI177" t="str">
            <v>CWChc_GWS</v>
          </cell>
          <cell r="AJ177" t="str">
            <v>GWT_MED</v>
          </cell>
          <cell r="AK177" t="str">
            <v>1802DIS</v>
          </cell>
        </row>
        <row r="178">
          <cell r="B178" t="str">
            <v>California Water Service Company Chico District</v>
          </cell>
          <cell r="C178">
            <v>1802005</v>
          </cell>
          <cell r="F178" t="str">
            <v>Groundwater</v>
          </cell>
          <cell r="G178" t="str">
            <v>Hamilton (Corning Subbasin)</v>
          </cell>
          <cell r="P178" t="str">
            <v>Raw Water</v>
          </cell>
          <cell r="Q178" t="str">
            <v>Drinking Water</v>
          </cell>
          <cell r="Z178">
            <v>0</v>
          </cell>
          <cell r="AA178" t="str">
            <v>GW1802-5-21</v>
          </cell>
          <cell r="AB178" t="str">
            <v xml:space="preserve">GW1802-5-21.58 </v>
          </cell>
          <cell r="AC178" t="str">
            <v>1802005PD</v>
          </cell>
          <cell r="AD178" t="str">
            <v>1802005E</v>
          </cell>
          <cell r="AE178">
            <v>0</v>
          </cell>
          <cell r="AF178">
            <v>0</v>
          </cell>
          <cell r="AG178">
            <v>0</v>
          </cell>
          <cell r="AH178">
            <v>0</v>
          </cell>
          <cell r="AI178" t="str">
            <v>CWChc_GWS</v>
          </cell>
          <cell r="AJ178" t="str">
            <v>GWT_MED</v>
          </cell>
          <cell r="AK178" t="str">
            <v>1802DIS</v>
          </cell>
        </row>
        <row r="179">
          <cell r="B179" t="str">
            <v>California Water Service Company Dixon, City of</v>
          </cell>
          <cell r="C179">
            <v>1802007</v>
          </cell>
          <cell r="F179" t="str">
            <v>Groundwater</v>
          </cell>
          <cell r="G179" t="str">
            <v>Solano Subbasin</v>
          </cell>
          <cell r="P179" t="str">
            <v>Raw Water</v>
          </cell>
          <cell r="Q179" t="str">
            <v>Drinking Water</v>
          </cell>
          <cell r="Z179">
            <v>0</v>
          </cell>
          <cell r="AA179" t="str">
            <v>GW1802-5-21</v>
          </cell>
          <cell r="AB179" t="str">
            <v xml:space="preserve">GW1802-5-21.66 </v>
          </cell>
          <cell r="AC179" t="str">
            <v>1802007PD</v>
          </cell>
          <cell r="AD179" t="str">
            <v>1802007E</v>
          </cell>
          <cell r="AE179">
            <v>0</v>
          </cell>
          <cell r="AF179">
            <v>0</v>
          </cell>
          <cell r="AG179">
            <v>0</v>
          </cell>
          <cell r="AH179">
            <v>0</v>
          </cell>
          <cell r="AI179" t="str">
            <v>CWDix_GWS</v>
          </cell>
          <cell r="AJ179" t="str">
            <v>GWT_DEF</v>
          </cell>
          <cell r="AK179" t="str">
            <v>1802DIS</v>
          </cell>
        </row>
        <row r="180">
          <cell r="B180" t="str">
            <v>California Water Service Company Dominguez</v>
          </cell>
          <cell r="C180">
            <v>1807029</v>
          </cell>
          <cell r="F180" t="str">
            <v>Groundwater</v>
          </cell>
          <cell r="G180" t="str">
            <v>Central Basins</v>
          </cell>
          <cell r="P180" t="str">
            <v>Raw Water</v>
          </cell>
          <cell r="Q180" t="str">
            <v>Drinking Water</v>
          </cell>
          <cell r="Z180">
            <v>0</v>
          </cell>
          <cell r="AA180" t="str">
            <v xml:space="preserve">GW1807-4-11.04 </v>
          </cell>
          <cell r="AB180" t="str">
            <v>1807029BDSL</v>
          </cell>
          <cell r="AC180" t="str">
            <v>1807029PD</v>
          </cell>
          <cell r="AD180" t="str">
            <v>1807029E</v>
          </cell>
          <cell r="AE180">
            <v>0</v>
          </cell>
          <cell r="AF180">
            <v>0</v>
          </cell>
          <cell r="AG180" t="str">
            <v>CWDOM_GWS</v>
          </cell>
          <cell r="AH180">
            <v>0</v>
          </cell>
          <cell r="AI180">
            <v>0</v>
          </cell>
          <cell r="AJ180" t="str">
            <v>BGWT_DEF</v>
          </cell>
          <cell r="AK180" t="str">
            <v>CWDOM_DST</v>
          </cell>
        </row>
        <row r="181">
          <cell r="B181" t="str">
            <v>California Water Service Company Dominguez</v>
          </cell>
          <cell r="C181">
            <v>1807029</v>
          </cell>
          <cell r="F181" t="str">
            <v>Groundwater</v>
          </cell>
          <cell r="G181" t="str">
            <v>West Basins</v>
          </cell>
          <cell r="P181" t="str">
            <v>Raw Water</v>
          </cell>
          <cell r="Q181" t="str">
            <v>Drinking Water</v>
          </cell>
          <cell r="Z181">
            <v>0</v>
          </cell>
          <cell r="AA181" t="str">
            <v xml:space="preserve">GW1807-4-11.04 </v>
          </cell>
          <cell r="AB181" t="str">
            <v>1807029BDSL</v>
          </cell>
          <cell r="AC181" t="str">
            <v>1807029PD</v>
          </cell>
          <cell r="AD181" t="str">
            <v>1807029E</v>
          </cell>
          <cell r="AE181">
            <v>0</v>
          </cell>
          <cell r="AF181">
            <v>0</v>
          </cell>
          <cell r="AG181" t="str">
            <v>CWDOM_GWS</v>
          </cell>
          <cell r="AH181">
            <v>0</v>
          </cell>
          <cell r="AI181">
            <v>0</v>
          </cell>
          <cell r="AJ181" t="str">
            <v>BGWT_DEF</v>
          </cell>
          <cell r="AK181" t="str">
            <v>CWDOM_DST</v>
          </cell>
        </row>
        <row r="182">
          <cell r="B182" t="str">
            <v>California Water Service Company Dominguez</v>
          </cell>
          <cell r="C182">
            <v>1807029</v>
          </cell>
          <cell r="F182" t="str">
            <v>Purchased or Imported  Water</v>
          </cell>
          <cell r="P182" t="str">
            <v>Raw Water</v>
          </cell>
          <cell r="Q182" t="str">
            <v>Drinking Water</v>
          </cell>
          <cell r="Z182">
            <v>0</v>
          </cell>
          <cell r="AA182">
            <v>0</v>
          </cell>
          <cell r="AB182" t="str">
            <v>1807407PD</v>
          </cell>
          <cell r="AC182" t="str">
            <v>1807029PD</v>
          </cell>
          <cell r="AD182" t="str">
            <v>1807029E</v>
          </cell>
          <cell r="AE182">
            <v>0</v>
          </cell>
          <cell r="AF182">
            <v>0</v>
          </cell>
          <cell r="AG182">
            <v>0</v>
          </cell>
          <cell r="AH182">
            <v>0</v>
          </cell>
          <cell r="AI182" t="str">
            <v>WHXFER</v>
          </cell>
          <cell r="AJ182" t="str">
            <v>None</v>
          </cell>
          <cell r="AK182" t="str">
            <v>CWDOM_DST</v>
          </cell>
        </row>
        <row r="183">
          <cell r="B183" t="str">
            <v>California Water Service Company Dominguez</v>
          </cell>
          <cell r="C183">
            <v>1807029</v>
          </cell>
          <cell r="F183" t="str">
            <v>Recycled Water</v>
          </cell>
          <cell r="P183" t="str">
            <v>Recycled Water</v>
          </cell>
          <cell r="Q183" t="str">
            <v>Recycled Water</v>
          </cell>
          <cell r="AA183" t="str">
            <v>1807407REC</v>
          </cell>
          <cell r="AB183" t="str">
            <v>1807029TREC</v>
          </cell>
          <cell r="AC183" t="str">
            <v>1807029NPD</v>
          </cell>
          <cell r="AD183" t="str">
            <v>1807029E</v>
          </cell>
          <cell r="AE183">
            <v>0</v>
          </cell>
          <cell r="AF183">
            <v>0</v>
          </cell>
          <cell r="AG183" t="str">
            <v>CWDOM_RECS</v>
          </cell>
          <cell r="AH183">
            <v>0</v>
          </cell>
          <cell r="AI183">
            <v>0</v>
          </cell>
          <cell r="AJ183" t="str">
            <v>NPRT_DEF</v>
          </cell>
          <cell r="AK183" t="str">
            <v>1807DISN</v>
          </cell>
        </row>
        <row r="184">
          <cell r="B184" t="str">
            <v>California Water Service Company Dominguez</v>
          </cell>
          <cell r="C184">
            <v>1807029</v>
          </cell>
          <cell r="F184" t="str">
            <v>Recycled Water</v>
          </cell>
          <cell r="P184" t="str">
            <v>Recycled Water</v>
          </cell>
          <cell r="Q184" t="str">
            <v>Recycled Water</v>
          </cell>
          <cell r="AA184" t="str">
            <v>1807407REC</v>
          </cell>
          <cell r="AB184" t="str">
            <v>1807029TREC</v>
          </cell>
          <cell r="AC184" t="str">
            <v>1807029NPD</v>
          </cell>
          <cell r="AD184" t="str">
            <v>1807029E</v>
          </cell>
          <cell r="AE184">
            <v>0</v>
          </cell>
          <cell r="AF184">
            <v>0</v>
          </cell>
          <cell r="AG184" t="str">
            <v>CWDOM_RECS</v>
          </cell>
          <cell r="AH184">
            <v>0</v>
          </cell>
          <cell r="AI184">
            <v>0</v>
          </cell>
          <cell r="AJ184" t="str">
            <v>NPRT_DEF</v>
          </cell>
          <cell r="AK184" t="str">
            <v>1807DISN</v>
          </cell>
        </row>
        <row r="185">
          <cell r="B185" t="str">
            <v>California Water Service Company East Los Angeles</v>
          </cell>
          <cell r="C185">
            <v>1807031</v>
          </cell>
          <cell r="F185" t="str">
            <v>Groundwater</v>
          </cell>
          <cell r="G185" t="str">
            <v>Central Basin</v>
          </cell>
          <cell r="P185" t="str">
            <v>Raw water</v>
          </cell>
          <cell r="Q185" t="str">
            <v>Drinking water</v>
          </cell>
          <cell r="Z185">
            <v>0</v>
          </cell>
          <cell r="AA185" t="str">
            <v>GW1807-4-11</v>
          </cell>
          <cell r="AB185" t="str">
            <v xml:space="preserve">GW1807-4-11.04 </v>
          </cell>
          <cell r="AC185" t="str">
            <v>1807031PD</v>
          </cell>
          <cell r="AD185" t="str">
            <v>1807031E</v>
          </cell>
          <cell r="AE185">
            <v>0</v>
          </cell>
          <cell r="AF185">
            <v>0</v>
          </cell>
          <cell r="AG185">
            <v>0</v>
          </cell>
          <cell r="AH185">
            <v>0</v>
          </cell>
          <cell r="AI185" t="str">
            <v>CWELA_GWS</v>
          </cell>
          <cell r="AJ185" t="str">
            <v>GWT_MED</v>
          </cell>
          <cell r="AK185" t="str">
            <v>CWELA_Dist</v>
          </cell>
        </row>
        <row r="186">
          <cell r="B186" t="str">
            <v>California Water Service Company East Los Angeles</v>
          </cell>
          <cell r="C186">
            <v>1807031</v>
          </cell>
          <cell r="F186" t="str">
            <v>Purchased or Imported  Water</v>
          </cell>
          <cell r="P186" t="str">
            <v>Raw water</v>
          </cell>
          <cell r="Q186" t="str">
            <v>Drinking water</v>
          </cell>
          <cell r="Z186">
            <v>0</v>
          </cell>
          <cell r="AA186">
            <v>0</v>
          </cell>
          <cell r="AB186" t="str">
            <v>1807055PD</v>
          </cell>
          <cell r="AC186" t="str">
            <v>1807031PD</v>
          </cell>
          <cell r="AD186" t="str">
            <v>1807031E</v>
          </cell>
          <cell r="AE186">
            <v>0</v>
          </cell>
          <cell r="AF186">
            <v>0</v>
          </cell>
          <cell r="AG186">
            <v>0</v>
          </cell>
          <cell r="AH186">
            <v>0</v>
          </cell>
          <cell r="AI186" t="str">
            <v>WHXFER</v>
          </cell>
          <cell r="AJ186" t="str">
            <v>None</v>
          </cell>
          <cell r="AK186" t="str">
            <v>CWELA_Dist</v>
          </cell>
        </row>
        <row r="187">
          <cell r="B187" t="str">
            <v>California Water Service Company Hermosa/Redondo</v>
          </cell>
          <cell r="C187">
            <v>1807032</v>
          </cell>
          <cell r="F187" t="str">
            <v>Groundwater</v>
          </cell>
          <cell r="G187" t="str">
            <v>West Coast Basin</v>
          </cell>
          <cell r="P187" t="str">
            <v>Raw water</v>
          </cell>
          <cell r="Q187" t="str">
            <v>Drinking water</v>
          </cell>
          <cell r="Z187">
            <v>0</v>
          </cell>
          <cell r="AA187">
            <v>0</v>
          </cell>
          <cell r="AB187" t="str">
            <v>GW1807032</v>
          </cell>
          <cell r="AC187" t="str">
            <v>1807032PD</v>
          </cell>
          <cell r="AD187" t="str">
            <v>1807032E</v>
          </cell>
          <cell r="AE187">
            <v>0</v>
          </cell>
          <cell r="AF187">
            <v>0</v>
          </cell>
          <cell r="AG187">
            <v>0</v>
          </cell>
          <cell r="AH187">
            <v>0</v>
          </cell>
          <cell r="AI187" t="str">
            <v>CWHR-GWS</v>
          </cell>
          <cell r="AJ187" t="str">
            <v>GWT_DEF</v>
          </cell>
          <cell r="AK187" t="str">
            <v>CWHR-Dist</v>
          </cell>
        </row>
        <row r="188">
          <cell r="B188" t="str">
            <v>California Water Service Company Hermosa/Redondo</v>
          </cell>
          <cell r="C188">
            <v>1807032</v>
          </cell>
          <cell r="F188" t="str">
            <v>Purchased or Imported  Water</v>
          </cell>
          <cell r="P188" t="str">
            <v>Raw water</v>
          </cell>
          <cell r="Q188" t="str">
            <v>Drinking water</v>
          </cell>
          <cell r="Z188">
            <v>0</v>
          </cell>
          <cell r="AA188">
            <v>0</v>
          </cell>
          <cell r="AB188" t="str">
            <v>1807407PD</v>
          </cell>
          <cell r="AC188" t="str">
            <v>1807032PD</v>
          </cell>
          <cell r="AD188" t="str">
            <v>1807032E</v>
          </cell>
          <cell r="AE188">
            <v>0</v>
          </cell>
          <cell r="AF188">
            <v>0</v>
          </cell>
          <cell r="AG188">
            <v>0</v>
          </cell>
          <cell r="AH188">
            <v>0</v>
          </cell>
          <cell r="AI188" t="str">
            <v>WHXFER</v>
          </cell>
          <cell r="AJ188" t="str">
            <v>none</v>
          </cell>
          <cell r="AK188" t="str">
            <v>CWHR-Dist</v>
          </cell>
        </row>
        <row r="189">
          <cell r="B189" t="str">
            <v>California Water Service Company Hermosa/Redondo</v>
          </cell>
          <cell r="C189">
            <v>1807032</v>
          </cell>
          <cell r="F189" t="str">
            <v>Recycled Water</v>
          </cell>
          <cell r="P189" t="str">
            <v>Recycled water</v>
          </cell>
          <cell r="Q189" t="str">
            <v>Recycled water</v>
          </cell>
          <cell r="AA189" t="str">
            <v>1807407REC</v>
          </cell>
          <cell r="AB189" t="str">
            <v>1807032TREC</v>
          </cell>
          <cell r="AC189" t="str">
            <v>1807032NPD</v>
          </cell>
          <cell r="AD189" t="str">
            <v>1807032E</v>
          </cell>
          <cell r="AE189">
            <v>0</v>
          </cell>
          <cell r="AF189">
            <v>0</v>
          </cell>
          <cell r="AG189" t="str">
            <v>NPRS_DEF</v>
          </cell>
          <cell r="AH189">
            <v>0</v>
          </cell>
          <cell r="AI189">
            <v>0</v>
          </cell>
          <cell r="AJ189" t="str">
            <v>NPRT_DEF</v>
          </cell>
          <cell r="AK189" t="str">
            <v>1807DISN</v>
          </cell>
        </row>
        <row r="190">
          <cell r="B190" t="str">
            <v>California Water Service Company Hermosa/Redondo</v>
          </cell>
          <cell r="C190">
            <v>1807032</v>
          </cell>
          <cell r="F190" t="str">
            <v>Recycled Water</v>
          </cell>
          <cell r="P190" t="str">
            <v>Recycled water</v>
          </cell>
          <cell r="Q190" t="str">
            <v>Recycled water</v>
          </cell>
          <cell r="AA190" t="str">
            <v>1807407REC</v>
          </cell>
          <cell r="AB190" t="str">
            <v>1807032TREC</v>
          </cell>
          <cell r="AC190" t="str">
            <v>1807032NPD</v>
          </cell>
          <cell r="AD190" t="str">
            <v>1807032E</v>
          </cell>
          <cell r="AE190">
            <v>0</v>
          </cell>
          <cell r="AF190">
            <v>0</v>
          </cell>
          <cell r="AG190" t="str">
            <v>NPRS_DEF</v>
          </cell>
          <cell r="AH190">
            <v>0</v>
          </cell>
          <cell r="AI190">
            <v>0</v>
          </cell>
          <cell r="AJ190" t="str">
            <v>NPRT_DEF</v>
          </cell>
          <cell r="AK190" t="str">
            <v>1807DISN</v>
          </cell>
        </row>
        <row r="191">
          <cell r="B191" t="str">
            <v>California Water Service Company Kern River Valley</v>
          </cell>
          <cell r="C191">
            <v>1803013</v>
          </cell>
          <cell r="F191" t="str">
            <v>Groundwater</v>
          </cell>
          <cell r="G191" t="str">
            <v>Kern River Valley Basin</v>
          </cell>
          <cell r="P191" t="str">
            <v>Raw water</v>
          </cell>
          <cell r="Q191" t="str">
            <v>Drinking water</v>
          </cell>
          <cell r="Z191">
            <v>0</v>
          </cell>
          <cell r="AA191" t="str">
            <v>GW1803-5-22</v>
          </cell>
          <cell r="AB191" t="str">
            <v xml:space="preserve">GW1803-5-22.14 </v>
          </cell>
          <cell r="AC191" t="str">
            <v>1803013PD</v>
          </cell>
          <cell r="AD191" t="str">
            <v>1803013E</v>
          </cell>
          <cell r="AE191">
            <v>0</v>
          </cell>
          <cell r="AF191">
            <v>0</v>
          </cell>
          <cell r="AG191">
            <v>0</v>
          </cell>
          <cell r="AH191">
            <v>0</v>
          </cell>
          <cell r="AI191" t="str">
            <v>CWKRV-GWS</v>
          </cell>
          <cell r="AJ191" t="str">
            <v>GWT_MED</v>
          </cell>
          <cell r="AK191" t="str">
            <v>CWKRV-Dist</v>
          </cell>
        </row>
        <row r="192">
          <cell r="B192" t="str">
            <v>California Water Service Company Kern River Valley</v>
          </cell>
          <cell r="C192">
            <v>1803013</v>
          </cell>
          <cell r="F192" t="str">
            <v>Surface water</v>
          </cell>
          <cell r="P192" t="str">
            <v>Raw water</v>
          </cell>
          <cell r="Q192" t="str">
            <v>Drinking water</v>
          </cell>
          <cell r="Z192">
            <v>0</v>
          </cell>
          <cell r="AA192">
            <v>0</v>
          </cell>
          <cell r="AB192" t="str">
            <v>SW1803013</v>
          </cell>
          <cell r="AC192" t="str">
            <v>1803013PD</v>
          </cell>
          <cell r="AD192" t="str">
            <v>1803013E</v>
          </cell>
          <cell r="AE192">
            <v>0</v>
          </cell>
          <cell r="AF192">
            <v>0</v>
          </cell>
          <cell r="AG192">
            <v>0</v>
          </cell>
          <cell r="AH192">
            <v>0</v>
          </cell>
          <cell r="AI192" t="str">
            <v>SWS_DEF</v>
          </cell>
          <cell r="AJ192" t="str">
            <v>CWKRV-SWT</v>
          </cell>
          <cell r="AK192" t="str">
            <v>CWKRV-Dist</v>
          </cell>
        </row>
        <row r="193">
          <cell r="B193" t="str">
            <v>California Water Service Company King City</v>
          </cell>
          <cell r="C193">
            <v>1806007</v>
          </cell>
          <cell r="F193" t="str">
            <v>Groundwater</v>
          </cell>
          <cell r="G193" t="str">
            <v>Salinas Valley Groundwater Basin</v>
          </cell>
          <cell r="P193" t="str">
            <v>Raw water</v>
          </cell>
          <cell r="Q193" t="str">
            <v>Drinking water</v>
          </cell>
          <cell r="Z193">
            <v>0</v>
          </cell>
          <cell r="AA193" t="str">
            <v>GW1806-3-04</v>
          </cell>
          <cell r="AB193" t="str">
            <v xml:space="preserve">GW1806-3-04.05 </v>
          </cell>
          <cell r="AC193" t="str">
            <v>1806007PD</v>
          </cell>
          <cell r="AD193" t="str">
            <v>1806007E</v>
          </cell>
          <cell r="AE193">
            <v>0</v>
          </cell>
          <cell r="AF193">
            <v>0</v>
          </cell>
          <cell r="AG193">
            <v>0</v>
          </cell>
          <cell r="AH193">
            <v>0</v>
          </cell>
          <cell r="AI193" t="str">
            <v>CWKC-GWS</v>
          </cell>
          <cell r="AJ193" t="str">
            <v>GWT_MED</v>
          </cell>
          <cell r="AK193" t="str">
            <v>1806DIS</v>
          </cell>
        </row>
        <row r="194">
          <cell r="B194" t="str">
            <v>California Water Service Company Livermore</v>
          </cell>
          <cell r="C194">
            <v>1805013</v>
          </cell>
          <cell r="F194" t="str">
            <v>Groundwater</v>
          </cell>
          <cell r="G194" t="str">
            <v>Livermore Valley</v>
          </cell>
          <cell r="P194" t="str">
            <v>Raw water</v>
          </cell>
          <cell r="Q194" t="str">
            <v>Drinking water</v>
          </cell>
          <cell r="Z194">
            <v>0</v>
          </cell>
          <cell r="AA194">
            <v>0</v>
          </cell>
          <cell r="AB194" t="str">
            <v>GW1805-2-10</v>
          </cell>
          <cell r="AC194" t="str">
            <v>1805013PD</v>
          </cell>
          <cell r="AD194" t="str">
            <v>1805013E</v>
          </cell>
          <cell r="AE194">
            <v>0</v>
          </cell>
          <cell r="AF194">
            <v>0</v>
          </cell>
          <cell r="AG194">
            <v>0</v>
          </cell>
          <cell r="AH194">
            <v>0</v>
          </cell>
          <cell r="AI194" t="str">
            <v>CWLrm-GWS</v>
          </cell>
          <cell r="AJ194" t="str">
            <v>GWT_MED</v>
          </cell>
          <cell r="AK194" t="str">
            <v>CWLrm-DST</v>
          </cell>
        </row>
        <row r="195">
          <cell r="B195" t="str">
            <v>California Water Service Company Livermore</v>
          </cell>
          <cell r="C195">
            <v>1805013</v>
          </cell>
          <cell r="F195" t="str">
            <v>Purchased or Imported  Water</v>
          </cell>
          <cell r="P195" t="str">
            <v>Raw water</v>
          </cell>
          <cell r="Q195" t="str">
            <v>Drinking water</v>
          </cell>
          <cell r="Z195">
            <v>0</v>
          </cell>
          <cell r="AA195">
            <v>0</v>
          </cell>
          <cell r="AB195" t="str">
            <v>1805001PD</v>
          </cell>
          <cell r="AC195" t="str">
            <v>1805013PD</v>
          </cell>
          <cell r="AD195" t="str">
            <v>1805013E</v>
          </cell>
          <cell r="AE195">
            <v>0</v>
          </cell>
          <cell r="AF195">
            <v>0</v>
          </cell>
          <cell r="AG195">
            <v>0</v>
          </cell>
          <cell r="AH195">
            <v>0</v>
          </cell>
          <cell r="AI195" t="str">
            <v>WHXFER</v>
          </cell>
          <cell r="AJ195" t="str">
            <v>none</v>
          </cell>
          <cell r="AK195" t="str">
            <v>CWLrm-DST</v>
          </cell>
        </row>
        <row r="196">
          <cell r="B196" t="str">
            <v>California Water Service Company Los Altos/Suburban</v>
          </cell>
          <cell r="C196">
            <v>1805015</v>
          </cell>
          <cell r="F196" t="str">
            <v>Groundwater</v>
          </cell>
          <cell r="G196" t="str">
            <v>District-operated wells in the Santa Clara Sub-basin</v>
          </cell>
          <cell r="P196" t="str">
            <v>Raw water</v>
          </cell>
          <cell r="Q196" t="str">
            <v>Drinking water</v>
          </cell>
          <cell r="Z196">
            <v>0</v>
          </cell>
          <cell r="AA196" t="str">
            <v>GW1805-2-09</v>
          </cell>
          <cell r="AB196" t="str">
            <v xml:space="preserve">GW1805-2-09.02 </v>
          </cell>
          <cell r="AC196" t="str">
            <v>1805015PD</v>
          </cell>
          <cell r="AD196" t="str">
            <v>1805015E</v>
          </cell>
          <cell r="AE196">
            <v>0</v>
          </cell>
          <cell r="AF196">
            <v>0</v>
          </cell>
          <cell r="AG196">
            <v>0</v>
          </cell>
          <cell r="AH196">
            <v>0</v>
          </cell>
          <cell r="AI196" t="str">
            <v>CWLAS-GWS</v>
          </cell>
          <cell r="AJ196" t="str">
            <v>GWT_MED</v>
          </cell>
          <cell r="AK196" t="str">
            <v>CWLAS-Dist</v>
          </cell>
        </row>
        <row r="197">
          <cell r="B197" t="str">
            <v>California Water Service Company Los Altos/Suburban</v>
          </cell>
          <cell r="C197">
            <v>1805015</v>
          </cell>
          <cell r="F197" t="str">
            <v>Purchased or Imported  Water</v>
          </cell>
          <cell r="G197" t="str">
            <v>Water purchased form the Santa Clara Valley Water Distric (SCVWD)</v>
          </cell>
          <cell r="P197" t="str">
            <v>Raw water</v>
          </cell>
          <cell r="Q197" t="str">
            <v>Drinking water</v>
          </cell>
          <cell r="Z197">
            <v>0</v>
          </cell>
          <cell r="AA197">
            <v>0</v>
          </cell>
          <cell r="AB197" t="str">
            <v>1805089PD</v>
          </cell>
          <cell r="AC197" t="str">
            <v>1805015PD</v>
          </cell>
          <cell r="AD197" t="str">
            <v>1805015E</v>
          </cell>
          <cell r="AE197">
            <v>0</v>
          </cell>
          <cell r="AF197">
            <v>0</v>
          </cell>
          <cell r="AG197">
            <v>0</v>
          </cell>
          <cell r="AH197">
            <v>0</v>
          </cell>
          <cell r="AI197" t="str">
            <v>WHXFER</v>
          </cell>
          <cell r="AJ197" t="str">
            <v>none</v>
          </cell>
          <cell r="AK197" t="str">
            <v>CWLAS-Dist</v>
          </cell>
        </row>
        <row r="198">
          <cell r="B198" t="str">
            <v>California Water Service Company Los Altos/Suburban</v>
          </cell>
          <cell r="C198">
            <v>1805015</v>
          </cell>
          <cell r="F198" t="str">
            <v>Recycled Water</v>
          </cell>
          <cell r="P198" t="str">
            <v>Recycled water</v>
          </cell>
          <cell r="Q198" t="str">
            <v>Recycled water</v>
          </cell>
          <cell r="AA198" t="str">
            <v>WW_1805_2585</v>
          </cell>
          <cell r="AB198" t="str">
            <v>1805015TREC</v>
          </cell>
          <cell r="AC198" t="str">
            <v>1805015NPD</v>
          </cell>
          <cell r="AD198" t="str">
            <v>1805015E</v>
          </cell>
          <cell r="AE198" t="e">
            <v>#N/A</v>
          </cell>
          <cell r="AF198" t="e">
            <v>#N/A</v>
          </cell>
          <cell r="AG198" t="str">
            <v>NPRS_DEF</v>
          </cell>
          <cell r="AJ198" t="str">
            <v>NPRT_DEF</v>
          </cell>
          <cell r="AK198" t="str">
            <v>1805DISN</v>
          </cell>
        </row>
        <row r="199">
          <cell r="B199" t="str">
            <v>California Water Service Company Marysville</v>
          </cell>
          <cell r="C199">
            <v>1802009</v>
          </cell>
          <cell r="F199" t="str">
            <v>Groundwater</v>
          </cell>
          <cell r="G199" t="str">
            <v>North Yuba Sub-basin</v>
          </cell>
          <cell r="P199" t="str">
            <v>Raw water</v>
          </cell>
          <cell r="Q199" t="str">
            <v>Drinking water</v>
          </cell>
          <cell r="Z199">
            <v>0</v>
          </cell>
          <cell r="AA199" t="str">
            <v>GW1802-5-21</v>
          </cell>
          <cell r="AB199" t="str">
            <v xml:space="preserve">GW1802-5-21.60 </v>
          </cell>
          <cell r="AC199" t="str">
            <v>1802009PD</v>
          </cell>
          <cell r="AD199" t="str">
            <v>1802009E</v>
          </cell>
          <cell r="AE199">
            <v>0</v>
          </cell>
          <cell r="AF199">
            <v>0</v>
          </cell>
          <cell r="AG199">
            <v>0</v>
          </cell>
          <cell r="AH199">
            <v>0</v>
          </cell>
          <cell r="AI199" t="str">
            <v>CWMry-GWS</v>
          </cell>
          <cell r="AJ199" t="str">
            <v>GWT_DEF</v>
          </cell>
          <cell r="AK199" t="str">
            <v>1802DIS</v>
          </cell>
        </row>
        <row r="200">
          <cell r="B200" t="str">
            <v>California Water Service Company Mid Peninsula</v>
          </cell>
          <cell r="C200">
            <v>1805017</v>
          </cell>
          <cell r="F200" t="str">
            <v>Purchased or Imported  Water</v>
          </cell>
          <cell r="P200" t="str">
            <v>Raw water</v>
          </cell>
          <cell r="Q200" t="str">
            <v>Drinking water</v>
          </cell>
          <cell r="Z200">
            <v>0</v>
          </cell>
          <cell r="AA200">
            <v>0</v>
          </cell>
          <cell r="AB200" t="str">
            <v>SW1805081PEN</v>
          </cell>
          <cell r="AC200" t="str">
            <v>1805017PD</v>
          </cell>
          <cell r="AD200" t="str">
            <v>1805017E</v>
          </cell>
          <cell r="AE200">
            <v>0</v>
          </cell>
          <cell r="AF200">
            <v>0</v>
          </cell>
          <cell r="AG200">
            <v>0</v>
          </cell>
          <cell r="AH200">
            <v>0</v>
          </cell>
          <cell r="AI200" t="str">
            <v>whxfer</v>
          </cell>
          <cell r="AJ200" t="str">
            <v>GWT_DEF</v>
          </cell>
          <cell r="AK200" t="str">
            <v>CWMP-Dist</v>
          </cell>
        </row>
        <row r="201">
          <cell r="B201" t="str">
            <v>California Water Service Company Oroville</v>
          </cell>
          <cell r="C201">
            <v>1802011</v>
          </cell>
          <cell r="F201" t="str">
            <v>Groundwater</v>
          </cell>
          <cell r="G201" t="str">
            <v>East Butte Sub-basin</v>
          </cell>
          <cell r="P201" t="str">
            <v>Raw water</v>
          </cell>
          <cell r="Q201" t="str">
            <v>Drinking water</v>
          </cell>
          <cell r="Z201">
            <v>0</v>
          </cell>
          <cell r="AA201" t="str">
            <v>GW1802-5-21</v>
          </cell>
          <cell r="AB201" t="str">
            <v xml:space="preserve">GW1802-5-21.60 </v>
          </cell>
          <cell r="AC201" t="str">
            <v>1802011PD</v>
          </cell>
          <cell r="AD201" t="str">
            <v>1802011E</v>
          </cell>
          <cell r="AE201">
            <v>0</v>
          </cell>
          <cell r="AF201">
            <v>0</v>
          </cell>
          <cell r="AG201">
            <v>0</v>
          </cell>
          <cell r="AH201">
            <v>0</v>
          </cell>
          <cell r="AI201" t="str">
            <v>CWORV-GWS</v>
          </cell>
          <cell r="AJ201" t="str">
            <v>GWT_DEF</v>
          </cell>
          <cell r="AK201" t="str">
            <v>CWORV-Dist</v>
          </cell>
        </row>
        <row r="202">
          <cell r="B202" t="str">
            <v>California Water Service Company Oroville</v>
          </cell>
          <cell r="C202">
            <v>1802011</v>
          </cell>
          <cell r="F202" t="str">
            <v>Purchased or Imported  Water</v>
          </cell>
          <cell r="P202" t="str">
            <v>Raw water</v>
          </cell>
          <cell r="Q202" t="str">
            <v>Drinking water</v>
          </cell>
          <cell r="Z202">
            <v>0</v>
          </cell>
          <cell r="AA202">
            <v>0</v>
          </cell>
          <cell r="AB202" t="str">
            <v>RES1802011</v>
          </cell>
          <cell r="AC202" t="str">
            <v>1802011PD</v>
          </cell>
          <cell r="AD202" t="str">
            <v>1802011E</v>
          </cell>
          <cell r="AE202">
            <v>0</v>
          </cell>
          <cell r="AF202">
            <v>0</v>
          </cell>
          <cell r="AG202">
            <v>0</v>
          </cell>
          <cell r="AH202">
            <v>0</v>
          </cell>
          <cell r="AI202" t="str">
            <v>SWS_DEF</v>
          </cell>
          <cell r="AJ202" t="str">
            <v>CWORV-2Trt</v>
          </cell>
          <cell r="AK202" t="str">
            <v>CWORV-Dist</v>
          </cell>
        </row>
        <row r="203">
          <cell r="B203" t="str">
            <v>California Water Service Company Palos Verdes</v>
          </cell>
          <cell r="C203">
            <v>1807033</v>
          </cell>
          <cell r="F203" t="str">
            <v>Purchased or Imported  Water</v>
          </cell>
          <cell r="P203" t="str">
            <v>Raw water</v>
          </cell>
          <cell r="Q203" t="str">
            <v>Drinking water</v>
          </cell>
          <cell r="Z203">
            <v>0</v>
          </cell>
          <cell r="AA203">
            <v>0</v>
          </cell>
          <cell r="AB203" t="str">
            <v>1807407PD</v>
          </cell>
          <cell r="AC203" t="str">
            <v>1807033PD</v>
          </cell>
          <cell r="AD203" t="str">
            <v>1807033E</v>
          </cell>
          <cell r="AE203">
            <v>0</v>
          </cell>
          <cell r="AF203">
            <v>0</v>
          </cell>
          <cell r="AG203">
            <v>0</v>
          </cell>
          <cell r="AH203">
            <v>0</v>
          </cell>
          <cell r="AI203" t="str">
            <v>WHXFER</v>
          </cell>
          <cell r="AJ203" t="str">
            <v>None</v>
          </cell>
          <cell r="AK203" t="str">
            <v>CWPV-Dist</v>
          </cell>
        </row>
        <row r="204">
          <cell r="B204" t="str">
            <v>California Water Service Company Palos Verdes</v>
          </cell>
          <cell r="C204">
            <v>1807033</v>
          </cell>
          <cell r="F204" t="str">
            <v>Recycled Water</v>
          </cell>
          <cell r="P204" t="str">
            <v>Recycled water</v>
          </cell>
          <cell r="Q204" t="str">
            <v>Recycled water</v>
          </cell>
          <cell r="AA204" t="str">
            <v>WWT1805015</v>
          </cell>
          <cell r="AB204" t="str">
            <v>1807033TREC</v>
          </cell>
          <cell r="AC204" t="str">
            <v>1807033NPD</v>
          </cell>
          <cell r="AD204" t="str">
            <v>1807033E</v>
          </cell>
          <cell r="AE204" t="e">
            <v>#N/A</v>
          </cell>
          <cell r="AF204" t="e">
            <v>#N/A</v>
          </cell>
          <cell r="AG204" t="str">
            <v>NPRS_DEF</v>
          </cell>
          <cell r="AJ204" t="str">
            <v>NPRT_DEF</v>
          </cell>
          <cell r="AK204" t="str">
            <v>1807DISN</v>
          </cell>
        </row>
        <row r="205">
          <cell r="B205" t="str">
            <v>California Water Service Company Redwood Valley</v>
          </cell>
          <cell r="C205">
            <v>1802013</v>
          </cell>
          <cell r="F205" t="str">
            <v>Groundwater</v>
          </cell>
          <cell r="G205" t="str">
            <v>Bodega Bay Sub-basins</v>
          </cell>
          <cell r="P205" t="str">
            <v>Raw water</v>
          </cell>
          <cell r="Q205" t="str">
            <v>Drinking water</v>
          </cell>
          <cell r="Z205">
            <v>0</v>
          </cell>
          <cell r="AA205">
            <v>0</v>
          </cell>
          <cell r="AB205" t="str">
            <v>GW1802013</v>
          </cell>
          <cell r="AC205" t="str">
            <v>1802013PD</v>
          </cell>
          <cell r="AD205" t="str">
            <v>1802013E</v>
          </cell>
          <cell r="AE205">
            <v>0</v>
          </cell>
          <cell r="AF205">
            <v>0</v>
          </cell>
          <cell r="AG205">
            <v>0</v>
          </cell>
          <cell r="AH205">
            <v>0</v>
          </cell>
          <cell r="AI205" t="str">
            <v>CWRdV-GWS</v>
          </cell>
          <cell r="AJ205" t="str">
            <v>GWT_DEF</v>
          </cell>
          <cell r="AK205" t="str">
            <v>CWRdV-Dist</v>
          </cell>
        </row>
        <row r="206">
          <cell r="B206" t="str">
            <v>California Water Service Company Redwood Valley</v>
          </cell>
          <cell r="C206">
            <v>1802013</v>
          </cell>
          <cell r="F206" t="str">
            <v>Groundwater</v>
          </cell>
          <cell r="G206" t="str">
            <v>Long Valley</v>
          </cell>
          <cell r="P206" t="str">
            <v>Raw water</v>
          </cell>
          <cell r="Q206" t="str">
            <v>Drinking water</v>
          </cell>
          <cell r="Z206">
            <v>0</v>
          </cell>
          <cell r="AA206">
            <v>0</v>
          </cell>
          <cell r="AB206" t="str">
            <v>GW1802013</v>
          </cell>
          <cell r="AC206" t="str">
            <v>1802013PD</v>
          </cell>
          <cell r="AD206" t="str">
            <v>1802013E</v>
          </cell>
          <cell r="AE206">
            <v>0</v>
          </cell>
          <cell r="AF206">
            <v>0</v>
          </cell>
          <cell r="AG206">
            <v>0</v>
          </cell>
          <cell r="AH206">
            <v>0</v>
          </cell>
          <cell r="AI206" t="str">
            <v>CWRdV-GWS</v>
          </cell>
          <cell r="AJ206" t="str">
            <v>GWT_DEF</v>
          </cell>
          <cell r="AK206" t="str">
            <v>CWRdV-Dist</v>
          </cell>
        </row>
        <row r="207">
          <cell r="B207" t="str">
            <v>California Water Service Company Redwood Valley</v>
          </cell>
          <cell r="C207">
            <v>1802013</v>
          </cell>
          <cell r="F207" t="str">
            <v>Groundwater</v>
          </cell>
          <cell r="G207" t="str">
            <v>Lower Russian River Valley</v>
          </cell>
          <cell r="P207" t="str">
            <v>Raw water</v>
          </cell>
          <cell r="Q207" t="str">
            <v>Drinking water</v>
          </cell>
          <cell r="Z207">
            <v>0</v>
          </cell>
          <cell r="AA207">
            <v>0</v>
          </cell>
          <cell r="AB207" t="str">
            <v>GW1802013</v>
          </cell>
          <cell r="AC207" t="str">
            <v>1802013PD</v>
          </cell>
          <cell r="AD207" t="str">
            <v>1802013E</v>
          </cell>
          <cell r="AE207">
            <v>0</v>
          </cell>
          <cell r="AF207">
            <v>0</v>
          </cell>
          <cell r="AG207">
            <v>0</v>
          </cell>
          <cell r="AH207">
            <v>0</v>
          </cell>
          <cell r="AI207" t="str">
            <v>CWRdV-GWS</v>
          </cell>
          <cell r="AJ207" t="str">
            <v>GWT_DEF</v>
          </cell>
          <cell r="AK207" t="str">
            <v>CWRdV-Dist</v>
          </cell>
        </row>
        <row r="208">
          <cell r="B208" t="str">
            <v>California Water Service Company Redwood Valley</v>
          </cell>
          <cell r="C208">
            <v>1802013</v>
          </cell>
          <cell r="F208" t="str">
            <v>Groundwater</v>
          </cell>
          <cell r="G208" t="str">
            <v>Santa Rosa Plain Sub-basins</v>
          </cell>
          <cell r="P208" t="str">
            <v>Raw water</v>
          </cell>
          <cell r="Q208" t="str">
            <v>Drinking water</v>
          </cell>
          <cell r="Z208">
            <v>0</v>
          </cell>
          <cell r="AA208">
            <v>0</v>
          </cell>
          <cell r="AB208" t="str">
            <v>GW1802013</v>
          </cell>
          <cell r="AC208" t="str">
            <v>1802013PD</v>
          </cell>
          <cell r="AD208" t="str">
            <v>1802013E</v>
          </cell>
          <cell r="AE208">
            <v>0</v>
          </cell>
          <cell r="AF208">
            <v>0</v>
          </cell>
          <cell r="AG208">
            <v>0</v>
          </cell>
          <cell r="AH208">
            <v>0</v>
          </cell>
          <cell r="AI208" t="str">
            <v>CWRdV-GWS</v>
          </cell>
          <cell r="AJ208" t="str">
            <v>GWT_DEF</v>
          </cell>
          <cell r="AK208" t="str">
            <v>CWRdV-Dist</v>
          </cell>
        </row>
        <row r="209">
          <cell r="B209" t="str">
            <v>California Water Service Company Redwood Valley</v>
          </cell>
          <cell r="C209">
            <v>1802013</v>
          </cell>
          <cell r="F209" t="str">
            <v>Purchased or Imported  Water</v>
          </cell>
          <cell r="P209" t="str">
            <v>Raw water</v>
          </cell>
          <cell r="Q209" t="str">
            <v>Drinking water</v>
          </cell>
          <cell r="Z209">
            <v>0</v>
          </cell>
          <cell r="AA209">
            <v>0</v>
          </cell>
          <cell r="AB209" t="str">
            <v>1801029PD</v>
          </cell>
          <cell r="AC209" t="str">
            <v>1802013PD</v>
          </cell>
          <cell r="AD209" t="str">
            <v>1802013E</v>
          </cell>
          <cell r="AE209">
            <v>0</v>
          </cell>
          <cell r="AF209">
            <v>0</v>
          </cell>
          <cell r="AG209">
            <v>0</v>
          </cell>
          <cell r="AH209">
            <v>0</v>
          </cell>
          <cell r="AI209" t="str">
            <v>WHXFER</v>
          </cell>
          <cell r="AJ209" t="str">
            <v>None</v>
          </cell>
          <cell r="AK209" t="str">
            <v>CWRdV-Dist</v>
          </cell>
        </row>
        <row r="210">
          <cell r="B210" t="str">
            <v>California Water Service Company Salinas District</v>
          </cell>
          <cell r="C210">
            <v>1806009</v>
          </cell>
          <cell r="F210" t="str">
            <v>Groundwater</v>
          </cell>
          <cell r="G210" t="str">
            <v>Salinas Valley Basin</v>
          </cell>
          <cell r="P210" t="str">
            <v>Raw water</v>
          </cell>
          <cell r="Q210" t="str">
            <v>Drinking water</v>
          </cell>
          <cell r="Z210">
            <v>0</v>
          </cell>
          <cell r="AA210" t="str">
            <v>GW1806-3-04</v>
          </cell>
          <cell r="AB210" t="str">
            <v xml:space="preserve">GW1806-3-04.02 </v>
          </cell>
          <cell r="AC210" t="str">
            <v>1806009PD</v>
          </cell>
          <cell r="AD210" t="str">
            <v>1806009E</v>
          </cell>
          <cell r="AE210">
            <v>0</v>
          </cell>
          <cell r="AF210">
            <v>0</v>
          </cell>
          <cell r="AG210">
            <v>0</v>
          </cell>
          <cell r="AH210">
            <v>0</v>
          </cell>
          <cell r="AI210" t="str">
            <v>CWSal-GWS</v>
          </cell>
          <cell r="AJ210" t="str">
            <v>GWT_MED</v>
          </cell>
          <cell r="AK210" t="str">
            <v>1806DIS</v>
          </cell>
        </row>
        <row r="211">
          <cell r="B211" t="str">
            <v>California Water Service Company Salinas District</v>
          </cell>
          <cell r="C211">
            <v>1806009</v>
          </cell>
          <cell r="F211" t="str">
            <v>Groundwater</v>
          </cell>
          <cell r="G211" t="str">
            <v>Salinas Valley Basin</v>
          </cell>
          <cell r="P211" t="str">
            <v>Raw water</v>
          </cell>
          <cell r="Q211" t="str">
            <v>Drinking water</v>
          </cell>
          <cell r="Z211">
            <v>0</v>
          </cell>
          <cell r="AA211" t="str">
            <v>GW1806-3-04</v>
          </cell>
          <cell r="AB211" t="str">
            <v xml:space="preserve">GW1806-3-04.02 </v>
          </cell>
          <cell r="AC211" t="str">
            <v>1806009PD</v>
          </cell>
          <cell r="AD211" t="str">
            <v>1806009E</v>
          </cell>
          <cell r="AE211">
            <v>0</v>
          </cell>
          <cell r="AF211">
            <v>0</v>
          </cell>
          <cell r="AG211">
            <v>0</v>
          </cell>
          <cell r="AH211">
            <v>0</v>
          </cell>
          <cell r="AI211" t="str">
            <v>CWSal-GWS</v>
          </cell>
          <cell r="AJ211" t="str">
            <v>GWT_MED</v>
          </cell>
          <cell r="AK211" t="str">
            <v>1806DIS</v>
          </cell>
        </row>
        <row r="212">
          <cell r="B212" t="str">
            <v>California Water Service Company Selma</v>
          </cell>
          <cell r="C212">
            <v>1803015</v>
          </cell>
          <cell r="F212" t="str">
            <v>Groundwater</v>
          </cell>
          <cell r="G212" t="str">
            <v>Kings Basin</v>
          </cell>
          <cell r="P212" t="str">
            <v>Raw water</v>
          </cell>
          <cell r="Q212" t="str">
            <v>Drinking water</v>
          </cell>
          <cell r="Z212">
            <v>0</v>
          </cell>
          <cell r="AA212" t="str">
            <v>GW1803-5-22</v>
          </cell>
          <cell r="AB212" t="str">
            <v xml:space="preserve">GW1803-5-22.08 </v>
          </cell>
          <cell r="AC212" t="str">
            <v>1803015PD</v>
          </cell>
          <cell r="AD212" t="str">
            <v>1803015E</v>
          </cell>
          <cell r="AE212">
            <v>0</v>
          </cell>
          <cell r="AF212">
            <v>0</v>
          </cell>
          <cell r="AG212">
            <v>0</v>
          </cell>
          <cell r="AH212">
            <v>0</v>
          </cell>
          <cell r="AI212" t="str">
            <v>CWSlma-GWS</v>
          </cell>
          <cell r="AJ212" t="str">
            <v>GWT_DEF</v>
          </cell>
          <cell r="AK212" t="str">
            <v>1803DIS</v>
          </cell>
        </row>
        <row r="213">
          <cell r="B213" t="str">
            <v>California Water Service Company South San Francisco</v>
          </cell>
          <cell r="C213">
            <v>1805019</v>
          </cell>
          <cell r="F213" t="str">
            <v>Groundwater</v>
          </cell>
          <cell r="G213" t="str">
            <v>Merced Valley (Westside) Basin</v>
          </cell>
          <cell r="P213" t="str">
            <v>Raw water</v>
          </cell>
          <cell r="Q213" t="str">
            <v>Drinking water</v>
          </cell>
          <cell r="Z213">
            <v>0</v>
          </cell>
          <cell r="AA213">
            <v>0</v>
          </cell>
          <cell r="AB213" t="str">
            <v xml:space="preserve">GW1805-2-32 </v>
          </cell>
          <cell r="AC213" t="str">
            <v>1805019PD</v>
          </cell>
          <cell r="AD213" t="str">
            <v>1805019E</v>
          </cell>
          <cell r="AE213">
            <v>0</v>
          </cell>
          <cell r="AF213">
            <v>0</v>
          </cell>
          <cell r="AG213">
            <v>0</v>
          </cell>
          <cell r="AH213">
            <v>0</v>
          </cell>
          <cell r="AI213" t="str">
            <v>CWSSF-GWS</v>
          </cell>
          <cell r="AJ213" t="str">
            <v>CWSSF-2Trt</v>
          </cell>
          <cell r="AK213" t="str">
            <v>CWSSF-Dist</v>
          </cell>
        </row>
        <row r="214">
          <cell r="B214" t="str">
            <v>California Water Service Company South San Francisco</v>
          </cell>
          <cell r="C214">
            <v>1805019</v>
          </cell>
          <cell r="F214" t="str">
            <v>Purchased or Imported  Water</v>
          </cell>
          <cell r="P214" t="str">
            <v>Raw water</v>
          </cell>
          <cell r="Q214" t="str">
            <v>Drinking water</v>
          </cell>
          <cell r="Z214">
            <v>0</v>
          </cell>
          <cell r="AA214">
            <v>0</v>
          </cell>
          <cell r="AB214" t="str">
            <v>SW1805081PEN</v>
          </cell>
          <cell r="AC214" t="str">
            <v>1805019PD</v>
          </cell>
          <cell r="AD214" t="str">
            <v>1805019E</v>
          </cell>
          <cell r="AE214">
            <v>0</v>
          </cell>
          <cell r="AF214">
            <v>0</v>
          </cell>
          <cell r="AG214">
            <v>0</v>
          </cell>
          <cell r="AH214">
            <v>0</v>
          </cell>
          <cell r="AI214" t="str">
            <v>whxfer</v>
          </cell>
          <cell r="AJ214" t="str">
            <v>GWT_DEF</v>
          </cell>
          <cell r="AK214" t="str">
            <v>CWSSF-Dist</v>
          </cell>
        </row>
        <row r="215">
          <cell r="B215" t="str">
            <v>California Water Service Company Stockton</v>
          </cell>
          <cell r="C215">
            <v>1804011</v>
          </cell>
          <cell r="F215" t="str">
            <v>Groundwater</v>
          </cell>
          <cell r="G215" t="str">
            <v>Eastern San Joaquin Sub Basin</v>
          </cell>
          <cell r="P215" t="str">
            <v>Raw water</v>
          </cell>
          <cell r="Q215" t="str">
            <v>Drinking water</v>
          </cell>
          <cell r="Z215">
            <v>0</v>
          </cell>
          <cell r="AA215" t="str">
            <v>GW1804-5-22</v>
          </cell>
          <cell r="AB215" t="str">
            <v xml:space="preserve">GW1804-5-22.01 </v>
          </cell>
          <cell r="AC215" t="str">
            <v>1804011PD</v>
          </cell>
          <cell r="AD215" t="str">
            <v>1804011E</v>
          </cell>
          <cell r="AE215">
            <v>0</v>
          </cell>
          <cell r="AF215">
            <v>0</v>
          </cell>
          <cell r="AG215">
            <v>0</v>
          </cell>
          <cell r="AH215">
            <v>0</v>
          </cell>
          <cell r="AI215" t="str">
            <v>CWStktn-GWS</v>
          </cell>
          <cell r="AJ215" t="str">
            <v>GWT_DEF</v>
          </cell>
          <cell r="AK215" t="str">
            <v>CWStktn-DST</v>
          </cell>
        </row>
        <row r="216">
          <cell r="B216" t="str">
            <v>California Water Service Company Stockton</v>
          </cell>
          <cell r="C216">
            <v>1804011</v>
          </cell>
          <cell r="F216" t="str">
            <v>Purchased or Imported  Water</v>
          </cell>
          <cell r="P216" t="str">
            <v>Raw water</v>
          </cell>
          <cell r="Q216" t="str">
            <v>Drinking water</v>
          </cell>
          <cell r="Z216">
            <v>0</v>
          </cell>
          <cell r="AA216">
            <v>0</v>
          </cell>
          <cell r="AB216" t="str">
            <v>1804063PD</v>
          </cell>
          <cell r="AC216" t="str">
            <v>1804011PD</v>
          </cell>
          <cell r="AD216" t="str">
            <v>1804011E</v>
          </cell>
          <cell r="AE216">
            <v>0</v>
          </cell>
          <cell r="AF216">
            <v>0</v>
          </cell>
          <cell r="AG216">
            <v>0</v>
          </cell>
          <cell r="AH216">
            <v>0</v>
          </cell>
          <cell r="AI216" t="str">
            <v>WHXFER</v>
          </cell>
          <cell r="AJ216" t="str">
            <v>None</v>
          </cell>
          <cell r="AK216" t="str">
            <v>CWStktn-DST</v>
          </cell>
        </row>
        <row r="217">
          <cell r="B217" t="str">
            <v>California Water Service Company Visalia</v>
          </cell>
          <cell r="C217">
            <v>1803017</v>
          </cell>
          <cell r="F217" t="str">
            <v>Groundwater</v>
          </cell>
          <cell r="G217" t="str">
            <v>Kaweah Sub-basin</v>
          </cell>
          <cell r="P217" t="str">
            <v>Raw water</v>
          </cell>
          <cell r="Q217" t="str">
            <v>Drinking water</v>
          </cell>
          <cell r="Z217">
            <v>0</v>
          </cell>
          <cell r="AA217" t="str">
            <v>GW1803-5-22</v>
          </cell>
          <cell r="AB217" t="str">
            <v xml:space="preserve">GW1803-5-22.11 </v>
          </cell>
          <cell r="AC217" t="str">
            <v>1803017PD</v>
          </cell>
          <cell r="AD217" t="str">
            <v>1803017E</v>
          </cell>
          <cell r="AE217">
            <v>0</v>
          </cell>
          <cell r="AF217">
            <v>0</v>
          </cell>
          <cell r="AG217">
            <v>0</v>
          </cell>
          <cell r="AH217">
            <v>0</v>
          </cell>
          <cell r="AI217" t="str">
            <v>CWVis-GWS</v>
          </cell>
          <cell r="AJ217" t="str">
            <v>GWT_MED</v>
          </cell>
          <cell r="AK217" t="str">
            <v>1803DIS</v>
          </cell>
        </row>
        <row r="218">
          <cell r="B218" t="str">
            <v>California Water Service Company Westlake</v>
          </cell>
          <cell r="C218">
            <v>1807034</v>
          </cell>
          <cell r="F218" t="str">
            <v>Purchased or Imported  Water</v>
          </cell>
          <cell r="P218" t="str">
            <v>Raw water</v>
          </cell>
          <cell r="Q218" t="str">
            <v>Drinking water</v>
          </cell>
          <cell r="Z218">
            <v>0</v>
          </cell>
          <cell r="AA218">
            <v>0</v>
          </cell>
          <cell r="AB218" t="str">
            <v>1807041PD</v>
          </cell>
          <cell r="AC218" t="str">
            <v>1807034PD</v>
          </cell>
          <cell r="AD218" t="str">
            <v>1807034E</v>
          </cell>
          <cell r="AE218">
            <v>0</v>
          </cell>
          <cell r="AF218">
            <v>0</v>
          </cell>
          <cell r="AG218">
            <v>0</v>
          </cell>
          <cell r="AH218">
            <v>0</v>
          </cell>
          <cell r="AI218" t="str">
            <v>WHXFER</v>
          </cell>
          <cell r="AJ218" t="str">
            <v>None</v>
          </cell>
          <cell r="AK218" t="str">
            <v>CWWstlk-Dist</v>
          </cell>
        </row>
        <row r="219">
          <cell r="B219" t="str">
            <v>California Water Service Company Westlake</v>
          </cell>
          <cell r="C219">
            <v>1807034</v>
          </cell>
          <cell r="F219" t="str">
            <v>Recycled Water</v>
          </cell>
          <cell r="G219" t="str">
            <v>Tapia WRF</v>
          </cell>
          <cell r="P219" t="str">
            <v>Recycled water</v>
          </cell>
          <cell r="Q219" t="str">
            <v>Recycled water</v>
          </cell>
          <cell r="AA219" t="str">
            <v>WW_1807_2950</v>
          </cell>
          <cell r="AB219" t="str">
            <v>1807034TREC</v>
          </cell>
          <cell r="AC219" t="str">
            <v>1807034NPD</v>
          </cell>
          <cell r="AD219" t="str">
            <v>1807034E</v>
          </cell>
          <cell r="AE219">
            <v>0</v>
          </cell>
          <cell r="AF219">
            <v>0</v>
          </cell>
          <cell r="AG219" t="str">
            <v>CWWstlk-RecS</v>
          </cell>
          <cell r="AH219">
            <v>0</v>
          </cell>
          <cell r="AI219">
            <v>0</v>
          </cell>
          <cell r="AJ219" t="str">
            <v>NPRT_DEF</v>
          </cell>
          <cell r="AK219" t="str">
            <v>1807DISN</v>
          </cell>
        </row>
        <row r="220">
          <cell r="B220" t="str">
            <v>California Water Service Company Willows</v>
          </cell>
          <cell r="C220">
            <v>1802015</v>
          </cell>
          <cell r="F220" t="str">
            <v>Groundwater</v>
          </cell>
          <cell r="G220" t="str">
            <v>Colusa Sub-basin</v>
          </cell>
          <cell r="P220" t="str">
            <v>Raw water</v>
          </cell>
          <cell r="Q220" t="str">
            <v>Drinking water</v>
          </cell>
          <cell r="Z220">
            <v>0</v>
          </cell>
          <cell r="AA220" t="str">
            <v>GW1802-5-21</v>
          </cell>
          <cell r="AB220" t="str">
            <v xml:space="preserve">GW1802-5-21.52 </v>
          </cell>
          <cell r="AC220" t="str">
            <v>1802015PD</v>
          </cell>
          <cell r="AD220" t="str">
            <v>1802015E</v>
          </cell>
          <cell r="AE220">
            <v>0</v>
          </cell>
          <cell r="AF220">
            <v>0</v>
          </cell>
          <cell r="AG220">
            <v>0</v>
          </cell>
          <cell r="AH220">
            <v>0</v>
          </cell>
          <cell r="AI220" t="str">
            <v>CWWil-GWS</v>
          </cell>
          <cell r="AJ220" t="str">
            <v>GWT_DEF</v>
          </cell>
          <cell r="AK220" t="str">
            <v>1802DIS</v>
          </cell>
        </row>
        <row r="221">
          <cell r="B221" t="str">
            <v>Calleguas Municipal Water District</v>
          </cell>
          <cell r="C221" t="str">
            <v>1807041W</v>
          </cell>
          <cell r="F221" t="str">
            <v>Purchased or Imported  Water</v>
          </cell>
          <cell r="G221" t="str">
            <v>Imported from Metropolitan</v>
          </cell>
          <cell r="Q221" t="str">
            <v>Drinking Water</v>
          </cell>
          <cell r="Z221">
            <v>0</v>
          </cell>
          <cell r="AA221" t="str">
            <v>1807217IMP</v>
          </cell>
          <cell r="AB221" t="str">
            <v>1807041IMP</v>
          </cell>
          <cell r="AC221" t="str">
            <v>1807041WPD</v>
          </cell>
          <cell r="AD221" t="str">
            <v>1807041WE</v>
          </cell>
          <cell r="AE221">
            <v>0</v>
          </cell>
          <cell r="AF221">
            <v>0</v>
          </cell>
          <cell r="AG221" t="str">
            <v>Whxfer</v>
          </cell>
          <cell r="AH221">
            <v>0</v>
          </cell>
          <cell r="AI221">
            <v>0</v>
          </cell>
          <cell r="AJ221" t="str">
            <v>SWT_DEF</v>
          </cell>
          <cell r="AK221" t="str">
            <v>1807DIS</v>
          </cell>
        </row>
        <row r="222">
          <cell r="B222" t="str">
            <v>Calleguas Municipal Water District</v>
          </cell>
          <cell r="C222" t="str">
            <v>1807041W</v>
          </cell>
          <cell r="F222" t="str">
            <v>Purchased or Imported  Water</v>
          </cell>
          <cell r="G222" t="str">
            <v>Purchased from Triunfo Sanitation District and City of Simi Valley</v>
          </cell>
          <cell r="Z222">
            <v>0</v>
          </cell>
          <cell r="AA222" t="str">
            <v>1807217IMP</v>
          </cell>
          <cell r="AB222" t="str">
            <v>1807041IMP</v>
          </cell>
          <cell r="AC222" t="str">
            <v>1807041WNPD</v>
          </cell>
          <cell r="AD222" t="str">
            <v>1807041WE</v>
          </cell>
          <cell r="AE222">
            <v>0</v>
          </cell>
          <cell r="AF222">
            <v>0</v>
          </cell>
          <cell r="AG222" t="str">
            <v>Whxfer</v>
          </cell>
          <cell r="AH222">
            <v>0</v>
          </cell>
          <cell r="AI222">
            <v>0</v>
          </cell>
          <cell r="AJ222" t="str">
            <v>SWT_DEF</v>
          </cell>
          <cell r="AK222" t="str">
            <v>1807DIS</v>
          </cell>
        </row>
        <row r="223">
          <cell r="B223" t="str">
            <v>Camarillo  City Of</v>
          </cell>
          <cell r="C223">
            <v>1807043</v>
          </cell>
          <cell r="F223" t="str">
            <v>Groundwater</v>
          </cell>
          <cell r="G223" t="str">
            <v>Pleasant Valley Basin</v>
          </cell>
          <cell r="P223" t="str">
            <v>Raw water</v>
          </cell>
          <cell r="Q223" t="str">
            <v>Drinking water</v>
          </cell>
          <cell r="Z223">
            <v>0</v>
          </cell>
          <cell r="AA223" t="str">
            <v xml:space="preserve">GW1807-4-06 </v>
          </cell>
          <cell r="AB223" t="str">
            <v>1807043BDSL</v>
          </cell>
          <cell r="AC223" t="str">
            <v>1807043PD</v>
          </cell>
          <cell r="AD223" t="str">
            <v>1807043E</v>
          </cell>
          <cell r="AE223">
            <v>0</v>
          </cell>
          <cell r="AF223">
            <v>0</v>
          </cell>
          <cell r="AG223" t="str">
            <v>1807GWM</v>
          </cell>
          <cell r="AH223">
            <v>0</v>
          </cell>
          <cell r="AI223">
            <v>0</v>
          </cell>
          <cell r="AJ223" t="str">
            <v>BGWT_DEF</v>
          </cell>
          <cell r="AK223" t="str">
            <v>1807DIS</v>
          </cell>
        </row>
        <row r="224">
          <cell r="B224" t="str">
            <v>Camarillo  City Of</v>
          </cell>
          <cell r="C224">
            <v>1807043</v>
          </cell>
          <cell r="F224" t="str">
            <v>Purchased or Imported  Water</v>
          </cell>
          <cell r="G224" t="str">
            <v>Calleguas Municipal Water District</v>
          </cell>
          <cell r="P224" t="str">
            <v>Raw water</v>
          </cell>
          <cell r="Q224" t="str">
            <v>Drinking water</v>
          </cell>
          <cell r="Z224">
            <v>0</v>
          </cell>
          <cell r="AA224">
            <v>0</v>
          </cell>
          <cell r="AB224" t="str">
            <v>1807041PD</v>
          </cell>
          <cell r="AC224" t="str">
            <v>1807043PD</v>
          </cell>
          <cell r="AD224" t="str">
            <v>1807043E</v>
          </cell>
          <cell r="AE224">
            <v>0</v>
          </cell>
          <cell r="AF224">
            <v>0</v>
          </cell>
          <cell r="AG224">
            <v>0</v>
          </cell>
          <cell r="AH224">
            <v>0</v>
          </cell>
          <cell r="AI224" t="str">
            <v>WHXFER</v>
          </cell>
          <cell r="AJ224" t="str">
            <v>None</v>
          </cell>
          <cell r="AK224" t="str">
            <v>1807DIS</v>
          </cell>
        </row>
        <row r="225">
          <cell r="B225" t="str">
            <v>Camarillo  City Of</v>
          </cell>
          <cell r="C225">
            <v>1807043</v>
          </cell>
          <cell r="F225" t="str">
            <v>Recycled Water</v>
          </cell>
          <cell r="P225" t="str">
            <v>Recycled Water</v>
          </cell>
          <cell r="Q225" t="str">
            <v>Recycled Water</v>
          </cell>
          <cell r="AA225" t="str">
            <v>WW_1807_405</v>
          </cell>
          <cell r="AB225" t="str">
            <v>1807043TREC</v>
          </cell>
          <cell r="AC225" t="str">
            <v>1807043NPD</v>
          </cell>
          <cell r="AD225" t="str">
            <v>1807043E</v>
          </cell>
          <cell r="AE225">
            <v>0</v>
          </cell>
          <cell r="AF225">
            <v>0</v>
          </cell>
          <cell r="AG225" t="str">
            <v>NPRS_DEF</v>
          </cell>
          <cell r="AH225">
            <v>0</v>
          </cell>
          <cell r="AI225">
            <v>0</v>
          </cell>
          <cell r="AJ225" t="str">
            <v>NPRT_DEF</v>
          </cell>
          <cell r="AK225" t="str">
            <v>1807DISN</v>
          </cell>
        </row>
        <row r="226">
          <cell r="B226" t="str">
            <v>Cambria Community Service District</v>
          </cell>
          <cell r="C226">
            <v>1806013</v>
          </cell>
          <cell r="F226" t="str">
            <v>Groundwater</v>
          </cell>
          <cell r="G226" t="str">
            <v>San Simeon Creek Basin</v>
          </cell>
          <cell r="P226" t="str">
            <v>Raw water</v>
          </cell>
          <cell r="Q226" t="str">
            <v>Drinking water</v>
          </cell>
          <cell r="Z226">
            <v>0</v>
          </cell>
          <cell r="AA226">
            <v>0</v>
          </cell>
          <cell r="AB226" t="str">
            <v xml:space="preserve">GW1806-3-36 </v>
          </cell>
          <cell r="AC226" t="str">
            <v>1806013PD</v>
          </cell>
          <cell r="AD226" t="str">
            <v>1806013E</v>
          </cell>
          <cell r="AE226">
            <v>0</v>
          </cell>
          <cell r="AF226">
            <v>0</v>
          </cell>
          <cell r="AG226">
            <v>0</v>
          </cell>
          <cell r="AH226">
            <v>0</v>
          </cell>
          <cell r="AI226" t="str">
            <v>1806GW</v>
          </cell>
          <cell r="AJ226" t="str">
            <v>GWT_DEF</v>
          </cell>
          <cell r="AK226" t="str">
            <v>1806DIS</v>
          </cell>
        </row>
        <row r="227">
          <cell r="B227" t="str">
            <v>Cambria Community Service District</v>
          </cell>
          <cell r="C227">
            <v>1806013</v>
          </cell>
          <cell r="F227" t="str">
            <v>Groundwater</v>
          </cell>
          <cell r="G227" t="str">
            <v>Santa Rosa Creek Basin</v>
          </cell>
          <cell r="P227" t="str">
            <v>Raw water</v>
          </cell>
          <cell r="Q227" t="str">
            <v>Drinking water</v>
          </cell>
          <cell r="Z227">
            <v>0</v>
          </cell>
          <cell r="AA227">
            <v>0</v>
          </cell>
          <cell r="AB227" t="str">
            <v xml:space="preserve">GW1806-3-36 </v>
          </cell>
          <cell r="AC227" t="str">
            <v>1806013PD</v>
          </cell>
          <cell r="AD227" t="str">
            <v>1806013E</v>
          </cell>
          <cell r="AE227">
            <v>0</v>
          </cell>
          <cell r="AF227">
            <v>0</v>
          </cell>
          <cell r="AG227">
            <v>0</v>
          </cell>
          <cell r="AH227">
            <v>0</v>
          </cell>
          <cell r="AI227" t="str">
            <v>1806GW</v>
          </cell>
          <cell r="AJ227" t="str">
            <v>GWT_DEF</v>
          </cell>
          <cell r="AK227" t="str">
            <v>1806DIS</v>
          </cell>
        </row>
        <row r="228">
          <cell r="B228" t="str">
            <v>Cambria Community Service District</v>
          </cell>
          <cell r="C228">
            <v>1806013</v>
          </cell>
          <cell r="F228" t="str">
            <v>Recycled Water</v>
          </cell>
          <cell r="G228" t="str">
            <v>Landscape irrigation (excludes golf courses)</v>
          </cell>
          <cell r="P228" t="str">
            <v>Recycled Water</v>
          </cell>
          <cell r="Q228" t="str">
            <v>Recycled Water</v>
          </cell>
          <cell r="AA228" t="str">
            <v>WW_1806_410</v>
          </cell>
          <cell r="AB228" t="str">
            <v>1806013SREC</v>
          </cell>
          <cell r="AC228" t="str">
            <v>1806013NPD</v>
          </cell>
          <cell r="AD228" t="str">
            <v>1806013E</v>
          </cell>
          <cell r="AE228">
            <v>0</v>
          </cell>
          <cell r="AF228">
            <v>0</v>
          </cell>
          <cell r="AG228" t="str">
            <v>NPRS_DEF</v>
          </cell>
          <cell r="AH228">
            <v>0</v>
          </cell>
          <cell r="AI228">
            <v>0</v>
          </cell>
          <cell r="AK228" t="str">
            <v>1806DISN</v>
          </cell>
        </row>
        <row r="229">
          <cell r="B229" t="str">
            <v>Cambria Community Service District</v>
          </cell>
          <cell r="C229">
            <v>1806013</v>
          </cell>
          <cell r="F229" t="str">
            <v>Recycled Water</v>
          </cell>
          <cell r="G229" t="str">
            <v>Seawater intrusion barrier</v>
          </cell>
          <cell r="P229" t="str">
            <v>Recycled Water</v>
          </cell>
          <cell r="Q229" t="str">
            <v>Recycled Water</v>
          </cell>
          <cell r="AA229" t="str">
            <v>WW_1806_410</v>
          </cell>
          <cell r="AB229" t="str">
            <v>1806013TREC</v>
          </cell>
          <cell r="AC229" t="str">
            <v>1806013NPD</v>
          </cell>
          <cell r="AD229" t="str">
            <v>1806013E</v>
          </cell>
          <cell r="AE229">
            <v>0</v>
          </cell>
          <cell r="AF229">
            <v>0</v>
          </cell>
          <cell r="AG229" t="str">
            <v>NPRS_DEF</v>
          </cell>
          <cell r="AH229">
            <v>0</v>
          </cell>
          <cell r="AI229">
            <v>0</v>
          </cell>
          <cell r="AJ229" t="str">
            <v>NPRT_DEF</v>
          </cell>
          <cell r="AK229" t="str">
            <v>1806DISN</v>
          </cell>
        </row>
        <row r="230">
          <cell r="B230" t="str">
            <v>Camrosa Water District</v>
          </cell>
          <cell r="C230">
            <v>1807045</v>
          </cell>
          <cell r="F230" t="str">
            <v>Desalinated Water</v>
          </cell>
          <cell r="G230" t="str">
            <v>RMWTP: brackish groundwater</v>
          </cell>
          <cell r="P230" t="str">
            <v>Raw water</v>
          </cell>
          <cell r="Q230" t="str">
            <v>Drinking water</v>
          </cell>
          <cell r="Z230">
            <v>0</v>
          </cell>
          <cell r="AA230" t="str">
            <v xml:space="preserve">GW1807-4-06 </v>
          </cell>
          <cell r="AB230" t="str">
            <v>1807045BDSL</v>
          </cell>
          <cell r="AC230" t="str">
            <v>1807045PD</v>
          </cell>
          <cell r="AD230" t="str">
            <v>1807045E</v>
          </cell>
          <cell r="AE230">
            <v>0</v>
          </cell>
          <cell r="AF230">
            <v>0</v>
          </cell>
          <cell r="AG230" t="str">
            <v>1807GWC</v>
          </cell>
          <cell r="AH230">
            <v>0</v>
          </cell>
          <cell r="AI230">
            <v>0</v>
          </cell>
          <cell r="AJ230" t="str">
            <v>BGWT_DEF</v>
          </cell>
          <cell r="AK230" t="str">
            <v>1807DIS</v>
          </cell>
        </row>
        <row r="231">
          <cell r="B231" t="str">
            <v>Camrosa Water District</v>
          </cell>
          <cell r="C231">
            <v>1807045</v>
          </cell>
          <cell r="F231" t="str">
            <v>Groundwater</v>
          </cell>
          <cell r="G231" t="str">
            <v>Perched Aquifer</v>
          </cell>
          <cell r="P231" t="str">
            <v>Raw water</v>
          </cell>
          <cell r="Q231" t="str">
            <v>Drinking water</v>
          </cell>
          <cell r="Z231">
            <v>0</v>
          </cell>
          <cell r="AA231" t="str">
            <v xml:space="preserve">GW1807-4-06 </v>
          </cell>
          <cell r="AB231" t="str">
            <v>1807045BDSL</v>
          </cell>
          <cell r="AC231" t="str">
            <v>1807045PD</v>
          </cell>
          <cell r="AD231" t="str">
            <v>1807045E</v>
          </cell>
          <cell r="AE231">
            <v>0</v>
          </cell>
          <cell r="AF231">
            <v>0</v>
          </cell>
          <cell r="AG231" t="str">
            <v>1807GWC</v>
          </cell>
          <cell r="AH231">
            <v>0</v>
          </cell>
          <cell r="AI231">
            <v>0</v>
          </cell>
          <cell r="AJ231" t="str">
            <v>BGWT_DEF</v>
          </cell>
          <cell r="AK231" t="str">
            <v>1807DIS</v>
          </cell>
        </row>
        <row r="232">
          <cell r="B232" t="str">
            <v>Camrosa Water District</v>
          </cell>
          <cell r="C232">
            <v>1807045</v>
          </cell>
          <cell r="F232" t="str">
            <v>Groundwater</v>
          </cell>
          <cell r="G232" t="str">
            <v>Pleasant Valley Basin</v>
          </cell>
          <cell r="P232" t="str">
            <v>Raw water</v>
          </cell>
          <cell r="Q232" t="str">
            <v>Drinking water</v>
          </cell>
          <cell r="Z232">
            <v>0</v>
          </cell>
          <cell r="AA232" t="str">
            <v xml:space="preserve">GW1807-4-06 </v>
          </cell>
          <cell r="AB232" t="str">
            <v>1807045BDSL</v>
          </cell>
          <cell r="AC232" t="str">
            <v>1807045PD</v>
          </cell>
          <cell r="AD232" t="str">
            <v>1807045E</v>
          </cell>
          <cell r="AE232">
            <v>0</v>
          </cell>
          <cell r="AF232">
            <v>0</v>
          </cell>
          <cell r="AG232" t="str">
            <v>1807GWC</v>
          </cell>
          <cell r="AH232">
            <v>0</v>
          </cell>
          <cell r="AI232">
            <v>0</v>
          </cell>
          <cell r="AJ232" t="str">
            <v>BGWT_DEF</v>
          </cell>
          <cell r="AK232" t="str">
            <v>1807DIS</v>
          </cell>
        </row>
        <row r="233">
          <cell r="B233" t="str">
            <v>Camrosa Water District</v>
          </cell>
          <cell r="C233">
            <v>1807045</v>
          </cell>
          <cell r="F233" t="str">
            <v>Groundwater</v>
          </cell>
          <cell r="G233" t="str">
            <v>Santa Rosa Basin</v>
          </cell>
          <cell r="P233" t="str">
            <v>Raw water</v>
          </cell>
          <cell r="Q233" t="str">
            <v>Drinking water</v>
          </cell>
          <cell r="Z233">
            <v>0</v>
          </cell>
          <cell r="AA233" t="str">
            <v xml:space="preserve">GW1807-4-06 </v>
          </cell>
          <cell r="AB233" t="str">
            <v>1807045BDSL</v>
          </cell>
          <cell r="AC233" t="str">
            <v>1807045PD</v>
          </cell>
          <cell r="AD233" t="str">
            <v>1807045E</v>
          </cell>
          <cell r="AE233">
            <v>0</v>
          </cell>
          <cell r="AF233">
            <v>0</v>
          </cell>
          <cell r="AG233" t="str">
            <v>1807GWC</v>
          </cell>
          <cell r="AH233">
            <v>0</v>
          </cell>
          <cell r="AI233">
            <v>0</v>
          </cell>
          <cell r="AJ233" t="str">
            <v>BGWT_DEF</v>
          </cell>
          <cell r="AK233" t="str">
            <v>1807DIS</v>
          </cell>
        </row>
        <row r="234">
          <cell r="B234" t="str">
            <v>Camrosa Water District</v>
          </cell>
          <cell r="C234">
            <v>1807045</v>
          </cell>
          <cell r="F234" t="str">
            <v>Groundwater</v>
          </cell>
          <cell r="G234" t="str">
            <v>Tierra Rejada Basin</v>
          </cell>
          <cell r="P234" t="str">
            <v>Raw water</v>
          </cell>
          <cell r="Q234" t="str">
            <v>Drinking water</v>
          </cell>
          <cell r="Z234">
            <v>0</v>
          </cell>
          <cell r="AA234" t="str">
            <v xml:space="preserve">GW1807-4-06 </v>
          </cell>
          <cell r="AB234" t="str">
            <v>1807045BDSL</v>
          </cell>
          <cell r="AC234" t="str">
            <v>1807045PD</v>
          </cell>
          <cell r="AD234" t="str">
            <v>1807045E</v>
          </cell>
          <cell r="AE234">
            <v>0</v>
          </cell>
          <cell r="AF234">
            <v>0</v>
          </cell>
          <cell r="AG234" t="str">
            <v>1807GWC</v>
          </cell>
          <cell r="AH234">
            <v>0</v>
          </cell>
          <cell r="AI234">
            <v>0</v>
          </cell>
          <cell r="AJ234" t="str">
            <v>BGWT_DEF</v>
          </cell>
          <cell r="AK234" t="str">
            <v>1807DIS</v>
          </cell>
        </row>
        <row r="235">
          <cell r="B235" t="str">
            <v>Camrosa Water District</v>
          </cell>
          <cell r="C235">
            <v>1807045</v>
          </cell>
          <cell r="F235" t="str">
            <v>Purchased or Imported  Water</v>
          </cell>
          <cell r="G235" t="str">
            <v>SWP imported via Calleguas</v>
          </cell>
          <cell r="P235" t="str">
            <v>Raw water</v>
          </cell>
          <cell r="Q235" t="str">
            <v>Drinking water</v>
          </cell>
          <cell r="Z235">
            <v>0</v>
          </cell>
          <cell r="AA235">
            <v>0</v>
          </cell>
          <cell r="AB235">
            <v>0</v>
          </cell>
          <cell r="AC235" t="str">
            <v>1807045PD</v>
          </cell>
          <cell r="AD235" t="str">
            <v>1807045E</v>
          </cell>
          <cell r="AE235">
            <v>0</v>
          </cell>
          <cell r="AF235">
            <v>0</v>
          </cell>
          <cell r="AG235">
            <v>0</v>
          </cell>
          <cell r="AH235">
            <v>0</v>
          </cell>
          <cell r="AI235">
            <v>0</v>
          </cell>
          <cell r="AJ235">
            <v>0</v>
          </cell>
          <cell r="AK235" t="str">
            <v>WHXFER</v>
          </cell>
        </row>
        <row r="236">
          <cell r="B236" t="str">
            <v>Camrosa Water District</v>
          </cell>
          <cell r="C236">
            <v>1807045</v>
          </cell>
          <cell r="F236" t="str">
            <v>Recycled Water</v>
          </cell>
          <cell r="G236" t="str">
            <v>CWRF</v>
          </cell>
          <cell r="P236" t="str">
            <v>Recycled water</v>
          </cell>
          <cell r="Q236" t="str">
            <v>Recycled water</v>
          </cell>
          <cell r="AA236" t="str">
            <v>WW_1807_435</v>
          </cell>
          <cell r="AB236" t="str">
            <v>1807045TREC</v>
          </cell>
          <cell r="AC236" t="str">
            <v>1807045NPD</v>
          </cell>
          <cell r="AD236" t="str">
            <v>1807045E</v>
          </cell>
          <cell r="AE236">
            <v>0</v>
          </cell>
          <cell r="AF236">
            <v>0</v>
          </cell>
          <cell r="AG236" t="str">
            <v>NPRS_DEF</v>
          </cell>
          <cell r="AH236">
            <v>0</v>
          </cell>
          <cell r="AI236">
            <v>0</v>
          </cell>
          <cell r="AJ236" t="str">
            <v>NPRT_DEF</v>
          </cell>
          <cell r="AK236" t="str">
            <v>1807DISN</v>
          </cell>
        </row>
        <row r="237">
          <cell r="B237" t="str">
            <v>Camrosa Water District</v>
          </cell>
          <cell r="C237">
            <v>1807045</v>
          </cell>
          <cell r="F237" t="str">
            <v>Recycled Water</v>
          </cell>
          <cell r="G237" t="str">
            <v>HCTP</v>
          </cell>
          <cell r="P237" t="str">
            <v>Recycled water</v>
          </cell>
          <cell r="Q237" t="str">
            <v>Recycled water</v>
          </cell>
          <cell r="AA237" t="str">
            <v>WW_1807_1170</v>
          </cell>
          <cell r="AB237" t="str">
            <v>1807045TREC</v>
          </cell>
          <cell r="AC237" t="str">
            <v>1807045NPD</v>
          </cell>
          <cell r="AD237" t="str">
            <v>1807045E</v>
          </cell>
          <cell r="AE237">
            <v>0</v>
          </cell>
          <cell r="AF237">
            <v>0</v>
          </cell>
          <cell r="AG237" t="str">
            <v>NPRS_DEF</v>
          </cell>
          <cell r="AH237">
            <v>0</v>
          </cell>
          <cell r="AI237">
            <v>0</v>
          </cell>
          <cell r="AJ237" t="str">
            <v>NPRT_DEF</v>
          </cell>
          <cell r="AK237" t="str">
            <v>1807DISN</v>
          </cell>
        </row>
        <row r="238">
          <cell r="B238" t="str">
            <v>Carlsbad Municipal Water District</v>
          </cell>
          <cell r="C238">
            <v>1807047</v>
          </cell>
          <cell r="F238" t="str">
            <v>Desalinated Water</v>
          </cell>
          <cell r="G238" t="str">
            <v>Carlsbad Desalination Plant (purchased under Take or Pay with SDCWA)</v>
          </cell>
          <cell r="P238" t="str">
            <v>Raw water</v>
          </cell>
          <cell r="Q238" t="str">
            <v>Drinking water</v>
          </cell>
          <cell r="Z238">
            <v>0</v>
          </cell>
          <cell r="AA238">
            <v>0</v>
          </cell>
          <cell r="AB238" t="str">
            <v>DSL1807309C</v>
          </cell>
          <cell r="AC238" t="str">
            <v>1807047PD</v>
          </cell>
          <cell r="AD238" t="str">
            <v>1807047E</v>
          </cell>
          <cell r="AE238">
            <v>0</v>
          </cell>
          <cell r="AF238">
            <v>0</v>
          </cell>
          <cell r="AG238">
            <v>0</v>
          </cell>
          <cell r="AH238">
            <v>0</v>
          </cell>
          <cell r="AI238" t="str">
            <v>WHXFER</v>
          </cell>
          <cell r="AJ238" t="str">
            <v>ODSLT_DEF</v>
          </cell>
          <cell r="AK238" t="str">
            <v>1807DIS</v>
          </cell>
        </row>
        <row r="239">
          <cell r="B239" t="str">
            <v>Carlsbad Municipal Water District</v>
          </cell>
          <cell r="C239">
            <v>1807047</v>
          </cell>
          <cell r="F239" t="str">
            <v>Purchased or Imported  Water</v>
          </cell>
          <cell r="G239" t="str">
            <v>Purchased from SDCWA</v>
          </cell>
          <cell r="P239" t="str">
            <v>Raw water</v>
          </cell>
          <cell r="Q239" t="str">
            <v>Drinking water</v>
          </cell>
          <cell r="Z239">
            <v>0</v>
          </cell>
          <cell r="AA239">
            <v>0</v>
          </cell>
          <cell r="AB239" t="str">
            <v>1807309PD</v>
          </cell>
          <cell r="AC239" t="str">
            <v>1807047PD</v>
          </cell>
          <cell r="AD239" t="str">
            <v>1807047E</v>
          </cell>
          <cell r="AE239">
            <v>0</v>
          </cell>
          <cell r="AF239">
            <v>0</v>
          </cell>
          <cell r="AG239">
            <v>0</v>
          </cell>
          <cell r="AH239">
            <v>0</v>
          </cell>
          <cell r="AI239" t="str">
            <v>WHXFER</v>
          </cell>
          <cell r="AJ239" t="str">
            <v>None</v>
          </cell>
          <cell r="AK239" t="str">
            <v>1807DIS</v>
          </cell>
        </row>
        <row r="240">
          <cell r="B240" t="str">
            <v>Carlsbad Municipal Water District</v>
          </cell>
          <cell r="C240">
            <v>1807047</v>
          </cell>
          <cell r="F240" t="str">
            <v>Recycled Water</v>
          </cell>
          <cell r="G240" t="str">
            <v>Carlsbad WRF</v>
          </cell>
          <cell r="P240" t="str">
            <v>Recycled water</v>
          </cell>
          <cell r="Q240" t="str">
            <v>Recycled water</v>
          </cell>
          <cell r="AA240" t="str">
            <v>WW_1807_875</v>
          </cell>
          <cell r="AB240" t="str">
            <v>1807047TREC</v>
          </cell>
          <cell r="AC240" t="str">
            <v>1807047NPD</v>
          </cell>
          <cell r="AD240" t="str">
            <v>1807047E</v>
          </cell>
          <cell r="AE240">
            <v>0</v>
          </cell>
          <cell r="AF240">
            <v>0</v>
          </cell>
          <cell r="AG240" t="str">
            <v>NPRS_DEF</v>
          </cell>
          <cell r="AH240">
            <v>0</v>
          </cell>
          <cell r="AI240">
            <v>0</v>
          </cell>
          <cell r="AJ240" t="str">
            <v>NPRT_DEF</v>
          </cell>
          <cell r="AK240" t="str">
            <v>1807DISN</v>
          </cell>
        </row>
        <row r="241">
          <cell r="B241" t="str">
            <v>Carlsbad Municipal Water District</v>
          </cell>
          <cell r="C241">
            <v>1807047</v>
          </cell>
          <cell r="F241" t="str">
            <v>Recycled Water</v>
          </cell>
          <cell r="G241" t="str">
            <v>Gafner WRF</v>
          </cell>
          <cell r="P241" t="str">
            <v>Recycled water</v>
          </cell>
          <cell r="Q241" t="str">
            <v>Recycled water</v>
          </cell>
          <cell r="AA241" t="str">
            <v>WW_1807_1000</v>
          </cell>
          <cell r="AB241" t="str">
            <v>1807047TREC</v>
          </cell>
          <cell r="AC241" t="str">
            <v>1807047NPD</v>
          </cell>
          <cell r="AD241" t="str">
            <v>1807047E</v>
          </cell>
          <cell r="AE241">
            <v>0</v>
          </cell>
          <cell r="AF241">
            <v>0</v>
          </cell>
          <cell r="AG241" t="str">
            <v>NPRS_DEF</v>
          </cell>
          <cell r="AH241">
            <v>0</v>
          </cell>
          <cell r="AI241">
            <v>0</v>
          </cell>
          <cell r="AJ241" t="str">
            <v>NPRT_DEF</v>
          </cell>
          <cell r="AK241" t="str">
            <v>1807DISN</v>
          </cell>
        </row>
        <row r="242">
          <cell r="B242" t="str">
            <v>Carlsbad Municipal Water District</v>
          </cell>
          <cell r="C242">
            <v>1807047</v>
          </cell>
          <cell r="F242" t="str">
            <v>Recycled Water</v>
          </cell>
          <cell r="G242" t="str">
            <v>Meadowlark WRF</v>
          </cell>
          <cell r="P242" t="str">
            <v>Recycled water</v>
          </cell>
          <cell r="Q242" t="str">
            <v>Recycled water</v>
          </cell>
          <cell r="AA242" t="str">
            <v>WW_1807_1780</v>
          </cell>
          <cell r="AB242" t="str">
            <v>1807047TREC</v>
          </cell>
          <cell r="AC242" t="str">
            <v>1807047NPD</v>
          </cell>
          <cell r="AD242" t="str">
            <v>1807047E</v>
          </cell>
          <cell r="AE242">
            <v>0</v>
          </cell>
          <cell r="AF242">
            <v>0</v>
          </cell>
          <cell r="AG242" t="str">
            <v>NPRS_DEF</v>
          </cell>
          <cell r="AH242">
            <v>0</v>
          </cell>
          <cell r="AI242">
            <v>0</v>
          </cell>
          <cell r="AJ242" t="str">
            <v>NPRT_DEF</v>
          </cell>
          <cell r="AK242" t="str">
            <v>1807DISN</v>
          </cell>
        </row>
        <row r="243">
          <cell r="B243" t="str">
            <v>Carmichael Water District</v>
          </cell>
          <cell r="C243">
            <v>1802019</v>
          </cell>
          <cell r="F243" t="str">
            <v>Groundwater</v>
          </cell>
          <cell r="G243" t="str">
            <v>Sacramento North Area Basin</v>
          </cell>
          <cell r="P243" t="str">
            <v>Raw water</v>
          </cell>
          <cell r="Q243" t="str">
            <v>Drinking water</v>
          </cell>
          <cell r="Z243">
            <v>0</v>
          </cell>
          <cell r="AA243" t="str">
            <v>GW1802-5-21</v>
          </cell>
          <cell r="AB243" t="str">
            <v xml:space="preserve">GW1802-5-21.64 </v>
          </cell>
          <cell r="AC243" t="str">
            <v>1802019PD</v>
          </cell>
          <cell r="AD243" t="str">
            <v>1802019E</v>
          </cell>
          <cell r="AE243">
            <v>0</v>
          </cell>
          <cell r="AF243">
            <v>0</v>
          </cell>
          <cell r="AG243">
            <v>0</v>
          </cell>
          <cell r="AH243">
            <v>0</v>
          </cell>
          <cell r="AI243" t="str">
            <v>1802GW</v>
          </cell>
          <cell r="AJ243" t="str">
            <v>GWT_MED</v>
          </cell>
          <cell r="AK243" t="str">
            <v>1802DIS</v>
          </cell>
        </row>
        <row r="244">
          <cell r="B244" t="str">
            <v>Carmichael Water District</v>
          </cell>
          <cell r="C244">
            <v>1802019</v>
          </cell>
          <cell r="F244" t="str">
            <v>Other</v>
          </cell>
          <cell r="G244" t="str">
            <v>Remediated Groundwater, see Section 3.3</v>
          </cell>
          <cell r="P244" t="str">
            <v>Raw water</v>
          </cell>
          <cell r="Q244" t="str">
            <v>Drinking water</v>
          </cell>
          <cell r="Z244">
            <v>0</v>
          </cell>
          <cell r="AA244">
            <v>0</v>
          </cell>
          <cell r="AB244" t="str">
            <v>GW1802-5-21</v>
          </cell>
          <cell r="AC244" t="str">
            <v>1802019PD</v>
          </cell>
          <cell r="AD244" t="str">
            <v>1802019E</v>
          </cell>
          <cell r="AE244">
            <v>0</v>
          </cell>
          <cell r="AF244">
            <v>0</v>
          </cell>
          <cell r="AG244">
            <v>0</v>
          </cell>
          <cell r="AH244">
            <v>0</v>
          </cell>
          <cell r="AI244" t="str">
            <v>1802GW</v>
          </cell>
          <cell r="AJ244" t="str">
            <v>SWT_DEF</v>
          </cell>
          <cell r="AK244" t="str">
            <v>1802DIS</v>
          </cell>
        </row>
        <row r="245">
          <cell r="B245" t="str">
            <v>Carmichael Water District</v>
          </cell>
          <cell r="C245">
            <v>1802019</v>
          </cell>
          <cell r="F245" t="str">
            <v>Surface water</v>
          </cell>
          <cell r="G245" t="str">
            <v>See Section 3.1</v>
          </cell>
          <cell r="P245" t="str">
            <v>Raw water</v>
          </cell>
          <cell r="Q245" t="str">
            <v>Drinking water</v>
          </cell>
          <cell r="Z245">
            <v>0</v>
          </cell>
          <cell r="AA245">
            <v>0</v>
          </cell>
          <cell r="AB245" t="str">
            <v>R_American</v>
          </cell>
          <cell r="AC245" t="str">
            <v>1802019PD</v>
          </cell>
          <cell r="AD245" t="str">
            <v>1802019E</v>
          </cell>
          <cell r="AE245">
            <v>0</v>
          </cell>
          <cell r="AF245">
            <v>0</v>
          </cell>
          <cell r="AG245">
            <v>0</v>
          </cell>
          <cell r="AH245">
            <v>0</v>
          </cell>
          <cell r="AI245" t="str">
            <v>SWS_DEF</v>
          </cell>
          <cell r="AJ245" t="str">
            <v>SWT_DEF</v>
          </cell>
          <cell r="AK245" t="str">
            <v>1802DIS</v>
          </cell>
        </row>
        <row r="246">
          <cell r="B246" t="str">
            <v>Carpinteria Valley Water District</v>
          </cell>
          <cell r="C246">
            <v>1806015</v>
          </cell>
          <cell r="F246" t="str">
            <v>Exchanges</v>
          </cell>
          <cell r="G246" t="str">
            <v>SWP with ID#1</v>
          </cell>
          <cell r="P246" t="str">
            <v>Raw water</v>
          </cell>
          <cell r="Q246" t="str">
            <v>Drinking water</v>
          </cell>
          <cell r="Z246">
            <v>0</v>
          </cell>
          <cell r="AA246">
            <v>0</v>
          </cell>
          <cell r="AB246">
            <v>0</v>
          </cell>
          <cell r="AC246" t="str">
            <v>1806015PD</v>
          </cell>
          <cell r="AD246" t="str">
            <v>1806015E</v>
          </cell>
          <cell r="AE246">
            <v>0</v>
          </cell>
          <cell r="AF246">
            <v>0</v>
          </cell>
          <cell r="AG246">
            <v>0</v>
          </cell>
          <cell r="AH246">
            <v>0</v>
          </cell>
          <cell r="AI246">
            <v>0</v>
          </cell>
          <cell r="AJ246">
            <v>0</v>
          </cell>
          <cell r="AK246" t="str">
            <v>1806DIS</v>
          </cell>
        </row>
        <row r="247">
          <cell r="B247" t="str">
            <v>Carpinteria Valley Water District</v>
          </cell>
          <cell r="C247">
            <v>1806015</v>
          </cell>
          <cell r="F247" t="str">
            <v>Groundwater</v>
          </cell>
          <cell r="G247" t="str">
            <v>Carpinteria Basin</v>
          </cell>
          <cell r="P247" t="str">
            <v>Raw water</v>
          </cell>
          <cell r="Q247" t="str">
            <v>Drinking water</v>
          </cell>
          <cell r="Z247">
            <v>0</v>
          </cell>
          <cell r="AA247">
            <v>0</v>
          </cell>
          <cell r="AB247" t="str">
            <v>GW1806-3-18</v>
          </cell>
          <cell r="AC247" t="str">
            <v>1806015PD</v>
          </cell>
          <cell r="AD247" t="str">
            <v>1806015E</v>
          </cell>
          <cell r="AE247">
            <v>0</v>
          </cell>
          <cell r="AF247">
            <v>0</v>
          </cell>
          <cell r="AG247">
            <v>0</v>
          </cell>
          <cell r="AH247">
            <v>0</v>
          </cell>
          <cell r="AI247" t="str">
            <v>1806GW</v>
          </cell>
          <cell r="AJ247" t="str">
            <v>GWT_DEF</v>
          </cell>
          <cell r="AK247" t="str">
            <v>1806DIS</v>
          </cell>
        </row>
        <row r="248">
          <cell r="B248" t="str">
            <v>Carpinteria Valley Water District</v>
          </cell>
          <cell r="C248">
            <v>1806015</v>
          </cell>
          <cell r="F248" t="str">
            <v>Purchased or Imported  Water</v>
          </cell>
          <cell r="G248" t="str">
            <v>SWP</v>
          </cell>
          <cell r="P248" t="str">
            <v>Raw water</v>
          </cell>
          <cell r="Q248" t="str">
            <v>Drinking water</v>
          </cell>
          <cell r="Z248">
            <v>0</v>
          </cell>
          <cell r="AA248">
            <v>0</v>
          </cell>
          <cell r="AB248" t="str">
            <v>1806017IMP</v>
          </cell>
          <cell r="AC248" t="str">
            <v>1806015PD</v>
          </cell>
          <cell r="AD248" t="str">
            <v>1806015E</v>
          </cell>
          <cell r="AE248">
            <v>0</v>
          </cell>
          <cell r="AF248">
            <v>0</v>
          </cell>
          <cell r="AG248">
            <v>0</v>
          </cell>
          <cell r="AH248">
            <v>0</v>
          </cell>
          <cell r="AI248" t="str">
            <v>Whxfer</v>
          </cell>
          <cell r="AJ248" t="str">
            <v>SWT_DEF</v>
          </cell>
          <cell r="AK248" t="str">
            <v>1806DIS</v>
          </cell>
        </row>
        <row r="249">
          <cell r="B249" t="str">
            <v>Carpinteria Valley Water District</v>
          </cell>
          <cell r="C249">
            <v>1806015</v>
          </cell>
          <cell r="F249" t="str">
            <v>Surface water</v>
          </cell>
          <cell r="G249" t="str">
            <v>Cachuma - local</v>
          </cell>
          <cell r="P249" t="str">
            <v>Raw water</v>
          </cell>
          <cell r="Q249" t="str">
            <v>Drinking water</v>
          </cell>
          <cell r="Z249" t="e">
            <v>#N/A</v>
          </cell>
          <cell r="AA249" t="e">
            <v>#N/A</v>
          </cell>
          <cell r="AB249" t="e">
            <v>#N/A</v>
          </cell>
          <cell r="AC249" t="str">
            <v>1806015PD</v>
          </cell>
          <cell r="AD249" t="str">
            <v>1806015E</v>
          </cell>
          <cell r="AE249" t="e">
            <v>#N/A</v>
          </cell>
          <cell r="AF249" t="e">
            <v>#N/A</v>
          </cell>
          <cell r="AG249" t="e">
            <v>#N/A</v>
          </cell>
          <cell r="AH249" t="e">
            <v>#N/A</v>
          </cell>
          <cell r="AI249" t="e">
            <v>#N/A</v>
          </cell>
          <cell r="AJ249" t="e">
            <v>#N/A</v>
          </cell>
          <cell r="AK249" t="str">
            <v>1806DIS</v>
          </cell>
        </row>
        <row r="250">
          <cell r="B250" t="str">
            <v>Casitas Municipal Water District</v>
          </cell>
          <cell r="C250" t="str">
            <v>1807049W</v>
          </cell>
          <cell r="F250" t="str">
            <v>Groundwater</v>
          </cell>
          <cell r="G250" t="str">
            <v>Mira  Monte Well</v>
          </cell>
          <cell r="Q250" t="str">
            <v>Drinking Water</v>
          </cell>
          <cell r="Z250">
            <v>0</v>
          </cell>
          <cell r="AA250">
            <v>0</v>
          </cell>
          <cell r="AB250" t="str">
            <v>GW1807049</v>
          </cell>
          <cell r="AC250" t="str">
            <v>1807049WPD</v>
          </cell>
          <cell r="AD250" t="str">
            <v>1807049WE</v>
          </cell>
          <cell r="AE250">
            <v>0</v>
          </cell>
          <cell r="AF250">
            <v>0</v>
          </cell>
          <cell r="AG250">
            <v>0</v>
          </cell>
          <cell r="AH250">
            <v>0</v>
          </cell>
          <cell r="AI250" t="str">
            <v>1807GW</v>
          </cell>
          <cell r="AJ250" t="str">
            <v>GWT_DEF</v>
          </cell>
          <cell r="AK250" t="str">
            <v>1807DIS</v>
          </cell>
        </row>
        <row r="251">
          <cell r="B251" t="str">
            <v>Casitas Municipal Water District</v>
          </cell>
          <cell r="C251" t="str">
            <v>1807049W</v>
          </cell>
          <cell r="F251" t="str">
            <v>Surface water</v>
          </cell>
          <cell r="G251" t="str">
            <v>Lake Casitas</v>
          </cell>
          <cell r="Q251" t="str">
            <v>Drinking Water</v>
          </cell>
          <cell r="Z251">
            <v>0</v>
          </cell>
          <cell r="AA251">
            <v>0</v>
          </cell>
          <cell r="AB251" t="str">
            <v>RES1807049</v>
          </cell>
          <cell r="AC251" t="str">
            <v>1807049WPD</v>
          </cell>
          <cell r="AD251" t="str">
            <v>1807049WE</v>
          </cell>
          <cell r="AE251">
            <v>0</v>
          </cell>
          <cell r="AF251">
            <v>0</v>
          </cell>
          <cell r="AG251">
            <v>0</v>
          </cell>
          <cell r="AH251">
            <v>0</v>
          </cell>
          <cell r="AI251" t="str">
            <v>SWS_DEF</v>
          </cell>
          <cell r="AJ251" t="str">
            <v>SWT_DEF</v>
          </cell>
          <cell r="AK251" t="str">
            <v>1807DIS</v>
          </cell>
        </row>
        <row r="252">
          <cell r="B252" t="str">
            <v>Castaic Lake Water Agency</v>
          </cell>
          <cell r="C252" t="str">
            <v>1807051W</v>
          </cell>
          <cell r="F252" t="str">
            <v>Purchased or Imported  Water</v>
          </cell>
          <cell r="G252" t="str">
            <v>Buena Vista-Rosedale</v>
          </cell>
          <cell r="Q252" t="str">
            <v>Drinking Water</v>
          </cell>
          <cell r="Z252">
            <v>0</v>
          </cell>
          <cell r="AA252" t="str">
            <v>SW1807SWP23</v>
          </cell>
          <cell r="AB252" t="str">
            <v>1807051WIMP</v>
          </cell>
          <cell r="AC252" t="str">
            <v>1807051WPD</v>
          </cell>
          <cell r="AD252" t="str">
            <v>1807051WE</v>
          </cell>
          <cell r="AE252">
            <v>0</v>
          </cell>
          <cell r="AF252">
            <v>0</v>
          </cell>
          <cell r="AG252" t="str">
            <v>SW1807SWP23</v>
          </cell>
          <cell r="AH252">
            <v>0</v>
          </cell>
          <cell r="AI252" t="str">
            <v>None</v>
          </cell>
          <cell r="AJ252" t="str">
            <v>SWT_DEF</v>
          </cell>
          <cell r="AK252" t="str">
            <v>1807DIS</v>
          </cell>
        </row>
        <row r="253">
          <cell r="B253" t="str">
            <v>Castaic Lake Water Agency</v>
          </cell>
          <cell r="C253" t="str">
            <v>1807051W</v>
          </cell>
          <cell r="F253" t="str">
            <v>Purchased or Imported  Water</v>
          </cell>
          <cell r="G253" t="str">
            <v>Nickel Water</v>
          </cell>
          <cell r="Z253">
            <v>0</v>
          </cell>
          <cell r="AA253" t="str">
            <v>SW1807SWP23</v>
          </cell>
          <cell r="AB253" t="str">
            <v>1807051WIMP</v>
          </cell>
          <cell r="AC253" t="str">
            <v>1807051WNPD</v>
          </cell>
          <cell r="AD253" t="str">
            <v>1807051WE</v>
          </cell>
          <cell r="AE253">
            <v>0</v>
          </cell>
          <cell r="AF253">
            <v>0</v>
          </cell>
          <cell r="AG253" t="str">
            <v>SW1807SWP23</v>
          </cell>
          <cell r="AH253">
            <v>0</v>
          </cell>
          <cell r="AI253" t="str">
            <v>None</v>
          </cell>
          <cell r="AJ253" t="str">
            <v>SWT_DEF</v>
          </cell>
          <cell r="AK253" t="str">
            <v>1807DIS</v>
          </cell>
        </row>
        <row r="254">
          <cell r="B254" t="str">
            <v>Castaic Lake Water Agency</v>
          </cell>
          <cell r="C254" t="str">
            <v>1807051W</v>
          </cell>
          <cell r="F254" t="str">
            <v>Purchased or Imported  Water</v>
          </cell>
          <cell r="G254" t="str">
            <v>SWP Table A</v>
          </cell>
          <cell r="Z254">
            <v>0</v>
          </cell>
          <cell r="AA254" t="str">
            <v>SW1807SWP23</v>
          </cell>
          <cell r="AB254" t="str">
            <v>1807051WIMP</v>
          </cell>
          <cell r="AC254" t="str">
            <v>1807051WNPD</v>
          </cell>
          <cell r="AD254" t="str">
            <v>1807051WE</v>
          </cell>
          <cell r="AE254">
            <v>0</v>
          </cell>
          <cell r="AF254">
            <v>0</v>
          </cell>
          <cell r="AG254" t="str">
            <v>SW1807SWP23</v>
          </cell>
          <cell r="AH254">
            <v>0</v>
          </cell>
          <cell r="AI254" t="str">
            <v>None</v>
          </cell>
          <cell r="AJ254" t="str">
            <v>SWT_DEF</v>
          </cell>
          <cell r="AK254" t="str">
            <v>1807DIS</v>
          </cell>
        </row>
        <row r="255">
          <cell r="B255" t="str">
            <v>Castaic Lake Water Agency</v>
          </cell>
          <cell r="C255" t="str">
            <v>1807051W</v>
          </cell>
          <cell r="F255" t="str">
            <v>Recycled Water</v>
          </cell>
          <cell r="G255" t="str">
            <v>Existing</v>
          </cell>
          <cell r="AA255" t="str">
            <v>WWT1807051W</v>
          </cell>
          <cell r="AB255" t="str">
            <v>1807051WTREC</v>
          </cell>
          <cell r="AC255" t="str">
            <v>1807051WNPD</v>
          </cell>
          <cell r="AD255" t="str">
            <v>1807051WE</v>
          </cell>
          <cell r="AE255" t="e">
            <v>#N/A</v>
          </cell>
          <cell r="AF255" t="e">
            <v>#N/A</v>
          </cell>
          <cell r="AG255" t="str">
            <v>NPRS_DEF</v>
          </cell>
          <cell r="AJ255" t="str">
            <v>NPRT_DEF</v>
          </cell>
          <cell r="AK255" t="str">
            <v>1807DISN</v>
          </cell>
        </row>
        <row r="256">
          <cell r="B256" t="str">
            <v>Castaic Lake Water Agency</v>
          </cell>
          <cell r="C256" t="str">
            <v>1807051W</v>
          </cell>
          <cell r="F256" t="str">
            <v>Recycled Water</v>
          </cell>
          <cell r="G256" t="str">
            <v>Planned</v>
          </cell>
          <cell r="AA256" t="str">
            <v>WWT1807051W</v>
          </cell>
          <cell r="AB256" t="str">
            <v>1807051WTREC</v>
          </cell>
          <cell r="AC256" t="str">
            <v>1807051WNPD</v>
          </cell>
          <cell r="AD256" t="str">
            <v>1807051WE</v>
          </cell>
          <cell r="AE256" t="e">
            <v>#N/A</v>
          </cell>
          <cell r="AF256" t="e">
            <v>#N/A</v>
          </cell>
          <cell r="AG256" t="str">
            <v>NPRS_DEF</v>
          </cell>
          <cell r="AJ256" t="str">
            <v>NPRT_DEF</v>
          </cell>
          <cell r="AK256" t="str">
            <v>1807DISN</v>
          </cell>
        </row>
        <row r="257">
          <cell r="B257" t="str">
            <v>Castaic Lake Water Agency Santa Clarita Water Division</v>
          </cell>
          <cell r="C257">
            <v>1807053</v>
          </cell>
          <cell r="F257" t="str">
            <v>Groundwater</v>
          </cell>
          <cell r="G257" t="str">
            <v>Alluvium</v>
          </cell>
          <cell r="P257" t="str">
            <v>Raw water</v>
          </cell>
          <cell r="Q257" t="str">
            <v>Drinking water</v>
          </cell>
          <cell r="Z257">
            <v>0</v>
          </cell>
          <cell r="AA257" t="str">
            <v>GW1807-4-04</v>
          </cell>
          <cell r="AB257" t="str">
            <v xml:space="preserve">GW1807-4-04.07 </v>
          </cell>
          <cell r="AC257" t="str">
            <v>1807053PD</v>
          </cell>
          <cell r="AD257" t="str">
            <v>1807053E</v>
          </cell>
          <cell r="AE257">
            <v>0</v>
          </cell>
          <cell r="AF257">
            <v>0</v>
          </cell>
          <cell r="AG257">
            <v>0</v>
          </cell>
          <cell r="AH257">
            <v>0</v>
          </cell>
          <cell r="AI257" t="str">
            <v>1807GW</v>
          </cell>
          <cell r="AJ257" t="str">
            <v>GWT_MED</v>
          </cell>
          <cell r="AK257" t="str">
            <v>1807DIS</v>
          </cell>
        </row>
        <row r="258">
          <cell r="B258" t="str">
            <v>Castaic Lake Water Agency Santa Clarita Water Division</v>
          </cell>
          <cell r="C258">
            <v>1807053</v>
          </cell>
          <cell r="F258" t="str">
            <v>Groundwater</v>
          </cell>
          <cell r="G258" t="str">
            <v>Saugus Formation</v>
          </cell>
          <cell r="P258" t="str">
            <v>Raw water</v>
          </cell>
          <cell r="Q258" t="str">
            <v>Drinking water</v>
          </cell>
          <cell r="Z258">
            <v>0</v>
          </cell>
          <cell r="AA258" t="str">
            <v>GW1807-4-04</v>
          </cell>
          <cell r="AB258" t="str">
            <v xml:space="preserve">GW1807-4-04.07 </v>
          </cell>
          <cell r="AC258" t="str">
            <v>1807053PD</v>
          </cell>
          <cell r="AD258" t="str">
            <v>1807053E</v>
          </cell>
          <cell r="AE258">
            <v>0</v>
          </cell>
          <cell r="AF258">
            <v>0</v>
          </cell>
          <cell r="AG258">
            <v>0</v>
          </cell>
          <cell r="AH258">
            <v>0</v>
          </cell>
          <cell r="AI258" t="str">
            <v>1807GW</v>
          </cell>
          <cell r="AJ258" t="str">
            <v>GWT_MED</v>
          </cell>
          <cell r="AK258" t="str">
            <v>1807DIS</v>
          </cell>
        </row>
        <row r="259">
          <cell r="B259" t="str">
            <v>Castaic Lake Water Agency Santa Clarita Water Division</v>
          </cell>
          <cell r="C259">
            <v>1807053</v>
          </cell>
          <cell r="F259" t="str">
            <v>Purchased or Imported  Water</v>
          </cell>
          <cell r="G259" t="str">
            <v>Buena Vista-Rosedale</v>
          </cell>
          <cell r="P259" t="str">
            <v>Raw water</v>
          </cell>
          <cell r="Q259" t="str">
            <v>Drinking water</v>
          </cell>
          <cell r="Z259">
            <v>0</v>
          </cell>
          <cell r="AA259">
            <v>0</v>
          </cell>
          <cell r="AB259" t="str">
            <v>1807051XF</v>
          </cell>
          <cell r="AC259" t="str">
            <v>1807053PD</v>
          </cell>
          <cell r="AD259" t="str">
            <v>1807053E</v>
          </cell>
          <cell r="AE259">
            <v>0</v>
          </cell>
          <cell r="AF259">
            <v>0</v>
          </cell>
          <cell r="AG259">
            <v>0</v>
          </cell>
          <cell r="AH259">
            <v>0</v>
          </cell>
          <cell r="AI259" t="str">
            <v>WHXFER</v>
          </cell>
          <cell r="AJ259" t="str">
            <v>SWT_DEF</v>
          </cell>
          <cell r="AK259" t="str">
            <v>1807DIS</v>
          </cell>
        </row>
        <row r="260">
          <cell r="B260" t="str">
            <v>Castaic Lake Water Agency Santa Clarita Water Division</v>
          </cell>
          <cell r="C260">
            <v>1807053</v>
          </cell>
          <cell r="F260" t="str">
            <v>Purchased or Imported  Water</v>
          </cell>
          <cell r="G260" t="str">
            <v>Table A</v>
          </cell>
          <cell r="P260" t="str">
            <v>Raw water</v>
          </cell>
          <cell r="Q260" t="str">
            <v>Drinking water</v>
          </cell>
          <cell r="Z260">
            <v>0</v>
          </cell>
          <cell r="AA260">
            <v>0</v>
          </cell>
          <cell r="AB260" t="str">
            <v>1807051XF</v>
          </cell>
          <cell r="AC260" t="str">
            <v>1807053PD</v>
          </cell>
          <cell r="AD260" t="str">
            <v>1807053E</v>
          </cell>
          <cell r="AE260">
            <v>0</v>
          </cell>
          <cell r="AF260">
            <v>0</v>
          </cell>
          <cell r="AG260">
            <v>0</v>
          </cell>
          <cell r="AH260">
            <v>0</v>
          </cell>
          <cell r="AI260" t="str">
            <v>WHXFER</v>
          </cell>
          <cell r="AJ260" t="str">
            <v>SWT_DEF</v>
          </cell>
          <cell r="AK260" t="str">
            <v>1807DIS</v>
          </cell>
        </row>
        <row r="261">
          <cell r="B261" t="str">
            <v>Castaic Lake Water Agency Santa Clarita Water Division</v>
          </cell>
          <cell r="C261">
            <v>1807053</v>
          </cell>
          <cell r="F261" t="str">
            <v>Purchased or Imported  Water</v>
          </cell>
          <cell r="P261" t="str">
            <v>Raw water</v>
          </cell>
          <cell r="Q261" t="str">
            <v>Drinking water</v>
          </cell>
          <cell r="Z261">
            <v>0</v>
          </cell>
          <cell r="AA261">
            <v>0</v>
          </cell>
          <cell r="AB261" t="str">
            <v>1807051XF</v>
          </cell>
          <cell r="AC261" t="str">
            <v>1807053PD</v>
          </cell>
          <cell r="AD261" t="str">
            <v>1807053E</v>
          </cell>
          <cell r="AE261">
            <v>0</v>
          </cell>
          <cell r="AF261">
            <v>0</v>
          </cell>
          <cell r="AG261">
            <v>0</v>
          </cell>
          <cell r="AH261">
            <v>0</v>
          </cell>
          <cell r="AI261" t="str">
            <v>WHXFER</v>
          </cell>
          <cell r="AJ261" t="str">
            <v>SWT_DEF</v>
          </cell>
          <cell r="AK261" t="str">
            <v>1807DIS</v>
          </cell>
        </row>
        <row r="262">
          <cell r="B262" t="str">
            <v>Castaic Lake Water Agency Santa Clarita Water Division</v>
          </cell>
          <cell r="C262">
            <v>1807053</v>
          </cell>
          <cell r="F262" t="str">
            <v>Recycled Water</v>
          </cell>
          <cell r="G262" t="str">
            <v>Planned</v>
          </cell>
          <cell r="P262" t="str">
            <v>Recycled water</v>
          </cell>
          <cell r="Q262" t="str">
            <v>Recycled water</v>
          </cell>
          <cell r="AA262" t="str">
            <v>WWT1807053</v>
          </cell>
          <cell r="AB262" t="str">
            <v>1807053SREC</v>
          </cell>
          <cell r="AC262" t="str">
            <v>1807053NPD</v>
          </cell>
          <cell r="AD262" t="str">
            <v>1807053E</v>
          </cell>
          <cell r="AE262">
            <v>0</v>
          </cell>
          <cell r="AF262">
            <v>0</v>
          </cell>
          <cell r="AG262" t="str">
            <v>NPRS_DEF</v>
          </cell>
          <cell r="AH262">
            <v>0</v>
          </cell>
          <cell r="AI262">
            <v>0</v>
          </cell>
          <cell r="AK262" t="str">
            <v>1807DISN</v>
          </cell>
        </row>
        <row r="263">
          <cell r="B263" t="str">
            <v>Castaic Lake Water Agency Santa Clarita Water Division</v>
          </cell>
          <cell r="C263">
            <v>1807053</v>
          </cell>
          <cell r="F263" t="str">
            <v>Recycled water</v>
          </cell>
          <cell r="P263" t="str">
            <v>Recycled water</v>
          </cell>
          <cell r="Q263" t="str">
            <v>Recycled water</v>
          </cell>
          <cell r="AA263" t="str">
            <v>WWT1807053</v>
          </cell>
          <cell r="AB263" t="str">
            <v>1807053TREC</v>
          </cell>
          <cell r="AC263" t="str">
            <v>1807053NPD</v>
          </cell>
          <cell r="AD263" t="str">
            <v>1807053E</v>
          </cell>
          <cell r="AE263">
            <v>0</v>
          </cell>
          <cell r="AF263">
            <v>0</v>
          </cell>
          <cell r="AG263" t="str">
            <v>NPRS_DEF</v>
          </cell>
          <cell r="AH263">
            <v>0</v>
          </cell>
          <cell r="AI263">
            <v>0</v>
          </cell>
          <cell r="AJ263" t="str">
            <v>NPRT_DEF</v>
          </cell>
          <cell r="AK263" t="str">
            <v>1807DISN</v>
          </cell>
        </row>
        <row r="264">
          <cell r="B264" t="str">
            <v>Castaic Lake Water Agency Santa Clarita Water Division</v>
          </cell>
          <cell r="C264">
            <v>1807053</v>
          </cell>
          <cell r="F264" t="str">
            <v>Recycled water</v>
          </cell>
          <cell r="P264" t="str">
            <v>Recycled water</v>
          </cell>
          <cell r="Q264" t="str">
            <v>Recycled water</v>
          </cell>
          <cell r="AA264" t="str">
            <v>WWT1807053</v>
          </cell>
          <cell r="AB264" t="str">
            <v>1807053TREC</v>
          </cell>
          <cell r="AC264" t="str">
            <v>1807053NPD</v>
          </cell>
          <cell r="AD264" t="str">
            <v>1807053E</v>
          </cell>
          <cell r="AE264">
            <v>0</v>
          </cell>
          <cell r="AF264">
            <v>0</v>
          </cell>
          <cell r="AG264" t="str">
            <v>NPRS_DEF</v>
          </cell>
          <cell r="AH264">
            <v>0</v>
          </cell>
          <cell r="AI264">
            <v>0</v>
          </cell>
          <cell r="AJ264" t="str">
            <v>NPRT_DEF</v>
          </cell>
          <cell r="AK264" t="str">
            <v>1807DISN</v>
          </cell>
        </row>
        <row r="265">
          <cell r="B265" t="str">
            <v>Central Basin Municipal Water District</v>
          </cell>
          <cell r="C265" t="str">
            <v>1807055W</v>
          </cell>
          <cell r="F265" t="str">
            <v>Other</v>
          </cell>
          <cell r="G265" t="str">
            <v>GW Production</v>
          </cell>
          <cell r="Q265" t="str">
            <v>Drinking Water</v>
          </cell>
          <cell r="AA265" t="e">
            <v>#N/A</v>
          </cell>
          <cell r="AB265" t="str">
            <v>1807055WGW</v>
          </cell>
          <cell r="AC265" t="str">
            <v>1807055WPD</v>
          </cell>
          <cell r="AD265" t="str">
            <v>1807055WE</v>
          </cell>
          <cell r="AE265" t="e">
            <v>#N/A</v>
          </cell>
          <cell r="AF265" t="e">
            <v>#N/A</v>
          </cell>
          <cell r="AG265" t="e">
            <v>#N/A</v>
          </cell>
          <cell r="AH265" t="e">
            <v>#N/A</v>
          </cell>
          <cell r="AI265" t="e">
            <v>#N/A</v>
          </cell>
          <cell r="AJ265" t="e">
            <v>#N/A</v>
          </cell>
          <cell r="AK265" t="str">
            <v>1807DIS</v>
          </cell>
        </row>
        <row r="266">
          <cell r="B266" t="str">
            <v>Central Basin Municipal Water District</v>
          </cell>
          <cell r="C266" t="str">
            <v>1807055W</v>
          </cell>
          <cell r="F266" t="str">
            <v>Other</v>
          </cell>
          <cell r="G266" t="str">
            <v>GW Recharge/Montebello Forebay</v>
          </cell>
          <cell r="Q266" t="str">
            <v>Recycled Water</v>
          </cell>
          <cell r="AA266" t="e">
            <v>#N/A</v>
          </cell>
          <cell r="AB266" t="str">
            <v>1807055WGWR</v>
          </cell>
          <cell r="AC266" t="str">
            <v>1807055WNPD</v>
          </cell>
          <cell r="AD266" t="str">
            <v>1807055WE</v>
          </cell>
          <cell r="AE266" t="e">
            <v>#N/A</v>
          </cell>
          <cell r="AF266" t="e">
            <v>#N/A</v>
          </cell>
          <cell r="AG266" t="e">
            <v>#N/A</v>
          </cell>
          <cell r="AH266" t="e">
            <v>#N/A</v>
          </cell>
          <cell r="AI266" t="e">
            <v>#N/A</v>
          </cell>
          <cell r="AJ266" t="e">
            <v>#N/A</v>
          </cell>
          <cell r="AK266" t="str">
            <v>1807DISN</v>
          </cell>
        </row>
        <row r="267">
          <cell r="B267" t="str">
            <v>Central Basin Municipal Water District</v>
          </cell>
          <cell r="C267" t="str">
            <v>1807055W</v>
          </cell>
          <cell r="F267" t="str">
            <v>Purchased or Imported  Water</v>
          </cell>
          <cell r="G267" t="str">
            <v>Metropolitan</v>
          </cell>
          <cell r="Z267">
            <v>0</v>
          </cell>
          <cell r="AA267">
            <v>0</v>
          </cell>
          <cell r="AB267" t="str">
            <v>1807217IMP</v>
          </cell>
          <cell r="AC267" t="str">
            <v>1807055WNPD</v>
          </cell>
          <cell r="AD267" t="str">
            <v>1807055WE</v>
          </cell>
          <cell r="AE267">
            <v>0</v>
          </cell>
          <cell r="AF267">
            <v>0</v>
          </cell>
          <cell r="AG267">
            <v>0</v>
          </cell>
          <cell r="AH267">
            <v>0</v>
          </cell>
          <cell r="AI267" t="str">
            <v>WHXFER</v>
          </cell>
          <cell r="AJ267" t="str">
            <v>SWT_DEF</v>
          </cell>
          <cell r="AK267" t="str">
            <v>1807DIS</v>
          </cell>
        </row>
        <row r="268">
          <cell r="B268" t="str">
            <v>Central Basin Municipal Water District</v>
          </cell>
          <cell r="C268" t="str">
            <v>1807055W</v>
          </cell>
          <cell r="F268" t="str">
            <v>Purchased or Imported  Water</v>
          </cell>
          <cell r="G268" t="str">
            <v>Retail Agencies</v>
          </cell>
          <cell r="Q268" t="str">
            <v>Drinking Water</v>
          </cell>
          <cell r="Z268">
            <v>0</v>
          </cell>
          <cell r="AA268">
            <v>0</v>
          </cell>
          <cell r="AB268" t="str">
            <v>1807217IMP</v>
          </cell>
          <cell r="AC268" t="str">
            <v>1807055WPD</v>
          </cell>
          <cell r="AD268" t="str">
            <v>1807055WE</v>
          </cell>
          <cell r="AE268">
            <v>0</v>
          </cell>
          <cell r="AF268">
            <v>0</v>
          </cell>
          <cell r="AG268">
            <v>0</v>
          </cell>
          <cell r="AH268">
            <v>0</v>
          </cell>
          <cell r="AI268" t="str">
            <v>WHXFER</v>
          </cell>
          <cell r="AJ268" t="str">
            <v>SWT_DEF</v>
          </cell>
          <cell r="AK268" t="str">
            <v>1807DIS</v>
          </cell>
        </row>
        <row r="269">
          <cell r="B269" t="str">
            <v>Central Basin Municipal Water District</v>
          </cell>
          <cell r="C269" t="str">
            <v>1807055W</v>
          </cell>
          <cell r="F269" t="str">
            <v>Purchased or Imported  Water</v>
          </cell>
          <cell r="G269" t="str">
            <v>WRD</v>
          </cell>
          <cell r="Q269" t="str">
            <v>Raw Water</v>
          </cell>
          <cell r="Z269">
            <v>0</v>
          </cell>
          <cell r="AA269">
            <v>0</v>
          </cell>
          <cell r="AB269" t="str">
            <v>1807217IMP</v>
          </cell>
          <cell r="AC269" t="str">
            <v>1807055WNPD</v>
          </cell>
          <cell r="AD269" t="str">
            <v>1807055WE</v>
          </cell>
          <cell r="AE269">
            <v>0</v>
          </cell>
          <cell r="AF269">
            <v>0</v>
          </cell>
          <cell r="AG269">
            <v>0</v>
          </cell>
          <cell r="AH269">
            <v>0</v>
          </cell>
          <cell r="AI269" t="str">
            <v>WHXFER</v>
          </cell>
          <cell r="AJ269" t="str">
            <v>SWT_DEF</v>
          </cell>
          <cell r="AK269" t="str">
            <v>1807DIS</v>
          </cell>
        </row>
        <row r="270">
          <cell r="B270" t="str">
            <v>Central Basin Municipal Water District</v>
          </cell>
          <cell r="C270" t="str">
            <v>1807055W</v>
          </cell>
          <cell r="F270" t="str">
            <v>Recycled Water</v>
          </cell>
          <cell r="G270" t="str">
            <v>Municipal, Industrial, and Agricultural Use</v>
          </cell>
          <cell r="Q270" t="str">
            <v>Recycled Water</v>
          </cell>
          <cell r="AA270" t="str">
            <v>WW_1807_1340</v>
          </cell>
          <cell r="AB270" t="str">
            <v>1807055WTREC</v>
          </cell>
          <cell r="AC270" t="str">
            <v>1807055WNPD</v>
          </cell>
          <cell r="AD270" t="str">
            <v>1807055WE</v>
          </cell>
          <cell r="AE270">
            <v>0</v>
          </cell>
          <cell r="AF270">
            <v>0</v>
          </cell>
          <cell r="AG270" t="str">
            <v>NPRS_DEF</v>
          </cell>
          <cell r="AH270">
            <v>0</v>
          </cell>
          <cell r="AI270">
            <v>0</v>
          </cell>
          <cell r="AJ270" t="str">
            <v>NPRT_DEF</v>
          </cell>
          <cell r="AK270" t="str">
            <v>1807DISN</v>
          </cell>
        </row>
        <row r="271">
          <cell r="B271" t="str">
            <v>Central Basin Municipal Water District</v>
          </cell>
          <cell r="C271" t="str">
            <v>1807055W</v>
          </cell>
          <cell r="F271" t="str">
            <v>Recycled Water</v>
          </cell>
          <cell r="G271" t="str">
            <v>Municipal, Industrial, and Agricultural Use</v>
          </cell>
          <cell r="AA271" t="str">
            <v>1807407REC</v>
          </cell>
          <cell r="AB271" t="str">
            <v>1807055WTREC</v>
          </cell>
          <cell r="AC271" t="str">
            <v>1807055WNPD</v>
          </cell>
          <cell r="AD271" t="str">
            <v>1807055WE</v>
          </cell>
          <cell r="AE271">
            <v>0</v>
          </cell>
          <cell r="AF271">
            <v>0</v>
          </cell>
          <cell r="AG271" t="str">
            <v>NPRS_DEF</v>
          </cell>
          <cell r="AH271">
            <v>0</v>
          </cell>
          <cell r="AI271">
            <v>0</v>
          </cell>
          <cell r="AJ271" t="str">
            <v>NPRT_DEF</v>
          </cell>
          <cell r="AK271" t="str">
            <v>1807DISN</v>
          </cell>
        </row>
        <row r="272">
          <cell r="B272" t="str">
            <v>Central Coast Water Authority</v>
          </cell>
          <cell r="C272" t="str">
            <v>1806017W</v>
          </cell>
          <cell r="F272" t="str">
            <v>Exchanges</v>
          </cell>
          <cell r="Q272" t="str">
            <v>Raw Water</v>
          </cell>
          <cell r="Z272" t="e">
            <v>#N/A</v>
          </cell>
          <cell r="AB272" t="str">
            <v>XFER1806017W</v>
          </cell>
          <cell r="AC272" t="str">
            <v>1806017WNPD</v>
          </cell>
          <cell r="AD272" t="str">
            <v>1806017WE</v>
          </cell>
          <cell r="AE272" t="e">
            <v>#N/A</v>
          </cell>
          <cell r="AF272" t="e">
            <v>#N/A</v>
          </cell>
          <cell r="AG272" t="e">
            <v>#N/A</v>
          </cell>
          <cell r="AH272" t="e">
            <v>#N/A</v>
          </cell>
          <cell r="AI272" t="str">
            <v>WHXFER</v>
          </cell>
          <cell r="AJ272" t="str">
            <v>SWT_DEF</v>
          </cell>
          <cell r="AK272" t="str">
            <v>1806DIS</v>
          </cell>
        </row>
        <row r="273">
          <cell r="B273" t="str">
            <v>Central Coast Water Authority</v>
          </cell>
          <cell r="C273" t="str">
            <v>1806017W</v>
          </cell>
          <cell r="F273" t="str">
            <v>Purchased or Imported  Water</v>
          </cell>
          <cell r="G273" t="str">
            <v>SWP Water, Table A and Carryover</v>
          </cell>
          <cell r="Q273" t="str">
            <v>Raw Water</v>
          </cell>
          <cell r="Z273">
            <v>0</v>
          </cell>
          <cell r="AB273" t="str">
            <v>SW1806SWP15</v>
          </cell>
          <cell r="AC273" t="str">
            <v>1806017WNPD</v>
          </cell>
          <cell r="AD273" t="str">
            <v>1806017WE</v>
          </cell>
          <cell r="AE273">
            <v>0</v>
          </cell>
          <cell r="AF273">
            <v>0</v>
          </cell>
          <cell r="AG273">
            <v>0</v>
          </cell>
          <cell r="AH273">
            <v>0</v>
          </cell>
          <cell r="AI273" t="str">
            <v>SW1806SWP15</v>
          </cell>
          <cell r="AJ273" t="str">
            <v>SWT_DEF</v>
          </cell>
          <cell r="AK273" t="str">
            <v>1806DIS</v>
          </cell>
        </row>
        <row r="274">
          <cell r="B274" t="str">
            <v>Central Coast Water Authority</v>
          </cell>
          <cell r="C274" t="str">
            <v>1806017W</v>
          </cell>
          <cell r="F274" t="str">
            <v>Supply from Storage</v>
          </cell>
          <cell r="G274" t="str">
            <v>IRWD Groundwater Bank</v>
          </cell>
          <cell r="Q274" t="str">
            <v>Raw Water</v>
          </cell>
          <cell r="Z274" t="e">
            <v>#N/A</v>
          </cell>
          <cell r="AB274" t="e">
            <v>#N/A</v>
          </cell>
          <cell r="AC274" t="str">
            <v>1806017WNPD</v>
          </cell>
          <cell r="AD274" t="str">
            <v>1806017WE</v>
          </cell>
          <cell r="AE274" t="e">
            <v>#N/A</v>
          </cell>
          <cell r="AF274" t="e">
            <v>#N/A</v>
          </cell>
          <cell r="AG274" t="e">
            <v>#N/A</v>
          </cell>
          <cell r="AH274" t="e">
            <v>#N/A</v>
          </cell>
          <cell r="AI274" t="str">
            <v>SW1806SWP15</v>
          </cell>
          <cell r="AJ274" t="str">
            <v>SWT_DEF</v>
          </cell>
          <cell r="AK274" t="str">
            <v>1806DIS</v>
          </cell>
        </row>
        <row r="275">
          <cell r="B275" t="str">
            <v>Central Coast Water Authority</v>
          </cell>
          <cell r="C275" t="str">
            <v>1806017W</v>
          </cell>
          <cell r="F275" t="str">
            <v>Transfers</v>
          </cell>
          <cell r="G275" t="str">
            <v>Westlands, DWR Multiyear, SWP DYTP</v>
          </cell>
          <cell r="Q275" t="str">
            <v>Raw Water</v>
          </cell>
          <cell r="Z275" t="e">
            <v>#N/A</v>
          </cell>
          <cell r="AB275" t="str">
            <v>SW1806SWP15</v>
          </cell>
          <cell r="AC275" t="str">
            <v>1806017WNPD</v>
          </cell>
          <cell r="AD275" t="str">
            <v>1806017WE</v>
          </cell>
          <cell r="AE275" t="e">
            <v>#N/A</v>
          </cell>
          <cell r="AF275" t="e">
            <v>#N/A</v>
          </cell>
          <cell r="AG275" t="e">
            <v>#N/A</v>
          </cell>
          <cell r="AH275" t="e">
            <v>#N/A</v>
          </cell>
          <cell r="AI275" t="str">
            <v>SW1806SWP15</v>
          </cell>
          <cell r="AJ275" t="str">
            <v>SWT_DEF</v>
          </cell>
          <cell r="AK275" t="str">
            <v>1806DIS</v>
          </cell>
        </row>
        <row r="276">
          <cell r="B276" t="str">
            <v>Ceres  City Of</v>
          </cell>
          <cell r="C276">
            <v>1804013</v>
          </cell>
          <cell r="F276" t="str">
            <v>Groundwater</v>
          </cell>
          <cell r="G276" t="str">
            <v>City's domestic supply wells</v>
          </cell>
          <cell r="P276" t="str">
            <v>Raw water</v>
          </cell>
          <cell r="Q276" t="str">
            <v>Drinking water</v>
          </cell>
          <cell r="Z276">
            <v>0</v>
          </cell>
          <cell r="AA276" t="str">
            <v>GW1804-5-22</v>
          </cell>
          <cell r="AB276" t="str">
            <v xml:space="preserve">GW1804-5-22.03 </v>
          </cell>
          <cell r="AC276" t="str">
            <v>1804013PD</v>
          </cell>
          <cell r="AD276" t="str">
            <v>1804013E</v>
          </cell>
          <cell r="AE276">
            <v>0</v>
          </cell>
          <cell r="AF276">
            <v>0</v>
          </cell>
          <cell r="AG276">
            <v>0</v>
          </cell>
          <cell r="AH276">
            <v>0</v>
          </cell>
          <cell r="AI276" t="str">
            <v>1804GWC</v>
          </cell>
          <cell r="AJ276" t="str">
            <v>GWT_DEF</v>
          </cell>
          <cell r="AK276" t="str">
            <v>1804DIS</v>
          </cell>
        </row>
        <row r="277">
          <cell r="B277" t="str">
            <v>Ceres  City Of</v>
          </cell>
          <cell r="C277">
            <v>1804013</v>
          </cell>
          <cell r="F277" t="str">
            <v>Groundwater</v>
          </cell>
          <cell r="G277" t="str">
            <v>Non-Potable park irrigation water</v>
          </cell>
          <cell r="P277" t="str">
            <v>Raw water</v>
          </cell>
          <cell r="Q277" t="str">
            <v>Raw water</v>
          </cell>
          <cell r="Z277">
            <v>0</v>
          </cell>
          <cell r="AA277" t="str">
            <v>GW1804-5-22</v>
          </cell>
          <cell r="AB277" t="str">
            <v xml:space="preserve">GW1804-5-22.03 </v>
          </cell>
          <cell r="AC277" t="str">
            <v>1804013NPD</v>
          </cell>
          <cell r="AD277" t="str">
            <v>1804013E</v>
          </cell>
          <cell r="AE277">
            <v>0</v>
          </cell>
          <cell r="AF277">
            <v>0</v>
          </cell>
          <cell r="AG277">
            <v>0</v>
          </cell>
          <cell r="AH277">
            <v>0</v>
          </cell>
          <cell r="AI277" t="str">
            <v>1804GWC</v>
          </cell>
          <cell r="AJ277" t="str">
            <v>GWT_DEF</v>
          </cell>
          <cell r="AK277" t="str">
            <v>1804DIS</v>
          </cell>
        </row>
        <row r="278">
          <cell r="B278" t="str">
            <v>Ceres  City Of</v>
          </cell>
          <cell r="C278">
            <v>1804013</v>
          </cell>
          <cell r="F278" t="str">
            <v>Purchased or Imported  Water</v>
          </cell>
          <cell r="P278" t="str">
            <v>Raw water</v>
          </cell>
          <cell r="Q278" t="str">
            <v>Drinking water</v>
          </cell>
          <cell r="Z278">
            <v>0</v>
          </cell>
          <cell r="AA278" t="str">
            <v>R_Tuolumn</v>
          </cell>
          <cell r="AB278" t="str">
            <v>1804069PD</v>
          </cell>
          <cell r="AC278" t="str">
            <v>1804013PD</v>
          </cell>
          <cell r="AD278" t="str">
            <v>1804013E</v>
          </cell>
          <cell r="AE278">
            <v>0</v>
          </cell>
          <cell r="AF278">
            <v>0</v>
          </cell>
          <cell r="AG278">
            <v>0</v>
          </cell>
          <cell r="AH278">
            <v>0</v>
          </cell>
          <cell r="AI278" t="str">
            <v>SWS_DEF</v>
          </cell>
          <cell r="AJ278" t="str">
            <v>SWT_DEF</v>
          </cell>
          <cell r="AK278" t="str">
            <v>1804DIS</v>
          </cell>
        </row>
        <row r="279">
          <cell r="B279" t="str">
            <v>Ceres  City Of</v>
          </cell>
          <cell r="C279">
            <v>1804013</v>
          </cell>
          <cell r="F279" t="str">
            <v>Surface water</v>
          </cell>
          <cell r="P279" t="str">
            <v>Raw water</v>
          </cell>
          <cell r="Q279" t="str">
            <v>Drinking water</v>
          </cell>
          <cell r="Z279" t="e">
            <v>#N/A</v>
          </cell>
          <cell r="AA279" t="e">
            <v>#N/A</v>
          </cell>
          <cell r="AB279" t="e">
            <v>#N/A</v>
          </cell>
          <cell r="AC279" t="str">
            <v>1804013PD</v>
          </cell>
          <cell r="AD279" t="str">
            <v>1804013E</v>
          </cell>
          <cell r="AE279" t="e">
            <v>#N/A</v>
          </cell>
          <cell r="AF279" t="e">
            <v>#N/A</v>
          </cell>
          <cell r="AG279" t="e">
            <v>#N/A</v>
          </cell>
          <cell r="AH279" t="e">
            <v>#N/A</v>
          </cell>
          <cell r="AI279" t="e">
            <v>#N/A</v>
          </cell>
          <cell r="AJ279" t="e">
            <v>#N/A</v>
          </cell>
          <cell r="AK279" t="str">
            <v>1804DIS</v>
          </cell>
        </row>
        <row r="280">
          <cell r="B280" t="str">
            <v>Cerritos  City Of</v>
          </cell>
          <cell r="C280">
            <v>1807057</v>
          </cell>
          <cell r="F280" t="str">
            <v>Groundwater</v>
          </cell>
          <cell r="G280" t="str">
            <v>Central Groundwater Basin</v>
          </cell>
          <cell r="P280" t="str">
            <v>Raw water</v>
          </cell>
          <cell r="Q280" t="str">
            <v>Drinking water</v>
          </cell>
          <cell r="Z280">
            <v>0</v>
          </cell>
          <cell r="AA280" t="str">
            <v>GW1807-4-11</v>
          </cell>
          <cell r="AB280" t="str">
            <v xml:space="preserve">GW1807-4-11.04 </v>
          </cell>
          <cell r="AC280" t="str">
            <v>1807057PD</v>
          </cell>
          <cell r="AD280" t="str">
            <v>1807057E</v>
          </cell>
          <cell r="AE280">
            <v>0</v>
          </cell>
          <cell r="AF280">
            <v>0</v>
          </cell>
          <cell r="AG280">
            <v>0</v>
          </cell>
          <cell r="AH280">
            <v>0</v>
          </cell>
          <cell r="AI280" t="str">
            <v>1807GW</v>
          </cell>
          <cell r="AJ280" t="str">
            <v>GWT_MED</v>
          </cell>
          <cell r="AK280" t="str">
            <v>1807DIS</v>
          </cell>
        </row>
        <row r="281">
          <cell r="B281" t="str">
            <v>Cerritos  City Of</v>
          </cell>
          <cell r="C281">
            <v>1807057</v>
          </cell>
          <cell r="F281" t="str">
            <v>Purchased or Imported  Water</v>
          </cell>
          <cell r="G281" t="str">
            <v>CBMWD</v>
          </cell>
          <cell r="P281" t="str">
            <v>Raw water</v>
          </cell>
          <cell r="Q281" t="str">
            <v>Drinking water</v>
          </cell>
          <cell r="Z281">
            <v>0</v>
          </cell>
          <cell r="AA281">
            <v>0</v>
          </cell>
          <cell r="AB281" t="str">
            <v>1807055PD</v>
          </cell>
          <cell r="AC281" t="str">
            <v>1807057PD</v>
          </cell>
          <cell r="AD281" t="str">
            <v>1807057E</v>
          </cell>
          <cell r="AE281">
            <v>0</v>
          </cell>
          <cell r="AF281">
            <v>0</v>
          </cell>
          <cell r="AG281">
            <v>0</v>
          </cell>
          <cell r="AH281">
            <v>0</v>
          </cell>
          <cell r="AI281" t="str">
            <v>WHXFER</v>
          </cell>
          <cell r="AJ281" t="str">
            <v>None</v>
          </cell>
          <cell r="AK281" t="str">
            <v>1807DIS</v>
          </cell>
        </row>
        <row r="282">
          <cell r="B282" t="str">
            <v>Cerritos  City Of</v>
          </cell>
          <cell r="C282">
            <v>1807057</v>
          </cell>
          <cell r="F282" t="str">
            <v>Recycled Water</v>
          </cell>
          <cell r="G282" t="str">
            <v>Long Beach WRP</v>
          </cell>
          <cell r="P282" t="str">
            <v>Recycled water</v>
          </cell>
          <cell r="Q282" t="str">
            <v>Recycled water</v>
          </cell>
          <cell r="AA282" t="str">
            <v>WW_1807_1635</v>
          </cell>
          <cell r="AB282" t="str">
            <v>1807057TREC</v>
          </cell>
          <cell r="AC282" t="str">
            <v>1807057NPD</v>
          </cell>
          <cell r="AD282" t="str">
            <v>1807057E</v>
          </cell>
          <cell r="AE282">
            <v>0</v>
          </cell>
          <cell r="AF282">
            <v>0</v>
          </cell>
          <cell r="AG282" t="str">
            <v>NPRS_DEF</v>
          </cell>
          <cell r="AH282">
            <v>0</v>
          </cell>
          <cell r="AI282">
            <v>0</v>
          </cell>
          <cell r="AJ282" t="str">
            <v>NPRT_DEF</v>
          </cell>
          <cell r="AK282" t="str">
            <v>1807DISN</v>
          </cell>
        </row>
        <row r="283">
          <cell r="B283" t="str">
            <v>Chino  City Of</v>
          </cell>
          <cell r="C283">
            <v>1807059</v>
          </cell>
          <cell r="F283" t="str">
            <v>Desalinated Water</v>
          </cell>
          <cell r="G283" t="str">
            <v>Chino Basin Desalter Authority (CDA)</v>
          </cell>
          <cell r="P283" t="str">
            <v>Raw water</v>
          </cell>
          <cell r="Q283" t="str">
            <v>Drinking water</v>
          </cell>
          <cell r="Z283" t="e">
            <v>#N/A</v>
          </cell>
          <cell r="AA283" t="e">
            <v>#N/A</v>
          </cell>
          <cell r="AB283" t="e">
            <v>#N/A</v>
          </cell>
          <cell r="AC283" t="str">
            <v>1807059PD</v>
          </cell>
          <cell r="AD283" t="str">
            <v>1807059E</v>
          </cell>
          <cell r="AE283" t="e">
            <v>#N/A</v>
          </cell>
          <cell r="AF283" t="e">
            <v>#N/A</v>
          </cell>
          <cell r="AG283" t="e">
            <v>#N/A</v>
          </cell>
          <cell r="AH283" t="e">
            <v>#N/A</v>
          </cell>
          <cell r="AI283" t="e">
            <v>#N/A</v>
          </cell>
          <cell r="AJ283" t="e">
            <v>#N/A</v>
          </cell>
          <cell r="AK283" t="str">
            <v>1807DIS</v>
          </cell>
        </row>
        <row r="284">
          <cell r="B284" t="str">
            <v>Chino  City Of</v>
          </cell>
          <cell r="C284">
            <v>1807059</v>
          </cell>
          <cell r="F284" t="str">
            <v>Groundwater</v>
          </cell>
          <cell r="G284" t="str">
            <v>Chino Basin</v>
          </cell>
          <cell r="P284" t="str">
            <v>Raw water</v>
          </cell>
          <cell r="Q284" t="str">
            <v>Drinking water</v>
          </cell>
          <cell r="Z284">
            <v>0</v>
          </cell>
          <cell r="AA284">
            <v>0</v>
          </cell>
          <cell r="AB284" t="str">
            <v>1807161BDSL</v>
          </cell>
          <cell r="AC284" t="str">
            <v>1807059PD</v>
          </cell>
          <cell r="AD284" t="str">
            <v>1807059E</v>
          </cell>
          <cell r="AE284">
            <v>0</v>
          </cell>
          <cell r="AF284">
            <v>0</v>
          </cell>
          <cell r="AG284">
            <v>0</v>
          </cell>
          <cell r="AH284">
            <v>0</v>
          </cell>
          <cell r="AI284" t="str">
            <v>WHXFER</v>
          </cell>
          <cell r="AJ284" t="str">
            <v>BGWT_DEF</v>
          </cell>
          <cell r="AK284" t="str">
            <v>1807DIS</v>
          </cell>
        </row>
        <row r="285">
          <cell r="B285" t="str">
            <v>Chino  City Of</v>
          </cell>
          <cell r="C285">
            <v>1807059</v>
          </cell>
          <cell r="F285" t="str">
            <v>Purchased or Imported  Water</v>
          </cell>
          <cell r="G285" t="str">
            <v>WFA</v>
          </cell>
          <cell r="P285" t="str">
            <v>Raw water</v>
          </cell>
          <cell r="Q285" t="str">
            <v>Drinking water</v>
          </cell>
          <cell r="Z285">
            <v>0</v>
          </cell>
          <cell r="AA285">
            <v>0</v>
          </cell>
          <cell r="AB285" t="str">
            <v>1807161IMP</v>
          </cell>
          <cell r="AC285" t="str">
            <v>1807059PD</v>
          </cell>
          <cell r="AD285" t="str">
            <v>1807059E</v>
          </cell>
          <cell r="AE285">
            <v>0</v>
          </cell>
          <cell r="AF285">
            <v>0</v>
          </cell>
          <cell r="AG285">
            <v>0</v>
          </cell>
          <cell r="AH285">
            <v>0</v>
          </cell>
          <cell r="AI285" t="str">
            <v>WHXFER</v>
          </cell>
          <cell r="AJ285" t="str">
            <v>SWT_DEF</v>
          </cell>
          <cell r="AK285" t="str">
            <v>1807DIS</v>
          </cell>
        </row>
        <row r="286">
          <cell r="B286" t="str">
            <v>Chino  City Of</v>
          </cell>
          <cell r="C286">
            <v>1807059</v>
          </cell>
          <cell r="F286" t="str">
            <v>Recycled water</v>
          </cell>
          <cell r="G286" t="str">
            <v>CCWRF- from IEUA?</v>
          </cell>
          <cell r="P286" t="str">
            <v>Recycled water</v>
          </cell>
          <cell r="Q286" t="str">
            <v>Recycled water</v>
          </cell>
          <cell r="AA286" t="str">
            <v>WW_1807_437</v>
          </cell>
          <cell r="AB286" t="str">
            <v>1807059TREC</v>
          </cell>
          <cell r="AC286" t="str">
            <v>1807059NPD</v>
          </cell>
          <cell r="AD286" t="str">
            <v>1807059E</v>
          </cell>
          <cell r="AE286">
            <v>0</v>
          </cell>
          <cell r="AF286">
            <v>0</v>
          </cell>
          <cell r="AG286">
            <v>0</v>
          </cell>
          <cell r="AH286">
            <v>0</v>
          </cell>
          <cell r="AI286" t="str">
            <v>WHXFER</v>
          </cell>
          <cell r="AJ286" t="str">
            <v>NPRT_DEF</v>
          </cell>
          <cell r="AK286" t="str">
            <v>1807DISN</v>
          </cell>
        </row>
        <row r="287">
          <cell r="B287" t="str">
            <v>Chino Basin Desalter Authority</v>
          </cell>
          <cell r="C287" t="str">
            <v>1807061W</v>
          </cell>
          <cell r="F287" t="str">
            <v>Groundwater</v>
          </cell>
          <cell r="G287" t="str">
            <v>Chino Basin</v>
          </cell>
          <cell r="Q287" t="str">
            <v>Drinking Water</v>
          </cell>
          <cell r="Z287" t="e">
            <v>#N/A</v>
          </cell>
          <cell r="AA287" t="str">
            <v>GW1807-8-02.01-ACH</v>
          </cell>
          <cell r="AB287" t="str">
            <v>1807061WBDSL</v>
          </cell>
          <cell r="AC287" t="str">
            <v>1807061WPD</v>
          </cell>
          <cell r="AD287" t="str">
            <v>1807061WE</v>
          </cell>
          <cell r="AE287" t="e">
            <v>#N/A</v>
          </cell>
          <cell r="AF287" t="e">
            <v>#N/A</v>
          </cell>
          <cell r="AG287" t="str">
            <v>1807GW</v>
          </cell>
          <cell r="AJ287" t="str">
            <v>BGWT_DEF</v>
          </cell>
          <cell r="AK287" t="str">
            <v>1807DIS</v>
          </cell>
        </row>
        <row r="288">
          <cell r="B288" t="str">
            <v>Chino Hills  City Of</v>
          </cell>
          <cell r="C288">
            <v>1807063</v>
          </cell>
          <cell r="F288" t="str">
            <v>Desalinated Water</v>
          </cell>
          <cell r="G288" t="str">
            <v>Ground Water (CDA)</v>
          </cell>
          <cell r="P288" t="str">
            <v>Raw water</v>
          </cell>
          <cell r="Q288" t="str">
            <v>Drinking water</v>
          </cell>
          <cell r="Z288">
            <v>0</v>
          </cell>
          <cell r="AB288" t="str">
            <v>1807061WPD</v>
          </cell>
          <cell r="AC288" t="str">
            <v>1807063PD</v>
          </cell>
          <cell r="AD288" t="str">
            <v>1807063E</v>
          </cell>
          <cell r="AE288">
            <v>0</v>
          </cell>
          <cell r="AF288">
            <v>0</v>
          </cell>
          <cell r="AH288">
            <v>0</v>
          </cell>
          <cell r="AI288" t="str">
            <v>WHXFER</v>
          </cell>
          <cell r="AJ288" t="str">
            <v>BGWT_DEF</v>
          </cell>
          <cell r="AK288" t="str">
            <v>1807DIS</v>
          </cell>
        </row>
        <row r="289">
          <cell r="B289" t="str">
            <v>Chino Hills  City Of</v>
          </cell>
          <cell r="C289">
            <v>1807063</v>
          </cell>
          <cell r="F289" t="str">
            <v>Groundwater</v>
          </cell>
          <cell r="G289" t="str">
            <v>Chino Hills Wells</v>
          </cell>
          <cell r="P289" t="str">
            <v>Raw water</v>
          </cell>
          <cell r="Q289" t="str">
            <v>Drinking water</v>
          </cell>
          <cell r="Z289">
            <v>0</v>
          </cell>
          <cell r="AA289">
            <v>0</v>
          </cell>
          <cell r="AB289" t="str">
            <v>1807061WPD</v>
          </cell>
          <cell r="AC289" t="str">
            <v>1807063PD</v>
          </cell>
          <cell r="AD289" t="str">
            <v>1807063E</v>
          </cell>
          <cell r="AE289">
            <v>0</v>
          </cell>
          <cell r="AF289">
            <v>0</v>
          </cell>
          <cell r="AG289">
            <v>0</v>
          </cell>
          <cell r="AH289">
            <v>0</v>
          </cell>
          <cell r="AI289" t="str">
            <v>WHXFER</v>
          </cell>
          <cell r="AJ289" t="str">
            <v>BGWT_DEF</v>
          </cell>
          <cell r="AK289" t="str">
            <v>1807DIS</v>
          </cell>
        </row>
        <row r="290">
          <cell r="B290" t="str">
            <v>Chino Hills  City Of</v>
          </cell>
          <cell r="C290">
            <v>1807063</v>
          </cell>
          <cell r="F290" t="str">
            <v>Purchased or Imported  Water</v>
          </cell>
          <cell r="G290" t="str">
            <v>MVWD</v>
          </cell>
          <cell r="P290" t="str">
            <v>Raw water</v>
          </cell>
          <cell r="Q290" t="str">
            <v>Drinking water</v>
          </cell>
          <cell r="Z290">
            <v>0</v>
          </cell>
          <cell r="AA290">
            <v>0</v>
          </cell>
          <cell r="AB290" t="str">
            <v>1807161GW</v>
          </cell>
          <cell r="AC290" t="str">
            <v>1807063PD</v>
          </cell>
          <cell r="AD290" t="str">
            <v>1807063E</v>
          </cell>
          <cell r="AE290">
            <v>0</v>
          </cell>
          <cell r="AF290">
            <v>0</v>
          </cell>
          <cell r="AG290">
            <v>0</v>
          </cell>
          <cell r="AH290">
            <v>0</v>
          </cell>
          <cell r="AI290" t="str">
            <v>WHXFER</v>
          </cell>
          <cell r="AJ290" t="str">
            <v>GWT_DEF</v>
          </cell>
          <cell r="AK290" t="str">
            <v>1807DIS</v>
          </cell>
        </row>
        <row r="291">
          <cell r="B291" t="str">
            <v>Chino Hills  City Of</v>
          </cell>
          <cell r="C291">
            <v>1807063</v>
          </cell>
          <cell r="F291" t="str">
            <v>Purchased or Imported  Water</v>
          </cell>
          <cell r="G291" t="str">
            <v>WFA</v>
          </cell>
          <cell r="P291" t="str">
            <v>Raw water</v>
          </cell>
          <cell r="Q291" t="str">
            <v>Drinking water</v>
          </cell>
          <cell r="Z291">
            <v>0</v>
          </cell>
          <cell r="AA291">
            <v>0</v>
          </cell>
          <cell r="AB291" t="str">
            <v>1807161GW</v>
          </cell>
          <cell r="AC291" t="str">
            <v>1807063PD</v>
          </cell>
          <cell r="AD291" t="str">
            <v>1807063E</v>
          </cell>
          <cell r="AE291">
            <v>0</v>
          </cell>
          <cell r="AF291">
            <v>0</v>
          </cell>
          <cell r="AG291">
            <v>0</v>
          </cell>
          <cell r="AH291">
            <v>0</v>
          </cell>
          <cell r="AI291" t="str">
            <v>WHXFER</v>
          </cell>
          <cell r="AJ291" t="str">
            <v>GWT_DEF</v>
          </cell>
          <cell r="AK291" t="str">
            <v>1807DIS</v>
          </cell>
        </row>
        <row r="292">
          <cell r="B292" t="str">
            <v>Chino Hills  City Of</v>
          </cell>
          <cell r="C292">
            <v>1807063</v>
          </cell>
          <cell r="F292" t="str">
            <v>Recycled Water</v>
          </cell>
          <cell r="G292" t="str">
            <v>IEUA</v>
          </cell>
          <cell r="P292" t="str">
            <v>Recycled water</v>
          </cell>
          <cell r="Q292" t="str">
            <v>Recycled water</v>
          </cell>
          <cell r="AA292" t="str">
            <v>WW_1807_437</v>
          </cell>
          <cell r="AB292" t="str">
            <v>1807063TREC</v>
          </cell>
          <cell r="AC292" t="str">
            <v>1807063NPD</v>
          </cell>
          <cell r="AD292" t="str">
            <v>1807063E</v>
          </cell>
          <cell r="AE292">
            <v>0</v>
          </cell>
          <cell r="AF292">
            <v>0</v>
          </cell>
          <cell r="AG292">
            <v>0</v>
          </cell>
          <cell r="AH292">
            <v>0</v>
          </cell>
          <cell r="AI292" t="str">
            <v>WHXFER</v>
          </cell>
          <cell r="AJ292" t="str">
            <v>NPRT_DEF</v>
          </cell>
          <cell r="AK292" t="str">
            <v>1807DISN</v>
          </cell>
        </row>
        <row r="293">
          <cell r="B293" t="str">
            <v>Chowchilla, City of Water Department</v>
          </cell>
          <cell r="C293">
            <v>1804015</v>
          </cell>
          <cell r="G293" t="str">
            <v>Chowchilla Subbasin (5-22.05)</v>
          </cell>
          <cell r="P293" t="str">
            <v>Raw water</v>
          </cell>
          <cell r="Q293" t="str">
            <v>Drinking water</v>
          </cell>
          <cell r="Z293" t="e">
            <v>#N/A</v>
          </cell>
          <cell r="AA293" t="e">
            <v>#N/A</v>
          </cell>
          <cell r="AB293" t="e">
            <v>#N/A</v>
          </cell>
          <cell r="AC293" t="str">
            <v>1804015PD</v>
          </cell>
          <cell r="AD293" t="str">
            <v>1804015E</v>
          </cell>
          <cell r="AE293" t="e">
            <v>#N/A</v>
          </cell>
          <cell r="AF293" t="e">
            <v>#N/A</v>
          </cell>
          <cell r="AG293" t="e">
            <v>#N/A</v>
          </cell>
          <cell r="AH293" t="e">
            <v>#N/A</v>
          </cell>
          <cell r="AI293" t="e">
            <v>#N/A</v>
          </cell>
          <cell r="AJ293" t="e">
            <v>#N/A</v>
          </cell>
          <cell r="AK293" t="str">
            <v>1804DIS</v>
          </cell>
        </row>
        <row r="294">
          <cell r="B294" t="str">
            <v>Citrus Heights Water District</v>
          </cell>
          <cell r="C294">
            <v>1802021</v>
          </cell>
          <cell r="F294" t="str">
            <v>Groundwater</v>
          </cell>
          <cell r="G294" t="str">
            <v>North American Subbasin</v>
          </cell>
          <cell r="P294" t="str">
            <v>Raw water</v>
          </cell>
          <cell r="Q294" t="str">
            <v>Drinking water</v>
          </cell>
          <cell r="Z294">
            <v>0</v>
          </cell>
          <cell r="AA294" t="str">
            <v>GW1802-5-21</v>
          </cell>
          <cell r="AB294" t="str">
            <v xml:space="preserve">GW1802-5-21.64 </v>
          </cell>
          <cell r="AC294" t="str">
            <v>1802021PD</v>
          </cell>
          <cell r="AD294" t="str">
            <v>1802021E</v>
          </cell>
          <cell r="AE294">
            <v>0</v>
          </cell>
          <cell r="AF294">
            <v>0</v>
          </cell>
          <cell r="AG294">
            <v>0</v>
          </cell>
          <cell r="AH294">
            <v>0</v>
          </cell>
          <cell r="AI294" t="str">
            <v>1802GW</v>
          </cell>
          <cell r="AJ294" t="str">
            <v>GWT_MED</v>
          </cell>
          <cell r="AK294" t="str">
            <v>1802DIS</v>
          </cell>
        </row>
        <row r="295">
          <cell r="B295" t="str">
            <v>Citrus Heights Water District</v>
          </cell>
          <cell r="C295">
            <v>1802021</v>
          </cell>
          <cell r="F295" t="str">
            <v>Purchased or Imported  Water</v>
          </cell>
          <cell r="G295" t="str">
            <v>SJWD wholesale</v>
          </cell>
          <cell r="P295" t="str">
            <v>Raw water</v>
          </cell>
          <cell r="Q295" t="str">
            <v>Drinking water</v>
          </cell>
          <cell r="Z295">
            <v>0</v>
          </cell>
          <cell r="AA295">
            <v>0</v>
          </cell>
          <cell r="AB295" t="str">
            <v>1802089PD</v>
          </cell>
          <cell r="AC295" t="str">
            <v>1802021PD</v>
          </cell>
          <cell r="AD295" t="str">
            <v>1802021E</v>
          </cell>
          <cell r="AE295">
            <v>0</v>
          </cell>
          <cell r="AF295">
            <v>0</v>
          </cell>
          <cell r="AG295">
            <v>0</v>
          </cell>
          <cell r="AH295">
            <v>0</v>
          </cell>
          <cell r="AI295" t="str">
            <v>WHXFER</v>
          </cell>
          <cell r="AJ295" t="str">
            <v>None</v>
          </cell>
          <cell r="AK295" t="str">
            <v>1802DIS</v>
          </cell>
        </row>
        <row r="296">
          <cell r="B296" t="str">
            <v>City of Hesperia</v>
          </cell>
          <cell r="C296">
            <v>1809017</v>
          </cell>
          <cell r="F296" t="str">
            <v>Groundwater</v>
          </cell>
          <cell r="G296" t="str">
            <v>Pumped from Mojave Basin Area</v>
          </cell>
          <cell r="P296" t="str">
            <v>Raw water</v>
          </cell>
          <cell r="Q296" t="str">
            <v>Drinking water</v>
          </cell>
          <cell r="Z296">
            <v>0</v>
          </cell>
          <cell r="AA296">
            <v>0</v>
          </cell>
          <cell r="AB296" t="str">
            <v>GW1809-6-42</v>
          </cell>
          <cell r="AC296" t="str">
            <v>1809017PD</v>
          </cell>
          <cell r="AD296" t="str">
            <v>1809017E</v>
          </cell>
          <cell r="AE296">
            <v>0</v>
          </cell>
          <cell r="AF296">
            <v>0</v>
          </cell>
          <cell r="AG296">
            <v>0</v>
          </cell>
          <cell r="AH296">
            <v>0</v>
          </cell>
          <cell r="AI296" t="str">
            <v>1809GW</v>
          </cell>
          <cell r="AJ296" t="str">
            <v>GWT_MED</v>
          </cell>
          <cell r="AK296" t="str">
            <v>1809DIS</v>
          </cell>
        </row>
        <row r="297">
          <cell r="B297" t="str">
            <v>City of Hesperia</v>
          </cell>
          <cell r="C297">
            <v>1809017</v>
          </cell>
          <cell r="F297" t="str">
            <v>Purchased or Imported  Water</v>
          </cell>
          <cell r="G297" t="str">
            <v>Water purchased from MWA through the R3 Project</v>
          </cell>
          <cell r="P297" t="str">
            <v>Raw water</v>
          </cell>
          <cell r="Q297" t="str">
            <v>Drinking water</v>
          </cell>
          <cell r="Z297" t="e">
            <v>#N/A</v>
          </cell>
          <cell r="AA297" t="e">
            <v>#N/A</v>
          </cell>
          <cell r="AB297" t="e">
            <v>#N/A</v>
          </cell>
          <cell r="AC297" t="str">
            <v>1809017PD</v>
          </cell>
          <cell r="AD297" t="str">
            <v>1809017E</v>
          </cell>
          <cell r="AE297" t="e">
            <v>#N/A</v>
          </cell>
          <cell r="AF297" t="e">
            <v>#N/A</v>
          </cell>
          <cell r="AG297" t="e">
            <v>#N/A</v>
          </cell>
          <cell r="AH297" t="e">
            <v>#N/A</v>
          </cell>
          <cell r="AI297" t="e">
            <v>#N/A</v>
          </cell>
          <cell r="AJ297" t="e">
            <v>#N/A</v>
          </cell>
          <cell r="AK297" t="str">
            <v>1809DIS</v>
          </cell>
        </row>
        <row r="298">
          <cell r="B298" t="str">
            <v>City of Hesperia</v>
          </cell>
          <cell r="C298">
            <v>1809017</v>
          </cell>
          <cell r="F298" t="str">
            <v>Recycled Water</v>
          </cell>
          <cell r="G298" t="str">
            <v>Subregional WWTP</v>
          </cell>
          <cell r="P298" t="str">
            <v>Recycled water</v>
          </cell>
          <cell r="Q298" t="str">
            <v>Recycled water</v>
          </cell>
          <cell r="AA298" t="str">
            <v>WW_1809_92</v>
          </cell>
          <cell r="AB298" t="str">
            <v>1809017TREC</v>
          </cell>
          <cell r="AC298" t="str">
            <v>1809017NPD</v>
          </cell>
          <cell r="AD298" t="str">
            <v>1809017E</v>
          </cell>
          <cell r="AE298">
            <v>0</v>
          </cell>
          <cell r="AF298">
            <v>0</v>
          </cell>
          <cell r="AG298" t="str">
            <v>NPRS_DEF</v>
          </cell>
          <cell r="AH298">
            <v>0</v>
          </cell>
          <cell r="AI298">
            <v>0</v>
          </cell>
          <cell r="AJ298" t="str">
            <v>NPRT_DEF</v>
          </cell>
          <cell r="AK298" t="str">
            <v>1809DISN</v>
          </cell>
        </row>
        <row r="299">
          <cell r="B299" t="str">
            <v>Cloverdale  City of</v>
          </cell>
          <cell r="C299">
            <v>1801003</v>
          </cell>
          <cell r="F299" t="str">
            <v>Surface water</v>
          </cell>
          <cell r="G299" t="str">
            <v>Shallow wells on the Russian River</v>
          </cell>
          <cell r="P299" t="str">
            <v>Raw water</v>
          </cell>
          <cell r="Q299" t="str">
            <v>Drinking water</v>
          </cell>
          <cell r="Z299" t="e">
            <v>#N/A</v>
          </cell>
          <cell r="AA299" t="e">
            <v>#N/A</v>
          </cell>
          <cell r="AB299" t="e">
            <v>#N/A</v>
          </cell>
          <cell r="AC299" t="str">
            <v>1801003PD</v>
          </cell>
          <cell r="AD299" t="str">
            <v>1801003E</v>
          </cell>
          <cell r="AE299" t="e">
            <v>#N/A</v>
          </cell>
          <cell r="AF299" t="e">
            <v>#N/A</v>
          </cell>
          <cell r="AG299" t="e">
            <v>#N/A</v>
          </cell>
          <cell r="AH299" t="e">
            <v>#N/A</v>
          </cell>
          <cell r="AI299" t="e">
            <v>#N/A</v>
          </cell>
          <cell r="AJ299" t="e">
            <v>#N/A</v>
          </cell>
          <cell r="AK299" t="str">
            <v>1801DIS</v>
          </cell>
        </row>
        <row r="300">
          <cell r="B300" t="str">
            <v>Clovis  City Of</v>
          </cell>
          <cell r="C300">
            <v>1803019</v>
          </cell>
          <cell r="F300" t="str">
            <v>Exchanges</v>
          </cell>
          <cell r="G300" t="str">
            <v>Clovis share of Regional WW exchange water available for recharge only.</v>
          </cell>
          <cell r="P300" t="str">
            <v>Raw water</v>
          </cell>
          <cell r="Q300" t="str">
            <v>Drinking water</v>
          </cell>
          <cell r="Z300" t="e">
            <v>#N/A</v>
          </cell>
          <cell r="AA300" t="e">
            <v>#N/A</v>
          </cell>
          <cell r="AB300" t="e">
            <v>#N/A</v>
          </cell>
          <cell r="AC300" t="str">
            <v>1803019PD</v>
          </cell>
          <cell r="AD300" t="str">
            <v>1803019E</v>
          </cell>
          <cell r="AE300" t="e">
            <v>#N/A</v>
          </cell>
          <cell r="AF300" t="e">
            <v>#N/A</v>
          </cell>
          <cell r="AG300" t="e">
            <v>#N/A</v>
          </cell>
          <cell r="AH300" t="e">
            <v>#N/A</v>
          </cell>
          <cell r="AI300" t="e">
            <v>#N/A</v>
          </cell>
          <cell r="AJ300" t="e">
            <v>#N/A</v>
          </cell>
          <cell r="AK300" t="str">
            <v>1803DIS</v>
          </cell>
        </row>
        <row r="301">
          <cell r="B301" t="str">
            <v>Clovis  City Of</v>
          </cell>
          <cell r="C301">
            <v>1803019</v>
          </cell>
          <cell r="F301" t="str">
            <v>Groundwater</v>
          </cell>
          <cell r="G301" t="str">
            <v>Tulare Lake - 5-22.08</v>
          </cell>
          <cell r="P301" t="str">
            <v>Raw water</v>
          </cell>
          <cell r="Q301" t="str">
            <v>Drinking water</v>
          </cell>
          <cell r="Z301">
            <v>0</v>
          </cell>
          <cell r="AA301">
            <v>0</v>
          </cell>
          <cell r="AB301">
            <v>0</v>
          </cell>
          <cell r="AC301" t="str">
            <v>1803019PD</v>
          </cell>
          <cell r="AD301" t="str">
            <v>1803019E</v>
          </cell>
          <cell r="AE301">
            <v>0</v>
          </cell>
          <cell r="AF301">
            <v>0</v>
          </cell>
          <cell r="AG301">
            <v>0</v>
          </cell>
          <cell r="AH301">
            <v>0</v>
          </cell>
          <cell r="AI301">
            <v>0</v>
          </cell>
          <cell r="AJ301">
            <v>0</v>
          </cell>
          <cell r="AK301" t="str">
            <v>1803DIS</v>
          </cell>
        </row>
        <row r="302">
          <cell r="B302" t="str">
            <v>Clovis  City Of</v>
          </cell>
          <cell r="C302">
            <v>1803019</v>
          </cell>
          <cell r="F302" t="str">
            <v>Recycled Water</v>
          </cell>
          <cell r="G302" t="str">
            <v>clovis</v>
          </cell>
          <cell r="P302" t="str">
            <v>Recycled water</v>
          </cell>
          <cell r="Q302" t="str">
            <v>Recycled water</v>
          </cell>
          <cell r="AA302" t="str">
            <v>WW_1803_995</v>
          </cell>
          <cell r="AB302" t="str">
            <v>1803019TREC</v>
          </cell>
          <cell r="AC302" t="str">
            <v>1803019NPD</v>
          </cell>
          <cell r="AD302" t="str">
            <v>1803019E</v>
          </cell>
          <cell r="AE302">
            <v>0</v>
          </cell>
          <cell r="AF302">
            <v>0</v>
          </cell>
          <cell r="AG302">
            <v>0</v>
          </cell>
          <cell r="AH302">
            <v>0</v>
          </cell>
          <cell r="AI302" t="str">
            <v>WHXFER</v>
          </cell>
          <cell r="AJ302" t="str">
            <v>NPRT_DEF</v>
          </cell>
          <cell r="AK302" t="str">
            <v>1803DISN</v>
          </cell>
        </row>
        <row r="303">
          <cell r="B303" t="str">
            <v>Clovis  City Of</v>
          </cell>
          <cell r="C303">
            <v>1803019</v>
          </cell>
          <cell r="F303" t="str">
            <v>Recycled Water</v>
          </cell>
          <cell r="G303" t="str">
            <v>Groundwater recharge</v>
          </cell>
          <cell r="P303" t="str">
            <v>Recycled water</v>
          </cell>
          <cell r="Q303" t="str">
            <v>Recycled water</v>
          </cell>
          <cell r="AA303" t="str">
            <v>WW_1803_995</v>
          </cell>
          <cell r="AB303" t="str">
            <v>1803019TREC</v>
          </cell>
          <cell r="AC303" t="str">
            <v>1803019NPD</v>
          </cell>
          <cell r="AD303" t="str">
            <v>1803019E</v>
          </cell>
          <cell r="AE303">
            <v>0</v>
          </cell>
          <cell r="AF303">
            <v>0</v>
          </cell>
          <cell r="AG303">
            <v>0</v>
          </cell>
          <cell r="AH303">
            <v>0</v>
          </cell>
          <cell r="AI303" t="str">
            <v>WHXFER</v>
          </cell>
          <cell r="AJ303" t="str">
            <v>NPRT_DEF</v>
          </cell>
          <cell r="AK303" t="str">
            <v>1803DISN</v>
          </cell>
        </row>
        <row r="304">
          <cell r="B304" t="str">
            <v>Clovis  City Of</v>
          </cell>
          <cell r="C304">
            <v>1803019</v>
          </cell>
          <cell r="F304" t="str">
            <v>Supply from Storage</v>
          </cell>
          <cell r="G304" t="str">
            <v>Waldron &amp; Boswell Banked Water Supplies</v>
          </cell>
          <cell r="P304" t="str">
            <v>Raw water</v>
          </cell>
          <cell r="Q304" t="str">
            <v>Drinking water</v>
          </cell>
          <cell r="Z304" t="e">
            <v>#N/A</v>
          </cell>
          <cell r="AA304" t="e">
            <v>#N/A</v>
          </cell>
          <cell r="AB304" t="e">
            <v>#N/A</v>
          </cell>
          <cell r="AC304" t="str">
            <v>1803019PD</v>
          </cell>
          <cell r="AD304" t="str">
            <v>1803019E</v>
          </cell>
          <cell r="AE304" t="e">
            <v>#N/A</v>
          </cell>
          <cell r="AF304" t="e">
            <v>#N/A</v>
          </cell>
          <cell r="AG304" t="e">
            <v>#N/A</v>
          </cell>
          <cell r="AH304" t="e">
            <v>#N/A</v>
          </cell>
          <cell r="AI304" t="e">
            <v>#N/A</v>
          </cell>
          <cell r="AJ304" t="e">
            <v>#N/A</v>
          </cell>
          <cell r="AK304" t="str">
            <v>1803DIS</v>
          </cell>
        </row>
        <row r="305">
          <cell r="B305" t="str">
            <v>Clovis  City Of</v>
          </cell>
          <cell r="C305">
            <v>1803019</v>
          </cell>
          <cell r="F305" t="str">
            <v>Surface water</v>
          </cell>
          <cell r="G305" t="str">
            <v>Kings River</v>
          </cell>
          <cell r="P305" t="str">
            <v>Raw water</v>
          </cell>
          <cell r="Q305" t="str">
            <v>Drinking water</v>
          </cell>
          <cell r="Z305" t="e">
            <v>#N/A</v>
          </cell>
          <cell r="AA305" t="e">
            <v>#N/A</v>
          </cell>
          <cell r="AB305" t="e">
            <v>#N/A</v>
          </cell>
          <cell r="AC305" t="str">
            <v>1803019PD</v>
          </cell>
          <cell r="AD305" t="str">
            <v>1803019E</v>
          </cell>
          <cell r="AE305" t="e">
            <v>#N/A</v>
          </cell>
          <cell r="AF305" t="e">
            <v>#N/A</v>
          </cell>
          <cell r="AG305" t="e">
            <v>#N/A</v>
          </cell>
          <cell r="AH305" t="e">
            <v>#N/A</v>
          </cell>
          <cell r="AI305" t="e">
            <v>#N/A</v>
          </cell>
          <cell r="AJ305" t="e">
            <v>#N/A</v>
          </cell>
          <cell r="AK305" t="str">
            <v>1803DIS</v>
          </cell>
        </row>
        <row r="306">
          <cell r="B306" t="str">
            <v>Clovis  City Of</v>
          </cell>
          <cell r="C306">
            <v>1803019</v>
          </cell>
          <cell r="F306" t="str">
            <v>Surface water</v>
          </cell>
          <cell r="G306" t="str">
            <v>Kings River</v>
          </cell>
          <cell r="P306" t="str">
            <v>Raw water</v>
          </cell>
          <cell r="Q306" t="str">
            <v>Raw water</v>
          </cell>
          <cell r="Z306" t="e">
            <v>#N/A</v>
          </cell>
          <cell r="AA306" t="e">
            <v>#N/A</v>
          </cell>
          <cell r="AB306" t="e">
            <v>#N/A</v>
          </cell>
          <cell r="AC306" t="str">
            <v>1803019NPD</v>
          </cell>
          <cell r="AD306" t="str">
            <v>1803019E</v>
          </cell>
          <cell r="AE306" t="e">
            <v>#N/A</v>
          </cell>
          <cell r="AF306" t="e">
            <v>#N/A</v>
          </cell>
          <cell r="AG306" t="e">
            <v>#N/A</v>
          </cell>
          <cell r="AH306" t="e">
            <v>#N/A</v>
          </cell>
          <cell r="AI306" t="e">
            <v>#N/A</v>
          </cell>
          <cell r="AJ306" t="e">
            <v>#N/A</v>
          </cell>
          <cell r="AK306" t="str">
            <v>1803DISN</v>
          </cell>
        </row>
        <row r="307">
          <cell r="B307" t="str">
            <v>Coachella  City Of</v>
          </cell>
          <cell r="C307">
            <v>1810011</v>
          </cell>
          <cell r="F307" t="str">
            <v>Groundwater</v>
          </cell>
          <cell r="G307" t="str">
            <v>East Whitewater River Subbasin</v>
          </cell>
          <cell r="P307" t="str">
            <v>Raw water</v>
          </cell>
          <cell r="Q307" t="str">
            <v>Drinking water</v>
          </cell>
          <cell r="Z307">
            <v>0</v>
          </cell>
          <cell r="AA307" t="str">
            <v>GW1810-7-21</v>
          </cell>
          <cell r="AB307" t="str">
            <v xml:space="preserve">GW1810-7-21.01 </v>
          </cell>
          <cell r="AC307" t="str">
            <v>1810011PD</v>
          </cell>
          <cell r="AD307" t="str">
            <v>1810011E</v>
          </cell>
          <cell r="AE307">
            <v>0</v>
          </cell>
          <cell r="AF307">
            <v>0</v>
          </cell>
          <cell r="AG307">
            <v>0</v>
          </cell>
          <cell r="AH307">
            <v>0</v>
          </cell>
          <cell r="AI307" t="str">
            <v>1810GW</v>
          </cell>
          <cell r="AJ307" t="str">
            <v>GWT_MED</v>
          </cell>
          <cell r="AK307" t="str">
            <v>1810DIS</v>
          </cell>
        </row>
        <row r="308">
          <cell r="B308" t="str">
            <v>Coachella Valley Water District</v>
          </cell>
          <cell r="C308">
            <v>1810013</v>
          </cell>
          <cell r="F308" t="str">
            <v>Desalinated Water</v>
          </cell>
          <cell r="G308" t="str">
            <v>Desalinated drain water for nonpotable urban use</v>
          </cell>
          <cell r="P308" t="str">
            <v>Raw water</v>
          </cell>
          <cell r="Q308" t="str">
            <v>Drinking water</v>
          </cell>
          <cell r="Z308" t="e">
            <v>#N/A</v>
          </cell>
          <cell r="AA308" t="e">
            <v>#N/A</v>
          </cell>
          <cell r="AB308" t="e">
            <v>#N/A</v>
          </cell>
          <cell r="AC308" t="str">
            <v>1810013PD</v>
          </cell>
          <cell r="AD308" t="str">
            <v>1810013E</v>
          </cell>
          <cell r="AE308" t="e">
            <v>#N/A</v>
          </cell>
          <cell r="AF308" t="e">
            <v>#N/A</v>
          </cell>
          <cell r="AG308" t="e">
            <v>#N/A</v>
          </cell>
          <cell r="AH308" t="e">
            <v>#N/A</v>
          </cell>
          <cell r="AI308" t="e">
            <v>#N/A</v>
          </cell>
          <cell r="AJ308" t="e">
            <v>#N/A</v>
          </cell>
          <cell r="AK308" t="str">
            <v>1810DIS</v>
          </cell>
        </row>
        <row r="309">
          <cell r="B309" t="str">
            <v>Coachella Valley Water District</v>
          </cell>
          <cell r="C309">
            <v>1810013</v>
          </cell>
          <cell r="F309" t="str">
            <v>Groundwater</v>
          </cell>
          <cell r="G309" t="str">
            <v>Mission Creek Subbasin</v>
          </cell>
          <cell r="P309" t="str">
            <v>Raw water</v>
          </cell>
          <cell r="Q309" t="str">
            <v>Drinking water</v>
          </cell>
          <cell r="Z309">
            <v>0</v>
          </cell>
          <cell r="AA309" t="str">
            <v>GW1810-7-21</v>
          </cell>
          <cell r="AB309" t="str">
            <v xml:space="preserve">GW1810-7-21.01 </v>
          </cell>
          <cell r="AC309" t="str">
            <v>1810013PD</v>
          </cell>
          <cell r="AD309" t="str">
            <v>1810013E</v>
          </cell>
          <cell r="AE309">
            <v>0</v>
          </cell>
          <cell r="AF309">
            <v>0</v>
          </cell>
          <cell r="AG309">
            <v>0</v>
          </cell>
          <cell r="AH309">
            <v>0</v>
          </cell>
          <cell r="AI309" t="str">
            <v>CoVal_GWS</v>
          </cell>
          <cell r="AJ309" t="str">
            <v>GWT_MED</v>
          </cell>
          <cell r="AK309" t="str">
            <v>1810DIS</v>
          </cell>
        </row>
        <row r="310">
          <cell r="B310" t="str">
            <v>Coachella Valley Water District</v>
          </cell>
          <cell r="C310">
            <v>1810013</v>
          </cell>
          <cell r="F310" t="str">
            <v>Groundwater</v>
          </cell>
          <cell r="G310" t="str">
            <v>Whitewater River Subbasin</v>
          </cell>
          <cell r="P310" t="str">
            <v>Raw water</v>
          </cell>
          <cell r="Q310" t="str">
            <v>Drinking water</v>
          </cell>
          <cell r="Z310">
            <v>0</v>
          </cell>
          <cell r="AA310" t="str">
            <v>GW1810-7-21</v>
          </cell>
          <cell r="AB310" t="str">
            <v xml:space="preserve">GW1810-7-21.01 </v>
          </cell>
          <cell r="AC310" t="str">
            <v>1810013PD</v>
          </cell>
          <cell r="AD310" t="str">
            <v>1810013E</v>
          </cell>
          <cell r="AE310">
            <v>0</v>
          </cell>
          <cell r="AF310">
            <v>0</v>
          </cell>
          <cell r="AG310">
            <v>0</v>
          </cell>
          <cell r="AH310">
            <v>0</v>
          </cell>
          <cell r="AI310" t="str">
            <v>CoVal_GWS</v>
          </cell>
          <cell r="AJ310" t="str">
            <v>GWT_MED</v>
          </cell>
          <cell r="AK310" t="str">
            <v>1810DIS</v>
          </cell>
        </row>
        <row r="311">
          <cell r="B311" t="str">
            <v>Coachella Valley Water District</v>
          </cell>
          <cell r="C311">
            <v>1810013</v>
          </cell>
          <cell r="F311" t="str">
            <v>Purchased or Imported  Water</v>
          </cell>
          <cell r="G311" t="str">
            <v>Treated Canal water for potable urban use in East Valley 1</v>
          </cell>
          <cell r="P311" t="str">
            <v>Raw water</v>
          </cell>
          <cell r="Q311" t="str">
            <v>Drinking water</v>
          </cell>
          <cell r="Z311">
            <v>0</v>
          </cell>
          <cell r="AA311">
            <v>0</v>
          </cell>
          <cell r="AB311" t="str">
            <v>IMP1810013</v>
          </cell>
          <cell r="AC311" t="str">
            <v>1810013PD</v>
          </cell>
          <cell r="AD311" t="str">
            <v>1810013E</v>
          </cell>
          <cell r="AE311">
            <v>0</v>
          </cell>
          <cell r="AF311">
            <v>0</v>
          </cell>
          <cell r="AG311">
            <v>0</v>
          </cell>
          <cell r="AH311">
            <v>0</v>
          </cell>
          <cell r="AI311">
            <v>0</v>
          </cell>
          <cell r="AJ311">
            <v>0</v>
          </cell>
          <cell r="AK311" t="str">
            <v>1810DIS</v>
          </cell>
        </row>
        <row r="312">
          <cell r="B312" t="str">
            <v>Coachella Valley Water District</v>
          </cell>
          <cell r="C312">
            <v>1810013</v>
          </cell>
          <cell r="F312" t="str">
            <v>Purchased or Imported  Water</v>
          </cell>
          <cell r="G312" t="str">
            <v>Untreated Canal water for nonpotable urban use in East Valley 1</v>
          </cell>
          <cell r="P312" t="str">
            <v>Raw water</v>
          </cell>
          <cell r="Q312" t="str">
            <v>Drinking water</v>
          </cell>
          <cell r="Z312">
            <v>0</v>
          </cell>
          <cell r="AA312">
            <v>0</v>
          </cell>
          <cell r="AB312" t="str">
            <v>IMP1810013</v>
          </cell>
          <cell r="AC312" t="str">
            <v>1810013PD</v>
          </cell>
          <cell r="AD312" t="str">
            <v>1810013E</v>
          </cell>
          <cell r="AE312">
            <v>0</v>
          </cell>
          <cell r="AF312">
            <v>0</v>
          </cell>
          <cell r="AG312">
            <v>0</v>
          </cell>
          <cell r="AH312">
            <v>0</v>
          </cell>
          <cell r="AI312">
            <v>0</v>
          </cell>
          <cell r="AJ312">
            <v>0</v>
          </cell>
          <cell r="AK312" t="str">
            <v>1810DIS</v>
          </cell>
        </row>
        <row r="313">
          <cell r="B313" t="str">
            <v>Coachella Valley Water District</v>
          </cell>
          <cell r="C313">
            <v>1810013</v>
          </cell>
          <cell r="F313" t="str">
            <v>Recycled Water</v>
          </cell>
          <cell r="G313" t="str">
            <v>WRP-10</v>
          </cell>
          <cell r="P313" t="str">
            <v>Recycled water</v>
          </cell>
          <cell r="Q313" t="str">
            <v>Recycled water</v>
          </cell>
          <cell r="AA313" t="str">
            <v>WW_1810_3280</v>
          </cell>
          <cell r="AB313" t="str">
            <v>1810013TREC</v>
          </cell>
          <cell r="AC313" t="str">
            <v>1810013NPD</v>
          </cell>
          <cell r="AD313" t="str">
            <v>1810013E</v>
          </cell>
          <cell r="AE313" t="e">
            <v>#N/A</v>
          </cell>
          <cell r="AF313" t="e">
            <v>#N/A</v>
          </cell>
          <cell r="AG313" t="str">
            <v>NPRS_DEF</v>
          </cell>
          <cell r="AJ313" t="str">
            <v>NPRT_DEF</v>
          </cell>
          <cell r="AK313" t="str">
            <v>1810DISN</v>
          </cell>
        </row>
        <row r="314">
          <cell r="B314" t="str">
            <v>Coachella Valley Water District</v>
          </cell>
          <cell r="C314">
            <v>1810013</v>
          </cell>
          <cell r="F314" t="str">
            <v>Recycled Water</v>
          </cell>
          <cell r="G314" t="str">
            <v>WRP-4</v>
          </cell>
          <cell r="P314" t="str">
            <v>Recycled water</v>
          </cell>
          <cell r="Q314" t="str">
            <v>Recycled water</v>
          </cell>
          <cell r="AA314" t="str">
            <v>WW_1810_3290</v>
          </cell>
          <cell r="AB314" t="str">
            <v>1810013TREC</v>
          </cell>
          <cell r="AC314" t="str">
            <v>1810013NPD</v>
          </cell>
          <cell r="AD314" t="str">
            <v>1810013E</v>
          </cell>
          <cell r="AE314" t="e">
            <v>#N/A</v>
          </cell>
          <cell r="AF314" t="e">
            <v>#N/A</v>
          </cell>
          <cell r="AG314" t="str">
            <v>NPRS_DEF</v>
          </cell>
          <cell r="AJ314" t="str">
            <v>NPRT_DEF</v>
          </cell>
          <cell r="AK314" t="str">
            <v>1810DISN</v>
          </cell>
        </row>
        <row r="315">
          <cell r="B315" t="str">
            <v>Coachella Valley Water District</v>
          </cell>
          <cell r="C315">
            <v>1810013</v>
          </cell>
          <cell r="F315" t="str">
            <v>Recycled Water</v>
          </cell>
          <cell r="G315" t="str">
            <v>WRP-7</v>
          </cell>
          <cell r="P315" t="str">
            <v>Recycled water</v>
          </cell>
          <cell r="Q315" t="str">
            <v>Recycled water</v>
          </cell>
          <cell r="AA315" t="str">
            <v>WW_1810_3295</v>
          </cell>
          <cell r="AB315" t="str">
            <v>1810013TREC</v>
          </cell>
          <cell r="AC315" t="str">
            <v>1810013NPD</v>
          </cell>
          <cell r="AD315" t="str">
            <v>1810013E</v>
          </cell>
          <cell r="AE315" t="e">
            <v>#N/A</v>
          </cell>
          <cell r="AF315" t="e">
            <v>#N/A</v>
          </cell>
          <cell r="AG315" t="str">
            <v>NPRS_DEF</v>
          </cell>
          <cell r="AJ315" t="str">
            <v>NPRT_DEF</v>
          </cell>
          <cell r="AK315" t="str">
            <v>1810DISN</v>
          </cell>
        </row>
        <row r="316">
          <cell r="B316" t="str">
            <v>Coachella Valley Water District</v>
          </cell>
          <cell r="C316">
            <v>1810013</v>
          </cell>
          <cell r="F316" t="str">
            <v>Recycled Water</v>
          </cell>
          <cell r="G316" t="str">
            <v>WRP-9</v>
          </cell>
          <cell r="P316" t="str">
            <v>Recycled water</v>
          </cell>
          <cell r="Q316" t="str">
            <v>Recycled water</v>
          </cell>
          <cell r="AA316" t="str">
            <v>WW_1810_3300</v>
          </cell>
          <cell r="AB316" t="str">
            <v>1810013SREC</v>
          </cell>
          <cell r="AC316" t="str">
            <v>1810013NPD</v>
          </cell>
          <cell r="AD316" t="str">
            <v>1810013E</v>
          </cell>
          <cell r="AE316" t="e">
            <v>#N/A</v>
          </cell>
          <cell r="AF316" t="e">
            <v>#N/A</v>
          </cell>
          <cell r="AG316" t="str">
            <v>NPRS_DEF</v>
          </cell>
          <cell r="AK316" t="str">
            <v>1810DISN</v>
          </cell>
        </row>
        <row r="317">
          <cell r="B317" t="str">
            <v>Coastside County Water District</v>
          </cell>
          <cell r="C317">
            <v>1805023</v>
          </cell>
          <cell r="F317" t="str">
            <v>Groundwater</v>
          </cell>
          <cell r="G317" t="str">
            <v>Denniston Wells</v>
          </cell>
          <cell r="P317" t="str">
            <v>Raw water</v>
          </cell>
          <cell r="Q317" t="str">
            <v>Drinking water</v>
          </cell>
          <cell r="Z317">
            <v>0</v>
          </cell>
          <cell r="AA317">
            <v>0</v>
          </cell>
          <cell r="AB317" t="str">
            <v xml:space="preserve">GW1805-2-22 </v>
          </cell>
          <cell r="AC317" t="str">
            <v>1805023PD</v>
          </cell>
          <cell r="AD317" t="str">
            <v>1805023E</v>
          </cell>
          <cell r="AE317">
            <v>0</v>
          </cell>
          <cell r="AF317">
            <v>0</v>
          </cell>
          <cell r="AG317">
            <v>0</v>
          </cell>
          <cell r="AH317">
            <v>0</v>
          </cell>
          <cell r="AI317" t="str">
            <v>1805GW</v>
          </cell>
          <cell r="AJ317" t="str">
            <v>GWT_DEF</v>
          </cell>
          <cell r="AK317" t="str">
            <v>1805DIS</v>
          </cell>
        </row>
        <row r="318">
          <cell r="B318" t="str">
            <v>Coastside County Water District</v>
          </cell>
          <cell r="C318">
            <v>1805023</v>
          </cell>
          <cell r="F318" t="str">
            <v>Purchased or Imported  Water</v>
          </cell>
          <cell r="G318" t="str">
            <v>SFPUC</v>
          </cell>
          <cell r="P318" t="str">
            <v>Raw water</v>
          </cell>
          <cell r="Q318" t="str">
            <v>Drinking water</v>
          </cell>
          <cell r="Z318">
            <v>0</v>
          </cell>
          <cell r="AA318">
            <v>0</v>
          </cell>
          <cell r="AB318" t="str">
            <v>SW1805081PEN</v>
          </cell>
          <cell r="AC318" t="str">
            <v>1805023PD</v>
          </cell>
          <cell r="AD318" t="str">
            <v>1805023E</v>
          </cell>
          <cell r="AE318">
            <v>0</v>
          </cell>
          <cell r="AF318">
            <v>0</v>
          </cell>
          <cell r="AG318">
            <v>0</v>
          </cell>
          <cell r="AH318">
            <v>0</v>
          </cell>
          <cell r="AI318" t="str">
            <v>whxfer</v>
          </cell>
          <cell r="AJ318" t="str">
            <v>GWT_DEF</v>
          </cell>
          <cell r="AK318" t="str">
            <v>1805DIS</v>
          </cell>
        </row>
        <row r="319">
          <cell r="B319" t="str">
            <v>Coastside County Water District</v>
          </cell>
          <cell r="C319">
            <v>1805023</v>
          </cell>
          <cell r="F319" t="str">
            <v>Surface water</v>
          </cell>
          <cell r="G319" t="str">
            <v>Denniston Creek</v>
          </cell>
          <cell r="P319" t="str">
            <v>Raw water</v>
          </cell>
          <cell r="Q319" t="str">
            <v>Drinking water</v>
          </cell>
          <cell r="Z319">
            <v>0</v>
          </cell>
          <cell r="AA319">
            <v>0</v>
          </cell>
          <cell r="AB319" t="str">
            <v>SW1805023</v>
          </cell>
          <cell r="AC319" t="str">
            <v>1805023PD</v>
          </cell>
          <cell r="AD319" t="str">
            <v>1805023E</v>
          </cell>
          <cell r="AE319">
            <v>0</v>
          </cell>
          <cell r="AF319">
            <v>0</v>
          </cell>
          <cell r="AG319">
            <v>0</v>
          </cell>
          <cell r="AH319">
            <v>0</v>
          </cell>
          <cell r="AI319" t="str">
            <v>SWS_DEF</v>
          </cell>
          <cell r="AJ319" t="str">
            <v>SWT_DEF</v>
          </cell>
          <cell r="AK319" t="str">
            <v>1805DIS</v>
          </cell>
        </row>
        <row r="320">
          <cell r="B320" t="str">
            <v>Coastside County Water District</v>
          </cell>
          <cell r="C320">
            <v>1805023</v>
          </cell>
          <cell r="F320" t="str">
            <v>Surface water</v>
          </cell>
          <cell r="G320" t="str">
            <v>Denniston Creek</v>
          </cell>
          <cell r="P320" t="str">
            <v>Raw water</v>
          </cell>
          <cell r="Q320" t="str">
            <v>Raw water</v>
          </cell>
          <cell r="Z320">
            <v>0</v>
          </cell>
          <cell r="AA320">
            <v>0</v>
          </cell>
          <cell r="AB320" t="str">
            <v>SW1805023</v>
          </cell>
          <cell r="AC320" t="str">
            <v>1805023NPD</v>
          </cell>
          <cell r="AD320" t="str">
            <v>1805023E</v>
          </cell>
          <cell r="AE320">
            <v>0</v>
          </cell>
          <cell r="AF320">
            <v>0</v>
          </cell>
          <cell r="AG320">
            <v>0</v>
          </cell>
          <cell r="AH320">
            <v>0</v>
          </cell>
          <cell r="AI320" t="str">
            <v>SWS_DEF</v>
          </cell>
          <cell r="AJ320" t="str">
            <v>SWT_DEF</v>
          </cell>
          <cell r="AK320" t="str">
            <v>1805DIS</v>
          </cell>
        </row>
        <row r="321">
          <cell r="B321" t="str">
            <v>Coastside County Water District</v>
          </cell>
          <cell r="C321">
            <v>1805023</v>
          </cell>
          <cell r="F321" t="str">
            <v>Surface water</v>
          </cell>
          <cell r="G321" t="str">
            <v>Pilarcitos Creek</v>
          </cell>
          <cell r="P321" t="str">
            <v>Raw water</v>
          </cell>
          <cell r="Q321" t="str">
            <v>Raw water</v>
          </cell>
          <cell r="Z321">
            <v>0</v>
          </cell>
          <cell r="AA321">
            <v>0</v>
          </cell>
          <cell r="AB321" t="str">
            <v>SW1805023</v>
          </cell>
          <cell r="AC321" t="str">
            <v>1805023NPD</v>
          </cell>
          <cell r="AD321" t="str">
            <v>1805023E</v>
          </cell>
          <cell r="AE321">
            <v>0</v>
          </cell>
          <cell r="AF321">
            <v>0</v>
          </cell>
          <cell r="AG321">
            <v>0</v>
          </cell>
          <cell r="AH321">
            <v>0</v>
          </cell>
          <cell r="AI321" t="str">
            <v>SWS_DEF</v>
          </cell>
          <cell r="AJ321" t="str">
            <v>SWT_DEF</v>
          </cell>
          <cell r="AK321" t="str">
            <v>1805DIS</v>
          </cell>
        </row>
        <row r="322">
          <cell r="B322" t="str">
            <v>Colton  City Of</v>
          </cell>
          <cell r="C322">
            <v>1807065</v>
          </cell>
          <cell r="F322" t="str">
            <v>Groundwater</v>
          </cell>
          <cell r="G322" t="str">
            <v>Bunker Hill</v>
          </cell>
          <cell r="P322" t="str">
            <v>Raw water</v>
          </cell>
          <cell r="Q322" t="str">
            <v>Drinking water</v>
          </cell>
          <cell r="Z322">
            <v>0</v>
          </cell>
          <cell r="AA322" t="str">
            <v>GW1807-8-02</v>
          </cell>
          <cell r="AB322" t="str">
            <v xml:space="preserve">GW1807-8-02.04 </v>
          </cell>
          <cell r="AC322" t="str">
            <v>1807065PD</v>
          </cell>
          <cell r="AD322" t="str">
            <v>1807065E</v>
          </cell>
          <cell r="AE322">
            <v>0</v>
          </cell>
          <cell r="AF322">
            <v>0</v>
          </cell>
          <cell r="AG322">
            <v>0</v>
          </cell>
          <cell r="AH322">
            <v>0</v>
          </cell>
          <cell r="AI322" t="str">
            <v>1807GW</v>
          </cell>
          <cell r="AJ322" t="str">
            <v>GWT_MED</v>
          </cell>
          <cell r="AK322" t="str">
            <v>1807DIS</v>
          </cell>
        </row>
        <row r="323">
          <cell r="B323" t="str">
            <v>Colton  City Of</v>
          </cell>
          <cell r="C323">
            <v>1807065</v>
          </cell>
          <cell r="F323" t="str">
            <v>Groundwater</v>
          </cell>
          <cell r="G323" t="str">
            <v>Rialto-Colton</v>
          </cell>
          <cell r="P323" t="str">
            <v>Raw water</v>
          </cell>
          <cell r="Q323" t="str">
            <v>Drinking water</v>
          </cell>
          <cell r="Z323">
            <v>0</v>
          </cell>
          <cell r="AA323" t="str">
            <v>GW1807-8-02</v>
          </cell>
          <cell r="AB323" t="str">
            <v xml:space="preserve">GW1807-8-02.04 </v>
          </cell>
          <cell r="AC323" t="str">
            <v>1807065PD</v>
          </cell>
          <cell r="AD323" t="str">
            <v>1807065E</v>
          </cell>
          <cell r="AE323">
            <v>0</v>
          </cell>
          <cell r="AF323">
            <v>0</v>
          </cell>
          <cell r="AG323">
            <v>0</v>
          </cell>
          <cell r="AH323">
            <v>0</v>
          </cell>
          <cell r="AI323" t="str">
            <v>1807GW</v>
          </cell>
          <cell r="AJ323" t="str">
            <v>GWT_MED</v>
          </cell>
          <cell r="AK323" t="str">
            <v>1807DIS</v>
          </cell>
        </row>
        <row r="324">
          <cell r="B324" t="str">
            <v>Colton  City Of</v>
          </cell>
          <cell r="C324">
            <v>1807065</v>
          </cell>
          <cell r="F324" t="str">
            <v>Groundwater</v>
          </cell>
          <cell r="G324" t="str">
            <v>Riverside North</v>
          </cell>
          <cell r="P324" t="str">
            <v>Raw water</v>
          </cell>
          <cell r="Q324" t="str">
            <v>Drinking water</v>
          </cell>
          <cell r="Z324">
            <v>0</v>
          </cell>
          <cell r="AA324" t="str">
            <v>GW1807-8-02</v>
          </cell>
          <cell r="AB324" t="str">
            <v xml:space="preserve">GW1807-8-02.04 </v>
          </cell>
          <cell r="AC324" t="str">
            <v>1807065PD</v>
          </cell>
          <cell r="AD324" t="str">
            <v>1807065E</v>
          </cell>
          <cell r="AE324">
            <v>0</v>
          </cell>
          <cell r="AF324">
            <v>0</v>
          </cell>
          <cell r="AG324">
            <v>0</v>
          </cell>
          <cell r="AH324">
            <v>0</v>
          </cell>
          <cell r="AI324" t="str">
            <v>1807GW</v>
          </cell>
          <cell r="AJ324" t="str">
            <v>GWT_MED</v>
          </cell>
          <cell r="AK324" t="str">
            <v>1807DIS</v>
          </cell>
        </row>
        <row r="325">
          <cell r="B325" t="str">
            <v>Colton  City Of</v>
          </cell>
          <cell r="C325">
            <v>1807065</v>
          </cell>
          <cell r="F325" t="str">
            <v>Purchased or Imported  Water</v>
          </cell>
          <cell r="P325" t="str">
            <v>Raw water</v>
          </cell>
          <cell r="Q325" t="str">
            <v>Drinking water</v>
          </cell>
          <cell r="Z325" t="e">
            <v>#N/A</v>
          </cell>
          <cell r="AA325" t="e">
            <v>#N/A</v>
          </cell>
          <cell r="AB325" t="e">
            <v>#N/A</v>
          </cell>
          <cell r="AC325" t="str">
            <v>1807065PD</v>
          </cell>
          <cell r="AD325" t="str">
            <v>1807065E</v>
          </cell>
          <cell r="AE325" t="e">
            <v>#N/A</v>
          </cell>
          <cell r="AF325" t="e">
            <v>#N/A</v>
          </cell>
          <cell r="AG325" t="e">
            <v>#N/A</v>
          </cell>
          <cell r="AH325" t="e">
            <v>#N/A</v>
          </cell>
          <cell r="AI325" t="e">
            <v>#N/A</v>
          </cell>
          <cell r="AJ325" t="e">
            <v>#N/A</v>
          </cell>
          <cell r="AK325" t="str">
            <v>1807DIS</v>
          </cell>
        </row>
        <row r="326">
          <cell r="B326" t="str">
            <v>Compton  City Of</v>
          </cell>
          <cell r="C326">
            <v>1807067</v>
          </cell>
          <cell r="F326" t="str">
            <v>Groundwater</v>
          </cell>
          <cell r="G326" t="str">
            <v>Central Basin</v>
          </cell>
          <cell r="P326" t="str">
            <v>Raw water</v>
          </cell>
          <cell r="Q326" t="str">
            <v>Drinking water</v>
          </cell>
          <cell r="Z326">
            <v>0</v>
          </cell>
          <cell r="AA326" t="str">
            <v>GW1807-4-11</v>
          </cell>
          <cell r="AB326" t="str">
            <v xml:space="preserve">GW1807-4-11.04 </v>
          </cell>
          <cell r="AC326" t="str">
            <v>1807067PD</v>
          </cell>
          <cell r="AD326" t="str">
            <v>1807067E</v>
          </cell>
          <cell r="AE326">
            <v>0</v>
          </cell>
          <cell r="AF326">
            <v>0</v>
          </cell>
          <cell r="AG326">
            <v>0</v>
          </cell>
          <cell r="AH326">
            <v>0</v>
          </cell>
          <cell r="AI326" t="str">
            <v>1807GW</v>
          </cell>
          <cell r="AJ326" t="str">
            <v>GWT_MED</v>
          </cell>
          <cell r="AK326" t="str">
            <v>1807DIS</v>
          </cell>
        </row>
        <row r="327">
          <cell r="B327" t="str">
            <v>Compton  City Of</v>
          </cell>
          <cell r="C327">
            <v>1807067</v>
          </cell>
          <cell r="F327" t="str">
            <v>Purchased or Imported  Water</v>
          </cell>
          <cell r="G327" t="str">
            <v>State Water Project and Colorado River through MWD</v>
          </cell>
          <cell r="P327" t="str">
            <v>Raw water</v>
          </cell>
          <cell r="Q327" t="str">
            <v>Drinking water</v>
          </cell>
          <cell r="Z327">
            <v>0</v>
          </cell>
          <cell r="AA327">
            <v>0</v>
          </cell>
          <cell r="AB327" t="str">
            <v>1807217IMP</v>
          </cell>
          <cell r="AC327" t="str">
            <v>1807067PD</v>
          </cell>
          <cell r="AD327" t="str">
            <v>1807067E</v>
          </cell>
          <cell r="AE327">
            <v>0</v>
          </cell>
          <cell r="AF327">
            <v>0</v>
          </cell>
          <cell r="AG327">
            <v>0</v>
          </cell>
          <cell r="AH327">
            <v>0</v>
          </cell>
          <cell r="AI327" t="str">
            <v>WHXFER</v>
          </cell>
          <cell r="AJ327" t="str">
            <v>SWT_DEF</v>
          </cell>
          <cell r="AK327" t="str">
            <v>1807DIS</v>
          </cell>
        </row>
        <row r="328">
          <cell r="B328" t="str">
            <v>Compton  City Of</v>
          </cell>
          <cell r="C328">
            <v>1807067</v>
          </cell>
          <cell r="F328" t="str">
            <v>Transfers</v>
          </cell>
          <cell r="G328" t="str">
            <v>Net allowable pumping allocation lease from other Central Basin parties</v>
          </cell>
          <cell r="P328" t="str">
            <v>Raw water</v>
          </cell>
          <cell r="Q328" t="str">
            <v>Drinking water</v>
          </cell>
          <cell r="Z328" t="e">
            <v>#N/A</v>
          </cell>
          <cell r="AA328" t="e">
            <v>#N/A</v>
          </cell>
          <cell r="AB328" t="e">
            <v>#N/A</v>
          </cell>
          <cell r="AC328" t="str">
            <v>1807067PD</v>
          </cell>
          <cell r="AD328" t="str">
            <v>1807067E</v>
          </cell>
          <cell r="AK328" t="str">
            <v>1807DIS</v>
          </cell>
        </row>
        <row r="329">
          <cell r="B329" t="str">
            <v>Contra Costa Water District</v>
          </cell>
          <cell r="C329">
            <v>1805025</v>
          </cell>
          <cell r="F329" t="str">
            <v>Other</v>
          </cell>
          <cell r="G329" t="str">
            <v>From CCWD Wholesale Supply</v>
          </cell>
          <cell r="P329" t="str">
            <v>Raw water</v>
          </cell>
          <cell r="Q329" t="str">
            <v>Drinking water</v>
          </cell>
          <cell r="Z329" t="e">
            <v>#N/A</v>
          </cell>
          <cell r="AA329" t="e">
            <v>#N/A</v>
          </cell>
          <cell r="AB329" t="str">
            <v>1805025WPD</v>
          </cell>
          <cell r="AC329" t="str">
            <v>1805025PD</v>
          </cell>
          <cell r="AD329" t="str">
            <v>1805025E</v>
          </cell>
          <cell r="AG329" t="str">
            <v>NONE</v>
          </cell>
          <cell r="AH329" t="str">
            <v>NONE</v>
          </cell>
          <cell r="AI329" t="str">
            <v>NONE</v>
          </cell>
          <cell r="AJ329" t="str">
            <v>NONE</v>
          </cell>
          <cell r="AK329" t="str">
            <v>CCWD_Dis</v>
          </cell>
        </row>
        <row r="330">
          <cell r="B330" t="str">
            <v>Contra Costa Water District</v>
          </cell>
          <cell r="C330">
            <v>1805025</v>
          </cell>
          <cell r="F330" t="str">
            <v>Other</v>
          </cell>
          <cell r="G330" t="str">
            <v>From CCWD Wholesale Supply</v>
          </cell>
          <cell r="P330" t="str">
            <v>Raw water</v>
          </cell>
          <cell r="Q330" t="str">
            <v>Raw water</v>
          </cell>
          <cell r="Z330" t="e">
            <v>#N/A</v>
          </cell>
          <cell r="AA330" t="e">
            <v>#N/A</v>
          </cell>
          <cell r="AB330" t="str">
            <v>1805025WPD</v>
          </cell>
          <cell r="AC330" t="str">
            <v>1805025NPD</v>
          </cell>
          <cell r="AD330" t="str">
            <v>1805025E</v>
          </cell>
          <cell r="AE330" t="e">
            <v>#N/A</v>
          </cell>
          <cell r="AF330" t="e">
            <v>#N/A</v>
          </cell>
          <cell r="AG330" t="e">
            <v>#N/A</v>
          </cell>
          <cell r="AH330" t="e">
            <v>#N/A</v>
          </cell>
          <cell r="AI330" t="e">
            <v>#N/A</v>
          </cell>
          <cell r="AJ330" t="e">
            <v>#N/A</v>
          </cell>
          <cell r="AK330" t="str">
            <v>CCWD_Dis</v>
          </cell>
        </row>
        <row r="331">
          <cell r="B331" t="str">
            <v>Contra Costa Water District</v>
          </cell>
          <cell r="C331">
            <v>1805025</v>
          </cell>
          <cell r="F331" t="str">
            <v>Recycled Water</v>
          </cell>
          <cell r="G331" t="str">
            <v>Industrial, irrigation, and commercial, wetland/wildlife uses</v>
          </cell>
          <cell r="P331" t="str">
            <v>Recycled water</v>
          </cell>
          <cell r="Q331" t="str">
            <v>Recycled water</v>
          </cell>
          <cell r="AA331" t="str">
            <v>WW_1804_745</v>
          </cell>
          <cell r="AB331" t="str">
            <v>1805025SREC</v>
          </cell>
          <cell r="AC331" t="str">
            <v>1805025NPD</v>
          </cell>
          <cell r="AD331" t="str">
            <v>1805025E</v>
          </cell>
          <cell r="AE331">
            <v>0</v>
          </cell>
          <cell r="AF331">
            <v>0</v>
          </cell>
          <cell r="AG331" t="str">
            <v>NPRS_DEF</v>
          </cell>
          <cell r="AH331">
            <v>0</v>
          </cell>
          <cell r="AI331">
            <v>0</v>
          </cell>
          <cell r="AK331" t="str">
            <v>1805DISN</v>
          </cell>
        </row>
        <row r="332">
          <cell r="B332" t="str">
            <v>Contra Costa Water District</v>
          </cell>
          <cell r="C332">
            <v>1805025</v>
          </cell>
          <cell r="F332" t="str">
            <v>Recycled Water</v>
          </cell>
          <cell r="G332" t="str">
            <v>Industrial, irrigation, and commercial, wetland/wildlife uses</v>
          </cell>
          <cell r="P332" t="str">
            <v>Recycled water</v>
          </cell>
          <cell r="Q332" t="str">
            <v>Recycled water</v>
          </cell>
          <cell r="AA332" t="str">
            <v>WW_1805_1930</v>
          </cell>
          <cell r="AB332" t="str">
            <v>1805025SREC</v>
          </cell>
          <cell r="AC332" t="str">
            <v>1805025NPD</v>
          </cell>
          <cell r="AD332" t="str">
            <v>1805025E</v>
          </cell>
          <cell r="AE332">
            <v>0</v>
          </cell>
          <cell r="AF332">
            <v>0</v>
          </cell>
          <cell r="AG332" t="str">
            <v>NPRS_DEF</v>
          </cell>
          <cell r="AH332">
            <v>0</v>
          </cell>
          <cell r="AI332">
            <v>0</v>
          </cell>
          <cell r="AK332" t="str">
            <v>1805DISN</v>
          </cell>
        </row>
        <row r="333">
          <cell r="B333" t="str">
            <v>Contra Costa Water District</v>
          </cell>
          <cell r="C333">
            <v>1805025</v>
          </cell>
          <cell r="F333" t="str">
            <v>Recycled Water</v>
          </cell>
          <cell r="G333" t="str">
            <v>Industrial, irrigation, and commercial, wetland/wildlife uses</v>
          </cell>
          <cell r="P333" t="str">
            <v>Recycled water</v>
          </cell>
          <cell r="Q333" t="str">
            <v>Recycled water</v>
          </cell>
          <cell r="AA333" t="str">
            <v>WW_1805_470</v>
          </cell>
          <cell r="AB333" t="str">
            <v>1805025SREC</v>
          </cell>
          <cell r="AC333" t="str">
            <v>1805025NPD</v>
          </cell>
          <cell r="AD333" t="str">
            <v>1805025E</v>
          </cell>
          <cell r="AE333">
            <v>0</v>
          </cell>
          <cell r="AF333">
            <v>0</v>
          </cell>
          <cell r="AG333" t="str">
            <v>NPRS_DEF</v>
          </cell>
          <cell r="AH333">
            <v>0</v>
          </cell>
          <cell r="AI333">
            <v>0</v>
          </cell>
          <cell r="AK333" t="str">
            <v>1805DISN</v>
          </cell>
        </row>
        <row r="334">
          <cell r="B334" t="str">
            <v>Contra Costa Water District</v>
          </cell>
          <cell r="C334" t="str">
            <v>1805025W</v>
          </cell>
          <cell r="F334" t="str">
            <v>Other</v>
          </cell>
          <cell r="G334" t="str">
            <v>Estimated Groundwater</v>
          </cell>
          <cell r="Q334" t="str">
            <v>Raw Water</v>
          </cell>
          <cell r="Z334" t="e">
            <v>#N/A</v>
          </cell>
          <cell r="AA334" t="e">
            <v>#N/A</v>
          </cell>
          <cell r="AC334" t="str">
            <v>1805025WNPD</v>
          </cell>
          <cell r="AD334" t="str">
            <v>1805025WE</v>
          </cell>
          <cell r="AG334" t="str">
            <v>NONE</v>
          </cell>
          <cell r="AH334" t="str">
            <v>NONE</v>
          </cell>
          <cell r="AI334" t="str">
            <v>NONE</v>
          </cell>
          <cell r="AJ334" t="str">
            <v>NONE</v>
          </cell>
          <cell r="AK334" t="str">
            <v>CCWD_Dis</v>
          </cell>
        </row>
        <row r="335">
          <cell r="B335" t="str">
            <v>Contra Costa Water District</v>
          </cell>
          <cell r="C335" t="str">
            <v>1805025W</v>
          </cell>
          <cell r="F335" t="str">
            <v>Purchased or Imported  Water</v>
          </cell>
          <cell r="G335" t="str">
            <v>CVP</v>
          </cell>
          <cell r="Q335" t="str">
            <v>Raw Water</v>
          </cell>
          <cell r="Z335">
            <v>0</v>
          </cell>
          <cell r="AA335" t="str">
            <v>SFBayDelta</v>
          </cell>
          <cell r="AB335" t="str">
            <v>CVP_CCC</v>
          </cell>
          <cell r="AC335" t="str">
            <v>1805025WNPD</v>
          </cell>
          <cell r="AD335" t="str">
            <v>1805025WE</v>
          </cell>
          <cell r="AE335">
            <v>0</v>
          </cell>
          <cell r="AF335">
            <v>0</v>
          </cell>
          <cell r="AG335">
            <v>0</v>
          </cell>
          <cell r="AH335">
            <v>0</v>
          </cell>
          <cell r="AI335" t="str">
            <v>CCWDCVPS</v>
          </cell>
          <cell r="AJ335" t="str">
            <v>CCWDSTT</v>
          </cell>
          <cell r="AK335" t="str">
            <v>CCWD_Dis</v>
          </cell>
        </row>
        <row r="336">
          <cell r="B336" t="str">
            <v>Contra Costa Water District</v>
          </cell>
          <cell r="C336" t="str">
            <v>1805025W</v>
          </cell>
          <cell r="F336" t="str">
            <v>Recycled Water</v>
          </cell>
          <cell r="G336" t="str">
            <v>Industrial, irrigation, and commercial, wetland/wildlife uses</v>
          </cell>
          <cell r="Q336" t="str">
            <v>Recycled Water</v>
          </cell>
          <cell r="AA336" t="str">
            <v>1805025REC</v>
          </cell>
          <cell r="AB336" t="str">
            <v>1805025WTREC</v>
          </cell>
          <cell r="AC336" t="str">
            <v>1805025WNPD</v>
          </cell>
          <cell r="AD336" t="str">
            <v>1805025WE</v>
          </cell>
          <cell r="AE336">
            <v>0</v>
          </cell>
          <cell r="AF336">
            <v>0</v>
          </cell>
          <cell r="AG336" t="str">
            <v>NPRS_DEF</v>
          </cell>
          <cell r="AH336">
            <v>0</v>
          </cell>
          <cell r="AI336">
            <v>0</v>
          </cell>
          <cell r="AJ336" t="str">
            <v>NPRT_DEF</v>
          </cell>
          <cell r="AK336" t="str">
            <v>1805DISN</v>
          </cell>
        </row>
        <row r="337">
          <cell r="B337" t="str">
            <v>Contra Costa Water District</v>
          </cell>
          <cell r="C337" t="str">
            <v>1805025W</v>
          </cell>
          <cell r="F337" t="str">
            <v>Supply from Storage</v>
          </cell>
          <cell r="G337" t="str">
            <v>Los Vaqueros Reservoir</v>
          </cell>
          <cell r="Q337" t="str">
            <v>Raw Water</v>
          </cell>
          <cell r="Z337" t="e">
            <v>#N/A</v>
          </cell>
          <cell r="AA337" t="e">
            <v>#N/A</v>
          </cell>
          <cell r="AB337" t="e">
            <v>#N/A</v>
          </cell>
          <cell r="AC337" t="str">
            <v>1805025WNPD</v>
          </cell>
          <cell r="AD337" t="str">
            <v>1805025WE</v>
          </cell>
          <cell r="AE337" t="e">
            <v>#N/A</v>
          </cell>
          <cell r="AF337" t="e">
            <v>#N/A</v>
          </cell>
          <cell r="AG337" t="e">
            <v>#N/A</v>
          </cell>
          <cell r="AH337" t="e">
            <v>#N/A</v>
          </cell>
          <cell r="AI337" t="e">
            <v>#N/A</v>
          </cell>
          <cell r="AJ337" t="e">
            <v>#N/A</v>
          </cell>
          <cell r="AK337" t="str">
            <v>CCWD_Dis</v>
          </cell>
        </row>
        <row r="338">
          <cell r="B338" t="str">
            <v>Contra Costa Water District</v>
          </cell>
          <cell r="C338" t="str">
            <v>1805025W</v>
          </cell>
          <cell r="F338" t="str">
            <v>Surface water</v>
          </cell>
          <cell r="G338" t="str">
            <v>Antioch River Diversions</v>
          </cell>
          <cell r="Q338" t="str">
            <v>Raw Water</v>
          </cell>
          <cell r="Z338">
            <v>0</v>
          </cell>
          <cell r="AA338">
            <v>0</v>
          </cell>
          <cell r="AB338" t="str">
            <v>SW1805025</v>
          </cell>
          <cell r="AC338" t="str">
            <v>1805025WNPD</v>
          </cell>
          <cell r="AD338" t="str">
            <v>1805025WE</v>
          </cell>
          <cell r="AE338">
            <v>0</v>
          </cell>
          <cell r="AF338">
            <v>0</v>
          </cell>
          <cell r="AG338">
            <v>0</v>
          </cell>
          <cell r="AH338">
            <v>0</v>
          </cell>
          <cell r="AI338" t="str">
            <v>SWS_DEF</v>
          </cell>
          <cell r="AJ338" t="str">
            <v>CCWDSTT</v>
          </cell>
          <cell r="AK338" t="str">
            <v>CCWD_Dis</v>
          </cell>
        </row>
        <row r="339">
          <cell r="B339" t="str">
            <v>Contra Costa Water District</v>
          </cell>
          <cell r="C339" t="str">
            <v>1805025W</v>
          </cell>
          <cell r="F339" t="str">
            <v>Surface water</v>
          </cell>
          <cell r="G339" t="str">
            <v>Industrial River Diversions(a)</v>
          </cell>
          <cell r="Q339" t="str">
            <v>Raw Water</v>
          </cell>
          <cell r="Z339">
            <v>0</v>
          </cell>
          <cell r="AA339">
            <v>0</v>
          </cell>
          <cell r="AB339" t="str">
            <v>SW1805025</v>
          </cell>
          <cell r="AC339" t="str">
            <v>1805025WNPD</v>
          </cell>
          <cell r="AD339" t="str">
            <v>1805025WE</v>
          </cell>
          <cell r="AE339">
            <v>0</v>
          </cell>
          <cell r="AF339">
            <v>0</v>
          </cell>
          <cell r="AG339">
            <v>0</v>
          </cell>
          <cell r="AH339">
            <v>0</v>
          </cell>
          <cell r="AI339" t="str">
            <v>SWS_DEF</v>
          </cell>
          <cell r="AJ339" t="str">
            <v>CCWDSTT</v>
          </cell>
          <cell r="AK339" t="str">
            <v>CCWD_Dis</v>
          </cell>
        </row>
        <row r="340">
          <cell r="B340" t="str">
            <v>Contra Costa Water District</v>
          </cell>
          <cell r="C340" t="str">
            <v>1805025W</v>
          </cell>
          <cell r="F340" t="str">
            <v>Surface water</v>
          </cell>
          <cell r="G340" t="str">
            <v>Mallard Slough</v>
          </cell>
          <cell r="Q340" t="str">
            <v>Raw Water</v>
          </cell>
          <cell r="Z340">
            <v>0</v>
          </cell>
          <cell r="AA340">
            <v>0</v>
          </cell>
          <cell r="AB340" t="str">
            <v>SW1805025</v>
          </cell>
          <cell r="AC340" t="str">
            <v>1805025WNPD</v>
          </cell>
          <cell r="AD340" t="str">
            <v>1805025WE</v>
          </cell>
          <cell r="AE340">
            <v>0</v>
          </cell>
          <cell r="AF340">
            <v>0</v>
          </cell>
          <cell r="AG340">
            <v>0</v>
          </cell>
          <cell r="AH340">
            <v>0</v>
          </cell>
          <cell r="AI340" t="str">
            <v>SWS_DEF</v>
          </cell>
          <cell r="AJ340" t="str">
            <v>CCWDSTT</v>
          </cell>
          <cell r="AK340" t="str">
            <v>CCWD_Dis</v>
          </cell>
        </row>
        <row r="341">
          <cell r="B341" t="str">
            <v>Contra Costa Water District</v>
          </cell>
          <cell r="C341" t="str">
            <v>1805025W</v>
          </cell>
          <cell r="F341" t="str">
            <v>Transfers</v>
          </cell>
          <cell r="G341" t="str">
            <v>ECCID</v>
          </cell>
          <cell r="Q341" t="str">
            <v>Raw Water</v>
          </cell>
          <cell r="Z341" t="e">
            <v>#N/A</v>
          </cell>
          <cell r="AA341" t="e">
            <v>#N/A</v>
          </cell>
          <cell r="AB341" t="e">
            <v>#N/A</v>
          </cell>
          <cell r="AC341" t="str">
            <v>1805025WNPD</v>
          </cell>
          <cell r="AD341" t="str">
            <v>1805025WE</v>
          </cell>
          <cell r="AE341" t="e">
            <v>#N/A</v>
          </cell>
          <cell r="AF341" t="e">
            <v>#N/A</v>
          </cell>
          <cell r="AG341" t="e">
            <v>#N/A</v>
          </cell>
          <cell r="AH341" t="e">
            <v>#N/A</v>
          </cell>
          <cell r="AI341" t="e">
            <v>#N/A</v>
          </cell>
          <cell r="AJ341" t="e">
            <v>#N/A</v>
          </cell>
          <cell r="AK341" t="str">
            <v>1805DISN</v>
          </cell>
        </row>
        <row r="342">
          <cell r="B342" t="str">
            <v>Contra Costa Water District</v>
          </cell>
          <cell r="C342" t="str">
            <v>1805025W</v>
          </cell>
          <cell r="F342" t="str">
            <v>Transfers</v>
          </cell>
          <cell r="G342" t="str">
            <v>ECCID for Brentwood (inside CCWD)</v>
          </cell>
          <cell r="Q342" t="str">
            <v>Raw Water</v>
          </cell>
          <cell r="Z342" t="e">
            <v>#N/A</v>
          </cell>
          <cell r="AA342" t="e">
            <v>#N/A</v>
          </cell>
          <cell r="AB342" t="e">
            <v>#N/A</v>
          </cell>
          <cell r="AC342" t="str">
            <v>1805025WNPD</v>
          </cell>
          <cell r="AD342" t="str">
            <v>1805025WE</v>
          </cell>
          <cell r="AE342" t="e">
            <v>#N/A</v>
          </cell>
          <cell r="AF342" t="e">
            <v>#N/A</v>
          </cell>
          <cell r="AG342" t="e">
            <v>#N/A</v>
          </cell>
          <cell r="AH342" t="e">
            <v>#N/A</v>
          </cell>
          <cell r="AI342" t="e">
            <v>#N/A</v>
          </cell>
          <cell r="AJ342" t="e">
            <v>#N/A</v>
          </cell>
          <cell r="AK342" t="str">
            <v>1805DISN</v>
          </cell>
        </row>
        <row r="343">
          <cell r="B343" t="str">
            <v>Corcoran  City Of</v>
          </cell>
          <cell r="C343">
            <v>1803023</v>
          </cell>
          <cell r="F343" t="str">
            <v xml:space="preserve">Groundwater </v>
          </cell>
          <cell r="G343" t="str">
            <v>Tulare Lake Basin</v>
          </cell>
          <cell r="Z343" t="e">
            <v>#N/A</v>
          </cell>
          <cell r="AA343" t="e">
            <v>#N/A</v>
          </cell>
          <cell r="AB343" t="e">
            <v>#N/A</v>
          </cell>
          <cell r="AC343" t="str">
            <v>1803023NPD</v>
          </cell>
          <cell r="AD343" t="str">
            <v>1803023E</v>
          </cell>
          <cell r="AE343" t="e">
            <v>#N/A</v>
          </cell>
          <cell r="AF343" t="e">
            <v>#N/A</v>
          </cell>
          <cell r="AG343" t="e">
            <v>#N/A</v>
          </cell>
          <cell r="AH343" t="e">
            <v>#N/A</v>
          </cell>
          <cell r="AI343" t="e">
            <v>#N/A</v>
          </cell>
          <cell r="AJ343" t="e">
            <v>#N/A</v>
          </cell>
          <cell r="AK343" t="str">
            <v>1803DISN</v>
          </cell>
        </row>
        <row r="344">
          <cell r="B344" t="str">
            <v>Corcoran  City Of</v>
          </cell>
          <cell r="C344">
            <v>1803023</v>
          </cell>
          <cell r="F344" t="str">
            <v>Recycled Water</v>
          </cell>
          <cell r="P344" t="str">
            <v>Recycled water</v>
          </cell>
          <cell r="Q344" t="str">
            <v>Recycled water</v>
          </cell>
          <cell r="AA344" t="str">
            <v>WW_1803_600</v>
          </cell>
          <cell r="AB344" t="str">
            <v>1803023SREC</v>
          </cell>
          <cell r="AC344" t="str">
            <v>1803023NPD</v>
          </cell>
          <cell r="AD344" t="str">
            <v>1803023E</v>
          </cell>
          <cell r="AE344" t="e">
            <v>#N/A</v>
          </cell>
          <cell r="AF344" t="e">
            <v>#N/A</v>
          </cell>
          <cell r="AG344" t="str">
            <v>NPRS_DEF</v>
          </cell>
          <cell r="AK344" t="str">
            <v>1803DISN</v>
          </cell>
        </row>
        <row r="345">
          <cell r="B345" t="str">
            <v>Corona  City Of</v>
          </cell>
          <cell r="C345">
            <v>1807069</v>
          </cell>
          <cell r="F345" t="str">
            <v>Desalinated Water</v>
          </cell>
          <cell r="G345" t="str">
            <v>Arlington Desalter</v>
          </cell>
          <cell r="P345" t="str">
            <v>Raw water</v>
          </cell>
          <cell r="Q345" t="str">
            <v>Drinking water</v>
          </cell>
          <cell r="Z345" t="e">
            <v>#N/A</v>
          </cell>
          <cell r="AA345" t="e">
            <v>#N/A</v>
          </cell>
          <cell r="AB345" t="e">
            <v>#N/A</v>
          </cell>
          <cell r="AC345" t="str">
            <v>1807069PD</v>
          </cell>
          <cell r="AD345" t="str">
            <v>1807069E</v>
          </cell>
          <cell r="AE345" t="e">
            <v>#N/A</v>
          </cell>
          <cell r="AF345" t="e">
            <v>#N/A</v>
          </cell>
          <cell r="AG345" t="e">
            <v>#N/A</v>
          </cell>
          <cell r="AH345" t="e">
            <v>#N/A</v>
          </cell>
          <cell r="AI345" t="e">
            <v>#N/A</v>
          </cell>
          <cell r="AJ345" t="e">
            <v>#N/A</v>
          </cell>
          <cell r="AK345" t="str">
            <v>1807DIS</v>
          </cell>
        </row>
        <row r="346">
          <cell r="B346" t="str">
            <v>Corona  City Of</v>
          </cell>
          <cell r="C346">
            <v>1807069</v>
          </cell>
          <cell r="F346" t="str">
            <v>Groundwater</v>
          </cell>
          <cell r="G346" t="str">
            <v>Bedford Basin: Non-potable groundwater used to supplement the reclaimed water supply.</v>
          </cell>
          <cell r="P346" t="str">
            <v>Raw water</v>
          </cell>
          <cell r="Q346" t="str">
            <v>Raw water</v>
          </cell>
          <cell r="Z346">
            <v>0</v>
          </cell>
          <cell r="AA346">
            <v>0</v>
          </cell>
          <cell r="AB346" t="str">
            <v xml:space="preserve">GW1807-8-04 </v>
          </cell>
          <cell r="AC346" t="str">
            <v>1807069NPD</v>
          </cell>
          <cell r="AD346" t="str">
            <v>1807069E</v>
          </cell>
          <cell r="AE346">
            <v>0</v>
          </cell>
          <cell r="AF346">
            <v>0</v>
          </cell>
          <cell r="AG346">
            <v>0</v>
          </cell>
          <cell r="AH346">
            <v>0</v>
          </cell>
          <cell r="AI346" t="str">
            <v>1807GW</v>
          </cell>
          <cell r="AJ346" t="str">
            <v>GWT_MED</v>
          </cell>
          <cell r="AK346" t="str">
            <v>CCWD_Dis</v>
          </cell>
        </row>
        <row r="347">
          <cell r="B347" t="str">
            <v>Corona  City Of</v>
          </cell>
          <cell r="C347">
            <v>1807069</v>
          </cell>
          <cell r="F347" t="str">
            <v>Groundwater</v>
          </cell>
          <cell r="G347" t="str">
            <v>Coldwater Basin, Wells 3, 20 &amp; 21</v>
          </cell>
          <cell r="P347" t="str">
            <v>Raw water</v>
          </cell>
          <cell r="Q347" t="str">
            <v>Drinking water</v>
          </cell>
          <cell r="Z347">
            <v>0</v>
          </cell>
          <cell r="AA347">
            <v>0</v>
          </cell>
          <cell r="AB347" t="str">
            <v xml:space="preserve">GW1807-8-04 </v>
          </cell>
          <cell r="AC347" t="str">
            <v>1807069PD</v>
          </cell>
          <cell r="AD347" t="str">
            <v>1807069E</v>
          </cell>
          <cell r="AE347">
            <v>0</v>
          </cell>
          <cell r="AF347">
            <v>0</v>
          </cell>
          <cell r="AG347">
            <v>0</v>
          </cell>
          <cell r="AH347">
            <v>0</v>
          </cell>
          <cell r="AI347" t="str">
            <v>1807GW</v>
          </cell>
          <cell r="AJ347" t="str">
            <v>GWT_MED</v>
          </cell>
          <cell r="AK347" t="str">
            <v>CCWD_Dis</v>
          </cell>
        </row>
        <row r="348">
          <cell r="B348" t="str">
            <v>Corona  City Of</v>
          </cell>
          <cell r="C348">
            <v>1807069</v>
          </cell>
          <cell r="F348" t="str">
            <v>Groundwater</v>
          </cell>
          <cell r="G348" t="str">
            <v>Temescal Basin</v>
          </cell>
          <cell r="P348" t="str">
            <v>Raw water</v>
          </cell>
          <cell r="Q348" t="str">
            <v>Drinking water</v>
          </cell>
          <cell r="Z348">
            <v>0</v>
          </cell>
          <cell r="AA348">
            <v>0</v>
          </cell>
          <cell r="AB348" t="str">
            <v xml:space="preserve">GW1807-8-04 </v>
          </cell>
          <cell r="AC348" t="str">
            <v>1807069PD</v>
          </cell>
          <cell r="AD348" t="str">
            <v>1807069E</v>
          </cell>
          <cell r="AE348">
            <v>0</v>
          </cell>
          <cell r="AF348">
            <v>0</v>
          </cell>
          <cell r="AG348">
            <v>0</v>
          </cell>
          <cell r="AH348">
            <v>0</v>
          </cell>
          <cell r="AI348" t="str">
            <v>1807GW</v>
          </cell>
          <cell r="AJ348" t="str">
            <v>GWT_MED</v>
          </cell>
          <cell r="AK348" t="str">
            <v>CCWD_Dis</v>
          </cell>
        </row>
        <row r="349">
          <cell r="B349" t="str">
            <v>Corona  City Of</v>
          </cell>
          <cell r="C349">
            <v>1807069</v>
          </cell>
          <cell r="F349" t="str">
            <v>Groundwater</v>
          </cell>
          <cell r="G349" t="str">
            <v>Temescal Basin</v>
          </cell>
          <cell r="P349" t="str">
            <v>Raw water</v>
          </cell>
          <cell r="Q349" t="str">
            <v>Raw water</v>
          </cell>
          <cell r="Z349">
            <v>0</v>
          </cell>
          <cell r="AA349">
            <v>0</v>
          </cell>
          <cell r="AB349" t="str">
            <v xml:space="preserve">GW1807-8-04 </v>
          </cell>
          <cell r="AC349" t="str">
            <v>1807069NPD</v>
          </cell>
          <cell r="AD349" t="str">
            <v>1807069E</v>
          </cell>
          <cell r="AE349">
            <v>0</v>
          </cell>
          <cell r="AF349">
            <v>0</v>
          </cell>
          <cell r="AG349">
            <v>0</v>
          </cell>
          <cell r="AH349">
            <v>0</v>
          </cell>
          <cell r="AI349" t="str">
            <v>1807GW</v>
          </cell>
          <cell r="AJ349" t="str">
            <v>GWT_MED</v>
          </cell>
          <cell r="AK349" t="str">
            <v>CCWD_Dis</v>
          </cell>
        </row>
        <row r="350">
          <cell r="B350" t="str">
            <v>Corona  City Of</v>
          </cell>
          <cell r="C350">
            <v>1807069</v>
          </cell>
          <cell r="F350" t="str">
            <v>Purchased or Imported  Water</v>
          </cell>
          <cell r="G350" t="str">
            <v>City of Riverside</v>
          </cell>
          <cell r="P350" t="str">
            <v>Raw water</v>
          </cell>
          <cell r="Q350" t="str">
            <v>Drinking water</v>
          </cell>
          <cell r="Z350">
            <v>0</v>
          </cell>
          <cell r="AA350">
            <v>0</v>
          </cell>
          <cell r="AB350" t="str">
            <v>1807411PD</v>
          </cell>
          <cell r="AC350" t="str">
            <v>1807069PD</v>
          </cell>
          <cell r="AD350" t="str">
            <v>1807069E</v>
          </cell>
          <cell r="AE350">
            <v>0</v>
          </cell>
          <cell r="AF350">
            <v>0</v>
          </cell>
          <cell r="AG350">
            <v>0</v>
          </cell>
          <cell r="AH350">
            <v>0</v>
          </cell>
          <cell r="AI350" t="str">
            <v>WHXFER</v>
          </cell>
          <cell r="AJ350" t="str">
            <v>None</v>
          </cell>
          <cell r="AK350" t="str">
            <v>1807DIS</v>
          </cell>
        </row>
        <row r="351">
          <cell r="B351" t="str">
            <v>Corona  City Of</v>
          </cell>
          <cell r="C351">
            <v>1807069</v>
          </cell>
          <cell r="F351" t="str">
            <v>Purchased or Imported  Water</v>
          </cell>
          <cell r="G351" t="str">
            <v>multiple sources?</v>
          </cell>
          <cell r="P351" t="str">
            <v>Raw water</v>
          </cell>
          <cell r="Q351" t="str">
            <v>Drinking water</v>
          </cell>
          <cell r="Z351">
            <v>0</v>
          </cell>
          <cell r="AA351">
            <v>0</v>
          </cell>
          <cell r="AB351" t="str">
            <v>1807411PD</v>
          </cell>
          <cell r="AC351" t="str">
            <v>1807069PD</v>
          </cell>
          <cell r="AD351" t="str">
            <v>1807069E</v>
          </cell>
          <cell r="AE351">
            <v>0</v>
          </cell>
          <cell r="AF351">
            <v>0</v>
          </cell>
          <cell r="AG351">
            <v>0</v>
          </cell>
          <cell r="AH351">
            <v>0</v>
          </cell>
          <cell r="AI351" t="str">
            <v>WHXFER</v>
          </cell>
          <cell r="AJ351" t="str">
            <v>None</v>
          </cell>
          <cell r="AK351" t="str">
            <v>1807DIS</v>
          </cell>
        </row>
        <row r="352">
          <cell r="B352" t="str">
            <v>Corona  City Of</v>
          </cell>
          <cell r="C352">
            <v>1807069</v>
          </cell>
          <cell r="F352" t="str">
            <v>Purchased or Imported  Water</v>
          </cell>
          <cell r="G352" t="str">
            <v>Temescal Valley Water District</v>
          </cell>
          <cell r="P352" t="str">
            <v>Raw water</v>
          </cell>
          <cell r="Q352" t="str">
            <v>Drinking water</v>
          </cell>
          <cell r="Z352">
            <v>0</v>
          </cell>
          <cell r="AA352">
            <v>0</v>
          </cell>
          <cell r="AB352" t="str">
            <v>1807411PD</v>
          </cell>
          <cell r="AC352" t="str">
            <v>1807069PD</v>
          </cell>
          <cell r="AD352" t="str">
            <v>1807069E</v>
          </cell>
          <cell r="AE352">
            <v>0</v>
          </cell>
          <cell r="AF352">
            <v>0</v>
          </cell>
          <cell r="AG352">
            <v>0</v>
          </cell>
          <cell r="AH352">
            <v>0</v>
          </cell>
          <cell r="AI352" t="str">
            <v>WHXFER</v>
          </cell>
          <cell r="AJ352" t="str">
            <v>None</v>
          </cell>
          <cell r="AK352" t="str">
            <v>1807DIS</v>
          </cell>
        </row>
        <row r="353">
          <cell r="B353" t="str">
            <v>Corona  City Of</v>
          </cell>
          <cell r="C353">
            <v>1807069</v>
          </cell>
          <cell r="F353" t="str">
            <v>Purchased or Imported  Water</v>
          </cell>
          <cell r="G353" t="str">
            <v>Western Municipal Water District</v>
          </cell>
          <cell r="P353" t="str">
            <v>Raw water</v>
          </cell>
          <cell r="Q353" t="str">
            <v>Drinking water</v>
          </cell>
          <cell r="Z353">
            <v>0</v>
          </cell>
          <cell r="AA353">
            <v>0</v>
          </cell>
          <cell r="AB353" t="str">
            <v>1807411PD</v>
          </cell>
          <cell r="AC353" t="str">
            <v>1807069PD</v>
          </cell>
          <cell r="AD353" t="str">
            <v>1807069E</v>
          </cell>
          <cell r="AE353">
            <v>0</v>
          </cell>
          <cell r="AF353">
            <v>0</v>
          </cell>
          <cell r="AG353">
            <v>0</v>
          </cell>
          <cell r="AH353">
            <v>0</v>
          </cell>
          <cell r="AI353" t="str">
            <v>WHXFER</v>
          </cell>
          <cell r="AJ353" t="str">
            <v>None</v>
          </cell>
          <cell r="AK353" t="str">
            <v>1807DIS</v>
          </cell>
        </row>
        <row r="354">
          <cell r="B354" t="str">
            <v>Corona  City Of</v>
          </cell>
          <cell r="C354">
            <v>1807069</v>
          </cell>
          <cell r="F354" t="str">
            <v>Purchased or Imported  Water</v>
          </cell>
          <cell r="G354" t="str">
            <v>Western Municipal Water District - Mills WTP</v>
          </cell>
          <cell r="P354" t="str">
            <v>Raw water</v>
          </cell>
          <cell r="Q354" t="str">
            <v>Drinking water</v>
          </cell>
          <cell r="Z354">
            <v>0</v>
          </cell>
          <cell r="AA354">
            <v>0</v>
          </cell>
          <cell r="AB354" t="str">
            <v>1807411PD</v>
          </cell>
          <cell r="AC354" t="str">
            <v>1807069PD</v>
          </cell>
          <cell r="AD354" t="str">
            <v>1807069E</v>
          </cell>
          <cell r="AE354">
            <v>0</v>
          </cell>
          <cell r="AF354">
            <v>0</v>
          </cell>
          <cell r="AG354">
            <v>0</v>
          </cell>
          <cell r="AH354">
            <v>0</v>
          </cell>
          <cell r="AI354" t="str">
            <v>WHXFER</v>
          </cell>
          <cell r="AJ354" t="str">
            <v>None</v>
          </cell>
          <cell r="AK354" t="str">
            <v>1807DIS</v>
          </cell>
        </row>
        <row r="355">
          <cell r="B355" t="str">
            <v>Corona  City Of</v>
          </cell>
          <cell r="C355">
            <v>1807069</v>
          </cell>
          <cell r="F355" t="str">
            <v>Recycled Water</v>
          </cell>
          <cell r="G355" t="str">
            <v>Agreement with WRCRWA for additional 2.0 MGD</v>
          </cell>
          <cell r="P355" t="str">
            <v>Recycled water</v>
          </cell>
          <cell r="Q355" t="str">
            <v>Recycled water</v>
          </cell>
          <cell r="AA355" t="str">
            <v>WWT1807069</v>
          </cell>
          <cell r="AB355" t="str">
            <v>1807069SREC</v>
          </cell>
          <cell r="AC355" t="str">
            <v>1807069NPD</v>
          </cell>
          <cell r="AD355" t="str">
            <v>1807069E</v>
          </cell>
          <cell r="AE355">
            <v>0</v>
          </cell>
          <cell r="AF355">
            <v>0</v>
          </cell>
          <cell r="AG355" t="str">
            <v>NPRS_DEF</v>
          </cell>
          <cell r="AH355">
            <v>0</v>
          </cell>
          <cell r="AI355">
            <v>0</v>
          </cell>
          <cell r="AK355" t="str">
            <v>1807DISN</v>
          </cell>
        </row>
        <row r="356">
          <cell r="B356" t="str">
            <v>Corona  City Of</v>
          </cell>
          <cell r="C356">
            <v>1807069</v>
          </cell>
          <cell r="F356" t="str">
            <v>Recycled Water</v>
          </cell>
          <cell r="G356" t="str">
            <v>City of Corona</v>
          </cell>
          <cell r="P356" t="str">
            <v>Recycled water</v>
          </cell>
          <cell r="Q356" t="str">
            <v>Recycled water</v>
          </cell>
          <cell r="AA356" t="str">
            <v>WW_1807_610</v>
          </cell>
          <cell r="AB356" t="str">
            <v>1807069TREC</v>
          </cell>
          <cell r="AC356" t="str">
            <v>1807069NPD</v>
          </cell>
          <cell r="AD356" t="str">
            <v>1807069E</v>
          </cell>
          <cell r="AE356">
            <v>0</v>
          </cell>
          <cell r="AF356">
            <v>0</v>
          </cell>
          <cell r="AG356" t="str">
            <v>NPRS_DEF</v>
          </cell>
          <cell r="AH356">
            <v>0</v>
          </cell>
          <cell r="AI356">
            <v>0</v>
          </cell>
          <cell r="AJ356" t="str">
            <v>NPRT_DEF</v>
          </cell>
          <cell r="AK356" t="str">
            <v>1807DISN</v>
          </cell>
        </row>
        <row r="357">
          <cell r="B357" t="str">
            <v>Corona  City Of</v>
          </cell>
          <cell r="C357">
            <v>1807069</v>
          </cell>
          <cell r="F357" t="str">
            <v>Recycled Water</v>
          </cell>
          <cell r="G357" t="str">
            <v>City of Corona</v>
          </cell>
          <cell r="P357" t="str">
            <v>Recycled water</v>
          </cell>
          <cell r="Q357" t="str">
            <v>Recycled water</v>
          </cell>
          <cell r="AA357" t="str">
            <v>WW_1807_615</v>
          </cell>
          <cell r="AB357" t="str">
            <v>1807069TREC</v>
          </cell>
          <cell r="AC357" t="str">
            <v>1807069NPD</v>
          </cell>
          <cell r="AD357" t="str">
            <v>1807069E</v>
          </cell>
          <cell r="AE357">
            <v>0</v>
          </cell>
          <cell r="AF357">
            <v>0</v>
          </cell>
          <cell r="AG357" t="str">
            <v>NPRS_DEF</v>
          </cell>
          <cell r="AH357">
            <v>0</v>
          </cell>
          <cell r="AI357">
            <v>0</v>
          </cell>
          <cell r="AJ357" t="str">
            <v>NPRT_DEF</v>
          </cell>
          <cell r="AK357" t="str">
            <v>1807DISN</v>
          </cell>
        </row>
        <row r="358">
          <cell r="B358" t="str">
            <v>Corona  City Of</v>
          </cell>
          <cell r="C358">
            <v>1807069</v>
          </cell>
          <cell r="F358" t="str">
            <v>Recycled Water</v>
          </cell>
          <cell r="G358" t="str">
            <v>City of Corona</v>
          </cell>
          <cell r="P358" t="str">
            <v>Recycled water</v>
          </cell>
          <cell r="Q358" t="str">
            <v>Recycled water</v>
          </cell>
          <cell r="AA358" t="str">
            <v>WW_1807_620</v>
          </cell>
          <cell r="AB358" t="str">
            <v>1807069TREC</v>
          </cell>
          <cell r="AC358" t="str">
            <v>1807069NPD</v>
          </cell>
          <cell r="AD358" t="str">
            <v>1807069E</v>
          </cell>
          <cell r="AE358">
            <v>0</v>
          </cell>
          <cell r="AF358">
            <v>0</v>
          </cell>
          <cell r="AG358" t="str">
            <v>NPRS_DEF</v>
          </cell>
          <cell r="AH358">
            <v>0</v>
          </cell>
          <cell r="AI358">
            <v>0</v>
          </cell>
          <cell r="AJ358" t="str">
            <v>NPRT_DEF</v>
          </cell>
          <cell r="AK358" t="str">
            <v>1807DISN</v>
          </cell>
        </row>
        <row r="359">
          <cell r="B359" t="str">
            <v>Covina  City Of</v>
          </cell>
          <cell r="C359">
            <v>1807071</v>
          </cell>
          <cell r="F359" t="str">
            <v>Purchased or Imported  Water</v>
          </cell>
          <cell r="G359" t="str">
            <v>CIC</v>
          </cell>
          <cell r="P359" t="str">
            <v>Raw water</v>
          </cell>
          <cell r="Q359" t="str">
            <v>Drinking water</v>
          </cell>
          <cell r="Z359" t="e">
            <v>#N/A</v>
          </cell>
          <cell r="AA359" t="e">
            <v>#N/A</v>
          </cell>
          <cell r="AB359" t="e">
            <v>#N/A</v>
          </cell>
          <cell r="AC359" t="str">
            <v>1807071PD</v>
          </cell>
          <cell r="AD359" t="str">
            <v>1807071E</v>
          </cell>
          <cell r="AE359" t="e">
            <v>#N/A</v>
          </cell>
          <cell r="AF359" t="e">
            <v>#N/A</v>
          </cell>
          <cell r="AG359" t="e">
            <v>#N/A</v>
          </cell>
          <cell r="AH359" t="e">
            <v>#N/A</v>
          </cell>
          <cell r="AI359" t="e">
            <v>#N/A</v>
          </cell>
          <cell r="AJ359" t="e">
            <v>#N/A</v>
          </cell>
          <cell r="AK359" t="str">
            <v>1807DIS</v>
          </cell>
        </row>
        <row r="360">
          <cell r="B360" t="str">
            <v>Covina  City Of</v>
          </cell>
          <cell r="C360">
            <v>1807071</v>
          </cell>
          <cell r="F360" t="str">
            <v>Purchased or Imported  Water</v>
          </cell>
          <cell r="G360" t="str">
            <v>Three Valleys</v>
          </cell>
          <cell r="P360" t="str">
            <v>Raw water</v>
          </cell>
          <cell r="Q360" t="str">
            <v>Drinking water</v>
          </cell>
          <cell r="Z360" t="e">
            <v>#N/A</v>
          </cell>
          <cell r="AA360" t="e">
            <v>#N/A</v>
          </cell>
          <cell r="AB360" t="e">
            <v>#N/A</v>
          </cell>
          <cell r="AC360" t="str">
            <v>1807071PD</v>
          </cell>
          <cell r="AD360" t="str">
            <v>1807071E</v>
          </cell>
          <cell r="AE360" t="e">
            <v>#N/A</v>
          </cell>
          <cell r="AF360" t="e">
            <v>#N/A</v>
          </cell>
          <cell r="AG360" t="e">
            <v>#N/A</v>
          </cell>
          <cell r="AH360" t="e">
            <v>#N/A</v>
          </cell>
          <cell r="AI360" t="e">
            <v>#N/A</v>
          </cell>
          <cell r="AJ360" t="e">
            <v>#N/A</v>
          </cell>
          <cell r="AK360" t="str">
            <v>1807DIS</v>
          </cell>
        </row>
        <row r="361">
          <cell r="B361" t="str">
            <v>Crescent City</v>
          </cell>
          <cell r="C361">
            <v>1801007</v>
          </cell>
          <cell r="F361" t="str">
            <v>Groundwater</v>
          </cell>
          <cell r="G361" t="str">
            <v>Smith River Plain Groundwater Basin</v>
          </cell>
          <cell r="P361" t="str">
            <v>Raw water</v>
          </cell>
          <cell r="Q361" t="str">
            <v>Drinking water</v>
          </cell>
          <cell r="Z361">
            <v>0</v>
          </cell>
          <cell r="AA361">
            <v>0</v>
          </cell>
          <cell r="AB361" t="str">
            <v xml:space="preserve">GW1801-1-01 </v>
          </cell>
          <cell r="AC361" t="str">
            <v>1801007PD</v>
          </cell>
          <cell r="AD361" t="str">
            <v>1801007E</v>
          </cell>
          <cell r="AE361">
            <v>0</v>
          </cell>
          <cell r="AF361">
            <v>0</v>
          </cell>
          <cell r="AG361">
            <v>0</v>
          </cell>
          <cell r="AH361">
            <v>0</v>
          </cell>
          <cell r="AI361" t="str">
            <v>1801GW</v>
          </cell>
          <cell r="AJ361" t="str">
            <v>GWT_DEF</v>
          </cell>
          <cell r="AK361" t="str">
            <v>1801DIS</v>
          </cell>
        </row>
        <row r="362">
          <cell r="B362" t="str">
            <v>Crescenta Valley Community Water District</v>
          </cell>
          <cell r="C362">
            <v>1807075</v>
          </cell>
          <cell r="F362" t="str">
            <v>Groundwater</v>
          </cell>
          <cell r="G362" t="str">
            <v>All Wells</v>
          </cell>
          <cell r="P362" t="str">
            <v>Raw water</v>
          </cell>
          <cell r="Q362" t="str">
            <v>Drinking water</v>
          </cell>
          <cell r="Z362">
            <v>0</v>
          </cell>
          <cell r="AA362">
            <v>0</v>
          </cell>
          <cell r="AB362" t="str">
            <v xml:space="preserve">GW1807-4-12 </v>
          </cell>
          <cell r="AC362" t="str">
            <v>1807075PD</v>
          </cell>
          <cell r="AD362" t="str">
            <v>1807075E</v>
          </cell>
          <cell r="AE362">
            <v>0</v>
          </cell>
          <cell r="AF362">
            <v>0</v>
          </cell>
          <cell r="AG362">
            <v>0</v>
          </cell>
          <cell r="AH362">
            <v>0</v>
          </cell>
          <cell r="AI362" t="str">
            <v>1807GW</v>
          </cell>
          <cell r="AJ362" t="str">
            <v>GWT_MED</v>
          </cell>
          <cell r="AK362" t="str">
            <v>1807DIS</v>
          </cell>
        </row>
        <row r="363">
          <cell r="B363" t="str">
            <v>Crescenta Valley Community Water District</v>
          </cell>
          <cell r="C363">
            <v>1807075</v>
          </cell>
          <cell r="F363" t="str">
            <v>Purchased or Imported  Water</v>
          </cell>
          <cell r="G363" t="str">
            <v>from FMWD</v>
          </cell>
          <cell r="P363" t="str">
            <v>Raw water</v>
          </cell>
          <cell r="Q363" t="str">
            <v>Drinking water</v>
          </cell>
          <cell r="Z363">
            <v>0</v>
          </cell>
          <cell r="AA363">
            <v>0</v>
          </cell>
          <cell r="AB363" t="str">
            <v>1807103PD</v>
          </cell>
          <cell r="AC363" t="str">
            <v>1807075PD</v>
          </cell>
          <cell r="AD363" t="str">
            <v>1807075E</v>
          </cell>
          <cell r="AE363">
            <v>0</v>
          </cell>
          <cell r="AF363">
            <v>0</v>
          </cell>
          <cell r="AG363">
            <v>0</v>
          </cell>
          <cell r="AH363">
            <v>0</v>
          </cell>
          <cell r="AI363" t="str">
            <v>WHXFER</v>
          </cell>
          <cell r="AJ363" t="str">
            <v>None</v>
          </cell>
          <cell r="AK363" t="str">
            <v>1807DIS</v>
          </cell>
        </row>
        <row r="364">
          <cell r="B364" t="str">
            <v>Crestline Village Water District</v>
          </cell>
          <cell r="C364">
            <v>1807077</v>
          </cell>
          <cell r="F364" t="str">
            <v>Groundwater</v>
          </cell>
          <cell r="P364" t="str">
            <v>Raw water</v>
          </cell>
          <cell r="Q364" t="str">
            <v>Drinking water</v>
          </cell>
          <cell r="Z364">
            <v>0</v>
          </cell>
          <cell r="AA364" t="str">
            <v>GW1807-8-02</v>
          </cell>
          <cell r="AB364" t="str">
            <v xml:space="preserve">GW1807-8-02.06 </v>
          </cell>
          <cell r="AC364" t="str">
            <v>1807077PD</v>
          </cell>
          <cell r="AD364" t="str">
            <v>1807077E</v>
          </cell>
          <cell r="AE364">
            <v>0</v>
          </cell>
          <cell r="AF364">
            <v>0</v>
          </cell>
          <cell r="AG364">
            <v>0</v>
          </cell>
          <cell r="AH364">
            <v>0</v>
          </cell>
          <cell r="AI364" t="str">
            <v>1807GW</v>
          </cell>
          <cell r="AJ364" t="str">
            <v>GWT_MED</v>
          </cell>
          <cell r="AK364" t="str">
            <v>1807DIS</v>
          </cell>
        </row>
        <row r="365">
          <cell r="B365" t="str">
            <v>Crestline Village Water District</v>
          </cell>
          <cell r="C365">
            <v>1807077</v>
          </cell>
          <cell r="F365" t="str">
            <v>Purchased or Imported  Water</v>
          </cell>
          <cell r="G365" t="str">
            <v>CLAWA</v>
          </cell>
          <cell r="P365" t="str">
            <v>Raw water</v>
          </cell>
          <cell r="Q365" t="str">
            <v>Drinking water</v>
          </cell>
          <cell r="Z365">
            <v>0</v>
          </cell>
          <cell r="AA365">
            <v>0</v>
          </cell>
          <cell r="AB365" t="str">
            <v>1809013PD</v>
          </cell>
          <cell r="AC365" t="str">
            <v>1807077PD</v>
          </cell>
          <cell r="AD365" t="str">
            <v>1807077E</v>
          </cell>
          <cell r="AE365">
            <v>0</v>
          </cell>
          <cell r="AF365">
            <v>0</v>
          </cell>
          <cell r="AG365">
            <v>0</v>
          </cell>
          <cell r="AH365">
            <v>0</v>
          </cell>
          <cell r="AI365" t="str">
            <v>WHXFER</v>
          </cell>
          <cell r="AJ365" t="str">
            <v>None</v>
          </cell>
          <cell r="AK365" t="str">
            <v>1807DIS</v>
          </cell>
        </row>
        <row r="366">
          <cell r="B366" t="str">
            <v>Cucamonga Valley Water District</v>
          </cell>
          <cell r="C366">
            <v>1807079</v>
          </cell>
          <cell r="F366" t="str">
            <v>Groundwater</v>
          </cell>
          <cell r="G366" t="str">
            <v>Chino Basin</v>
          </cell>
          <cell r="P366" t="str">
            <v>Raw water</v>
          </cell>
          <cell r="Q366" t="str">
            <v>Drinking water</v>
          </cell>
          <cell r="Z366">
            <v>0</v>
          </cell>
          <cell r="AA366" t="str">
            <v>GW1807-8-02</v>
          </cell>
          <cell r="AB366" t="str">
            <v xml:space="preserve">GW1807-8-02.01 </v>
          </cell>
          <cell r="AC366" t="str">
            <v>1807079PD</v>
          </cell>
          <cell r="AD366" t="str">
            <v>1807079E</v>
          </cell>
          <cell r="AE366">
            <v>0</v>
          </cell>
          <cell r="AF366">
            <v>0</v>
          </cell>
          <cell r="AG366">
            <v>0</v>
          </cell>
          <cell r="AH366">
            <v>0</v>
          </cell>
          <cell r="AI366" t="str">
            <v>1807GWM</v>
          </cell>
          <cell r="AJ366" t="str">
            <v>GWT_MED</v>
          </cell>
          <cell r="AK366" t="str">
            <v>1807DIS</v>
          </cell>
        </row>
        <row r="367">
          <cell r="B367" t="str">
            <v>Cucamonga Valley Water District</v>
          </cell>
          <cell r="C367">
            <v>1807079</v>
          </cell>
          <cell r="F367" t="str">
            <v>Groundwater</v>
          </cell>
          <cell r="G367" t="str">
            <v>Cucamonga Basin</v>
          </cell>
          <cell r="P367" t="str">
            <v>Raw water</v>
          </cell>
          <cell r="Q367" t="str">
            <v>Drinking water</v>
          </cell>
          <cell r="Z367">
            <v>0</v>
          </cell>
          <cell r="AA367" t="str">
            <v>GW1807-8-02</v>
          </cell>
          <cell r="AB367" t="str">
            <v xml:space="preserve">GW1807-8-02.01 </v>
          </cell>
          <cell r="AC367" t="str">
            <v>1807079PD</v>
          </cell>
          <cell r="AD367" t="str">
            <v>1807079E</v>
          </cell>
          <cell r="AE367">
            <v>0</v>
          </cell>
          <cell r="AF367">
            <v>0</v>
          </cell>
          <cell r="AG367">
            <v>0</v>
          </cell>
          <cell r="AH367">
            <v>0</v>
          </cell>
          <cell r="AI367" t="str">
            <v>1807GWM</v>
          </cell>
          <cell r="AJ367" t="str">
            <v>GWT_MED</v>
          </cell>
          <cell r="AK367" t="str">
            <v>1807DIS</v>
          </cell>
        </row>
        <row r="368">
          <cell r="B368" t="str">
            <v>Cucamonga Valley Water District</v>
          </cell>
          <cell r="C368">
            <v>1807079</v>
          </cell>
          <cell r="F368" t="str">
            <v>Purchased or Imported  Water</v>
          </cell>
          <cell r="G368" t="str">
            <v>MWD</v>
          </cell>
          <cell r="P368" t="str">
            <v>Raw water</v>
          </cell>
          <cell r="Q368" t="str">
            <v>Drinking water</v>
          </cell>
          <cell r="Z368">
            <v>0</v>
          </cell>
          <cell r="AA368">
            <v>0</v>
          </cell>
          <cell r="AB368" t="str">
            <v>1807161IMP</v>
          </cell>
          <cell r="AC368" t="str">
            <v>1807079PD</v>
          </cell>
          <cell r="AD368" t="str">
            <v>1807079E</v>
          </cell>
          <cell r="AE368">
            <v>0</v>
          </cell>
          <cell r="AF368">
            <v>0</v>
          </cell>
          <cell r="AG368">
            <v>0</v>
          </cell>
          <cell r="AH368">
            <v>0</v>
          </cell>
          <cell r="AI368" t="str">
            <v>WHXFER</v>
          </cell>
          <cell r="AJ368" t="str">
            <v>SWT_DEF</v>
          </cell>
          <cell r="AK368" t="str">
            <v>1807DIS</v>
          </cell>
        </row>
        <row r="369">
          <cell r="B369" t="str">
            <v>Cucamonga Valley Water District</v>
          </cell>
          <cell r="C369">
            <v>1807079</v>
          </cell>
          <cell r="F369" t="str">
            <v>Purchased or Imported  Water</v>
          </cell>
          <cell r="P369" t="str">
            <v>Raw water</v>
          </cell>
          <cell r="Q369" t="str">
            <v>Drinking water</v>
          </cell>
          <cell r="Z369">
            <v>0</v>
          </cell>
          <cell r="AA369">
            <v>0</v>
          </cell>
          <cell r="AB369" t="str">
            <v>1807161IMP</v>
          </cell>
          <cell r="AC369" t="str">
            <v>1807079PD</v>
          </cell>
          <cell r="AD369" t="str">
            <v>1807079E</v>
          </cell>
          <cell r="AE369">
            <v>0</v>
          </cell>
          <cell r="AF369">
            <v>0</v>
          </cell>
          <cell r="AG369">
            <v>0</v>
          </cell>
          <cell r="AH369">
            <v>0</v>
          </cell>
          <cell r="AI369" t="str">
            <v>WHXFER</v>
          </cell>
          <cell r="AJ369" t="str">
            <v>SWT_DEF</v>
          </cell>
          <cell r="AK369" t="str">
            <v>1807DIS</v>
          </cell>
        </row>
        <row r="370">
          <cell r="B370" t="str">
            <v>Cucamonga Valley Water District</v>
          </cell>
          <cell r="C370">
            <v>1807079</v>
          </cell>
          <cell r="F370" t="str">
            <v>Purchased or Imported  Water</v>
          </cell>
          <cell r="P370" t="str">
            <v>Raw water</v>
          </cell>
          <cell r="Q370" t="str">
            <v>Drinking water</v>
          </cell>
          <cell r="Z370">
            <v>0</v>
          </cell>
          <cell r="AA370">
            <v>0</v>
          </cell>
          <cell r="AB370" t="str">
            <v>1807161IMP</v>
          </cell>
          <cell r="AC370" t="str">
            <v>1807079PD</v>
          </cell>
          <cell r="AD370" t="str">
            <v>1807079E</v>
          </cell>
          <cell r="AE370">
            <v>0</v>
          </cell>
          <cell r="AF370">
            <v>0</v>
          </cell>
          <cell r="AG370">
            <v>0</v>
          </cell>
          <cell r="AH370">
            <v>0</v>
          </cell>
          <cell r="AI370" t="str">
            <v>WHXFER</v>
          </cell>
          <cell r="AJ370" t="str">
            <v>SWT_DEF</v>
          </cell>
          <cell r="AK370" t="str">
            <v>1807DIS</v>
          </cell>
        </row>
        <row r="371">
          <cell r="B371" t="str">
            <v>Cucamonga Valley Water District</v>
          </cell>
          <cell r="C371">
            <v>1807079</v>
          </cell>
          <cell r="F371" t="str">
            <v>Recycled Water</v>
          </cell>
          <cell r="G371" t="str">
            <v>IEUA</v>
          </cell>
          <cell r="P371" t="str">
            <v>Recycled water</v>
          </cell>
          <cell r="Q371" t="str">
            <v>Recycled water</v>
          </cell>
          <cell r="AA371" t="str">
            <v>WWT1807079</v>
          </cell>
          <cell r="AB371" t="str">
            <v>1807079TREC</v>
          </cell>
          <cell r="AC371" t="str">
            <v>1807079NPD</v>
          </cell>
          <cell r="AD371" t="str">
            <v>1807079E</v>
          </cell>
          <cell r="AE371">
            <v>0</v>
          </cell>
          <cell r="AF371">
            <v>0</v>
          </cell>
          <cell r="AG371">
            <v>0</v>
          </cell>
          <cell r="AH371">
            <v>0</v>
          </cell>
          <cell r="AI371" t="str">
            <v>None</v>
          </cell>
          <cell r="AJ371" t="str">
            <v>None</v>
          </cell>
          <cell r="AK371" t="str">
            <v>1807DISN</v>
          </cell>
        </row>
        <row r="372">
          <cell r="B372" t="str">
            <v>Cucamonga Valley Water District</v>
          </cell>
          <cell r="C372">
            <v>1807079</v>
          </cell>
          <cell r="F372" t="str">
            <v>Surface water</v>
          </cell>
          <cell r="G372" t="str">
            <v>Cucamonga Canyon</v>
          </cell>
          <cell r="P372" t="str">
            <v>Raw water</v>
          </cell>
          <cell r="Q372" t="str">
            <v>Drinking water</v>
          </cell>
          <cell r="Z372">
            <v>0</v>
          </cell>
          <cell r="AA372">
            <v>0</v>
          </cell>
          <cell r="AB372" t="str">
            <v>1807161SW</v>
          </cell>
          <cell r="AC372" t="str">
            <v>1807079PD</v>
          </cell>
          <cell r="AD372" t="str">
            <v>1807079E</v>
          </cell>
          <cell r="AE372">
            <v>0</v>
          </cell>
          <cell r="AF372">
            <v>0</v>
          </cell>
          <cell r="AG372">
            <v>0</v>
          </cell>
          <cell r="AH372">
            <v>0</v>
          </cell>
          <cell r="AI372" t="str">
            <v>None</v>
          </cell>
          <cell r="AJ372" t="str">
            <v>SWT_DEF</v>
          </cell>
          <cell r="AK372" t="str">
            <v>1807DIS</v>
          </cell>
        </row>
        <row r="373">
          <cell r="B373" t="str">
            <v>Cucamonga Valley Water District</v>
          </cell>
          <cell r="C373">
            <v>1807079</v>
          </cell>
          <cell r="F373" t="str">
            <v>Surface water</v>
          </cell>
          <cell r="G373" t="str">
            <v>Day/East Canyon</v>
          </cell>
          <cell r="P373" t="str">
            <v>Raw water</v>
          </cell>
          <cell r="Q373" t="str">
            <v>Drinking water</v>
          </cell>
          <cell r="Z373">
            <v>0</v>
          </cell>
          <cell r="AA373">
            <v>0</v>
          </cell>
          <cell r="AB373" t="str">
            <v>1807161SW</v>
          </cell>
          <cell r="AC373" t="str">
            <v>1807079PD</v>
          </cell>
          <cell r="AD373" t="str">
            <v>1807079E</v>
          </cell>
          <cell r="AE373">
            <v>0</v>
          </cell>
          <cell r="AF373">
            <v>0</v>
          </cell>
          <cell r="AG373">
            <v>0</v>
          </cell>
          <cell r="AH373">
            <v>0</v>
          </cell>
          <cell r="AI373" t="str">
            <v>None</v>
          </cell>
          <cell r="AJ373" t="str">
            <v>SWT_DEF</v>
          </cell>
          <cell r="AK373" t="str">
            <v>1807DIS</v>
          </cell>
        </row>
        <row r="374">
          <cell r="B374" t="str">
            <v>Cucamonga Valley Water District</v>
          </cell>
          <cell r="C374">
            <v>1807079</v>
          </cell>
          <cell r="F374" t="str">
            <v>Surface water</v>
          </cell>
          <cell r="G374" t="str">
            <v>Deer Canyon</v>
          </cell>
          <cell r="P374" t="str">
            <v>Raw water</v>
          </cell>
          <cell r="Q374" t="str">
            <v>Drinking water</v>
          </cell>
          <cell r="Z374">
            <v>0</v>
          </cell>
          <cell r="AA374">
            <v>0</v>
          </cell>
          <cell r="AB374" t="str">
            <v>1807161SW</v>
          </cell>
          <cell r="AC374" t="str">
            <v>1807079PD</v>
          </cell>
          <cell r="AD374" t="str">
            <v>1807079E</v>
          </cell>
          <cell r="AE374">
            <v>0</v>
          </cell>
          <cell r="AF374">
            <v>0</v>
          </cell>
          <cell r="AG374">
            <v>0</v>
          </cell>
          <cell r="AH374">
            <v>0</v>
          </cell>
          <cell r="AI374" t="str">
            <v>None</v>
          </cell>
          <cell r="AJ374" t="str">
            <v>SWT_DEF</v>
          </cell>
          <cell r="AK374" t="str">
            <v>1807DIS</v>
          </cell>
        </row>
        <row r="375">
          <cell r="B375" t="str">
            <v>Cucamonga Valley Water District</v>
          </cell>
          <cell r="C375">
            <v>1807079</v>
          </cell>
          <cell r="F375" t="str">
            <v>Transfers</v>
          </cell>
          <cell r="G375" t="str">
            <v>Transferred to Fontana Water Company</v>
          </cell>
          <cell r="P375" t="str">
            <v>Raw water</v>
          </cell>
          <cell r="Q375" t="str">
            <v>Drinking water</v>
          </cell>
          <cell r="Z375" t="e">
            <v>#N/A</v>
          </cell>
          <cell r="AA375" t="e">
            <v>#N/A</v>
          </cell>
          <cell r="AB375" t="e">
            <v>#N/A</v>
          </cell>
          <cell r="AC375" t="str">
            <v>1807079PD</v>
          </cell>
          <cell r="AD375" t="str">
            <v>1807079E</v>
          </cell>
          <cell r="AE375" t="e">
            <v>#N/A</v>
          </cell>
          <cell r="AF375" t="e">
            <v>#N/A</v>
          </cell>
          <cell r="AG375" t="e">
            <v>#N/A</v>
          </cell>
          <cell r="AH375" t="e">
            <v>#N/A</v>
          </cell>
          <cell r="AI375" t="e">
            <v>#N/A</v>
          </cell>
          <cell r="AJ375" t="e">
            <v>#N/A</v>
          </cell>
          <cell r="AK375" t="str">
            <v>1807DIS</v>
          </cell>
        </row>
        <row r="376">
          <cell r="B376" t="str">
            <v>Daly City</v>
          </cell>
          <cell r="C376">
            <v>1805027</v>
          </cell>
          <cell r="F376" t="str">
            <v>Groundwater</v>
          </cell>
          <cell r="P376" t="str">
            <v>Raw water</v>
          </cell>
          <cell r="Q376" t="str">
            <v>Drinking water</v>
          </cell>
          <cell r="Z376">
            <v>0</v>
          </cell>
          <cell r="AA376">
            <v>0</v>
          </cell>
          <cell r="AB376" t="str">
            <v>GW1805-2-35</v>
          </cell>
          <cell r="AC376" t="str">
            <v>1805027PD</v>
          </cell>
          <cell r="AD376" t="str">
            <v>1805027E</v>
          </cell>
          <cell r="AE376">
            <v>0</v>
          </cell>
          <cell r="AF376">
            <v>0</v>
          </cell>
          <cell r="AG376">
            <v>0</v>
          </cell>
          <cell r="AH376">
            <v>0</v>
          </cell>
          <cell r="AI376" t="str">
            <v>1805GW</v>
          </cell>
          <cell r="AJ376" t="str">
            <v>GWT_DEF</v>
          </cell>
          <cell r="AK376" t="str">
            <v>1805DIS</v>
          </cell>
        </row>
        <row r="377">
          <cell r="B377" t="str">
            <v>Daly City</v>
          </cell>
          <cell r="C377">
            <v>1805027</v>
          </cell>
          <cell r="F377" t="str">
            <v>Purchased or Imported  Water</v>
          </cell>
          <cell r="P377" t="str">
            <v>Raw water</v>
          </cell>
          <cell r="Q377" t="str">
            <v>Drinking water</v>
          </cell>
          <cell r="Z377">
            <v>0</v>
          </cell>
          <cell r="AA377">
            <v>0</v>
          </cell>
          <cell r="AB377" t="str">
            <v>SW1805081PEN</v>
          </cell>
          <cell r="AC377" t="str">
            <v>1805027PD</v>
          </cell>
          <cell r="AD377" t="str">
            <v>1805027E</v>
          </cell>
          <cell r="AE377">
            <v>0</v>
          </cell>
          <cell r="AF377">
            <v>0</v>
          </cell>
          <cell r="AG377">
            <v>0</v>
          </cell>
          <cell r="AH377">
            <v>0</v>
          </cell>
          <cell r="AI377" t="str">
            <v>whxfer</v>
          </cell>
          <cell r="AJ377" t="str">
            <v>GWT_DEF</v>
          </cell>
          <cell r="AK377" t="str">
            <v>1805DIS</v>
          </cell>
        </row>
        <row r="378">
          <cell r="B378" t="str">
            <v>Daly City</v>
          </cell>
          <cell r="C378">
            <v>1805027</v>
          </cell>
          <cell r="F378" t="str">
            <v>Recycled Water</v>
          </cell>
          <cell r="G378" t="str">
            <v>NSMCSD</v>
          </cell>
          <cell r="P378" t="str">
            <v>Recycled water</v>
          </cell>
          <cell r="Q378" t="str">
            <v>Recycled water</v>
          </cell>
          <cell r="AA378" t="str">
            <v>WW_1805_685</v>
          </cell>
          <cell r="AB378" t="str">
            <v>1805027TREC</v>
          </cell>
          <cell r="AC378" t="str">
            <v>1805027NPD</v>
          </cell>
          <cell r="AD378" t="str">
            <v>1805027E</v>
          </cell>
          <cell r="AE378">
            <v>0</v>
          </cell>
          <cell r="AF378">
            <v>0</v>
          </cell>
          <cell r="AG378" t="str">
            <v>NPRS_DEF</v>
          </cell>
          <cell r="AH378">
            <v>0</v>
          </cell>
          <cell r="AI378">
            <v>0</v>
          </cell>
          <cell r="AJ378" t="str">
            <v>NPRT_DEF</v>
          </cell>
          <cell r="AK378" t="str">
            <v>1805DISN</v>
          </cell>
        </row>
        <row r="379">
          <cell r="B379" t="str">
            <v>Davis  City Of</v>
          </cell>
          <cell r="C379">
            <v>1802027</v>
          </cell>
          <cell r="F379" t="str">
            <v>Groundwater</v>
          </cell>
          <cell r="G379" t="str">
            <v>From intermediate and deep wells</v>
          </cell>
          <cell r="P379" t="str">
            <v>Raw water</v>
          </cell>
          <cell r="Q379" t="str">
            <v>Drinking water</v>
          </cell>
          <cell r="Z379">
            <v>0</v>
          </cell>
          <cell r="AA379" t="str">
            <v>GW1802-5-21</v>
          </cell>
          <cell r="AB379" t="str">
            <v xml:space="preserve">GW1802-5-21.67 </v>
          </cell>
          <cell r="AC379" t="str">
            <v>1802027PD</v>
          </cell>
          <cell r="AD379" t="str">
            <v>1802027E</v>
          </cell>
          <cell r="AE379">
            <v>0</v>
          </cell>
          <cell r="AF379">
            <v>0</v>
          </cell>
          <cell r="AG379">
            <v>0</v>
          </cell>
          <cell r="AH379">
            <v>0</v>
          </cell>
          <cell r="AI379" t="str">
            <v>1802GWM</v>
          </cell>
          <cell r="AJ379" t="str">
            <v>GWT_DEF</v>
          </cell>
          <cell r="AK379" t="str">
            <v>1802DIS</v>
          </cell>
        </row>
        <row r="380">
          <cell r="B380" t="str">
            <v>Davis  City Of</v>
          </cell>
          <cell r="C380">
            <v>1802027</v>
          </cell>
          <cell r="F380" t="str">
            <v>Purchased or Imported  Water</v>
          </cell>
          <cell r="P380" t="str">
            <v>Raw water</v>
          </cell>
          <cell r="Q380" t="str">
            <v>Drinking water</v>
          </cell>
          <cell r="Z380">
            <v>0</v>
          </cell>
          <cell r="AA380" t="str">
            <v>WOODLAND_XF</v>
          </cell>
          <cell r="AB380" t="str">
            <v>WDLDDAV_CWA</v>
          </cell>
          <cell r="AC380" t="str">
            <v>1802027PD</v>
          </cell>
          <cell r="AD380" t="str">
            <v>1802027E</v>
          </cell>
          <cell r="AE380">
            <v>0</v>
          </cell>
          <cell r="AF380">
            <v>0</v>
          </cell>
          <cell r="AG380" t="str">
            <v>whxfer</v>
          </cell>
          <cell r="AH380">
            <v>0</v>
          </cell>
          <cell r="AI380" t="str">
            <v>SWS_DEF</v>
          </cell>
          <cell r="AJ380" t="str">
            <v>SWT_DEF</v>
          </cell>
          <cell r="AK380" t="str">
            <v>1802DIS</v>
          </cell>
        </row>
        <row r="381">
          <cell r="B381" t="str">
            <v>Davis  City Of</v>
          </cell>
          <cell r="C381">
            <v>1802027</v>
          </cell>
          <cell r="F381" t="str">
            <v>Recycled Water</v>
          </cell>
          <cell r="G381" t="str">
            <v>Used outside service area</v>
          </cell>
          <cell r="P381" t="str">
            <v>Recycled water</v>
          </cell>
          <cell r="Q381" t="str">
            <v>Recycled water</v>
          </cell>
          <cell r="AA381" t="str">
            <v>WWT1802027</v>
          </cell>
          <cell r="AB381" t="str">
            <v>1802027SREC</v>
          </cell>
          <cell r="AC381" t="str">
            <v>1802027NPD</v>
          </cell>
          <cell r="AD381" t="str">
            <v>1802027E</v>
          </cell>
          <cell r="AE381" t="e">
            <v>#N/A</v>
          </cell>
          <cell r="AF381" t="e">
            <v>#N/A</v>
          </cell>
          <cell r="AG381" t="str">
            <v>NPRS_DEF</v>
          </cell>
          <cell r="AK381" t="str">
            <v>1802DISN</v>
          </cell>
        </row>
        <row r="382">
          <cell r="B382" t="str">
            <v>Del Oro Water Company</v>
          </cell>
          <cell r="C382">
            <v>1802029</v>
          </cell>
          <cell r="F382" t="str">
            <v>Groundwater</v>
          </cell>
          <cell r="G382" t="str">
            <v>WELL 2 - BRANDY</v>
          </cell>
          <cell r="P382" t="str">
            <v>Raw water</v>
          </cell>
          <cell r="Q382" t="str">
            <v>Drinking water</v>
          </cell>
          <cell r="Z382" t="e">
            <v>#N/A</v>
          </cell>
          <cell r="AA382" t="e">
            <v>#N/A</v>
          </cell>
          <cell r="AB382" t="e">
            <v>#N/A</v>
          </cell>
          <cell r="AC382" t="str">
            <v>1802029PD</v>
          </cell>
          <cell r="AD382" t="str">
            <v>1802029E</v>
          </cell>
          <cell r="AE382" t="e">
            <v>#N/A</v>
          </cell>
          <cell r="AF382" t="e">
            <v>#N/A</v>
          </cell>
          <cell r="AG382" t="e">
            <v>#N/A</v>
          </cell>
          <cell r="AH382" t="e">
            <v>#N/A</v>
          </cell>
          <cell r="AI382" t="e">
            <v>#N/A</v>
          </cell>
          <cell r="AJ382" t="e">
            <v>#N/A</v>
          </cell>
          <cell r="AK382" t="str">
            <v>1802DIS</v>
          </cell>
        </row>
        <row r="383">
          <cell r="B383" t="str">
            <v>Del Oro Water Company</v>
          </cell>
          <cell r="C383">
            <v>1802029</v>
          </cell>
          <cell r="F383" t="str">
            <v>Groundwater</v>
          </cell>
          <cell r="G383" t="str">
            <v>WELL 3 - W PARK</v>
          </cell>
          <cell r="P383" t="str">
            <v>Raw water</v>
          </cell>
          <cell r="Q383" t="str">
            <v>Drinking water</v>
          </cell>
          <cell r="Z383" t="e">
            <v>#N/A</v>
          </cell>
          <cell r="AA383" t="e">
            <v>#N/A</v>
          </cell>
          <cell r="AB383" t="e">
            <v>#N/A</v>
          </cell>
          <cell r="AC383" t="str">
            <v>1802029PD</v>
          </cell>
          <cell r="AD383" t="str">
            <v>1802029E</v>
          </cell>
          <cell r="AE383" t="e">
            <v>#N/A</v>
          </cell>
          <cell r="AF383" t="e">
            <v>#N/A</v>
          </cell>
          <cell r="AG383" t="e">
            <v>#N/A</v>
          </cell>
          <cell r="AH383" t="e">
            <v>#N/A</v>
          </cell>
          <cell r="AI383" t="e">
            <v>#N/A</v>
          </cell>
          <cell r="AJ383" t="e">
            <v>#N/A</v>
          </cell>
          <cell r="AK383" t="str">
            <v>1802DIS</v>
          </cell>
        </row>
        <row r="384">
          <cell r="B384" t="str">
            <v>Del Oro Water Company</v>
          </cell>
          <cell r="C384">
            <v>1802029</v>
          </cell>
          <cell r="F384" t="str">
            <v>Groundwater</v>
          </cell>
          <cell r="G384" t="str">
            <v>WELL 4 - COMPTON</v>
          </cell>
          <cell r="P384" t="str">
            <v>Raw water</v>
          </cell>
          <cell r="Q384" t="str">
            <v>Drinking water</v>
          </cell>
          <cell r="Z384" t="e">
            <v>#N/A</v>
          </cell>
          <cell r="AA384" t="e">
            <v>#N/A</v>
          </cell>
          <cell r="AB384" t="e">
            <v>#N/A</v>
          </cell>
          <cell r="AC384" t="str">
            <v>1802029PD</v>
          </cell>
          <cell r="AD384" t="str">
            <v>1802029E</v>
          </cell>
          <cell r="AE384" t="e">
            <v>#N/A</v>
          </cell>
          <cell r="AF384" t="e">
            <v>#N/A</v>
          </cell>
          <cell r="AG384" t="e">
            <v>#N/A</v>
          </cell>
          <cell r="AH384" t="e">
            <v>#N/A</v>
          </cell>
          <cell r="AI384" t="e">
            <v>#N/A</v>
          </cell>
          <cell r="AJ384" t="e">
            <v>#N/A</v>
          </cell>
          <cell r="AK384" t="str">
            <v>1802DIS</v>
          </cell>
        </row>
        <row r="385">
          <cell r="B385" t="str">
            <v>Del Oro Water Company</v>
          </cell>
          <cell r="C385">
            <v>1802029</v>
          </cell>
          <cell r="F385" t="str">
            <v>Groundwater</v>
          </cell>
          <cell r="G385" t="str">
            <v>WELL 6 - LAKERIDGE</v>
          </cell>
          <cell r="P385" t="str">
            <v>Raw water</v>
          </cell>
          <cell r="Q385" t="str">
            <v>Drinking water</v>
          </cell>
          <cell r="Z385" t="e">
            <v>#N/A</v>
          </cell>
          <cell r="AA385" t="e">
            <v>#N/A</v>
          </cell>
          <cell r="AB385" t="e">
            <v>#N/A</v>
          </cell>
          <cell r="AC385" t="str">
            <v>1802029PD</v>
          </cell>
          <cell r="AD385" t="str">
            <v>1802029E</v>
          </cell>
          <cell r="AE385" t="e">
            <v>#N/A</v>
          </cell>
          <cell r="AF385" t="e">
            <v>#N/A</v>
          </cell>
          <cell r="AG385" t="e">
            <v>#N/A</v>
          </cell>
          <cell r="AH385" t="e">
            <v>#N/A</v>
          </cell>
          <cell r="AI385" t="e">
            <v>#N/A</v>
          </cell>
          <cell r="AJ385" t="e">
            <v>#N/A</v>
          </cell>
          <cell r="AK385" t="str">
            <v>1802DIS</v>
          </cell>
        </row>
        <row r="386">
          <cell r="B386" t="str">
            <v>Del Oro Water Company</v>
          </cell>
          <cell r="C386">
            <v>1802029</v>
          </cell>
          <cell r="F386" t="str">
            <v>Transfers</v>
          </cell>
          <cell r="G386" t="str">
            <v>DOWC Stirling Bluffs</v>
          </cell>
          <cell r="P386" t="str">
            <v>Raw water</v>
          </cell>
          <cell r="Q386" t="str">
            <v>Drinking water</v>
          </cell>
          <cell r="Z386" t="e">
            <v>#N/A</v>
          </cell>
          <cell r="AA386" t="e">
            <v>#N/A</v>
          </cell>
          <cell r="AB386" t="e">
            <v>#N/A</v>
          </cell>
          <cell r="AC386" t="str">
            <v>1802029PD</v>
          </cell>
          <cell r="AD386" t="str">
            <v>1802029E</v>
          </cell>
          <cell r="AE386" t="e">
            <v>#N/A</v>
          </cell>
          <cell r="AF386" t="e">
            <v>#N/A</v>
          </cell>
          <cell r="AG386" t="e">
            <v>#N/A</v>
          </cell>
          <cell r="AH386" t="e">
            <v>#N/A</v>
          </cell>
          <cell r="AI386" t="e">
            <v>#N/A</v>
          </cell>
          <cell r="AJ386" t="e">
            <v>#N/A</v>
          </cell>
          <cell r="AK386" t="str">
            <v>1802DIS</v>
          </cell>
        </row>
        <row r="387">
          <cell r="B387" t="str">
            <v>Desert Water Agency</v>
          </cell>
          <cell r="C387">
            <v>1810015</v>
          </cell>
          <cell r="F387" t="str">
            <v>Groundwater</v>
          </cell>
          <cell r="G387" t="str">
            <v>Whitewater River Subbasin</v>
          </cell>
          <cell r="P387" t="str">
            <v>Raw water</v>
          </cell>
          <cell r="Q387" t="str">
            <v>Drinking water</v>
          </cell>
          <cell r="Z387">
            <v>0</v>
          </cell>
          <cell r="AA387" t="str">
            <v>GW1810-7-21</v>
          </cell>
          <cell r="AB387" t="str">
            <v xml:space="preserve">GW1810-7-21.01 </v>
          </cell>
          <cell r="AC387" t="str">
            <v>1810015PD</v>
          </cell>
          <cell r="AD387" t="str">
            <v>1810015E</v>
          </cell>
          <cell r="AE387">
            <v>0</v>
          </cell>
          <cell r="AF387">
            <v>0</v>
          </cell>
          <cell r="AG387">
            <v>0</v>
          </cell>
          <cell r="AH387">
            <v>0</v>
          </cell>
          <cell r="AI387" t="str">
            <v>1810GW</v>
          </cell>
          <cell r="AJ387" t="str">
            <v>GWT_MED</v>
          </cell>
          <cell r="AK387" t="str">
            <v>1810DIS</v>
          </cell>
        </row>
        <row r="388">
          <cell r="B388" t="str">
            <v>Desert Water Agency</v>
          </cell>
          <cell r="C388">
            <v>1810015</v>
          </cell>
          <cell r="F388" t="str">
            <v>Other</v>
          </cell>
          <cell r="G388" t="str">
            <v>Non-consumptive return</v>
          </cell>
          <cell r="P388" t="str">
            <v>Raw water</v>
          </cell>
          <cell r="Q388" t="str">
            <v>Drinking water</v>
          </cell>
          <cell r="Z388">
            <v>0</v>
          </cell>
          <cell r="AA388" t="str">
            <v>GW1810-7-21</v>
          </cell>
          <cell r="AB388" t="str">
            <v xml:space="preserve">GW1810-7-21.01 </v>
          </cell>
          <cell r="AC388" t="str">
            <v>1810015PD</v>
          </cell>
          <cell r="AD388" t="str">
            <v>1810015E</v>
          </cell>
          <cell r="AE388">
            <v>0</v>
          </cell>
          <cell r="AF388">
            <v>0</v>
          </cell>
          <cell r="AG388">
            <v>0</v>
          </cell>
          <cell r="AH388">
            <v>0</v>
          </cell>
          <cell r="AI388" t="str">
            <v>1810GW</v>
          </cell>
          <cell r="AJ388" t="str">
            <v>GWT_MED</v>
          </cell>
          <cell r="AK388" t="str">
            <v>1810DIS</v>
          </cell>
        </row>
        <row r="389">
          <cell r="B389" t="str">
            <v>Desert Water Agency</v>
          </cell>
          <cell r="C389">
            <v>1810015</v>
          </cell>
          <cell r="F389" t="str">
            <v>Purchased or Imported  Water</v>
          </cell>
          <cell r="P389" t="str">
            <v>Raw water</v>
          </cell>
          <cell r="Q389" t="str">
            <v>Drinking water</v>
          </cell>
          <cell r="Z389">
            <v>0</v>
          </cell>
          <cell r="AA389">
            <v>0</v>
          </cell>
          <cell r="AB389" t="str">
            <v>SW1807SWP29</v>
          </cell>
          <cell r="AC389" t="str">
            <v>1810015PD</v>
          </cell>
          <cell r="AD389" t="str">
            <v>1810015E</v>
          </cell>
          <cell r="AE389">
            <v>0</v>
          </cell>
          <cell r="AF389">
            <v>0</v>
          </cell>
          <cell r="AG389">
            <v>0</v>
          </cell>
          <cell r="AH389">
            <v>0</v>
          </cell>
          <cell r="AI389" t="str">
            <v>SW1807SWP29</v>
          </cell>
          <cell r="AJ389" t="str">
            <v>SWT_DEF</v>
          </cell>
          <cell r="AK389" t="str">
            <v>1810DIS</v>
          </cell>
        </row>
        <row r="390">
          <cell r="B390" t="str">
            <v>Desert Water Agency</v>
          </cell>
          <cell r="C390">
            <v>1810015</v>
          </cell>
          <cell r="F390" t="str">
            <v>Recycled Water</v>
          </cell>
          <cell r="G390" t="str">
            <v>Palm Springs WWRF</v>
          </cell>
          <cell r="P390" t="str">
            <v>Recycled water</v>
          </cell>
          <cell r="Q390" t="str">
            <v>Recycled water</v>
          </cell>
          <cell r="AA390" t="str">
            <v>WW_1810_2165</v>
          </cell>
          <cell r="AB390" t="str">
            <v>1810015TREC</v>
          </cell>
          <cell r="AC390" t="str">
            <v>1810015NPD</v>
          </cell>
          <cell r="AD390" t="str">
            <v>1810015E</v>
          </cell>
          <cell r="AE390">
            <v>0</v>
          </cell>
          <cell r="AF390">
            <v>0</v>
          </cell>
          <cell r="AG390" t="str">
            <v>NPRS_DEF</v>
          </cell>
          <cell r="AH390">
            <v>0</v>
          </cell>
          <cell r="AI390">
            <v>0</v>
          </cell>
          <cell r="AJ390" t="str">
            <v>NPRT_DEF</v>
          </cell>
          <cell r="AK390" t="str">
            <v>1810DISN</v>
          </cell>
        </row>
        <row r="391">
          <cell r="B391" t="str">
            <v>Desert Water Agency</v>
          </cell>
          <cell r="C391">
            <v>1810015</v>
          </cell>
          <cell r="F391" t="str">
            <v>Surface water</v>
          </cell>
          <cell r="P391" t="str">
            <v>Raw water</v>
          </cell>
          <cell r="Q391" t="str">
            <v>Drinking water</v>
          </cell>
          <cell r="Z391">
            <v>0</v>
          </cell>
          <cell r="AA391">
            <v>0</v>
          </cell>
          <cell r="AB391" t="str">
            <v>SW1810015</v>
          </cell>
          <cell r="AC391" t="str">
            <v>1810015PD</v>
          </cell>
          <cell r="AD391" t="str">
            <v>1810015E</v>
          </cell>
          <cell r="AE391">
            <v>0</v>
          </cell>
          <cell r="AF391">
            <v>0</v>
          </cell>
          <cell r="AG391">
            <v>0</v>
          </cell>
          <cell r="AH391">
            <v>0</v>
          </cell>
          <cell r="AI391" t="str">
            <v>SWS_DEF</v>
          </cell>
          <cell r="AJ391" t="str">
            <v>SWT_DEF</v>
          </cell>
          <cell r="AK391" t="str">
            <v>1810DIS</v>
          </cell>
        </row>
        <row r="392">
          <cell r="B392" t="str">
            <v>Diablo Water District</v>
          </cell>
          <cell r="C392">
            <v>1804017</v>
          </cell>
          <cell r="F392" t="str">
            <v>Groundwater</v>
          </cell>
          <cell r="G392" t="str">
            <v>Tracy Subbasin</v>
          </cell>
          <cell r="P392" t="str">
            <v>Raw water</v>
          </cell>
          <cell r="Q392" t="str">
            <v>Drinking water</v>
          </cell>
          <cell r="Z392">
            <v>0</v>
          </cell>
          <cell r="AA392" t="str">
            <v>GW1804-5-22</v>
          </cell>
          <cell r="AB392" t="str">
            <v xml:space="preserve">GW1804-5-22.15 </v>
          </cell>
          <cell r="AC392" t="str">
            <v>1804017PD</v>
          </cell>
          <cell r="AD392" t="str">
            <v>1804017E</v>
          </cell>
          <cell r="AE392">
            <v>0</v>
          </cell>
          <cell r="AF392">
            <v>0</v>
          </cell>
          <cell r="AG392">
            <v>0</v>
          </cell>
          <cell r="AH392">
            <v>0</v>
          </cell>
          <cell r="AI392" t="str">
            <v>1804GW</v>
          </cell>
          <cell r="AJ392" t="str">
            <v>GWT_MED</v>
          </cell>
          <cell r="AK392" t="str">
            <v>1804DIS</v>
          </cell>
        </row>
        <row r="393">
          <cell r="B393" t="str">
            <v>Diablo Water District</v>
          </cell>
          <cell r="C393">
            <v>1804017</v>
          </cell>
          <cell r="F393" t="str">
            <v>Purchased or Imported  Water</v>
          </cell>
          <cell r="P393" t="str">
            <v>Raw water</v>
          </cell>
          <cell r="Q393" t="str">
            <v>Drinking water</v>
          </cell>
          <cell r="Z393">
            <v>0</v>
          </cell>
          <cell r="AA393">
            <v>0</v>
          </cell>
          <cell r="AB393" t="str">
            <v>CVP_CCC</v>
          </cell>
          <cell r="AC393" t="str">
            <v>1804017PD</v>
          </cell>
          <cell r="AD393" t="str">
            <v>1804017E</v>
          </cell>
          <cell r="AE393">
            <v>0</v>
          </cell>
          <cell r="AF393">
            <v>0</v>
          </cell>
          <cell r="AG393">
            <v>0</v>
          </cell>
          <cell r="AH393">
            <v>0</v>
          </cell>
          <cell r="AI393" t="str">
            <v>WHXFER</v>
          </cell>
          <cell r="AJ393" t="str">
            <v>None</v>
          </cell>
          <cell r="AK393" t="str">
            <v>1804DIS</v>
          </cell>
        </row>
        <row r="394">
          <cell r="B394" t="str">
            <v>Dinuba  City Of</v>
          </cell>
          <cell r="C394">
            <v>1803027</v>
          </cell>
          <cell r="F394" t="str">
            <v>Groundwater</v>
          </cell>
          <cell r="G394" t="str">
            <v>Kings River Subbasin</v>
          </cell>
          <cell r="P394" t="str">
            <v>Raw water</v>
          </cell>
          <cell r="Q394" t="str">
            <v>Drinking water</v>
          </cell>
          <cell r="Z394">
            <v>0</v>
          </cell>
          <cell r="AA394">
            <v>0</v>
          </cell>
          <cell r="AB394" t="str">
            <v>GW1803-5-22</v>
          </cell>
          <cell r="AC394" t="str">
            <v>1803027PD</v>
          </cell>
          <cell r="AD394" t="str">
            <v>1803027E</v>
          </cell>
          <cell r="AE394">
            <v>0</v>
          </cell>
          <cell r="AF394">
            <v>0</v>
          </cell>
          <cell r="AG394">
            <v>0</v>
          </cell>
          <cell r="AH394">
            <v>0</v>
          </cell>
          <cell r="AI394" t="str">
            <v>1803GW</v>
          </cell>
          <cell r="AJ394" t="str">
            <v>GWT_DEF</v>
          </cell>
          <cell r="AK394" t="str">
            <v>1803DIS</v>
          </cell>
        </row>
        <row r="395">
          <cell r="B395" t="str">
            <v>Dinuba  City Of</v>
          </cell>
          <cell r="C395">
            <v>1803027</v>
          </cell>
          <cell r="F395" t="str">
            <v>Recycled Water</v>
          </cell>
          <cell r="G395" t="str">
            <v>Groundwater recharge</v>
          </cell>
          <cell r="P395" t="str">
            <v>Recycled water</v>
          </cell>
          <cell r="Q395" t="str">
            <v>Recycled water</v>
          </cell>
          <cell r="AA395" t="str">
            <v>WW_1803_770</v>
          </cell>
          <cell r="AB395" t="str">
            <v>1803027AREC</v>
          </cell>
          <cell r="AC395" t="str">
            <v>1803027PD</v>
          </cell>
          <cell r="AD395" t="str">
            <v>1803027E</v>
          </cell>
          <cell r="AE395">
            <v>0</v>
          </cell>
          <cell r="AF395">
            <v>0</v>
          </cell>
          <cell r="AG395" t="str">
            <v>NPRS_DEF</v>
          </cell>
          <cell r="AH395" t="str">
            <v>REC_FAT</v>
          </cell>
          <cell r="AI395" t="str">
            <v>1803GWR</v>
          </cell>
          <cell r="AJ395" t="str">
            <v>GWT_DEF</v>
          </cell>
          <cell r="AK395" t="str">
            <v>1803DIS</v>
          </cell>
        </row>
        <row r="396">
          <cell r="B396" t="str">
            <v>Dinuba  City Of</v>
          </cell>
          <cell r="C396">
            <v>1803027</v>
          </cell>
          <cell r="F396" t="str">
            <v>Recycled Water</v>
          </cell>
          <cell r="G396" t="str">
            <v>Non-potable</v>
          </cell>
          <cell r="P396" t="str">
            <v>Recycled water</v>
          </cell>
          <cell r="Q396" t="str">
            <v>Recycled water</v>
          </cell>
          <cell r="AA396" t="str">
            <v>WW_1803_770</v>
          </cell>
          <cell r="AB396" t="str">
            <v>1803027AREC</v>
          </cell>
          <cell r="AC396" t="str">
            <v>1803027NPD</v>
          </cell>
          <cell r="AD396" t="str">
            <v>1803027E</v>
          </cell>
          <cell r="AE396">
            <v>0</v>
          </cell>
          <cell r="AF396">
            <v>0</v>
          </cell>
          <cell r="AG396" t="str">
            <v>NPRS_DEF</v>
          </cell>
          <cell r="AH396">
            <v>0</v>
          </cell>
          <cell r="AJ396" t="str">
            <v>REC_FAT</v>
          </cell>
          <cell r="AK396" t="str">
            <v>1803DISN</v>
          </cell>
        </row>
        <row r="397">
          <cell r="B397" t="str">
            <v>Discovery Bay Community Services District</v>
          </cell>
          <cell r="C397">
            <v>1804019</v>
          </cell>
          <cell r="F397" t="str">
            <v>Groundwater</v>
          </cell>
          <cell r="P397" t="str">
            <v>Raw water</v>
          </cell>
          <cell r="Q397" t="str">
            <v>Drinking water</v>
          </cell>
          <cell r="Z397" t="e">
            <v>#N/A</v>
          </cell>
          <cell r="AA397" t="e">
            <v>#N/A</v>
          </cell>
          <cell r="AB397" t="e">
            <v>#N/A</v>
          </cell>
          <cell r="AC397" t="str">
            <v>1804019PD</v>
          </cell>
          <cell r="AD397" t="str">
            <v>1804019E</v>
          </cell>
          <cell r="AE397" t="e">
            <v>#N/A</v>
          </cell>
          <cell r="AF397" t="e">
            <v>#N/A</v>
          </cell>
          <cell r="AG397" t="e">
            <v>#N/A</v>
          </cell>
          <cell r="AH397" t="e">
            <v>#N/A</v>
          </cell>
          <cell r="AI397" t="e">
            <v>#N/A</v>
          </cell>
          <cell r="AJ397" t="e">
            <v>#N/A</v>
          </cell>
          <cell r="AK397" t="str">
            <v>1804DIS</v>
          </cell>
        </row>
        <row r="398">
          <cell r="B398" t="str">
            <v>Dublin San Ramon Services District</v>
          </cell>
          <cell r="C398">
            <v>1805029</v>
          </cell>
          <cell r="F398" t="str">
            <v>Purchased or Imported  Water</v>
          </cell>
          <cell r="G398" t="str">
            <v>Zone 7</v>
          </cell>
          <cell r="P398" t="str">
            <v>Raw water</v>
          </cell>
          <cell r="Q398" t="str">
            <v>Drinking water</v>
          </cell>
          <cell r="Z398">
            <v>0</v>
          </cell>
          <cell r="AA398">
            <v>0</v>
          </cell>
          <cell r="AB398" t="str">
            <v>1805001PD</v>
          </cell>
          <cell r="AC398" t="str">
            <v>1805029PD</v>
          </cell>
          <cell r="AD398" t="str">
            <v>1805029E</v>
          </cell>
          <cell r="AE398">
            <v>0</v>
          </cell>
          <cell r="AF398">
            <v>0</v>
          </cell>
          <cell r="AG398">
            <v>0</v>
          </cell>
          <cell r="AH398">
            <v>0</v>
          </cell>
          <cell r="AI398" t="str">
            <v>WHXFER</v>
          </cell>
          <cell r="AJ398" t="str">
            <v>nONE</v>
          </cell>
          <cell r="AK398" t="str">
            <v>1805DIS</v>
          </cell>
        </row>
        <row r="399">
          <cell r="B399" t="str">
            <v>Dublin San Ramon Services District</v>
          </cell>
          <cell r="C399">
            <v>1805029</v>
          </cell>
          <cell r="F399" t="str">
            <v>Recycled Water</v>
          </cell>
          <cell r="G399" t="str">
            <v>From DSRSD RWTF</v>
          </cell>
          <cell r="P399" t="str">
            <v>Recycled water</v>
          </cell>
          <cell r="Q399" t="str">
            <v>Recycled water</v>
          </cell>
          <cell r="AA399" t="str">
            <v>WW_1805_815</v>
          </cell>
          <cell r="AB399" t="str">
            <v>1805029TREC</v>
          </cell>
          <cell r="AC399" t="str">
            <v>1805029NPD</v>
          </cell>
          <cell r="AD399" t="str">
            <v>1805029E</v>
          </cell>
          <cell r="AE399">
            <v>0</v>
          </cell>
          <cell r="AF399">
            <v>0</v>
          </cell>
          <cell r="AG399" t="str">
            <v>NPRS_DEF</v>
          </cell>
          <cell r="AH399">
            <v>0</v>
          </cell>
          <cell r="AI399">
            <v>0</v>
          </cell>
          <cell r="AJ399" t="str">
            <v>NPRT_DEF</v>
          </cell>
          <cell r="AK399" t="str">
            <v>1805DISN</v>
          </cell>
        </row>
        <row r="400">
          <cell r="B400" t="str">
            <v>East Bay Municipal Utility District</v>
          </cell>
          <cell r="C400">
            <v>1805031</v>
          </cell>
          <cell r="F400" t="str">
            <v>Purchased or Imported  Water</v>
          </cell>
          <cell r="G400" t="str">
            <v>Central Valley Project</v>
          </cell>
          <cell r="P400" t="str">
            <v>Raw water</v>
          </cell>
          <cell r="Q400" t="str">
            <v>Drinking water</v>
          </cell>
          <cell r="Z400" t="e">
            <v>#N/A</v>
          </cell>
          <cell r="AA400" t="e">
            <v>#N/A</v>
          </cell>
          <cell r="AB400" t="e">
            <v>#N/A</v>
          </cell>
          <cell r="AC400" t="str">
            <v>1805031PD</v>
          </cell>
          <cell r="AD400" t="str">
            <v>1805031E</v>
          </cell>
          <cell r="AE400" t="e">
            <v>#N/A</v>
          </cell>
          <cell r="AF400" t="e">
            <v>#N/A</v>
          </cell>
          <cell r="AG400" t="e">
            <v>#N/A</v>
          </cell>
          <cell r="AH400" t="e">
            <v>#N/A</v>
          </cell>
          <cell r="AI400" t="e">
            <v>#N/A</v>
          </cell>
          <cell r="AJ400" t="e">
            <v>#N/A</v>
          </cell>
          <cell r="AK400" t="str">
            <v>1805DIS</v>
          </cell>
        </row>
        <row r="401">
          <cell r="B401" t="str">
            <v>East Bay Municipal Utility District</v>
          </cell>
          <cell r="C401">
            <v>1805031</v>
          </cell>
          <cell r="F401" t="str">
            <v>Recycled Water</v>
          </cell>
          <cell r="G401" t="str">
            <v>Recycled Water</v>
          </cell>
          <cell r="P401" t="str">
            <v>Recycled water</v>
          </cell>
          <cell r="Q401" t="str">
            <v>Recycled water</v>
          </cell>
          <cell r="AA401" t="str">
            <v>WW_1805_2635</v>
          </cell>
          <cell r="AB401" t="str">
            <v>1805031TREC</v>
          </cell>
          <cell r="AC401" t="str">
            <v>1805031NPD</v>
          </cell>
          <cell r="AD401" t="str">
            <v>1805031E</v>
          </cell>
          <cell r="AE401">
            <v>0</v>
          </cell>
          <cell r="AF401">
            <v>0</v>
          </cell>
          <cell r="AG401" t="str">
            <v>NPRS_DEF</v>
          </cell>
          <cell r="AH401">
            <v>0</v>
          </cell>
          <cell r="AI401">
            <v>0</v>
          </cell>
          <cell r="AJ401" t="str">
            <v>NPRT_DEF</v>
          </cell>
          <cell r="AK401" t="str">
            <v>1805DISN</v>
          </cell>
        </row>
        <row r="402">
          <cell r="B402" t="str">
            <v>East Bay Municipal Utility District</v>
          </cell>
          <cell r="C402">
            <v>1805031</v>
          </cell>
          <cell r="F402" t="str">
            <v>Recycled Water</v>
          </cell>
          <cell r="G402" t="str">
            <v>Recycled Water</v>
          </cell>
          <cell r="P402" t="str">
            <v>Recycled water</v>
          </cell>
          <cell r="Q402" t="str">
            <v>Recycled water</v>
          </cell>
          <cell r="AA402" t="str">
            <v>WW_1805_815</v>
          </cell>
          <cell r="AB402" t="str">
            <v>1805031TREC</v>
          </cell>
          <cell r="AC402" t="str">
            <v>1805031NPD</v>
          </cell>
          <cell r="AD402" t="str">
            <v>1805031E</v>
          </cell>
          <cell r="AE402">
            <v>0</v>
          </cell>
          <cell r="AF402">
            <v>0</v>
          </cell>
          <cell r="AG402" t="str">
            <v>NPRS_DEF</v>
          </cell>
          <cell r="AH402">
            <v>0</v>
          </cell>
          <cell r="AI402">
            <v>0</v>
          </cell>
          <cell r="AJ402" t="str">
            <v>NPRT_DEF</v>
          </cell>
          <cell r="AK402" t="str">
            <v>1805DISN</v>
          </cell>
        </row>
        <row r="403">
          <cell r="B403" t="str">
            <v>East Bay Municipal Utility District</v>
          </cell>
          <cell r="C403">
            <v>1805031</v>
          </cell>
          <cell r="F403" t="str">
            <v>Recycled Water</v>
          </cell>
          <cell r="G403" t="str">
            <v>Recycled Water</v>
          </cell>
          <cell r="P403" t="str">
            <v>Recycled water</v>
          </cell>
          <cell r="Q403" t="str">
            <v>Recycled water</v>
          </cell>
          <cell r="AA403" t="str">
            <v>WW_1805_830</v>
          </cell>
          <cell r="AB403" t="str">
            <v>1805031TREC</v>
          </cell>
          <cell r="AC403" t="str">
            <v>1805031NPD</v>
          </cell>
          <cell r="AD403" t="str">
            <v>1805031E</v>
          </cell>
          <cell r="AE403">
            <v>0</v>
          </cell>
          <cell r="AF403">
            <v>0</v>
          </cell>
          <cell r="AG403" t="str">
            <v>NPRS_DEF</v>
          </cell>
          <cell r="AH403">
            <v>0</v>
          </cell>
          <cell r="AI403">
            <v>0</v>
          </cell>
          <cell r="AJ403" t="str">
            <v>NPRT_DEF</v>
          </cell>
          <cell r="AK403" t="str">
            <v>1805DISN</v>
          </cell>
        </row>
        <row r="404">
          <cell r="B404" t="str">
            <v>East Bay Municipal Utility District</v>
          </cell>
          <cell r="C404">
            <v>1805031</v>
          </cell>
          <cell r="F404" t="str">
            <v>Recycled Water</v>
          </cell>
          <cell r="G404" t="str">
            <v>San Leandro</v>
          </cell>
          <cell r="P404" t="str">
            <v>Recycled water</v>
          </cell>
          <cell r="Q404" t="str">
            <v>Recycled water</v>
          </cell>
          <cell r="AA404" t="str">
            <v>WW_1805_2595</v>
          </cell>
          <cell r="AB404" t="str">
            <v>1805031SREC</v>
          </cell>
          <cell r="AC404" t="str">
            <v>1805031NPD</v>
          </cell>
          <cell r="AD404" t="str">
            <v>1805031E</v>
          </cell>
          <cell r="AE404">
            <v>0</v>
          </cell>
          <cell r="AF404">
            <v>0</v>
          </cell>
          <cell r="AG404" t="str">
            <v>NPRS_DEF</v>
          </cell>
          <cell r="AH404">
            <v>0</v>
          </cell>
          <cell r="AI404">
            <v>0</v>
          </cell>
          <cell r="AK404" t="str">
            <v>1805DISN</v>
          </cell>
        </row>
        <row r="405">
          <cell r="B405" t="str">
            <v>East Bay Municipal Utility District</v>
          </cell>
          <cell r="C405">
            <v>1805031</v>
          </cell>
          <cell r="F405" t="str">
            <v>Recycled Water</v>
          </cell>
          <cell r="G405" t="str">
            <v>San Leandro</v>
          </cell>
          <cell r="P405" t="str">
            <v>Recycled water</v>
          </cell>
          <cell r="Q405" t="str">
            <v>Recycled water</v>
          </cell>
          <cell r="AA405" t="str">
            <v>WW_1805_2595</v>
          </cell>
          <cell r="AB405" t="str">
            <v>1805031SREC</v>
          </cell>
          <cell r="AC405" t="str">
            <v>1805031NPD</v>
          </cell>
          <cell r="AD405" t="str">
            <v>1805031E</v>
          </cell>
          <cell r="AE405">
            <v>0</v>
          </cell>
          <cell r="AF405">
            <v>0</v>
          </cell>
          <cell r="AG405" t="str">
            <v>NPRS_DEF</v>
          </cell>
          <cell r="AH405">
            <v>0</v>
          </cell>
          <cell r="AI405">
            <v>0</v>
          </cell>
          <cell r="AK405" t="str">
            <v>1805DISN</v>
          </cell>
        </row>
        <row r="406">
          <cell r="B406" t="str">
            <v>East Bay Municipal Utility District</v>
          </cell>
          <cell r="C406">
            <v>1805031</v>
          </cell>
          <cell r="F406" t="str">
            <v>Surface water</v>
          </cell>
          <cell r="G406" t="str">
            <v>Mokelumne River</v>
          </cell>
          <cell r="P406" t="str">
            <v>Raw water</v>
          </cell>
          <cell r="Q406" t="str">
            <v>Raw water</v>
          </cell>
          <cell r="Z406">
            <v>0</v>
          </cell>
          <cell r="AA406" t="str">
            <v>R_Mokelumn</v>
          </cell>
          <cell r="AB406" t="str">
            <v>RES1805031</v>
          </cell>
          <cell r="AC406" t="str">
            <v>1805031NPD</v>
          </cell>
          <cell r="AD406" t="str">
            <v>1805031E</v>
          </cell>
          <cell r="AE406">
            <v>0</v>
          </cell>
          <cell r="AF406">
            <v>0</v>
          </cell>
          <cell r="AG406">
            <v>0</v>
          </cell>
          <cell r="AH406">
            <v>0</v>
          </cell>
          <cell r="AI406" t="str">
            <v>EBMUDS</v>
          </cell>
          <cell r="AJ406" t="str">
            <v>EBMUDSWT</v>
          </cell>
          <cell r="AK406" t="str">
            <v>1805DIS</v>
          </cell>
        </row>
        <row r="407">
          <cell r="B407" t="str">
            <v>East Bay Municipal Utility District</v>
          </cell>
          <cell r="C407">
            <v>1805031</v>
          </cell>
          <cell r="F407" t="str">
            <v>Surface water</v>
          </cell>
          <cell r="G407" t="str">
            <v>Mokelumne River</v>
          </cell>
          <cell r="P407" t="str">
            <v>Raw water</v>
          </cell>
          <cell r="Q407" t="str">
            <v>Drinking water</v>
          </cell>
          <cell r="Z407">
            <v>0</v>
          </cell>
          <cell r="AA407" t="str">
            <v>R_Mokelumn</v>
          </cell>
          <cell r="AB407" t="str">
            <v>RES1805031</v>
          </cell>
          <cell r="AC407" t="str">
            <v>1805031PD</v>
          </cell>
          <cell r="AD407" t="str">
            <v>1805031E</v>
          </cell>
          <cell r="AE407">
            <v>0</v>
          </cell>
          <cell r="AF407">
            <v>0</v>
          </cell>
          <cell r="AG407">
            <v>0</v>
          </cell>
          <cell r="AH407">
            <v>0</v>
          </cell>
          <cell r="AI407" t="str">
            <v>EBMUDS</v>
          </cell>
          <cell r="AJ407" t="str">
            <v>EBMUDSWT</v>
          </cell>
          <cell r="AK407" t="str">
            <v>1805DIS</v>
          </cell>
        </row>
        <row r="408">
          <cell r="B408" t="str">
            <v>East Bay Municipal Utility District</v>
          </cell>
          <cell r="C408">
            <v>1805031</v>
          </cell>
          <cell r="F408" t="str">
            <v>Transfers</v>
          </cell>
          <cell r="G408" t="str">
            <v>Water Transfers</v>
          </cell>
          <cell r="P408" t="str">
            <v>Raw water</v>
          </cell>
          <cell r="Q408" t="str">
            <v>Drinking water</v>
          </cell>
          <cell r="Z408" t="e">
            <v>#N/A</v>
          </cell>
          <cell r="AA408" t="e">
            <v>#N/A</v>
          </cell>
          <cell r="AB408" t="e">
            <v>#N/A</v>
          </cell>
          <cell r="AC408" t="str">
            <v>1805031PD</v>
          </cell>
          <cell r="AD408" t="str">
            <v>1805031E</v>
          </cell>
          <cell r="AE408" t="e">
            <v>#N/A</v>
          </cell>
          <cell r="AF408" t="e">
            <v>#N/A</v>
          </cell>
          <cell r="AG408" t="e">
            <v>#N/A</v>
          </cell>
          <cell r="AH408" t="e">
            <v>#N/A</v>
          </cell>
          <cell r="AI408" t="e">
            <v>#N/A</v>
          </cell>
          <cell r="AJ408" t="e">
            <v>#N/A</v>
          </cell>
          <cell r="AK408" t="str">
            <v>1805DIS</v>
          </cell>
        </row>
        <row r="409">
          <cell r="B409" t="str">
            <v>East Niles Community Services District</v>
          </cell>
          <cell r="C409">
            <v>1803029</v>
          </cell>
          <cell r="F409" t="str">
            <v>Groundwater</v>
          </cell>
          <cell r="G409" t="str">
            <v>Kern County Subbasin</v>
          </cell>
          <cell r="P409" t="str">
            <v>Raw water</v>
          </cell>
          <cell r="Q409" t="str">
            <v>Drinking water</v>
          </cell>
          <cell r="Z409">
            <v>0</v>
          </cell>
          <cell r="AA409" t="str">
            <v>GW1803-5-22</v>
          </cell>
          <cell r="AB409" t="str">
            <v xml:space="preserve">GW1803-5-22.14 </v>
          </cell>
          <cell r="AC409" t="str">
            <v>1803029PD</v>
          </cell>
          <cell r="AD409" t="str">
            <v>1803029E</v>
          </cell>
          <cell r="AE409">
            <v>0</v>
          </cell>
          <cell r="AF409">
            <v>0</v>
          </cell>
          <cell r="AG409">
            <v>0</v>
          </cell>
          <cell r="AH409">
            <v>0</v>
          </cell>
          <cell r="AI409" t="str">
            <v>1803GWC</v>
          </cell>
          <cell r="AJ409" t="str">
            <v>GWT_MED</v>
          </cell>
          <cell r="AK409" t="str">
            <v>1803DIS</v>
          </cell>
        </row>
        <row r="410">
          <cell r="B410" t="str">
            <v>East Niles Community Services District</v>
          </cell>
          <cell r="C410">
            <v>1803029</v>
          </cell>
          <cell r="F410" t="str">
            <v>Purchased or Imported  Water</v>
          </cell>
          <cell r="G410" t="str">
            <v>KCWA</v>
          </cell>
          <cell r="P410" t="str">
            <v>Raw water</v>
          </cell>
          <cell r="Q410" t="str">
            <v>Drinking water</v>
          </cell>
          <cell r="Z410">
            <v>0</v>
          </cell>
          <cell r="AA410">
            <v>0</v>
          </cell>
          <cell r="AB410" t="str">
            <v>1803041PD</v>
          </cell>
          <cell r="AC410" t="str">
            <v>1803029PD</v>
          </cell>
          <cell r="AD410" t="str">
            <v>1803029E</v>
          </cell>
          <cell r="AE410">
            <v>0</v>
          </cell>
          <cell r="AF410">
            <v>0</v>
          </cell>
          <cell r="AG410">
            <v>0</v>
          </cell>
          <cell r="AH410">
            <v>0</v>
          </cell>
          <cell r="AI410" t="str">
            <v>WHXFER</v>
          </cell>
          <cell r="AJ410" t="str">
            <v>nONE</v>
          </cell>
          <cell r="AK410" t="str">
            <v>1803DIS</v>
          </cell>
        </row>
        <row r="411">
          <cell r="B411" t="str">
            <v>East Orange County Water District</v>
          </cell>
          <cell r="C411">
            <v>1807083</v>
          </cell>
          <cell r="F411" t="str">
            <v>Groundwater</v>
          </cell>
          <cell r="G411" t="str">
            <v>Orange County Groundwater Basin</v>
          </cell>
          <cell r="P411" t="str">
            <v>Raw water</v>
          </cell>
          <cell r="Q411" t="str">
            <v>Drinking water</v>
          </cell>
          <cell r="Z411">
            <v>0</v>
          </cell>
          <cell r="AA411" t="str">
            <v>1807246GW</v>
          </cell>
          <cell r="AB411" t="str">
            <v>1807083GW</v>
          </cell>
          <cell r="AC411" t="str">
            <v>1807083PD</v>
          </cell>
          <cell r="AD411" t="str">
            <v>1807083E</v>
          </cell>
          <cell r="AE411">
            <v>0</v>
          </cell>
          <cell r="AF411">
            <v>0</v>
          </cell>
          <cell r="AG411">
            <v>0</v>
          </cell>
          <cell r="AH411">
            <v>0</v>
          </cell>
          <cell r="AI411" t="str">
            <v>1807GW</v>
          </cell>
          <cell r="AJ411" t="str">
            <v>GWT_DEF</v>
          </cell>
          <cell r="AK411" t="str">
            <v>1807DIS</v>
          </cell>
        </row>
        <row r="412">
          <cell r="B412" t="str">
            <v>East Orange County Water District</v>
          </cell>
          <cell r="C412" t="str">
            <v>1807083W</v>
          </cell>
          <cell r="F412" t="str">
            <v>Purchased or Imported  Water</v>
          </cell>
          <cell r="G412" t="str">
            <v>EOCWD Wholesale Zone</v>
          </cell>
          <cell r="P412" t="str">
            <v>Raw water</v>
          </cell>
          <cell r="Q412" t="str">
            <v>Drinking water</v>
          </cell>
          <cell r="Z412">
            <v>0</v>
          </cell>
          <cell r="AA412">
            <v>0</v>
          </cell>
          <cell r="AB412" t="str">
            <v>1807229WPD</v>
          </cell>
          <cell r="AC412" t="str">
            <v>1807083WPD</v>
          </cell>
          <cell r="AD412" t="str">
            <v>1807083WE</v>
          </cell>
          <cell r="AE412">
            <v>0</v>
          </cell>
          <cell r="AF412">
            <v>0</v>
          </cell>
          <cell r="AG412">
            <v>0</v>
          </cell>
          <cell r="AH412">
            <v>0</v>
          </cell>
          <cell r="AI412" t="str">
            <v>WHXFER</v>
          </cell>
          <cell r="AJ412" t="str">
            <v>nONE</v>
          </cell>
          <cell r="AK412" t="str">
            <v>1807DIS</v>
          </cell>
        </row>
        <row r="413">
          <cell r="B413" t="str">
            <v>East Orange County Water District</v>
          </cell>
          <cell r="C413" t="str">
            <v>1807083W</v>
          </cell>
          <cell r="F413" t="str">
            <v>Purchased or Imported  Water</v>
          </cell>
          <cell r="G413" t="str">
            <v>MWDOC</v>
          </cell>
          <cell r="Q413" t="str">
            <v>Drinking Water</v>
          </cell>
          <cell r="Z413">
            <v>0</v>
          </cell>
          <cell r="AA413">
            <v>0</v>
          </cell>
          <cell r="AB413" t="str">
            <v>1807229WPD</v>
          </cell>
          <cell r="AC413" t="str">
            <v>1807083WPD</v>
          </cell>
          <cell r="AD413" t="str">
            <v>1807083WE</v>
          </cell>
          <cell r="AE413">
            <v>0</v>
          </cell>
          <cell r="AF413">
            <v>0</v>
          </cell>
          <cell r="AG413">
            <v>0</v>
          </cell>
          <cell r="AH413">
            <v>0</v>
          </cell>
          <cell r="AI413" t="str">
            <v>WHXFER</v>
          </cell>
          <cell r="AJ413" t="str">
            <v>nONE</v>
          </cell>
          <cell r="AK413" t="str">
            <v>1807DIS</v>
          </cell>
        </row>
        <row r="414">
          <cell r="B414" t="str">
            <v>East Palo Alto  City Of</v>
          </cell>
          <cell r="C414">
            <v>1805033</v>
          </cell>
          <cell r="F414" t="str">
            <v>Groundwater</v>
          </cell>
          <cell r="G414" t="str">
            <v>Potable water supply from Pad D and Gloria Way wells</v>
          </cell>
          <cell r="P414" t="str">
            <v>Raw water</v>
          </cell>
          <cell r="Q414" t="str">
            <v>Drinking water</v>
          </cell>
          <cell r="Z414">
            <v>0</v>
          </cell>
          <cell r="AA414" t="str">
            <v>GW1805-2-09</v>
          </cell>
          <cell r="AB414" t="str">
            <v xml:space="preserve">GW1805-2-09.03 </v>
          </cell>
          <cell r="AC414" t="str">
            <v>1805033PD</v>
          </cell>
          <cell r="AD414" t="str">
            <v>1805033E</v>
          </cell>
          <cell r="AE414">
            <v>0</v>
          </cell>
          <cell r="AF414">
            <v>0</v>
          </cell>
          <cell r="AG414">
            <v>0</v>
          </cell>
          <cell r="AH414">
            <v>0</v>
          </cell>
          <cell r="AI414" t="str">
            <v>1805GW</v>
          </cell>
          <cell r="AJ414" t="str">
            <v>GWT_DEF</v>
          </cell>
          <cell r="AK414" t="str">
            <v>1805DIS</v>
          </cell>
        </row>
        <row r="415">
          <cell r="B415" t="str">
            <v>East Palo Alto  City Of</v>
          </cell>
          <cell r="C415">
            <v>1805033</v>
          </cell>
          <cell r="F415" t="str">
            <v>Groundwater</v>
          </cell>
          <cell r="G415" t="str">
            <v>Raw water for construction and street cleaning</v>
          </cell>
          <cell r="P415" t="str">
            <v>Raw water</v>
          </cell>
          <cell r="Q415" t="str">
            <v>Raw water</v>
          </cell>
          <cell r="Z415">
            <v>0</v>
          </cell>
          <cell r="AA415" t="str">
            <v>GW1805-2-09</v>
          </cell>
          <cell r="AB415" t="str">
            <v xml:space="preserve">GW1805-2-09.03 </v>
          </cell>
          <cell r="AC415" t="str">
            <v>1805033NPD</v>
          </cell>
          <cell r="AD415" t="str">
            <v>1805033E</v>
          </cell>
          <cell r="AE415">
            <v>0</v>
          </cell>
          <cell r="AF415">
            <v>0</v>
          </cell>
          <cell r="AG415">
            <v>0</v>
          </cell>
          <cell r="AH415">
            <v>0</v>
          </cell>
          <cell r="AI415" t="str">
            <v>1805GW</v>
          </cell>
          <cell r="AJ415" t="str">
            <v>GWT_DEF</v>
          </cell>
          <cell r="AK415" t="str">
            <v>1805DIS</v>
          </cell>
        </row>
        <row r="416">
          <cell r="B416" t="str">
            <v>East Palo Alto  City Of</v>
          </cell>
          <cell r="C416">
            <v>1805033</v>
          </cell>
          <cell r="F416" t="str">
            <v>Purchased or Imported  Water</v>
          </cell>
          <cell r="G416" t="str">
            <v>SFPUC RWS</v>
          </cell>
          <cell r="P416" t="str">
            <v>Raw water</v>
          </cell>
          <cell r="Q416" t="str">
            <v>Drinking water</v>
          </cell>
          <cell r="Z416">
            <v>0</v>
          </cell>
          <cell r="AA416">
            <v>0</v>
          </cell>
          <cell r="AB416" t="str">
            <v>SW1805081PEN</v>
          </cell>
          <cell r="AC416" t="str">
            <v>1805033PD</v>
          </cell>
          <cell r="AD416" t="str">
            <v>1805033E</v>
          </cell>
          <cell r="AE416">
            <v>0</v>
          </cell>
          <cell r="AF416">
            <v>0</v>
          </cell>
          <cell r="AG416">
            <v>0</v>
          </cell>
          <cell r="AH416">
            <v>0</v>
          </cell>
          <cell r="AI416" t="str">
            <v>WHXFER</v>
          </cell>
          <cell r="AJ416" t="str">
            <v>GWT_DEF</v>
          </cell>
          <cell r="AK416" t="str">
            <v>1805DIS</v>
          </cell>
        </row>
        <row r="417">
          <cell r="B417" t="str">
            <v>East Valley Water District</v>
          </cell>
          <cell r="C417">
            <v>1807085</v>
          </cell>
          <cell r="F417" t="str">
            <v>Groundwater</v>
          </cell>
          <cell r="G417" t="str">
            <v>SBBA</v>
          </cell>
          <cell r="P417" t="str">
            <v>Raw water</v>
          </cell>
          <cell r="Q417" t="str">
            <v>Drinking water</v>
          </cell>
          <cell r="Z417">
            <v>0</v>
          </cell>
          <cell r="AA417" t="str">
            <v>GW1807-8-02</v>
          </cell>
          <cell r="AB417" t="str">
            <v xml:space="preserve">GW1807-8-02.06 </v>
          </cell>
          <cell r="AC417" t="str">
            <v>1807085PD</v>
          </cell>
          <cell r="AD417" t="str">
            <v>1807085E</v>
          </cell>
          <cell r="AE417">
            <v>0</v>
          </cell>
          <cell r="AF417">
            <v>0</v>
          </cell>
          <cell r="AG417">
            <v>0</v>
          </cell>
          <cell r="AH417">
            <v>0</v>
          </cell>
          <cell r="AI417" t="str">
            <v>1807GW</v>
          </cell>
          <cell r="AJ417" t="str">
            <v>GWT_MED</v>
          </cell>
          <cell r="AK417" t="str">
            <v>1807DIS</v>
          </cell>
        </row>
        <row r="418">
          <cell r="B418" t="str">
            <v>East Valley Water District</v>
          </cell>
          <cell r="C418">
            <v>1807085</v>
          </cell>
          <cell r="F418" t="str">
            <v>Purchased or Imported  Water</v>
          </cell>
          <cell r="G418" t="str">
            <v>SBVMWD Tier 1</v>
          </cell>
          <cell r="P418" t="str">
            <v>Raw water</v>
          </cell>
          <cell r="Q418" t="str">
            <v>Drinking water</v>
          </cell>
          <cell r="Z418">
            <v>0</v>
          </cell>
          <cell r="AA418">
            <v>0</v>
          </cell>
          <cell r="AB418" t="str">
            <v>1807301PD</v>
          </cell>
          <cell r="AC418" t="str">
            <v>1807085PD</v>
          </cell>
          <cell r="AD418" t="str">
            <v>1807085E</v>
          </cell>
          <cell r="AE418">
            <v>0</v>
          </cell>
          <cell r="AF418">
            <v>0</v>
          </cell>
          <cell r="AG418">
            <v>0</v>
          </cell>
          <cell r="AH418">
            <v>0</v>
          </cell>
          <cell r="AI418" t="str">
            <v>WHXFER</v>
          </cell>
          <cell r="AJ418" t="str">
            <v>NONE</v>
          </cell>
          <cell r="AK418" t="str">
            <v>1807DIS</v>
          </cell>
        </row>
        <row r="419">
          <cell r="B419" t="str">
            <v>East Valley Water District</v>
          </cell>
          <cell r="C419">
            <v>1807085</v>
          </cell>
          <cell r="F419" t="str">
            <v>Purchased or Imported  Water</v>
          </cell>
          <cell r="G419" t="str">
            <v>SWP</v>
          </cell>
          <cell r="P419" t="str">
            <v>Raw water</v>
          </cell>
          <cell r="Q419" t="str">
            <v>Drinking water</v>
          </cell>
          <cell r="Z419">
            <v>0</v>
          </cell>
          <cell r="AA419">
            <v>0</v>
          </cell>
          <cell r="AB419" t="str">
            <v>1807301PD</v>
          </cell>
          <cell r="AC419" t="str">
            <v>1807085PD</v>
          </cell>
          <cell r="AD419" t="str">
            <v>1807085E</v>
          </cell>
          <cell r="AE419">
            <v>0</v>
          </cell>
          <cell r="AF419">
            <v>0</v>
          </cell>
          <cell r="AG419">
            <v>0</v>
          </cell>
          <cell r="AH419">
            <v>0</v>
          </cell>
          <cell r="AI419" t="str">
            <v>WHXFER</v>
          </cell>
          <cell r="AJ419" t="str">
            <v>NONE</v>
          </cell>
          <cell r="AK419" t="str">
            <v>1807DIS</v>
          </cell>
        </row>
        <row r="420">
          <cell r="B420" t="str">
            <v>East Valley Water District</v>
          </cell>
          <cell r="C420">
            <v>1807085</v>
          </cell>
          <cell r="F420" t="str">
            <v>Recycled Water</v>
          </cell>
          <cell r="G420" t="str">
            <v>Sterling NRC</v>
          </cell>
          <cell r="P420" t="str">
            <v>Recycled water</v>
          </cell>
          <cell r="Q420" t="str">
            <v>Recycled water</v>
          </cell>
          <cell r="AA420" t="str">
            <v>WWT1807085</v>
          </cell>
          <cell r="AB420" t="str">
            <v>1807085TREC</v>
          </cell>
          <cell r="AC420" t="str">
            <v>1807085NPD</v>
          </cell>
          <cell r="AD420" t="str">
            <v>1807085E</v>
          </cell>
          <cell r="AE420" t="e">
            <v>#N/A</v>
          </cell>
          <cell r="AF420" t="e">
            <v>#N/A</v>
          </cell>
          <cell r="AG420" t="str">
            <v>NPRS_DEF</v>
          </cell>
          <cell r="AJ420" t="str">
            <v>NPRT_DEF</v>
          </cell>
          <cell r="AK420" t="str">
            <v>1807DISN</v>
          </cell>
        </row>
        <row r="421">
          <cell r="B421" t="str">
            <v>East Valley Water District</v>
          </cell>
          <cell r="C421">
            <v>1807085</v>
          </cell>
          <cell r="F421" t="str">
            <v>Surface water</v>
          </cell>
          <cell r="G421" t="str">
            <v>Santa Ana River</v>
          </cell>
          <cell r="P421" t="str">
            <v>Raw water</v>
          </cell>
          <cell r="Q421" t="str">
            <v>Drinking water</v>
          </cell>
          <cell r="Z421">
            <v>0</v>
          </cell>
          <cell r="AA421">
            <v>0</v>
          </cell>
          <cell r="AB421" t="str">
            <v>R_SantaAna</v>
          </cell>
          <cell r="AC421" t="str">
            <v>1807085PD</v>
          </cell>
          <cell r="AD421" t="str">
            <v>1807085E</v>
          </cell>
          <cell r="AE421">
            <v>0</v>
          </cell>
          <cell r="AF421">
            <v>0</v>
          </cell>
          <cell r="AG421">
            <v>0</v>
          </cell>
          <cell r="AH421">
            <v>0</v>
          </cell>
          <cell r="AI421" t="str">
            <v>SWS_DEF</v>
          </cell>
          <cell r="AJ421" t="str">
            <v>SWT_DEF</v>
          </cell>
          <cell r="AK421" t="str">
            <v>1807DIS</v>
          </cell>
        </row>
        <row r="422">
          <cell r="B422" t="str">
            <v>Eastern Municipal Water District</v>
          </cell>
          <cell r="C422">
            <v>1807087</v>
          </cell>
          <cell r="F422" t="str">
            <v>Desalinated Water</v>
          </cell>
          <cell r="G422" t="str">
            <v>Desalinated water pumped from the West San Jacinto Basin portion of the San Jacinto Groundwater Basin (DWR 8-05)</v>
          </cell>
          <cell r="P422" t="str">
            <v>Raw water</v>
          </cell>
          <cell r="Q422" t="str">
            <v>Drinking water</v>
          </cell>
          <cell r="Z422">
            <v>0</v>
          </cell>
          <cell r="AA422" t="str">
            <v>GW1807087b</v>
          </cell>
          <cell r="AB422" t="str">
            <v>1807087BDSL</v>
          </cell>
          <cell r="AC422" t="str">
            <v>1807087PD</v>
          </cell>
          <cell r="AD422" t="str">
            <v>1807087E</v>
          </cell>
          <cell r="AE422">
            <v>0</v>
          </cell>
          <cell r="AF422">
            <v>0</v>
          </cell>
          <cell r="AG422">
            <v>0</v>
          </cell>
          <cell r="AH422">
            <v>0</v>
          </cell>
          <cell r="AI422" t="str">
            <v>None</v>
          </cell>
          <cell r="AJ422" t="str">
            <v>BGWT_DEF</v>
          </cell>
          <cell r="AK422" t="str">
            <v>1807DIS</v>
          </cell>
        </row>
        <row r="423">
          <cell r="B423" t="str">
            <v>Eastern Municipal Water District</v>
          </cell>
          <cell r="C423">
            <v>1807087</v>
          </cell>
          <cell r="F423" t="str">
            <v>Groundwater</v>
          </cell>
          <cell r="G423" t="str">
            <v>Brackish water pumped from the West San Jacinto Basin portion of the San Jacinto Groundwater Basin (DWR 8-05) used to supplement the recycled water system</v>
          </cell>
          <cell r="P423" t="str">
            <v>Raw water</v>
          </cell>
          <cell r="Q423" t="str">
            <v>Drinking water</v>
          </cell>
          <cell r="Z423">
            <v>0</v>
          </cell>
          <cell r="AA423" t="str">
            <v>GW1807087a</v>
          </cell>
          <cell r="AB423" t="str">
            <v>1807087BDSL</v>
          </cell>
          <cell r="AC423" t="str">
            <v>1807087PD</v>
          </cell>
          <cell r="AD423" t="str">
            <v>1807087E</v>
          </cell>
          <cell r="AE423">
            <v>0</v>
          </cell>
          <cell r="AF423">
            <v>0</v>
          </cell>
          <cell r="AG423" t="str">
            <v>1807GW</v>
          </cell>
          <cell r="AH423">
            <v>0</v>
          </cell>
          <cell r="AI423">
            <v>0</v>
          </cell>
          <cell r="AJ423" t="str">
            <v>BGWT_DEF</v>
          </cell>
          <cell r="AK423" t="str">
            <v>1807DIS</v>
          </cell>
        </row>
        <row r="424">
          <cell r="B424" t="str">
            <v>Eastern Municipal Water District</v>
          </cell>
          <cell r="C424">
            <v>1807087</v>
          </cell>
          <cell r="F424" t="str">
            <v>Groundwater</v>
          </cell>
          <cell r="G424" t="str">
            <v>Potable water pumped from the Hemet/San Jacinto Basin portion of the San Jacinto Groundwater Basin (DWR 8-05)</v>
          </cell>
          <cell r="P424" t="str">
            <v>Raw water</v>
          </cell>
          <cell r="Q424" t="str">
            <v>Drinking water</v>
          </cell>
          <cell r="Z424">
            <v>0</v>
          </cell>
          <cell r="AA424" t="str">
            <v>GW1807087a</v>
          </cell>
          <cell r="AB424" t="str">
            <v>1807087BDSL</v>
          </cell>
          <cell r="AC424" t="str">
            <v>1807087PD</v>
          </cell>
          <cell r="AD424" t="str">
            <v>1807087E</v>
          </cell>
          <cell r="AE424">
            <v>0</v>
          </cell>
          <cell r="AF424">
            <v>0</v>
          </cell>
          <cell r="AG424" t="str">
            <v>1807GW</v>
          </cell>
          <cell r="AH424">
            <v>0</v>
          </cell>
          <cell r="AI424">
            <v>0</v>
          </cell>
          <cell r="AJ424" t="str">
            <v>BGWT_DEF</v>
          </cell>
          <cell r="AK424" t="str">
            <v>1807DIS</v>
          </cell>
        </row>
        <row r="425">
          <cell r="B425" t="str">
            <v>Eastern Municipal Water District</v>
          </cell>
          <cell r="C425">
            <v>1807087</v>
          </cell>
          <cell r="F425" t="str">
            <v>Groundwater</v>
          </cell>
          <cell r="G425" t="str">
            <v>Potable water pumped from the West San Jacinto Basin portion of the San Jacinto Groundwater Basin (DWR 8-05)</v>
          </cell>
          <cell r="P425" t="str">
            <v>Raw water</v>
          </cell>
          <cell r="Q425" t="str">
            <v>Drinking water</v>
          </cell>
          <cell r="Z425">
            <v>0</v>
          </cell>
          <cell r="AA425" t="str">
            <v>GW1807087a</v>
          </cell>
          <cell r="AB425" t="str">
            <v>1807087BDSL</v>
          </cell>
          <cell r="AC425" t="str">
            <v>1807087PD</v>
          </cell>
          <cell r="AD425" t="str">
            <v>1807087E</v>
          </cell>
          <cell r="AE425">
            <v>0</v>
          </cell>
          <cell r="AF425">
            <v>0</v>
          </cell>
          <cell r="AG425" t="str">
            <v>1807GW</v>
          </cell>
          <cell r="AH425">
            <v>0</v>
          </cell>
          <cell r="AI425">
            <v>0</v>
          </cell>
          <cell r="AJ425" t="str">
            <v>BGWT_DEF</v>
          </cell>
          <cell r="AK425" t="str">
            <v>1807DIS</v>
          </cell>
        </row>
        <row r="426">
          <cell r="B426" t="str">
            <v>Eastern Municipal Water District</v>
          </cell>
          <cell r="C426">
            <v>1807087</v>
          </cell>
          <cell r="F426" t="str">
            <v>Purchased or Imported  Water</v>
          </cell>
          <cell r="G426" t="str">
            <v>Raw Water for Agriculture</v>
          </cell>
          <cell r="P426" t="str">
            <v>Raw water</v>
          </cell>
          <cell r="Q426" t="str">
            <v>Raw water</v>
          </cell>
          <cell r="Z426">
            <v>0</v>
          </cell>
          <cell r="AA426" t="str">
            <v>1807217WIMP</v>
          </cell>
          <cell r="AB426" t="str">
            <v>1807087IMP</v>
          </cell>
          <cell r="AC426" t="str">
            <v>1807087NPD</v>
          </cell>
          <cell r="AD426" t="str">
            <v>1807087E</v>
          </cell>
          <cell r="AE426">
            <v>0</v>
          </cell>
          <cell r="AF426">
            <v>0</v>
          </cell>
          <cell r="AG426">
            <v>0</v>
          </cell>
          <cell r="AH426">
            <v>0</v>
          </cell>
          <cell r="AI426" t="str">
            <v>WHXFER</v>
          </cell>
          <cell r="AJ426" t="str">
            <v>SWT_DEF</v>
          </cell>
          <cell r="AK426" t="str">
            <v>1807DIS</v>
          </cell>
        </row>
        <row r="427">
          <cell r="B427" t="str">
            <v>Eastern Municipal Water District</v>
          </cell>
          <cell r="C427">
            <v>1807087</v>
          </cell>
          <cell r="F427" t="str">
            <v>Purchased or Imported  Water</v>
          </cell>
          <cell r="G427" t="str">
            <v>Soboba Settlement Water</v>
          </cell>
          <cell r="P427" t="str">
            <v>Raw water</v>
          </cell>
          <cell r="Q427" t="str">
            <v>Drinking water</v>
          </cell>
          <cell r="Z427">
            <v>0</v>
          </cell>
          <cell r="AA427" t="str">
            <v>1807217WIMP</v>
          </cell>
          <cell r="AB427" t="str">
            <v>1807087IMP</v>
          </cell>
          <cell r="AC427" t="str">
            <v>1807087PD</v>
          </cell>
          <cell r="AD427" t="str">
            <v>1807087E</v>
          </cell>
          <cell r="AE427">
            <v>0</v>
          </cell>
          <cell r="AF427">
            <v>0</v>
          </cell>
          <cell r="AG427">
            <v>0</v>
          </cell>
          <cell r="AH427">
            <v>0</v>
          </cell>
          <cell r="AI427" t="str">
            <v>WHXFER</v>
          </cell>
          <cell r="AJ427" t="str">
            <v>SWT_DEF</v>
          </cell>
          <cell r="AK427" t="str">
            <v>1807DIS</v>
          </cell>
        </row>
        <row r="428">
          <cell r="B428" t="str">
            <v>Eastern Municipal Water District</v>
          </cell>
          <cell r="C428">
            <v>1807087</v>
          </cell>
          <cell r="F428" t="str">
            <v>Purchased or Imported  Water</v>
          </cell>
          <cell r="G428" t="str">
            <v>TreatedÂ Water purchased from MWD</v>
          </cell>
          <cell r="Q428" t="str">
            <v>Drinking Water</v>
          </cell>
          <cell r="Z428">
            <v>0</v>
          </cell>
          <cell r="AA428" t="str">
            <v>1807217WIMP</v>
          </cell>
          <cell r="AB428" t="str">
            <v>1807087IMP</v>
          </cell>
          <cell r="AC428" t="str">
            <v>1807087PD</v>
          </cell>
          <cell r="AD428" t="str">
            <v>1807087E</v>
          </cell>
          <cell r="AE428">
            <v>0</v>
          </cell>
          <cell r="AF428">
            <v>0</v>
          </cell>
          <cell r="AG428">
            <v>0</v>
          </cell>
          <cell r="AH428">
            <v>0</v>
          </cell>
          <cell r="AI428" t="str">
            <v>WHXFER</v>
          </cell>
          <cell r="AJ428" t="str">
            <v>SWT_DEF</v>
          </cell>
          <cell r="AK428" t="str">
            <v>1807DIS</v>
          </cell>
        </row>
        <row r="429">
          <cell r="B429" t="str">
            <v>Eastern Municipal Water District</v>
          </cell>
          <cell r="C429">
            <v>1807087</v>
          </cell>
          <cell r="F429" t="str">
            <v>Purchased or Imported  Water</v>
          </cell>
          <cell r="G429" t="str">
            <v>Untreated Water purchased from MWD, treated at EMWD Filtration Plants</v>
          </cell>
          <cell r="P429" t="str">
            <v>Raw water</v>
          </cell>
          <cell r="Q429" t="str">
            <v>Drinking water</v>
          </cell>
          <cell r="Z429">
            <v>0</v>
          </cell>
          <cell r="AA429" t="str">
            <v>1807217WIMP</v>
          </cell>
          <cell r="AB429" t="str">
            <v>1807087IMP</v>
          </cell>
          <cell r="AC429" t="str">
            <v>1807087PD</v>
          </cell>
          <cell r="AD429" t="str">
            <v>1807087E</v>
          </cell>
          <cell r="AE429">
            <v>0</v>
          </cell>
          <cell r="AF429">
            <v>0</v>
          </cell>
          <cell r="AG429">
            <v>0</v>
          </cell>
          <cell r="AH429">
            <v>0</v>
          </cell>
          <cell r="AI429" t="str">
            <v>WHXFER</v>
          </cell>
          <cell r="AJ429" t="str">
            <v>SWT_DEF</v>
          </cell>
          <cell r="AK429" t="str">
            <v>1807DIS</v>
          </cell>
        </row>
        <row r="430">
          <cell r="B430" t="str">
            <v>Eastern Municipal Water District</v>
          </cell>
          <cell r="C430">
            <v>1807087</v>
          </cell>
          <cell r="F430" t="str">
            <v>Recycled Water</v>
          </cell>
          <cell r="G430" t="str">
            <v>Includes Storage Pond Incidental Recharge / Evaporation</v>
          </cell>
          <cell r="P430" t="str">
            <v>Recycled water</v>
          </cell>
          <cell r="Q430" t="str">
            <v>Recycled water</v>
          </cell>
          <cell r="AA430" t="str">
            <v>1807087REC</v>
          </cell>
          <cell r="AB430" t="str">
            <v>1807087TREC</v>
          </cell>
          <cell r="AC430" t="str">
            <v>1807087NPD</v>
          </cell>
          <cell r="AD430" t="str">
            <v>1807087E</v>
          </cell>
          <cell r="AE430">
            <v>0</v>
          </cell>
          <cell r="AF430">
            <v>0</v>
          </cell>
          <cell r="AG430" t="str">
            <v>NPRS_DEF</v>
          </cell>
          <cell r="AH430">
            <v>0</v>
          </cell>
          <cell r="AI430">
            <v>0</v>
          </cell>
          <cell r="AJ430" t="str">
            <v>NPRT_DEF</v>
          </cell>
          <cell r="AK430" t="str">
            <v>1807DISN</v>
          </cell>
        </row>
        <row r="431">
          <cell r="B431" t="str">
            <v>Eastern Municipal Water District</v>
          </cell>
          <cell r="C431" t="str">
            <v>1807087W</v>
          </cell>
          <cell r="F431" t="str">
            <v>Purchased or Imported  Water</v>
          </cell>
          <cell r="G431" t="str">
            <v>MWD Treated</v>
          </cell>
          <cell r="P431" t="str">
            <v>Raw water</v>
          </cell>
          <cell r="Q431" t="str">
            <v>Drinking water</v>
          </cell>
          <cell r="Z431">
            <v>0</v>
          </cell>
          <cell r="AA431" t="str">
            <v>1807217WIMP</v>
          </cell>
          <cell r="AB431" t="str">
            <v>1807087WIMP</v>
          </cell>
          <cell r="AC431" t="str">
            <v>1807087WPD</v>
          </cell>
          <cell r="AD431" t="str">
            <v>1807087WE</v>
          </cell>
          <cell r="AE431">
            <v>0</v>
          </cell>
          <cell r="AF431">
            <v>0</v>
          </cell>
          <cell r="AG431">
            <v>0</v>
          </cell>
          <cell r="AH431">
            <v>0</v>
          </cell>
          <cell r="AI431" t="str">
            <v>WHXFER</v>
          </cell>
          <cell r="AJ431" t="str">
            <v>SWT_DEF</v>
          </cell>
          <cell r="AK431" t="str">
            <v>1807DIS</v>
          </cell>
        </row>
        <row r="432">
          <cell r="B432" t="str">
            <v>Eastern Municipal Water District</v>
          </cell>
          <cell r="C432" t="str">
            <v>1807087W</v>
          </cell>
          <cell r="F432" t="str">
            <v>Purchased or Imported  Water</v>
          </cell>
          <cell r="G432" t="str">
            <v>Raw Water purchased from MWD</v>
          </cell>
          <cell r="Q432" t="str">
            <v>Raw Water</v>
          </cell>
          <cell r="Z432">
            <v>0</v>
          </cell>
          <cell r="AA432" t="str">
            <v>1807217WIMP</v>
          </cell>
          <cell r="AB432" t="str">
            <v>1807087WIMP</v>
          </cell>
          <cell r="AC432" t="str">
            <v>1807087WNPD</v>
          </cell>
          <cell r="AD432" t="str">
            <v>1807087WE</v>
          </cell>
          <cell r="AE432">
            <v>0</v>
          </cell>
          <cell r="AF432">
            <v>0</v>
          </cell>
          <cell r="AG432">
            <v>0</v>
          </cell>
          <cell r="AH432">
            <v>0</v>
          </cell>
          <cell r="AI432" t="str">
            <v>WHXFER</v>
          </cell>
          <cell r="AJ432" t="str">
            <v>SWT_DEF</v>
          </cell>
          <cell r="AK432" t="str">
            <v>1807DIS</v>
          </cell>
        </row>
        <row r="433">
          <cell r="B433" t="str">
            <v>Eastern Municipal Water District</v>
          </cell>
          <cell r="C433" t="str">
            <v>1807087W</v>
          </cell>
          <cell r="F433" t="str">
            <v>Recycled Water</v>
          </cell>
          <cell r="Q433" t="str">
            <v>Recycled Water</v>
          </cell>
          <cell r="AA433" t="str">
            <v>WWT1807087W</v>
          </cell>
          <cell r="AB433" t="str">
            <v>1807087WTREC</v>
          </cell>
          <cell r="AC433" t="str">
            <v>1807087WNPD</v>
          </cell>
          <cell r="AD433" t="str">
            <v>1807087WE</v>
          </cell>
          <cell r="AE433">
            <v>0</v>
          </cell>
          <cell r="AF433">
            <v>0</v>
          </cell>
          <cell r="AG433" t="str">
            <v>NPRS_DEF</v>
          </cell>
          <cell r="AH433">
            <v>0</v>
          </cell>
          <cell r="AI433">
            <v>0</v>
          </cell>
          <cell r="AJ433" t="str">
            <v>NPRT_DEF</v>
          </cell>
          <cell r="AK433" t="str">
            <v>1807DISN</v>
          </cell>
        </row>
        <row r="434">
          <cell r="B434" t="str">
            <v>El Centro  City Of</v>
          </cell>
          <cell r="C434">
            <v>1810017</v>
          </cell>
          <cell r="F434" t="str">
            <v>Purchased or Imported  Water</v>
          </cell>
          <cell r="G434" t="str">
            <v>Treated IID water</v>
          </cell>
          <cell r="P434" t="str">
            <v>Raw water</v>
          </cell>
          <cell r="Q434" t="str">
            <v>Drinking water</v>
          </cell>
          <cell r="Z434">
            <v>0</v>
          </cell>
          <cell r="AA434">
            <v>0</v>
          </cell>
          <cell r="AB434" t="str">
            <v>1810021IMP</v>
          </cell>
          <cell r="AC434" t="str">
            <v>1810017PD</v>
          </cell>
          <cell r="AD434" t="str">
            <v>1810017E</v>
          </cell>
          <cell r="AE434">
            <v>0</v>
          </cell>
          <cell r="AF434">
            <v>0</v>
          </cell>
          <cell r="AG434">
            <v>0</v>
          </cell>
          <cell r="AH434">
            <v>0</v>
          </cell>
          <cell r="AI434" t="str">
            <v>WHXFER</v>
          </cell>
          <cell r="AJ434" t="str">
            <v>SWT_DEF</v>
          </cell>
          <cell r="AK434" t="str">
            <v>1810DIS</v>
          </cell>
        </row>
        <row r="435">
          <cell r="B435" t="str">
            <v>El Dorado Irrigation District</v>
          </cell>
          <cell r="C435">
            <v>1802031</v>
          </cell>
          <cell r="F435" t="str">
            <v>Other</v>
          </cell>
          <cell r="G435" t="str">
            <v>El Dorado-SMUD Agreement</v>
          </cell>
          <cell r="P435" t="str">
            <v>Raw water</v>
          </cell>
          <cell r="Q435" t="str">
            <v>Drinking water</v>
          </cell>
          <cell r="Z435" t="e">
            <v>#N/A</v>
          </cell>
          <cell r="AA435" t="e">
            <v>#N/A</v>
          </cell>
          <cell r="AB435" t="e">
            <v>#N/A</v>
          </cell>
          <cell r="AC435" t="str">
            <v>1802031PD</v>
          </cell>
          <cell r="AD435" t="str">
            <v>1802031E</v>
          </cell>
          <cell r="AE435" t="e">
            <v>#N/A</v>
          </cell>
          <cell r="AF435" t="e">
            <v>#N/A</v>
          </cell>
          <cell r="AG435" t="e">
            <v>#N/A</v>
          </cell>
          <cell r="AH435" t="e">
            <v>#N/A</v>
          </cell>
          <cell r="AI435" t="e">
            <v>#N/A</v>
          </cell>
          <cell r="AJ435" t="e">
            <v>#N/A</v>
          </cell>
          <cell r="AK435" t="str">
            <v>1802DIS</v>
          </cell>
        </row>
        <row r="436">
          <cell r="B436" t="str">
            <v>El Dorado Irrigation District</v>
          </cell>
          <cell r="C436">
            <v>1802031</v>
          </cell>
          <cell r="F436" t="str">
            <v>Purchased or Imported  Water</v>
          </cell>
          <cell r="G436" t="str">
            <v>CVP Contract</v>
          </cell>
          <cell r="P436" t="str">
            <v>Raw water</v>
          </cell>
          <cell r="Q436" t="str">
            <v>Drinking water</v>
          </cell>
          <cell r="Z436">
            <v>0</v>
          </cell>
          <cell r="AA436" t="str">
            <v>R_AmericanSFRK</v>
          </cell>
          <cell r="AB436" t="str">
            <v>EDCWA_Lakes</v>
          </cell>
          <cell r="AC436" t="str">
            <v>1802031PD</v>
          </cell>
          <cell r="AD436" t="str">
            <v>1802031E</v>
          </cell>
          <cell r="AE436">
            <v>0</v>
          </cell>
          <cell r="AF436">
            <v>0</v>
          </cell>
          <cell r="AG436">
            <v>0</v>
          </cell>
          <cell r="AH436">
            <v>0</v>
          </cell>
          <cell r="AI436" t="str">
            <v>SWS_DEF</v>
          </cell>
          <cell r="AJ436" t="str">
            <v>SWT_DEF</v>
          </cell>
          <cell r="AK436" t="str">
            <v>1802DIS</v>
          </cell>
        </row>
        <row r="437">
          <cell r="B437" t="str">
            <v>El Dorado Irrigation District</v>
          </cell>
          <cell r="C437">
            <v>1802031</v>
          </cell>
          <cell r="F437" t="str">
            <v>Purchased or Imported  Water</v>
          </cell>
          <cell r="G437" t="str">
            <v>CVP Fazio water</v>
          </cell>
          <cell r="P437" t="str">
            <v>Raw water</v>
          </cell>
          <cell r="Q437" t="str">
            <v>Drinking water</v>
          </cell>
          <cell r="Z437">
            <v>0</v>
          </cell>
          <cell r="AA437" t="str">
            <v>R_AmericanSFRK</v>
          </cell>
          <cell r="AB437" t="str">
            <v>EDCWA_Lakes</v>
          </cell>
          <cell r="AC437" t="str">
            <v>1802031PD</v>
          </cell>
          <cell r="AD437" t="str">
            <v>1802031E</v>
          </cell>
          <cell r="AE437">
            <v>0</v>
          </cell>
          <cell r="AF437">
            <v>0</v>
          </cell>
          <cell r="AG437">
            <v>0</v>
          </cell>
          <cell r="AH437">
            <v>0</v>
          </cell>
          <cell r="AI437" t="str">
            <v>SWS_DEF</v>
          </cell>
          <cell r="AJ437" t="str">
            <v>SWT_DEF</v>
          </cell>
          <cell r="AK437" t="str">
            <v>1802DIS</v>
          </cell>
        </row>
        <row r="438">
          <cell r="B438" t="str">
            <v>El Dorado Irrigation District</v>
          </cell>
          <cell r="C438">
            <v>1802031</v>
          </cell>
          <cell r="F438" t="str">
            <v>Recycled Water</v>
          </cell>
          <cell r="G438" t="str">
            <v>Recycled Water</v>
          </cell>
          <cell r="P438" t="str">
            <v>Recycled water</v>
          </cell>
          <cell r="Q438" t="str">
            <v>Recycled water</v>
          </cell>
          <cell r="AA438" t="str">
            <v>WWT1802031</v>
          </cell>
          <cell r="AB438" t="str">
            <v>1802031TREC</v>
          </cell>
          <cell r="AC438" t="str">
            <v>1802031NPD</v>
          </cell>
          <cell r="AD438" t="str">
            <v>1802031E</v>
          </cell>
          <cell r="AE438">
            <v>0</v>
          </cell>
          <cell r="AF438">
            <v>0</v>
          </cell>
          <cell r="AG438" t="str">
            <v>NPRS_DEF</v>
          </cell>
          <cell r="AH438">
            <v>0</v>
          </cell>
          <cell r="AI438">
            <v>0</v>
          </cell>
          <cell r="AJ438" t="str">
            <v>NPRT_DEF</v>
          </cell>
          <cell r="AK438" t="str">
            <v>1802DISN</v>
          </cell>
        </row>
        <row r="439">
          <cell r="B439" t="str">
            <v>El Dorado Irrigation District</v>
          </cell>
          <cell r="C439">
            <v>1802031</v>
          </cell>
          <cell r="F439" t="str">
            <v>Surface water</v>
          </cell>
          <cell r="G439" t="str">
            <v>License 2184 and Pre-14 rights</v>
          </cell>
          <cell r="P439" t="str">
            <v>Raw water</v>
          </cell>
          <cell r="Q439" t="str">
            <v>Drinking water</v>
          </cell>
          <cell r="Z439">
            <v>0</v>
          </cell>
          <cell r="AA439">
            <v>0</v>
          </cell>
          <cell r="AB439" t="str">
            <v>SW1802031</v>
          </cell>
          <cell r="AC439" t="str">
            <v>1802031PD</v>
          </cell>
          <cell r="AD439" t="str">
            <v>1802031E</v>
          </cell>
          <cell r="AE439">
            <v>0</v>
          </cell>
          <cell r="AF439">
            <v>0</v>
          </cell>
          <cell r="AG439">
            <v>0</v>
          </cell>
          <cell r="AH439">
            <v>0</v>
          </cell>
          <cell r="AI439" t="str">
            <v>SWS_DEF</v>
          </cell>
          <cell r="AJ439" t="str">
            <v>SWT_DEF</v>
          </cell>
          <cell r="AK439" t="str">
            <v>1802DIS</v>
          </cell>
        </row>
        <row r="440">
          <cell r="B440" t="str">
            <v>El Dorado Irrigation District</v>
          </cell>
          <cell r="C440">
            <v>1802031</v>
          </cell>
          <cell r="F440" t="str">
            <v>Surface water</v>
          </cell>
          <cell r="G440" t="str">
            <v>Licenses 11835 and 11836</v>
          </cell>
          <cell r="P440" t="str">
            <v>Raw water</v>
          </cell>
          <cell r="Q440" t="str">
            <v>Drinking water</v>
          </cell>
          <cell r="Z440">
            <v>0</v>
          </cell>
          <cell r="AA440">
            <v>0</v>
          </cell>
          <cell r="AB440" t="str">
            <v>SW1802031</v>
          </cell>
          <cell r="AC440" t="str">
            <v>1802031PD</v>
          </cell>
          <cell r="AD440" t="str">
            <v>1802031E</v>
          </cell>
          <cell r="AE440">
            <v>0</v>
          </cell>
          <cell r="AF440">
            <v>0</v>
          </cell>
          <cell r="AG440">
            <v>0</v>
          </cell>
          <cell r="AH440">
            <v>0</v>
          </cell>
          <cell r="AI440" t="str">
            <v>SWS_DEF</v>
          </cell>
          <cell r="AJ440" t="str">
            <v>SWT_DEF</v>
          </cell>
          <cell r="AK440" t="str">
            <v>1802DIS</v>
          </cell>
        </row>
        <row r="441">
          <cell r="B441" t="str">
            <v>El Dorado Irrigation District</v>
          </cell>
          <cell r="C441">
            <v>1802031</v>
          </cell>
          <cell r="F441" t="str">
            <v>Surface water</v>
          </cell>
          <cell r="G441" t="str">
            <v>Permit 21112</v>
          </cell>
          <cell r="P441" t="str">
            <v>Raw water</v>
          </cell>
          <cell r="Q441" t="str">
            <v>Drinking water</v>
          </cell>
          <cell r="Z441">
            <v>0</v>
          </cell>
          <cell r="AA441">
            <v>0</v>
          </cell>
          <cell r="AB441" t="str">
            <v>SW1802031</v>
          </cell>
          <cell r="AC441" t="str">
            <v>1802031PD</v>
          </cell>
          <cell r="AD441" t="str">
            <v>1802031E</v>
          </cell>
          <cell r="AE441">
            <v>0</v>
          </cell>
          <cell r="AF441">
            <v>0</v>
          </cell>
          <cell r="AG441">
            <v>0</v>
          </cell>
          <cell r="AH441">
            <v>0</v>
          </cell>
          <cell r="AI441" t="str">
            <v>SWS_DEF</v>
          </cell>
          <cell r="AJ441" t="str">
            <v>SWT_DEF</v>
          </cell>
          <cell r="AK441" t="str">
            <v>1802DIS</v>
          </cell>
        </row>
        <row r="442">
          <cell r="B442" t="str">
            <v>El Dorado Irrigation District</v>
          </cell>
          <cell r="C442">
            <v>1802031</v>
          </cell>
          <cell r="F442" t="str">
            <v>Surface water</v>
          </cell>
          <cell r="G442" t="str">
            <v>Project 184</v>
          </cell>
          <cell r="P442" t="str">
            <v>Raw water</v>
          </cell>
          <cell r="Q442" t="str">
            <v>Drinking water</v>
          </cell>
          <cell r="Z442">
            <v>0</v>
          </cell>
          <cell r="AA442">
            <v>0</v>
          </cell>
          <cell r="AB442" t="str">
            <v>SW1802031</v>
          </cell>
          <cell r="AC442" t="str">
            <v>1802031PD</v>
          </cell>
          <cell r="AD442" t="str">
            <v>1802031E</v>
          </cell>
          <cell r="AE442">
            <v>0</v>
          </cell>
          <cell r="AF442">
            <v>0</v>
          </cell>
          <cell r="AG442">
            <v>0</v>
          </cell>
          <cell r="AH442">
            <v>0</v>
          </cell>
          <cell r="AI442" t="str">
            <v>SWS_DEF</v>
          </cell>
          <cell r="AJ442" t="str">
            <v>SWT_DEF</v>
          </cell>
          <cell r="AK442" t="str">
            <v>1802DIS</v>
          </cell>
        </row>
        <row r="443">
          <cell r="B443" t="str">
            <v>El Monte  City Of</v>
          </cell>
          <cell r="C443">
            <v>1807089</v>
          </cell>
          <cell r="F443" t="str">
            <v>Groundwater</v>
          </cell>
          <cell r="P443" t="str">
            <v>Raw water</v>
          </cell>
          <cell r="Q443" t="str">
            <v>Drinking water</v>
          </cell>
          <cell r="Z443">
            <v>0</v>
          </cell>
          <cell r="AA443">
            <v>0</v>
          </cell>
          <cell r="AB443" t="str">
            <v>GW1807-4-13</v>
          </cell>
          <cell r="AC443" t="str">
            <v>1807089PD</v>
          </cell>
          <cell r="AD443" t="str">
            <v>1807089E</v>
          </cell>
          <cell r="AE443">
            <v>0</v>
          </cell>
          <cell r="AF443">
            <v>0</v>
          </cell>
          <cell r="AG443">
            <v>0</v>
          </cell>
          <cell r="AH443">
            <v>0</v>
          </cell>
          <cell r="AI443" t="str">
            <v>1807GW</v>
          </cell>
          <cell r="AJ443" t="str">
            <v>GWT_MED</v>
          </cell>
          <cell r="AK443" t="str">
            <v>1807DIS</v>
          </cell>
        </row>
        <row r="444">
          <cell r="B444" t="str">
            <v>El Monte  City Of</v>
          </cell>
          <cell r="C444">
            <v>1807089</v>
          </cell>
          <cell r="F444" t="str">
            <v>Recycled water</v>
          </cell>
          <cell r="P444" t="str">
            <v>Recycled water</v>
          </cell>
          <cell r="Q444" t="str">
            <v>Recycled water</v>
          </cell>
          <cell r="AA444" t="str">
            <v>WWT1807089</v>
          </cell>
          <cell r="AB444" t="str">
            <v>1807089SREC</v>
          </cell>
          <cell r="AC444" t="str">
            <v>1807089NPD</v>
          </cell>
          <cell r="AD444" t="str">
            <v>1807089E</v>
          </cell>
          <cell r="AE444" t="e">
            <v>#N/A</v>
          </cell>
          <cell r="AF444" t="e">
            <v>#N/A</v>
          </cell>
          <cell r="AG444" t="str">
            <v>NPRS_DEF</v>
          </cell>
          <cell r="AK444" t="str">
            <v>1807DISN</v>
          </cell>
        </row>
        <row r="445">
          <cell r="B445" t="str">
            <v>El Segundo  City Of</v>
          </cell>
          <cell r="C445">
            <v>1807091</v>
          </cell>
          <cell r="F445" t="str">
            <v>Purchased or Imported  Water</v>
          </cell>
          <cell r="G445" t="str">
            <v>Purchased from WBMWD</v>
          </cell>
          <cell r="P445" t="str">
            <v>Raw water</v>
          </cell>
          <cell r="Q445" t="str">
            <v>Drinking water</v>
          </cell>
          <cell r="Z445" t="e">
            <v>#N/A</v>
          </cell>
          <cell r="AA445" t="e">
            <v>#N/A</v>
          </cell>
          <cell r="AB445" t="e">
            <v>#N/A</v>
          </cell>
          <cell r="AC445" t="str">
            <v>1807091PD</v>
          </cell>
          <cell r="AD445" t="str">
            <v>1807091E</v>
          </cell>
          <cell r="AE445" t="e">
            <v>#N/A</v>
          </cell>
          <cell r="AF445" t="e">
            <v>#N/A</v>
          </cell>
          <cell r="AG445" t="e">
            <v>#N/A</v>
          </cell>
          <cell r="AH445" t="e">
            <v>#N/A</v>
          </cell>
          <cell r="AI445" t="e">
            <v>#N/A</v>
          </cell>
          <cell r="AJ445" t="e">
            <v>#N/A</v>
          </cell>
          <cell r="AK445" t="str">
            <v>1807DIS</v>
          </cell>
        </row>
        <row r="446">
          <cell r="B446" t="str">
            <v>El Segundo  City Of</v>
          </cell>
          <cell r="C446">
            <v>1807091</v>
          </cell>
          <cell r="F446" t="str">
            <v>Recycled Water</v>
          </cell>
          <cell r="G446" t="str">
            <v>Provided by WBMWD</v>
          </cell>
          <cell r="P446" t="str">
            <v>Recycled water</v>
          </cell>
          <cell r="Q446" t="str">
            <v>Recycled water</v>
          </cell>
          <cell r="AA446" t="str">
            <v>1807407REC</v>
          </cell>
          <cell r="AB446" t="str">
            <v>1807091TREC</v>
          </cell>
          <cell r="AC446" t="str">
            <v>1807091NPD</v>
          </cell>
          <cell r="AD446" t="str">
            <v>1807091E</v>
          </cell>
          <cell r="AE446" t="e">
            <v>#N/A</v>
          </cell>
          <cell r="AF446" t="e">
            <v>#N/A</v>
          </cell>
          <cell r="AG446" t="str">
            <v>NPRS_DEF</v>
          </cell>
          <cell r="AJ446" t="str">
            <v>NPRT_DEF</v>
          </cell>
          <cell r="AK446" t="str">
            <v>1807DISN</v>
          </cell>
        </row>
        <row r="447">
          <cell r="B447" t="str">
            <v>El Segundo  City Of</v>
          </cell>
          <cell r="C447">
            <v>1807091</v>
          </cell>
          <cell r="F447" t="str">
            <v>Recycled water</v>
          </cell>
          <cell r="G447" t="str">
            <v>WBMWD</v>
          </cell>
          <cell r="P447" t="str">
            <v>Recycled water</v>
          </cell>
          <cell r="Q447" t="str">
            <v>Recycled water</v>
          </cell>
          <cell r="AA447" t="str">
            <v>1807407REC</v>
          </cell>
          <cell r="AB447" t="str">
            <v>1807091AREC</v>
          </cell>
          <cell r="AC447" t="str">
            <v>1807091NPD</v>
          </cell>
          <cell r="AD447" t="str">
            <v>1807091E</v>
          </cell>
          <cell r="AE447" t="e">
            <v>#N/A</v>
          </cell>
          <cell r="AF447" t="e">
            <v>#N/A</v>
          </cell>
          <cell r="AG447" t="str">
            <v>NPRS_DEF</v>
          </cell>
          <cell r="AJ447" t="str">
            <v>REC_FAT</v>
          </cell>
          <cell r="AK447" t="str">
            <v>1807DISN</v>
          </cell>
        </row>
        <row r="448">
          <cell r="B448" t="str">
            <v>El Toro Water District</v>
          </cell>
          <cell r="C448">
            <v>1807093</v>
          </cell>
          <cell r="F448" t="str">
            <v>Purchased or Imported  Water</v>
          </cell>
          <cell r="G448" t="str">
            <v>MWDOC</v>
          </cell>
          <cell r="P448" t="str">
            <v>Raw water</v>
          </cell>
          <cell r="Q448" t="str">
            <v>Drinking water</v>
          </cell>
          <cell r="Z448">
            <v>0</v>
          </cell>
          <cell r="AA448">
            <v>0</v>
          </cell>
          <cell r="AB448" t="str">
            <v>1807229PD</v>
          </cell>
          <cell r="AC448" t="str">
            <v>1807093PD</v>
          </cell>
          <cell r="AD448" t="str">
            <v>1807093E</v>
          </cell>
          <cell r="AE448">
            <v>0</v>
          </cell>
          <cell r="AF448">
            <v>0</v>
          </cell>
          <cell r="AG448">
            <v>0</v>
          </cell>
          <cell r="AH448">
            <v>0</v>
          </cell>
          <cell r="AI448" t="str">
            <v>WHXFER</v>
          </cell>
          <cell r="AJ448" t="str">
            <v>nONE</v>
          </cell>
          <cell r="AK448" t="str">
            <v>1807DIS</v>
          </cell>
        </row>
        <row r="449">
          <cell r="B449" t="str">
            <v>El Toro Water District</v>
          </cell>
          <cell r="C449">
            <v>1807093</v>
          </cell>
          <cell r="F449" t="str">
            <v>Recycled water</v>
          </cell>
          <cell r="G449" t="str">
            <v>ETWD</v>
          </cell>
          <cell r="P449" t="str">
            <v>Recycled water</v>
          </cell>
          <cell r="Q449" t="str">
            <v>Recycled water</v>
          </cell>
          <cell r="AA449" t="str">
            <v>WW_1807_855</v>
          </cell>
          <cell r="AB449" t="str">
            <v>1807093SREC</v>
          </cell>
          <cell r="AC449" t="str">
            <v>1807093NPD</v>
          </cell>
          <cell r="AD449" t="str">
            <v>1807093E</v>
          </cell>
          <cell r="AE449">
            <v>0</v>
          </cell>
          <cell r="AF449">
            <v>0</v>
          </cell>
          <cell r="AG449">
            <v>0</v>
          </cell>
          <cell r="AH449">
            <v>0</v>
          </cell>
          <cell r="AI449" t="str">
            <v>NPRS_DEF</v>
          </cell>
          <cell r="AK449" t="str">
            <v>1807DISN</v>
          </cell>
        </row>
        <row r="450">
          <cell r="B450" t="str">
            <v>El Toro Water District</v>
          </cell>
          <cell r="C450">
            <v>1807093</v>
          </cell>
          <cell r="F450" t="str">
            <v>Recycled Water</v>
          </cell>
          <cell r="P450" t="str">
            <v>Recycled water</v>
          </cell>
          <cell r="Q450" t="str">
            <v>Recycled water</v>
          </cell>
          <cell r="AA450" t="str">
            <v>WWT1807093</v>
          </cell>
          <cell r="AB450" t="str">
            <v>1807093TREC</v>
          </cell>
          <cell r="AC450" t="str">
            <v>1807093NPD</v>
          </cell>
          <cell r="AD450" t="str">
            <v>1807093E</v>
          </cell>
          <cell r="AE450">
            <v>0</v>
          </cell>
          <cell r="AF450">
            <v>0</v>
          </cell>
          <cell r="AG450">
            <v>0</v>
          </cell>
          <cell r="AH450">
            <v>0</v>
          </cell>
          <cell r="AI450" t="str">
            <v>NPRS_DEF</v>
          </cell>
          <cell r="AJ450" t="str">
            <v>NPRT_DEF</v>
          </cell>
          <cell r="AK450" t="str">
            <v>1807DISN</v>
          </cell>
        </row>
        <row r="451">
          <cell r="B451" t="str">
            <v>Elk Grove Water District</v>
          </cell>
          <cell r="C451">
            <v>1802033</v>
          </cell>
          <cell r="F451" t="str">
            <v>Groundwater</v>
          </cell>
          <cell r="G451" t="str">
            <v>Purchased from SCWA</v>
          </cell>
          <cell r="P451" t="str">
            <v>Raw water</v>
          </cell>
          <cell r="Q451" t="str">
            <v>Drinking water</v>
          </cell>
          <cell r="Z451">
            <v>0</v>
          </cell>
          <cell r="AA451" t="str">
            <v>GW1802-5-21</v>
          </cell>
          <cell r="AB451" t="str">
            <v xml:space="preserve">GW1802-5-21.65 </v>
          </cell>
          <cell r="AC451" t="str">
            <v>1802033PD</v>
          </cell>
          <cell r="AD451" t="str">
            <v>1802033E</v>
          </cell>
          <cell r="AE451">
            <v>0</v>
          </cell>
          <cell r="AF451">
            <v>0</v>
          </cell>
          <cell r="AG451">
            <v>0</v>
          </cell>
          <cell r="AH451">
            <v>0</v>
          </cell>
          <cell r="AI451" t="str">
            <v>1802GWM</v>
          </cell>
          <cell r="AJ451" t="str">
            <v>GWT_MED</v>
          </cell>
          <cell r="AK451" t="str">
            <v>1802DIS</v>
          </cell>
        </row>
        <row r="452">
          <cell r="B452" t="str">
            <v>Elk Grove Water District</v>
          </cell>
          <cell r="C452">
            <v>1802033</v>
          </cell>
          <cell r="F452" t="str">
            <v>Groundwater</v>
          </cell>
          <cell r="G452" t="str">
            <v>Sacramento Valley South American Basin</v>
          </cell>
          <cell r="P452" t="str">
            <v>Raw water</v>
          </cell>
          <cell r="Q452" t="str">
            <v>Drinking water</v>
          </cell>
          <cell r="Z452">
            <v>0</v>
          </cell>
          <cell r="AA452" t="str">
            <v>GW1802-5-21</v>
          </cell>
          <cell r="AB452" t="str">
            <v xml:space="preserve">GW1802-5-21.65 </v>
          </cell>
          <cell r="AC452" t="str">
            <v>1802033PD</v>
          </cell>
          <cell r="AD452" t="str">
            <v>1802033E</v>
          </cell>
          <cell r="AE452">
            <v>0</v>
          </cell>
          <cell r="AF452">
            <v>0</v>
          </cell>
          <cell r="AG452">
            <v>0</v>
          </cell>
          <cell r="AH452">
            <v>0</v>
          </cell>
          <cell r="AI452" t="str">
            <v>1802GWM</v>
          </cell>
          <cell r="AJ452" t="str">
            <v>GWT_MED</v>
          </cell>
          <cell r="AK452" t="str">
            <v>1802DIS</v>
          </cell>
        </row>
        <row r="453">
          <cell r="B453" t="str">
            <v>Elsinore Valley Municipal Water District</v>
          </cell>
          <cell r="C453">
            <v>1807095</v>
          </cell>
          <cell r="F453" t="str">
            <v>Groundwater</v>
          </cell>
          <cell r="G453" t="str">
            <v>Lee Lake, Temecula-Pauba, and Warm Springs Basin</v>
          </cell>
          <cell r="P453" t="str">
            <v>Raw water</v>
          </cell>
          <cell r="Q453" t="str">
            <v>Drinking water</v>
          </cell>
          <cell r="Z453">
            <v>0</v>
          </cell>
          <cell r="AA453" t="str">
            <v xml:space="preserve">GW1807-8-04 </v>
          </cell>
          <cell r="AB453" t="str">
            <v>1807095GW</v>
          </cell>
          <cell r="AC453" t="str">
            <v>1807095PD</v>
          </cell>
          <cell r="AD453" t="str">
            <v>1807095E</v>
          </cell>
          <cell r="AE453">
            <v>0</v>
          </cell>
          <cell r="AF453">
            <v>0</v>
          </cell>
          <cell r="AG453">
            <v>0</v>
          </cell>
          <cell r="AH453">
            <v>0</v>
          </cell>
          <cell r="AI453" t="str">
            <v>1807GW</v>
          </cell>
          <cell r="AJ453" t="str">
            <v>GWT_MED</v>
          </cell>
          <cell r="AK453" t="str">
            <v>1807DIS</v>
          </cell>
        </row>
        <row r="454">
          <cell r="B454" t="str">
            <v>Elsinore Valley Municipal Water District</v>
          </cell>
          <cell r="C454">
            <v>1807095</v>
          </cell>
          <cell r="F454" t="str">
            <v>Groundwater</v>
          </cell>
          <cell r="G454" t="str">
            <v xml:space="preserve">Local groundwater supply from Bunker Hill Basin </v>
          </cell>
          <cell r="P454" t="str">
            <v>Raw water</v>
          </cell>
          <cell r="Q454" t="str">
            <v>Drinking water</v>
          </cell>
          <cell r="Z454">
            <v>0</v>
          </cell>
          <cell r="AA454" t="str">
            <v xml:space="preserve">GW1807-8-04 </v>
          </cell>
          <cell r="AB454" t="str">
            <v>1807095GW</v>
          </cell>
          <cell r="AC454" t="str">
            <v>1807095PD</v>
          </cell>
          <cell r="AD454" t="str">
            <v>1807095E</v>
          </cell>
          <cell r="AE454">
            <v>0</v>
          </cell>
          <cell r="AF454">
            <v>0</v>
          </cell>
          <cell r="AG454">
            <v>0</v>
          </cell>
          <cell r="AH454">
            <v>0</v>
          </cell>
          <cell r="AI454" t="str">
            <v>1807GW</v>
          </cell>
          <cell r="AJ454" t="str">
            <v>GWT_MED</v>
          </cell>
          <cell r="AK454" t="str">
            <v>1807DIS</v>
          </cell>
        </row>
        <row r="455">
          <cell r="B455" t="str">
            <v>Elsinore Valley Municipal Water District</v>
          </cell>
          <cell r="C455">
            <v>1807095</v>
          </cell>
          <cell r="F455" t="str">
            <v>Groundwater</v>
          </cell>
          <cell r="G455" t="str">
            <v>Local groundwater supply from Coldwater Basin</v>
          </cell>
          <cell r="P455" t="str">
            <v>Raw water</v>
          </cell>
          <cell r="Q455" t="str">
            <v>Drinking water</v>
          </cell>
          <cell r="Z455">
            <v>0</v>
          </cell>
          <cell r="AA455" t="str">
            <v xml:space="preserve">GW1807-8-04 </v>
          </cell>
          <cell r="AB455" t="str">
            <v>1807095GW</v>
          </cell>
          <cell r="AC455" t="str">
            <v>1807095PD</v>
          </cell>
          <cell r="AD455" t="str">
            <v>1807095E</v>
          </cell>
          <cell r="AE455">
            <v>0</v>
          </cell>
          <cell r="AF455">
            <v>0</v>
          </cell>
          <cell r="AG455">
            <v>0</v>
          </cell>
          <cell r="AH455">
            <v>0</v>
          </cell>
          <cell r="AI455" t="str">
            <v>1807GW</v>
          </cell>
          <cell r="AJ455" t="str">
            <v>GWT_MED</v>
          </cell>
          <cell r="AK455" t="str">
            <v>1807DIS</v>
          </cell>
        </row>
        <row r="456">
          <cell r="B456" t="str">
            <v>Elsinore Valley Municipal Water District</v>
          </cell>
          <cell r="C456">
            <v>1807095</v>
          </cell>
          <cell r="F456" t="str">
            <v>Groundwater</v>
          </cell>
          <cell r="G456" t="str">
            <v>Local groundwater supply from Colton</v>
          </cell>
          <cell r="P456" t="str">
            <v>Raw water</v>
          </cell>
          <cell r="Q456" t="str">
            <v>Drinking water</v>
          </cell>
          <cell r="Z456">
            <v>0</v>
          </cell>
          <cell r="AA456" t="str">
            <v xml:space="preserve">GW1807-8-04 </v>
          </cell>
          <cell r="AB456" t="str">
            <v>1807095GW</v>
          </cell>
          <cell r="AC456" t="str">
            <v>1807095PD</v>
          </cell>
          <cell r="AD456" t="str">
            <v>1807095E</v>
          </cell>
          <cell r="AE456">
            <v>0</v>
          </cell>
          <cell r="AF456">
            <v>0</v>
          </cell>
          <cell r="AG456">
            <v>0</v>
          </cell>
          <cell r="AH456">
            <v>0</v>
          </cell>
          <cell r="AI456" t="str">
            <v>1807GW</v>
          </cell>
          <cell r="AJ456" t="str">
            <v>GWT_MED</v>
          </cell>
          <cell r="AK456" t="str">
            <v>1807DIS</v>
          </cell>
        </row>
        <row r="457">
          <cell r="B457" t="str">
            <v>Elsinore Valley Municipal Water District</v>
          </cell>
          <cell r="C457">
            <v>1807095</v>
          </cell>
          <cell r="F457" t="str">
            <v>Groundwater</v>
          </cell>
          <cell r="G457" t="str">
            <v xml:space="preserve">Local groundwater supply from Elsinore Basin </v>
          </cell>
          <cell r="P457" t="str">
            <v>Raw water</v>
          </cell>
          <cell r="Q457" t="str">
            <v>Drinking water</v>
          </cell>
          <cell r="Z457">
            <v>0</v>
          </cell>
          <cell r="AA457" t="str">
            <v xml:space="preserve">GW1807-8-04 </v>
          </cell>
          <cell r="AB457" t="str">
            <v>1807095GW</v>
          </cell>
          <cell r="AC457" t="str">
            <v>1807095PD</v>
          </cell>
          <cell r="AD457" t="str">
            <v>1807095E</v>
          </cell>
          <cell r="AE457">
            <v>0</v>
          </cell>
          <cell r="AF457">
            <v>0</v>
          </cell>
          <cell r="AG457">
            <v>0</v>
          </cell>
          <cell r="AH457">
            <v>0</v>
          </cell>
          <cell r="AI457" t="str">
            <v>1807GW</v>
          </cell>
          <cell r="AJ457" t="str">
            <v>GWT_MED</v>
          </cell>
          <cell r="AK457" t="str">
            <v>1807DIS</v>
          </cell>
        </row>
        <row r="458">
          <cell r="B458" t="str">
            <v>Elsinore Valley Municipal Water District</v>
          </cell>
          <cell r="C458">
            <v>1807095</v>
          </cell>
          <cell r="F458" t="str">
            <v>Groundwater</v>
          </cell>
          <cell r="G458" t="str">
            <v xml:space="preserve">Local groundwater supply from Riverside Basin </v>
          </cell>
          <cell r="P458" t="str">
            <v>Raw water</v>
          </cell>
          <cell r="Q458" t="str">
            <v>Drinking water</v>
          </cell>
          <cell r="Z458">
            <v>0</v>
          </cell>
          <cell r="AA458" t="str">
            <v xml:space="preserve">GW1807-8-04 </v>
          </cell>
          <cell r="AB458" t="str">
            <v>1807095GW</v>
          </cell>
          <cell r="AC458" t="str">
            <v>1807095PD</v>
          </cell>
          <cell r="AD458" t="str">
            <v>1807095E</v>
          </cell>
          <cell r="AE458">
            <v>0</v>
          </cell>
          <cell r="AF458">
            <v>0</v>
          </cell>
          <cell r="AG458">
            <v>0</v>
          </cell>
          <cell r="AH458">
            <v>0</v>
          </cell>
          <cell r="AI458" t="str">
            <v>1807GW</v>
          </cell>
          <cell r="AJ458" t="str">
            <v>GWT_MED</v>
          </cell>
          <cell r="AK458" t="str">
            <v>1807DIS</v>
          </cell>
        </row>
        <row r="459">
          <cell r="B459" t="str">
            <v>Elsinore Valley Municipal Water District</v>
          </cell>
          <cell r="C459">
            <v>1807095</v>
          </cell>
          <cell r="F459" t="str">
            <v>Purchased or Imported  Water</v>
          </cell>
          <cell r="G459" t="str">
            <v>Imported water from AVP (mostly CRA blended with some SWP at Skinner)</v>
          </cell>
          <cell r="P459" t="str">
            <v>Raw water</v>
          </cell>
          <cell r="Q459" t="str">
            <v>Drinking water</v>
          </cell>
          <cell r="Z459">
            <v>0</v>
          </cell>
          <cell r="AA459">
            <v>0</v>
          </cell>
          <cell r="AB459" t="str">
            <v>1807411PD</v>
          </cell>
          <cell r="AC459" t="str">
            <v>1807095PD</v>
          </cell>
          <cell r="AD459" t="str">
            <v>1807095E</v>
          </cell>
          <cell r="AE459">
            <v>0</v>
          </cell>
          <cell r="AF459">
            <v>0</v>
          </cell>
          <cell r="AG459">
            <v>0</v>
          </cell>
          <cell r="AH459">
            <v>0</v>
          </cell>
          <cell r="AI459" t="str">
            <v>WHXFER</v>
          </cell>
          <cell r="AJ459" t="str">
            <v>none</v>
          </cell>
          <cell r="AK459" t="str">
            <v>1807DIS</v>
          </cell>
        </row>
        <row r="460">
          <cell r="B460" t="str">
            <v>Elsinore Valley Municipal Water District</v>
          </cell>
          <cell r="C460">
            <v>1807095</v>
          </cell>
          <cell r="F460" t="str">
            <v>Purchased or Imported  Water</v>
          </cell>
          <cell r="G460" t="str">
            <v>Imported water from TVP (SWP via Mills plant)</v>
          </cell>
          <cell r="P460" t="str">
            <v>Raw water</v>
          </cell>
          <cell r="Q460" t="str">
            <v>Drinking water</v>
          </cell>
          <cell r="Z460">
            <v>0</v>
          </cell>
          <cell r="AA460">
            <v>0</v>
          </cell>
          <cell r="AB460" t="str">
            <v>1807411PD</v>
          </cell>
          <cell r="AC460" t="str">
            <v>1807095PD</v>
          </cell>
          <cell r="AD460" t="str">
            <v>1807095E</v>
          </cell>
          <cell r="AE460">
            <v>0</v>
          </cell>
          <cell r="AF460">
            <v>0</v>
          </cell>
          <cell r="AG460">
            <v>0</v>
          </cell>
          <cell r="AH460">
            <v>0</v>
          </cell>
          <cell r="AI460" t="str">
            <v>WHXFER</v>
          </cell>
          <cell r="AJ460" t="str">
            <v>none</v>
          </cell>
          <cell r="AK460" t="str">
            <v>1807DIS</v>
          </cell>
        </row>
        <row r="461">
          <cell r="B461" t="str">
            <v>Elsinore Valley Municipal Water District</v>
          </cell>
          <cell r="C461">
            <v>1807095</v>
          </cell>
          <cell r="F461" t="str">
            <v>Recycled Water</v>
          </cell>
          <cell r="G461" t="str">
            <v>Recycled Water from Horsethief WRF, Railroad Canyon WRF, Wildomar, and IPR flow from Regional WRF. Does not include water used for Temescal Wash or Lake Elsinore replenishment</v>
          </cell>
          <cell r="P461" t="str">
            <v>Recycled water</v>
          </cell>
          <cell r="Q461" t="str">
            <v>Recycled water</v>
          </cell>
          <cell r="AA461" t="str">
            <v>WWT1807095</v>
          </cell>
          <cell r="AB461" t="str">
            <v>1807095AREC</v>
          </cell>
          <cell r="AC461" t="str">
            <v>1807095NPD</v>
          </cell>
          <cell r="AD461" t="str">
            <v>1807095E</v>
          </cell>
          <cell r="AE461">
            <v>0</v>
          </cell>
          <cell r="AF461">
            <v>0</v>
          </cell>
          <cell r="AG461" t="str">
            <v>NPRS_DEF</v>
          </cell>
          <cell r="AH461" t="str">
            <v>REC_FAT</v>
          </cell>
          <cell r="AI461" t="str">
            <v>1807GWR</v>
          </cell>
          <cell r="AJ461" t="str">
            <v>GWT_DEF</v>
          </cell>
          <cell r="AK461" t="str">
            <v>1807DIS</v>
          </cell>
        </row>
        <row r="462">
          <cell r="B462" t="str">
            <v>Elsinore Valley Municipal Water District</v>
          </cell>
          <cell r="C462">
            <v>1807095</v>
          </cell>
          <cell r="F462" t="str">
            <v>Recycled Water</v>
          </cell>
          <cell r="G462" t="str">
            <v>Reycled water from EMWD</v>
          </cell>
          <cell r="P462" t="str">
            <v>Recycled water</v>
          </cell>
          <cell r="Q462" t="str">
            <v>Recycled water</v>
          </cell>
          <cell r="AA462" t="str">
            <v>1807087REC</v>
          </cell>
          <cell r="AB462" t="str">
            <v>1807095TREC</v>
          </cell>
          <cell r="AC462" t="str">
            <v>1807095NPD</v>
          </cell>
          <cell r="AD462" t="str">
            <v>1807095E</v>
          </cell>
          <cell r="AE462">
            <v>0</v>
          </cell>
          <cell r="AF462">
            <v>0</v>
          </cell>
          <cell r="AG462" t="str">
            <v>NPRS_DEF</v>
          </cell>
          <cell r="AH462">
            <v>0</v>
          </cell>
          <cell r="AI462">
            <v>0</v>
          </cell>
          <cell r="AJ462" t="str">
            <v>NPRT_DEF</v>
          </cell>
          <cell r="AK462" t="str">
            <v>1807DISN</v>
          </cell>
        </row>
        <row r="463">
          <cell r="B463" t="str">
            <v>Elsinore Valley Municipal Water District</v>
          </cell>
          <cell r="C463">
            <v>1807095</v>
          </cell>
          <cell r="F463" t="str">
            <v>Recycled Water</v>
          </cell>
          <cell r="G463" t="str">
            <v>Reycled water from Santa Rosa WRF, Horsethief WRF, and Railroad Canyon WRF</v>
          </cell>
          <cell r="P463" t="str">
            <v>Recycled water</v>
          </cell>
          <cell r="Q463" t="str">
            <v>Recycled water</v>
          </cell>
          <cell r="AA463" t="str">
            <v>WWT1807095</v>
          </cell>
          <cell r="AB463" t="str">
            <v>1807095TREC</v>
          </cell>
          <cell r="AC463" t="str">
            <v>1807095NPD</v>
          </cell>
          <cell r="AD463" t="str">
            <v>1807095E</v>
          </cell>
          <cell r="AE463">
            <v>0</v>
          </cell>
          <cell r="AF463">
            <v>0</v>
          </cell>
          <cell r="AG463" t="str">
            <v>NPRS_DEF</v>
          </cell>
          <cell r="AH463">
            <v>0</v>
          </cell>
          <cell r="AI463">
            <v>0</v>
          </cell>
          <cell r="AJ463" t="str">
            <v>NPRT_DEF</v>
          </cell>
          <cell r="AK463" t="str">
            <v>1807DISN</v>
          </cell>
        </row>
        <row r="464">
          <cell r="B464" t="str">
            <v>Elsinore Valley Municipal Water District</v>
          </cell>
          <cell r="C464">
            <v>1807095</v>
          </cell>
          <cell r="F464" t="str">
            <v>Surface water</v>
          </cell>
          <cell r="G464" t="str">
            <v>Surface water from Canyon Lake Water Treatment Plant</v>
          </cell>
          <cell r="P464" t="str">
            <v>Raw water</v>
          </cell>
          <cell r="Q464" t="str">
            <v>Drinking water</v>
          </cell>
          <cell r="Z464">
            <v>0</v>
          </cell>
          <cell r="AA464">
            <v>0</v>
          </cell>
          <cell r="AB464" t="str">
            <v>RES1807095</v>
          </cell>
          <cell r="AC464" t="str">
            <v>1807095PD</v>
          </cell>
          <cell r="AD464" t="str">
            <v>1807095E</v>
          </cell>
          <cell r="AE464">
            <v>0</v>
          </cell>
          <cell r="AF464">
            <v>0</v>
          </cell>
          <cell r="AG464">
            <v>0</v>
          </cell>
          <cell r="AH464">
            <v>0</v>
          </cell>
          <cell r="AI464" t="str">
            <v>SWS_DEF</v>
          </cell>
          <cell r="AJ464" t="str">
            <v>SWT_DEF</v>
          </cell>
          <cell r="AK464" t="str">
            <v>1807DIS</v>
          </cell>
        </row>
        <row r="465">
          <cell r="B465" t="str">
            <v>Escondido  City Of</v>
          </cell>
          <cell r="C465">
            <v>1807097</v>
          </cell>
          <cell r="F465" t="str">
            <v>Other</v>
          </cell>
          <cell r="G465" t="str">
            <v>Potable Reuse</v>
          </cell>
          <cell r="P465" t="str">
            <v>Recycled water</v>
          </cell>
          <cell r="Q465" t="str">
            <v>Drinking water</v>
          </cell>
          <cell r="Z465">
            <v>0</v>
          </cell>
          <cell r="AA465">
            <v>0</v>
          </cell>
          <cell r="AB465" t="str">
            <v>UNS1807097</v>
          </cell>
          <cell r="AC465" t="str">
            <v>1807097PD</v>
          </cell>
          <cell r="AD465" t="str">
            <v>1807097E</v>
          </cell>
          <cell r="AE465">
            <v>0</v>
          </cell>
          <cell r="AF465">
            <v>0</v>
          </cell>
          <cell r="AG465">
            <v>0</v>
          </cell>
          <cell r="AH465">
            <v>0</v>
          </cell>
          <cell r="AI465" t="str">
            <v>SWS_DEF</v>
          </cell>
          <cell r="AJ465" t="str">
            <v>SWT_DEF</v>
          </cell>
          <cell r="AK465" t="str">
            <v>1807DIS</v>
          </cell>
        </row>
        <row r="466">
          <cell r="B466" t="str">
            <v>Escondido  City Of</v>
          </cell>
          <cell r="C466">
            <v>1807097</v>
          </cell>
          <cell r="F466" t="str">
            <v>Purchased or Imported  Water</v>
          </cell>
          <cell r="P466" t="str">
            <v>Raw water</v>
          </cell>
          <cell r="Q466" t="str">
            <v>Drinking water</v>
          </cell>
          <cell r="Z466">
            <v>0</v>
          </cell>
          <cell r="AA466">
            <v>0</v>
          </cell>
          <cell r="AB466" t="str">
            <v>1807309PD</v>
          </cell>
          <cell r="AC466" t="str">
            <v>1807097PD</v>
          </cell>
          <cell r="AD466" t="str">
            <v>1807097E</v>
          </cell>
          <cell r="AE466">
            <v>0</v>
          </cell>
          <cell r="AF466">
            <v>0</v>
          </cell>
          <cell r="AG466">
            <v>0</v>
          </cell>
          <cell r="AH466">
            <v>0</v>
          </cell>
          <cell r="AI466" t="str">
            <v>WHXFER</v>
          </cell>
          <cell r="AJ466" t="str">
            <v>none</v>
          </cell>
          <cell r="AK466" t="str">
            <v>1807DIS</v>
          </cell>
        </row>
        <row r="467">
          <cell r="B467" t="str">
            <v>Escondido  City Of</v>
          </cell>
          <cell r="C467">
            <v>1807097</v>
          </cell>
          <cell r="F467" t="str">
            <v>Recycled Water</v>
          </cell>
          <cell r="G467" t="str">
            <v>Tertiary</v>
          </cell>
          <cell r="P467" t="str">
            <v>Recycled water</v>
          </cell>
          <cell r="Q467" t="str">
            <v>Recycled water</v>
          </cell>
          <cell r="AA467" t="str">
            <v>WWT1807097</v>
          </cell>
          <cell r="AB467" t="str">
            <v>1807097TREC</v>
          </cell>
          <cell r="AC467" t="str">
            <v>1807097NPD</v>
          </cell>
          <cell r="AD467" t="str">
            <v>1807097E</v>
          </cell>
          <cell r="AE467">
            <v>0</v>
          </cell>
          <cell r="AF467">
            <v>0</v>
          </cell>
          <cell r="AG467" t="str">
            <v>NPRS_DEF</v>
          </cell>
          <cell r="AH467">
            <v>0</v>
          </cell>
          <cell r="AI467">
            <v>0</v>
          </cell>
          <cell r="AJ467" t="str">
            <v>NPRT_DEF</v>
          </cell>
          <cell r="AK467" t="str">
            <v>1807DISN</v>
          </cell>
        </row>
        <row r="468">
          <cell r="B468" t="str">
            <v>Escondido  City Of</v>
          </cell>
          <cell r="C468">
            <v>1807097</v>
          </cell>
          <cell r="F468" t="str">
            <v>Surface water</v>
          </cell>
          <cell r="P468" t="str">
            <v>Raw water</v>
          </cell>
          <cell r="Q468" t="str">
            <v>Drinking water</v>
          </cell>
          <cell r="Z468">
            <v>0</v>
          </cell>
          <cell r="AA468">
            <v>0</v>
          </cell>
          <cell r="AB468" t="str">
            <v>SW1807097</v>
          </cell>
          <cell r="AC468" t="str">
            <v>1807097PD</v>
          </cell>
          <cell r="AD468" t="str">
            <v>1807097E</v>
          </cell>
          <cell r="AE468">
            <v>0</v>
          </cell>
          <cell r="AF468">
            <v>0</v>
          </cell>
          <cell r="AG468">
            <v>0</v>
          </cell>
          <cell r="AH468">
            <v>0</v>
          </cell>
          <cell r="AI468" t="str">
            <v>SWS_DEF</v>
          </cell>
          <cell r="AJ468" t="str">
            <v>SWT_DEF</v>
          </cell>
          <cell r="AK468" t="str">
            <v>1807DIS</v>
          </cell>
        </row>
        <row r="469">
          <cell r="B469" t="str">
            <v>Estero Municipal Improvement District</v>
          </cell>
          <cell r="C469">
            <v>1805035</v>
          </cell>
          <cell r="F469" t="str">
            <v>Purchased or Imported  Water</v>
          </cell>
          <cell r="G469" t="str">
            <v>SFPUC</v>
          </cell>
          <cell r="P469" t="str">
            <v>Raw water</v>
          </cell>
          <cell r="Q469" t="str">
            <v>Drinking water</v>
          </cell>
          <cell r="Z469">
            <v>0</v>
          </cell>
          <cell r="AA469">
            <v>0</v>
          </cell>
          <cell r="AB469" t="str">
            <v>SW1805081PEN</v>
          </cell>
          <cell r="AC469" t="str">
            <v>1805035PD</v>
          </cell>
          <cell r="AD469" t="str">
            <v>1805035E</v>
          </cell>
          <cell r="AE469">
            <v>0</v>
          </cell>
          <cell r="AF469">
            <v>0</v>
          </cell>
          <cell r="AG469">
            <v>0</v>
          </cell>
          <cell r="AH469">
            <v>0</v>
          </cell>
          <cell r="AI469" t="str">
            <v>WHXFER</v>
          </cell>
          <cell r="AJ469" t="str">
            <v>GWT_DEF</v>
          </cell>
          <cell r="AK469" t="str">
            <v>1805DIS</v>
          </cell>
        </row>
        <row r="470">
          <cell r="B470" t="str">
            <v>Eureka  City Of</v>
          </cell>
          <cell r="C470">
            <v>1801009</v>
          </cell>
          <cell r="F470" t="str">
            <v>Purchased or Imported  Water</v>
          </cell>
          <cell r="G470" t="str">
            <v>From HBMWD</v>
          </cell>
          <cell r="P470" t="str">
            <v>Raw water</v>
          </cell>
          <cell r="Q470" t="str">
            <v>Drinking water</v>
          </cell>
          <cell r="Z470">
            <v>0</v>
          </cell>
          <cell r="AA470">
            <v>0</v>
          </cell>
          <cell r="AB470" t="str">
            <v>1801015PD</v>
          </cell>
          <cell r="AC470" t="str">
            <v>1801009PD</v>
          </cell>
          <cell r="AD470" t="str">
            <v>1801009E</v>
          </cell>
          <cell r="AE470">
            <v>0</v>
          </cell>
          <cell r="AF470">
            <v>0</v>
          </cell>
          <cell r="AG470">
            <v>0</v>
          </cell>
          <cell r="AH470">
            <v>0</v>
          </cell>
          <cell r="AI470" t="str">
            <v>WHXFER</v>
          </cell>
          <cell r="AJ470" t="str">
            <v>none</v>
          </cell>
          <cell r="AK470" t="str">
            <v>1801DIS</v>
          </cell>
        </row>
        <row r="471">
          <cell r="B471" t="str">
            <v>Eureka  City Of</v>
          </cell>
          <cell r="C471">
            <v>1801009</v>
          </cell>
          <cell r="F471" t="str">
            <v>Recycled Water</v>
          </cell>
          <cell r="P471" t="str">
            <v>Recycled water</v>
          </cell>
          <cell r="Q471" t="str">
            <v>Recycled water</v>
          </cell>
          <cell r="AA471" t="str">
            <v>WWT1801009</v>
          </cell>
          <cell r="AB471" t="str">
            <v>1801009SREC</v>
          </cell>
          <cell r="AC471" t="str">
            <v>1801009NPD</v>
          </cell>
          <cell r="AD471" t="str">
            <v>1801009E</v>
          </cell>
          <cell r="AE471" t="e">
            <v>#N/A</v>
          </cell>
          <cell r="AF471" t="e">
            <v>#N/A</v>
          </cell>
          <cell r="AG471" t="str">
            <v>NPRS_DEF</v>
          </cell>
          <cell r="AK471" t="str">
            <v>1801DISN</v>
          </cell>
        </row>
        <row r="472">
          <cell r="B472" t="str">
            <v>Fair Oaks Water District</v>
          </cell>
          <cell r="C472">
            <v>1802035</v>
          </cell>
          <cell r="F472" t="str">
            <v>Groundwater</v>
          </cell>
          <cell r="G472" t="str">
            <v>Sacramento North Area Groundwater Basin</v>
          </cell>
          <cell r="P472" t="str">
            <v>Raw water</v>
          </cell>
          <cell r="Q472" t="str">
            <v>Drinking water</v>
          </cell>
          <cell r="Z472">
            <v>0</v>
          </cell>
          <cell r="AA472" t="str">
            <v>GW1802-5-21</v>
          </cell>
          <cell r="AB472" t="str">
            <v xml:space="preserve">GW1802-5-21.64 </v>
          </cell>
          <cell r="AC472" t="str">
            <v>1802035PD</v>
          </cell>
          <cell r="AD472" t="str">
            <v>1802035E</v>
          </cell>
          <cell r="AE472">
            <v>0</v>
          </cell>
          <cell r="AF472">
            <v>0</v>
          </cell>
          <cell r="AG472">
            <v>0</v>
          </cell>
          <cell r="AH472">
            <v>0</v>
          </cell>
          <cell r="AI472" t="str">
            <v>1802GW</v>
          </cell>
          <cell r="AJ472" t="str">
            <v>GWT_MED</v>
          </cell>
          <cell r="AK472" t="str">
            <v>1802DIS</v>
          </cell>
        </row>
        <row r="473">
          <cell r="B473" t="str">
            <v>Fair Oaks Water District</v>
          </cell>
          <cell r="C473">
            <v>1802035</v>
          </cell>
          <cell r="F473" t="str">
            <v>Purchased or Imported  Water</v>
          </cell>
          <cell r="G473" t="str">
            <v>See section 6-1</v>
          </cell>
          <cell r="P473" t="str">
            <v>Raw water</v>
          </cell>
          <cell r="Q473" t="str">
            <v>Drinking water</v>
          </cell>
          <cell r="Z473">
            <v>0</v>
          </cell>
          <cell r="AA473">
            <v>0</v>
          </cell>
          <cell r="AB473" t="str">
            <v>1802089PD</v>
          </cell>
          <cell r="AC473" t="str">
            <v>1802035PD</v>
          </cell>
          <cell r="AD473" t="str">
            <v>1802035E</v>
          </cell>
          <cell r="AE473">
            <v>0</v>
          </cell>
          <cell r="AF473">
            <v>0</v>
          </cell>
          <cell r="AG473">
            <v>0</v>
          </cell>
          <cell r="AH473">
            <v>0</v>
          </cell>
          <cell r="AI473" t="str">
            <v>WHXFER</v>
          </cell>
          <cell r="AJ473" t="str">
            <v>none</v>
          </cell>
          <cell r="AK473" t="str">
            <v>1802DIS</v>
          </cell>
        </row>
        <row r="474">
          <cell r="B474" t="str">
            <v>Fairfield  City Of</v>
          </cell>
          <cell r="C474">
            <v>1805037</v>
          </cell>
          <cell r="F474" t="str">
            <v>Recycled water</v>
          </cell>
          <cell r="G474" t="str">
            <v>Fairfield Suisun Sewer District</v>
          </cell>
          <cell r="P474" t="str">
            <v>Recycled water</v>
          </cell>
          <cell r="Q474" t="str">
            <v>Recycled water</v>
          </cell>
          <cell r="AA474" t="str">
            <v>WW_1805_905</v>
          </cell>
          <cell r="AB474" t="str">
            <v>1805037SREC</v>
          </cell>
          <cell r="AC474" t="str">
            <v>1805037NPD</v>
          </cell>
          <cell r="AD474" t="str">
            <v>1805037E</v>
          </cell>
          <cell r="AE474" t="e">
            <v>#N/A</v>
          </cell>
          <cell r="AF474" t="e">
            <v>#N/A</v>
          </cell>
          <cell r="AG474" t="str">
            <v>NPRS_DEF</v>
          </cell>
          <cell r="AK474" t="str">
            <v>1805DISN</v>
          </cell>
        </row>
        <row r="475">
          <cell r="B475" t="str">
            <v>Fairfield  City Of</v>
          </cell>
          <cell r="C475">
            <v>1805037</v>
          </cell>
          <cell r="F475" t="str">
            <v>Recycled water</v>
          </cell>
          <cell r="G475" t="str">
            <v>Fairfield Suisun Sewer District</v>
          </cell>
          <cell r="P475" t="str">
            <v>Recycled water</v>
          </cell>
          <cell r="Q475" t="str">
            <v>Recycled water</v>
          </cell>
          <cell r="AA475" t="str">
            <v>WW_1805_905</v>
          </cell>
          <cell r="AB475" t="str">
            <v>1805037SREC</v>
          </cell>
          <cell r="AC475" t="str">
            <v>1805037NPD</v>
          </cell>
          <cell r="AD475" t="str">
            <v>1805037E</v>
          </cell>
          <cell r="AE475" t="e">
            <v>#N/A</v>
          </cell>
          <cell r="AF475" t="e">
            <v>#N/A</v>
          </cell>
          <cell r="AG475" t="str">
            <v>NPRS_DEF</v>
          </cell>
          <cell r="AK475" t="str">
            <v>1805DISN</v>
          </cell>
        </row>
        <row r="476">
          <cell r="B476" t="str">
            <v>Fairfield  City Of</v>
          </cell>
          <cell r="C476">
            <v>1805037</v>
          </cell>
          <cell r="F476" t="str">
            <v>Recycled Water</v>
          </cell>
          <cell r="G476" t="str">
            <v>FSSD SID Agreement</v>
          </cell>
          <cell r="P476" t="str">
            <v>Recycled water</v>
          </cell>
          <cell r="Q476" t="str">
            <v>Recycled water</v>
          </cell>
          <cell r="AA476" t="str">
            <v>WW_1805_905</v>
          </cell>
          <cell r="AB476" t="str">
            <v>1805037SREC</v>
          </cell>
          <cell r="AC476" t="str">
            <v>1805037NPD</v>
          </cell>
          <cell r="AD476" t="str">
            <v>1805037E</v>
          </cell>
          <cell r="AE476" t="e">
            <v>#N/A</v>
          </cell>
          <cell r="AF476" t="e">
            <v>#N/A</v>
          </cell>
          <cell r="AG476" t="str">
            <v>NPRS_DEF</v>
          </cell>
          <cell r="AK476" t="str">
            <v>1805DISN</v>
          </cell>
        </row>
        <row r="477">
          <cell r="B477" t="str">
            <v>Fairfield  City Of</v>
          </cell>
          <cell r="C477">
            <v>1805037</v>
          </cell>
          <cell r="F477" t="str">
            <v>Surface water</v>
          </cell>
          <cell r="G477" t="str">
            <v>SCWA - DWR State Water Project</v>
          </cell>
          <cell r="P477" t="str">
            <v>Raw water</v>
          </cell>
          <cell r="Q477" t="str">
            <v>Drinking water</v>
          </cell>
          <cell r="Z477" t="e">
            <v>#N/A</v>
          </cell>
          <cell r="AA477" t="e">
            <v>#N/A</v>
          </cell>
          <cell r="AB477" t="e">
            <v>#N/A</v>
          </cell>
          <cell r="AC477" t="str">
            <v>1805037PD</v>
          </cell>
          <cell r="AD477" t="str">
            <v>1805037E</v>
          </cell>
          <cell r="AE477" t="e">
            <v>#N/A</v>
          </cell>
          <cell r="AF477" t="e">
            <v>#N/A</v>
          </cell>
          <cell r="AG477" t="e">
            <v>#N/A</v>
          </cell>
          <cell r="AH477" t="e">
            <v>#N/A</v>
          </cell>
          <cell r="AI477" t="e">
            <v>#N/A</v>
          </cell>
          <cell r="AJ477" t="e">
            <v>#N/A</v>
          </cell>
          <cell r="AK477" t="str">
            <v>1805DIS</v>
          </cell>
        </row>
        <row r="478">
          <cell r="B478" t="str">
            <v>Fairfield  City Of</v>
          </cell>
          <cell r="C478">
            <v>1805037</v>
          </cell>
          <cell r="F478" t="str">
            <v>Surface water</v>
          </cell>
          <cell r="G478" t="str">
            <v>SCWA - USBR Solano Project</v>
          </cell>
          <cell r="P478" t="str">
            <v>Raw water</v>
          </cell>
          <cell r="Q478" t="str">
            <v>Drinking water</v>
          </cell>
          <cell r="Z478" t="e">
            <v>#N/A</v>
          </cell>
          <cell r="AA478">
            <v>0</v>
          </cell>
          <cell r="AB478" t="e">
            <v>#N/A</v>
          </cell>
          <cell r="AC478" t="str">
            <v>1805037PD</v>
          </cell>
          <cell r="AD478" t="str">
            <v>1805037E</v>
          </cell>
          <cell r="AE478" t="e">
            <v>#N/A</v>
          </cell>
          <cell r="AF478" t="e">
            <v>#N/A</v>
          </cell>
          <cell r="AG478" t="e">
            <v>#N/A</v>
          </cell>
          <cell r="AH478" t="e">
            <v>#N/A</v>
          </cell>
          <cell r="AI478" t="e">
            <v>#N/A</v>
          </cell>
          <cell r="AJ478" t="e">
            <v>#N/A</v>
          </cell>
          <cell r="AK478" t="str">
            <v>1805DIS</v>
          </cell>
        </row>
        <row r="479">
          <cell r="B479" t="str">
            <v>Fallbrook Public Utilities District</v>
          </cell>
          <cell r="C479">
            <v>1807099</v>
          </cell>
          <cell r="F479" t="str">
            <v>Groundwater</v>
          </cell>
          <cell r="G479" t="str">
            <v>Capra Well</v>
          </cell>
          <cell r="P479" t="str">
            <v>Raw water</v>
          </cell>
          <cell r="Q479" t="str">
            <v>Drinking water</v>
          </cell>
          <cell r="Z479">
            <v>0</v>
          </cell>
          <cell r="AA479">
            <v>0</v>
          </cell>
          <cell r="AB479" t="str">
            <v>GW1807099a</v>
          </cell>
          <cell r="AC479" t="str">
            <v>1807099PD</v>
          </cell>
          <cell r="AD479" t="str">
            <v>1807099E</v>
          </cell>
          <cell r="AE479">
            <v>0</v>
          </cell>
          <cell r="AF479">
            <v>0</v>
          </cell>
          <cell r="AG479">
            <v>0</v>
          </cell>
          <cell r="AH479">
            <v>0</v>
          </cell>
          <cell r="AI479" t="str">
            <v>1807GW</v>
          </cell>
          <cell r="AJ479" t="str">
            <v>GWT_DEF</v>
          </cell>
          <cell r="AK479" t="str">
            <v>1807DIS</v>
          </cell>
        </row>
        <row r="480">
          <cell r="B480" t="str">
            <v>Fallbrook Public Utilities District</v>
          </cell>
          <cell r="C480">
            <v>1807099</v>
          </cell>
          <cell r="F480" t="str">
            <v>Groundwater</v>
          </cell>
          <cell r="G480" t="str">
            <v>Capra well and Santa Margarita Conjunctive Use Project</v>
          </cell>
          <cell r="P480" t="str">
            <v>Raw water</v>
          </cell>
          <cell r="Q480" t="str">
            <v>Drinking water</v>
          </cell>
          <cell r="Z480">
            <v>0</v>
          </cell>
          <cell r="AA480">
            <v>0</v>
          </cell>
          <cell r="AB480" t="str">
            <v>GW1807099a</v>
          </cell>
          <cell r="AC480" t="str">
            <v>1807099PD</v>
          </cell>
          <cell r="AD480" t="str">
            <v>1807099E</v>
          </cell>
          <cell r="AE480">
            <v>0</v>
          </cell>
          <cell r="AF480">
            <v>0</v>
          </cell>
          <cell r="AG480">
            <v>0</v>
          </cell>
          <cell r="AH480">
            <v>0</v>
          </cell>
          <cell r="AI480" t="str">
            <v>1807GW</v>
          </cell>
          <cell r="AJ480" t="str">
            <v>GWT_DEF</v>
          </cell>
          <cell r="AK480" t="str">
            <v>1807DIS</v>
          </cell>
        </row>
        <row r="481">
          <cell r="B481" t="str">
            <v>Fallbrook Public Utilities District</v>
          </cell>
          <cell r="C481">
            <v>1807099</v>
          </cell>
          <cell r="F481" t="str">
            <v>Purchased or Imported  Water</v>
          </cell>
          <cell r="G481" t="str">
            <v>San Diego County Water Authority</v>
          </cell>
          <cell r="P481" t="str">
            <v>Raw water</v>
          </cell>
          <cell r="Q481" t="str">
            <v>Drinking water</v>
          </cell>
          <cell r="Z481">
            <v>0</v>
          </cell>
          <cell r="AA481" t="str">
            <v>WW_1805_905</v>
          </cell>
          <cell r="AB481" t="str">
            <v>1807309PD</v>
          </cell>
          <cell r="AC481" t="str">
            <v>1807099PD</v>
          </cell>
          <cell r="AD481" t="str">
            <v>1807099E</v>
          </cell>
          <cell r="AE481">
            <v>0</v>
          </cell>
          <cell r="AF481">
            <v>0</v>
          </cell>
          <cell r="AG481">
            <v>0</v>
          </cell>
          <cell r="AH481">
            <v>0</v>
          </cell>
          <cell r="AI481" t="str">
            <v>WHXFER</v>
          </cell>
          <cell r="AJ481" t="str">
            <v>none</v>
          </cell>
          <cell r="AK481" t="str">
            <v>1807DIS</v>
          </cell>
        </row>
        <row r="482">
          <cell r="B482" t="str">
            <v>Fallbrook Public Utilities District</v>
          </cell>
          <cell r="C482">
            <v>1807099</v>
          </cell>
          <cell r="F482" t="str">
            <v>Recycled water</v>
          </cell>
          <cell r="G482" t="str">
            <v>Fallbrook Public Utility District</v>
          </cell>
          <cell r="P482" t="str">
            <v>Recycled water</v>
          </cell>
          <cell r="Q482" t="str">
            <v>Recycled water</v>
          </cell>
          <cell r="AA482" t="str">
            <v>WW_1807_915</v>
          </cell>
          <cell r="AB482" t="str">
            <v>1807099TREC</v>
          </cell>
          <cell r="AC482" t="str">
            <v>1807099NPD</v>
          </cell>
          <cell r="AD482" t="str">
            <v>1807099E</v>
          </cell>
          <cell r="AE482">
            <v>0</v>
          </cell>
          <cell r="AF482">
            <v>0</v>
          </cell>
          <cell r="AG482" t="str">
            <v>NPRS_DEF</v>
          </cell>
          <cell r="AH482">
            <v>0</v>
          </cell>
          <cell r="AI482">
            <v>0</v>
          </cell>
          <cell r="AJ482" t="str">
            <v>NPRT_DEF</v>
          </cell>
          <cell r="AK482" t="str">
            <v>1807DISN</v>
          </cell>
        </row>
        <row r="483">
          <cell r="B483" t="str">
            <v>Fallbrook Public Utilities District</v>
          </cell>
          <cell r="C483">
            <v>1807099</v>
          </cell>
          <cell r="F483" t="str">
            <v>Recycled water</v>
          </cell>
          <cell r="G483" t="str">
            <v>Fallbrook Public Utility District</v>
          </cell>
          <cell r="P483" t="str">
            <v>Recycled water</v>
          </cell>
          <cell r="Q483" t="str">
            <v>Recycled water</v>
          </cell>
          <cell r="AA483" t="str">
            <v>WW_1807_915</v>
          </cell>
          <cell r="AB483" t="str">
            <v>1807099TREC</v>
          </cell>
          <cell r="AC483" t="str">
            <v>1807099NPD</v>
          </cell>
          <cell r="AD483" t="str">
            <v>1807099E</v>
          </cell>
          <cell r="AE483">
            <v>0</v>
          </cell>
          <cell r="AF483">
            <v>0</v>
          </cell>
          <cell r="AG483" t="str">
            <v>NPRS_DEF</v>
          </cell>
          <cell r="AH483">
            <v>0</v>
          </cell>
          <cell r="AI483">
            <v>0</v>
          </cell>
          <cell r="AJ483" t="str">
            <v>NPRT_DEF</v>
          </cell>
          <cell r="AK483" t="str">
            <v>1807DISN</v>
          </cell>
        </row>
        <row r="484">
          <cell r="B484" t="str">
            <v>Fallbrook Public Utilities District</v>
          </cell>
          <cell r="C484">
            <v>1807099</v>
          </cell>
          <cell r="F484" t="str">
            <v>Surface water</v>
          </cell>
          <cell r="G484" t="str">
            <v>Lake Skinner surface diversions</v>
          </cell>
          <cell r="P484" t="str">
            <v>Raw water</v>
          </cell>
          <cell r="Q484" t="str">
            <v>Drinking water</v>
          </cell>
          <cell r="Z484">
            <v>0</v>
          </cell>
          <cell r="AA484">
            <v>0</v>
          </cell>
          <cell r="AB484" t="str">
            <v>SW1807099</v>
          </cell>
          <cell r="AC484" t="str">
            <v>1807099PD</v>
          </cell>
          <cell r="AD484" t="str">
            <v>1807099E</v>
          </cell>
          <cell r="AE484">
            <v>0</v>
          </cell>
          <cell r="AF484">
            <v>0</v>
          </cell>
          <cell r="AG484">
            <v>0</v>
          </cell>
          <cell r="AH484">
            <v>0</v>
          </cell>
          <cell r="AI484" t="str">
            <v>SWS_DEF</v>
          </cell>
          <cell r="AJ484" t="str">
            <v>SWT_DEF</v>
          </cell>
          <cell r="AK484" t="str">
            <v>1807DIS</v>
          </cell>
        </row>
        <row r="485">
          <cell r="B485" t="str">
            <v>Fillmore  City Of</v>
          </cell>
          <cell r="C485">
            <v>1807101</v>
          </cell>
          <cell r="F485" t="str">
            <v xml:space="preserve">Groundwater </v>
          </cell>
          <cell r="P485" t="str">
            <v>Raw water</v>
          </cell>
          <cell r="Q485" t="str">
            <v>Drinking water</v>
          </cell>
          <cell r="Z485" t="e">
            <v>#N/A</v>
          </cell>
          <cell r="AA485" t="e">
            <v>#N/A</v>
          </cell>
          <cell r="AB485" t="e">
            <v>#N/A</v>
          </cell>
          <cell r="AC485" t="str">
            <v>1807101PD</v>
          </cell>
          <cell r="AD485" t="str">
            <v>1807101E</v>
          </cell>
          <cell r="AE485" t="e">
            <v>#N/A</v>
          </cell>
          <cell r="AF485" t="e">
            <v>#N/A</v>
          </cell>
          <cell r="AG485" t="e">
            <v>#N/A</v>
          </cell>
          <cell r="AH485" t="e">
            <v>#N/A</v>
          </cell>
          <cell r="AI485" t="e">
            <v>#N/A</v>
          </cell>
          <cell r="AJ485" t="e">
            <v>#N/A</v>
          </cell>
          <cell r="AK485" t="str">
            <v>1807DIS</v>
          </cell>
        </row>
        <row r="486">
          <cell r="B486" t="str">
            <v>Fillmore  City Of</v>
          </cell>
          <cell r="C486">
            <v>1807101</v>
          </cell>
          <cell r="F486" t="str">
            <v>Recycled water</v>
          </cell>
          <cell r="G486" t="str">
            <v>American Water</v>
          </cell>
          <cell r="P486" t="str">
            <v>Recycled water</v>
          </cell>
          <cell r="Q486" t="str">
            <v>Recycled water</v>
          </cell>
          <cell r="AA486" t="str">
            <v>WW_1807_940</v>
          </cell>
          <cell r="AB486" t="str">
            <v>1807101TREC</v>
          </cell>
          <cell r="AC486" t="str">
            <v>1807101NPD</v>
          </cell>
          <cell r="AD486" t="str">
            <v>1807101E</v>
          </cell>
          <cell r="AE486" t="e">
            <v>#N/A</v>
          </cell>
          <cell r="AF486" t="e">
            <v>#N/A</v>
          </cell>
          <cell r="AG486" t="str">
            <v>NPRS_DEF</v>
          </cell>
          <cell r="AJ486" t="str">
            <v>NPRT_DEF</v>
          </cell>
          <cell r="AK486" t="str">
            <v>1807DISN</v>
          </cell>
        </row>
        <row r="487">
          <cell r="B487" t="str">
            <v>Fillmore  City Of</v>
          </cell>
          <cell r="C487">
            <v>1807101</v>
          </cell>
          <cell r="F487" t="str">
            <v>Recycled water</v>
          </cell>
          <cell r="G487" t="str">
            <v>American Water</v>
          </cell>
          <cell r="P487" t="str">
            <v>Recycled water</v>
          </cell>
          <cell r="Q487" t="str">
            <v>Recycled water</v>
          </cell>
          <cell r="AA487" t="str">
            <v>WW_1807_940</v>
          </cell>
          <cell r="AB487" t="str">
            <v>1807101TREC</v>
          </cell>
          <cell r="AC487" t="str">
            <v>1807101NPD</v>
          </cell>
          <cell r="AD487" t="str">
            <v>1807101E</v>
          </cell>
          <cell r="AE487" t="e">
            <v>#N/A</v>
          </cell>
          <cell r="AF487" t="e">
            <v>#N/A</v>
          </cell>
          <cell r="AG487" t="str">
            <v>NPRS_DEF</v>
          </cell>
          <cell r="AJ487" t="str">
            <v>NPRT_DEF</v>
          </cell>
          <cell r="AK487" t="str">
            <v>1807DISN</v>
          </cell>
        </row>
        <row r="488">
          <cell r="B488" t="str">
            <v>Folsom  City Of</v>
          </cell>
          <cell r="C488">
            <v>1802037</v>
          </cell>
          <cell r="F488" t="str">
            <v>Other</v>
          </cell>
          <cell r="G488" t="str">
            <v>GET A and GET B Remediated Groundwater</v>
          </cell>
          <cell r="P488" t="str">
            <v>Raw water</v>
          </cell>
          <cell r="Q488" t="str">
            <v>Drinking water</v>
          </cell>
          <cell r="Z488" t="e">
            <v>#N/A</v>
          </cell>
          <cell r="AA488" t="e">
            <v>#N/A</v>
          </cell>
          <cell r="AB488" t="e">
            <v>#N/A</v>
          </cell>
          <cell r="AC488" t="str">
            <v>1802037PD</v>
          </cell>
          <cell r="AD488" t="str">
            <v>1802037E</v>
          </cell>
          <cell r="AE488" t="e">
            <v>#N/A</v>
          </cell>
          <cell r="AF488" t="e">
            <v>#N/A</v>
          </cell>
          <cell r="AG488" t="e">
            <v>#N/A</v>
          </cell>
          <cell r="AH488" t="e">
            <v>#N/A</v>
          </cell>
          <cell r="AI488" t="e">
            <v>#N/A</v>
          </cell>
          <cell r="AJ488" t="e">
            <v>#N/A</v>
          </cell>
          <cell r="AK488" t="str">
            <v>1802DIS</v>
          </cell>
        </row>
        <row r="489">
          <cell r="B489" t="str">
            <v>Folsom  City Of</v>
          </cell>
          <cell r="C489">
            <v>1802037</v>
          </cell>
          <cell r="F489" t="str">
            <v>Purchased or Imported  Water</v>
          </cell>
          <cell r="G489" t="str">
            <v>Ashland Area Contract</v>
          </cell>
          <cell r="P489" t="str">
            <v>Raw water</v>
          </cell>
          <cell r="Q489" t="str">
            <v>Drinking water</v>
          </cell>
          <cell r="Z489">
            <v>0</v>
          </cell>
          <cell r="AA489">
            <v>0</v>
          </cell>
          <cell r="AB489" t="str">
            <v>GW1802037</v>
          </cell>
          <cell r="AC489" t="str">
            <v>1802037PD</v>
          </cell>
          <cell r="AD489" t="str">
            <v>1802037E</v>
          </cell>
          <cell r="AE489">
            <v>0</v>
          </cell>
          <cell r="AF489">
            <v>0</v>
          </cell>
          <cell r="AG489">
            <v>0</v>
          </cell>
          <cell r="AH489">
            <v>0</v>
          </cell>
          <cell r="AI489" t="str">
            <v>1802GW</v>
          </cell>
          <cell r="AJ489" t="str">
            <v>GWT_DEF</v>
          </cell>
          <cell r="AK489" t="str">
            <v>1802DIS</v>
          </cell>
        </row>
        <row r="490">
          <cell r="B490" t="str">
            <v>Folsom  City Of</v>
          </cell>
          <cell r="C490">
            <v>1802037</v>
          </cell>
          <cell r="F490" t="str">
            <v>Purchased or Imported  Water</v>
          </cell>
          <cell r="G490" t="str">
            <v>CVP Fazio Contract</v>
          </cell>
          <cell r="P490" t="str">
            <v>Raw water</v>
          </cell>
          <cell r="Q490" t="str">
            <v>Drinking water</v>
          </cell>
          <cell r="Z490">
            <v>0</v>
          </cell>
          <cell r="AA490">
            <v>0</v>
          </cell>
          <cell r="AB490" t="str">
            <v>GW1802037</v>
          </cell>
          <cell r="AC490" t="str">
            <v>1802037PD</v>
          </cell>
          <cell r="AD490" t="str">
            <v>1802037E</v>
          </cell>
          <cell r="AE490">
            <v>0</v>
          </cell>
          <cell r="AF490">
            <v>0</v>
          </cell>
          <cell r="AG490">
            <v>0</v>
          </cell>
          <cell r="AH490">
            <v>0</v>
          </cell>
          <cell r="AI490" t="str">
            <v>1802GW</v>
          </cell>
          <cell r="AJ490" t="str">
            <v>GWT_DEF</v>
          </cell>
          <cell r="AK490" t="str">
            <v>1802DIS</v>
          </cell>
        </row>
        <row r="491">
          <cell r="B491" t="str">
            <v>Folsom  City Of</v>
          </cell>
          <cell r="C491">
            <v>1802037</v>
          </cell>
          <cell r="F491" t="str">
            <v>Surface water</v>
          </cell>
          <cell r="G491" t="str">
            <v>GSWC Contract</v>
          </cell>
          <cell r="P491" t="str">
            <v>Raw water</v>
          </cell>
          <cell r="Q491" t="str">
            <v>Drinking water</v>
          </cell>
          <cell r="Z491" t="e">
            <v>#N/A</v>
          </cell>
          <cell r="AA491" t="e">
            <v>#N/A</v>
          </cell>
          <cell r="AB491" t="e">
            <v>#N/A</v>
          </cell>
          <cell r="AC491" t="str">
            <v>1802037PD</v>
          </cell>
          <cell r="AD491" t="str">
            <v>1802037E</v>
          </cell>
          <cell r="AE491" t="e">
            <v>#N/A</v>
          </cell>
          <cell r="AF491" t="e">
            <v>#N/A</v>
          </cell>
          <cell r="AG491" t="e">
            <v>#N/A</v>
          </cell>
          <cell r="AH491" t="e">
            <v>#N/A</v>
          </cell>
          <cell r="AI491" t="e">
            <v>#N/A</v>
          </cell>
          <cell r="AJ491" t="e">
            <v>#N/A</v>
          </cell>
          <cell r="AK491" t="str">
            <v>1802DIS</v>
          </cell>
        </row>
        <row r="492">
          <cell r="B492" t="str">
            <v>Folsom  City Of</v>
          </cell>
          <cell r="C492">
            <v>1802037</v>
          </cell>
          <cell r="F492" t="str">
            <v>Surface water</v>
          </cell>
          <cell r="G492" t="str">
            <v>GSWC Contract</v>
          </cell>
          <cell r="P492" t="str">
            <v>Raw water</v>
          </cell>
          <cell r="Q492" t="str">
            <v>Raw water</v>
          </cell>
          <cell r="Z492" t="e">
            <v>#N/A</v>
          </cell>
          <cell r="AA492" t="e">
            <v>#N/A</v>
          </cell>
          <cell r="AB492" t="e">
            <v>#N/A</v>
          </cell>
          <cell r="AC492" t="str">
            <v>1802037NPD</v>
          </cell>
          <cell r="AD492" t="str">
            <v>1802037E</v>
          </cell>
          <cell r="AE492" t="e">
            <v>#N/A</v>
          </cell>
          <cell r="AF492" t="e">
            <v>#N/A</v>
          </cell>
          <cell r="AG492" t="e">
            <v>#N/A</v>
          </cell>
          <cell r="AH492" t="e">
            <v>#N/A</v>
          </cell>
          <cell r="AI492" t="e">
            <v>#N/A</v>
          </cell>
          <cell r="AJ492" t="e">
            <v>#N/A</v>
          </cell>
          <cell r="AK492" t="str">
            <v>1802DISN</v>
          </cell>
        </row>
        <row r="493">
          <cell r="B493" t="str">
            <v>Folsom  City Of</v>
          </cell>
          <cell r="C493">
            <v>1802037</v>
          </cell>
          <cell r="F493" t="str">
            <v>Surface water</v>
          </cell>
          <cell r="G493" t="str">
            <v>Pre-1914 Appropriative Right</v>
          </cell>
          <cell r="P493" t="str">
            <v>Raw water</v>
          </cell>
          <cell r="Q493" t="str">
            <v>Drinking water</v>
          </cell>
          <cell r="Z493" t="e">
            <v>#N/A</v>
          </cell>
          <cell r="AA493" t="e">
            <v>#N/A</v>
          </cell>
          <cell r="AB493" t="e">
            <v>#N/A</v>
          </cell>
          <cell r="AC493" t="str">
            <v>1802037PD</v>
          </cell>
          <cell r="AD493" t="str">
            <v>1802037E</v>
          </cell>
          <cell r="AE493" t="e">
            <v>#N/A</v>
          </cell>
          <cell r="AF493" t="e">
            <v>#N/A</v>
          </cell>
          <cell r="AG493" t="e">
            <v>#N/A</v>
          </cell>
          <cell r="AH493" t="e">
            <v>#N/A</v>
          </cell>
          <cell r="AI493" t="e">
            <v>#N/A</v>
          </cell>
          <cell r="AJ493" t="e">
            <v>#N/A</v>
          </cell>
          <cell r="AK493" t="str">
            <v>1802DIS</v>
          </cell>
        </row>
        <row r="494">
          <cell r="B494" t="str">
            <v>Foothill Municipal Water District</v>
          </cell>
          <cell r="C494" t="str">
            <v>1807103W</v>
          </cell>
          <cell r="F494" t="str">
            <v>Purchased or Imported  Water</v>
          </cell>
          <cell r="G494" t="str">
            <v>from MWD</v>
          </cell>
          <cell r="Q494" t="str">
            <v>Drinking Water</v>
          </cell>
          <cell r="Z494">
            <v>0</v>
          </cell>
          <cell r="AA494">
            <v>0</v>
          </cell>
          <cell r="AB494" t="str">
            <v>1807217WIMP</v>
          </cell>
          <cell r="AC494" t="str">
            <v>1807103WPD</v>
          </cell>
          <cell r="AD494" t="str">
            <v>1807103WE</v>
          </cell>
          <cell r="AE494">
            <v>0</v>
          </cell>
          <cell r="AF494">
            <v>0</v>
          </cell>
          <cell r="AG494">
            <v>0</v>
          </cell>
          <cell r="AH494">
            <v>0</v>
          </cell>
          <cell r="AI494" t="str">
            <v>WHXFER</v>
          </cell>
          <cell r="AJ494" t="str">
            <v>SWT_DEF</v>
          </cell>
          <cell r="AK494" t="str">
            <v>1807DIS</v>
          </cell>
        </row>
        <row r="495">
          <cell r="B495" t="str">
            <v>Fortuna  City Of</v>
          </cell>
          <cell r="C495">
            <v>1801011</v>
          </cell>
          <cell r="F495" t="str">
            <v>Groundwater</v>
          </cell>
          <cell r="G495" t="str">
            <v>Eel River Groundwater Basin</v>
          </cell>
          <cell r="P495" t="str">
            <v>Raw water</v>
          </cell>
          <cell r="Q495" t="str">
            <v>Drinking water</v>
          </cell>
          <cell r="Z495">
            <v>0</v>
          </cell>
          <cell r="AA495">
            <v>0</v>
          </cell>
          <cell r="AB495" t="str">
            <v xml:space="preserve">GW1801-1-10 </v>
          </cell>
          <cell r="AC495" t="str">
            <v>1801011PD</v>
          </cell>
          <cell r="AD495" t="str">
            <v>1801011E</v>
          </cell>
          <cell r="AE495">
            <v>0</v>
          </cell>
          <cell r="AF495">
            <v>0</v>
          </cell>
          <cell r="AG495">
            <v>0</v>
          </cell>
          <cell r="AH495">
            <v>0</v>
          </cell>
          <cell r="AI495" t="str">
            <v>1801GWM</v>
          </cell>
          <cell r="AJ495" t="str">
            <v>GWT_DEF</v>
          </cell>
          <cell r="AK495" t="str">
            <v>1801DIS</v>
          </cell>
        </row>
        <row r="496">
          <cell r="B496" t="str">
            <v>Fountain Valley  City Of</v>
          </cell>
          <cell r="C496">
            <v>1807105</v>
          </cell>
          <cell r="F496" t="str">
            <v>Groundwater</v>
          </cell>
          <cell r="G496" t="str">
            <v>Orange County Groundwater Basin</v>
          </cell>
          <cell r="P496" t="str">
            <v>Raw water</v>
          </cell>
          <cell r="Q496" t="str">
            <v>Drinking water</v>
          </cell>
          <cell r="Z496">
            <v>0</v>
          </cell>
          <cell r="AA496">
            <v>0</v>
          </cell>
          <cell r="AB496" t="str">
            <v>1807246GW</v>
          </cell>
          <cell r="AC496" t="str">
            <v>1807105PD</v>
          </cell>
          <cell r="AD496" t="str">
            <v>1807105E</v>
          </cell>
          <cell r="AE496">
            <v>0</v>
          </cell>
          <cell r="AF496">
            <v>0</v>
          </cell>
          <cell r="AG496">
            <v>0</v>
          </cell>
          <cell r="AH496">
            <v>0</v>
          </cell>
          <cell r="AI496" t="str">
            <v>1807GW</v>
          </cell>
          <cell r="AJ496" t="str">
            <v>GWT_DEF</v>
          </cell>
          <cell r="AK496" t="str">
            <v>1807DIS</v>
          </cell>
        </row>
        <row r="497">
          <cell r="B497" t="str">
            <v>Fountain Valley  City Of</v>
          </cell>
          <cell r="C497">
            <v>1807105</v>
          </cell>
          <cell r="F497" t="str">
            <v>Purchased or Imported  Water</v>
          </cell>
          <cell r="G497" t="str">
            <v>MWDOC</v>
          </cell>
          <cell r="P497" t="str">
            <v>Raw water</v>
          </cell>
          <cell r="Q497" t="str">
            <v>Drinking water</v>
          </cell>
          <cell r="Z497">
            <v>0</v>
          </cell>
          <cell r="AA497">
            <v>0</v>
          </cell>
          <cell r="AB497" t="str">
            <v>1807229PD</v>
          </cell>
          <cell r="AC497" t="str">
            <v>1807105PD</v>
          </cell>
          <cell r="AD497" t="str">
            <v>1807105E</v>
          </cell>
          <cell r="AE497">
            <v>0</v>
          </cell>
          <cell r="AF497">
            <v>0</v>
          </cell>
          <cell r="AG497">
            <v>0</v>
          </cell>
          <cell r="AH497">
            <v>0</v>
          </cell>
          <cell r="AI497" t="str">
            <v>WHXFER</v>
          </cell>
          <cell r="AJ497" t="str">
            <v>None</v>
          </cell>
          <cell r="AK497" t="str">
            <v>1807DIS</v>
          </cell>
        </row>
        <row r="498">
          <cell r="B498" t="str">
            <v>Fountain Valley  City Of</v>
          </cell>
          <cell r="C498">
            <v>1807105</v>
          </cell>
          <cell r="F498" t="str">
            <v>Recycled water</v>
          </cell>
          <cell r="G498" t="str">
            <v>OCWD</v>
          </cell>
          <cell r="P498" t="str">
            <v>Recycled water</v>
          </cell>
          <cell r="Q498" t="str">
            <v>Recycled water</v>
          </cell>
          <cell r="AA498" t="str">
            <v>WW_1807_2080</v>
          </cell>
          <cell r="AB498" t="str">
            <v>1807105TREC</v>
          </cell>
          <cell r="AC498" t="str">
            <v>1807105NPD</v>
          </cell>
          <cell r="AD498" t="str">
            <v>1807105E</v>
          </cell>
          <cell r="AE498">
            <v>0</v>
          </cell>
          <cell r="AF498">
            <v>0</v>
          </cell>
          <cell r="AG498" t="str">
            <v>NPRS_DEF</v>
          </cell>
          <cell r="AH498">
            <v>0</v>
          </cell>
          <cell r="AI498">
            <v>0</v>
          </cell>
          <cell r="AJ498" t="str">
            <v>NPRT_DEF</v>
          </cell>
          <cell r="AK498" t="str">
            <v>1807DISN</v>
          </cell>
        </row>
        <row r="499">
          <cell r="B499" t="str">
            <v>Fountain Valley  City Of</v>
          </cell>
          <cell r="C499">
            <v>1807105</v>
          </cell>
          <cell r="F499" t="str">
            <v>Recycled water</v>
          </cell>
          <cell r="G499" t="str">
            <v>OCWD</v>
          </cell>
          <cell r="P499" t="str">
            <v>Recycled water</v>
          </cell>
          <cell r="Q499" t="str">
            <v>Recycled water</v>
          </cell>
          <cell r="AA499" t="str">
            <v>WW_1807_2080</v>
          </cell>
          <cell r="AB499" t="str">
            <v>1807105TREC</v>
          </cell>
          <cell r="AC499" t="str">
            <v>1807105NPD</v>
          </cell>
          <cell r="AD499" t="str">
            <v>1807105E</v>
          </cell>
          <cell r="AE499">
            <v>0</v>
          </cell>
          <cell r="AF499">
            <v>0</v>
          </cell>
          <cell r="AG499" t="str">
            <v>NPRS_DEF</v>
          </cell>
          <cell r="AH499">
            <v>0</v>
          </cell>
          <cell r="AI499">
            <v>0</v>
          </cell>
          <cell r="AJ499" t="str">
            <v>NPRT_DEF</v>
          </cell>
          <cell r="AK499" t="str">
            <v>1807DISN</v>
          </cell>
        </row>
        <row r="500">
          <cell r="B500" t="str">
            <v>Fresno  City Of</v>
          </cell>
          <cell r="C500">
            <v>1803033</v>
          </cell>
          <cell r="F500" t="str">
            <v>Groundwater</v>
          </cell>
          <cell r="G500" t="str">
            <v>Kings Subbasin; See Note 1</v>
          </cell>
          <cell r="P500" t="str">
            <v>Raw water</v>
          </cell>
          <cell r="Q500" t="str">
            <v>Drinking water</v>
          </cell>
          <cell r="Z500" t="str">
            <v>GW1803-5-22</v>
          </cell>
          <cell r="AA500" t="str">
            <v xml:space="preserve">GW1803-5-22.08 </v>
          </cell>
          <cell r="AB500" t="str">
            <v>1803033GW</v>
          </cell>
          <cell r="AC500" t="str">
            <v>1803033PD</v>
          </cell>
          <cell r="AD500" t="str">
            <v>1803033E</v>
          </cell>
          <cell r="AE500">
            <v>0</v>
          </cell>
          <cell r="AF500">
            <v>0</v>
          </cell>
          <cell r="AG500">
            <v>0</v>
          </cell>
          <cell r="AH500">
            <v>0</v>
          </cell>
          <cell r="AI500" t="str">
            <v>1803GWC</v>
          </cell>
          <cell r="AJ500" t="str">
            <v>GWT_DEF</v>
          </cell>
          <cell r="AK500" t="str">
            <v>1803DIS</v>
          </cell>
        </row>
        <row r="501">
          <cell r="B501" t="str">
            <v>Fresno  City Of</v>
          </cell>
          <cell r="C501">
            <v>1803033</v>
          </cell>
          <cell r="F501" t="str">
            <v>Purchased or Imported  Water</v>
          </cell>
          <cell r="G501" t="str">
            <v>See Note 3</v>
          </cell>
          <cell r="P501" t="str">
            <v>Raw water</v>
          </cell>
          <cell r="Q501" t="str">
            <v>Drinking water</v>
          </cell>
          <cell r="Z501">
            <v>0</v>
          </cell>
          <cell r="AA501" t="str">
            <v>RES_MLRTN</v>
          </cell>
          <cell r="AB501" t="str">
            <v>SW_CVPFKC</v>
          </cell>
          <cell r="AC501" t="str">
            <v>1803033PD</v>
          </cell>
          <cell r="AD501" t="str">
            <v>1803033E</v>
          </cell>
          <cell r="AE501">
            <v>0</v>
          </cell>
          <cell r="AF501">
            <v>0</v>
          </cell>
          <cell r="AG501">
            <v>0</v>
          </cell>
          <cell r="AH501">
            <v>0</v>
          </cell>
          <cell r="AI501" t="str">
            <v>SW_CVPFKC</v>
          </cell>
          <cell r="AJ501" t="str">
            <v>SWT_DEF</v>
          </cell>
          <cell r="AK501" t="str">
            <v>1803DIS</v>
          </cell>
        </row>
        <row r="502">
          <cell r="B502" t="str">
            <v>Fresno  City Of</v>
          </cell>
          <cell r="C502">
            <v>1803033</v>
          </cell>
          <cell r="F502" t="str">
            <v>Recycled water</v>
          </cell>
          <cell r="G502" t="str">
            <v>City of Fresno</v>
          </cell>
          <cell r="P502" t="str">
            <v>Recycled water</v>
          </cell>
          <cell r="Q502" t="str">
            <v>Recycled water</v>
          </cell>
          <cell r="AA502" t="str">
            <v>WW_1803_995</v>
          </cell>
          <cell r="AB502" t="str">
            <v>1803033SREC</v>
          </cell>
          <cell r="AC502" t="str">
            <v>1803033NPD</v>
          </cell>
          <cell r="AD502" t="str">
            <v>1803033E</v>
          </cell>
          <cell r="AE502">
            <v>0</v>
          </cell>
          <cell r="AF502">
            <v>0</v>
          </cell>
          <cell r="AG502" t="str">
            <v>NPRS_DEF</v>
          </cell>
          <cell r="AH502">
            <v>0</v>
          </cell>
          <cell r="AI502" t="str">
            <v>NONE</v>
          </cell>
          <cell r="AK502" t="str">
            <v>1803DISN</v>
          </cell>
        </row>
        <row r="503">
          <cell r="B503" t="str">
            <v>Fresno  City Of</v>
          </cell>
          <cell r="C503">
            <v>1803033</v>
          </cell>
          <cell r="F503" t="str">
            <v>Recycled water</v>
          </cell>
          <cell r="G503" t="str">
            <v>City of Fresno</v>
          </cell>
          <cell r="P503" t="str">
            <v>Recycled water</v>
          </cell>
          <cell r="Q503" t="str">
            <v>Recycled water</v>
          </cell>
          <cell r="AA503" t="str">
            <v>WW_1803_995</v>
          </cell>
          <cell r="AB503" t="str">
            <v>1803033TREC</v>
          </cell>
          <cell r="AC503" t="str">
            <v>1803033NPD</v>
          </cell>
          <cell r="AD503" t="str">
            <v>1803033E</v>
          </cell>
          <cell r="AE503">
            <v>0</v>
          </cell>
          <cell r="AF503">
            <v>0</v>
          </cell>
          <cell r="AG503" t="str">
            <v>NPRS_DEF</v>
          </cell>
          <cell r="AH503">
            <v>0</v>
          </cell>
          <cell r="AI503" t="str">
            <v>NONE</v>
          </cell>
          <cell r="AJ503" t="str">
            <v>NPRT_DEF</v>
          </cell>
          <cell r="AK503" t="str">
            <v>1803DISN</v>
          </cell>
        </row>
        <row r="504">
          <cell r="B504" t="str">
            <v>Fresno  City Of</v>
          </cell>
          <cell r="C504">
            <v>1803033</v>
          </cell>
          <cell r="F504" t="str">
            <v>Recycled water</v>
          </cell>
          <cell r="G504" t="str">
            <v>City of Fresno</v>
          </cell>
          <cell r="P504" t="str">
            <v>Recycled water</v>
          </cell>
          <cell r="Q504" t="str">
            <v>Recycled water</v>
          </cell>
          <cell r="AA504" t="str">
            <v>WW_1803_995</v>
          </cell>
          <cell r="AB504" t="str">
            <v>1803033TREC</v>
          </cell>
          <cell r="AC504" t="str">
            <v>1803033NPD</v>
          </cell>
          <cell r="AD504" t="str">
            <v>1803033E</v>
          </cell>
          <cell r="AE504">
            <v>0</v>
          </cell>
          <cell r="AF504">
            <v>0</v>
          </cell>
          <cell r="AG504" t="str">
            <v>NPRS_DEF</v>
          </cell>
          <cell r="AH504">
            <v>0</v>
          </cell>
          <cell r="AI504" t="str">
            <v>NONE</v>
          </cell>
          <cell r="AJ504" t="str">
            <v>NPRT_DEF</v>
          </cell>
          <cell r="AK504" t="str">
            <v>1803DISN</v>
          </cell>
        </row>
        <row r="505">
          <cell r="B505" t="str">
            <v>Fresno  City Of</v>
          </cell>
          <cell r="C505">
            <v>1803033</v>
          </cell>
          <cell r="F505" t="str">
            <v>Recycled water</v>
          </cell>
          <cell r="G505" t="str">
            <v>City of Fresno</v>
          </cell>
          <cell r="P505" t="str">
            <v>Recycled water</v>
          </cell>
          <cell r="Q505" t="str">
            <v>Recycled water</v>
          </cell>
          <cell r="AA505" t="str">
            <v>WW_1803_995</v>
          </cell>
          <cell r="AB505" t="str">
            <v>1803033TREC</v>
          </cell>
          <cell r="AC505" t="str">
            <v>1803033NPD</v>
          </cell>
          <cell r="AD505" t="str">
            <v>1803033E</v>
          </cell>
          <cell r="AE505">
            <v>0</v>
          </cell>
          <cell r="AF505">
            <v>0</v>
          </cell>
          <cell r="AG505" t="str">
            <v>NPRS_DEF</v>
          </cell>
          <cell r="AH505">
            <v>0</v>
          </cell>
          <cell r="AI505" t="str">
            <v>NONE</v>
          </cell>
          <cell r="AJ505" t="str">
            <v>NPRT_DEF</v>
          </cell>
          <cell r="AK505" t="str">
            <v>1803DISN</v>
          </cell>
        </row>
        <row r="506">
          <cell r="B506" t="str">
            <v>Fresno  City Of</v>
          </cell>
          <cell r="C506">
            <v>1803033</v>
          </cell>
          <cell r="F506" t="str">
            <v>Recycled water</v>
          </cell>
          <cell r="G506" t="str">
            <v>City of Fresno</v>
          </cell>
          <cell r="P506" t="str">
            <v>Recycled water</v>
          </cell>
          <cell r="Q506" t="str">
            <v>Recycled water</v>
          </cell>
          <cell r="AA506" t="str">
            <v>WW_1803_995</v>
          </cell>
          <cell r="AB506" t="str">
            <v>1803033TREC</v>
          </cell>
          <cell r="AC506" t="str">
            <v>1803033NPD</v>
          </cell>
          <cell r="AD506" t="str">
            <v>1803033E</v>
          </cell>
          <cell r="AE506">
            <v>0</v>
          </cell>
          <cell r="AF506">
            <v>0</v>
          </cell>
          <cell r="AG506" t="str">
            <v>NPRS_DEF</v>
          </cell>
          <cell r="AH506">
            <v>0</v>
          </cell>
          <cell r="AI506" t="str">
            <v>NONE</v>
          </cell>
          <cell r="AJ506" t="str">
            <v>NPRT_DEF</v>
          </cell>
          <cell r="AK506" t="str">
            <v>1803DISN</v>
          </cell>
        </row>
        <row r="507">
          <cell r="B507" t="str">
            <v>Fresno  City Of</v>
          </cell>
          <cell r="C507">
            <v>1803033</v>
          </cell>
          <cell r="F507" t="str">
            <v>Recycled Water</v>
          </cell>
          <cell r="G507" t="str">
            <v>NFWRF; See Note 2</v>
          </cell>
          <cell r="P507" t="str">
            <v>Recycled water</v>
          </cell>
          <cell r="Q507" t="str">
            <v>Recycled water</v>
          </cell>
          <cell r="AA507" t="str">
            <v>WW_1803_2012</v>
          </cell>
          <cell r="AB507" t="str">
            <v>1803033SREC</v>
          </cell>
          <cell r="AC507" t="str">
            <v>1803033NPD</v>
          </cell>
          <cell r="AD507" t="str">
            <v>1803033E</v>
          </cell>
          <cell r="AE507">
            <v>0</v>
          </cell>
          <cell r="AF507">
            <v>0</v>
          </cell>
          <cell r="AG507" t="str">
            <v>NPRS_DEF</v>
          </cell>
          <cell r="AH507">
            <v>0</v>
          </cell>
          <cell r="AI507" t="str">
            <v>NONE</v>
          </cell>
          <cell r="AK507" t="str">
            <v>1803DISN</v>
          </cell>
        </row>
        <row r="508">
          <cell r="B508" t="str">
            <v>Fresno  City Of</v>
          </cell>
          <cell r="C508">
            <v>1803033</v>
          </cell>
          <cell r="F508" t="str">
            <v>Surface water</v>
          </cell>
          <cell r="G508" t="str">
            <v>Central Valley Project</v>
          </cell>
          <cell r="P508" t="str">
            <v>Raw water</v>
          </cell>
          <cell r="Q508" t="str">
            <v>Drinking water</v>
          </cell>
          <cell r="Z508" t="e">
            <v>#N/A</v>
          </cell>
          <cell r="AA508" t="e">
            <v>#N/A</v>
          </cell>
          <cell r="AB508" t="e">
            <v>#N/A</v>
          </cell>
          <cell r="AC508" t="str">
            <v>1803033PD</v>
          </cell>
          <cell r="AD508" t="str">
            <v>1803033E</v>
          </cell>
          <cell r="AE508" t="e">
            <v>#N/A</v>
          </cell>
          <cell r="AF508" t="e">
            <v>#N/A</v>
          </cell>
          <cell r="AG508" t="e">
            <v>#N/A</v>
          </cell>
          <cell r="AH508" t="e">
            <v>#N/A</v>
          </cell>
          <cell r="AI508" t="e">
            <v>#N/A</v>
          </cell>
          <cell r="AJ508" t="e">
            <v>#N/A</v>
          </cell>
          <cell r="AK508" t="str">
            <v>1803DIS</v>
          </cell>
        </row>
        <row r="509">
          <cell r="B509" t="str">
            <v>Fresno  City Of</v>
          </cell>
          <cell r="C509">
            <v>1803033</v>
          </cell>
          <cell r="F509" t="str">
            <v>Surface water</v>
          </cell>
          <cell r="G509" t="str">
            <v>FID Contract</v>
          </cell>
          <cell r="P509" t="str">
            <v>Raw water</v>
          </cell>
          <cell r="Q509" t="str">
            <v>Drinking water</v>
          </cell>
          <cell r="Z509" t="e">
            <v>#N/A</v>
          </cell>
          <cell r="AA509" t="e">
            <v>#N/A</v>
          </cell>
          <cell r="AB509" t="e">
            <v>#N/A</v>
          </cell>
          <cell r="AC509" t="str">
            <v>1803033PD</v>
          </cell>
          <cell r="AD509" t="str">
            <v>1803033E</v>
          </cell>
          <cell r="AE509" t="e">
            <v>#N/A</v>
          </cell>
          <cell r="AF509" t="e">
            <v>#N/A</v>
          </cell>
          <cell r="AG509" t="e">
            <v>#N/A</v>
          </cell>
          <cell r="AH509" t="e">
            <v>#N/A</v>
          </cell>
          <cell r="AI509" t="e">
            <v>#N/A</v>
          </cell>
          <cell r="AJ509" t="e">
            <v>#N/A</v>
          </cell>
          <cell r="AK509" t="str">
            <v>1803DIS</v>
          </cell>
        </row>
        <row r="510">
          <cell r="B510" t="str">
            <v>Fresno  City Of</v>
          </cell>
          <cell r="C510">
            <v>1803033</v>
          </cell>
          <cell r="F510" t="str">
            <v>Surface water</v>
          </cell>
          <cell r="G510" t="str">
            <v>FID Contract</v>
          </cell>
          <cell r="P510" t="str">
            <v>Raw water</v>
          </cell>
          <cell r="Q510" t="str">
            <v>Raw water</v>
          </cell>
          <cell r="Z510" t="e">
            <v>#N/A</v>
          </cell>
          <cell r="AA510" t="e">
            <v>#N/A</v>
          </cell>
          <cell r="AB510" t="e">
            <v>#N/A</v>
          </cell>
          <cell r="AC510" t="str">
            <v>1803033NPD</v>
          </cell>
          <cell r="AD510" t="str">
            <v>1803033E</v>
          </cell>
          <cell r="AE510" t="e">
            <v>#N/A</v>
          </cell>
          <cell r="AF510" t="e">
            <v>#N/A</v>
          </cell>
          <cell r="AG510" t="e">
            <v>#N/A</v>
          </cell>
          <cell r="AH510" t="e">
            <v>#N/A</v>
          </cell>
          <cell r="AI510" t="e">
            <v>#N/A</v>
          </cell>
          <cell r="AJ510" t="e">
            <v>#N/A</v>
          </cell>
          <cell r="AK510" t="str">
            <v>1803DISN</v>
          </cell>
        </row>
        <row r="511">
          <cell r="B511" t="str">
            <v>Fruitridge Vista Water Company</v>
          </cell>
          <cell r="C511">
            <v>1802039</v>
          </cell>
          <cell r="F511" t="str">
            <v>Groundwater</v>
          </cell>
          <cell r="P511" t="str">
            <v>Raw water</v>
          </cell>
          <cell r="Q511" t="str">
            <v>Drinking water</v>
          </cell>
          <cell r="Z511" t="e">
            <v>#N/A</v>
          </cell>
          <cell r="AA511" t="e">
            <v>#N/A</v>
          </cell>
          <cell r="AB511" t="e">
            <v>#N/A</v>
          </cell>
          <cell r="AC511" t="str">
            <v>1802039PD</v>
          </cell>
          <cell r="AD511" t="str">
            <v>1802039E</v>
          </cell>
          <cell r="AE511" t="e">
            <v>#N/A</v>
          </cell>
          <cell r="AF511" t="e">
            <v>#N/A</v>
          </cell>
          <cell r="AG511" t="e">
            <v>#N/A</v>
          </cell>
          <cell r="AH511" t="e">
            <v>#N/A</v>
          </cell>
          <cell r="AI511" t="e">
            <v>#N/A</v>
          </cell>
          <cell r="AJ511" t="e">
            <v>#N/A</v>
          </cell>
          <cell r="AK511" t="str">
            <v>1802DIS</v>
          </cell>
        </row>
        <row r="512">
          <cell r="B512" t="str">
            <v>Fruitridge Vista Water Company</v>
          </cell>
          <cell r="C512">
            <v>1802039</v>
          </cell>
          <cell r="F512" t="str">
            <v>Purchased or Imported  Water</v>
          </cell>
          <cell r="P512" t="str">
            <v>Raw water</v>
          </cell>
          <cell r="Q512" t="str">
            <v>Drinking water</v>
          </cell>
          <cell r="Z512" t="e">
            <v>#N/A</v>
          </cell>
          <cell r="AA512" t="e">
            <v>#N/A</v>
          </cell>
          <cell r="AB512" t="e">
            <v>#N/A</v>
          </cell>
          <cell r="AC512" t="str">
            <v>1802039PD</v>
          </cell>
          <cell r="AD512" t="str">
            <v>1802039E</v>
          </cell>
          <cell r="AE512" t="e">
            <v>#N/A</v>
          </cell>
          <cell r="AF512" t="e">
            <v>#N/A</v>
          </cell>
          <cell r="AG512" t="e">
            <v>#N/A</v>
          </cell>
          <cell r="AH512" t="e">
            <v>#N/A</v>
          </cell>
          <cell r="AI512" t="e">
            <v>#N/A</v>
          </cell>
          <cell r="AJ512" t="e">
            <v>#N/A</v>
          </cell>
          <cell r="AK512" t="str">
            <v>1802DIS</v>
          </cell>
        </row>
        <row r="513">
          <cell r="B513" t="str">
            <v>Fullerton  City Of</v>
          </cell>
          <cell r="C513">
            <v>1807109</v>
          </cell>
          <cell r="F513" t="str">
            <v>Groundwater</v>
          </cell>
          <cell r="G513" t="str">
            <v>Orange County Groundwater Basin</v>
          </cell>
          <cell r="P513" t="str">
            <v>Raw water</v>
          </cell>
          <cell r="Q513" t="str">
            <v>Drinking water</v>
          </cell>
          <cell r="Z513">
            <v>0</v>
          </cell>
          <cell r="AA513">
            <v>0</v>
          </cell>
          <cell r="AB513" t="str">
            <v>1807246GW</v>
          </cell>
          <cell r="AC513" t="str">
            <v>1807109PD</v>
          </cell>
          <cell r="AD513" t="str">
            <v>1807109E</v>
          </cell>
          <cell r="AE513">
            <v>0</v>
          </cell>
          <cell r="AF513">
            <v>0</v>
          </cell>
          <cell r="AG513">
            <v>0</v>
          </cell>
          <cell r="AH513">
            <v>0</v>
          </cell>
          <cell r="AI513" t="str">
            <v>1807GW</v>
          </cell>
          <cell r="AJ513" t="str">
            <v>GWT_DEF</v>
          </cell>
          <cell r="AK513" t="str">
            <v>1807DIS</v>
          </cell>
        </row>
        <row r="514">
          <cell r="B514" t="str">
            <v>Fullerton  City Of</v>
          </cell>
          <cell r="C514">
            <v>1807109</v>
          </cell>
          <cell r="F514" t="str">
            <v>Purchased or Imported  Water</v>
          </cell>
          <cell r="G514" t="str">
            <v>Metropolitan</v>
          </cell>
          <cell r="P514" t="str">
            <v>Raw water</v>
          </cell>
          <cell r="Q514" t="str">
            <v>Drinking water</v>
          </cell>
          <cell r="Z514">
            <v>0</v>
          </cell>
          <cell r="AA514">
            <v>0</v>
          </cell>
          <cell r="AB514" t="str">
            <v>1807217IMP</v>
          </cell>
          <cell r="AC514" t="str">
            <v>1807109PD</v>
          </cell>
          <cell r="AD514" t="str">
            <v>1807109E</v>
          </cell>
          <cell r="AE514">
            <v>0</v>
          </cell>
          <cell r="AF514">
            <v>0</v>
          </cell>
          <cell r="AG514">
            <v>0</v>
          </cell>
          <cell r="AH514">
            <v>0</v>
          </cell>
          <cell r="AI514" t="str">
            <v>WHXFER</v>
          </cell>
          <cell r="AJ514" t="str">
            <v>SWT_DEF</v>
          </cell>
          <cell r="AK514" t="str">
            <v>1807DIS</v>
          </cell>
        </row>
        <row r="515">
          <cell r="B515" t="str">
            <v>Galt  City Of</v>
          </cell>
          <cell r="C515">
            <v>1804021</v>
          </cell>
          <cell r="F515" t="str">
            <v>Groundwater</v>
          </cell>
          <cell r="P515" t="str">
            <v>Raw water</v>
          </cell>
          <cell r="Q515" t="str">
            <v>Drinking water</v>
          </cell>
          <cell r="Z515" t="e">
            <v>#N/A</v>
          </cell>
          <cell r="AA515" t="e">
            <v>#N/A</v>
          </cell>
          <cell r="AB515" t="e">
            <v>#N/A</v>
          </cell>
          <cell r="AC515" t="str">
            <v>1804021PD</v>
          </cell>
          <cell r="AD515" t="str">
            <v>1804021E</v>
          </cell>
          <cell r="AE515" t="e">
            <v>#N/A</v>
          </cell>
          <cell r="AF515" t="e">
            <v>#N/A</v>
          </cell>
          <cell r="AG515" t="e">
            <v>#N/A</v>
          </cell>
          <cell r="AH515" t="e">
            <v>#N/A</v>
          </cell>
          <cell r="AI515" t="e">
            <v>#N/A</v>
          </cell>
          <cell r="AJ515" t="e">
            <v>#N/A</v>
          </cell>
          <cell r="AK515" t="str">
            <v>1804DIS</v>
          </cell>
        </row>
        <row r="516">
          <cell r="B516" t="str">
            <v>Galt  City Of</v>
          </cell>
          <cell r="C516">
            <v>1804021</v>
          </cell>
          <cell r="F516" t="str">
            <v>Recycled water</v>
          </cell>
          <cell r="G516" t="str">
            <v>City of Galt</v>
          </cell>
          <cell r="P516" t="str">
            <v>Recycled water</v>
          </cell>
          <cell r="Q516" t="str">
            <v>Recycled water</v>
          </cell>
          <cell r="AA516" t="str">
            <v>WW_1804_1005</v>
          </cell>
          <cell r="AB516" t="str">
            <v>1804021SREC</v>
          </cell>
          <cell r="AC516" t="str">
            <v>1804021NPD</v>
          </cell>
          <cell r="AD516" t="str">
            <v>1804021E</v>
          </cell>
          <cell r="AE516" t="e">
            <v>#N/A</v>
          </cell>
          <cell r="AF516" t="e">
            <v>#N/A</v>
          </cell>
          <cell r="AG516" t="str">
            <v>NPRS_DEF</v>
          </cell>
          <cell r="AK516" t="str">
            <v>1804DISN</v>
          </cell>
        </row>
        <row r="517">
          <cell r="B517" t="str">
            <v>Garden Grove  City Of</v>
          </cell>
          <cell r="C517">
            <v>1807111</v>
          </cell>
          <cell r="F517" t="str">
            <v>Groundwater</v>
          </cell>
          <cell r="G517" t="str">
            <v>Orange County Groundwater Basin</v>
          </cell>
          <cell r="P517" t="str">
            <v>Raw water</v>
          </cell>
          <cell r="Q517" t="str">
            <v>Drinking water</v>
          </cell>
          <cell r="Z517">
            <v>0</v>
          </cell>
          <cell r="AA517">
            <v>0</v>
          </cell>
          <cell r="AB517" t="str">
            <v>1807246GW</v>
          </cell>
          <cell r="AC517" t="str">
            <v>1807111PD</v>
          </cell>
          <cell r="AD517" t="str">
            <v>1807111E</v>
          </cell>
          <cell r="AE517">
            <v>0</v>
          </cell>
          <cell r="AF517">
            <v>0</v>
          </cell>
          <cell r="AG517">
            <v>0</v>
          </cell>
          <cell r="AH517">
            <v>0</v>
          </cell>
          <cell r="AI517" t="str">
            <v>1807GW</v>
          </cell>
          <cell r="AJ517" t="str">
            <v>GWT_DEF</v>
          </cell>
          <cell r="AK517" t="str">
            <v>1807DIS</v>
          </cell>
        </row>
        <row r="518">
          <cell r="B518" t="str">
            <v>Garden Grove  City Of</v>
          </cell>
          <cell r="C518">
            <v>1807111</v>
          </cell>
          <cell r="F518" t="str">
            <v>Purchased or Imported  Water</v>
          </cell>
          <cell r="G518" t="str">
            <v>MWDOC</v>
          </cell>
          <cell r="P518" t="str">
            <v>Raw water</v>
          </cell>
          <cell r="Q518" t="str">
            <v>Drinking water</v>
          </cell>
          <cell r="Z518">
            <v>0</v>
          </cell>
          <cell r="AA518">
            <v>0</v>
          </cell>
          <cell r="AB518" t="str">
            <v>1807229PD</v>
          </cell>
          <cell r="AC518" t="str">
            <v>1807111PD</v>
          </cell>
          <cell r="AD518" t="str">
            <v>1807111E</v>
          </cell>
          <cell r="AE518">
            <v>0</v>
          </cell>
          <cell r="AF518">
            <v>0</v>
          </cell>
          <cell r="AG518">
            <v>0</v>
          </cell>
          <cell r="AH518">
            <v>0</v>
          </cell>
          <cell r="AI518" t="str">
            <v>WHXFER</v>
          </cell>
          <cell r="AJ518" t="str">
            <v>None</v>
          </cell>
          <cell r="AK518" t="str">
            <v>1807DIS</v>
          </cell>
        </row>
        <row r="519">
          <cell r="B519" t="str">
            <v>Georgetown Divide Public Utility District</v>
          </cell>
          <cell r="C519">
            <v>1802041</v>
          </cell>
          <cell r="F519" t="str">
            <v>Surface water</v>
          </cell>
          <cell r="G519" t="str">
            <v>Stumpy Meadows Reservoir</v>
          </cell>
          <cell r="P519" t="str">
            <v>Raw water</v>
          </cell>
          <cell r="Q519" t="str">
            <v>Drinking water</v>
          </cell>
          <cell r="Z519">
            <v>0</v>
          </cell>
          <cell r="AA519">
            <v>0</v>
          </cell>
          <cell r="AB519" t="str">
            <v>SW1802041</v>
          </cell>
          <cell r="AC519" t="str">
            <v>1802041PD</v>
          </cell>
          <cell r="AD519" t="str">
            <v>1802041E</v>
          </cell>
          <cell r="AE519">
            <v>0</v>
          </cell>
          <cell r="AF519">
            <v>0</v>
          </cell>
          <cell r="AG519">
            <v>0</v>
          </cell>
          <cell r="AH519">
            <v>0</v>
          </cell>
          <cell r="AI519" t="str">
            <v>SWS_DEF</v>
          </cell>
          <cell r="AJ519" t="str">
            <v>SWT_DEF</v>
          </cell>
          <cell r="AK519" t="str">
            <v>1802DIS</v>
          </cell>
        </row>
        <row r="520">
          <cell r="B520" t="str">
            <v>Georgetown Divide Public Utility District</v>
          </cell>
          <cell r="C520">
            <v>1802041</v>
          </cell>
          <cell r="F520" t="str">
            <v>Surface water</v>
          </cell>
          <cell r="G520" t="str">
            <v>Stumpy Meadows Reservoir</v>
          </cell>
          <cell r="P520" t="str">
            <v>Raw water</v>
          </cell>
          <cell r="Q520" t="str">
            <v>Raw water</v>
          </cell>
          <cell r="Z520">
            <v>0</v>
          </cell>
          <cell r="AA520">
            <v>0</v>
          </cell>
          <cell r="AB520" t="str">
            <v>SW1802041</v>
          </cell>
          <cell r="AC520" t="str">
            <v>1802041NPD</v>
          </cell>
          <cell r="AD520" t="str">
            <v>1802041E</v>
          </cell>
          <cell r="AE520">
            <v>0</v>
          </cell>
          <cell r="AF520">
            <v>0</v>
          </cell>
          <cell r="AG520">
            <v>0</v>
          </cell>
          <cell r="AH520">
            <v>0</v>
          </cell>
          <cell r="AI520" t="str">
            <v>SWS_DEF</v>
          </cell>
          <cell r="AJ520" t="str">
            <v>SWT_DEF</v>
          </cell>
          <cell r="AK520" t="str">
            <v>1802DIS</v>
          </cell>
        </row>
        <row r="521">
          <cell r="B521" t="str">
            <v>Gilroy  City Of</v>
          </cell>
          <cell r="C521">
            <v>1806019</v>
          </cell>
          <cell r="F521" t="str">
            <v>Groundwater</v>
          </cell>
          <cell r="G521" t="str">
            <v>Gilroy-Hollister Groundwater Basin, Llagas Subbasin</v>
          </cell>
          <cell r="P521" t="str">
            <v>Raw water</v>
          </cell>
          <cell r="Q521" t="str">
            <v>Drinking water</v>
          </cell>
          <cell r="Z521">
            <v>0</v>
          </cell>
          <cell r="AA521" t="str">
            <v>GW1806-3-03</v>
          </cell>
          <cell r="AB521" t="str">
            <v xml:space="preserve">GW1806-3-03.01 </v>
          </cell>
          <cell r="AC521" t="str">
            <v>1806019PD</v>
          </cell>
          <cell r="AD521" t="str">
            <v>1806019E</v>
          </cell>
          <cell r="AE521">
            <v>0</v>
          </cell>
          <cell r="AF521">
            <v>0</v>
          </cell>
          <cell r="AG521">
            <v>0</v>
          </cell>
          <cell r="AH521">
            <v>0</v>
          </cell>
          <cell r="AI521" t="str">
            <v>1806GW</v>
          </cell>
          <cell r="AJ521" t="str">
            <v>GWT_MED</v>
          </cell>
          <cell r="AK521" t="str">
            <v>1806DIS</v>
          </cell>
        </row>
        <row r="522">
          <cell r="B522" t="str">
            <v>Gilroy  City Of</v>
          </cell>
          <cell r="C522">
            <v>1806019</v>
          </cell>
          <cell r="F522" t="str">
            <v>Other</v>
          </cell>
          <cell r="G522" t="str">
            <v>Raw water imports and local surface water used by SCVWD to recharge Llagas Subbasin</v>
          </cell>
          <cell r="P522" t="str">
            <v>Raw water</v>
          </cell>
          <cell r="Q522" t="str">
            <v>Raw water</v>
          </cell>
          <cell r="Z522" t="e">
            <v>#N/A</v>
          </cell>
          <cell r="AA522" t="e">
            <v>#N/A</v>
          </cell>
          <cell r="AB522" t="e">
            <v>#N/A</v>
          </cell>
          <cell r="AC522" t="str">
            <v>1806019NPD</v>
          </cell>
          <cell r="AD522" t="str">
            <v>1806019E</v>
          </cell>
          <cell r="AE522" t="e">
            <v>#N/A</v>
          </cell>
          <cell r="AF522" t="e">
            <v>#N/A</v>
          </cell>
          <cell r="AG522" t="e">
            <v>#N/A</v>
          </cell>
          <cell r="AH522" t="e">
            <v>#N/A</v>
          </cell>
          <cell r="AI522" t="e">
            <v>#N/A</v>
          </cell>
          <cell r="AJ522" t="e">
            <v>#N/A</v>
          </cell>
          <cell r="AK522" t="str">
            <v>1806DISN</v>
          </cell>
        </row>
        <row r="523">
          <cell r="B523" t="str">
            <v>Gilroy  City Of</v>
          </cell>
          <cell r="C523">
            <v>1806019</v>
          </cell>
          <cell r="F523" t="str">
            <v>Recycled water</v>
          </cell>
          <cell r="G523" t="str">
            <v>South County Regional Wastewater Authority</v>
          </cell>
          <cell r="P523" t="str">
            <v>Recycled water</v>
          </cell>
          <cell r="Q523" t="str">
            <v>Recycled water</v>
          </cell>
          <cell r="AA523" t="str">
            <v>WW_1806_2827</v>
          </cell>
          <cell r="AB523" t="str">
            <v>1806019TREC</v>
          </cell>
          <cell r="AC523" t="str">
            <v>1806019NPD</v>
          </cell>
          <cell r="AD523" t="str">
            <v>1806019E</v>
          </cell>
          <cell r="AE523" t="e">
            <v>#N/A</v>
          </cell>
          <cell r="AF523" t="e">
            <v>#N/A</v>
          </cell>
          <cell r="AG523" t="str">
            <v>NPRS_DEF</v>
          </cell>
          <cell r="AJ523" t="str">
            <v>NPRT_DEF</v>
          </cell>
          <cell r="AK523" t="str">
            <v>1806DISN</v>
          </cell>
        </row>
        <row r="524">
          <cell r="B524" t="str">
            <v>Gilroy  City Of</v>
          </cell>
          <cell r="C524">
            <v>1806019</v>
          </cell>
          <cell r="F524" t="str">
            <v>Recycled water</v>
          </cell>
          <cell r="G524" t="str">
            <v>South County Regional Wastewater Authority</v>
          </cell>
          <cell r="P524" t="str">
            <v>Recycled water</v>
          </cell>
          <cell r="Q524" t="str">
            <v>Recycled water</v>
          </cell>
          <cell r="AA524" t="str">
            <v>WW_1806_2827</v>
          </cell>
          <cell r="AB524" t="str">
            <v>1806019TREC</v>
          </cell>
          <cell r="AC524" t="str">
            <v>1806019NPD</v>
          </cell>
          <cell r="AD524" t="str">
            <v>1806019E</v>
          </cell>
          <cell r="AE524" t="e">
            <v>#N/A</v>
          </cell>
          <cell r="AF524" t="e">
            <v>#N/A</v>
          </cell>
          <cell r="AG524" t="str">
            <v>NPRS_DEF</v>
          </cell>
          <cell r="AJ524" t="str">
            <v>NPRT_DEF</v>
          </cell>
          <cell r="AK524" t="str">
            <v>1806DISN</v>
          </cell>
        </row>
        <row r="525">
          <cell r="B525" t="str">
            <v>Gilroy  City Of</v>
          </cell>
          <cell r="C525">
            <v>1806019</v>
          </cell>
          <cell r="F525" t="str">
            <v>Recycled water</v>
          </cell>
          <cell r="G525" t="str">
            <v>South County Regional Wastewater Authority</v>
          </cell>
          <cell r="P525" t="str">
            <v>Recycled water</v>
          </cell>
          <cell r="Q525" t="str">
            <v>Recycled water</v>
          </cell>
          <cell r="AA525" t="str">
            <v>WW_1806_2827</v>
          </cell>
          <cell r="AB525" t="str">
            <v>1806019TREC</v>
          </cell>
          <cell r="AC525" t="str">
            <v>1806019NPD</v>
          </cell>
          <cell r="AD525" t="str">
            <v>1806019E</v>
          </cell>
          <cell r="AE525" t="e">
            <v>#N/A</v>
          </cell>
          <cell r="AF525" t="e">
            <v>#N/A</v>
          </cell>
          <cell r="AG525" t="str">
            <v>NPRS_DEF</v>
          </cell>
          <cell r="AJ525" t="str">
            <v>NPRT_DEF</v>
          </cell>
          <cell r="AK525" t="str">
            <v>1806DISN</v>
          </cell>
        </row>
        <row r="526">
          <cell r="B526" t="str">
            <v>Gilroy  City Of</v>
          </cell>
          <cell r="C526">
            <v>1806019</v>
          </cell>
          <cell r="F526" t="str">
            <v>Recycled water</v>
          </cell>
          <cell r="G526" t="str">
            <v>South County Regional Wastewater Authority</v>
          </cell>
          <cell r="P526" t="str">
            <v>Recycled water</v>
          </cell>
          <cell r="Q526" t="str">
            <v>Recycled water</v>
          </cell>
          <cell r="AA526" t="str">
            <v>WW_1806_2827</v>
          </cell>
          <cell r="AB526" t="str">
            <v>1806019TREC</v>
          </cell>
          <cell r="AC526" t="str">
            <v>1806019NPD</v>
          </cell>
          <cell r="AD526" t="str">
            <v>1806019E</v>
          </cell>
          <cell r="AE526" t="e">
            <v>#N/A</v>
          </cell>
          <cell r="AF526" t="e">
            <v>#N/A</v>
          </cell>
          <cell r="AG526" t="str">
            <v>NPRS_DEF</v>
          </cell>
          <cell r="AJ526" t="str">
            <v>NPRT_DEF</v>
          </cell>
          <cell r="AK526" t="str">
            <v>1806DISN</v>
          </cell>
        </row>
        <row r="527">
          <cell r="B527" t="str">
            <v>Gilroy  City Of</v>
          </cell>
          <cell r="C527">
            <v>1806019</v>
          </cell>
          <cell r="F527" t="str">
            <v>Recycled water</v>
          </cell>
          <cell r="G527" t="str">
            <v>South County Regional Wastewater Authority</v>
          </cell>
          <cell r="P527" t="str">
            <v>Recycled water</v>
          </cell>
          <cell r="Q527" t="str">
            <v>Recycled water</v>
          </cell>
          <cell r="AA527" t="str">
            <v>WW_1806_2827</v>
          </cell>
          <cell r="AB527" t="str">
            <v>1806019TREC</v>
          </cell>
          <cell r="AC527" t="str">
            <v>1806019NPD</v>
          </cell>
          <cell r="AD527" t="str">
            <v>1806019E</v>
          </cell>
          <cell r="AE527" t="e">
            <v>#N/A</v>
          </cell>
          <cell r="AF527" t="e">
            <v>#N/A</v>
          </cell>
          <cell r="AG527" t="str">
            <v>NPRS_DEF</v>
          </cell>
          <cell r="AJ527" t="str">
            <v>NPRT_DEF</v>
          </cell>
          <cell r="AK527" t="str">
            <v>1806DISN</v>
          </cell>
        </row>
        <row r="528">
          <cell r="B528" t="str">
            <v>Glendale  City Of</v>
          </cell>
          <cell r="C528">
            <v>1807113</v>
          </cell>
          <cell r="F528" t="str">
            <v>Groundwater</v>
          </cell>
          <cell r="G528" t="str">
            <v>All Wells</v>
          </cell>
          <cell r="P528" t="str">
            <v>Raw water</v>
          </cell>
          <cell r="Q528" t="str">
            <v>Drinking water</v>
          </cell>
          <cell r="Z528">
            <v>0</v>
          </cell>
          <cell r="AA528">
            <v>0</v>
          </cell>
          <cell r="AB528" t="str">
            <v xml:space="preserve">GW1807-4-12 </v>
          </cell>
          <cell r="AC528" t="str">
            <v>1807113PD</v>
          </cell>
          <cell r="AD528" t="str">
            <v>1807113E</v>
          </cell>
          <cell r="AE528">
            <v>0</v>
          </cell>
          <cell r="AF528">
            <v>0</v>
          </cell>
          <cell r="AG528">
            <v>0</v>
          </cell>
          <cell r="AH528">
            <v>0</v>
          </cell>
          <cell r="AI528" t="str">
            <v>1807GW</v>
          </cell>
          <cell r="AJ528" t="str">
            <v>GWT_MED</v>
          </cell>
          <cell r="AK528" t="str">
            <v>1807DIS</v>
          </cell>
        </row>
        <row r="529">
          <cell r="B529" t="str">
            <v>Glendale  City Of</v>
          </cell>
          <cell r="C529">
            <v>1807113</v>
          </cell>
          <cell r="F529" t="str">
            <v>Purchased or Imported  Water</v>
          </cell>
          <cell r="G529" t="str">
            <v>MWD</v>
          </cell>
          <cell r="P529" t="str">
            <v>Raw water</v>
          </cell>
          <cell r="Q529" t="str">
            <v>Drinking water</v>
          </cell>
          <cell r="Z529">
            <v>0</v>
          </cell>
          <cell r="AA529">
            <v>0</v>
          </cell>
          <cell r="AB529" t="str">
            <v>1807217IMP</v>
          </cell>
          <cell r="AC529" t="str">
            <v>1807113PD</v>
          </cell>
          <cell r="AD529" t="str">
            <v>1807113E</v>
          </cell>
          <cell r="AE529">
            <v>0</v>
          </cell>
          <cell r="AF529">
            <v>0</v>
          </cell>
          <cell r="AG529">
            <v>0</v>
          </cell>
          <cell r="AH529">
            <v>0</v>
          </cell>
          <cell r="AI529" t="str">
            <v>WHXFER</v>
          </cell>
          <cell r="AJ529" t="str">
            <v>SWT_DEF</v>
          </cell>
          <cell r="AK529" t="str">
            <v>1807DIS</v>
          </cell>
        </row>
        <row r="530">
          <cell r="B530" t="str">
            <v>Glendale  City Of</v>
          </cell>
          <cell r="C530">
            <v>1807113</v>
          </cell>
          <cell r="F530" t="str">
            <v>Recycled water</v>
          </cell>
          <cell r="G530" t="str">
            <v>LACSD</v>
          </cell>
          <cell r="P530" t="str">
            <v>Recycled water</v>
          </cell>
          <cell r="Q530" t="str">
            <v>Recycled water</v>
          </cell>
          <cell r="AA530" t="str">
            <v>WW_1807_1390</v>
          </cell>
          <cell r="AB530" t="str">
            <v>1807113TREC</v>
          </cell>
          <cell r="AC530" t="str">
            <v>1807113NPD</v>
          </cell>
          <cell r="AD530" t="str">
            <v>1807113E</v>
          </cell>
          <cell r="AE530">
            <v>0</v>
          </cell>
          <cell r="AF530">
            <v>0</v>
          </cell>
          <cell r="AG530" t="str">
            <v>NPRS_DEF</v>
          </cell>
          <cell r="AH530">
            <v>0</v>
          </cell>
          <cell r="AI530">
            <v>0</v>
          </cell>
          <cell r="AJ530" t="str">
            <v>NPRT_DEF</v>
          </cell>
          <cell r="AK530" t="str">
            <v>1807DISN</v>
          </cell>
        </row>
        <row r="531">
          <cell r="B531" t="str">
            <v>Glendale  City Of</v>
          </cell>
          <cell r="C531">
            <v>1807113</v>
          </cell>
          <cell r="F531" t="str">
            <v>Recycled water</v>
          </cell>
          <cell r="G531" t="str">
            <v>LACSD</v>
          </cell>
          <cell r="P531" t="str">
            <v>Recycled water</v>
          </cell>
          <cell r="Q531" t="str">
            <v>Recycled water</v>
          </cell>
          <cell r="AA531" t="str">
            <v>WW_1807_1390</v>
          </cell>
          <cell r="AB531" t="str">
            <v>1807113TREC</v>
          </cell>
          <cell r="AC531" t="str">
            <v>1807113NPD</v>
          </cell>
          <cell r="AD531" t="str">
            <v>1807113E</v>
          </cell>
          <cell r="AE531">
            <v>0</v>
          </cell>
          <cell r="AF531">
            <v>0</v>
          </cell>
          <cell r="AG531" t="str">
            <v>NPRS_DEF</v>
          </cell>
          <cell r="AH531">
            <v>0</v>
          </cell>
          <cell r="AI531">
            <v>0</v>
          </cell>
          <cell r="AJ531" t="str">
            <v>NPRT_DEF</v>
          </cell>
          <cell r="AK531" t="str">
            <v>1807DISN</v>
          </cell>
        </row>
        <row r="532">
          <cell r="B532" t="str">
            <v>Glendale  City Of</v>
          </cell>
          <cell r="C532">
            <v>1807113</v>
          </cell>
          <cell r="F532" t="str">
            <v>Recycled water</v>
          </cell>
          <cell r="G532" t="str">
            <v>LACSD</v>
          </cell>
          <cell r="P532" t="str">
            <v>Recycled water</v>
          </cell>
          <cell r="Q532" t="str">
            <v>Recycled water</v>
          </cell>
          <cell r="AA532" t="str">
            <v>WW_1807_1390</v>
          </cell>
          <cell r="AB532" t="str">
            <v>1807113TREC</v>
          </cell>
          <cell r="AC532" t="str">
            <v>1807113NPD</v>
          </cell>
          <cell r="AD532" t="str">
            <v>1807113E</v>
          </cell>
          <cell r="AE532">
            <v>0</v>
          </cell>
          <cell r="AF532">
            <v>0</v>
          </cell>
          <cell r="AG532" t="str">
            <v>NPRS_DEF</v>
          </cell>
          <cell r="AH532">
            <v>0</v>
          </cell>
          <cell r="AI532">
            <v>0</v>
          </cell>
          <cell r="AJ532" t="str">
            <v>NPRT_DEF</v>
          </cell>
          <cell r="AK532" t="str">
            <v>1807DISN</v>
          </cell>
        </row>
        <row r="533">
          <cell r="B533" t="str">
            <v>Glendora  City Of</v>
          </cell>
          <cell r="C533">
            <v>1807115</v>
          </cell>
          <cell r="F533" t="str">
            <v>Groundwater</v>
          </cell>
          <cell r="G533" t="str">
            <v>Main San Gabriel Basin</v>
          </cell>
          <cell r="P533" t="str">
            <v>Raw water</v>
          </cell>
          <cell r="Q533" t="str">
            <v>Drinking water</v>
          </cell>
          <cell r="Z533" t="e">
            <v>#N/A</v>
          </cell>
          <cell r="AA533" t="e">
            <v>#N/A</v>
          </cell>
          <cell r="AB533" t="e">
            <v>#N/A</v>
          </cell>
          <cell r="AC533" t="str">
            <v>1807115PD</v>
          </cell>
          <cell r="AD533" t="str">
            <v>1807115E</v>
          </cell>
          <cell r="AE533" t="e">
            <v>#N/A</v>
          </cell>
          <cell r="AF533" t="e">
            <v>#N/A</v>
          </cell>
          <cell r="AG533" t="e">
            <v>#N/A</v>
          </cell>
          <cell r="AH533" t="e">
            <v>#N/A</v>
          </cell>
          <cell r="AI533" t="e">
            <v>#N/A</v>
          </cell>
          <cell r="AJ533" t="e">
            <v>#N/A</v>
          </cell>
          <cell r="AK533" t="str">
            <v>1807DIS</v>
          </cell>
        </row>
        <row r="534">
          <cell r="B534" t="str">
            <v>Glendora  City Of</v>
          </cell>
          <cell r="C534">
            <v>1807115</v>
          </cell>
          <cell r="F534" t="str">
            <v>Purchased or Imported  Water</v>
          </cell>
          <cell r="G534" t="str">
            <v>Covina Irrigating Company</v>
          </cell>
          <cell r="P534" t="str">
            <v>Raw water</v>
          </cell>
          <cell r="Q534" t="str">
            <v>Drinking water</v>
          </cell>
          <cell r="Z534" t="e">
            <v>#N/A</v>
          </cell>
          <cell r="AA534" t="e">
            <v>#N/A</v>
          </cell>
          <cell r="AB534" t="e">
            <v>#N/A</v>
          </cell>
          <cell r="AC534" t="str">
            <v>1807115PD</v>
          </cell>
          <cell r="AD534" t="str">
            <v>1807115E</v>
          </cell>
          <cell r="AE534" t="e">
            <v>#N/A</v>
          </cell>
          <cell r="AF534" t="e">
            <v>#N/A</v>
          </cell>
          <cell r="AG534" t="e">
            <v>#N/A</v>
          </cell>
          <cell r="AH534" t="e">
            <v>#N/A</v>
          </cell>
          <cell r="AI534" t="e">
            <v>#N/A</v>
          </cell>
          <cell r="AJ534" t="e">
            <v>#N/A</v>
          </cell>
          <cell r="AK534" t="str">
            <v>1807DIS</v>
          </cell>
        </row>
        <row r="535">
          <cell r="B535" t="str">
            <v>Glendora  City Of</v>
          </cell>
          <cell r="C535">
            <v>1807115</v>
          </cell>
          <cell r="F535" t="str">
            <v>Purchased or Imported  Water</v>
          </cell>
          <cell r="G535" t="str">
            <v>Three Valleys Municipal Water District</v>
          </cell>
          <cell r="P535" t="str">
            <v>Raw water</v>
          </cell>
          <cell r="Q535" t="str">
            <v>Drinking water</v>
          </cell>
          <cell r="Z535" t="e">
            <v>#N/A</v>
          </cell>
          <cell r="AA535" t="e">
            <v>#N/A</v>
          </cell>
          <cell r="AB535" t="e">
            <v>#N/A</v>
          </cell>
          <cell r="AC535" t="str">
            <v>1807115PD</v>
          </cell>
          <cell r="AD535" t="str">
            <v>1807115E</v>
          </cell>
          <cell r="AE535" t="e">
            <v>#N/A</v>
          </cell>
          <cell r="AF535" t="e">
            <v>#N/A</v>
          </cell>
          <cell r="AG535" t="e">
            <v>#N/A</v>
          </cell>
          <cell r="AH535" t="e">
            <v>#N/A</v>
          </cell>
          <cell r="AI535" t="e">
            <v>#N/A</v>
          </cell>
          <cell r="AJ535" t="e">
            <v>#N/A</v>
          </cell>
          <cell r="AK535" t="str">
            <v>1807DIS</v>
          </cell>
        </row>
        <row r="536">
          <cell r="B536" t="str">
            <v>Golden Hills Community Services District</v>
          </cell>
          <cell r="C536">
            <v>1803035</v>
          </cell>
          <cell r="F536" t="str">
            <v>Groundwater</v>
          </cell>
          <cell r="G536" t="str">
            <v>Tehachapi Basin allowed pumping allocation (see Note 1)</v>
          </cell>
          <cell r="P536" t="str">
            <v>Raw water</v>
          </cell>
          <cell r="Q536" t="str">
            <v>Drinking water</v>
          </cell>
          <cell r="Z536">
            <v>0</v>
          </cell>
          <cell r="AA536" t="str">
            <v xml:space="preserve">GW1803-5-28 </v>
          </cell>
          <cell r="AB536" t="str">
            <v>1803035GW</v>
          </cell>
          <cell r="AC536" t="str">
            <v>1803035PD</v>
          </cell>
          <cell r="AD536" t="str">
            <v>1803035E</v>
          </cell>
          <cell r="AE536">
            <v>0</v>
          </cell>
          <cell r="AF536">
            <v>0</v>
          </cell>
          <cell r="AG536" t="str">
            <v>1803GW</v>
          </cell>
          <cell r="AH536">
            <v>0</v>
          </cell>
          <cell r="AI536" t="str">
            <v>None</v>
          </cell>
          <cell r="AJ536" t="str">
            <v>GWT_MED</v>
          </cell>
          <cell r="AK536" t="str">
            <v>1803DIS</v>
          </cell>
        </row>
        <row r="537">
          <cell r="B537" t="str">
            <v>Golden Hills Community Services District</v>
          </cell>
          <cell r="C537">
            <v>1803035</v>
          </cell>
          <cell r="F537" t="str">
            <v>Purchased or Imported  Water</v>
          </cell>
          <cell r="G537" t="str">
            <v>Conjunctive Use through groundwater recharge</v>
          </cell>
          <cell r="P537" t="str">
            <v>Raw water</v>
          </cell>
          <cell r="Q537" t="str">
            <v>Drinking water</v>
          </cell>
          <cell r="Z537">
            <v>0</v>
          </cell>
          <cell r="AA537">
            <v>0</v>
          </cell>
          <cell r="AB537" t="str">
            <v>1803073IMP</v>
          </cell>
          <cell r="AC537" t="str">
            <v>1803035PD</v>
          </cell>
          <cell r="AD537" t="str">
            <v>1803035E</v>
          </cell>
          <cell r="AE537">
            <v>0</v>
          </cell>
          <cell r="AF537">
            <v>0</v>
          </cell>
          <cell r="AG537">
            <v>0</v>
          </cell>
          <cell r="AH537">
            <v>0</v>
          </cell>
          <cell r="AI537" t="str">
            <v>Whxfer</v>
          </cell>
          <cell r="AJ537" t="str">
            <v>SWT_DEF</v>
          </cell>
          <cell r="AK537" t="str">
            <v>1803DIS</v>
          </cell>
        </row>
        <row r="538">
          <cell r="B538" t="str">
            <v>Golden Hills Community Services District</v>
          </cell>
          <cell r="C538">
            <v>1803035</v>
          </cell>
          <cell r="F538" t="str">
            <v>Purchased or Imported  Water</v>
          </cell>
          <cell r="G538" t="str">
            <v>Purchased SWP supplies (see Note 2)</v>
          </cell>
          <cell r="P538" t="str">
            <v>Raw water</v>
          </cell>
          <cell r="Q538" t="str">
            <v>Drinking water</v>
          </cell>
          <cell r="Z538">
            <v>0</v>
          </cell>
          <cell r="AA538">
            <v>0</v>
          </cell>
          <cell r="AB538" t="str">
            <v>1803073IMP</v>
          </cell>
          <cell r="AC538" t="str">
            <v>1803035PD</v>
          </cell>
          <cell r="AD538" t="str">
            <v>1803035E</v>
          </cell>
          <cell r="AE538">
            <v>0</v>
          </cell>
          <cell r="AF538">
            <v>0</v>
          </cell>
          <cell r="AG538">
            <v>0</v>
          </cell>
          <cell r="AH538">
            <v>0</v>
          </cell>
          <cell r="AI538" t="str">
            <v>Whxfer</v>
          </cell>
          <cell r="AJ538" t="str">
            <v>SWT_DEF</v>
          </cell>
          <cell r="AK538" t="str">
            <v>1803DIS</v>
          </cell>
        </row>
        <row r="539">
          <cell r="B539" t="str">
            <v>Golden State Water Company - Artesia</v>
          </cell>
          <cell r="C539">
            <v>1807117</v>
          </cell>
          <cell r="F539" t="str">
            <v>Groundwater</v>
          </cell>
          <cell r="G539" t="str">
            <v>Central Basin of the Los Angeles Coastal Plain</v>
          </cell>
          <cell r="P539" t="str">
            <v>Raw water</v>
          </cell>
          <cell r="Q539" t="str">
            <v>Drinking water</v>
          </cell>
          <cell r="Z539">
            <v>0</v>
          </cell>
          <cell r="AA539" t="str">
            <v>GW1807-4-11</v>
          </cell>
          <cell r="AB539" t="str">
            <v xml:space="preserve">GW1807-4-11.04 </v>
          </cell>
          <cell r="AC539" t="str">
            <v>1807117PD</v>
          </cell>
          <cell r="AD539" t="str">
            <v>1807117E</v>
          </cell>
          <cell r="AE539">
            <v>0</v>
          </cell>
          <cell r="AF539">
            <v>0</v>
          </cell>
          <cell r="AG539">
            <v>0</v>
          </cell>
          <cell r="AH539">
            <v>0</v>
          </cell>
          <cell r="AI539" t="str">
            <v>GSWR2-GWS</v>
          </cell>
          <cell r="AJ539" t="str">
            <v>GWT_MED</v>
          </cell>
          <cell r="AK539" t="str">
            <v>GSWR2-DIST</v>
          </cell>
        </row>
        <row r="540">
          <cell r="B540" t="str">
            <v>Golden State Water Company - Artesia</v>
          </cell>
          <cell r="C540">
            <v>1807117</v>
          </cell>
          <cell r="F540" t="str">
            <v>Purchased or Imported  Water</v>
          </cell>
          <cell r="G540" t="str">
            <v>City of Cerritos</v>
          </cell>
          <cell r="P540" t="str">
            <v>Raw water</v>
          </cell>
          <cell r="Q540" t="str">
            <v>Drinking water</v>
          </cell>
          <cell r="Z540">
            <v>0</v>
          </cell>
          <cell r="AA540">
            <v>0</v>
          </cell>
          <cell r="AB540" t="str">
            <v>1807055PD</v>
          </cell>
          <cell r="AC540" t="str">
            <v>1807117PD</v>
          </cell>
          <cell r="AD540" t="str">
            <v>1807117E</v>
          </cell>
          <cell r="AE540">
            <v>0</v>
          </cell>
          <cell r="AF540">
            <v>0</v>
          </cell>
          <cell r="AG540">
            <v>0</v>
          </cell>
          <cell r="AH540">
            <v>0</v>
          </cell>
          <cell r="AI540" t="str">
            <v>WHXFER</v>
          </cell>
          <cell r="AJ540" t="str">
            <v>none</v>
          </cell>
          <cell r="AK540" t="str">
            <v>1807DIS</v>
          </cell>
        </row>
        <row r="541">
          <cell r="B541" t="str">
            <v>Golden State Water Company - Artesia</v>
          </cell>
          <cell r="C541">
            <v>1807117</v>
          </cell>
          <cell r="F541" t="str">
            <v>Recycled Water</v>
          </cell>
          <cell r="G541" t="str">
            <v>Central Basin Municipal Water District</v>
          </cell>
          <cell r="P541" t="str">
            <v>Recycled water</v>
          </cell>
          <cell r="Q541" t="str">
            <v>Recycled water</v>
          </cell>
          <cell r="AA541" t="str">
            <v>1807055REC</v>
          </cell>
          <cell r="AB541" t="str">
            <v>1807117TREC</v>
          </cell>
          <cell r="AC541" t="str">
            <v>1807117NPD</v>
          </cell>
          <cell r="AD541" t="str">
            <v>1807117E</v>
          </cell>
          <cell r="AE541">
            <v>0</v>
          </cell>
          <cell r="AF541">
            <v>0</v>
          </cell>
          <cell r="AG541" t="str">
            <v>NPRS_DEF</v>
          </cell>
          <cell r="AH541">
            <v>0</v>
          </cell>
          <cell r="AI541">
            <v>0</v>
          </cell>
          <cell r="AJ541" t="str">
            <v>NPRT_DEF</v>
          </cell>
          <cell r="AK541" t="str">
            <v>1807DISN</v>
          </cell>
        </row>
        <row r="542">
          <cell r="B542" t="str">
            <v>Golden State Water Company - Barstow</v>
          </cell>
          <cell r="C542">
            <v>1809015</v>
          </cell>
          <cell r="F542" t="str">
            <v>Groundwater</v>
          </cell>
          <cell r="G542" t="str">
            <v>Lower Mojave River Valley</v>
          </cell>
          <cell r="P542" t="str">
            <v>Raw water</v>
          </cell>
          <cell r="Q542" t="str">
            <v>Drinking water</v>
          </cell>
          <cell r="Z542">
            <v>0</v>
          </cell>
          <cell r="AA542">
            <v>0</v>
          </cell>
          <cell r="AB542" t="str">
            <v>GW1809-6-42</v>
          </cell>
          <cell r="AC542" t="str">
            <v>1809015PD</v>
          </cell>
          <cell r="AD542" t="str">
            <v>1809015E</v>
          </cell>
          <cell r="AE542">
            <v>0</v>
          </cell>
          <cell r="AF542">
            <v>0</v>
          </cell>
          <cell r="AG542">
            <v>0</v>
          </cell>
          <cell r="AH542">
            <v>0</v>
          </cell>
          <cell r="AI542" t="str">
            <v>GSWMD-GWS</v>
          </cell>
          <cell r="AJ542" t="str">
            <v>GWT_MED</v>
          </cell>
          <cell r="AK542" t="str">
            <v>GSWMD-DST</v>
          </cell>
        </row>
        <row r="543">
          <cell r="B543" t="str">
            <v>Golden State Water Company - Barstow</v>
          </cell>
          <cell r="C543">
            <v>1809015</v>
          </cell>
          <cell r="F543" t="str">
            <v>Recycled water</v>
          </cell>
          <cell r="P543" t="str">
            <v>Recycled water</v>
          </cell>
          <cell r="Q543" t="str">
            <v>Recycled water</v>
          </cell>
          <cell r="AA543" t="str">
            <v>WWT1809015</v>
          </cell>
          <cell r="AB543" t="str">
            <v>1809015SREC</v>
          </cell>
          <cell r="AC543" t="str">
            <v>1809015NPD</v>
          </cell>
          <cell r="AD543" t="str">
            <v>1809015E</v>
          </cell>
          <cell r="AE543" t="e">
            <v>#N/A</v>
          </cell>
          <cell r="AF543" t="e">
            <v>#N/A</v>
          </cell>
          <cell r="AG543" t="str">
            <v>NPRS_DEF</v>
          </cell>
          <cell r="AK543" t="str">
            <v>1809DISN</v>
          </cell>
        </row>
        <row r="544">
          <cell r="B544" t="str">
            <v>Golden State Water Company - Bay Point</v>
          </cell>
          <cell r="C544">
            <v>1805039</v>
          </cell>
          <cell r="F544" t="str">
            <v>Groundwater</v>
          </cell>
          <cell r="G544" t="str">
            <v>Pittsburg Plain Groundwater Basin</v>
          </cell>
          <cell r="P544" t="str">
            <v>Raw water</v>
          </cell>
          <cell r="Q544" t="str">
            <v>Drinking water</v>
          </cell>
          <cell r="Z544">
            <v>0</v>
          </cell>
          <cell r="AA544">
            <v>0</v>
          </cell>
          <cell r="AB544" t="str">
            <v xml:space="preserve">GW1805-2-04 </v>
          </cell>
          <cell r="AC544" t="str">
            <v>1805039PD</v>
          </cell>
          <cell r="AD544" t="str">
            <v>1805039E</v>
          </cell>
          <cell r="AE544">
            <v>0</v>
          </cell>
          <cell r="AF544">
            <v>0</v>
          </cell>
          <cell r="AG544">
            <v>0</v>
          </cell>
          <cell r="AH544">
            <v>0</v>
          </cell>
          <cell r="AI544" t="str">
            <v>GSWBP-GWS</v>
          </cell>
          <cell r="AJ544" t="str">
            <v>GWT_DEF</v>
          </cell>
          <cell r="AK544" t="str">
            <v>GSWBP-DIST</v>
          </cell>
        </row>
        <row r="545">
          <cell r="B545" t="str">
            <v>Golden State Water Company - Bay Point</v>
          </cell>
          <cell r="C545">
            <v>1805039</v>
          </cell>
          <cell r="F545" t="str">
            <v>Purchased or Imported  Water</v>
          </cell>
          <cell r="G545" t="str">
            <v>CCWD</v>
          </cell>
          <cell r="P545" t="str">
            <v>Raw water</v>
          </cell>
          <cell r="Q545" t="str">
            <v>Drinking water</v>
          </cell>
          <cell r="Z545">
            <v>0</v>
          </cell>
          <cell r="AA545">
            <v>0</v>
          </cell>
          <cell r="AB545" t="str">
            <v>1805025PD</v>
          </cell>
          <cell r="AC545" t="str">
            <v>1805039PD</v>
          </cell>
          <cell r="AD545" t="str">
            <v>1805039E</v>
          </cell>
          <cell r="AE545">
            <v>0</v>
          </cell>
          <cell r="AF545">
            <v>0</v>
          </cell>
          <cell r="AG545">
            <v>0</v>
          </cell>
          <cell r="AH545">
            <v>0</v>
          </cell>
          <cell r="AI545" t="str">
            <v>WHXFER</v>
          </cell>
          <cell r="AJ545" t="str">
            <v>None</v>
          </cell>
          <cell r="AK545" t="str">
            <v>GSWBP-DIST</v>
          </cell>
        </row>
        <row r="546">
          <cell r="B546" t="str">
            <v>Golden State Water Company - Bell-Bell Gardens</v>
          </cell>
          <cell r="C546">
            <v>1807119</v>
          </cell>
          <cell r="F546" t="str">
            <v>Groundwater</v>
          </cell>
          <cell r="G546" t="str">
            <v>Central Basin of Coastal Plan of Los Angeles County</v>
          </cell>
          <cell r="P546" t="str">
            <v>Raw water</v>
          </cell>
          <cell r="Q546" t="str">
            <v>Drinking water</v>
          </cell>
          <cell r="Z546">
            <v>0</v>
          </cell>
          <cell r="AA546" t="str">
            <v>GW1807-4-11</v>
          </cell>
          <cell r="AB546" t="str">
            <v xml:space="preserve">GW1807-4-11.04 </v>
          </cell>
          <cell r="AC546" t="str">
            <v>1807119PD</v>
          </cell>
          <cell r="AD546" t="str">
            <v>1807119E</v>
          </cell>
          <cell r="AE546">
            <v>0</v>
          </cell>
          <cell r="AF546">
            <v>0</v>
          </cell>
          <cell r="AG546">
            <v>0</v>
          </cell>
          <cell r="AH546">
            <v>0</v>
          </cell>
          <cell r="AI546" t="str">
            <v>GSWR2-GWS</v>
          </cell>
          <cell r="AJ546" t="str">
            <v>GWT_MED</v>
          </cell>
          <cell r="AK546" t="str">
            <v>GSWR2-DIST</v>
          </cell>
        </row>
        <row r="547">
          <cell r="B547" t="str">
            <v>Golden State Water Company - Bell-Bell Gardens</v>
          </cell>
          <cell r="C547">
            <v>1807119</v>
          </cell>
          <cell r="F547" t="str">
            <v>Purchased or Imported  Water</v>
          </cell>
          <cell r="G547" t="str">
            <v>CBMWD</v>
          </cell>
          <cell r="P547" t="str">
            <v>Raw water</v>
          </cell>
          <cell r="Q547" t="str">
            <v>Drinking water</v>
          </cell>
          <cell r="Z547">
            <v>0</v>
          </cell>
          <cell r="AA547">
            <v>0</v>
          </cell>
          <cell r="AB547" t="str">
            <v>1807055IMP</v>
          </cell>
          <cell r="AC547" t="str">
            <v>1807119PD</v>
          </cell>
          <cell r="AD547" t="str">
            <v>1807119E</v>
          </cell>
          <cell r="AE547">
            <v>0</v>
          </cell>
          <cell r="AF547">
            <v>0</v>
          </cell>
          <cell r="AG547">
            <v>0</v>
          </cell>
          <cell r="AH547">
            <v>0</v>
          </cell>
          <cell r="AI547" t="str">
            <v>WHXFER</v>
          </cell>
          <cell r="AJ547" t="str">
            <v>SWT_DEF</v>
          </cell>
          <cell r="AK547" t="str">
            <v>1807DIS</v>
          </cell>
        </row>
        <row r="548">
          <cell r="B548" t="str">
            <v>Golden State Water Company - Bell-Bell Gardens</v>
          </cell>
          <cell r="C548">
            <v>1807119</v>
          </cell>
          <cell r="F548" t="str">
            <v>Recycled water</v>
          </cell>
          <cell r="G548" t="str">
            <v>Central Basin Municipal Water District</v>
          </cell>
          <cell r="P548" t="str">
            <v>Recycled water</v>
          </cell>
          <cell r="Q548" t="str">
            <v>Recycled water</v>
          </cell>
          <cell r="AA548" t="str">
            <v>1807055REC</v>
          </cell>
          <cell r="AB548" t="str">
            <v>1807119TREC</v>
          </cell>
          <cell r="AC548" t="str">
            <v>1807119NPD</v>
          </cell>
          <cell r="AD548" t="str">
            <v>1807119E</v>
          </cell>
          <cell r="AE548">
            <v>0</v>
          </cell>
          <cell r="AF548">
            <v>0</v>
          </cell>
          <cell r="AG548" t="str">
            <v>NPRS_DEF</v>
          </cell>
          <cell r="AH548">
            <v>0</v>
          </cell>
          <cell r="AI548">
            <v>0</v>
          </cell>
          <cell r="AJ548" t="str">
            <v>NPRT_DEF</v>
          </cell>
          <cell r="AK548" t="str">
            <v>1807DISN</v>
          </cell>
        </row>
        <row r="549">
          <cell r="B549" t="str">
            <v>Golden State Water Company - Claremont</v>
          </cell>
          <cell r="C549">
            <v>1807121</v>
          </cell>
          <cell r="F549" t="str">
            <v>Groundwater</v>
          </cell>
          <cell r="G549" t="str">
            <v>San Gabriel Valley Groundwater Basin, Six Basins Area</v>
          </cell>
          <cell r="P549" t="str">
            <v>Raw water</v>
          </cell>
          <cell r="Q549" t="str">
            <v>Drinking water</v>
          </cell>
          <cell r="Z549">
            <v>0</v>
          </cell>
          <cell r="AA549">
            <v>0</v>
          </cell>
          <cell r="AB549" t="str">
            <v>GW1807-4-13</v>
          </cell>
          <cell r="AC549" t="str">
            <v>1807121PD</v>
          </cell>
          <cell r="AD549" t="str">
            <v>1807121E</v>
          </cell>
          <cell r="AE549">
            <v>0</v>
          </cell>
          <cell r="AF549">
            <v>0</v>
          </cell>
          <cell r="AG549">
            <v>0</v>
          </cell>
          <cell r="AH549">
            <v>0</v>
          </cell>
          <cell r="AI549" t="str">
            <v>GSWFTH-GWS</v>
          </cell>
          <cell r="AJ549" t="str">
            <v>GWT_MED</v>
          </cell>
          <cell r="AK549" t="str">
            <v>GSWFTH-DST</v>
          </cell>
        </row>
        <row r="550">
          <cell r="B550" t="str">
            <v>Golden State Water Company - Claremont</v>
          </cell>
          <cell r="C550">
            <v>1807121</v>
          </cell>
          <cell r="F550" t="str">
            <v>Groundwater</v>
          </cell>
          <cell r="G550" t="str">
            <v>Upper Santa Ana Valley Groundwater Basin, Chino Subbasin</v>
          </cell>
          <cell r="P550" t="str">
            <v>Raw water</v>
          </cell>
          <cell r="Q550" t="str">
            <v>Drinking water</v>
          </cell>
          <cell r="Z550">
            <v>0</v>
          </cell>
          <cell r="AA550">
            <v>0</v>
          </cell>
          <cell r="AB550" t="str">
            <v>GW1807-4-13</v>
          </cell>
          <cell r="AC550" t="str">
            <v>1807121PD</v>
          </cell>
          <cell r="AD550" t="str">
            <v>1807121E</v>
          </cell>
          <cell r="AE550">
            <v>0</v>
          </cell>
          <cell r="AF550">
            <v>0</v>
          </cell>
          <cell r="AG550">
            <v>0</v>
          </cell>
          <cell r="AH550">
            <v>0</v>
          </cell>
          <cell r="AI550" t="str">
            <v>GSWFTH-GWS</v>
          </cell>
          <cell r="AJ550" t="str">
            <v>GWT_MED</v>
          </cell>
          <cell r="AK550" t="str">
            <v>GSWFTH-DST</v>
          </cell>
        </row>
        <row r="551">
          <cell r="B551" t="str">
            <v>Golden State Water Company - Claremont</v>
          </cell>
          <cell r="C551">
            <v>1807121</v>
          </cell>
          <cell r="F551" t="str">
            <v>Purchased or Imported  Water</v>
          </cell>
          <cell r="G551" t="str">
            <v>City of Upland</v>
          </cell>
          <cell r="P551" t="str">
            <v>Raw water</v>
          </cell>
          <cell r="Q551" t="str">
            <v>Drinking water</v>
          </cell>
          <cell r="Z551">
            <v>0</v>
          </cell>
          <cell r="AA551">
            <v>0</v>
          </cell>
          <cell r="AB551" t="str">
            <v>1807375PD</v>
          </cell>
          <cell r="AC551" t="str">
            <v>1807121PD</v>
          </cell>
          <cell r="AD551" t="str">
            <v>1807121E</v>
          </cell>
          <cell r="AE551">
            <v>0</v>
          </cell>
          <cell r="AF551">
            <v>0</v>
          </cell>
          <cell r="AG551">
            <v>0</v>
          </cell>
          <cell r="AH551">
            <v>0</v>
          </cell>
          <cell r="AI551" t="str">
            <v>GSWFTH-IMPS</v>
          </cell>
          <cell r="AJ551" t="str">
            <v>None</v>
          </cell>
          <cell r="AK551" t="str">
            <v>GSWFTH-DST</v>
          </cell>
        </row>
        <row r="552">
          <cell r="B552" t="str">
            <v>Golden State Water Company - Claremont</v>
          </cell>
          <cell r="C552">
            <v>1807121</v>
          </cell>
          <cell r="F552" t="str">
            <v>Purchased or Imported  Water</v>
          </cell>
          <cell r="G552" t="str">
            <v>Three Valleys Municipal Water District</v>
          </cell>
          <cell r="P552" t="str">
            <v>Raw water</v>
          </cell>
          <cell r="Q552" t="str">
            <v>Drinking water</v>
          </cell>
          <cell r="Z552">
            <v>0</v>
          </cell>
          <cell r="AA552">
            <v>0</v>
          </cell>
          <cell r="AB552" t="str">
            <v>1807375PD</v>
          </cell>
          <cell r="AC552" t="str">
            <v>1807121PD</v>
          </cell>
          <cell r="AD552" t="str">
            <v>1807121E</v>
          </cell>
          <cell r="AE552">
            <v>0</v>
          </cell>
          <cell r="AF552">
            <v>0</v>
          </cell>
          <cell r="AG552">
            <v>0</v>
          </cell>
          <cell r="AH552">
            <v>0</v>
          </cell>
          <cell r="AI552" t="str">
            <v>GSWFTH-IMPS</v>
          </cell>
          <cell r="AJ552" t="str">
            <v>None</v>
          </cell>
          <cell r="AK552" t="str">
            <v>GSWFTH-DST</v>
          </cell>
        </row>
        <row r="553">
          <cell r="B553" t="str">
            <v>Golden State Water Company - Cordova</v>
          </cell>
          <cell r="C553">
            <v>1802043</v>
          </cell>
          <cell r="F553" t="str">
            <v>Groundwater</v>
          </cell>
          <cell r="G553" t="str">
            <v>Aerojet Contingent Replacement Water - Additional Supplies</v>
          </cell>
          <cell r="P553" t="str">
            <v>Raw water</v>
          </cell>
          <cell r="Q553" t="str">
            <v>Drinking water</v>
          </cell>
          <cell r="Z553">
            <v>0</v>
          </cell>
          <cell r="AA553" t="str">
            <v>GW1802-5-21</v>
          </cell>
          <cell r="AB553" t="str">
            <v xml:space="preserve">GW1802-5-21.65 </v>
          </cell>
          <cell r="AC553" t="str">
            <v>1802043PD</v>
          </cell>
          <cell r="AD553" t="str">
            <v>1802043E</v>
          </cell>
          <cell r="AE553">
            <v>0</v>
          </cell>
          <cell r="AF553">
            <v>0</v>
          </cell>
          <cell r="AG553">
            <v>0</v>
          </cell>
          <cell r="AH553">
            <v>0</v>
          </cell>
          <cell r="AI553" t="str">
            <v>1802GWM</v>
          </cell>
          <cell r="AJ553" t="str">
            <v>GWT_MED</v>
          </cell>
          <cell r="AK553" t="str">
            <v>1802DIS</v>
          </cell>
        </row>
        <row r="554">
          <cell r="B554" t="str">
            <v>Golden State Water Company - Cordova</v>
          </cell>
          <cell r="C554">
            <v>1802043</v>
          </cell>
          <cell r="F554" t="str">
            <v>Groundwater</v>
          </cell>
          <cell r="G554" t="str">
            <v>Aerojet Granted Water Supply</v>
          </cell>
          <cell r="P554" t="str">
            <v>Raw water</v>
          </cell>
          <cell r="Q554" t="str">
            <v>Drinking water</v>
          </cell>
          <cell r="Z554">
            <v>0</v>
          </cell>
          <cell r="AA554" t="str">
            <v>GW1802-5-21</v>
          </cell>
          <cell r="AB554" t="str">
            <v xml:space="preserve">GW1802-5-21.65 </v>
          </cell>
          <cell r="AC554" t="str">
            <v>1802043PD</v>
          </cell>
          <cell r="AD554" t="str">
            <v>1802043E</v>
          </cell>
          <cell r="AE554">
            <v>0</v>
          </cell>
          <cell r="AF554">
            <v>0</v>
          </cell>
          <cell r="AG554">
            <v>0</v>
          </cell>
          <cell r="AH554">
            <v>0</v>
          </cell>
          <cell r="AI554" t="str">
            <v>1802GWM</v>
          </cell>
          <cell r="AJ554" t="str">
            <v>GWT_MED</v>
          </cell>
          <cell r="AK554" t="str">
            <v>1802DIS</v>
          </cell>
        </row>
        <row r="555">
          <cell r="B555" t="str">
            <v>Golden State Water Company - Cordova</v>
          </cell>
          <cell r="C555">
            <v>1802043</v>
          </cell>
          <cell r="F555" t="str">
            <v>Groundwater</v>
          </cell>
          <cell r="G555" t="str">
            <v>South American Subbasin</v>
          </cell>
          <cell r="P555" t="str">
            <v>Raw water</v>
          </cell>
          <cell r="Q555" t="str">
            <v>Drinking water</v>
          </cell>
          <cell r="Z555">
            <v>0</v>
          </cell>
          <cell r="AA555" t="str">
            <v>GW1802-5-21</v>
          </cell>
          <cell r="AB555" t="str">
            <v xml:space="preserve">GW1802-5-21.65 </v>
          </cell>
          <cell r="AC555" t="str">
            <v>1802043PD</v>
          </cell>
          <cell r="AD555" t="str">
            <v>1802043E</v>
          </cell>
          <cell r="AE555">
            <v>0</v>
          </cell>
          <cell r="AF555">
            <v>0</v>
          </cell>
          <cell r="AG555">
            <v>0</v>
          </cell>
          <cell r="AH555">
            <v>0</v>
          </cell>
          <cell r="AI555" t="str">
            <v>1802GWM</v>
          </cell>
          <cell r="AJ555" t="str">
            <v>GWT_MED</v>
          </cell>
          <cell r="AK555" t="str">
            <v>1802DIS</v>
          </cell>
        </row>
        <row r="556">
          <cell r="B556" t="str">
            <v>Golden State Water Company - Cordova</v>
          </cell>
          <cell r="C556">
            <v>1802043</v>
          </cell>
          <cell r="F556" t="str">
            <v>Surface water</v>
          </cell>
          <cell r="G556" t="str">
            <v>American River diversion via the Folsom South Canal</v>
          </cell>
          <cell r="P556" t="str">
            <v>Raw water</v>
          </cell>
          <cell r="Q556" t="str">
            <v>Drinking water</v>
          </cell>
          <cell r="Z556">
            <v>0</v>
          </cell>
          <cell r="AA556">
            <v>0</v>
          </cell>
          <cell r="AB556" t="str">
            <v>SW1802043</v>
          </cell>
          <cell r="AC556" t="str">
            <v>1802043PD</v>
          </cell>
          <cell r="AD556" t="str">
            <v>1802043E</v>
          </cell>
          <cell r="AE556">
            <v>0</v>
          </cell>
          <cell r="AF556">
            <v>0</v>
          </cell>
          <cell r="AG556">
            <v>0</v>
          </cell>
          <cell r="AH556">
            <v>0</v>
          </cell>
          <cell r="AI556" t="str">
            <v>SWS_DEF</v>
          </cell>
          <cell r="AJ556" t="str">
            <v>SWT_DEF</v>
          </cell>
          <cell r="AK556" t="str">
            <v>1802DIS</v>
          </cell>
        </row>
        <row r="557">
          <cell r="B557" t="str">
            <v>Golden State Water Company - Culver City</v>
          </cell>
          <cell r="C557">
            <v>1807125</v>
          </cell>
          <cell r="F557" t="str">
            <v>Purchased or Imported  Water</v>
          </cell>
          <cell r="G557" t="str">
            <v>WBMWD</v>
          </cell>
          <cell r="P557" t="str">
            <v>Raw water</v>
          </cell>
          <cell r="Q557" t="str">
            <v>Drinking water</v>
          </cell>
          <cell r="Z557">
            <v>0</v>
          </cell>
          <cell r="AA557">
            <v>0</v>
          </cell>
          <cell r="AB557" t="str">
            <v>1807407PD</v>
          </cell>
          <cell r="AC557" t="str">
            <v>1807125PD</v>
          </cell>
          <cell r="AD557" t="str">
            <v>1807125E</v>
          </cell>
          <cell r="AE557">
            <v>0</v>
          </cell>
          <cell r="AF557">
            <v>0</v>
          </cell>
          <cell r="AG557">
            <v>0</v>
          </cell>
          <cell r="AH557">
            <v>0</v>
          </cell>
          <cell r="AI557" t="str">
            <v>WHXFER</v>
          </cell>
          <cell r="AJ557" t="str">
            <v>none</v>
          </cell>
          <cell r="AK557" t="str">
            <v>1807DIS</v>
          </cell>
        </row>
        <row r="558">
          <cell r="B558" t="str">
            <v>Golden State Water Company - Florence Graham</v>
          </cell>
          <cell r="C558">
            <v>1807127</v>
          </cell>
          <cell r="F558" t="str">
            <v>Groundwater</v>
          </cell>
          <cell r="G558" t="str">
            <v>Central Subbasin of the Coastal Plain of Los Angeles Groundwater Basin</v>
          </cell>
          <cell r="P558" t="str">
            <v>Raw water</v>
          </cell>
          <cell r="Q558" t="str">
            <v>Drinking water</v>
          </cell>
          <cell r="Z558">
            <v>0</v>
          </cell>
          <cell r="AA558" t="str">
            <v>GW1807-4-11</v>
          </cell>
          <cell r="AB558" t="str">
            <v xml:space="preserve">GW1807-4-11.04 </v>
          </cell>
          <cell r="AC558" t="str">
            <v>1807127PD</v>
          </cell>
          <cell r="AD558" t="str">
            <v>1807127E</v>
          </cell>
          <cell r="AE558">
            <v>0</v>
          </cell>
          <cell r="AF558">
            <v>0</v>
          </cell>
          <cell r="AG558">
            <v>0</v>
          </cell>
          <cell r="AH558">
            <v>0</v>
          </cell>
          <cell r="AI558" t="str">
            <v>1807GW</v>
          </cell>
          <cell r="AJ558" t="str">
            <v>GWT_DEF</v>
          </cell>
          <cell r="AK558" t="str">
            <v>1807DIS</v>
          </cell>
        </row>
        <row r="559">
          <cell r="B559" t="str">
            <v>Golden State Water Company - Florence Graham</v>
          </cell>
          <cell r="C559">
            <v>1807127</v>
          </cell>
          <cell r="F559" t="str">
            <v>Purchased or Imported  Water</v>
          </cell>
          <cell r="G559" t="str">
            <v>Central Basin Municipal Water District</v>
          </cell>
          <cell r="P559" t="str">
            <v>Raw water</v>
          </cell>
          <cell r="Q559" t="str">
            <v>Drinking water</v>
          </cell>
          <cell r="Z559">
            <v>0</v>
          </cell>
          <cell r="AA559">
            <v>0</v>
          </cell>
          <cell r="AB559" t="str">
            <v>1807055PD</v>
          </cell>
          <cell r="AC559" t="str">
            <v>1807127PD</v>
          </cell>
          <cell r="AD559" t="str">
            <v>1807127E</v>
          </cell>
          <cell r="AE559">
            <v>0</v>
          </cell>
          <cell r="AF559">
            <v>0</v>
          </cell>
          <cell r="AG559">
            <v>0</v>
          </cell>
          <cell r="AH559">
            <v>0</v>
          </cell>
          <cell r="AI559" t="str">
            <v>WHXFER</v>
          </cell>
          <cell r="AJ559" t="str">
            <v>none</v>
          </cell>
          <cell r="AK559" t="str">
            <v>1807DIS</v>
          </cell>
        </row>
        <row r="560">
          <cell r="B560" t="str">
            <v>Golden State Water Company - Norwalk</v>
          </cell>
          <cell r="C560">
            <v>1807129</v>
          </cell>
          <cell r="F560" t="str">
            <v>Groundwater</v>
          </cell>
          <cell r="G560" t="str">
            <v>Central Basin of Coastal Plan of Los Angeles County</v>
          </cell>
          <cell r="P560" t="str">
            <v>Raw water</v>
          </cell>
          <cell r="Q560" t="str">
            <v>Drinking water</v>
          </cell>
          <cell r="Z560">
            <v>0</v>
          </cell>
          <cell r="AA560" t="str">
            <v>GW1807-4-11</v>
          </cell>
          <cell r="AB560" t="str">
            <v xml:space="preserve">GW1807-4-11.04 </v>
          </cell>
          <cell r="AC560" t="str">
            <v>1807129PD</v>
          </cell>
          <cell r="AD560" t="str">
            <v>1807129E</v>
          </cell>
          <cell r="AE560">
            <v>0</v>
          </cell>
          <cell r="AF560">
            <v>0</v>
          </cell>
          <cell r="AG560">
            <v>0</v>
          </cell>
          <cell r="AH560">
            <v>0</v>
          </cell>
          <cell r="AI560" t="str">
            <v>GSWR2-GWS</v>
          </cell>
          <cell r="AJ560" t="str">
            <v>GWT_DEF</v>
          </cell>
          <cell r="AK560" t="str">
            <v>GSWR2-DIST</v>
          </cell>
        </row>
        <row r="561">
          <cell r="B561" t="str">
            <v>Golden State Water Company - Norwalk</v>
          </cell>
          <cell r="C561">
            <v>1807129</v>
          </cell>
          <cell r="F561" t="str">
            <v>Purchased or Imported  Water</v>
          </cell>
          <cell r="G561" t="str">
            <v>CBMWD</v>
          </cell>
          <cell r="P561" t="str">
            <v>Raw water</v>
          </cell>
          <cell r="Q561" t="str">
            <v>Drinking water</v>
          </cell>
          <cell r="Z561">
            <v>0</v>
          </cell>
          <cell r="AA561">
            <v>0</v>
          </cell>
          <cell r="AB561" t="str">
            <v>1807055PD</v>
          </cell>
          <cell r="AC561" t="str">
            <v>1807129PD</v>
          </cell>
          <cell r="AD561" t="str">
            <v>1807129E</v>
          </cell>
          <cell r="AE561">
            <v>0</v>
          </cell>
          <cell r="AF561">
            <v>0</v>
          </cell>
          <cell r="AG561">
            <v>0</v>
          </cell>
          <cell r="AH561">
            <v>0</v>
          </cell>
          <cell r="AI561" t="str">
            <v>WHXFER</v>
          </cell>
          <cell r="AJ561" t="str">
            <v>none</v>
          </cell>
          <cell r="AK561" t="str">
            <v>1807DIS</v>
          </cell>
        </row>
        <row r="562">
          <cell r="B562" t="str">
            <v>Golden State Water Company - Norwalk</v>
          </cell>
          <cell r="C562">
            <v>1807129</v>
          </cell>
          <cell r="F562" t="str">
            <v>Recycled water</v>
          </cell>
          <cell r="G562" t="str">
            <v>Central Basin Municipal Water District</v>
          </cell>
          <cell r="P562" t="str">
            <v>Recycled water</v>
          </cell>
          <cell r="Q562" t="str">
            <v>Recycled water</v>
          </cell>
          <cell r="AA562" t="str">
            <v>1807055REC</v>
          </cell>
          <cell r="AB562" t="str">
            <v>1807129TREC</v>
          </cell>
          <cell r="AC562" t="str">
            <v>1807129NPD</v>
          </cell>
          <cell r="AD562" t="str">
            <v>1807129E</v>
          </cell>
          <cell r="AE562">
            <v>0</v>
          </cell>
          <cell r="AF562">
            <v>0</v>
          </cell>
          <cell r="AG562" t="str">
            <v>NPRS_DEF</v>
          </cell>
          <cell r="AH562">
            <v>0</v>
          </cell>
          <cell r="AI562">
            <v>0</v>
          </cell>
          <cell r="AJ562" t="str">
            <v>NPRT_DEF</v>
          </cell>
          <cell r="AK562" t="str">
            <v>1807DISN</v>
          </cell>
        </row>
        <row r="563">
          <cell r="B563" t="str">
            <v>Golden State Water Company - Orcutt</v>
          </cell>
          <cell r="C563">
            <v>1806021</v>
          </cell>
          <cell r="F563" t="str">
            <v>Groundwater</v>
          </cell>
          <cell r="G563" t="str">
            <v>Santa Maria River Valley Groundwater Basin</v>
          </cell>
          <cell r="P563" t="str">
            <v>Raw water</v>
          </cell>
          <cell r="Q563" t="str">
            <v>Drinking water</v>
          </cell>
          <cell r="Z563">
            <v>0</v>
          </cell>
          <cell r="AA563">
            <v>0</v>
          </cell>
          <cell r="AB563" t="str">
            <v>GW1806-3-12</v>
          </cell>
          <cell r="AC563" t="str">
            <v>1806021PD</v>
          </cell>
          <cell r="AD563" t="str">
            <v>1806021E</v>
          </cell>
          <cell r="AE563">
            <v>0</v>
          </cell>
          <cell r="AF563">
            <v>0</v>
          </cell>
          <cell r="AG563">
            <v>0</v>
          </cell>
          <cell r="AH563">
            <v>0</v>
          </cell>
          <cell r="AI563" t="str">
            <v>GSWSM-GWS</v>
          </cell>
          <cell r="AJ563" t="str">
            <v>GWT_DEF</v>
          </cell>
          <cell r="AK563" t="str">
            <v>GSWSM-DIST</v>
          </cell>
        </row>
        <row r="564">
          <cell r="B564" t="str">
            <v>Golden State Water Company - Orcutt</v>
          </cell>
          <cell r="C564">
            <v>1806021</v>
          </cell>
          <cell r="F564" t="str">
            <v>Groundwater</v>
          </cell>
          <cell r="G564" t="str">
            <v>Santa Maria River Valley Groundwater Basin/Twitchell Augmented Yield/Commingled Groundwater Project</v>
          </cell>
          <cell r="P564" t="str">
            <v>Raw water</v>
          </cell>
          <cell r="Q564" t="str">
            <v>Drinking water</v>
          </cell>
          <cell r="Z564">
            <v>0</v>
          </cell>
          <cell r="AA564">
            <v>0</v>
          </cell>
          <cell r="AB564" t="str">
            <v>GW1806-3-12</v>
          </cell>
          <cell r="AC564" t="str">
            <v>1806021PD</v>
          </cell>
          <cell r="AD564" t="str">
            <v>1806021E</v>
          </cell>
          <cell r="AE564">
            <v>0</v>
          </cell>
          <cell r="AF564">
            <v>0</v>
          </cell>
          <cell r="AG564">
            <v>0</v>
          </cell>
          <cell r="AH564">
            <v>0</v>
          </cell>
          <cell r="AI564" t="str">
            <v>GSWSM-GWS</v>
          </cell>
          <cell r="AJ564" t="str">
            <v>GWT_DEF</v>
          </cell>
          <cell r="AK564" t="str">
            <v>GSWSM-DIST</v>
          </cell>
        </row>
        <row r="565">
          <cell r="B565" t="str">
            <v>Golden State Water Company - Orcutt</v>
          </cell>
          <cell r="C565">
            <v>1806021</v>
          </cell>
          <cell r="F565" t="str">
            <v>Groundwater</v>
          </cell>
          <cell r="G565" t="str">
            <v>SWP water return flow</v>
          </cell>
          <cell r="P565" t="str">
            <v>Raw water</v>
          </cell>
          <cell r="Q565" t="str">
            <v>Drinking water</v>
          </cell>
          <cell r="Z565">
            <v>0</v>
          </cell>
          <cell r="AA565">
            <v>0</v>
          </cell>
          <cell r="AB565" t="str">
            <v>GW1806-3-12</v>
          </cell>
          <cell r="AC565" t="str">
            <v>1806021PD</v>
          </cell>
          <cell r="AD565" t="str">
            <v>1806021E</v>
          </cell>
          <cell r="AE565">
            <v>0</v>
          </cell>
          <cell r="AF565">
            <v>0</v>
          </cell>
          <cell r="AG565">
            <v>0</v>
          </cell>
          <cell r="AH565">
            <v>0</v>
          </cell>
          <cell r="AI565" t="str">
            <v>GSWSM-GWS</v>
          </cell>
          <cell r="AJ565" t="str">
            <v>GWT_DEF</v>
          </cell>
          <cell r="AK565" t="str">
            <v>GSWSM-DIST</v>
          </cell>
        </row>
        <row r="566">
          <cell r="B566" t="str">
            <v>Golden State Water Company - Orcutt</v>
          </cell>
          <cell r="C566">
            <v>1806021</v>
          </cell>
          <cell r="F566" t="str">
            <v>Purchased or Imported  Water</v>
          </cell>
          <cell r="G566" t="str">
            <v>City of Santa Maria SWP via CCWA</v>
          </cell>
          <cell r="P566" t="str">
            <v>Raw water</v>
          </cell>
          <cell r="Q566" t="str">
            <v>Drinking water</v>
          </cell>
          <cell r="Z566">
            <v>0</v>
          </cell>
          <cell r="AA566">
            <v>0</v>
          </cell>
          <cell r="AB566" t="str">
            <v>1806047PD</v>
          </cell>
          <cell r="AC566" t="str">
            <v>1806021PD</v>
          </cell>
          <cell r="AD566" t="str">
            <v>1806021E</v>
          </cell>
          <cell r="AE566">
            <v>0</v>
          </cell>
          <cell r="AF566">
            <v>0</v>
          </cell>
          <cell r="AG566">
            <v>0</v>
          </cell>
          <cell r="AH566">
            <v>0</v>
          </cell>
          <cell r="AI566" t="str">
            <v>WHXFER</v>
          </cell>
          <cell r="AJ566" t="str">
            <v>None</v>
          </cell>
          <cell r="AK566" t="str">
            <v>GSWSM-DIST</v>
          </cell>
        </row>
        <row r="567">
          <cell r="B567" t="str">
            <v>Golden State Water Company - Orcutt</v>
          </cell>
          <cell r="C567">
            <v>1806021</v>
          </cell>
          <cell r="F567" t="str">
            <v>Purchased or Imported  Water</v>
          </cell>
          <cell r="G567" t="str">
            <v>SWP via CCWA</v>
          </cell>
          <cell r="P567" t="str">
            <v>Raw water</v>
          </cell>
          <cell r="Q567" t="str">
            <v>Drinking water</v>
          </cell>
          <cell r="Z567">
            <v>0</v>
          </cell>
          <cell r="AA567">
            <v>0</v>
          </cell>
          <cell r="AB567" t="str">
            <v>1806047PD</v>
          </cell>
          <cell r="AC567" t="str">
            <v>1806021PD</v>
          </cell>
          <cell r="AD567" t="str">
            <v>1806021E</v>
          </cell>
          <cell r="AE567">
            <v>0</v>
          </cell>
          <cell r="AF567">
            <v>0</v>
          </cell>
          <cell r="AG567">
            <v>0</v>
          </cell>
          <cell r="AH567">
            <v>0</v>
          </cell>
          <cell r="AI567" t="str">
            <v>WHXFER</v>
          </cell>
          <cell r="AJ567" t="str">
            <v>None</v>
          </cell>
          <cell r="AK567" t="str">
            <v>GSWSM-DIST</v>
          </cell>
        </row>
        <row r="568">
          <cell r="B568" t="str">
            <v>Golden State Water Company - Placentia</v>
          </cell>
          <cell r="C568">
            <v>1807133</v>
          </cell>
          <cell r="F568" t="str">
            <v>Groundwater</v>
          </cell>
          <cell r="G568" t="str">
            <v>Coastal Plain of Orange County Groundwater Basin</v>
          </cell>
          <cell r="P568" t="str">
            <v>Raw water</v>
          </cell>
          <cell r="Q568" t="str">
            <v>Drinking water</v>
          </cell>
          <cell r="Z568">
            <v>0</v>
          </cell>
          <cell r="AA568">
            <v>0</v>
          </cell>
          <cell r="AB568" t="str">
            <v>GW1807-8-01</v>
          </cell>
          <cell r="AC568" t="str">
            <v>1807133PD</v>
          </cell>
          <cell r="AD568" t="str">
            <v>1807133E</v>
          </cell>
          <cell r="AE568">
            <v>0</v>
          </cell>
          <cell r="AF568">
            <v>0</v>
          </cell>
          <cell r="AG568">
            <v>0</v>
          </cell>
          <cell r="AH568">
            <v>0</v>
          </cell>
          <cell r="AI568" t="str">
            <v>GSWOC-GWS</v>
          </cell>
          <cell r="AJ568" t="str">
            <v>GWT_DEF</v>
          </cell>
          <cell r="AK568" t="str">
            <v>GSWOC-dst</v>
          </cell>
        </row>
        <row r="569">
          <cell r="B569" t="str">
            <v>Golden State Water Company - Placentia</v>
          </cell>
          <cell r="C569">
            <v>1807133</v>
          </cell>
          <cell r="F569" t="str">
            <v>Purchased or Imported  Water</v>
          </cell>
          <cell r="G569" t="str">
            <v>Municipal Water District of Orange County</v>
          </cell>
          <cell r="P569" t="str">
            <v>Raw water</v>
          </cell>
          <cell r="Q569" t="str">
            <v>Drinking water</v>
          </cell>
          <cell r="Z569">
            <v>0</v>
          </cell>
          <cell r="AA569">
            <v>0</v>
          </cell>
          <cell r="AB569" t="str">
            <v>1807229PD</v>
          </cell>
          <cell r="AC569" t="str">
            <v>1807133PD</v>
          </cell>
          <cell r="AD569" t="str">
            <v>1807133E</v>
          </cell>
          <cell r="AE569">
            <v>0</v>
          </cell>
          <cell r="AF569">
            <v>0</v>
          </cell>
          <cell r="AG569">
            <v>0</v>
          </cell>
          <cell r="AH569">
            <v>0</v>
          </cell>
          <cell r="AI569" t="str">
            <v>None</v>
          </cell>
          <cell r="AJ569" t="str">
            <v>SWT_DEF</v>
          </cell>
          <cell r="AK569" t="str">
            <v>GSWOC-dst</v>
          </cell>
        </row>
        <row r="570">
          <cell r="B570" t="str">
            <v>Golden State Water Company - San Dimas</v>
          </cell>
          <cell r="C570">
            <v>1807139</v>
          </cell>
          <cell r="F570" t="str">
            <v>Groundwater</v>
          </cell>
          <cell r="G570" t="str">
            <v>San Gabriel Valley Basin</v>
          </cell>
          <cell r="P570" t="str">
            <v>Raw water</v>
          </cell>
          <cell r="Q570" t="str">
            <v>Drinking water</v>
          </cell>
          <cell r="Z570">
            <v>0</v>
          </cell>
          <cell r="AA570">
            <v>0</v>
          </cell>
          <cell r="AB570" t="str">
            <v>GW1807-4-13</v>
          </cell>
          <cell r="AC570" t="str">
            <v>1807139PD</v>
          </cell>
          <cell r="AD570" t="str">
            <v>1807139E</v>
          </cell>
          <cell r="AE570">
            <v>0</v>
          </cell>
          <cell r="AF570">
            <v>0</v>
          </cell>
          <cell r="AG570">
            <v>0</v>
          </cell>
          <cell r="AH570">
            <v>0</v>
          </cell>
          <cell r="AI570" t="str">
            <v>GSWFTH-GWS</v>
          </cell>
          <cell r="AJ570" t="str">
            <v>GWT_MED</v>
          </cell>
          <cell r="AK570" t="str">
            <v>GSWFTH-DST</v>
          </cell>
        </row>
        <row r="571">
          <cell r="B571" t="str">
            <v>Golden State Water Company - San Dimas</v>
          </cell>
          <cell r="C571">
            <v>1807139</v>
          </cell>
          <cell r="F571" t="str">
            <v>Purchased or Imported  Water</v>
          </cell>
          <cell r="G571" t="str">
            <v>Covina Irrigating Company</v>
          </cell>
          <cell r="P571" t="str">
            <v>Raw water</v>
          </cell>
          <cell r="Q571" t="str">
            <v>Drinking water</v>
          </cell>
          <cell r="Z571">
            <v>0</v>
          </cell>
          <cell r="AA571">
            <v>0</v>
          </cell>
          <cell r="AB571" t="str">
            <v>1807073PD</v>
          </cell>
          <cell r="AC571" t="str">
            <v>1807139PD</v>
          </cell>
          <cell r="AD571" t="str">
            <v>1807139E</v>
          </cell>
          <cell r="AE571">
            <v>0</v>
          </cell>
          <cell r="AF571">
            <v>0</v>
          </cell>
          <cell r="AG571">
            <v>0</v>
          </cell>
          <cell r="AH571">
            <v>0</v>
          </cell>
          <cell r="AI571" t="str">
            <v>SWS_DEF</v>
          </cell>
          <cell r="AJ571" t="str">
            <v>SWT_DEF</v>
          </cell>
          <cell r="AK571" t="str">
            <v>1807DIS</v>
          </cell>
        </row>
        <row r="572">
          <cell r="B572" t="str">
            <v>Golden State Water Company - San Dimas</v>
          </cell>
          <cell r="C572">
            <v>1807139</v>
          </cell>
          <cell r="F572" t="str">
            <v>Purchased or Imported  Water</v>
          </cell>
          <cell r="G572" t="str">
            <v>Three Valleys Municipal Water District</v>
          </cell>
          <cell r="P572" t="str">
            <v>Raw water</v>
          </cell>
          <cell r="Q572" t="str">
            <v>Drinking water</v>
          </cell>
          <cell r="Z572">
            <v>0</v>
          </cell>
          <cell r="AA572">
            <v>0</v>
          </cell>
          <cell r="AB572" t="str">
            <v>1807073PD</v>
          </cell>
          <cell r="AC572" t="str">
            <v>1807139PD</v>
          </cell>
          <cell r="AD572" t="str">
            <v>1807139E</v>
          </cell>
          <cell r="AE572">
            <v>0</v>
          </cell>
          <cell r="AF572">
            <v>0</v>
          </cell>
          <cell r="AG572">
            <v>0</v>
          </cell>
          <cell r="AH572">
            <v>0</v>
          </cell>
          <cell r="AI572" t="str">
            <v>SWS_DEF</v>
          </cell>
          <cell r="AJ572" t="str">
            <v>SWT_DEF</v>
          </cell>
          <cell r="AK572" t="str">
            <v>1807DIS</v>
          </cell>
        </row>
        <row r="573">
          <cell r="B573" t="str">
            <v>Golden State Water Company - San Dimas</v>
          </cell>
          <cell r="C573">
            <v>1807139</v>
          </cell>
          <cell r="F573" t="str">
            <v>Recycled Water</v>
          </cell>
          <cell r="G573" t="str">
            <v>LASan, Landscape Irrigation</v>
          </cell>
          <cell r="P573" t="str">
            <v>Recycled water</v>
          </cell>
          <cell r="Q573" t="str">
            <v>Recycled water</v>
          </cell>
          <cell r="AA573" t="str">
            <v>WWT1807139</v>
          </cell>
          <cell r="AB573" t="str">
            <v>1807139TREC</v>
          </cell>
          <cell r="AC573" t="str">
            <v>1807139NPD</v>
          </cell>
          <cell r="AD573" t="str">
            <v>1807139E</v>
          </cell>
          <cell r="AE573" t="e">
            <v>#N/A</v>
          </cell>
          <cell r="AF573" t="e">
            <v>#N/A</v>
          </cell>
          <cell r="AG573" t="str">
            <v>NPRS_DEF</v>
          </cell>
          <cell r="AJ573" t="str">
            <v>NPRT_DEF</v>
          </cell>
          <cell r="AK573" t="str">
            <v>1807DISN</v>
          </cell>
        </row>
        <row r="574">
          <cell r="B574" t="str">
            <v>Golden State Water Company - San Dimas</v>
          </cell>
          <cell r="C574">
            <v>1807139</v>
          </cell>
          <cell r="F574" t="str">
            <v>Surface water</v>
          </cell>
          <cell r="G574" t="str">
            <v>San Dimas Canyon Creek</v>
          </cell>
          <cell r="P574" t="str">
            <v>Raw water</v>
          </cell>
          <cell r="Q574" t="str">
            <v>Drinking water</v>
          </cell>
          <cell r="Z574">
            <v>0</v>
          </cell>
          <cell r="AA574">
            <v>0</v>
          </cell>
          <cell r="AB574" t="str">
            <v>SW1807139</v>
          </cell>
          <cell r="AC574" t="str">
            <v>1807139PD</v>
          </cell>
          <cell r="AD574" t="str">
            <v>1807139E</v>
          </cell>
          <cell r="AE574">
            <v>0</v>
          </cell>
          <cell r="AF574">
            <v>0</v>
          </cell>
          <cell r="AG574">
            <v>0</v>
          </cell>
          <cell r="AH574">
            <v>0</v>
          </cell>
          <cell r="AI574" t="str">
            <v>SWS_DEF</v>
          </cell>
          <cell r="AJ574" t="str">
            <v>SWT_DEF</v>
          </cell>
          <cell r="AK574" t="str">
            <v>1807DIS</v>
          </cell>
        </row>
        <row r="575">
          <cell r="B575" t="str">
            <v>Golden State Water Company - Simi Valley</v>
          </cell>
          <cell r="C575">
            <v>1807141</v>
          </cell>
          <cell r="F575" t="str">
            <v>Groundwater</v>
          </cell>
          <cell r="G575" t="str">
            <v>Simi Valley Groundwater Basin</v>
          </cell>
          <cell r="P575" t="str">
            <v>Raw water</v>
          </cell>
          <cell r="Q575" t="str">
            <v>Drinking water</v>
          </cell>
          <cell r="Z575">
            <v>0</v>
          </cell>
          <cell r="AA575" t="str">
            <v>GW1807-4-11</v>
          </cell>
          <cell r="AB575" t="str">
            <v>1807141BDSL</v>
          </cell>
          <cell r="AC575" t="str">
            <v>1807141PD</v>
          </cell>
          <cell r="AD575" t="str">
            <v>1807141E</v>
          </cell>
          <cell r="AE575">
            <v>0</v>
          </cell>
          <cell r="AF575">
            <v>0</v>
          </cell>
          <cell r="AG575" t="str">
            <v>GSWSV-GWS</v>
          </cell>
          <cell r="AH575">
            <v>0</v>
          </cell>
          <cell r="AI575">
            <v>0</v>
          </cell>
          <cell r="AJ575" t="str">
            <v>BGWT_DEF</v>
          </cell>
          <cell r="AK575" t="str">
            <v>GSWSV-DIST</v>
          </cell>
        </row>
        <row r="576">
          <cell r="B576" t="str">
            <v>Golden State Water Company - Simi Valley</v>
          </cell>
          <cell r="C576">
            <v>1807141</v>
          </cell>
          <cell r="F576" t="str">
            <v>Purchased or Imported  Water</v>
          </cell>
          <cell r="G576" t="str">
            <v>Calleguas Municipal Water District</v>
          </cell>
          <cell r="P576" t="str">
            <v>Raw water</v>
          </cell>
          <cell r="Q576" t="str">
            <v>Drinking water</v>
          </cell>
          <cell r="Z576">
            <v>0</v>
          </cell>
          <cell r="AA576">
            <v>0</v>
          </cell>
          <cell r="AB576" t="str">
            <v>1807041PD</v>
          </cell>
          <cell r="AC576" t="str">
            <v>1807141PD</v>
          </cell>
          <cell r="AD576" t="str">
            <v>1807141E</v>
          </cell>
          <cell r="AE576">
            <v>0</v>
          </cell>
          <cell r="AF576">
            <v>0</v>
          </cell>
          <cell r="AG576">
            <v>0</v>
          </cell>
          <cell r="AH576">
            <v>0</v>
          </cell>
          <cell r="AI576" t="str">
            <v>WHXFER</v>
          </cell>
          <cell r="AJ576" t="str">
            <v>none</v>
          </cell>
          <cell r="AK576" t="str">
            <v>GSWSV-DIST</v>
          </cell>
        </row>
        <row r="577">
          <cell r="B577" t="str">
            <v>Golden State Water Company - South Arcadia</v>
          </cell>
          <cell r="C577">
            <v>1807135</v>
          </cell>
          <cell r="F577" t="str">
            <v>Groundwater</v>
          </cell>
          <cell r="G577" t="str">
            <v>San Gabriel Valley Basin</v>
          </cell>
          <cell r="P577" t="str">
            <v>Raw water</v>
          </cell>
          <cell r="Q577" t="str">
            <v>Drinking water</v>
          </cell>
          <cell r="Z577">
            <v>0</v>
          </cell>
          <cell r="AA577">
            <v>0</v>
          </cell>
          <cell r="AB577" t="str">
            <v>GW1807-4-13</v>
          </cell>
          <cell r="AC577" t="str">
            <v>1807135PD</v>
          </cell>
          <cell r="AD577" t="str">
            <v>1807135E</v>
          </cell>
          <cell r="AE577">
            <v>0</v>
          </cell>
          <cell r="AF577">
            <v>0</v>
          </cell>
          <cell r="AG577">
            <v>0</v>
          </cell>
          <cell r="AH577">
            <v>0</v>
          </cell>
          <cell r="AI577" t="str">
            <v>1807GW</v>
          </cell>
          <cell r="AJ577" t="str">
            <v>GWT_MED</v>
          </cell>
          <cell r="AK577" t="str">
            <v>1807DIS</v>
          </cell>
        </row>
        <row r="578">
          <cell r="B578" t="str">
            <v>Golden State Water Company - South San Gabriel</v>
          </cell>
          <cell r="C578">
            <v>1807137</v>
          </cell>
          <cell r="F578" t="str">
            <v>Groundwater</v>
          </cell>
          <cell r="G578" t="str">
            <v>San Gabriel Valley Basin</v>
          </cell>
          <cell r="P578" t="str">
            <v>Raw water</v>
          </cell>
          <cell r="Q578" t="str">
            <v>Drinking water</v>
          </cell>
          <cell r="Z578">
            <v>0</v>
          </cell>
          <cell r="AA578">
            <v>0</v>
          </cell>
          <cell r="AB578" t="str">
            <v>GW1807-4-13</v>
          </cell>
          <cell r="AC578" t="str">
            <v>1807137PD</v>
          </cell>
          <cell r="AD578" t="str">
            <v>1807137E</v>
          </cell>
          <cell r="AE578">
            <v>0</v>
          </cell>
          <cell r="AF578">
            <v>0</v>
          </cell>
          <cell r="AG578">
            <v>0</v>
          </cell>
          <cell r="AH578">
            <v>0</v>
          </cell>
          <cell r="AI578" t="str">
            <v>1807GW</v>
          </cell>
          <cell r="AJ578" t="str">
            <v>GWT_MED</v>
          </cell>
          <cell r="AK578" t="str">
            <v>1807DIS</v>
          </cell>
        </row>
        <row r="579">
          <cell r="B579" t="str">
            <v>Golden State Water Company - South San Gabriel</v>
          </cell>
          <cell r="C579">
            <v>1807137</v>
          </cell>
          <cell r="F579" t="str">
            <v>Purchased or Imported  Water</v>
          </cell>
          <cell r="G579" t="str">
            <v>Upper San Gabriel Valley Municipal Water District</v>
          </cell>
          <cell r="P579" t="str">
            <v>Raw water</v>
          </cell>
          <cell r="Q579" t="str">
            <v>Drinking water</v>
          </cell>
          <cell r="Z579">
            <v>0</v>
          </cell>
          <cell r="AA579">
            <v>0</v>
          </cell>
          <cell r="AB579" t="str">
            <v>1807387PD</v>
          </cell>
          <cell r="AC579" t="str">
            <v>1807137PD</v>
          </cell>
          <cell r="AD579" t="str">
            <v>1807137E</v>
          </cell>
          <cell r="AE579">
            <v>0</v>
          </cell>
          <cell r="AF579">
            <v>0</v>
          </cell>
          <cell r="AG579">
            <v>0</v>
          </cell>
          <cell r="AH579">
            <v>0</v>
          </cell>
          <cell r="AI579" t="str">
            <v>SWS_DEF</v>
          </cell>
          <cell r="AJ579" t="str">
            <v>SWT_DEF</v>
          </cell>
          <cell r="AK579" t="str">
            <v>1807DIS</v>
          </cell>
        </row>
        <row r="580">
          <cell r="B580" t="str">
            <v>Golden State Water Company - South San Gabriel</v>
          </cell>
          <cell r="C580">
            <v>1807137</v>
          </cell>
          <cell r="F580" t="str">
            <v>Recycled water</v>
          </cell>
          <cell r="G580" t="str">
            <v>Upper San Gabriel Valley Municipal Water District</v>
          </cell>
          <cell r="P580" t="str">
            <v>Recycled water</v>
          </cell>
          <cell r="Q580" t="str">
            <v>Recycled water</v>
          </cell>
          <cell r="AA580" t="str">
            <v>1807387REC</v>
          </cell>
          <cell r="AB580" t="str">
            <v>1807137TREC</v>
          </cell>
          <cell r="AC580" t="str">
            <v>1807137NPD</v>
          </cell>
          <cell r="AD580" t="str">
            <v>1807137E</v>
          </cell>
          <cell r="AE580" t="e">
            <v>#N/A</v>
          </cell>
          <cell r="AF580" t="e">
            <v>#N/A</v>
          </cell>
          <cell r="AG580" t="str">
            <v>NPRS_DEF</v>
          </cell>
          <cell r="AJ580" t="str">
            <v>NPRT_DEF</v>
          </cell>
          <cell r="AK580" t="str">
            <v>1807DISN</v>
          </cell>
        </row>
        <row r="581">
          <cell r="B581" t="str">
            <v>Golden State Water Company - Southwest</v>
          </cell>
          <cell r="C581">
            <v>1807143</v>
          </cell>
          <cell r="F581" t="str">
            <v>Groundwater</v>
          </cell>
          <cell r="G581" t="str">
            <v>Central Subbasin in the Coastal Plain of Los Angeles Groundwater Basin</v>
          </cell>
          <cell r="P581" t="str">
            <v>Raw water</v>
          </cell>
          <cell r="Q581" t="str">
            <v>Drinking water</v>
          </cell>
          <cell r="Z581">
            <v>0</v>
          </cell>
          <cell r="AA581" t="str">
            <v>GW1807-4-11</v>
          </cell>
          <cell r="AB581" t="str">
            <v xml:space="preserve">GW1807-4-11.04 </v>
          </cell>
          <cell r="AC581" t="str">
            <v>1807143PD</v>
          </cell>
          <cell r="AD581" t="str">
            <v>1807143E</v>
          </cell>
          <cell r="AE581">
            <v>0</v>
          </cell>
          <cell r="AF581">
            <v>0</v>
          </cell>
          <cell r="AG581">
            <v>0</v>
          </cell>
          <cell r="AH581">
            <v>0</v>
          </cell>
          <cell r="AI581" t="str">
            <v>GSWR2-GWS</v>
          </cell>
          <cell r="AJ581" t="str">
            <v>GWT_MED</v>
          </cell>
          <cell r="AK581" t="str">
            <v>GSWR2-DIST</v>
          </cell>
        </row>
        <row r="582">
          <cell r="B582" t="str">
            <v>Golden State Water Company - Southwest</v>
          </cell>
          <cell r="C582">
            <v>1807143</v>
          </cell>
          <cell r="F582" t="str">
            <v>Groundwater</v>
          </cell>
          <cell r="G582" t="str">
            <v>West Coast Subbasin in the Coastal Plain of Los Angeles Groundwater Basin</v>
          </cell>
          <cell r="P582" t="str">
            <v>Raw water</v>
          </cell>
          <cell r="Q582" t="str">
            <v>Drinking water</v>
          </cell>
          <cell r="Z582">
            <v>0</v>
          </cell>
          <cell r="AA582" t="str">
            <v>GW1807-4-11</v>
          </cell>
          <cell r="AB582" t="str">
            <v xml:space="preserve">GW1807-4-11.04 </v>
          </cell>
          <cell r="AC582" t="str">
            <v>1807143PD</v>
          </cell>
          <cell r="AD582" t="str">
            <v>1807143E</v>
          </cell>
          <cell r="AE582">
            <v>0</v>
          </cell>
          <cell r="AF582">
            <v>0</v>
          </cell>
          <cell r="AG582">
            <v>0</v>
          </cell>
          <cell r="AH582">
            <v>0</v>
          </cell>
          <cell r="AI582" t="str">
            <v>GSWR2-GWS</v>
          </cell>
          <cell r="AJ582" t="str">
            <v>GWT_MED</v>
          </cell>
          <cell r="AK582" t="str">
            <v>GSWR2-DIST</v>
          </cell>
        </row>
        <row r="583">
          <cell r="B583" t="str">
            <v>Golden State Water Company - Southwest</v>
          </cell>
          <cell r="C583">
            <v>1807143</v>
          </cell>
          <cell r="F583" t="str">
            <v>Groundwater</v>
          </cell>
          <cell r="G583" t="str">
            <v>West Coast Subbasin in the Coastal Plain of Los Angeles Groundwater Basin (leased water)</v>
          </cell>
          <cell r="P583" t="str">
            <v>Raw water</v>
          </cell>
          <cell r="Q583" t="str">
            <v>Drinking water</v>
          </cell>
          <cell r="Z583">
            <v>0</v>
          </cell>
          <cell r="AA583" t="str">
            <v>GW1807-4-11</v>
          </cell>
          <cell r="AB583" t="str">
            <v xml:space="preserve">GW1807-4-11.04 </v>
          </cell>
          <cell r="AC583" t="str">
            <v>1807143PD</v>
          </cell>
          <cell r="AD583" t="str">
            <v>1807143E</v>
          </cell>
          <cell r="AE583">
            <v>0</v>
          </cell>
          <cell r="AF583">
            <v>0</v>
          </cell>
          <cell r="AG583">
            <v>0</v>
          </cell>
          <cell r="AH583">
            <v>0</v>
          </cell>
          <cell r="AI583" t="str">
            <v>GSWR2-GWS</v>
          </cell>
          <cell r="AJ583" t="str">
            <v>GWT_MED</v>
          </cell>
          <cell r="AK583" t="str">
            <v>GSWR2-DIST</v>
          </cell>
        </row>
        <row r="584">
          <cell r="B584" t="str">
            <v>Golden State Water Company - Southwest</v>
          </cell>
          <cell r="C584">
            <v>1807143</v>
          </cell>
          <cell r="F584" t="str">
            <v>Purchased or Imported  Water</v>
          </cell>
          <cell r="G584" t="str">
            <v>Central Basin Municipal Water District</v>
          </cell>
          <cell r="P584" t="str">
            <v>Raw water</v>
          </cell>
          <cell r="Q584" t="str">
            <v>Drinking water</v>
          </cell>
          <cell r="Z584">
            <v>0</v>
          </cell>
          <cell r="AA584">
            <v>0</v>
          </cell>
          <cell r="AB584" t="str">
            <v>1807055PD</v>
          </cell>
          <cell r="AC584" t="str">
            <v>1807143PD</v>
          </cell>
          <cell r="AD584" t="str">
            <v>1807143E</v>
          </cell>
          <cell r="AE584">
            <v>0</v>
          </cell>
          <cell r="AF584">
            <v>0</v>
          </cell>
          <cell r="AG584">
            <v>0</v>
          </cell>
          <cell r="AH584">
            <v>0</v>
          </cell>
          <cell r="AI584" t="str">
            <v>whxfer</v>
          </cell>
          <cell r="AJ584" t="str">
            <v>none</v>
          </cell>
          <cell r="AK584" t="str">
            <v>1807DIS</v>
          </cell>
        </row>
        <row r="585">
          <cell r="B585" t="str">
            <v>Golden State Water Company - Southwest</v>
          </cell>
          <cell r="C585">
            <v>1807143</v>
          </cell>
          <cell r="F585" t="str">
            <v>Purchased or Imported  Water</v>
          </cell>
          <cell r="G585" t="str">
            <v>West Basin Municipal Water District</v>
          </cell>
          <cell r="P585" t="str">
            <v>Raw water</v>
          </cell>
          <cell r="Q585" t="str">
            <v>Drinking water</v>
          </cell>
          <cell r="Z585">
            <v>0</v>
          </cell>
          <cell r="AA585">
            <v>0</v>
          </cell>
          <cell r="AB585" t="str">
            <v>1807055PD</v>
          </cell>
          <cell r="AC585" t="str">
            <v>1807143PD</v>
          </cell>
          <cell r="AD585" t="str">
            <v>1807143E</v>
          </cell>
          <cell r="AE585">
            <v>0</v>
          </cell>
          <cell r="AF585">
            <v>0</v>
          </cell>
          <cell r="AG585">
            <v>0</v>
          </cell>
          <cell r="AH585">
            <v>0</v>
          </cell>
          <cell r="AI585" t="str">
            <v>whxfer</v>
          </cell>
          <cell r="AJ585" t="str">
            <v>none</v>
          </cell>
          <cell r="AK585" t="str">
            <v>1807DIS</v>
          </cell>
        </row>
        <row r="586">
          <cell r="B586" t="str">
            <v>Golden State Water Company - Southwest</v>
          </cell>
          <cell r="C586">
            <v>1807143</v>
          </cell>
          <cell r="F586" t="str">
            <v>Recycled water</v>
          </cell>
          <cell r="G586" t="str">
            <v>West Basin Municipal Water District</v>
          </cell>
          <cell r="P586" t="str">
            <v>Recycled water</v>
          </cell>
          <cell r="Q586" t="str">
            <v>Recycled water</v>
          </cell>
          <cell r="AA586" t="str">
            <v>1807407REC</v>
          </cell>
          <cell r="AB586" t="str">
            <v>1807143TREC</v>
          </cell>
          <cell r="AC586" t="str">
            <v>1807143NPD</v>
          </cell>
          <cell r="AD586" t="str">
            <v>1807143E</v>
          </cell>
          <cell r="AE586">
            <v>0</v>
          </cell>
          <cell r="AF586">
            <v>0</v>
          </cell>
          <cell r="AG586" t="str">
            <v>NPRS_DEF</v>
          </cell>
          <cell r="AH586">
            <v>0</v>
          </cell>
          <cell r="AI586">
            <v>0</v>
          </cell>
          <cell r="AJ586" t="str">
            <v>NPRT_DEF</v>
          </cell>
          <cell r="AK586" t="str">
            <v>1807DISN</v>
          </cell>
        </row>
        <row r="587">
          <cell r="B587" t="str">
            <v>Golden State Water Company - Southwest</v>
          </cell>
          <cell r="C587">
            <v>1807143</v>
          </cell>
          <cell r="F587" t="str">
            <v>Recycled water</v>
          </cell>
          <cell r="G587" t="str">
            <v>West Basin Municipal Water District</v>
          </cell>
          <cell r="P587" t="str">
            <v>Recycled water</v>
          </cell>
          <cell r="Q587" t="str">
            <v>Recycled water</v>
          </cell>
          <cell r="AA587" t="str">
            <v>1807407REC</v>
          </cell>
          <cell r="AB587" t="str">
            <v>1807143TREC</v>
          </cell>
          <cell r="AC587" t="str">
            <v>1807143NPD</v>
          </cell>
          <cell r="AD587" t="str">
            <v>1807143E</v>
          </cell>
          <cell r="AE587">
            <v>0</v>
          </cell>
          <cell r="AF587">
            <v>0</v>
          </cell>
          <cell r="AG587" t="str">
            <v>NPRS_DEF</v>
          </cell>
          <cell r="AH587">
            <v>0</v>
          </cell>
          <cell r="AI587">
            <v>0</v>
          </cell>
          <cell r="AJ587" t="str">
            <v>NPRT_DEF</v>
          </cell>
          <cell r="AK587" t="str">
            <v>1807DISN</v>
          </cell>
        </row>
        <row r="588">
          <cell r="B588" t="str">
            <v>Golden State Water Company - West Orange</v>
          </cell>
          <cell r="C588">
            <v>1807145</v>
          </cell>
          <cell r="F588" t="str">
            <v>Groundwater</v>
          </cell>
          <cell r="G588" t="str">
            <v>Orange County Groundwater Basin</v>
          </cell>
          <cell r="P588" t="str">
            <v>Raw water</v>
          </cell>
          <cell r="Q588" t="str">
            <v>Drinking water</v>
          </cell>
          <cell r="Z588">
            <v>0</v>
          </cell>
          <cell r="AA588">
            <v>0</v>
          </cell>
          <cell r="AB588" t="str">
            <v>GW1807-8-01</v>
          </cell>
          <cell r="AC588" t="str">
            <v>1807145PD</v>
          </cell>
          <cell r="AD588" t="str">
            <v>1807145E</v>
          </cell>
          <cell r="AE588">
            <v>0</v>
          </cell>
          <cell r="AF588">
            <v>0</v>
          </cell>
          <cell r="AG588">
            <v>0</v>
          </cell>
          <cell r="AH588">
            <v>0</v>
          </cell>
          <cell r="AI588" t="str">
            <v>GSWOC-GWS</v>
          </cell>
          <cell r="AJ588" t="str">
            <v>GWT_DEF</v>
          </cell>
          <cell r="AK588" t="str">
            <v>GSWOC-dst</v>
          </cell>
        </row>
        <row r="589">
          <cell r="B589" t="str">
            <v>Golden State Water Company - West Orange</v>
          </cell>
          <cell r="C589">
            <v>1807145</v>
          </cell>
          <cell r="F589" t="str">
            <v>Purchased or Imported  Water</v>
          </cell>
          <cell r="G589" t="str">
            <v>Municipal Water District of Orange County</v>
          </cell>
          <cell r="P589" t="str">
            <v>Raw water</v>
          </cell>
          <cell r="Q589" t="str">
            <v>Drinking water</v>
          </cell>
          <cell r="Z589">
            <v>0</v>
          </cell>
          <cell r="AA589">
            <v>0</v>
          </cell>
          <cell r="AB589" t="str">
            <v>1807347PD</v>
          </cell>
          <cell r="AC589" t="str">
            <v>1807145PD</v>
          </cell>
          <cell r="AD589" t="str">
            <v>1807145E</v>
          </cell>
          <cell r="AE589">
            <v>0</v>
          </cell>
          <cell r="AF589">
            <v>0</v>
          </cell>
          <cell r="AG589">
            <v>0</v>
          </cell>
          <cell r="AH589">
            <v>0</v>
          </cell>
          <cell r="AI589" t="str">
            <v>WHXFER</v>
          </cell>
          <cell r="AJ589" t="str">
            <v>NONE</v>
          </cell>
          <cell r="AK589" t="str">
            <v>GSWOC-dst</v>
          </cell>
        </row>
        <row r="590">
          <cell r="B590" t="str">
            <v>Golden State Water Company - West Orange</v>
          </cell>
          <cell r="C590">
            <v>1807145</v>
          </cell>
          <cell r="F590" t="str">
            <v>Recycled water</v>
          </cell>
          <cell r="G590" t="str">
            <v>City of Cerritos</v>
          </cell>
          <cell r="P590" t="str">
            <v>Recycled water</v>
          </cell>
          <cell r="Q590" t="str">
            <v>Recycled water</v>
          </cell>
          <cell r="AA590" t="str">
            <v>WWT1807145</v>
          </cell>
          <cell r="AB590" t="str">
            <v>1807145TREC</v>
          </cell>
          <cell r="AC590" t="str">
            <v>1807145NPD</v>
          </cell>
          <cell r="AD590" t="str">
            <v>1807145E</v>
          </cell>
          <cell r="AE590" t="e">
            <v>#N/A</v>
          </cell>
          <cell r="AF590" t="e">
            <v>#N/A</v>
          </cell>
          <cell r="AG590" t="str">
            <v>NPRS_DEF</v>
          </cell>
          <cell r="AJ590" t="str">
            <v>NPRT_DEF</v>
          </cell>
          <cell r="AK590" t="str">
            <v>1807DISN</v>
          </cell>
        </row>
        <row r="591">
          <cell r="B591" t="str">
            <v>Goleta Water District</v>
          </cell>
          <cell r="C591">
            <v>1806023</v>
          </cell>
          <cell r="F591" t="str">
            <v>Groundwater</v>
          </cell>
          <cell r="G591" t="str">
            <v>Goleta Groundwater Basin</v>
          </cell>
          <cell r="P591" t="str">
            <v>Raw water</v>
          </cell>
          <cell r="Q591" t="str">
            <v>Drinking water</v>
          </cell>
          <cell r="Z591">
            <v>0</v>
          </cell>
          <cell r="AA591">
            <v>0</v>
          </cell>
          <cell r="AB591" t="str">
            <v>GW1806023</v>
          </cell>
          <cell r="AC591" t="str">
            <v>1806023PD</v>
          </cell>
          <cell r="AD591" t="str">
            <v>1806023E</v>
          </cell>
          <cell r="AE591">
            <v>0</v>
          </cell>
          <cell r="AF591">
            <v>0</v>
          </cell>
          <cell r="AG591">
            <v>0</v>
          </cell>
          <cell r="AH591">
            <v>0</v>
          </cell>
          <cell r="AI591" t="str">
            <v>1806GW</v>
          </cell>
          <cell r="AJ591" t="str">
            <v>GWT_DEF</v>
          </cell>
          <cell r="AK591" t="str">
            <v>1806DIS</v>
          </cell>
        </row>
        <row r="592">
          <cell r="B592" t="str">
            <v>Goleta Water District</v>
          </cell>
          <cell r="C592">
            <v>1806023</v>
          </cell>
          <cell r="F592" t="str">
            <v>Recycled water</v>
          </cell>
          <cell r="G592" t="str">
            <v>Goleta Water District</v>
          </cell>
          <cell r="P592" t="str">
            <v>Recycled water</v>
          </cell>
          <cell r="Q592" t="str">
            <v>Recycled water</v>
          </cell>
          <cell r="AA592" t="str">
            <v>WW_1806_1035</v>
          </cell>
          <cell r="AB592" t="str">
            <v>1806023TREC</v>
          </cell>
          <cell r="AC592" t="str">
            <v>1806023NPD</v>
          </cell>
          <cell r="AD592" t="str">
            <v>1806023E</v>
          </cell>
          <cell r="AE592">
            <v>0</v>
          </cell>
          <cell r="AF592">
            <v>0</v>
          </cell>
          <cell r="AG592" t="str">
            <v>NPRS_DEF</v>
          </cell>
          <cell r="AH592">
            <v>0</v>
          </cell>
          <cell r="AI592">
            <v>0</v>
          </cell>
          <cell r="AJ592" t="str">
            <v>NPRT_DEF</v>
          </cell>
          <cell r="AK592" t="str">
            <v>1806DISN</v>
          </cell>
        </row>
        <row r="593">
          <cell r="B593" t="str">
            <v>Goleta Water District</v>
          </cell>
          <cell r="C593">
            <v>1806023</v>
          </cell>
          <cell r="F593" t="str">
            <v>Recycled water</v>
          </cell>
          <cell r="G593" t="str">
            <v>Goleta Water District</v>
          </cell>
          <cell r="P593" t="str">
            <v>Recycled water</v>
          </cell>
          <cell r="Q593" t="str">
            <v>Recycled water</v>
          </cell>
          <cell r="AA593" t="str">
            <v>WW_1806_1035</v>
          </cell>
          <cell r="AB593" t="str">
            <v>1806023TREC</v>
          </cell>
          <cell r="AC593" t="str">
            <v>1806023NPD</v>
          </cell>
          <cell r="AD593" t="str">
            <v>1806023E</v>
          </cell>
          <cell r="AE593">
            <v>0</v>
          </cell>
          <cell r="AF593">
            <v>0</v>
          </cell>
          <cell r="AG593" t="str">
            <v>NPRS_DEF</v>
          </cell>
          <cell r="AH593">
            <v>0</v>
          </cell>
          <cell r="AI593">
            <v>0</v>
          </cell>
          <cell r="AJ593" t="str">
            <v>NPRT_DEF</v>
          </cell>
          <cell r="AK593" t="str">
            <v>1806DISN</v>
          </cell>
        </row>
        <row r="594">
          <cell r="B594" t="str">
            <v>Goleta Water District</v>
          </cell>
          <cell r="C594">
            <v>1806023</v>
          </cell>
          <cell r="F594" t="str">
            <v>Recycled water</v>
          </cell>
          <cell r="G594" t="str">
            <v>Goleta Water District</v>
          </cell>
          <cell r="P594" t="str">
            <v>Recycled water</v>
          </cell>
          <cell r="Q594" t="str">
            <v>Recycled water</v>
          </cell>
          <cell r="AA594" t="str">
            <v>WW_1806_1035</v>
          </cell>
          <cell r="AB594" t="str">
            <v>1806023TREC</v>
          </cell>
          <cell r="AC594" t="str">
            <v>1806023NPD</v>
          </cell>
          <cell r="AD594" t="str">
            <v>1806023E</v>
          </cell>
          <cell r="AE594">
            <v>0</v>
          </cell>
          <cell r="AF594">
            <v>0</v>
          </cell>
          <cell r="AG594" t="str">
            <v>NPRS_DEF</v>
          </cell>
          <cell r="AH594">
            <v>0</v>
          </cell>
          <cell r="AI594">
            <v>0</v>
          </cell>
          <cell r="AJ594" t="str">
            <v>NPRT_DEF</v>
          </cell>
          <cell r="AK594" t="str">
            <v>1806DISN</v>
          </cell>
        </row>
        <row r="595">
          <cell r="B595" t="str">
            <v>Great Oaks Water Company Incorporated</v>
          </cell>
          <cell r="C595">
            <v>1805041</v>
          </cell>
          <cell r="F595" t="str">
            <v>Groundwater</v>
          </cell>
          <cell r="G595" t="str">
            <v>Santa Clara Valley Groundwater Basin, Santa Clara Subbasin</v>
          </cell>
          <cell r="P595" t="str">
            <v>Raw water</v>
          </cell>
          <cell r="Q595" t="str">
            <v>Drinking water</v>
          </cell>
          <cell r="Z595" t="e">
            <v>#N/A</v>
          </cell>
          <cell r="AA595" t="e">
            <v>#N/A</v>
          </cell>
          <cell r="AB595" t="e">
            <v>#N/A</v>
          </cell>
          <cell r="AC595" t="str">
            <v>1805041PD</v>
          </cell>
          <cell r="AD595" t="str">
            <v>1805041E</v>
          </cell>
          <cell r="AE595" t="e">
            <v>#N/A</v>
          </cell>
          <cell r="AF595" t="e">
            <v>#N/A</v>
          </cell>
          <cell r="AG595" t="e">
            <v>#N/A</v>
          </cell>
          <cell r="AH595" t="e">
            <v>#N/A</v>
          </cell>
          <cell r="AI595" t="e">
            <v>#N/A</v>
          </cell>
          <cell r="AJ595" t="e">
            <v>#N/A</v>
          </cell>
          <cell r="AK595" t="str">
            <v>1805DIS</v>
          </cell>
        </row>
        <row r="596">
          <cell r="B596" t="str">
            <v>Groveland Community Services District</v>
          </cell>
          <cell r="C596">
            <v>1804023</v>
          </cell>
          <cell r="F596" t="str">
            <v>Recycled water</v>
          </cell>
          <cell r="G596" t="str">
            <v>Groveland Community Services District</v>
          </cell>
          <cell r="P596" t="str">
            <v>Recycled water</v>
          </cell>
          <cell r="Q596" t="str">
            <v>Recycled water</v>
          </cell>
          <cell r="AA596" t="str">
            <v>WW_1804_1080</v>
          </cell>
          <cell r="AB596" t="str">
            <v>1804023SREC</v>
          </cell>
          <cell r="AC596" t="str">
            <v>1804023NPD</v>
          </cell>
          <cell r="AD596" t="str">
            <v>1804023E</v>
          </cell>
          <cell r="AE596">
            <v>0</v>
          </cell>
          <cell r="AF596">
            <v>0</v>
          </cell>
          <cell r="AG596" t="str">
            <v>NPRS_DEF</v>
          </cell>
          <cell r="AH596">
            <v>0</v>
          </cell>
          <cell r="AI596">
            <v>0</v>
          </cell>
          <cell r="AK596" t="str">
            <v>1804DISN</v>
          </cell>
        </row>
        <row r="597">
          <cell r="B597" t="str">
            <v>Groveland Community Services District</v>
          </cell>
          <cell r="C597">
            <v>1804023</v>
          </cell>
          <cell r="F597" t="str">
            <v>Recycled water</v>
          </cell>
          <cell r="G597" t="str">
            <v>Groveland Community Services District</v>
          </cell>
          <cell r="P597" t="str">
            <v>Recycled water</v>
          </cell>
          <cell r="Q597" t="str">
            <v>Recycled water</v>
          </cell>
          <cell r="AA597" t="str">
            <v>WW_1804_1080</v>
          </cell>
          <cell r="AB597" t="str">
            <v>1804023SREC</v>
          </cell>
          <cell r="AC597" t="str">
            <v>1804023NPD</v>
          </cell>
          <cell r="AD597" t="str">
            <v>1804023E</v>
          </cell>
          <cell r="AE597">
            <v>0</v>
          </cell>
          <cell r="AF597">
            <v>0</v>
          </cell>
          <cell r="AG597" t="str">
            <v>NPRS_DEF</v>
          </cell>
          <cell r="AH597">
            <v>0</v>
          </cell>
          <cell r="AI597">
            <v>0</v>
          </cell>
          <cell r="AK597" t="str">
            <v>1804DISN</v>
          </cell>
        </row>
        <row r="598">
          <cell r="B598" t="str">
            <v>Hanford  City Of</v>
          </cell>
          <cell r="C598">
            <v>1803037</v>
          </cell>
          <cell r="F598" t="str">
            <v>Groundwater</v>
          </cell>
          <cell r="G598" t="str">
            <v>San Joaquin Valley Groundwater Basin, Tulare Lake Subbasin</v>
          </cell>
          <cell r="P598" t="str">
            <v>Raw water</v>
          </cell>
          <cell r="Q598" t="str">
            <v>Drinking water</v>
          </cell>
          <cell r="Z598">
            <v>0</v>
          </cell>
          <cell r="AA598" t="str">
            <v>GW1803-5-22</v>
          </cell>
          <cell r="AB598" t="str">
            <v xml:space="preserve">GW1803-5-22.12 </v>
          </cell>
          <cell r="AC598" t="str">
            <v>1803037PD</v>
          </cell>
          <cell r="AD598" t="str">
            <v>1803037E</v>
          </cell>
          <cell r="AE598">
            <v>0</v>
          </cell>
          <cell r="AF598">
            <v>0</v>
          </cell>
          <cell r="AG598">
            <v>0</v>
          </cell>
          <cell r="AH598">
            <v>0</v>
          </cell>
          <cell r="AI598" t="str">
            <v>1803GWC</v>
          </cell>
          <cell r="AJ598" t="str">
            <v>GWT_MED</v>
          </cell>
          <cell r="AK598" t="str">
            <v>1803DIS</v>
          </cell>
        </row>
        <row r="599">
          <cell r="B599" t="str">
            <v>Hanford  City Of</v>
          </cell>
          <cell r="C599">
            <v>1803037</v>
          </cell>
          <cell r="F599" t="str">
            <v>Purchased or Imported  Water</v>
          </cell>
          <cell r="G599" t="str">
            <v>Kaweah Delta Water Conservation District</v>
          </cell>
          <cell r="P599" t="str">
            <v>Raw water</v>
          </cell>
          <cell r="Q599" t="str">
            <v>Drinking water</v>
          </cell>
          <cell r="Z599" t="e">
            <v>#N/A</v>
          </cell>
          <cell r="AA599" t="e">
            <v>#N/A</v>
          </cell>
          <cell r="AB599" t="e">
            <v>#N/A</v>
          </cell>
          <cell r="AC599" t="str">
            <v>1803037PD</v>
          </cell>
          <cell r="AD599" t="str">
            <v>1803037E</v>
          </cell>
          <cell r="AE599" t="e">
            <v>#N/A</v>
          </cell>
          <cell r="AF599" t="e">
            <v>#N/A</v>
          </cell>
          <cell r="AG599" t="e">
            <v>#N/A</v>
          </cell>
          <cell r="AH599" t="e">
            <v>#N/A</v>
          </cell>
          <cell r="AI599" t="e">
            <v>#N/A</v>
          </cell>
          <cell r="AJ599" t="e">
            <v>#N/A</v>
          </cell>
          <cell r="AK599" t="str">
            <v>1803DIS</v>
          </cell>
        </row>
        <row r="600">
          <cell r="B600" t="str">
            <v>Hanford  City Of</v>
          </cell>
          <cell r="C600">
            <v>1803037</v>
          </cell>
          <cell r="F600" t="str">
            <v>Purchased or Imported  Water</v>
          </cell>
          <cell r="G600" t="str">
            <v>Kings County Water District</v>
          </cell>
          <cell r="P600" t="str">
            <v>Raw water</v>
          </cell>
          <cell r="Q600" t="str">
            <v>Drinking water</v>
          </cell>
          <cell r="Z600" t="e">
            <v>#N/A</v>
          </cell>
          <cell r="AA600" t="e">
            <v>#N/A</v>
          </cell>
          <cell r="AB600" t="e">
            <v>#N/A</v>
          </cell>
          <cell r="AC600" t="str">
            <v>1803037PD</v>
          </cell>
          <cell r="AD600" t="str">
            <v>1803037E</v>
          </cell>
          <cell r="AE600" t="e">
            <v>#N/A</v>
          </cell>
          <cell r="AF600" t="e">
            <v>#N/A</v>
          </cell>
          <cell r="AG600" t="e">
            <v>#N/A</v>
          </cell>
          <cell r="AH600" t="e">
            <v>#N/A</v>
          </cell>
          <cell r="AI600" t="e">
            <v>#N/A</v>
          </cell>
          <cell r="AJ600" t="e">
            <v>#N/A</v>
          </cell>
          <cell r="AK600" t="str">
            <v>1803DIS</v>
          </cell>
        </row>
        <row r="601">
          <cell r="B601" t="str">
            <v>Hanford  City Of</v>
          </cell>
          <cell r="C601">
            <v>1803037</v>
          </cell>
          <cell r="F601" t="str">
            <v>Purchased or Imported  Water</v>
          </cell>
          <cell r="G601" t="str">
            <v>Kings River Water Conservation District</v>
          </cell>
          <cell r="P601" t="str">
            <v>Raw water</v>
          </cell>
          <cell r="Q601" t="str">
            <v>Drinking water</v>
          </cell>
          <cell r="Z601" t="e">
            <v>#N/A</v>
          </cell>
          <cell r="AA601" t="e">
            <v>#N/A</v>
          </cell>
          <cell r="AB601" t="e">
            <v>#N/A</v>
          </cell>
          <cell r="AC601" t="str">
            <v>1803037PD</v>
          </cell>
          <cell r="AD601" t="str">
            <v>1803037E</v>
          </cell>
          <cell r="AE601" t="e">
            <v>#N/A</v>
          </cell>
          <cell r="AF601" t="e">
            <v>#N/A</v>
          </cell>
          <cell r="AG601" t="e">
            <v>#N/A</v>
          </cell>
          <cell r="AH601" t="e">
            <v>#N/A</v>
          </cell>
          <cell r="AI601" t="e">
            <v>#N/A</v>
          </cell>
          <cell r="AJ601" t="e">
            <v>#N/A</v>
          </cell>
          <cell r="AK601" t="str">
            <v>1803DIS</v>
          </cell>
        </row>
        <row r="602">
          <cell r="B602" t="str">
            <v>Hanford  City Of</v>
          </cell>
          <cell r="C602">
            <v>1803037</v>
          </cell>
          <cell r="F602" t="str">
            <v>Purchased or Imported  Water</v>
          </cell>
          <cell r="G602" t="str">
            <v>Lakeside Irrigation Water District</v>
          </cell>
          <cell r="P602" t="str">
            <v>Raw water</v>
          </cell>
          <cell r="Q602" t="str">
            <v>Drinking water</v>
          </cell>
          <cell r="Z602" t="e">
            <v>#N/A</v>
          </cell>
          <cell r="AA602" t="e">
            <v>#N/A</v>
          </cell>
          <cell r="AB602" t="e">
            <v>#N/A</v>
          </cell>
          <cell r="AC602" t="str">
            <v>1803037PD</v>
          </cell>
          <cell r="AD602" t="str">
            <v>1803037E</v>
          </cell>
          <cell r="AE602" t="e">
            <v>#N/A</v>
          </cell>
          <cell r="AF602" t="e">
            <v>#N/A</v>
          </cell>
          <cell r="AG602" t="e">
            <v>#N/A</v>
          </cell>
          <cell r="AH602" t="e">
            <v>#N/A</v>
          </cell>
          <cell r="AI602" t="e">
            <v>#N/A</v>
          </cell>
          <cell r="AJ602" t="e">
            <v>#N/A</v>
          </cell>
          <cell r="AK602" t="str">
            <v>1803DIS</v>
          </cell>
        </row>
        <row r="603">
          <cell r="B603" t="str">
            <v>Hanford  City Of</v>
          </cell>
          <cell r="C603">
            <v>1803037</v>
          </cell>
          <cell r="F603" t="str">
            <v>Recycled water</v>
          </cell>
          <cell r="G603" t="str">
            <v>City of Hanford</v>
          </cell>
          <cell r="P603" t="str">
            <v>Recycled water</v>
          </cell>
          <cell r="Q603" t="str">
            <v>Recycled water</v>
          </cell>
          <cell r="AA603" t="str">
            <v>WW_1803_1110</v>
          </cell>
          <cell r="AB603" t="str">
            <v>1803037SREC</v>
          </cell>
          <cell r="AC603" t="str">
            <v>1803037NPD</v>
          </cell>
          <cell r="AD603" t="str">
            <v>1803037E</v>
          </cell>
          <cell r="AE603" t="e">
            <v>#N/A</v>
          </cell>
          <cell r="AF603" t="e">
            <v>#N/A</v>
          </cell>
          <cell r="AG603" t="str">
            <v>NPRS_DEF</v>
          </cell>
          <cell r="AK603" t="str">
            <v>1803DISN</v>
          </cell>
        </row>
        <row r="604">
          <cell r="B604" t="str">
            <v>Hawthorne  City Of</v>
          </cell>
          <cell r="C604">
            <v>1807147</v>
          </cell>
          <cell r="F604" t="str">
            <v>Groundwater</v>
          </cell>
          <cell r="G604" t="str">
            <v>West Coast Basin</v>
          </cell>
          <cell r="P604" t="str">
            <v>Raw water</v>
          </cell>
          <cell r="Q604" t="str">
            <v>Drinking water</v>
          </cell>
          <cell r="Z604">
            <v>0</v>
          </cell>
          <cell r="AA604" t="str">
            <v>GW1807-4-11</v>
          </cell>
          <cell r="AB604" t="str">
            <v xml:space="preserve">GW1807-4-11.04 </v>
          </cell>
          <cell r="AC604" t="str">
            <v>1807147PD</v>
          </cell>
          <cell r="AD604" t="str">
            <v>1807147E</v>
          </cell>
          <cell r="AE604">
            <v>0</v>
          </cell>
          <cell r="AF604">
            <v>0</v>
          </cell>
          <cell r="AG604">
            <v>0</v>
          </cell>
          <cell r="AH604">
            <v>0</v>
          </cell>
          <cell r="AI604" t="str">
            <v>1807GW</v>
          </cell>
          <cell r="AJ604" t="str">
            <v>GWT_DEF</v>
          </cell>
          <cell r="AK604" t="str">
            <v>1807DIS</v>
          </cell>
        </row>
        <row r="605">
          <cell r="B605" t="str">
            <v>Hawthorne  City Of</v>
          </cell>
          <cell r="C605">
            <v>1807147</v>
          </cell>
          <cell r="F605" t="str">
            <v>Purchased or Imported  Water</v>
          </cell>
          <cell r="P605" t="str">
            <v>Raw water</v>
          </cell>
          <cell r="Q605" t="str">
            <v>Drinking water</v>
          </cell>
          <cell r="Z605">
            <v>0</v>
          </cell>
          <cell r="AA605">
            <v>0</v>
          </cell>
          <cell r="AB605" t="str">
            <v>1807407PD</v>
          </cell>
          <cell r="AC605" t="str">
            <v>1807147PD</v>
          </cell>
          <cell r="AD605" t="str">
            <v>1807147E</v>
          </cell>
          <cell r="AE605">
            <v>0</v>
          </cell>
          <cell r="AF605">
            <v>0</v>
          </cell>
          <cell r="AG605">
            <v>0</v>
          </cell>
          <cell r="AH605">
            <v>0</v>
          </cell>
          <cell r="AI605" t="str">
            <v>WHXFER</v>
          </cell>
          <cell r="AJ605" t="str">
            <v>none</v>
          </cell>
          <cell r="AK605" t="str">
            <v>1807DIS</v>
          </cell>
        </row>
        <row r="606">
          <cell r="B606" t="str">
            <v>Hawthorne  City Of</v>
          </cell>
          <cell r="C606">
            <v>1807147</v>
          </cell>
          <cell r="F606" t="str">
            <v>Recycled Water</v>
          </cell>
          <cell r="P606" t="str">
            <v>Recycled water</v>
          </cell>
          <cell r="Q606" t="str">
            <v>Recycled water</v>
          </cell>
          <cell r="AA606" t="str">
            <v>1807407REC</v>
          </cell>
          <cell r="AB606" t="str">
            <v>1807147TREC</v>
          </cell>
          <cell r="AC606" t="str">
            <v>1807147NPD</v>
          </cell>
          <cell r="AD606" t="str">
            <v>1807147E</v>
          </cell>
          <cell r="AE606">
            <v>0</v>
          </cell>
          <cell r="AF606">
            <v>0</v>
          </cell>
          <cell r="AG606" t="str">
            <v>NPRS_DEF</v>
          </cell>
          <cell r="AH606">
            <v>0</v>
          </cell>
          <cell r="AI606">
            <v>0</v>
          </cell>
          <cell r="AJ606" t="str">
            <v>NPRT_DEF</v>
          </cell>
          <cell r="AK606" t="str">
            <v>1807DISN</v>
          </cell>
        </row>
        <row r="607">
          <cell r="B607" t="str">
            <v>Hawthorne  City Of</v>
          </cell>
          <cell r="C607">
            <v>1807147</v>
          </cell>
          <cell r="F607" t="str">
            <v>Recycled Water</v>
          </cell>
          <cell r="P607" t="str">
            <v>Recycled water</v>
          </cell>
          <cell r="Q607" t="str">
            <v>Recycled water</v>
          </cell>
          <cell r="AA607" t="str">
            <v>1807407REC</v>
          </cell>
          <cell r="AB607" t="str">
            <v>1807147AREC</v>
          </cell>
          <cell r="AC607" t="str">
            <v>1807147NPD</v>
          </cell>
          <cell r="AD607" t="str">
            <v>1807147E</v>
          </cell>
          <cell r="AE607">
            <v>0</v>
          </cell>
          <cell r="AF607">
            <v>0</v>
          </cell>
          <cell r="AG607" t="str">
            <v>NPRS_DEF</v>
          </cell>
          <cell r="AH607" t="str">
            <v>REC_FAT</v>
          </cell>
          <cell r="AI607" t="str">
            <v>1807GWR</v>
          </cell>
          <cell r="AJ607" t="str">
            <v>GWT_DEF</v>
          </cell>
          <cell r="AK607" t="str">
            <v>1807DIS</v>
          </cell>
        </row>
        <row r="608">
          <cell r="B608" t="str">
            <v>Hayward  City Of</v>
          </cell>
          <cell r="C608">
            <v>1805043</v>
          </cell>
          <cell r="F608" t="str">
            <v>Purchased or Imported  Water</v>
          </cell>
          <cell r="P608" t="str">
            <v>Raw water</v>
          </cell>
          <cell r="Q608" t="str">
            <v>Drinking water</v>
          </cell>
          <cell r="Z608">
            <v>0</v>
          </cell>
          <cell r="AA608">
            <v>0</v>
          </cell>
          <cell r="AB608" t="str">
            <v>SW1805081EB</v>
          </cell>
          <cell r="AC608" t="str">
            <v>1805043PD</v>
          </cell>
          <cell r="AD608" t="str">
            <v>1805043E</v>
          </cell>
          <cell r="AE608">
            <v>0</v>
          </cell>
          <cell r="AF608">
            <v>0</v>
          </cell>
          <cell r="AG608">
            <v>0</v>
          </cell>
          <cell r="AH608">
            <v>0</v>
          </cell>
          <cell r="AI608" t="str">
            <v>None</v>
          </cell>
          <cell r="AJ608" t="str">
            <v>GWT_DEF</v>
          </cell>
          <cell r="AK608" t="str">
            <v>1805DIS</v>
          </cell>
        </row>
        <row r="609">
          <cell r="B609" t="str">
            <v>Hayward  City Of</v>
          </cell>
          <cell r="C609">
            <v>1805043</v>
          </cell>
          <cell r="F609" t="str">
            <v>Recycled water</v>
          </cell>
          <cell r="G609" t="str">
            <v>City of Hayward</v>
          </cell>
          <cell r="P609" t="str">
            <v>Recycled water</v>
          </cell>
          <cell r="Q609" t="str">
            <v>Recycled water</v>
          </cell>
          <cell r="AA609" t="str">
            <v>WW_1805_1135</v>
          </cell>
          <cell r="AB609" t="str">
            <v>1805043TREC</v>
          </cell>
          <cell r="AC609" t="str">
            <v>1805043NPD</v>
          </cell>
          <cell r="AD609" t="str">
            <v>1805043E</v>
          </cell>
          <cell r="AE609">
            <v>0</v>
          </cell>
          <cell r="AF609">
            <v>0</v>
          </cell>
          <cell r="AG609" t="str">
            <v>NPRS_DEF</v>
          </cell>
          <cell r="AH609" t="str">
            <v>REC_FAT</v>
          </cell>
          <cell r="AI609" t="str">
            <v>1807GWR</v>
          </cell>
          <cell r="AJ609" t="str">
            <v>GWT_DEF</v>
          </cell>
          <cell r="AK609" t="str">
            <v>1807DIS</v>
          </cell>
        </row>
        <row r="610">
          <cell r="B610" t="str">
            <v>Hayward  City Of</v>
          </cell>
          <cell r="C610">
            <v>1805043</v>
          </cell>
          <cell r="F610" t="str">
            <v>Recycled water</v>
          </cell>
          <cell r="G610" t="str">
            <v>City of Hayward</v>
          </cell>
          <cell r="P610" t="str">
            <v>Recycled water</v>
          </cell>
          <cell r="Q610" t="str">
            <v>Recycled water</v>
          </cell>
          <cell r="AA610" t="str">
            <v>WW_1805_1135</v>
          </cell>
          <cell r="AB610" t="str">
            <v>1805043TREC</v>
          </cell>
          <cell r="AC610" t="str">
            <v>1805043NPD</v>
          </cell>
          <cell r="AD610" t="str">
            <v>1805043E</v>
          </cell>
          <cell r="AE610">
            <v>0</v>
          </cell>
          <cell r="AF610">
            <v>0</v>
          </cell>
          <cell r="AG610" t="str">
            <v>NPRS_DEF</v>
          </cell>
          <cell r="AH610">
            <v>0</v>
          </cell>
          <cell r="AI610">
            <v>0</v>
          </cell>
          <cell r="AJ610" t="str">
            <v>NPRT_DEF</v>
          </cell>
          <cell r="AK610" t="str">
            <v>1805DISN</v>
          </cell>
        </row>
        <row r="611">
          <cell r="B611" t="str">
            <v>Healdsburg  City Of</v>
          </cell>
          <cell r="C611">
            <v>1801013</v>
          </cell>
          <cell r="F611" t="str">
            <v>Purchased or Imported  Water</v>
          </cell>
          <cell r="G611" t="str">
            <v>Purchase from SCWA</v>
          </cell>
          <cell r="P611" t="str">
            <v>Raw water</v>
          </cell>
          <cell r="Q611" t="str">
            <v>Drinking water</v>
          </cell>
          <cell r="Z611" t="e">
            <v>#N/A</v>
          </cell>
          <cell r="AA611" t="e">
            <v>#N/A</v>
          </cell>
          <cell r="AB611" t="e">
            <v>#N/A</v>
          </cell>
          <cell r="AC611" t="str">
            <v>1801013PD</v>
          </cell>
          <cell r="AD611" t="str">
            <v>1801013E</v>
          </cell>
          <cell r="AE611" t="e">
            <v>#N/A</v>
          </cell>
          <cell r="AF611" t="e">
            <v>#N/A</v>
          </cell>
          <cell r="AG611" t="e">
            <v>#N/A</v>
          </cell>
          <cell r="AH611" t="e">
            <v>#N/A</v>
          </cell>
          <cell r="AI611" t="e">
            <v>#N/A</v>
          </cell>
          <cell r="AJ611" t="e">
            <v>#N/A</v>
          </cell>
          <cell r="AK611" t="str">
            <v>1801DIS</v>
          </cell>
        </row>
        <row r="612">
          <cell r="B612" t="str">
            <v>Healdsburg  City Of</v>
          </cell>
          <cell r="C612">
            <v>1801013</v>
          </cell>
          <cell r="F612" t="str">
            <v>Recycled water</v>
          </cell>
          <cell r="G612" t="str">
            <v>City of Healdsburg</v>
          </cell>
          <cell r="P612" t="str">
            <v>Recycled water</v>
          </cell>
          <cell r="Q612" t="str">
            <v>Recycled water</v>
          </cell>
          <cell r="AA612" t="str">
            <v>WW_1801_1140</v>
          </cell>
          <cell r="AB612" t="str">
            <v>1801013TREC</v>
          </cell>
          <cell r="AC612" t="str">
            <v>1801013NPD</v>
          </cell>
          <cell r="AD612" t="str">
            <v>1801013E</v>
          </cell>
          <cell r="AE612" t="e">
            <v>#N/A</v>
          </cell>
          <cell r="AF612" t="e">
            <v>#N/A</v>
          </cell>
          <cell r="AG612" t="str">
            <v>NPRS_DEF</v>
          </cell>
          <cell r="AJ612" t="str">
            <v>NPRT_DEF</v>
          </cell>
          <cell r="AK612" t="str">
            <v>1801DISN</v>
          </cell>
        </row>
        <row r="613">
          <cell r="B613" t="str">
            <v>Healdsburg  City Of</v>
          </cell>
          <cell r="C613">
            <v>1801013</v>
          </cell>
          <cell r="F613" t="str">
            <v>Recycled water</v>
          </cell>
          <cell r="G613" t="str">
            <v>City of Healdsburg</v>
          </cell>
          <cell r="P613" t="str">
            <v>Recycled water</v>
          </cell>
          <cell r="Q613" t="str">
            <v>Recycled water</v>
          </cell>
          <cell r="AA613" t="str">
            <v>WW_1801_1140</v>
          </cell>
          <cell r="AB613" t="str">
            <v>1801013TREC</v>
          </cell>
          <cell r="AC613" t="str">
            <v>1801013NPD</v>
          </cell>
          <cell r="AD613" t="str">
            <v>1801013E</v>
          </cell>
          <cell r="AE613" t="e">
            <v>#N/A</v>
          </cell>
          <cell r="AF613" t="e">
            <v>#N/A</v>
          </cell>
          <cell r="AG613" t="str">
            <v>NPRS_DEF</v>
          </cell>
          <cell r="AJ613" t="str">
            <v>NPRT_DEF</v>
          </cell>
          <cell r="AK613" t="str">
            <v>1801DISN</v>
          </cell>
        </row>
        <row r="614">
          <cell r="B614" t="str">
            <v>Healdsburg  City Of</v>
          </cell>
          <cell r="C614">
            <v>1801013</v>
          </cell>
          <cell r="F614" t="str">
            <v>Recycled water</v>
          </cell>
          <cell r="G614" t="str">
            <v>City of Healdsburg</v>
          </cell>
          <cell r="P614" t="str">
            <v>Recycled water</v>
          </cell>
          <cell r="Q614" t="str">
            <v>Recycled water</v>
          </cell>
          <cell r="AA614" t="str">
            <v>WW_1801_1140</v>
          </cell>
          <cell r="AB614" t="str">
            <v>1801013TREC</v>
          </cell>
          <cell r="AC614" t="str">
            <v>1801013NPD</v>
          </cell>
          <cell r="AD614" t="str">
            <v>1801013E</v>
          </cell>
          <cell r="AE614" t="e">
            <v>#N/A</v>
          </cell>
          <cell r="AF614" t="e">
            <v>#N/A</v>
          </cell>
          <cell r="AG614" t="str">
            <v>NPRS_DEF</v>
          </cell>
          <cell r="AJ614" t="str">
            <v>NPRT_DEF</v>
          </cell>
          <cell r="AK614" t="str">
            <v>1801DISN</v>
          </cell>
        </row>
        <row r="615">
          <cell r="B615" t="str">
            <v>Healdsburg  City Of</v>
          </cell>
          <cell r="C615">
            <v>1801013</v>
          </cell>
          <cell r="F615" t="str">
            <v>Recycled water</v>
          </cell>
          <cell r="G615" t="str">
            <v>City of Healdsburg</v>
          </cell>
          <cell r="P615" t="str">
            <v>Recycled water</v>
          </cell>
          <cell r="Q615" t="str">
            <v>Recycled water</v>
          </cell>
          <cell r="AA615" t="str">
            <v>WW_1801_1140</v>
          </cell>
          <cell r="AB615" t="str">
            <v>1801013TREC</v>
          </cell>
          <cell r="AC615" t="str">
            <v>1801013NPD</v>
          </cell>
          <cell r="AD615" t="str">
            <v>1801013E</v>
          </cell>
          <cell r="AE615" t="e">
            <v>#N/A</v>
          </cell>
          <cell r="AF615" t="e">
            <v>#N/A</v>
          </cell>
          <cell r="AG615" t="str">
            <v>NPRS_DEF</v>
          </cell>
          <cell r="AJ615" t="str">
            <v>NPRT_DEF</v>
          </cell>
          <cell r="AK615" t="str">
            <v>1801DISN</v>
          </cell>
        </row>
        <row r="616">
          <cell r="B616" t="str">
            <v>Healdsburg  City Of</v>
          </cell>
          <cell r="C616">
            <v>1801013</v>
          </cell>
          <cell r="F616" t="str">
            <v>Recycled water</v>
          </cell>
          <cell r="G616" t="str">
            <v>City of Healdsburg</v>
          </cell>
          <cell r="P616" t="str">
            <v>Recycled water</v>
          </cell>
          <cell r="Q616" t="str">
            <v>Recycled water</v>
          </cell>
          <cell r="AA616" t="str">
            <v>WW_1801_1140</v>
          </cell>
          <cell r="AB616" t="str">
            <v>1801013TREC</v>
          </cell>
          <cell r="AC616" t="str">
            <v>1801013NPD</v>
          </cell>
          <cell r="AD616" t="str">
            <v>1801013E</v>
          </cell>
          <cell r="AE616" t="e">
            <v>#N/A</v>
          </cell>
          <cell r="AF616" t="e">
            <v>#N/A</v>
          </cell>
          <cell r="AG616" t="str">
            <v>NPRS_DEF</v>
          </cell>
          <cell r="AJ616" t="str">
            <v>NPRT_DEF</v>
          </cell>
          <cell r="AK616" t="str">
            <v>1801DISN</v>
          </cell>
        </row>
        <row r="617">
          <cell r="B617" t="str">
            <v>Healdsburg  City Of</v>
          </cell>
          <cell r="C617">
            <v>1801013</v>
          </cell>
          <cell r="F617" t="str">
            <v>Surface water</v>
          </cell>
          <cell r="G617" t="str">
            <v>Dry Creek Well Field</v>
          </cell>
          <cell r="P617" t="str">
            <v>Raw water</v>
          </cell>
          <cell r="Q617" t="str">
            <v>Drinking water</v>
          </cell>
          <cell r="Z617" t="e">
            <v>#N/A</v>
          </cell>
          <cell r="AA617" t="e">
            <v>#N/A</v>
          </cell>
          <cell r="AB617" t="e">
            <v>#N/A</v>
          </cell>
          <cell r="AC617" t="str">
            <v>1801013PD</v>
          </cell>
          <cell r="AD617" t="str">
            <v>1801013E</v>
          </cell>
          <cell r="AE617" t="e">
            <v>#N/A</v>
          </cell>
          <cell r="AF617" t="e">
            <v>#N/A</v>
          </cell>
          <cell r="AG617" t="e">
            <v>#N/A</v>
          </cell>
          <cell r="AH617" t="e">
            <v>#N/A</v>
          </cell>
          <cell r="AI617" t="e">
            <v>#N/A</v>
          </cell>
          <cell r="AJ617" t="e">
            <v>#N/A</v>
          </cell>
          <cell r="AK617" t="str">
            <v>1801DIS</v>
          </cell>
        </row>
        <row r="618">
          <cell r="B618" t="str">
            <v>Healdsburg  City Of</v>
          </cell>
          <cell r="C618">
            <v>1801013</v>
          </cell>
          <cell r="F618" t="str">
            <v>Surface water</v>
          </cell>
          <cell r="G618" t="str">
            <v>Dry Creek Well Field - Approval of year round Diversion(a)</v>
          </cell>
          <cell r="P618" t="str">
            <v>Raw water</v>
          </cell>
          <cell r="Q618" t="str">
            <v>Drinking water</v>
          </cell>
          <cell r="Z618" t="e">
            <v>#N/A</v>
          </cell>
          <cell r="AA618" t="e">
            <v>#N/A</v>
          </cell>
          <cell r="AB618" t="e">
            <v>#N/A</v>
          </cell>
          <cell r="AC618" t="str">
            <v>1801013PD</v>
          </cell>
          <cell r="AD618" t="str">
            <v>1801013E</v>
          </cell>
          <cell r="AE618" t="e">
            <v>#N/A</v>
          </cell>
          <cell r="AF618" t="e">
            <v>#N/A</v>
          </cell>
          <cell r="AG618" t="e">
            <v>#N/A</v>
          </cell>
          <cell r="AH618" t="e">
            <v>#N/A</v>
          </cell>
          <cell r="AI618" t="e">
            <v>#N/A</v>
          </cell>
          <cell r="AJ618" t="e">
            <v>#N/A</v>
          </cell>
          <cell r="AK618" t="str">
            <v>1801DIS</v>
          </cell>
        </row>
        <row r="619">
          <cell r="B619" t="str">
            <v>Healdsburg  City Of</v>
          </cell>
          <cell r="C619">
            <v>1801013</v>
          </cell>
          <cell r="F619" t="str">
            <v>Surface water</v>
          </cell>
          <cell r="G619" t="str">
            <v>Fitch Well Field - Diggers Bend Diversion</v>
          </cell>
          <cell r="P619" t="str">
            <v>Raw water</v>
          </cell>
          <cell r="Q619" t="str">
            <v>Drinking water</v>
          </cell>
          <cell r="Z619" t="e">
            <v>#N/A</v>
          </cell>
          <cell r="AA619" t="e">
            <v>#N/A</v>
          </cell>
          <cell r="AB619" t="e">
            <v>#N/A</v>
          </cell>
          <cell r="AC619" t="str">
            <v>1801013PD</v>
          </cell>
          <cell r="AD619" t="str">
            <v>1801013E</v>
          </cell>
          <cell r="AE619" t="e">
            <v>#N/A</v>
          </cell>
          <cell r="AF619" t="e">
            <v>#N/A</v>
          </cell>
          <cell r="AG619" t="e">
            <v>#N/A</v>
          </cell>
          <cell r="AH619" t="e">
            <v>#N/A</v>
          </cell>
          <cell r="AI619" t="e">
            <v>#N/A</v>
          </cell>
          <cell r="AJ619" t="e">
            <v>#N/A</v>
          </cell>
          <cell r="AK619" t="str">
            <v>1801DIS</v>
          </cell>
        </row>
        <row r="620">
          <cell r="B620" t="str">
            <v>Healdsburg  City Of</v>
          </cell>
          <cell r="C620">
            <v>1801013</v>
          </cell>
          <cell r="F620" t="str">
            <v>Surface water</v>
          </cell>
          <cell r="G620" t="str">
            <v>Fitch Well Fields</v>
          </cell>
          <cell r="P620" t="str">
            <v>Raw water</v>
          </cell>
          <cell r="Q620" t="str">
            <v>Drinking water</v>
          </cell>
          <cell r="Z620" t="e">
            <v>#N/A</v>
          </cell>
          <cell r="AA620" t="e">
            <v>#N/A</v>
          </cell>
          <cell r="AB620" t="e">
            <v>#N/A</v>
          </cell>
          <cell r="AC620" t="str">
            <v>1801013PD</v>
          </cell>
          <cell r="AD620" t="str">
            <v>1801013E</v>
          </cell>
          <cell r="AE620" t="e">
            <v>#N/A</v>
          </cell>
          <cell r="AF620" t="e">
            <v>#N/A</v>
          </cell>
          <cell r="AG620" t="e">
            <v>#N/A</v>
          </cell>
          <cell r="AH620" t="e">
            <v>#N/A</v>
          </cell>
          <cell r="AI620" t="e">
            <v>#N/A</v>
          </cell>
          <cell r="AJ620" t="e">
            <v>#N/A</v>
          </cell>
          <cell r="AK620" t="str">
            <v>1801DIS</v>
          </cell>
        </row>
        <row r="621">
          <cell r="B621" t="str">
            <v>Healdsburg  City Of</v>
          </cell>
          <cell r="C621">
            <v>1801013</v>
          </cell>
          <cell r="F621" t="str">
            <v>Surface water</v>
          </cell>
          <cell r="G621" t="str">
            <v>Gauntlett Well Field</v>
          </cell>
          <cell r="P621" t="str">
            <v>Raw water</v>
          </cell>
          <cell r="Q621" t="str">
            <v>Drinking water</v>
          </cell>
          <cell r="Z621" t="e">
            <v>#N/A</v>
          </cell>
          <cell r="AA621" t="e">
            <v>#N/A</v>
          </cell>
          <cell r="AB621" t="e">
            <v>#N/A</v>
          </cell>
          <cell r="AC621" t="str">
            <v>1801013PD</v>
          </cell>
          <cell r="AD621" t="str">
            <v>1801013E</v>
          </cell>
          <cell r="AE621" t="e">
            <v>#N/A</v>
          </cell>
          <cell r="AF621" t="e">
            <v>#N/A</v>
          </cell>
          <cell r="AG621" t="e">
            <v>#N/A</v>
          </cell>
          <cell r="AH621" t="e">
            <v>#N/A</v>
          </cell>
          <cell r="AI621" t="e">
            <v>#N/A</v>
          </cell>
          <cell r="AJ621" t="e">
            <v>#N/A</v>
          </cell>
          <cell r="AK621" t="str">
            <v>1801DIS</v>
          </cell>
        </row>
        <row r="622">
          <cell r="B622" t="str">
            <v>Helix Water District</v>
          </cell>
          <cell r="C622">
            <v>1807149</v>
          </cell>
          <cell r="F622" t="str">
            <v>Groundwater</v>
          </cell>
          <cell r="G622" t="str">
            <v>Well 101</v>
          </cell>
          <cell r="P622" t="str">
            <v>Raw water</v>
          </cell>
          <cell r="Q622" t="str">
            <v>Drinking water</v>
          </cell>
          <cell r="Z622">
            <v>0</v>
          </cell>
          <cell r="AA622">
            <v>0</v>
          </cell>
          <cell r="AB622" t="str">
            <v>GW1807-9-16</v>
          </cell>
          <cell r="AC622" t="str">
            <v>1807149PD</v>
          </cell>
          <cell r="AD622" t="str">
            <v>1807149E</v>
          </cell>
          <cell r="AE622">
            <v>0</v>
          </cell>
          <cell r="AF622">
            <v>0</v>
          </cell>
          <cell r="AG622">
            <v>0</v>
          </cell>
          <cell r="AH622">
            <v>0</v>
          </cell>
          <cell r="AI622" t="str">
            <v>1807GW</v>
          </cell>
          <cell r="AJ622" t="str">
            <v>GWT_DEF</v>
          </cell>
          <cell r="AK622" t="str">
            <v>1807DIS</v>
          </cell>
        </row>
        <row r="623">
          <cell r="B623" t="str">
            <v>Helix Water District</v>
          </cell>
          <cell r="C623">
            <v>1807149</v>
          </cell>
          <cell r="F623" t="str">
            <v>Purchased or Imported  Water</v>
          </cell>
          <cell r="G623" t="str">
            <v>San Diego County Water Authority</v>
          </cell>
          <cell r="P623" t="str">
            <v>Raw water</v>
          </cell>
          <cell r="Q623" t="str">
            <v>Drinking water</v>
          </cell>
          <cell r="Z623">
            <v>0</v>
          </cell>
          <cell r="AA623">
            <v>0</v>
          </cell>
          <cell r="AB623" t="str">
            <v>1807309PD</v>
          </cell>
          <cell r="AC623" t="str">
            <v>1807149PD</v>
          </cell>
          <cell r="AD623" t="str">
            <v>1807149E</v>
          </cell>
          <cell r="AE623">
            <v>0</v>
          </cell>
          <cell r="AF623">
            <v>0</v>
          </cell>
          <cell r="AG623">
            <v>0</v>
          </cell>
          <cell r="AH623">
            <v>0</v>
          </cell>
          <cell r="AI623" t="str">
            <v>WHXFER</v>
          </cell>
          <cell r="AJ623" t="str">
            <v>none</v>
          </cell>
          <cell r="AK623" t="str">
            <v>1807DIS</v>
          </cell>
        </row>
        <row r="624">
          <cell r="B624" t="str">
            <v>Helix Water District</v>
          </cell>
          <cell r="C624">
            <v>1807149</v>
          </cell>
          <cell r="F624" t="str">
            <v>Surface water</v>
          </cell>
          <cell r="G624" t="str">
            <v>Local runoff from Cuyamaca &amp; El Capitan Watersheds</v>
          </cell>
          <cell r="P624" t="str">
            <v>Raw water</v>
          </cell>
          <cell r="Q624" t="str">
            <v>Drinking water</v>
          </cell>
          <cell r="Z624">
            <v>0</v>
          </cell>
          <cell r="AA624">
            <v>0</v>
          </cell>
          <cell r="AB624" t="str">
            <v>SW1807149</v>
          </cell>
          <cell r="AC624" t="str">
            <v>1807149PD</v>
          </cell>
          <cell r="AD624" t="str">
            <v>1807149E</v>
          </cell>
          <cell r="AE624">
            <v>0</v>
          </cell>
          <cell r="AF624">
            <v>0</v>
          </cell>
          <cell r="AG624">
            <v>0</v>
          </cell>
          <cell r="AH624">
            <v>0</v>
          </cell>
          <cell r="AI624" t="str">
            <v>SWS_DEF</v>
          </cell>
          <cell r="AJ624" t="str">
            <v>SWT_DEF</v>
          </cell>
          <cell r="AK624" t="str">
            <v>1807DIS</v>
          </cell>
        </row>
        <row r="625">
          <cell r="B625" t="str">
            <v>Hemet  City Of</v>
          </cell>
          <cell r="C625">
            <v>1807151</v>
          </cell>
          <cell r="F625" t="str">
            <v>Groundwater</v>
          </cell>
          <cell r="G625" t="str">
            <v>GWMP Adjusted Base Production Rights</v>
          </cell>
          <cell r="P625" t="str">
            <v>Raw water</v>
          </cell>
          <cell r="Q625" t="str">
            <v>Drinking water</v>
          </cell>
          <cell r="Z625">
            <v>0</v>
          </cell>
          <cell r="AA625">
            <v>0</v>
          </cell>
          <cell r="AB625" t="str">
            <v>GW1807-8-05</v>
          </cell>
          <cell r="AC625" t="str">
            <v>1807151PD</v>
          </cell>
          <cell r="AD625" t="str">
            <v>1807151E</v>
          </cell>
          <cell r="AE625">
            <v>0</v>
          </cell>
          <cell r="AF625">
            <v>0</v>
          </cell>
          <cell r="AG625">
            <v>0</v>
          </cell>
          <cell r="AH625">
            <v>0</v>
          </cell>
          <cell r="AI625" t="str">
            <v>1807GW</v>
          </cell>
          <cell r="AJ625" t="str">
            <v>GWT_MED</v>
          </cell>
          <cell r="AK625" t="str">
            <v>1807DIS</v>
          </cell>
        </row>
        <row r="626">
          <cell r="B626" t="str">
            <v>Hemet  City Of</v>
          </cell>
          <cell r="C626">
            <v>1807151</v>
          </cell>
          <cell r="F626" t="str">
            <v>Groundwater</v>
          </cell>
          <cell r="G626" t="str">
            <v>GWMP Excess Imported Water</v>
          </cell>
          <cell r="P626" t="str">
            <v>Raw water</v>
          </cell>
          <cell r="Q626" t="str">
            <v>Drinking water</v>
          </cell>
          <cell r="Z626">
            <v>0</v>
          </cell>
          <cell r="AA626">
            <v>0</v>
          </cell>
          <cell r="AB626" t="str">
            <v>GW1807-8-05</v>
          </cell>
          <cell r="AC626" t="str">
            <v>1807151PD</v>
          </cell>
          <cell r="AD626" t="str">
            <v>1807151E</v>
          </cell>
          <cell r="AE626">
            <v>0</v>
          </cell>
          <cell r="AF626">
            <v>0</v>
          </cell>
          <cell r="AG626">
            <v>0</v>
          </cell>
          <cell r="AH626">
            <v>0</v>
          </cell>
          <cell r="AI626" t="str">
            <v>1807GW</v>
          </cell>
          <cell r="AJ626" t="str">
            <v>GWT_MED</v>
          </cell>
          <cell r="AK626" t="str">
            <v>1807DIS</v>
          </cell>
        </row>
        <row r="627">
          <cell r="B627" t="str">
            <v>Hemet  City Of</v>
          </cell>
          <cell r="C627">
            <v>1807151</v>
          </cell>
          <cell r="F627" t="str">
            <v>Purchased or Imported  Water</v>
          </cell>
          <cell r="P627" t="str">
            <v>Raw water</v>
          </cell>
          <cell r="Q627" t="str">
            <v>Drinking water</v>
          </cell>
          <cell r="Z627">
            <v>0</v>
          </cell>
          <cell r="AA627">
            <v>0</v>
          </cell>
          <cell r="AB627">
            <v>0</v>
          </cell>
          <cell r="AC627" t="str">
            <v>1807151PD</v>
          </cell>
          <cell r="AD627" t="str">
            <v>1807151E</v>
          </cell>
          <cell r="AE627">
            <v>0</v>
          </cell>
          <cell r="AF627">
            <v>0</v>
          </cell>
          <cell r="AG627">
            <v>0</v>
          </cell>
          <cell r="AH627">
            <v>0</v>
          </cell>
          <cell r="AI627">
            <v>0</v>
          </cell>
          <cell r="AJ627">
            <v>0</v>
          </cell>
          <cell r="AK627" t="str">
            <v>1807DIS</v>
          </cell>
        </row>
        <row r="628">
          <cell r="B628" t="str">
            <v>Hi Desert Water District</v>
          </cell>
          <cell r="C628">
            <v>1810019</v>
          </cell>
          <cell r="F628" t="str">
            <v>Groundwater</v>
          </cell>
          <cell r="G628" t="str">
            <v>Ames Valley Basin</v>
          </cell>
          <cell r="P628" t="str">
            <v>Raw water</v>
          </cell>
          <cell r="Q628" t="str">
            <v>Drinking water</v>
          </cell>
          <cell r="Z628">
            <v>0</v>
          </cell>
          <cell r="AA628">
            <v>0</v>
          </cell>
          <cell r="AB628" t="str">
            <v>GW1810-7-12</v>
          </cell>
          <cell r="AC628" t="str">
            <v>1810019PD</v>
          </cell>
          <cell r="AD628" t="str">
            <v>1810019E</v>
          </cell>
          <cell r="AE628">
            <v>0</v>
          </cell>
          <cell r="AF628">
            <v>0</v>
          </cell>
          <cell r="AG628">
            <v>0</v>
          </cell>
          <cell r="AH628">
            <v>0</v>
          </cell>
          <cell r="AI628" t="str">
            <v>1810GW</v>
          </cell>
          <cell r="AJ628" t="str">
            <v>GWT_DEF</v>
          </cell>
          <cell r="AK628" t="str">
            <v>1810DIS</v>
          </cell>
        </row>
        <row r="629">
          <cell r="B629" t="str">
            <v>Hi Desert Water District</v>
          </cell>
          <cell r="C629">
            <v>1810019</v>
          </cell>
          <cell r="F629" t="str">
            <v>Groundwater</v>
          </cell>
          <cell r="G629" t="str">
            <v>Warren Valley Basin</v>
          </cell>
          <cell r="P629" t="str">
            <v>Raw water</v>
          </cell>
          <cell r="Q629" t="str">
            <v>Drinking water</v>
          </cell>
          <cell r="Z629">
            <v>0</v>
          </cell>
          <cell r="AA629">
            <v>0</v>
          </cell>
          <cell r="AB629" t="str">
            <v>GW1810-7-12</v>
          </cell>
          <cell r="AC629" t="str">
            <v>1810019PD</v>
          </cell>
          <cell r="AD629" t="str">
            <v>1810019E</v>
          </cell>
          <cell r="AE629">
            <v>0</v>
          </cell>
          <cell r="AF629">
            <v>0</v>
          </cell>
          <cell r="AG629">
            <v>0</v>
          </cell>
          <cell r="AH629">
            <v>0</v>
          </cell>
          <cell r="AI629" t="str">
            <v>1810GW</v>
          </cell>
          <cell r="AJ629" t="str">
            <v>GWT_DEF</v>
          </cell>
          <cell r="AK629" t="str">
            <v>1810DIS</v>
          </cell>
        </row>
        <row r="630">
          <cell r="B630" t="str">
            <v>Hi Desert Water District</v>
          </cell>
          <cell r="C630">
            <v>1810019</v>
          </cell>
          <cell r="F630" t="str">
            <v>Other</v>
          </cell>
          <cell r="G630" t="str">
            <v>Reserves/Banked Groundwater</v>
          </cell>
          <cell r="P630" t="str">
            <v>Raw water</v>
          </cell>
          <cell r="Q630" t="str">
            <v>Drinking water</v>
          </cell>
          <cell r="Z630">
            <v>0</v>
          </cell>
          <cell r="AA630">
            <v>0</v>
          </cell>
          <cell r="AB630" t="str">
            <v>GW1810-7-12</v>
          </cell>
          <cell r="AC630" t="str">
            <v>1810019PD</v>
          </cell>
          <cell r="AD630" t="str">
            <v>1810019E</v>
          </cell>
          <cell r="AE630">
            <v>0</v>
          </cell>
          <cell r="AF630">
            <v>0</v>
          </cell>
          <cell r="AG630">
            <v>0</v>
          </cell>
          <cell r="AH630">
            <v>0</v>
          </cell>
          <cell r="AI630" t="str">
            <v>1810GW</v>
          </cell>
          <cell r="AJ630" t="str">
            <v>GWT_DEF</v>
          </cell>
          <cell r="AK630" t="str">
            <v>1810DIS</v>
          </cell>
        </row>
        <row r="631">
          <cell r="B631" t="str">
            <v>Hi Desert Water District</v>
          </cell>
          <cell r="C631">
            <v>1810019</v>
          </cell>
          <cell r="F631" t="str">
            <v>Other</v>
          </cell>
          <cell r="G631" t="str">
            <v>Return flow from Septic Tanks and Irrigation</v>
          </cell>
          <cell r="P631" t="str">
            <v>Raw water</v>
          </cell>
          <cell r="Q631" t="str">
            <v>Drinking water</v>
          </cell>
          <cell r="Z631">
            <v>0</v>
          </cell>
          <cell r="AA631">
            <v>0</v>
          </cell>
          <cell r="AB631" t="str">
            <v>GW1810-7-12</v>
          </cell>
          <cell r="AC631" t="str">
            <v>1810019PD</v>
          </cell>
          <cell r="AD631" t="str">
            <v>1810019E</v>
          </cell>
          <cell r="AE631">
            <v>0</v>
          </cell>
          <cell r="AF631">
            <v>0</v>
          </cell>
          <cell r="AG631">
            <v>0</v>
          </cell>
          <cell r="AH631">
            <v>0</v>
          </cell>
          <cell r="AI631" t="str">
            <v>1810GW</v>
          </cell>
          <cell r="AJ631" t="str">
            <v>GWT_DEF</v>
          </cell>
          <cell r="AK631" t="str">
            <v>1810DIS</v>
          </cell>
        </row>
        <row r="632">
          <cell r="B632" t="str">
            <v>Hi Desert Water District</v>
          </cell>
          <cell r="C632">
            <v>1810019</v>
          </cell>
          <cell r="F632" t="str">
            <v>Purchased or Imported  Water</v>
          </cell>
          <cell r="G632" t="str">
            <v>Imported Water from MWA</v>
          </cell>
          <cell r="P632" t="str">
            <v>Raw water</v>
          </cell>
          <cell r="Q632" t="str">
            <v>Drinking water</v>
          </cell>
          <cell r="Z632">
            <v>0</v>
          </cell>
          <cell r="AA632">
            <v>0</v>
          </cell>
          <cell r="AB632" t="str">
            <v>SW1809SWP24</v>
          </cell>
          <cell r="AC632" t="str">
            <v>1810019PD</v>
          </cell>
          <cell r="AD632" t="str">
            <v>1810019E</v>
          </cell>
          <cell r="AE632">
            <v>0</v>
          </cell>
          <cell r="AF632">
            <v>0</v>
          </cell>
          <cell r="AG632">
            <v>0</v>
          </cell>
          <cell r="AH632">
            <v>0</v>
          </cell>
          <cell r="AI632" t="str">
            <v>SW1809SWP24</v>
          </cell>
          <cell r="AJ632" t="str">
            <v>SWT_DEF</v>
          </cell>
          <cell r="AK632" t="str">
            <v>1810DIS</v>
          </cell>
        </row>
        <row r="633">
          <cell r="B633" t="str">
            <v>Hi Desert Water District</v>
          </cell>
          <cell r="C633">
            <v>1810019</v>
          </cell>
          <cell r="F633" t="str">
            <v>Recycled Water</v>
          </cell>
          <cell r="G633" t="str">
            <v>Groundwater - Warren Valley Basin Reclaimed Water Recharge</v>
          </cell>
          <cell r="P633" t="str">
            <v>Recycled water</v>
          </cell>
          <cell r="Q633" t="str">
            <v>Recycled water</v>
          </cell>
          <cell r="AA633" t="str">
            <v>WWT1810019</v>
          </cell>
          <cell r="AB633" t="str">
            <v>1810019AREC</v>
          </cell>
          <cell r="AC633" t="str">
            <v>1810019NPD</v>
          </cell>
          <cell r="AD633" t="str">
            <v>1810019E</v>
          </cell>
          <cell r="AE633" t="e">
            <v>#N/A</v>
          </cell>
          <cell r="AF633" t="e">
            <v>#N/A</v>
          </cell>
          <cell r="AG633" t="str">
            <v>NPRS_DEF</v>
          </cell>
          <cell r="AH633" t="str">
            <v>REC_FAT</v>
          </cell>
          <cell r="AI633" t="str">
            <v>1810GWR</v>
          </cell>
          <cell r="AJ633" t="str">
            <v>GWT_DEF</v>
          </cell>
          <cell r="AK633" t="str">
            <v>1810DIS</v>
          </cell>
        </row>
        <row r="634">
          <cell r="B634" t="str">
            <v>Hillsborough  Town Of</v>
          </cell>
          <cell r="C634">
            <v>1805045</v>
          </cell>
          <cell r="F634" t="str">
            <v>Purchased or Imported  Water</v>
          </cell>
          <cell r="G634" t="str">
            <v>Purchased from SFPUC</v>
          </cell>
          <cell r="P634" t="str">
            <v>Raw water</v>
          </cell>
          <cell r="Q634" t="str">
            <v>Drinking water</v>
          </cell>
          <cell r="Z634">
            <v>0</v>
          </cell>
          <cell r="AA634">
            <v>0</v>
          </cell>
          <cell r="AB634" t="str">
            <v>SW1805081PEN</v>
          </cell>
          <cell r="AC634" t="str">
            <v>1805045PD</v>
          </cell>
          <cell r="AD634" t="str">
            <v>1805045E</v>
          </cell>
          <cell r="AE634">
            <v>0</v>
          </cell>
          <cell r="AF634">
            <v>0</v>
          </cell>
          <cell r="AG634">
            <v>0</v>
          </cell>
          <cell r="AH634">
            <v>0</v>
          </cell>
          <cell r="AI634" t="str">
            <v>WHXFER</v>
          </cell>
          <cell r="AJ634" t="str">
            <v>GWT_DEF</v>
          </cell>
          <cell r="AK634" t="str">
            <v>1805DIS</v>
          </cell>
        </row>
        <row r="635">
          <cell r="B635" t="str">
            <v>Hollister  City Of</v>
          </cell>
          <cell r="C635">
            <v>1806031</v>
          </cell>
          <cell r="F635" t="str">
            <v>Groundwater</v>
          </cell>
          <cell r="G635" t="str">
            <v>Pumped by Hollister or Sunnyslope</v>
          </cell>
          <cell r="P635" t="str">
            <v>Raw water</v>
          </cell>
          <cell r="Q635" t="str">
            <v>Drinking water</v>
          </cell>
          <cell r="Z635">
            <v>0</v>
          </cell>
          <cell r="AA635" t="str">
            <v>GW1806-3-03</v>
          </cell>
          <cell r="AB635" t="str">
            <v xml:space="preserve">GW1806-3-03.04 </v>
          </cell>
          <cell r="AC635" t="str">
            <v>1806031PD</v>
          </cell>
          <cell r="AD635" t="str">
            <v>1806031E</v>
          </cell>
          <cell r="AE635">
            <v>0</v>
          </cell>
          <cell r="AF635">
            <v>0</v>
          </cell>
          <cell r="AG635">
            <v>0</v>
          </cell>
          <cell r="AH635">
            <v>0</v>
          </cell>
          <cell r="AI635" t="str">
            <v>1806GW</v>
          </cell>
          <cell r="AJ635" t="str">
            <v>GWT_MED</v>
          </cell>
          <cell r="AK635" t="str">
            <v>1806DIS</v>
          </cell>
        </row>
        <row r="636">
          <cell r="B636" t="str">
            <v>Hollister  City Of</v>
          </cell>
          <cell r="C636">
            <v>1806031</v>
          </cell>
          <cell r="F636" t="str">
            <v>Purchased or Imported  Water</v>
          </cell>
          <cell r="G636" t="str">
            <v>CVP</v>
          </cell>
          <cell r="P636" t="str">
            <v>Raw water</v>
          </cell>
          <cell r="Q636" t="str">
            <v>Drinking water</v>
          </cell>
          <cell r="Z636">
            <v>0</v>
          </cell>
          <cell r="AA636">
            <v>0</v>
          </cell>
          <cell r="AB636" t="str">
            <v>1806055PD</v>
          </cell>
          <cell r="AC636" t="str">
            <v>1806031PD</v>
          </cell>
          <cell r="AD636" t="str">
            <v>1806031E</v>
          </cell>
          <cell r="AE636">
            <v>0</v>
          </cell>
          <cell r="AF636">
            <v>0</v>
          </cell>
          <cell r="AG636">
            <v>0</v>
          </cell>
          <cell r="AH636">
            <v>0</v>
          </cell>
          <cell r="AI636" t="str">
            <v>WHXFER</v>
          </cell>
          <cell r="AJ636" t="str">
            <v>None</v>
          </cell>
          <cell r="AK636" t="str">
            <v>1806DIS</v>
          </cell>
        </row>
        <row r="637">
          <cell r="B637" t="str">
            <v>Hollister  City Of</v>
          </cell>
          <cell r="C637">
            <v>1806031</v>
          </cell>
          <cell r="F637" t="str">
            <v>Recycled water</v>
          </cell>
          <cell r="P637" t="str">
            <v>Recycled water</v>
          </cell>
          <cell r="Q637" t="str">
            <v>Recycled water</v>
          </cell>
          <cell r="AA637" t="str">
            <v>WW_1806_1185</v>
          </cell>
          <cell r="AB637" t="str">
            <v>1806031TREC</v>
          </cell>
          <cell r="AC637" t="str">
            <v>1806031NPD</v>
          </cell>
          <cell r="AD637" t="str">
            <v>1806031E</v>
          </cell>
          <cell r="AE637">
            <v>0</v>
          </cell>
          <cell r="AF637">
            <v>0</v>
          </cell>
          <cell r="AG637" t="str">
            <v>NPRS_DEF</v>
          </cell>
          <cell r="AH637">
            <v>0</v>
          </cell>
          <cell r="AI637">
            <v>0</v>
          </cell>
          <cell r="AJ637" t="str">
            <v>NPRT_DEF</v>
          </cell>
          <cell r="AK637" t="str">
            <v>1806DISN</v>
          </cell>
        </row>
        <row r="638">
          <cell r="B638" t="str">
            <v>Humboldt Bay Municipal Water District</v>
          </cell>
          <cell r="C638" t="str">
            <v>1801015W</v>
          </cell>
          <cell r="F638" t="str">
            <v>Surface water</v>
          </cell>
          <cell r="G638" t="str">
            <v>Mad River Storage and Diversions</v>
          </cell>
          <cell r="Q638" t="str">
            <v>Drinking Water</v>
          </cell>
          <cell r="Z638">
            <v>0</v>
          </cell>
          <cell r="AA638">
            <v>0</v>
          </cell>
          <cell r="AB638" t="str">
            <v>SW1801015W</v>
          </cell>
          <cell r="AC638" t="str">
            <v>1801015WPD</v>
          </cell>
          <cell r="AD638" t="str">
            <v>1801015WE</v>
          </cell>
          <cell r="AE638">
            <v>0</v>
          </cell>
          <cell r="AF638">
            <v>0</v>
          </cell>
          <cell r="AG638">
            <v>0</v>
          </cell>
          <cell r="AH638">
            <v>0</v>
          </cell>
          <cell r="AI638" t="str">
            <v>SWS_Def</v>
          </cell>
          <cell r="AJ638" t="str">
            <v>SWT_DEF</v>
          </cell>
          <cell r="AK638" t="str">
            <v>1801DIS</v>
          </cell>
        </row>
        <row r="639">
          <cell r="B639" t="str">
            <v>Humboldt Community Services District</v>
          </cell>
          <cell r="C639">
            <v>1801017</v>
          </cell>
          <cell r="F639" t="str">
            <v>Groundwater</v>
          </cell>
          <cell r="G639" t="str">
            <v>HCSD wells</v>
          </cell>
          <cell r="P639" t="str">
            <v>Raw water</v>
          </cell>
          <cell r="Q639" t="str">
            <v>Drinking water</v>
          </cell>
          <cell r="Z639">
            <v>0</v>
          </cell>
          <cell r="AA639">
            <v>0</v>
          </cell>
          <cell r="AB639" t="str">
            <v>GW1801-1-09</v>
          </cell>
          <cell r="AC639" t="str">
            <v>1801017PD</v>
          </cell>
          <cell r="AD639" t="str">
            <v>1801017E</v>
          </cell>
          <cell r="AE639">
            <v>0</v>
          </cell>
          <cell r="AF639">
            <v>0</v>
          </cell>
          <cell r="AG639">
            <v>0</v>
          </cell>
          <cell r="AH639">
            <v>0</v>
          </cell>
          <cell r="AI639" t="str">
            <v>1801GW</v>
          </cell>
          <cell r="AJ639" t="str">
            <v>GWT_DEF</v>
          </cell>
          <cell r="AK639" t="str">
            <v>1801DIS</v>
          </cell>
        </row>
        <row r="640">
          <cell r="B640" t="str">
            <v>Humboldt Community Services District</v>
          </cell>
          <cell r="C640">
            <v>1801017</v>
          </cell>
          <cell r="F640" t="str">
            <v>Purchased or Imported  Water</v>
          </cell>
          <cell r="G640" t="str">
            <v>City of Eureka</v>
          </cell>
          <cell r="P640" t="str">
            <v>Raw water</v>
          </cell>
          <cell r="Q640" t="str">
            <v>Drinking water</v>
          </cell>
          <cell r="Z640">
            <v>0</v>
          </cell>
          <cell r="AA640">
            <v>0</v>
          </cell>
          <cell r="AB640" t="str">
            <v>1801009PD</v>
          </cell>
          <cell r="AC640" t="str">
            <v>1801017PD</v>
          </cell>
          <cell r="AD640" t="str">
            <v>1801017E</v>
          </cell>
          <cell r="AE640">
            <v>0</v>
          </cell>
          <cell r="AF640">
            <v>0</v>
          </cell>
          <cell r="AG640">
            <v>0</v>
          </cell>
          <cell r="AH640">
            <v>0</v>
          </cell>
          <cell r="AI640" t="str">
            <v>WHXFER</v>
          </cell>
          <cell r="AJ640" t="str">
            <v>None</v>
          </cell>
          <cell r="AK640" t="str">
            <v>1801DIS</v>
          </cell>
        </row>
        <row r="641">
          <cell r="B641" t="str">
            <v>Humboldt Community Services District</v>
          </cell>
          <cell r="C641">
            <v>1801017</v>
          </cell>
          <cell r="F641" t="str">
            <v>Purchased or Imported  Water</v>
          </cell>
          <cell r="G641" t="str">
            <v>HBMWD</v>
          </cell>
          <cell r="P641" t="str">
            <v>Raw water</v>
          </cell>
          <cell r="Q641" t="str">
            <v>Drinking water</v>
          </cell>
          <cell r="Z641">
            <v>0</v>
          </cell>
          <cell r="AA641">
            <v>0</v>
          </cell>
          <cell r="AB641" t="str">
            <v>1805015WPD</v>
          </cell>
          <cell r="AC641" t="str">
            <v>1801017PD</v>
          </cell>
          <cell r="AD641" t="str">
            <v>1801017E</v>
          </cell>
          <cell r="AE641">
            <v>0</v>
          </cell>
          <cell r="AF641">
            <v>0</v>
          </cell>
          <cell r="AG641">
            <v>0</v>
          </cell>
          <cell r="AH641">
            <v>0</v>
          </cell>
          <cell r="AI641" t="str">
            <v>WHXFER</v>
          </cell>
          <cell r="AJ641" t="str">
            <v>None</v>
          </cell>
          <cell r="AK641" t="str">
            <v>1801DIS</v>
          </cell>
        </row>
        <row r="642">
          <cell r="B642" t="str">
            <v>Humboldt Community Services District</v>
          </cell>
          <cell r="C642">
            <v>1801017</v>
          </cell>
          <cell r="F642" t="str">
            <v>Purchased or Imported  Water</v>
          </cell>
          <cell r="P642" t="str">
            <v>Raw water</v>
          </cell>
          <cell r="Q642" t="str">
            <v>Drinking water</v>
          </cell>
          <cell r="Z642">
            <v>0</v>
          </cell>
          <cell r="AA642">
            <v>0</v>
          </cell>
          <cell r="AB642" t="str">
            <v>1805015WPD</v>
          </cell>
          <cell r="AC642" t="str">
            <v>1801017PD</v>
          </cell>
          <cell r="AD642" t="str">
            <v>1801017E</v>
          </cell>
          <cell r="AE642">
            <v>0</v>
          </cell>
          <cell r="AF642">
            <v>0</v>
          </cell>
          <cell r="AG642">
            <v>0</v>
          </cell>
          <cell r="AH642">
            <v>0</v>
          </cell>
          <cell r="AI642" t="str">
            <v>WHXFER</v>
          </cell>
          <cell r="AJ642" t="str">
            <v>None</v>
          </cell>
          <cell r="AK642" t="str">
            <v>1801DIS</v>
          </cell>
        </row>
        <row r="643">
          <cell r="B643" t="str">
            <v>Huntington Beach  City Of</v>
          </cell>
          <cell r="C643">
            <v>1807153</v>
          </cell>
          <cell r="F643" t="str">
            <v>Groundwater</v>
          </cell>
          <cell r="G643" t="str">
            <v>Orange County Groundwater Basin</v>
          </cell>
          <cell r="P643" t="str">
            <v>Raw water</v>
          </cell>
          <cell r="Q643" t="str">
            <v>Drinking water</v>
          </cell>
          <cell r="Z643">
            <v>0</v>
          </cell>
          <cell r="AA643">
            <v>0</v>
          </cell>
          <cell r="AB643" t="str">
            <v>GW1807-8-01</v>
          </cell>
          <cell r="AC643" t="str">
            <v>1807153PD</v>
          </cell>
          <cell r="AD643" t="str">
            <v>1807153E</v>
          </cell>
          <cell r="AE643">
            <v>0</v>
          </cell>
          <cell r="AF643">
            <v>0</v>
          </cell>
          <cell r="AG643">
            <v>0</v>
          </cell>
          <cell r="AH643">
            <v>0</v>
          </cell>
          <cell r="AI643" t="str">
            <v>1807GW</v>
          </cell>
          <cell r="AJ643" t="str">
            <v>GWT_DEF</v>
          </cell>
          <cell r="AK643" t="str">
            <v>1807DIS</v>
          </cell>
        </row>
        <row r="644">
          <cell r="B644" t="str">
            <v>Huntington Beach  City Of</v>
          </cell>
          <cell r="C644">
            <v>1807153</v>
          </cell>
          <cell r="F644" t="str">
            <v>Groundwater</v>
          </cell>
          <cell r="G644" t="str">
            <v>Orange County Groundwater Basin</v>
          </cell>
          <cell r="P644" t="str">
            <v>Raw water</v>
          </cell>
          <cell r="Q644" t="str">
            <v>Raw water</v>
          </cell>
          <cell r="Z644">
            <v>0</v>
          </cell>
          <cell r="AA644">
            <v>0</v>
          </cell>
          <cell r="AB644" t="str">
            <v>GW1807-8-01</v>
          </cell>
          <cell r="AC644" t="str">
            <v>1807153NPD</v>
          </cell>
          <cell r="AD644" t="str">
            <v>1807153E</v>
          </cell>
          <cell r="AE644">
            <v>0</v>
          </cell>
          <cell r="AF644">
            <v>0</v>
          </cell>
          <cell r="AG644">
            <v>0</v>
          </cell>
          <cell r="AH644">
            <v>0</v>
          </cell>
          <cell r="AI644" t="str">
            <v>1807GW</v>
          </cell>
          <cell r="AJ644" t="str">
            <v>GWT_DEF</v>
          </cell>
          <cell r="AK644" t="str">
            <v>1807DIS</v>
          </cell>
        </row>
        <row r="645">
          <cell r="B645" t="str">
            <v>Huntington Beach  City Of</v>
          </cell>
          <cell r="C645">
            <v>1807153</v>
          </cell>
          <cell r="F645" t="str">
            <v>Purchased or Imported  Water</v>
          </cell>
          <cell r="G645" t="str">
            <v>MWDOC</v>
          </cell>
          <cell r="P645" t="str">
            <v>Raw water</v>
          </cell>
          <cell r="Q645" t="str">
            <v>Drinking water</v>
          </cell>
          <cell r="Z645">
            <v>0</v>
          </cell>
          <cell r="AA645">
            <v>0</v>
          </cell>
          <cell r="AB645" t="str">
            <v>1807229PD</v>
          </cell>
          <cell r="AC645" t="str">
            <v>1807153PD</v>
          </cell>
          <cell r="AD645" t="str">
            <v>1807153E</v>
          </cell>
          <cell r="AE645">
            <v>0</v>
          </cell>
          <cell r="AF645">
            <v>0</v>
          </cell>
          <cell r="AG645">
            <v>0</v>
          </cell>
          <cell r="AH645">
            <v>0</v>
          </cell>
          <cell r="AI645" t="str">
            <v>WHXFER</v>
          </cell>
          <cell r="AJ645" t="str">
            <v>None</v>
          </cell>
          <cell r="AK645" t="str">
            <v>1807DIS</v>
          </cell>
        </row>
        <row r="646">
          <cell r="B646" t="str">
            <v>Huntington Park  City Of</v>
          </cell>
          <cell r="C646">
            <v>1807155</v>
          </cell>
          <cell r="F646" t="str">
            <v>Groundwater</v>
          </cell>
          <cell r="G646" t="str">
            <v>Central Groundwater Basin</v>
          </cell>
          <cell r="P646" t="str">
            <v>Raw water</v>
          </cell>
          <cell r="Q646" t="str">
            <v>Drinking water</v>
          </cell>
          <cell r="Z646">
            <v>0</v>
          </cell>
          <cell r="AA646" t="str">
            <v>GW1807-4-11</v>
          </cell>
          <cell r="AB646" t="str">
            <v xml:space="preserve">GW1807-4-11.04 </v>
          </cell>
          <cell r="AC646" t="str">
            <v>1807155PD</v>
          </cell>
          <cell r="AD646" t="str">
            <v>1807155E</v>
          </cell>
          <cell r="AE646">
            <v>0</v>
          </cell>
          <cell r="AF646">
            <v>0</v>
          </cell>
          <cell r="AG646">
            <v>0</v>
          </cell>
          <cell r="AH646">
            <v>0</v>
          </cell>
          <cell r="AI646" t="str">
            <v>1807GW</v>
          </cell>
          <cell r="AJ646" t="str">
            <v>GWT_DEF</v>
          </cell>
          <cell r="AK646" t="str">
            <v>1807DIS</v>
          </cell>
        </row>
        <row r="647">
          <cell r="B647" t="str">
            <v>Huntington Park  City Of</v>
          </cell>
          <cell r="C647">
            <v>1807155</v>
          </cell>
          <cell r="F647" t="str">
            <v>Purchased or Imported  Water</v>
          </cell>
          <cell r="G647" t="str">
            <v>CBMWD</v>
          </cell>
          <cell r="P647" t="str">
            <v>Raw water</v>
          </cell>
          <cell r="Q647" t="str">
            <v>Drinking water</v>
          </cell>
          <cell r="Z647">
            <v>0</v>
          </cell>
          <cell r="AA647">
            <v>0</v>
          </cell>
          <cell r="AB647" t="str">
            <v>1807055PD</v>
          </cell>
          <cell r="AC647" t="str">
            <v>1807155PD</v>
          </cell>
          <cell r="AD647" t="str">
            <v>1807155E</v>
          </cell>
          <cell r="AE647">
            <v>0</v>
          </cell>
          <cell r="AF647">
            <v>0</v>
          </cell>
          <cell r="AG647">
            <v>0</v>
          </cell>
          <cell r="AH647">
            <v>0</v>
          </cell>
          <cell r="AI647" t="str">
            <v>WHXFER</v>
          </cell>
          <cell r="AJ647" t="str">
            <v>None</v>
          </cell>
          <cell r="AK647" t="str">
            <v>1807DIS</v>
          </cell>
        </row>
        <row r="648">
          <cell r="B648" t="str">
            <v>Huntington Park  City Of</v>
          </cell>
          <cell r="C648">
            <v>1807155</v>
          </cell>
          <cell r="F648" t="str">
            <v>Purchased or Imported  Water</v>
          </cell>
          <cell r="G648" t="str">
            <v>Lease GW Rights - South Gate</v>
          </cell>
          <cell r="P648" t="str">
            <v>Raw water</v>
          </cell>
          <cell r="Q648" t="str">
            <v>Drinking water</v>
          </cell>
          <cell r="Z648">
            <v>0</v>
          </cell>
          <cell r="AA648">
            <v>0</v>
          </cell>
          <cell r="AB648" t="str">
            <v>1807055PD</v>
          </cell>
          <cell r="AC648" t="str">
            <v>1807155PD</v>
          </cell>
          <cell r="AD648" t="str">
            <v>1807155E</v>
          </cell>
          <cell r="AE648">
            <v>0</v>
          </cell>
          <cell r="AF648">
            <v>0</v>
          </cell>
          <cell r="AG648">
            <v>0</v>
          </cell>
          <cell r="AH648">
            <v>0</v>
          </cell>
          <cell r="AI648" t="str">
            <v>WHXFER</v>
          </cell>
          <cell r="AJ648" t="str">
            <v>None</v>
          </cell>
          <cell r="AK648" t="str">
            <v>1807DIS</v>
          </cell>
        </row>
        <row r="649">
          <cell r="B649" t="str">
            <v>Huntington Park  City Of</v>
          </cell>
          <cell r="C649">
            <v>1807155</v>
          </cell>
          <cell r="F649" t="str">
            <v>Recycled water</v>
          </cell>
          <cell r="P649" t="str">
            <v>Recycled water</v>
          </cell>
          <cell r="Q649" t="str">
            <v>Recycled water</v>
          </cell>
          <cell r="AA649" t="str">
            <v>1807055REC</v>
          </cell>
          <cell r="AB649" t="str">
            <v>1807155TREC</v>
          </cell>
          <cell r="AC649" t="str">
            <v>1807155NPD</v>
          </cell>
          <cell r="AD649" t="str">
            <v>1807155E</v>
          </cell>
          <cell r="AE649">
            <v>0</v>
          </cell>
          <cell r="AF649">
            <v>0</v>
          </cell>
          <cell r="AG649" t="str">
            <v>NPRS_DEF</v>
          </cell>
          <cell r="AH649">
            <v>0</v>
          </cell>
          <cell r="AI649">
            <v>0</v>
          </cell>
          <cell r="AJ649" t="str">
            <v>NPRT_DEF</v>
          </cell>
          <cell r="AK649" t="str">
            <v>1807DISN</v>
          </cell>
        </row>
        <row r="650">
          <cell r="B650" t="str">
            <v>Indian Wells Valley Water District</v>
          </cell>
          <cell r="C650">
            <v>1809019</v>
          </cell>
          <cell r="F650" t="str">
            <v>Groundwater</v>
          </cell>
          <cell r="P650" t="str">
            <v>Raw water</v>
          </cell>
          <cell r="Q650" t="str">
            <v>Drinking water</v>
          </cell>
          <cell r="Z650">
            <v>0</v>
          </cell>
          <cell r="AA650">
            <v>0</v>
          </cell>
          <cell r="AB650" t="str">
            <v>GW1809-6-54</v>
          </cell>
          <cell r="AC650" t="str">
            <v>1809019PD</v>
          </cell>
          <cell r="AD650" t="str">
            <v>1809019E</v>
          </cell>
          <cell r="AE650">
            <v>0</v>
          </cell>
          <cell r="AF650">
            <v>0</v>
          </cell>
          <cell r="AG650">
            <v>0</v>
          </cell>
          <cell r="AH650">
            <v>0</v>
          </cell>
          <cell r="AI650" t="str">
            <v>1809GWC</v>
          </cell>
          <cell r="AJ650" t="str">
            <v>GWT_MED</v>
          </cell>
          <cell r="AK650" t="str">
            <v>1809DIS</v>
          </cell>
        </row>
        <row r="651">
          <cell r="B651" t="str">
            <v>Indio  City Of</v>
          </cell>
          <cell r="C651">
            <v>1810025</v>
          </cell>
          <cell r="F651" t="str">
            <v>Groundwater</v>
          </cell>
          <cell r="P651" t="str">
            <v>Raw water</v>
          </cell>
          <cell r="Q651" t="str">
            <v>Drinking water</v>
          </cell>
          <cell r="Z651">
            <v>0</v>
          </cell>
          <cell r="AA651" t="str">
            <v>GW1810-7-21</v>
          </cell>
          <cell r="AB651" t="str">
            <v xml:space="preserve">GW1810-7-21.01 </v>
          </cell>
          <cell r="AC651" t="str">
            <v>1810025PD</v>
          </cell>
          <cell r="AD651" t="str">
            <v>1810025E</v>
          </cell>
          <cell r="AE651">
            <v>0</v>
          </cell>
          <cell r="AF651">
            <v>0</v>
          </cell>
          <cell r="AG651">
            <v>0</v>
          </cell>
          <cell r="AH651">
            <v>0</v>
          </cell>
          <cell r="AI651" t="str">
            <v>1810GW</v>
          </cell>
          <cell r="AJ651" t="str">
            <v>GWT_MED</v>
          </cell>
          <cell r="AK651" t="str">
            <v>1810DIS</v>
          </cell>
        </row>
        <row r="652">
          <cell r="B652" t="str">
            <v>Indio  City Of</v>
          </cell>
          <cell r="C652">
            <v>1810025</v>
          </cell>
          <cell r="F652" t="str">
            <v>Purchased or Imported  Water</v>
          </cell>
          <cell r="P652" t="str">
            <v>Raw water</v>
          </cell>
          <cell r="Q652" t="str">
            <v>Drinking water</v>
          </cell>
          <cell r="Z652" t="e">
            <v>#N/A</v>
          </cell>
          <cell r="AA652" t="e">
            <v>#N/A</v>
          </cell>
          <cell r="AB652" t="e">
            <v>#N/A</v>
          </cell>
          <cell r="AC652" t="str">
            <v>1810025PD</v>
          </cell>
          <cell r="AD652" t="str">
            <v>1810025E</v>
          </cell>
          <cell r="AE652" t="e">
            <v>#N/A</v>
          </cell>
          <cell r="AF652" t="e">
            <v>#N/A</v>
          </cell>
          <cell r="AG652" t="e">
            <v>#N/A</v>
          </cell>
          <cell r="AH652" t="e">
            <v>#N/A</v>
          </cell>
          <cell r="AI652" t="e">
            <v>#N/A</v>
          </cell>
          <cell r="AJ652" t="e">
            <v>#N/A</v>
          </cell>
          <cell r="AK652" t="str">
            <v>1810DIS</v>
          </cell>
        </row>
        <row r="653">
          <cell r="B653" t="str">
            <v>Indio  City Of</v>
          </cell>
          <cell r="C653">
            <v>1810025</v>
          </cell>
          <cell r="F653" t="str">
            <v>Purchased or Imported  Water</v>
          </cell>
          <cell r="P653" t="str">
            <v>Raw water</v>
          </cell>
          <cell r="Q653" t="str">
            <v>Drinking water</v>
          </cell>
          <cell r="Z653" t="e">
            <v>#N/A</v>
          </cell>
          <cell r="AA653" t="e">
            <v>#N/A</v>
          </cell>
          <cell r="AB653" t="e">
            <v>#N/A</v>
          </cell>
          <cell r="AC653" t="str">
            <v>1810025PD</v>
          </cell>
          <cell r="AD653" t="str">
            <v>1810025E</v>
          </cell>
          <cell r="AE653" t="e">
            <v>#N/A</v>
          </cell>
          <cell r="AF653" t="e">
            <v>#N/A</v>
          </cell>
          <cell r="AG653" t="e">
            <v>#N/A</v>
          </cell>
          <cell r="AH653" t="e">
            <v>#N/A</v>
          </cell>
          <cell r="AI653" t="e">
            <v>#N/A</v>
          </cell>
          <cell r="AJ653" t="e">
            <v>#N/A</v>
          </cell>
          <cell r="AK653" t="str">
            <v>1810DIS</v>
          </cell>
        </row>
        <row r="654">
          <cell r="B654" t="str">
            <v>Indio  City Of</v>
          </cell>
          <cell r="C654">
            <v>1810025</v>
          </cell>
          <cell r="F654" t="str">
            <v>Recycled water</v>
          </cell>
          <cell r="G654" t="str">
            <v>Indio Water Authority</v>
          </cell>
          <cell r="P654" t="str">
            <v>Recycled water</v>
          </cell>
          <cell r="Q654" t="str">
            <v>Recycled water</v>
          </cell>
          <cell r="AA654" t="str">
            <v>WW_1807_3090</v>
          </cell>
          <cell r="AB654" t="str">
            <v>1810025TREC</v>
          </cell>
          <cell r="AC654" t="str">
            <v>1810025NPD</v>
          </cell>
          <cell r="AD654" t="str">
            <v>1810025E</v>
          </cell>
          <cell r="AE654">
            <v>0</v>
          </cell>
          <cell r="AF654">
            <v>0</v>
          </cell>
          <cell r="AG654" t="str">
            <v>NPRS_DEF</v>
          </cell>
          <cell r="AH654">
            <v>0</v>
          </cell>
          <cell r="AI654">
            <v>0</v>
          </cell>
          <cell r="AJ654" t="str">
            <v>NPRT_DEF</v>
          </cell>
          <cell r="AK654" t="str">
            <v>1810DISN</v>
          </cell>
        </row>
        <row r="655">
          <cell r="B655" t="str">
            <v>Indio  City Of</v>
          </cell>
          <cell r="C655">
            <v>1810025</v>
          </cell>
          <cell r="F655" t="str">
            <v>Recycled water</v>
          </cell>
          <cell r="G655" t="str">
            <v>Indio Water Authority</v>
          </cell>
          <cell r="P655" t="str">
            <v>Recycled water</v>
          </cell>
          <cell r="Q655" t="str">
            <v>Recycled water</v>
          </cell>
          <cell r="AA655" t="str">
            <v>WW_1807_3090</v>
          </cell>
          <cell r="AB655" t="str">
            <v>1810025TREC</v>
          </cell>
          <cell r="AC655" t="str">
            <v>1810025NPD</v>
          </cell>
          <cell r="AD655" t="str">
            <v>1810025E</v>
          </cell>
          <cell r="AE655">
            <v>0</v>
          </cell>
          <cell r="AF655">
            <v>0</v>
          </cell>
          <cell r="AG655" t="str">
            <v>NPRS_DEF</v>
          </cell>
          <cell r="AH655">
            <v>0</v>
          </cell>
          <cell r="AI655">
            <v>0</v>
          </cell>
          <cell r="AJ655" t="str">
            <v>NPRT_DEF</v>
          </cell>
          <cell r="AK655" t="str">
            <v>1810DISN</v>
          </cell>
        </row>
        <row r="656">
          <cell r="B656" t="str">
            <v>Inglewood  City Of</v>
          </cell>
          <cell r="C656">
            <v>1807159</v>
          </cell>
          <cell r="F656" t="str">
            <v>Groundwater</v>
          </cell>
          <cell r="G656" t="str">
            <v>WCGB</v>
          </cell>
          <cell r="P656" t="str">
            <v>Raw water</v>
          </cell>
          <cell r="Q656" t="str">
            <v>Drinking water</v>
          </cell>
          <cell r="Z656">
            <v>0</v>
          </cell>
          <cell r="AA656" t="str">
            <v>GW1807-4-11</v>
          </cell>
          <cell r="AB656" t="str">
            <v xml:space="preserve">GW1807-4-11.03 </v>
          </cell>
          <cell r="AC656" t="str">
            <v>1807159PD</v>
          </cell>
          <cell r="AD656" t="str">
            <v>1807159E</v>
          </cell>
          <cell r="AE656">
            <v>0</v>
          </cell>
          <cell r="AF656">
            <v>0</v>
          </cell>
          <cell r="AG656">
            <v>0</v>
          </cell>
          <cell r="AH656">
            <v>0</v>
          </cell>
          <cell r="AI656" t="str">
            <v>1807GW</v>
          </cell>
          <cell r="AJ656" t="str">
            <v>GWT_MED</v>
          </cell>
          <cell r="AK656" t="str">
            <v>1807DIS</v>
          </cell>
        </row>
        <row r="657">
          <cell r="B657" t="str">
            <v>Inglewood  City Of</v>
          </cell>
          <cell r="C657">
            <v>1807159</v>
          </cell>
          <cell r="F657" t="str">
            <v>Purchased or Imported  Water</v>
          </cell>
          <cell r="G657" t="str">
            <v>Treated Metropolitan water via WBMWD</v>
          </cell>
          <cell r="P657" t="str">
            <v>Drinking Water</v>
          </cell>
          <cell r="Q657" t="str">
            <v>Drinking water</v>
          </cell>
          <cell r="Z657">
            <v>0</v>
          </cell>
          <cell r="AA657">
            <v>0</v>
          </cell>
          <cell r="AB657" t="str">
            <v>1807407PD</v>
          </cell>
          <cell r="AC657" t="str">
            <v>1807159PD</v>
          </cell>
          <cell r="AD657" t="str">
            <v>1807159E</v>
          </cell>
          <cell r="AE657">
            <v>0</v>
          </cell>
          <cell r="AF657">
            <v>0</v>
          </cell>
          <cell r="AG657">
            <v>0</v>
          </cell>
          <cell r="AH657">
            <v>0</v>
          </cell>
          <cell r="AI657" t="str">
            <v>WHXFER</v>
          </cell>
          <cell r="AJ657" t="str">
            <v>None</v>
          </cell>
          <cell r="AK657" t="str">
            <v>1807DIS</v>
          </cell>
        </row>
        <row r="658">
          <cell r="B658" t="str">
            <v>Inglewood  City Of</v>
          </cell>
          <cell r="C658">
            <v>1807159</v>
          </cell>
          <cell r="F658" t="str">
            <v>Recycled water</v>
          </cell>
          <cell r="P658" t="str">
            <v>Recycled water</v>
          </cell>
          <cell r="Q658" t="str">
            <v>Recycled water</v>
          </cell>
          <cell r="AA658" t="str">
            <v>1807407REC</v>
          </cell>
          <cell r="AB658" t="str">
            <v>1807159TREC</v>
          </cell>
          <cell r="AC658" t="str">
            <v>1807159NPD</v>
          </cell>
          <cell r="AD658" t="str">
            <v>1807159E</v>
          </cell>
          <cell r="AE658">
            <v>0</v>
          </cell>
          <cell r="AF658">
            <v>0</v>
          </cell>
          <cell r="AG658" t="str">
            <v>NPRS_DEF</v>
          </cell>
          <cell r="AH658">
            <v>0</v>
          </cell>
          <cell r="AI658">
            <v>0</v>
          </cell>
          <cell r="AJ658" t="str">
            <v>NPRT_DEF</v>
          </cell>
          <cell r="AK658" t="str">
            <v>1807DISN</v>
          </cell>
        </row>
        <row r="659">
          <cell r="B659" t="str">
            <v>Inland Empire Utilities Agency</v>
          </cell>
          <cell r="C659" t="str">
            <v>1807161W</v>
          </cell>
          <cell r="F659" t="str">
            <v>Purchased or Imported  Water</v>
          </cell>
          <cell r="Q659" t="str">
            <v>Raw Water</v>
          </cell>
          <cell r="Z659">
            <v>0</v>
          </cell>
          <cell r="AA659">
            <v>0</v>
          </cell>
          <cell r="AB659" t="str">
            <v>1807217WIMP</v>
          </cell>
          <cell r="AC659" t="str">
            <v>1807161WNPD</v>
          </cell>
          <cell r="AD659" t="str">
            <v>1807161WE</v>
          </cell>
          <cell r="AE659">
            <v>0</v>
          </cell>
          <cell r="AF659">
            <v>0</v>
          </cell>
          <cell r="AG659">
            <v>0</v>
          </cell>
          <cell r="AH659">
            <v>0</v>
          </cell>
          <cell r="AI659" t="str">
            <v>WHXFER</v>
          </cell>
          <cell r="AJ659" t="str">
            <v>SWT_DEF</v>
          </cell>
          <cell r="AK659" t="str">
            <v>1807DIS</v>
          </cell>
        </row>
        <row r="660">
          <cell r="B660" t="str">
            <v>Inland Empire Utilities Agency</v>
          </cell>
          <cell r="C660" t="str">
            <v>1807161W</v>
          </cell>
          <cell r="F660" t="str">
            <v>Purchased or Imported  Water</v>
          </cell>
          <cell r="Z660">
            <v>0</v>
          </cell>
          <cell r="AA660">
            <v>0</v>
          </cell>
          <cell r="AB660" t="str">
            <v>1807217WIMP</v>
          </cell>
          <cell r="AC660" t="str">
            <v>1807161WNPD</v>
          </cell>
          <cell r="AD660" t="str">
            <v>1807161WE</v>
          </cell>
          <cell r="AE660">
            <v>0</v>
          </cell>
          <cell r="AF660">
            <v>0</v>
          </cell>
          <cell r="AG660">
            <v>0</v>
          </cell>
          <cell r="AH660">
            <v>0</v>
          </cell>
          <cell r="AI660" t="str">
            <v>WHXFER</v>
          </cell>
          <cell r="AJ660" t="str">
            <v>SWT_DEF</v>
          </cell>
          <cell r="AK660" t="str">
            <v>1807DIS</v>
          </cell>
        </row>
        <row r="661">
          <cell r="B661" t="str">
            <v>Inland Empire Utilities Agency</v>
          </cell>
          <cell r="C661" t="str">
            <v>1807161W</v>
          </cell>
          <cell r="F661" t="str">
            <v>Recycled Water</v>
          </cell>
          <cell r="G661" t="str">
            <v>Direct Use</v>
          </cell>
          <cell r="AA661" t="str">
            <v>WW_1807_437</v>
          </cell>
          <cell r="AB661" t="str">
            <v>1807161WTREC</v>
          </cell>
          <cell r="AC661" t="str">
            <v>1807161WNPD</v>
          </cell>
          <cell r="AD661" t="str">
            <v>1807161WE</v>
          </cell>
          <cell r="AE661">
            <v>0</v>
          </cell>
          <cell r="AF661">
            <v>0</v>
          </cell>
          <cell r="AG661" t="str">
            <v>NPRS_DEF</v>
          </cell>
          <cell r="AH661">
            <v>0</v>
          </cell>
          <cell r="AI661">
            <v>0</v>
          </cell>
          <cell r="AJ661" t="str">
            <v>NPRT_DEF</v>
          </cell>
          <cell r="AK661" t="str">
            <v>1807DISN</v>
          </cell>
        </row>
        <row r="662">
          <cell r="B662" t="str">
            <v>Inland Empire Utilities Agency</v>
          </cell>
          <cell r="C662" t="str">
            <v>1807161W</v>
          </cell>
          <cell r="F662" t="str">
            <v>Recycled Water</v>
          </cell>
          <cell r="G662" t="str">
            <v>GW Recharge</v>
          </cell>
          <cell r="AA662" t="str">
            <v>WW_1807_437</v>
          </cell>
          <cell r="AB662" t="str">
            <v>1807161WAREC</v>
          </cell>
          <cell r="AC662" t="str">
            <v>1807161WNPD</v>
          </cell>
          <cell r="AD662" t="str">
            <v>1807161WE</v>
          </cell>
          <cell r="AE662">
            <v>0</v>
          </cell>
          <cell r="AF662">
            <v>0</v>
          </cell>
          <cell r="AG662" t="str">
            <v>NPRS_DEF</v>
          </cell>
          <cell r="AH662" t="str">
            <v>REC_FAT</v>
          </cell>
          <cell r="AI662" t="str">
            <v>1807GWR</v>
          </cell>
          <cell r="AJ662" t="str">
            <v>GWT_DEF</v>
          </cell>
          <cell r="AK662" t="str">
            <v>1807DIS</v>
          </cell>
        </row>
        <row r="663">
          <cell r="B663" t="str">
            <v>Irvine Ranch Water District</v>
          </cell>
          <cell r="C663">
            <v>1807163</v>
          </cell>
          <cell r="F663" t="str">
            <v>Groundwater</v>
          </cell>
          <cell r="G663" t="str">
            <v>Non-potable</v>
          </cell>
          <cell r="P663" t="str">
            <v>Raw water</v>
          </cell>
          <cell r="Q663" t="str">
            <v>Raw water</v>
          </cell>
          <cell r="Z663">
            <v>0</v>
          </cell>
          <cell r="AA663" t="str">
            <v>GW1807-8-01</v>
          </cell>
          <cell r="AB663" t="str">
            <v>1807163BDSL</v>
          </cell>
          <cell r="AC663" t="str">
            <v>1807163NPD</v>
          </cell>
          <cell r="AD663" t="str">
            <v>1807163E</v>
          </cell>
          <cell r="AE663">
            <v>0</v>
          </cell>
          <cell r="AF663">
            <v>0</v>
          </cell>
          <cell r="AG663" t="str">
            <v>1807GW</v>
          </cell>
          <cell r="AH663">
            <v>0</v>
          </cell>
          <cell r="AI663">
            <v>0</v>
          </cell>
          <cell r="AJ663" t="str">
            <v>BGWT_DEF</v>
          </cell>
          <cell r="AK663" t="str">
            <v>1807DIS</v>
          </cell>
        </row>
        <row r="664">
          <cell r="B664" t="str">
            <v>Irvine Ranch Water District</v>
          </cell>
          <cell r="C664">
            <v>1807163</v>
          </cell>
          <cell r="F664" t="str">
            <v>Groundwater</v>
          </cell>
          <cell r="G664" t="str">
            <v>Potable</v>
          </cell>
          <cell r="P664" t="str">
            <v>Raw water</v>
          </cell>
          <cell r="Q664" t="str">
            <v>Drinking water</v>
          </cell>
          <cell r="Z664">
            <v>0</v>
          </cell>
          <cell r="AA664" t="str">
            <v>GW1807-8-01</v>
          </cell>
          <cell r="AB664" t="str">
            <v>1807163BDSL</v>
          </cell>
          <cell r="AC664" t="str">
            <v>1807163PD</v>
          </cell>
          <cell r="AD664" t="str">
            <v>1807163E</v>
          </cell>
          <cell r="AE664">
            <v>0</v>
          </cell>
          <cell r="AF664">
            <v>0</v>
          </cell>
          <cell r="AG664" t="str">
            <v>1807GW</v>
          </cell>
          <cell r="AH664">
            <v>0</v>
          </cell>
          <cell r="AI664">
            <v>0</v>
          </cell>
          <cell r="AJ664" t="str">
            <v>BGWT_DEF</v>
          </cell>
          <cell r="AK664" t="str">
            <v>1807DIS</v>
          </cell>
        </row>
        <row r="665">
          <cell r="B665" t="str">
            <v>Irvine Ranch Water District</v>
          </cell>
          <cell r="C665">
            <v>1807163</v>
          </cell>
          <cell r="F665" t="str">
            <v>Purchased or Imported  Water</v>
          </cell>
          <cell r="G665" t="str">
            <v>MWD</v>
          </cell>
          <cell r="P665" t="str">
            <v>Raw water</v>
          </cell>
          <cell r="Q665" t="str">
            <v>Drinking water</v>
          </cell>
          <cell r="Z665">
            <v>0</v>
          </cell>
          <cell r="AA665">
            <v>0</v>
          </cell>
          <cell r="AB665" t="str">
            <v>1807217IMP</v>
          </cell>
          <cell r="AC665" t="str">
            <v>1807163PD</v>
          </cell>
          <cell r="AD665" t="str">
            <v>1807163E</v>
          </cell>
          <cell r="AE665">
            <v>0</v>
          </cell>
          <cell r="AF665">
            <v>0</v>
          </cell>
          <cell r="AG665">
            <v>0</v>
          </cell>
          <cell r="AH665">
            <v>0</v>
          </cell>
          <cell r="AI665" t="str">
            <v>WHXFER</v>
          </cell>
          <cell r="AJ665" t="str">
            <v>SWT_DEF</v>
          </cell>
          <cell r="AK665" t="str">
            <v>1807DIS</v>
          </cell>
        </row>
        <row r="666">
          <cell r="B666" t="str">
            <v>Irvine Ranch Water District</v>
          </cell>
          <cell r="C666">
            <v>1807163</v>
          </cell>
          <cell r="F666" t="str">
            <v>Purchased or Imported  Water</v>
          </cell>
          <cell r="G666" t="str">
            <v>MWD</v>
          </cell>
          <cell r="P666" t="str">
            <v>Raw water</v>
          </cell>
          <cell r="Q666" t="str">
            <v>Raw water</v>
          </cell>
          <cell r="Z666">
            <v>0</v>
          </cell>
          <cell r="AA666">
            <v>0</v>
          </cell>
          <cell r="AB666" t="str">
            <v>1807217IMP</v>
          </cell>
          <cell r="AC666" t="str">
            <v>1807163NPD</v>
          </cell>
          <cell r="AD666" t="str">
            <v>1807163E</v>
          </cell>
          <cell r="AE666">
            <v>0</v>
          </cell>
          <cell r="AF666">
            <v>0</v>
          </cell>
          <cell r="AG666">
            <v>0</v>
          </cell>
          <cell r="AH666">
            <v>0</v>
          </cell>
          <cell r="AI666" t="str">
            <v>WHXFER</v>
          </cell>
          <cell r="AJ666" t="str">
            <v>SWT_DEF</v>
          </cell>
          <cell r="AK666" t="str">
            <v>1807DIS</v>
          </cell>
        </row>
        <row r="667">
          <cell r="B667" t="str">
            <v>Irvine Ranch Water District</v>
          </cell>
          <cell r="C667">
            <v>1807163</v>
          </cell>
          <cell r="F667" t="str">
            <v>Purchased or Imported  Water</v>
          </cell>
          <cell r="P667" t="str">
            <v>Raw water</v>
          </cell>
          <cell r="Q667" t="str">
            <v>Drinking water</v>
          </cell>
          <cell r="Z667">
            <v>0</v>
          </cell>
          <cell r="AA667">
            <v>0</v>
          </cell>
          <cell r="AB667" t="str">
            <v>1807217IMP</v>
          </cell>
          <cell r="AC667" t="str">
            <v>1807163PD</v>
          </cell>
          <cell r="AD667" t="str">
            <v>1807163E</v>
          </cell>
          <cell r="AE667">
            <v>0</v>
          </cell>
          <cell r="AF667">
            <v>0</v>
          </cell>
          <cell r="AG667">
            <v>0</v>
          </cell>
          <cell r="AH667">
            <v>0</v>
          </cell>
          <cell r="AI667" t="str">
            <v>WHXFER</v>
          </cell>
          <cell r="AJ667" t="str">
            <v>SWT_DEF</v>
          </cell>
          <cell r="AK667" t="str">
            <v>1807DIS</v>
          </cell>
        </row>
        <row r="668">
          <cell r="B668" t="str">
            <v>Irvine Ranch Water District</v>
          </cell>
          <cell r="C668">
            <v>1807163</v>
          </cell>
          <cell r="F668" t="str">
            <v>Recycled Water</v>
          </cell>
          <cell r="G668" t="str">
            <v>MWRP &amp; LAWRP</v>
          </cell>
          <cell r="P668" t="str">
            <v>Recycled water</v>
          </cell>
          <cell r="Q668" t="str">
            <v>Recycled water</v>
          </cell>
          <cell r="AA668" t="str">
            <v>WWT1807163</v>
          </cell>
          <cell r="AB668" t="str">
            <v>1807163TREC</v>
          </cell>
          <cell r="AC668" t="str">
            <v>1807163NPD</v>
          </cell>
          <cell r="AD668" t="str">
            <v>1807163E</v>
          </cell>
          <cell r="AE668">
            <v>0</v>
          </cell>
          <cell r="AF668">
            <v>0</v>
          </cell>
          <cell r="AG668" t="str">
            <v>NPRS_DEF</v>
          </cell>
          <cell r="AH668">
            <v>0</v>
          </cell>
          <cell r="AI668">
            <v>0</v>
          </cell>
          <cell r="AJ668" t="str">
            <v>NPRT_DEF</v>
          </cell>
          <cell r="AK668" t="str">
            <v>1807DISN</v>
          </cell>
        </row>
        <row r="669">
          <cell r="B669" t="str">
            <v>Irvine Ranch Water District</v>
          </cell>
          <cell r="C669">
            <v>1807163</v>
          </cell>
          <cell r="F669" t="str">
            <v>Recycled water</v>
          </cell>
          <cell r="G669" t="str">
            <v>MWRP &amp; LAWRP</v>
          </cell>
          <cell r="P669" t="str">
            <v>Recycled water</v>
          </cell>
          <cell r="Q669" t="str">
            <v>Recycled water</v>
          </cell>
          <cell r="AA669" t="str">
            <v>WWT1807163</v>
          </cell>
          <cell r="AB669" t="str">
            <v>1807163TREC</v>
          </cell>
          <cell r="AC669" t="str">
            <v>1807163NPD</v>
          </cell>
          <cell r="AD669" t="str">
            <v>1807163E</v>
          </cell>
          <cell r="AE669">
            <v>0</v>
          </cell>
          <cell r="AF669">
            <v>0</v>
          </cell>
          <cell r="AG669" t="str">
            <v>NPRS_DEF</v>
          </cell>
          <cell r="AH669">
            <v>0</v>
          </cell>
          <cell r="AI669">
            <v>0</v>
          </cell>
          <cell r="AJ669" t="str">
            <v>NPRT_DEF</v>
          </cell>
          <cell r="AK669" t="str">
            <v>1807DISN</v>
          </cell>
        </row>
        <row r="670">
          <cell r="B670" t="str">
            <v>Irvine Ranch Water District</v>
          </cell>
          <cell r="C670">
            <v>1807163</v>
          </cell>
          <cell r="F670" t="str">
            <v>Recycled water</v>
          </cell>
          <cell r="G670" t="str">
            <v>MWRP &amp; LAWRP</v>
          </cell>
          <cell r="P670" t="str">
            <v>Recycled water</v>
          </cell>
          <cell r="Q670" t="str">
            <v>Recycled water</v>
          </cell>
          <cell r="AA670" t="str">
            <v>WWT1807163</v>
          </cell>
          <cell r="AB670" t="str">
            <v>1807163TREC</v>
          </cell>
          <cell r="AC670" t="str">
            <v>1807163NPD</v>
          </cell>
          <cell r="AD670" t="str">
            <v>1807163E</v>
          </cell>
          <cell r="AE670">
            <v>0</v>
          </cell>
          <cell r="AF670">
            <v>0</v>
          </cell>
          <cell r="AG670" t="str">
            <v>NPRS_DEF</v>
          </cell>
          <cell r="AH670">
            <v>0</v>
          </cell>
          <cell r="AI670">
            <v>0</v>
          </cell>
          <cell r="AJ670" t="str">
            <v>NPRT_DEF</v>
          </cell>
          <cell r="AK670" t="str">
            <v>1807DISN</v>
          </cell>
        </row>
        <row r="671">
          <cell r="B671" t="str">
            <v>Irvine Ranch Water District</v>
          </cell>
          <cell r="C671">
            <v>1807163</v>
          </cell>
          <cell r="F671" t="str">
            <v>Recycled water</v>
          </cell>
          <cell r="G671" t="str">
            <v>MWRP &amp; LAWRP</v>
          </cell>
          <cell r="P671" t="str">
            <v>Recycled water</v>
          </cell>
          <cell r="Q671" t="str">
            <v>Recycled water</v>
          </cell>
          <cell r="AA671" t="str">
            <v>WWT1807163</v>
          </cell>
          <cell r="AB671" t="str">
            <v>1807163TREC</v>
          </cell>
          <cell r="AC671" t="str">
            <v>1807163NPD</v>
          </cell>
          <cell r="AD671" t="str">
            <v>1807163E</v>
          </cell>
          <cell r="AE671">
            <v>0</v>
          </cell>
          <cell r="AF671">
            <v>0</v>
          </cell>
          <cell r="AG671" t="str">
            <v>NPRS_DEF</v>
          </cell>
          <cell r="AH671">
            <v>0</v>
          </cell>
          <cell r="AI671">
            <v>0</v>
          </cell>
          <cell r="AJ671" t="str">
            <v>NPRT_DEF</v>
          </cell>
          <cell r="AK671" t="str">
            <v>1807DISN</v>
          </cell>
        </row>
        <row r="672">
          <cell r="B672" t="str">
            <v>Irvine Ranch Water District</v>
          </cell>
          <cell r="C672">
            <v>1807163</v>
          </cell>
          <cell r="F672" t="str">
            <v>Recycled water</v>
          </cell>
          <cell r="G672" t="str">
            <v>MWRP &amp; LAWRP</v>
          </cell>
          <cell r="P672" t="str">
            <v>Recycled water</v>
          </cell>
          <cell r="Q672" t="str">
            <v>Recycled water</v>
          </cell>
          <cell r="AA672" t="str">
            <v>WWT1807163</v>
          </cell>
          <cell r="AB672" t="str">
            <v>1807163TREC</v>
          </cell>
          <cell r="AC672" t="str">
            <v>1807163NPD</v>
          </cell>
          <cell r="AD672" t="str">
            <v>1807163E</v>
          </cell>
          <cell r="AE672">
            <v>0</v>
          </cell>
          <cell r="AF672">
            <v>0</v>
          </cell>
          <cell r="AG672" t="str">
            <v>NPRS_DEF</v>
          </cell>
          <cell r="AH672">
            <v>0</v>
          </cell>
          <cell r="AI672">
            <v>0</v>
          </cell>
          <cell r="AJ672" t="str">
            <v>NPRT_DEF</v>
          </cell>
          <cell r="AK672" t="str">
            <v>1807DISN</v>
          </cell>
        </row>
        <row r="673">
          <cell r="B673" t="str">
            <v>Irvine Ranch Water District</v>
          </cell>
          <cell r="C673">
            <v>1807163</v>
          </cell>
          <cell r="F673" t="str">
            <v>Surface water</v>
          </cell>
          <cell r="G673" t="str">
            <v>Irvine Lake</v>
          </cell>
          <cell r="P673" t="str">
            <v>Raw water</v>
          </cell>
          <cell r="Q673" t="str">
            <v>Raw water</v>
          </cell>
          <cell r="Z673">
            <v>0</v>
          </cell>
          <cell r="AA673">
            <v>0</v>
          </cell>
          <cell r="AB673" t="str">
            <v>RES1807163</v>
          </cell>
          <cell r="AC673" t="str">
            <v>1807163SW</v>
          </cell>
          <cell r="AD673" t="str">
            <v>1807163E</v>
          </cell>
          <cell r="AE673">
            <v>0</v>
          </cell>
          <cell r="AF673">
            <v>0</v>
          </cell>
          <cell r="AG673">
            <v>0</v>
          </cell>
          <cell r="AH673">
            <v>0</v>
          </cell>
          <cell r="AI673" t="str">
            <v>SWS_DEF</v>
          </cell>
          <cell r="AJ673" t="str">
            <v>None</v>
          </cell>
          <cell r="AK673" t="str">
            <v>1807DIS</v>
          </cell>
        </row>
        <row r="674">
          <cell r="B674" t="str">
            <v>Joshua Basin Water District</v>
          </cell>
          <cell r="C674">
            <v>1810027</v>
          </cell>
          <cell r="F674" t="str">
            <v>Groundwater</v>
          </cell>
          <cell r="G674" t="str">
            <v>Groundwater from storage</v>
          </cell>
          <cell r="P674" t="str">
            <v>Raw water</v>
          </cell>
          <cell r="Q674" t="str">
            <v>Drinking water</v>
          </cell>
          <cell r="Z674">
            <v>0</v>
          </cell>
          <cell r="AA674">
            <v>0</v>
          </cell>
          <cell r="AB674" t="str">
            <v>GW1810-7-12</v>
          </cell>
          <cell r="AC674" t="str">
            <v>1810027PD</v>
          </cell>
          <cell r="AD674" t="str">
            <v>1810027E</v>
          </cell>
          <cell r="AE674">
            <v>0</v>
          </cell>
          <cell r="AF674">
            <v>0</v>
          </cell>
          <cell r="AG674">
            <v>0</v>
          </cell>
          <cell r="AH674">
            <v>0</v>
          </cell>
          <cell r="AI674" t="str">
            <v>1810GW</v>
          </cell>
          <cell r="AJ674" t="str">
            <v>GWT_DEF</v>
          </cell>
          <cell r="AK674" t="str">
            <v>1810DIS</v>
          </cell>
        </row>
        <row r="675">
          <cell r="B675" t="str">
            <v>Joshua Basin Water District</v>
          </cell>
          <cell r="C675">
            <v>1810027</v>
          </cell>
          <cell r="F675" t="str">
            <v>Other</v>
          </cell>
          <cell r="G675" t="str">
            <v>Return flow</v>
          </cell>
          <cell r="P675" t="str">
            <v>Raw water</v>
          </cell>
          <cell r="Q675" t="str">
            <v>Drinking water</v>
          </cell>
          <cell r="Z675" t="e">
            <v>#N/A</v>
          </cell>
          <cell r="AA675" t="e">
            <v>#N/A</v>
          </cell>
          <cell r="AB675" t="e">
            <v>#N/A</v>
          </cell>
          <cell r="AC675" t="str">
            <v>1810027PD</v>
          </cell>
          <cell r="AD675" t="str">
            <v>1810027E</v>
          </cell>
          <cell r="AE675" t="e">
            <v>#N/A</v>
          </cell>
          <cell r="AF675" t="e">
            <v>#N/A</v>
          </cell>
          <cell r="AG675" t="e">
            <v>#N/A</v>
          </cell>
          <cell r="AH675" t="e">
            <v>#N/A</v>
          </cell>
          <cell r="AI675" t="e">
            <v>#N/A</v>
          </cell>
          <cell r="AJ675" t="e">
            <v>#N/A</v>
          </cell>
          <cell r="AK675" t="str">
            <v>1810DIS</v>
          </cell>
        </row>
        <row r="676">
          <cell r="B676" t="str">
            <v>Joshua Basin Water District</v>
          </cell>
          <cell r="C676">
            <v>1810027</v>
          </cell>
          <cell r="F676" t="str">
            <v>Purchased or Imported  Water</v>
          </cell>
          <cell r="G676" t="str">
            <v>Additional imported water</v>
          </cell>
          <cell r="P676" t="str">
            <v>Raw water</v>
          </cell>
          <cell r="Q676" t="str">
            <v>Drinking water</v>
          </cell>
          <cell r="Z676">
            <v>0</v>
          </cell>
          <cell r="AA676">
            <v>0</v>
          </cell>
          <cell r="AB676" t="str">
            <v>IMP1810027</v>
          </cell>
          <cell r="AC676" t="str">
            <v>1810027PD</v>
          </cell>
          <cell r="AD676" t="str">
            <v>1810027E</v>
          </cell>
          <cell r="AE676">
            <v>0</v>
          </cell>
          <cell r="AF676">
            <v>0</v>
          </cell>
          <cell r="AG676">
            <v>0</v>
          </cell>
          <cell r="AH676">
            <v>0</v>
          </cell>
          <cell r="AI676" t="str">
            <v>SWS_DEF</v>
          </cell>
          <cell r="AJ676" t="str">
            <v>SWT_DEF</v>
          </cell>
          <cell r="AK676" t="str">
            <v>1810DIS</v>
          </cell>
        </row>
        <row r="677">
          <cell r="B677" t="str">
            <v>Joshua Basin Water District</v>
          </cell>
          <cell r="C677">
            <v>1810027</v>
          </cell>
          <cell r="F677" t="str">
            <v>Purchased or Imported  Water</v>
          </cell>
          <cell r="G677" t="str">
            <v>Groundwater recharge, purchased from MWA</v>
          </cell>
          <cell r="P677" t="str">
            <v>Raw water</v>
          </cell>
          <cell r="Q677" t="str">
            <v>Drinking water</v>
          </cell>
          <cell r="Z677">
            <v>0</v>
          </cell>
          <cell r="AA677">
            <v>0</v>
          </cell>
          <cell r="AB677" t="str">
            <v>IMP1810027</v>
          </cell>
          <cell r="AC677" t="str">
            <v>1810027PD</v>
          </cell>
          <cell r="AD677" t="str">
            <v>1810027E</v>
          </cell>
          <cell r="AE677">
            <v>0</v>
          </cell>
          <cell r="AF677">
            <v>0</v>
          </cell>
          <cell r="AG677">
            <v>0</v>
          </cell>
          <cell r="AH677">
            <v>0</v>
          </cell>
          <cell r="AI677" t="str">
            <v>SWS_DEF</v>
          </cell>
          <cell r="AJ677" t="str">
            <v>SWT_DEF</v>
          </cell>
          <cell r="AK677" t="str">
            <v>1810DIS</v>
          </cell>
        </row>
        <row r="678">
          <cell r="B678" t="str">
            <v>Joshua Basin Water District</v>
          </cell>
          <cell r="C678">
            <v>1810027</v>
          </cell>
          <cell r="F678" t="str">
            <v>Purchased or Imported  Water</v>
          </cell>
          <cell r="P678" t="str">
            <v>Raw water</v>
          </cell>
          <cell r="Q678" t="str">
            <v>Drinking water</v>
          </cell>
          <cell r="Z678">
            <v>0</v>
          </cell>
          <cell r="AA678">
            <v>0</v>
          </cell>
          <cell r="AB678" t="str">
            <v>IMP1810027</v>
          </cell>
          <cell r="AC678" t="str">
            <v>1810027PD</v>
          </cell>
          <cell r="AD678" t="str">
            <v>1810027E</v>
          </cell>
          <cell r="AE678">
            <v>0</v>
          </cell>
          <cell r="AF678">
            <v>0</v>
          </cell>
          <cell r="AG678">
            <v>0</v>
          </cell>
          <cell r="AH678">
            <v>0</v>
          </cell>
          <cell r="AI678" t="str">
            <v>SWS_DEF</v>
          </cell>
          <cell r="AJ678" t="str">
            <v>SWT_DEF</v>
          </cell>
          <cell r="AK678" t="str">
            <v>1810DIS</v>
          </cell>
        </row>
        <row r="679">
          <cell r="B679" t="str">
            <v>Jurupa Community Service District</v>
          </cell>
          <cell r="C679">
            <v>1807165</v>
          </cell>
          <cell r="F679" t="str">
            <v>Groundwater</v>
          </cell>
          <cell r="G679" t="str">
            <v>Chino Basin - non-potable wells</v>
          </cell>
          <cell r="P679" t="str">
            <v>Raw water</v>
          </cell>
          <cell r="Q679" t="str">
            <v>Raw water</v>
          </cell>
          <cell r="Z679">
            <v>0</v>
          </cell>
          <cell r="AA679" t="str">
            <v xml:space="preserve">GW1807-8-02.01 </v>
          </cell>
          <cell r="AB679" t="str">
            <v>1807165BDSL</v>
          </cell>
          <cell r="AC679" t="str">
            <v>1807165NPD</v>
          </cell>
          <cell r="AD679" t="str">
            <v>1807165E</v>
          </cell>
          <cell r="AE679">
            <v>0</v>
          </cell>
          <cell r="AF679">
            <v>0</v>
          </cell>
          <cell r="AG679" t="str">
            <v>1807GWM</v>
          </cell>
          <cell r="AH679">
            <v>0</v>
          </cell>
          <cell r="AI679">
            <v>0</v>
          </cell>
          <cell r="AJ679" t="str">
            <v>BGWT_DEF</v>
          </cell>
          <cell r="AK679" t="str">
            <v>1807DIS</v>
          </cell>
        </row>
        <row r="680">
          <cell r="B680" t="str">
            <v>Jurupa Community Service District</v>
          </cell>
          <cell r="C680">
            <v>1807165</v>
          </cell>
          <cell r="F680" t="str">
            <v>Groundwater</v>
          </cell>
          <cell r="G680" t="str">
            <v>Chino Basin - Not Adjudicated. (Van Leeuwen well)</v>
          </cell>
          <cell r="P680" t="str">
            <v>Raw water</v>
          </cell>
          <cell r="Q680" t="str">
            <v>Raw water</v>
          </cell>
          <cell r="Z680">
            <v>0</v>
          </cell>
          <cell r="AA680" t="str">
            <v xml:space="preserve">GW1807-8-02.01 </v>
          </cell>
          <cell r="AB680" t="str">
            <v>1807165BDSL</v>
          </cell>
          <cell r="AC680" t="str">
            <v>1807165NPD</v>
          </cell>
          <cell r="AD680" t="str">
            <v>1807165E</v>
          </cell>
          <cell r="AE680">
            <v>0</v>
          </cell>
          <cell r="AF680">
            <v>0</v>
          </cell>
          <cell r="AG680" t="str">
            <v>1807GWM</v>
          </cell>
          <cell r="AH680">
            <v>0</v>
          </cell>
          <cell r="AI680">
            <v>0</v>
          </cell>
          <cell r="AJ680" t="str">
            <v>BGWT_DEF</v>
          </cell>
          <cell r="AK680" t="str">
            <v>1807DIS</v>
          </cell>
        </row>
        <row r="681">
          <cell r="B681" t="str">
            <v>Jurupa Community Service District</v>
          </cell>
          <cell r="C681">
            <v>1807165</v>
          </cell>
          <cell r="F681" t="str">
            <v>Groundwater</v>
          </cell>
          <cell r="G681" t="str">
            <v>Chino Basin - potable wells</v>
          </cell>
          <cell r="P681" t="str">
            <v>Raw water</v>
          </cell>
          <cell r="Q681" t="str">
            <v>Drinking water</v>
          </cell>
          <cell r="Z681">
            <v>0</v>
          </cell>
          <cell r="AA681" t="str">
            <v xml:space="preserve">GW1807-8-02.01 </v>
          </cell>
          <cell r="AB681" t="str">
            <v>1807165BDSL</v>
          </cell>
          <cell r="AC681" t="str">
            <v>1807165PD</v>
          </cell>
          <cell r="AD681" t="str">
            <v>1807165E</v>
          </cell>
          <cell r="AE681">
            <v>0</v>
          </cell>
          <cell r="AF681">
            <v>0</v>
          </cell>
          <cell r="AG681" t="str">
            <v>1807GWM</v>
          </cell>
          <cell r="AH681">
            <v>0</v>
          </cell>
          <cell r="AI681">
            <v>0</v>
          </cell>
          <cell r="AJ681" t="str">
            <v>BGWT_DEF</v>
          </cell>
          <cell r="AK681" t="str">
            <v>1807DIS</v>
          </cell>
        </row>
        <row r="682">
          <cell r="B682" t="str">
            <v>Jurupa Community Service District</v>
          </cell>
          <cell r="C682">
            <v>1807165</v>
          </cell>
          <cell r="F682" t="str">
            <v>Groundwater</v>
          </cell>
          <cell r="G682" t="str">
            <v>Riverside South Basin - non-potable wells</v>
          </cell>
          <cell r="P682" t="str">
            <v>Raw water</v>
          </cell>
          <cell r="Q682" t="str">
            <v>Raw water</v>
          </cell>
          <cell r="Z682">
            <v>0</v>
          </cell>
          <cell r="AA682" t="str">
            <v xml:space="preserve">GW1807-8-02.01 </v>
          </cell>
          <cell r="AB682" t="str">
            <v>1807165BDSL</v>
          </cell>
          <cell r="AC682" t="str">
            <v>1807165NPD</v>
          </cell>
          <cell r="AD682" t="str">
            <v>1807165E</v>
          </cell>
          <cell r="AE682">
            <v>0</v>
          </cell>
          <cell r="AF682">
            <v>0</v>
          </cell>
          <cell r="AG682" t="str">
            <v>1807GWM</v>
          </cell>
          <cell r="AH682">
            <v>0</v>
          </cell>
          <cell r="AI682">
            <v>0</v>
          </cell>
          <cell r="AJ682" t="str">
            <v>BGWT_DEF</v>
          </cell>
          <cell r="AK682" t="str">
            <v>1807DIS</v>
          </cell>
        </row>
        <row r="683">
          <cell r="B683" t="str">
            <v>Jurupa Community Service District</v>
          </cell>
          <cell r="C683">
            <v>1807165</v>
          </cell>
          <cell r="F683" t="str">
            <v>Other</v>
          </cell>
          <cell r="G683" t="str">
            <v>Conjunctive Use Program. Ontario Dry-Year Yield deliveries from Chino Basin (desalter).</v>
          </cell>
          <cell r="P683" t="str">
            <v>Raw water</v>
          </cell>
          <cell r="Q683" t="str">
            <v>Raw water</v>
          </cell>
          <cell r="Z683">
            <v>0</v>
          </cell>
          <cell r="AA683" t="str">
            <v>GW1807-8-02</v>
          </cell>
          <cell r="AB683" t="str">
            <v xml:space="preserve">GW1807-8-02.01 </v>
          </cell>
          <cell r="AC683" t="str">
            <v>1807165NPD</v>
          </cell>
          <cell r="AD683" t="str">
            <v>1807165E</v>
          </cell>
          <cell r="AE683">
            <v>0</v>
          </cell>
          <cell r="AF683">
            <v>0</v>
          </cell>
          <cell r="AG683">
            <v>0</v>
          </cell>
          <cell r="AH683">
            <v>0</v>
          </cell>
          <cell r="AI683" t="str">
            <v>1807GWM</v>
          </cell>
          <cell r="AJ683" t="str">
            <v>None</v>
          </cell>
          <cell r="AK683" t="str">
            <v>1807DIS</v>
          </cell>
        </row>
        <row r="684">
          <cell r="B684" t="str">
            <v>Jurupa Community Service District</v>
          </cell>
          <cell r="C684">
            <v>1807165</v>
          </cell>
          <cell r="F684" t="str">
            <v>Purchased or Imported  Water</v>
          </cell>
          <cell r="G684" t="str">
            <v>CDA Chino I and Chino II Desalters (Chino Basin)</v>
          </cell>
          <cell r="P684" t="str">
            <v>Raw water</v>
          </cell>
          <cell r="Q684" t="str">
            <v>Drinking water</v>
          </cell>
          <cell r="Z684">
            <v>0</v>
          </cell>
          <cell r="AA684">
            <v>0</v>
          </cell>
          <cell r="AB684" t="str">
            <v>1807411PD</v>
          </cell>
          <cell r="AC684" t="str">
            <v>1807165PD</v>
          </cell>
          <cell r="AD684" t="str">
            <v>1807165E</v>
          </cell>
          <cell r="AE684">
            <v>0</v>
          </cell>
          <cell r="AF684">
            <v>0</v>
          </cell>
          <cell r="AG684">
            <v>0</v>
          </cell>
          <cell r="AH684">
            <v>0</v>
          </cell>
          <cell r="AI684" t="str">
            <v>SWS_DEF</v>
          </cell>
          <cell r="AJ684" t="str">
            <v>None</v>
          </cell>
          <cell r="AK684" t="str">
            <v>1807DIS</v>
          </cell>
        </row>
        <row r="685">
          <cell r="B685" t="str">
            <v>Jurupa Community Service District</v>
          </cell>
          <cell r="C685">
            <v>1807165</v>
          </cell>
          <cell r="F685" t="str">
            <v>Purchased or Imported  Water</v>
          </cell>
          <cell r="G685" t="str">
            <v>Riverside Basin (Rubidoux CSD)</v>
          </cell>
          <cell r="P685" t="str">
            <v>Raw water</v>
          </cell>
          <cell r="Q685" t="str">
            <v>Drinking water</v>
          </cell>
          <cell r="Z685">
            <v>0</v>
          </cell>
          <cell r="AA685">
            <v>0</v>
          </cell>
          <cell r="AB685" t="str">
            <v>1807411PD</v>
          </cell>
          <cell r="AC685" t="str">
            <v>1807165PD</v>
          </cell>
          <cell r="AD685" t="str">
            <v>1807165E</v>
          </cell>
          <cell r="AE685">
            <v>0</v>
          </cell>
          <cell r="AF685">
            <v>0</v>
          </cell>
          <cell r="AG685">
            <v>0</v>
          </cell>
          <cell r="AH685">
            <v>0</v>
          </cell>
          <cell r="AI685" t="str">
            <v>SWS_DEF</v>
          </cell>
          <cell r="AJ685" t="str">
            <v>None</v>
          </cell>
          <cell r="AK685" t="str">
            <v>1807DIS</v>
          </cell>
        </row>
        <row r="686">
          <cell r="B686" t="str">
            <v>Jurupa Community Service District</v>
          </cell>
          <cell r="C686">
            <v>1807165</v>
          </cell>
          <cell r="F686" t="str">
            <v>Purchased or Imported  Water</v>
          </cell>
          <cell r="G686" t="str">
            <v>Western Municipal Water District</v>
          </cell>
          <cell r="P686" t="str">
            <v>Raw water</v>
          </cell>
          <cell r="Q686" t="str">
            <v>Drinking water</v>
          </cell>
          <cell r="Z686">
            <v>0</v>
          </cell>
          <cell r="AA686">
            <v>0</v>
          </cell>
          <cell r="AB686" t="str">
            <v>1807411PD</v>
          </cell>
          <cell r="AC686" t="str">
            <v>1807165PD</v>
          </cell>
          <cell r="AD686" t="str">
            <v>1807165E</v>
          </cell>
          <cell r="AE686">
            <v>0</v>
          </cell>
          <cell r="AF686">
            <v>0</v>
          </cell>
          <cell r="AG686">
            <v>0</v>
          </cell>
          <cell r="AH686">
            <v>0</v>
          </cell>
          <cell r="AI686" t="str">
            <v>SWS_DEF</v>
          </cell>
          <cell r="AJ686" t="str">
            <v>None</v>
          </cell>
          <cell r="AK686" t="str">
            <v>1807DIS</v>
          </cell>
        </row>
        <row r="687">
          <cell r="B687" t="str">
            <v>Jurupa Community Service District</v>
          </cell>
          <cell r="C687">
            <v>1807165</v>
          </cell>
          <cell r="F687" t="str">
            <v>Recycled water</v>
          </cell>
          <cell r="G687" t="str">
            <v>WRCRWA plant</v>
          </cell>
          <cell r="P687" t="str">
            <v>Recycled water</v>
          </cell>
          <cell r="Q687" t="str">
            <v>Recycled water</v>
          </cell>
          <cell r="AA687" t="str">
            <v>WWT1807165</v>
          </cell>
          <cell r="AB687" t="str">
            <v>1807165TREC</v>
          </cell>
          <cell r="AC687" t="str">
            <v>1807165NPD</v>
          </cell>
          <cell r="AD687" t="str">
            <v>1807165E</v>
          </cell>
          <cell r="AE687">
            <v>0</v>
          </cell>
          <cell r="AF687">
            <v>0</v>
          </cell>
          <cell r="AG687" t="str">
            <v>NPRS_DEF</v>
          </cell>
          <cell r="AH687">
            <v>0</v>
          </cell>
          <cell r="AI687">
            <v>0</v>
          </cell>
          <cell r="AJ687" t="str">
            <v>NPRT_DEF</v>
          </cell>
          <cell r="AK687" t="str">
            <v>1807DISN</v>
          </cell>
        </row>
        <row r="688">
          <cell r="B688" t="str">
            <v>Kerman  City Of</v>
          </cell>
          <cell r="C688">
            <v>1803039</v>
          </cell>
          <cell r="F688" t="str">
            <v>GROUNDWATER</v>
          </cell>
          <cell r="G688" t="str">
            <v>Kings Subbasin</v>
          </cell>
          <cell r="P688" t="str">
            <v>Raw water</v>
          </cell>
          <cell r="Q688" t="str">
            <v>Drinking water</v>
          </cell>
          <cell r="Z688">
            <v>0</v>
          </cell>
          <cell r="AA688" t="str">
            <v>GW1803-5-22</v>
          </cell>
          <cell r="AB688" t="str">
            <v xml:space="preserve">GW1803-5-22.08 </v>
          </cell>
          <cell r="AC688" t="str">
            <v>1803039PD</v>
          </cell>
          <cell r="AD688" t="str">
            <v>1803039E</v>
          </cell>
          <cell r="AE688">
            <v>0</v>
          </cell>
          <cell r="AF688">
            <v>0</v>
          </cell>
          <cell r="AG688">
            <v>0</v>
          </cell>
          <cell r="AH688">
            <v>0</v>
          </cell>
          <cell r="AI688" t="str">
            <v>1803GWC</v>
          </cell>
          <cell r="AJ688" t="str">
            <v>GWT_DEF</v>
          </cell>
          <cell r="AK688" t="str">
            <v>1803DIS</v>
          </cell>
        </row>
        <row r="689">
          <cell r="B689" t="str">
            <v>Kerman  City Of</v>
          </cell>
          <cell r="C689">
            <v>1803039</v>
          </cell>
          <cell r="F689" t="str">
            <v>Recycled water</v>
          </cell>
          <cell r="G689" t="str">
            <v>City of Kerman</v>
          </cell>
          <cell r="P689" t="str">
            <v>Recycled water</v>
          </cell>
          <cell r="Q689" t="str">
            <v>Recycled water</v>
          </cell>
          <cell r="AA689" t="str">
            <v>WW_1803_1365</v>
          </cell>
          <cell r="AB689" t="str">
            <v>1803039SREC</v>
          </cell>
          <cell r="AC689" t="str">
            <v>1803039NPD</v>
          </cell>
          <cell r="AD689" t="str">
            <v>1803039E</v>
          </cell>
          <cell r="AE689">
            <v>0</v>
          </cell>
          <cell r="AF689">
            <v>0</v>
          </cell>
          <cell r="AG689" t="str">
            <v>NPRS_DEF</v>
          </cell>
          <cell r="AH689">
            <v>0</v>
          </cell>
          <cell r="AI689">
            <v>0</v>
          </cell>
          <cell r="AK689" t="str">
            <v>1803DISN</v>
          </cell>
        </row>
        <row r="690">
          <cell r="B690" t="str">
            <v>Kern County Water Agency Improvement District No 4</v>
          </cell>
          <cell r="C690" t="str">
            <v>1803041W</v>
          </cell>
          <cell r="F690" t="str">
            <v>Purchased or Imported  Water</v>
          </cell>
          <cell r="G690" t="str">
            <v>SWP Supply</v>
          </cell>
          <cell r="Q690" t="str">
            <v>Raw Water</v>
          </cell>
          <cell r="Z690">
            <v>0</v>
          </cell>
          <cell r="AA690" t="str">
            <v>SW1803SWP11</v>
          </cell>
          <cell r="AB690" t="str">
            <v>1803041IMP</v>
          </cell>
          <cell r="AC690" t="str">
            <v>1803041WNPD</v>
          </cell>
          <cell r="AD690" t="str">
            <v>1803041WE</v>
          </cell>
          <cell r="AE690">
            <v>0</v>
          </cell>
          <cell r="AF690">
            <v>0</v>
          </cell>
          <cell r="AG690">
            <v>0</v>
          </cell>
          <cell r="AH690">
            <v>0</v>
          </cell>
          <cell r="AI690" t="str">
            <v>SW1803SWP11</v>
          </cell>
          <cell r="AJ690" t="str">
            <v>SWT_DEF</v>
          </cell>
          <cell r="AK690" t="str">
            <v>1803DIS</v>
          </cell>
        </row>
        <row r="691">
          <cell r="B691" t="str">
            <v>Kern County Water Agency Improvement District No 4</v>
          </cell>
          <cell r="C691" t="str">
            <v>1803041W</v>
          </cell>
          <cell r="F691" t="str">
            <v>Supply from Storage</v>
          </cell>
          <cell r="G691" t="str">
            <v>Banked Water Recovery</v>
          </cell>
          <cell r="Q691" t="str">
            <v>Raw Water</v>
          </cell>
          <cell r="AB691" t="str">
            <v xml:space="preserve">GW1803-5-22.14 </v>
          </cell>
          <cell r="AC691" t="str">
            <v>1803041WNPD</v>
          </cell>
          <cell r="AD691" t="str">
            <v>1803041WE</v>
          </cell>
          <cell r="AI691" t="str">
            <v>1803GW</v>
          </cell>
          <cell r="AJ691" t="str">
            <v>GWT_DEF</v>
          </cell>
          <cell r="AK691" t="str">
            <v>1803DIS</v>
          </cell>
        </row>
        <row r="692">
          <cell r="B692" t="str">
            <v>Kingsburg  City Of</v>
          </cell>
          <cell r="C692">
            <v>1803040</v>
          </cell>
          <cell r="F692" t="str">
            <v>Groundwater</v>
          </cell>
          <cell r="P692" t="str">
            <v>Raw water</v>
          </cell>
          <cell r="Q692" t="str">
            <v>Drinking water</v>
          </cell>
          <cell r="Z692" t="e">
            <v>#N/A</v>
          </cell>
          <cell r="AA692" t="e">
            <v>#N/A</v>
          </cell>
          <cell r="AB692" t="e">
            <v>#N/A</v>
          </cell>
          <cell r="AC692" t="str">
            <v>1803040PD</v>
          </cell>
          <cell r="AD692" t="str">
            <v>1803040E</v>
          </cell>
          <cell r="AE692" t="e">
            <v>#N/A</v>
          </cell>
          <cell r="AF692" t="e">
            <v>#N/A</v>
          </cell>
          <cell r="AG692" t="e">
            <v>#N/A</v>
          </cell>
          <cell r="AH692" t="e">
            <v>#N/A</v>
          </cell>
          <cell r="AI692" t="e">
            <v>#N/A</v>
          </cell>
          <cell r="AJ692" t="e">
            <v>#N/A</v>
          </cell>
          <cell r="AK692" t="str">
            <v>1803DIS</v>
          </cell>
        </row>
        <row r="693">
          <cell r="B693" t="str">
            <v>La Habra  City Of</v>
          </cell>
          <cell r="C693">
            <v>1807169</v>
          </cell>
          <cell r="F693" t="str">
            <v>Groundwater</v>
          </cell>
          <cell r="G693" t="str">
            <v>La Habra Groundwater Basin</v>
          </cell>
          <cell r="P693" t="str">
            <v>Raw water</v>
          </cell>
          <cell r="Q693" t="str">
            <v>Drinking water</v>
          </cell>
          <cell r="Z693">
            <v>0</v>
          </cell>
          <cell r="AA693">
            <v>0</v>
          </cell>
          <cell r="AB693" t="str">
            <v>GW1807-8-01</v>
          </cell>
          <cell r="AC693" t="str">
            <v>1807169PD</v>
          </cell>
          <cell r="AD693" t="str">
            <v>1807169E</v>
          </cell>
          <cell r="AE693">
            <v>0</v>
          </cell>
          <cell r="AF693">
            <v>0</v>
          </cell>
          <cell r="AG693">
            <v>0</v>
          </cell>
          <cell r="AH693">
            <v>0</v>
          </cell>
          <cell r="AI693" t="str">
            <v>1807GW</v>
          </cell>
          <cell r="AJ693" t="str">
            <v>GWT_DEF</v>
          </cell>
          <cell r="AK693" t="str">
            <v>1807DIS</v>
          </cell>
        </row>
        <row r="694">
          <cell r="B694" t="str">
            <v>La Habra  City Of</v>
          </cell>
          <cell r="C694">
            <v>1807169</v>
          </cell>
          <cell r="F694" t="str">
            <v>Purchased or Imported  Water</v>
          </cell>
          <cell r="G694" t="str">
            <v>CDWC</v>
          </cell>
          <cell r="P694" t="str">
            <v>Raw water</v>
          </cell>
          <cell r="Q694" t="str">
            <v>Drinking water</v>
          </cell>
          <cell r="Z694">
            <v>0</v>
          </cell>
          <cell r="AA694">
            <v>0</v>
          </cell>
          <cell r="AB694" t="str">
            <v>1807229PD</v>
          </cell>
          <cell r="AC694" t="str">
            <v>1807169PD</v>
          </cell>
          <cell r="AD694" t="str">
            <v>1807169E</v>
          </cell>
          <cell r="AE694">
            <v>0</v>
          </cell>
          <cell r="AF694">
            <v>0</v>
          </cell>
          <cell r="AG694">
            <v>0</v>
          </cell>
          <cell r="AH694">
            <v>0</v>
          </cell>
          <cell r="AI694" t="str">
            <v>WHXFER</v>
          </cell>
          <cell r="AJ694" t="str">
            <v>None</v>
          </cell>
          <cell r="AK694" t="str">
            <v>1807DIS</v>
          </cell>
        </row>
        <row r="695">
          <cell r="B695" t="str">
            <v>La Habra  City Of</v>
          </cell>
          <cell r="C695">
            <v>1807169</v>
          </cell>
          <cell r="F695" t="str">
            <v>Purchased or Imported  Water</v>
          </cell>
          <cell r="G695" t="str">
            <v>MWDOC</v>
          </cell>
          <cell r="P695" t="str">
            <v>Raw water</v>
          </cell>
          <cell r="Q695" t="str">
            <v>Drinking water</v>
          </cell>
          <cell r="Z695">
            <v>0</v>
          </cell>
          <cell r="AA695">
            <v>0</v>
          </cell>
          <cell r="AB695" t="str">
            <v>1807229PD</v>
          </cell>
          <cell r="AC695" t="str">
            <v>1807169PD</v>
          </cell>
          <cell r="AD695" t="str">
            <v>1807169E</v>
          </cell>
          <cell r="AE695">
            <v>0</v>
          </cell>
          <cell r="AF695">
            <v>0</v>
          </cell>
          <cell r="AG695">
            <v>0</v>
          </cell>
          <cell r="AH695">
            <v>0</v>
          </cell>
          <cell r="AI695" t="str">
            <v>WHXFER</v>
          </cell>
          <cell r="AJ695" t="str">
            <v>None</v>
          </cell>
          <cell r="AK695" t="str">
            <v>1807DIS</v>
          </cell>
        </row>
        <row r="696">
          <cell r="B696" t="str">
            <v>La Palma  City Of</v>
          </cell>
          <cell r="C696">
            <v>1807173</v>
          </cell>
          <cell r="F696" t="str">
            <v>Groundwater</v>
          </cell>
          <cell r="G696" t="str">
            <v>Orange County Groundwater Basin</v>
          </cell>
          <cell r="P696" t="str">
            <v>Raw water</v>
          </cell>
          <cell r="Q696" t="str">
            <v>Drinking water</v>
          </cell>
          <cell r="Z696">
            <v>0</v>
          </cell>
          <cell r="AA696">
            <v>0</v>
          </cell>
          <cell r="AB696" t="str">
            <v>1807246GW</v>
          </cell>
          <cell r="AC696" t="str">
            <v>1807173PD</v>
          </cell>
          <cell r="AD696" t="str">
            <v>1807173E</v>
          </cell>
          <cell r="AE696">
            <v>0</v>
          </cell>
          <cell r="AF696">
            <v>0</v>
          </cell>
          <cell r="AG696">
            <v>0</v>
          </cell>
          <cell r="AH696">
            <v>0</v>
          </cell>
          <cell r="AI696" t="str">
            <v>WHXFER</v>
          </cell>
          <cell r="AJ696" t="str">
            <v>GWT_DEF</v>
          </cell>
          <cell r="AK696" t="str">
            <v>1807DIS</v>
          </cell>
        </row>
        <row r="697">
          <cell r="B697" t="str">
            <v>La Palma  City Of</v>
          </cell>
          <cell r="C697">
            <v>1807173</v>
          </cell>
          <cell r="F697" t="str">
            <v>Purchased or Imported  Water</v>
          </cell>
          <cell r="G697" t="str">
            <v>MWDOC</v>
          </cell>
          <cell r="P697" t="str">
            <v>Raw water</v>
          </cell>
          <cell r="Q697" t="str">
            <v>Drinking water</v>
          </cell>
          <cell r="Z697">
            <v>0</v>
          </cell>
          <cell r="AA697">
            <v>0</v>
          </cell>
          <cell r="AB697" t="str">
            <v>1807229PD</v>
          </cell>
          <cell r="AC697" t="str">
            <v>1807173PD</v>
          </cell>
          <cell r="AD697" t="str">
            <v>1807173E</v>
          </cell>
          <cell r="AE697">
            <v>0</v>
          </cell>
          <cell r="AF697">
            <v>0</v>
          </cell>
          <cell r="AG697">
            <v>0</v>
          </cell>
          <cell r="AH697">
            <v>0</v>
          </cell>
          <cell r="AI697" t="str">
            <v>WHXFER</v>
          </cell>
          <cell r="AJ697" t="str">
            <v>None</v>
          </cell>
          <cell r="AK697" t="str">
            <v>1807DIS</v>
          </cell>
        </row>
        <row r="698">
          <cell r="B698" t="str">
            <v>La Verne  City Of</v>
          </cell>
          <cell r="C698">
            <v>1807177</v>
          </cell>
          <cell r="F698" t="str">
            <v>Groundwater</v>
          </cell>
          <cell r="G698" t="str">
            <v>Pomona Basin, Ganesha Basin, and Live Oak Basin</v>
          </cell>
          <cell r="P698" t="str">
            <v>Raw water</v>
          </cell>
          <cell r="Q698" t="str">
            <v>Drinking water</v>
          </cell>
          <cell r="Z698">
            <v>0</v>
          </cell>
          <cell r="AA698">
            <v>0</v>
          </cell>
          <cell r="AB698" t="str">
            <v>GW1807-4-13</v>
          </cell>
          <cell r="AC698" t="str">
            <v>1807177PD</v>
          </cell>
          <cell r="AD698" t="str">
            <v>1807177E</v>
          </cell>
          <cell r="AE698">
            <v>0</v>
          </cell>
          <cell r="AF698">
            <v>0</v>
          </cell>
          <cell r="AG698">
            <v>0</v>
          </cell>
          <cell r="AH698">
            <v>0</v>
          </cell>
          <cell r="AI698" t="str">
            <v>1807GW</v>
          </cell>
          <cell r="AJ698" t="str">
            <v>GWT_MED</v>
          </cell>
          <cell r="AK698" t="str">
            <v>1807DIS</v>
          </cell>
        </row>
        <row r="699">
          <cell r="B699" t="str">
            <v>La Verne  City Of</v>
          </cell>
          <cell r="C699">
            <v>1807177</v>
          </cell>
          <cell r="F699" t="str">
            <v>Groundwater</v>
          </cell>
          <cell r="G699" t="str">
            <v>Pomona Basin, Ganesha Basin, and Live Oak Basin</v>
          </cell>
          <cell r="P699" t="str">
            <v>Raw water</v>
          </cell>
          <cell r="Q699" t="str">
            <v>Raw water</v>
          </cell>
          <cell r="Z699">
            <v>0</v>
          </cell>
          <cell r="AA699">
            <v>0</v>
          </cell>
          <cell r="AB699" t="str">
            <v>GW1807-4-13</v>
          </cell>
          <cell r="AC699" t="str">
            <v>1807177NPD</v>
          </cell>
          <cell r="AD699" t="str">
            <v>1807177E</v>
          </cell>
          <cell r="AE699">
            <v>0</v>
          </cell>
          <cell r="AF699">
            <v>0</v>
          </cell>
          <cell r="AG699">
            <v>0</v>
          </cell>
          <cell r="AH699">
            <v>0</v>
          </cell>
          <cell r="AI699" t="str">
            <v>1807GW</v>
          </cell>
          <cell r="AJ699" t="str">
            <v>GWT_MED</v>
          </cell>
          <cell r="AK699" t="str">
            <v>1807DIS</v>
          </cell>
        </row>
        <row r="700">
          <cell r="B700" t="str">
            <v>La Verne  City Of</v>
          </cell>
          <cell r="C700">
            <v>1807177</v>
          </cell>
          <cell r="F700" t="str">
            <v>Purchased or Imported  Water</v>
          </cell>
          <cell r="G700" t="str">
            <v>TWMWD Import</v>
          </cell>
          <cell r="P700" t="str">
            <v>Raw water</v>
          </cell>
          <cell r="Q700" t="str">
            <v>Drinking water</v>
          </cell>
          <cell r="Z700">
            <v>0</v>
          </cell>
          <cell r="AA700">
            <v>0</v>
          </cell>
          <cell r="AB700" t="str">
            <v>1807375PD</v>
          </cell>
          <cell r="AC700" t="str">
            <v>1807177PD</v>
          </cell>
          <cell r="AD700" t="str">
            <v>1807177E</v>
          </cell>
          <cell r="AE700">
            <v>0</v>
          </cell>
          <cell r="AF700">
            <v>0</v>
          </cell>
          <cell r="AG700">
            <v>0</v>
          </cell>
          <cell r="AH700">
            <v>0</v>
          </cell>
          <cell r="AI700" t="str">
            <v>WHXFER</v>
          </cell>
          <cell r="AJ700" t="str">
            <v>None</v>
          </cell>
          <cell r="AK700" t="str">
            <v>1807DIS</v>
          </cell>
        </row>
        <row r="701">
          <cell r="B701" t="str">
            <v>Laguna Beach County Water District</v>
          </cell>
          <cell r="C701">
            <v>1807179</v>
          </cell>
          <cell r="F701" t="str">
            <v>Desalinated Water</v>
          </cell>
          <cell r="G701" t="str">
            <v>From one of two local desal projects</v>
          </cell>
          <cell r="P701" t="str">
            <v>Raw water</v>
          </cell>
          <cell r="Q701" t="str">
            <v>Drinking water</v>
          </cell>
          <cell r="Z701">
            <v>0</v>
          </cell>
          <cell r="AA701">
            <v>0</v>
          </cell>
          <cell r="AB701" t="str">
            <v>DSL1807179</v>
          </cell>
          <cell r="AC701" t="str">
            <v>1807179PD</v>
          </cell>
          <cell r="AD701" t="str">
            <v>1807179E</v>
          </cell>
          <cell r="AE701">
            <v>0</v>
          </cell>
          <cell r="AF701">
            <v>0</v>
          </cell>
          <cell r="AG701">
            <v>0</v>
          </cell>
          <cell r="AH701">
            <v>0</v>
          </cell>
          <cell r="AI701" t="str">
            <v>ODSLS_DEF</v>
          </cell>
          <cell r="AJ701" t="str">
            <v>ODSLT_DEF</v>
          </cell>
          <cell r="AK701" t="str">
            <v>1807DIS</v>
          </cell>
        </row>
        <row r="702">
          <cell r="B702" t="str">
            <v>Laguna Beach County Water District</v>
          </cell>
          <cell r="C702">
            <v>1807179</v>
          </cell>
          <cell r="F702" t="str">
            <v>Groundwater</v>
          </cell>
          <cell r="G702" t="str">
            <v>Santa Ana River Basin</v>
          </cell>
          <cell r="P702" t="str">
            <v>Raw water</v>
          </cell>
          <cell r="Q702" t="str">
            <v>Drinking water</v>
          </cell>
          <cell r="Z702">
            <v>0</v>
          </cell>
          <cell r="AA702">
            <v>0</v>
          </cell>
          <cell r="AB702" t="str">
            <v>1807246GW</v>
          </cell>
          <cell r="AC702" t="str">
            <v>1807179PD</v>
          </cell>
          <cell r="AD702" t="str">
            <v>1807179E</v>
          </cell>
          <cell r="AE702">
            <v>0</v>
          </cell>
          <cell r="AF702">
            <v>0</v>
          </cell>
          <cell r="AG702">
            <v>0</v>
          </cell>
          <cell r="AH702">
            <v>0</v>
          </cell>
          <cell r="AI702" t="str">
            <v>WHXFER</v>
          </cell>
          <cell r="AJ702" t="str">
            <v>GWT_DEF</v>
          </cell>
          <cell r="AK702" t="str">
            <v>1807DIS</v>
          </cell>
        </row>
        <row r="703">
          <cell r="B703" t="str">
            <v>Laguna Beach County Water District</v>
          </cell>
          <cell r="C703">
            <v>1807179</v>
          </cell>
          <cell r="F703" t="str">
            <v>Purchased or Imported  Water</v>
          </cell>
          <cell r="P703" t="str">
            <v>Raw water</v>
          </cell>
          <cell r="Q703" t="str">
            <v>Drinking water</v>
          </cell>
          <cell r="Z703">
            <v>0</v>
          </cell>
          <cell r="AA703">
            <v>0</v>
          </cell>
          <cell r="AB703" t="str">
            <v>1807229PD</v>
          </cell>
          <cell r="AC703" t="str">
            <v>1807179PD</v>
          </cell>
          <cell r="AD703" t="str">
            <v>1807179E</v>
          </cell>
          <cell r="AE703">
            <v>0</v>
          </cell>
          <cell r="AF703">
            <v>0</v>
          </cell>
          <cell r="AG703">
            <v>0</v>
          </cell>
          <cell r="AH703">
            <v>0</v>
          </cell>
          <cell r="AI703" t="str">
            <v>WHXFER</v>
          </cell>
          <cell r="AJ703" t="str">
            <v>None</v>
          </cell>
          <cell r="AK703" t="str">
            <v>1807DIS</v>
          </cell>
        </row>
        <row r="704">
          <cell r="B704" t="str">
            <v>Laguna Beach County Water District</v>
          </cell>
          <cell r="C704">
            <v>1807179</v>
          </cell>
          <cell r="F704" t="str">
            <v>Recycled water</v>
          </cell>
          <cell r="G704" t="str">
            <v>El Toro Water District</v>
          </cell>
          <cell r="P704" t="str">
            <v>Recycled water</v>
          </cell>
          <cell r="Q704" t="str">
            <v>Recycled water</v>
          </cell>
          <cell r="AA704" t="str">
            <v>WW_1807_855</v>
          </cell>
          <cell r="AB704" t="str">
            <v>1807179TREC</v>
          </cell>
          <cell r="AC704" t="str">
            <v>1807179NPD</v>
          </cell>
          <cell r="AD704" t="str">
            <v>1807179E</v>
          </cell>
          <cell r="AE704">
            <v>0</v>
          </cell>
          <cell r="AF704">
            <v>0</v>
          </cell>
          <cell r="AG704" t="str">
            <v>NPRS_DEF</v>
          </cell>
          <cell r="AH704">
            <v>0</v>
          </cell>
          <cell r="AI704">
            <v>0</v>
          </cell>
          <cell r="AJ704" t="str">
            <v>NPRT_DEF</v>
          </cell>
          <cell r="AK704" t="str">
            <v>1807DISN</v>
          </cell>
        </row>
        <row r="705">
          <cell r="B705" t="str">
            <v>Lake Arrowhead Community Services District</v>
          </cell>
          <cell r="C705">
            <v>1809021</v>
          </cell>
          <cell r="F705" t="str">
            <v>Groundwater</v>
          </cell>
          <cell r="G705" t="str">
            <v>Lake Arrowhead and Grass Valley Basins</v>
          </cell>
          <cell r="P705" t="str">
            <v>Raw water</v>
          </cell>
          <cell r="Q705" t="str">
            <v>Recycled water</v>
          </cell>
          <cell r="Z705">
            <v>0</v>
          </cell>
          <cell r="AA705">
            <v>0</v>
          </cell>
          <cell r="AB705" t="str">
            <v>GW1809021</v>
          </cell>
          <cell r="AC705" t="str">
            <v>1809021NPD</v>
          </cell>
          <cell r="AD705" t="str">
            <v>1809021E</v>
          </cell>
          <cell r="AE705">
            <v>0</v>
          </cell>
          <cell r="AF705">
            <v>0</v>
          </cell>
          <cell r="AG705">
            <v>0</v>
          </cell>
          <cell r="AH705">
            <v>0</v>
          </cell>
          <cell r="AI705" t="str">
            <v>1809GW</v>
          </cell>
          <cell r="AJ705" t="str">
            <v>GWT_DEF</v>
          </cell>
          <cell r="AK705" t="str">
            <v>1809DIS</v>
          </cell>
        </row>
        <row r="706">
          <cell r="B706" t="str">
            <v>Lake Arrowhead Community Services District</v>
          </cell>
          <cell r="C706">
            <v>1809021</v>
          </cell>
          <cell r="F706" t="str">
            <v>Purchased or Imported  Water</v>
          </cell>
          <cell r="G706" t="str">
            <v>CLAWA</v>
          </cell>
          <cell r="P706" t="str">
            <v>Raw water</v>
          </cell>
          <cell r="Q706" t="str">
            <v>Drinking water</v>
          </cell>
          <cell r="Z706">
            <v>0</v>
          </cell>
          <cell r="AA706">
            <v>0</v>
          </cell>
          <cell r="AB706" t="str">
            <v>1809013PD</v>
          </cell>
          <cell r="AC706" t="str">
            <v>1809021PD</v>
          </cell>
          <cell r="AD706" t="str">
            <v>1809021E</v>
          </cell>
          <cell r="AE706">
            <v>0</v>
          </cell>
          <cell r="AF706">
            <v>0</v>
          </cell>
          <cell r="AG706">
            <v>0</v>
          </cell>
          <cell r="AH706">
            <v>0</v>
          </cell>
          <cell r="AI706" t="str">
            <v>WHXFER</v>
          </cell>
          <cell r="AJ706" t="str">
            <v>None</v>
          </cell>
          <cell r="AK706" t="str">
            <v>1809DIS</v>
          </cell>
        </row>
        <row r="707">
          <cell r="B707" t="str">
            <v>Lake Arrowhead Community Services District</v>
          </cell>
          <cell r="C707">
            <v>1809021</v>
          </cell>
          <cell r="F707" t="str">
            <v>Recycled water</v>
          </cell>
          <cell r="G707" t="str">
            <v>Lake Arrowhead Community Services District</v>
          </cell>
          <cell r="P707" t="str">
            <v>Recycled water</v>
          </cell>
          <cell r="Q707" t="str">
            <v>Recycled water</v>
          </cell>
          <cell r="AA707" t="str">
            <v>WW_1809_1385</v>
          </cell>
          <cell r="AB707" t="str">
            <v>1809021TREC</v>
          </cell>
          <cell r="AC707" t="str">
            <v>1809021NPD</v>
          </cell>
          <cell r="AD707" t="str">
            <v>1809021E</v>
          </cell>
          <cell r="AE707" t="e">
            <v>#N/A</v>
          </cell>
          <cell r="AF707" t="e">
            <v>#N/A</v>
          </cell>
          <cell r="AG707" t="str">
            <v>NPRS_DEF</v>
          </cell>
          <cell r="AJ707" t="str">
            <v>NPRT_DEF</v>
          </cell>
          <cell r="AK707" t="str">
            <v>1809DISN</v>
          </cell>
        </row>
        <row r="708">
          <cell r="B708" t="str">
            <v>Lake Arrowhead Community Services District</v>
          </cell>
          <cell r="C708">
            <v>1809021</v>
          </cell>
          <cell r="F708" t="str">
            <v>Surface water</v>
          </cell>
          <cell r="G708" t="str">
            <v>Lake Arrowhead</v>
          </cell>
          <cell r="P708" t="str">
            <v>Raw water</v>
          </cell>
          <cell r="Q708" t="str">
            <v>Drinking water</v>
          </cell>
          <cell r="Z708">
            <v>0</v>
          </cell>
          <cell r="AA708">
            <v>0</v>
          </cell>
          <cell r="AB708" t="str">
            <v>RES_1809021</v>
          </cell>
          <cell r="AC708" t="str">
            <v>1809021PD</v>
          </cell>
          <cell r="AD708" t="str">
            <v>1809021E</v>
          </cell>
          <cell r="AE708">
            <v>0</v>
          </cell>
          <cell r="AF708">
            <v>0</v>
          </cell>
          <cell r="AG708">
            <v>0</v>
          </cell>
          <cell r="AH708">
            <v>0</v>
          </cell>
          <cell r="AI708" t="str">
            <v>SWS_DEF</v>
          </cell>
          <cell r="AJ708" t="str">
            <v>SWT_DEF</v>
          </cell>
          <cell r="AK708" t="str">
            <v>1809DIS</v>
          </cell>
        </row>
        <row r="709">
          <cell r="B709" t="str">
            <v>Lake Hemet Municipal Water District</v>
          </cell>
          <cell r="C709">
            <v>1807181</v>
          </cell>
          <cell r="F709" t="str">
            <v>Groundwater</v>
          </cell>
          <cell r="G709" t="str">
            <v>Ag Irrigation</v>
          </cell>
          <cell r="P709" t="str">
            <v>Raw water</v>
          </cell>
          <cell r="Q709" t="str">
            <v>Raw water</v>
          </cell>
          <cell r="Z709">
            <v>0</v>
          </cell>
          <cell r="AA709">
            <v>0</v>
          </cell>
          <cell r="AB709" t="str">
            <v>GW1807-8-05</v>
          </cell>
          <cell r="AC709" t="str">
            <v>1807181NPD</v>
          </cell>
          <cell r="AD709" t="str">
            <v>1807181E</v>
          </cell>
          <cell r="AE709">
            <v>0</v>
          </cell>
          <cell r="AF709">
            <v>0</v>
          </cell>
          <cell r="AG709">
            <v>0</v>
          </cell>
          <cell r="AH709">
            <v>0</v>
          </cell>
          <cell r="AI709" t="str">
            <v>1807GW</v>
          </cell>
          <cell r="AJ709" t="str">
            <v>GWT_MED</v>
          </cell>
          <cell r="AK709" t="str">
            <v>1807DIS</v>
          </cell>
        </row>
        <row r="710">
          <cell r="B710" t="str">
            <v>Lake Hemet Municipal Water District</v>
          </cell>
          <cell r="C710">
            <v>1807181</v>
          </cell>
          <cell r="F710" t="str">
            <v>Groundwater</v>
          </cell>
          <cell r="G710" t="str">
            <v>Potable</v>
          </cell>
          <cell r="P710" t="str">
            <v>Raw water</v>
          </cell>
          <cell r="Q710" t="str">
            <v>Drinking water</v>
          </cell>
          <cell r="Z710">
            <v>0</v>
          </cell>
          <cell r="AA710">
            <v>0</v>
          </cell>
          <cell r="AB710" t="str">
            <v>GW1807-8-05</v>
          </cell>
          <cell r="AC710" t="str">
            <v>1807181PD</v>
          </cell>
          <cell r="AD710" t="str">
            <v>1807181E</v>
          </cell>
          <cell r="AE710">
            <v>0</v>
          </cell>
          <cell r="AF710">
            <v>0</v>
          </cell>
          <cell r="AG710">
            <v>0</v>
          </cell>
          <cell r="AH710">
            <v>0</v>
          </cell>
          <cell r="AI710" t="str">
            <v>1807GW</v>
          </cell>
          <cell r="AJ710" t="str">
            <v>GWT_MED</v>
          </cell>
          <cell r="AK710" t="str">
            <v>1807DIS</v>
          </cell>
        </row>
        <row r="711">
          <cell r="B711" t="str">
            <v>Lake Hemet Municipal Water District</v>
          </cell>
          <cell r="C711">
            <v>1807181</v>
          </cell>
          <cell r="F711" t="str">
            <v>Purchased or Imported  Water</v>
          </cell>
          <cell r="G711" t="str">
            <v>Potable</v>
          </cell>
          <cell r="P711" t="str">
            <v>Raw water</v>
          </cell>
          <cell r="Q711" t="str">
            <v>Drinking water</v>
          </cell>
          <cell r="Z711">
            <v>0</v>
          </cell>
          <cell r="AA711">
            <v>0</v>
          </cell>
          <cell r="AB711">
            <v>0</v>
          </cell>
          <cell r="AC711" t="str">
            <v>1807087IMP</v>
          </cell>
          <cell r="AD711" t="str">
            <v>1807181E</v>
          </cell>
          <cell r="AE711">
            <v>0</v>
          </cell>
          <cell r="AF711">
            <v>0</v>
          </cell>
          <cell r="AG711">
            <v>0</v>
          </cell>
          <cell r="AH711">
            <v>0</v>
          </cell>
          <cell r="AI711">
            <v>0</v>
          </cell>
          <cell r="AJ711" t="str">
            <v>Whxfer</v>
          </cell>
          <cell r="AK711" t="str">
            <v>1807DIS</v>
          </cell>
        </row>
        <row r="712">
          <cell r="B712" t="str">
            <v>Lake Hemet Municipal Water District</v>
          </cell>
          <cell r="C712">
            <v>1807181</v>
          </cell>
          <cell r="F712" t="str">
            <v>Purchased or Imported  Water</v>
          </cell>
          <cell r="G712" t="str">
            <v>Raw- Ag Irrigation</v>
          </cell>
          <cell r="P712" t="str">
            <v>Raw water</v>
          </cell>
          <cell r="Q712" t="str">
            <v>Raw water</v>
          </cell>
          <cell r="Z712">
            <v>0</v>
          </cell>
          <cell r="AA712">
            <v>0</v>
          </cell>
          <cell r="AB712">
            <v>0</v>
          </cell>
          <cell r="AC712" t="str">
            <v>1807087IMP</v>
          </cell>
          <cell r="AD712" t="str">
            <v>1807181E</v>
          </cell>
          <cell r="AE712">
            <v>0</v>
          </cell>
          <cell r="AF712">
            <v>0</v>
          </cell>
          <cell r="AG712">
            <v>0</v>
          </cell>
          <cell r="AH712">
            <v>0</v>
          </cell>
          <cell r="AI712">
            <v>0</v>
          </cell>
          <cell r="AJ712" t="str">
            <v>Whxfer</v>
          </cell>
          <cell r="AK712" t="str">
            <v>1807DIS</v>
          </cell>
        </row>
        <row r="713">
          <cell r="B713" t="str">
            <v>Lake Hemet Municipal Water District</v>
          </cell>
          <cell r="C713">
            <v>1807181</v>
          </cell>
          <cell r="F713" t="str">
            <v>Recycled Water</v>
          </cell>
          <cell r="G713" t="str">
            <v>Eastern Municipal Water District</v>
          </cell>
          <cell r="P713" t="str">
            <v>Recycled water</v>
          </cell>
          <cell r="Q713" t="str">
            <v>Recycled water</v>
          </cell>
          <cell r="AA713" t="str">
            <v>1807087REC</v>
          </cell>
          <cell r="AB713" t="str">
            <v>1807181TREC</v>
          </cell>
          <cell r="AC713" t="str">
            <v>1807181NPD</v>
          </cell>
          <cell r="AD713" t="str">
            <v>1807181E</v>
          </cell>
          <cell r="AE713">
            <v>0</v>
          </cell>
          <cell r="AF713">
            <v>0</v>
          </cell>
          <cell r="AG713" t="str">
            <v>NPRS_DEF</v>
          </cell>
          <cell r="AH713">
            <v>0</v>
          </cell>
          <cell r="AI713">
            <v>0</v>
          </cell>
          <cell r="AJ713" t="str">
            <v>NPRT_DEF</v>
          </cell>
          <cell r="AK713" t="str">
            <v>1807DISN</v>
          </cell>
        </row>
        <row r="714">
          <cell r="B714" t="str">
            <v>Lake Hemet Municipal Water District</v>
          </cell>
          <cell r="C714">
            <v>1807181</v>
          </cell>
          <cell r="F714" t="str">
            <v>Supply from Storage</v>
          </cell>
          <cell r="G714" t="str">
            <v>Water Master</v>
          </cell>
          <cell r="P714" t="str">
            <v>Raw water</v>
          </cell>
          <cell r="Q714" t="str">
            <v>Drinking water</v>
          </cell>
          <cell r="Z714" t="e">
            <v>#N/A</v>
          </cell>
          <cell r="AA714" t="e">
            <v>#N/A</v>
          </cell>
          <cell r="AB714" t="e">
            <v>#N/A</v>
          </cell>
          <cell r="AC714" t="str">
            <v>1807181PD</v>
          </cell>
          <cell r="AD714" t="str">
            <v>1807181E</v>
          </cell>
          <cell r="AE714" t="e">
            <v>#N/A</v>
          </cell>
          <cell r="AF714" t="e">
            <v>#N/A</v>
          </cell>
          <cell r="AG714" t="e">
            <v>#N/A</v>
          </cell>
          <cell r="AH714" t="e">
            <v>#N/A</v>
          </cell>
          <cell r="AI714" t="e">
            <v>#N/A</v>
          </cell>
          <cell r="AJ714" t="e">
            <v>#N/A</v>
          </cell>
          <cell r="AK714" t="str">
            <v>1807DIS</v>
          </cell>
        </row>
        <row r="715">
          <cell r="B715" t="str">
            <v>Lake Hemet Municipal Water District</v>
          </cell>
          <cell r="C715">
            <v>1807181</v>
          </cell>
          <cell r="F715" t="str">
            <v>Surface water</v>
          </cell>
          <cell r="G715" t="str">
            <v>Lake/Stream Diversion</v>
          </cell>
          <cell r="P715" t="str">
            <v>Raw water</v>
          </cell>
          <cell r="Q715" t="str">
            <v>Drinking water</v>
          </cell>
          <cell r="Z715">
            <v>0</v>
          </cell>
          <cell r="AA715">
            <v>0</v>
          </cell>
          <cell r="AB715" t="str">
            <v>SW1807181</v>
          </cell>
          <cell r="AC715" t="str">
            <v>1807181PD</v>
          </cell>
          <cell r="AD715" t="str">
            <v>1807181E</v>
          </cell>
          <cell r="AE715">
            <v>0</v>
          </cell>
          <cell r="AF715">
            <v>0</v>
          </cell>
          <cell r="AG715">
            <v>0</v>
          </cell>
          <cell r="AH715">
            <v>0</v>
          </cell>
          <cell r="AI715" t="str">
            <v>SWS_DEF</v>
          </cell>
          <cell r="AJ715" t="str">
            <v>SWT_DEF</v>
          </cell>
          <cell r="AK715" t="str">
            <v>1807DIS</v>
          </cell>
        </row>
        <row r="716">
          <cell r="B716" t="str">
            <v>Lakeside Water District</v>
          </cell>
          <cell r="C716">
            <v>1807183</v>
          </cell>
          <cell r="F716" t="str">
            <v>Groundwater</v>
          </cell>
          <cell r="P716" t="str">
            <v>Raw water</v>
          </cell>
          <cell r="Q716" t="str">
            <v>Drinking water</v>
          </cell>
          <cell r="Z716" t="e">
            <v>#N/A</v>
          </cell>
          <cell r="AA716" t="e">
            <v>#N/A</v>
          </cell>
          <cell r="AB716" t="e">
            <v>#N/A</v>
          </cell>
          <cell r="AC716" t="str">
            <v>1807183PD</v>
          </cell>
          <cell r="AD716" t="str">
            <v>1807183E</v>
          </cell>
          <cell r="AE716" t="e">
            <v>#N/A</v>
          </cell>
          <cell r="AF716" t="e">
            <v>#N/A</v>
          </cell>
          <cell r="AG716" t="e">
            <v>#N/A</v>
          </cell>
          <cell r="AH716" t="e">
            <v>#N/A</v>
          </cell>
          <cell r="AI716" t="e">
            <v>#N/A</v>
          </cell>
          <cell r="AJ716" t="e">
            <v>#N/A</v>
          </cell>
          <cell r="AK716" t="str">
            <v>1807DIS</v>
          </cell>
        </row>
        <row r="717">
          <cell r="B717" t="str">
            <v>Lakeside Water District</v>
          </cell>
          <cell r="C717">
            <v>1807183</v>
          </cell>
          <cell r="F717" t="str">
            <v>Purchased or Imported  Water</v>
          </cell>
          <cell r="G717" t="str">
            <v>San Diego County Water Author</v>
          </cell>
          <cell r="P717" t="str">
            <v>Raw water</v>
          </cell>
          <cell r="Q717" t="str">
            <v>Drinking water</v>
          </cell>
          <cell r="Z717" t="e">
            <v>#N/A</v>
          </cell>
          <cell r="AA717" t="e">
            <v>#N/A</v>
          </cell>
          <cell r="AB717" t="e">
            <v>#N/A</v>
          </cell>
          <cell r="AC717" t="str">
            <v>1807183PD</v>
          </cell>
          <cell r="AD717" t="str">
            <v>1807183E</v>
          </cell>
          <cell r="AE717" t="e">
            <v>#N/A</v>
          </cell>
          <cell r="AF717" t="e">
            <v>#N/A</v>
          </cell>
          <cell r="AG717" t="e">
            <v>#N/A</v>
          </cell>
          <cell r="AH717" t="e">
            <v>#N/A</v>
          </cell>
          <cell r="AI717" t="e">
            <v>#N/A</v>
          </cell>
          <cell r="AJ717" t="e">
            <v>#N/A</v>
          </cell>
          <cell r="AK717" t="str">
            <v>1807DIS</v>
          </cell>
        </row>
        <row r="718">
          <cell r="B718" t="str">
            <v>Lakewood  City Of</v>
          </cell>
          <cell r="C718">
            <v>1807185</v>
          </cell>
          <cell r="F718" t="str">
            <v>Groundwater</v>
          </cell>
          <cell r="P718" t="str">
            <v>Raw water</v>
          </cell>
          <cell r="Q718" t="str">
            <v>Drinking water</v>
          </cell>
          <cell r="Z718">
            <v>0</v>
          </cell>
          <cell r="AA718" t="str">
            <v>GW1807-4-11</v>
          </cell>
          <cell r="AB718" t="str">
            <v xml:space="preserve">GW1807-4-11.04 </v>
          </cell>
          <cell r="AC718" t="str">
            <v>1807185PD</v>
          </cell>
          <cell r="AD718" t="str">
            <v>1807185E</v>
          </cell>
          <cell r="AE718">
            <v>0</v>
          </cell>
          <cell r="AF718">
            <v>0</v>
          </cell>
          <cell r="AG718">
            <v>0</v>
          </cell>
          <cell r="AH718">
            <v>0</v>
          </cell>
          <cell r="AI718" t="str">
            <v>1807GW</v>
          </cell>
          <cell r="AJ718" t="str">
            <v>GWT_DEF</v>
          </cell>
          <cell r="AK718" t="str">
            <v>1807DIS</v>
          </cell>
        </row>
        <row r="719">
          <cell r="B719" t="str">
            <v>Lakewood  City Of</v>
          </cell>
          <cell r="C719">
            <v>1807185</v>
          </cell>
          <cell r="F719" t="str">
            <v>Purchased or Imported  Water</v>
          </cell>
          <cell r="G719" t="str">
            <v>CENTRAL BASIN MUNICIPAL WATER DISTRICT</v>
          </cell>
          <cell r="P719" t="str">
            <v>Raw water</v>
          </cell>
          <cell r="Q719" t="str">
            <v>Drinking water</v>
          </cell>
          <cell r="Z719" t="e">
            <v>#N/A</v>
          </cell>
          <cell r="AA719" t="e">
            <v>#N/A</v>
          </cell>
          <cell r="AB719" t="e">
            <v>#N/A</v>
          </cell>
          <cell r="AC719" t="str">
            <v>1807185PD</v>
          </cell>
          <cell r="AD719" t="str">
            <v>1807185E</v>
          </cell>
          <cell r="AE719" t="e">
            <v>#N/A</v>
          </cell>
          <cell r="AF719" t="e">
            <v>#N/A</v>
          </cell>
          <cell r="AG719" t="e">
            <v>#N/A</v>
          </cell>
          <cell r="AH719" t="e">
            <v>#N/A</v>
          </cell>
          <cell r="AI719" t="e">
            <v>#N/A</v>
          </cell>
          <cell r="AJ719" t="e">
            <v>#N/A</v>
          </cell>
          <cell r="AK719" t="str">
            <v>1807DIS</v>
          </cell>
        </row>
        <row r="720">
          <cell r="B720" t="str">
            <v>Lakewood  City Of</v>
          </cell>
          <cell r="C720">
            <v>1807185</v>
          </cell>
          <cell r="F720" t="str">
            <v>Purchased or Imported  Water</v>
          </cell>
          <cell r="G720" t="str">
            <v>Cerritos  City of</v>
          </cell>
          <cell r="P720" t="str">
            <v>Raw water</v>
          </cell>
          <cell r="Q720" t="str">
            <v>Drinking water</v>
          </cell>
          <cell r="Z720" t="e">
            <v>#N/A</v>
          </cell>
          <cell r="AA720" t="e">
            <v>#N/A</v>
          </cell>
          <cell r="AB720" t="e">
            <v>#N/A</v>
          </cell>
          <cell r="AC720" t="str">
            <v>1807185PD</v>
          </cell>
          <cell r="AD720" t="str">
            <v>1807185E</v>
          </cell>
          <cell r="AE720" t="e">
            <v>#N/A</v>
          </cell>
          <cell r="AF720" t="e">
            <v>#N/A</v>
          </cell>
          <cell r="AG720" t="e">
            <v>#N/A</v>
          </cell>
          <cell r="AH720" t="e">
            <v>#N/A</v>
          </cell>
          <cell r="AI720" t="e">
            <v>#N/A</v>
          </cell>
          <cell r="AJ720" t="e">
            <v>#N/A</v>
          </cell>
          <cell r="AK720" t="str">
            <v>1807DIS</v>
          </cell>
        </row>
        <row r="721">
          <cell r="B721" t="str">
            <v>Lakewood  City Of</v>
          </cell>
          <cell r="C721">
            <v>1807185</v>
          </cell>
          <cell r="F721" t="str">
            <v>Purchased or Imported  Water</v>
          </cell>
          <cell r="G721" t="str">
            <v>GOLDEN STATE WATER COMPANY</v>
          </cell>
          <cell r="P721" t="str">
            <v>Raw water</v>
          </cell>
          <cell r="Q721" t="str">
            <v>Drinking water</v>
          </cell>
          <cell r="Z721" t="e">
            <v>#N/A</v>
          </cell>
          <cell r="AA721" t="e">
            <v>#N/A</v>
          </cell>
          <cell r="AB721" t="e">
            <v>#N/A</v>
          </cell>
          <cell r="AC721" t="str">
            <v>1807185PD</v>
          </cell>
          <cell r="AD721" t="str">
            <v>1807185E</v>
          </cell>
          <cell r="AE721" t="e">
            <v>#N/A</v>
          </cell>
          <cell r="AF721" t="e">
            <v>#N/A</v>
          </cell>
          <cell r="AG721" t="e">
            <v>#N/A</v>
          </cell>
          <cell r="AH721" t="e">
            <v>#N/A</v>
          </cell>
          <cell r="AI721" t="e">
            <v>#N/A</v>
          </cell>
          <cell r="AJ721" t="e">
            <v>#N/A</v>
          </cell>
          <cell r="AK721" t="str">
            <v>1807DIS</v>
          </cell>
        </row>
        <row r="722">
          <cell r="B722" t="str">
            <v>Lakewood  City Of</v>
          </cell>
          <cell r="C722">
            <v>1807185</v>
          </cell>
          <cell r="F722" t="str">
            <v>Purchased or Imported  Water</v>
          </cell>
          <cell r="G722" t="str">
            <v>LONG BEACH WATER</v>
          </cell>
          <cell r="P722" t="str">
            <v>Raw water</v>
          </cell>
          <cell r="Q722" t="str">
            <v>Drinking water</v>
          </cell>
          <cell r="Z722" t="e">
            <v>#N/A</v>
          </cell>
          <cell r="AA722" t="e">
            <v>#N/A</v>
          </cell>
          <cell r="AB722" t="e">
            <v>#N/A</v>
          </cell>
          <cell r="AC722" t="str">
            <v>1807185PD</v>
          </cell>
          <cell r="AD722" t="str">
            <v>1807185E</v>
          </cell>
          <cell r="AE722" t="e">
            <v>#N/A</v>
          </cell>
          <cell r="AF722" t="e">
            <v>#N/A</v>
          </cell>
          <cell r="AG722" t="e">
            <v>#N/A</v>
          </cell>
          <cell r="AH722" t="e">
            <v>#N/A</v>
          </cell>
          <cell r="AI722" t="e">
            <v>#N/A</v>
          </cell>
          <cell r="AJ722" t="e">
            <v>#N/A</v>
          </cell>
          <cell r="AK722" t="str">
            <v>1807DIS</v>
          </cell>
        </row>
        <row r="723">
          <cell r="B723" t="str">
            <v>Lakewood  City Of</v>
          </cell>
          <cell r="C723">
            <v>1807185</v>
          </cell>
          <cell r="F723" t="str">
            <v>Purchased or Imported  Water</v>
          </cell>
          <cell r="G723" t="str">
            <v>Metropolitan Water District of Southern California</v>
          </cell>
          <cell r="P723" t="str">
            <v>Raw water</v>
          </cell>
          <cell r="Q723" t="str">
            <v>Drinking water</v>
          </cell>
          <cell r="Z723" t="e">
            <v>#N/A</v>
          </cell>
          <cell r="AA723" t="e">
            <v>#N/A</v>
          </cell>
          <cell r="AB723" t="e">
            <v>#N/A</v>
          </cell>
          <cell r="AC723" t="str">
            <v>1807185PD</v>
          </cell>
          <cell r="AD723" t="str">
            <v>1807185E</v>
          </cell>
          <cell r="AE723" t="e">
            <v>#N/A</v>
          </cell>
          <cell r="AF723" t="e">
            <v>#N/A</v>
          </cell>
          <cell r="AG723" t="e">
            <v>#N/A</v>
          </cell>
          <cell r="AH723" t="e">
            <v>#N/A</v>
          </cell>
          <cell r="AI723" t="e">
            <v>#N/A</v>
          </cell>
          <cell r="AJ723" t="e">
            <v>#N/A</v>
          </cell>
          <cell r="AK723" t="str">
            <v>1807DIS</v>
          </cell>
        </row>
        <row r="724">
          <cell r="B724" t="str">
            <v>Lakewood  City Of</v>
          </cell>
          <cell r="C724">
            <v>1807185</v>
          </cell>
          <cell r="F724" t="str">
            <v>Purchased or Imported  Water</v>
          </cell>
          <cell r="G724" t="str">
            <v>WATER REPLENISHMENT DISTRICT</v>
          </cell>
          <cell r="P724" t="str">
            <v>Raw water</v>
          </cell>
          <cell r="Q724" t="str">
            <v>Drinking water</v>
          </cell>
          <cell r="Z724" t="e">
            <v>#N/A</v>
          </cell>
          <cell r="AA724" t="e">
            <v>#N/A</v>
          </cell>
          <cell r="AB724" t="e">
            <v>#N/A</v>
          </cell>
          <cell r="AC724" t="str">
            <v>1807185PD</v>
          </cell>
          <cell r="AD724" t="str">
            <v>1807185E</v>
          </cell>
          <cell r="AE724" t="e">
            <v>#N/A</v>
          </cell>
          <cell r="AF724" t="e">
            <v>#N/A</v>
          </cell>
          <cell r="AG724" t="e">
            <v>#N/A</v>
          </cell>
          <cell r="AH724" t="e">
            <v>#N/A</v>
          </cell>
          <cell r="AI724" t="e">
            <v>#N/A</v>
          </cell>
          <cell r="AJ724" t="e">
            <v>#N/A</v>
          </cell>
          <cell r="AK724" t="str">
            <v>1807DIS</v>
          </cell>
        </row>
        <row r="725">
          <cell r="B725" t="str">
            <v>Lakewood  City Of</v>
          </cell>
          <cell r="C725">
            <v>1807185</v>
          </cell>
          <cell r="F725" t="str">
            <v>Recycled water</v>
          </cell>
          <cell r="G725" t="str">
            <v>CITY OF LAKEWOOD</v>
          </cell>
          <cell r="P725" t="str">
            <v>Recycled water</v>
          </cell>
          <cell r="Q725" t="str">
            <v>Recycled water</v>
          </cell>
          <cell r="AA725" t="str">
            <v>WWT1807185</v>
          </cell>
          <cell r="AB725" t="str">
            <v>1807185TREC</v>
          </cell>
          <cell r="AC725" t="str">
            <v>1807185NPD</v>
          </cell>
          <cell r="AD725" t="str">
            <v>1807185E</v>
          </cell>
          <cell r="AE725">
            <v>0</v>
          </cell>
          <cell r="AF725">
            <v>0</v>
          </cell>
          <cell r="AG725" t="str">
            <v>NPRS_DEF</v>
          </cell>
          <cell r="AH725">
            <v>0</v>
          </cell>
          <cell r="AI725">
            <v>0</v>
          </cell>
          <cell r="AJ725" t="str">
            <v>NPRT_DEF</v>
          </cell>
          <cell r="AK725" t="str">
            <v>1807DISN</v>
          </cell>
        </row>
        <row r="726">
          <cell r="B726" t="str">
            <v>Lamont Public Utility District</v>
          </cell>
          <cell r="C726">
            <v>1803045</v>
          </cell>
          <cell r="F726" t="str">
            <v>Groundwater</v>
          </cell>
          <cell r="G726" t="str">
            <v>Value reflects current capacity of District Wells. See Notes.</v>
          </cell>
          <cell r="P726" t="str">
            <v>Raw water</v>
          </cell>
          <cell r="Q726" t="str">
            <v>Drinking water</v>
          </cell>
          <cell r="Z726" t="e">
            <v>#N/A</v>
          </cell>
          <cell r="AA726" t="e">
            <v>#N/A</v>
          </cell>
          <cell r="AB726" t="e">
            <v>#N/A</v>
          </cell>
          <cell r="AC726" t="str">
            <v>1803045PD</v>
          </cell>
          <cell r="AD726" t="str">
            <v>1803045E</v>
          </cell>
          <cell r="AE726" t="e">
            <v>#N/A</v>
          </cell>
          <cell r="AF726" t="e">
            <v>#N/A</v>
          </cell>
          <cell r="AG726" t="e">
            <v>#N/A</v>
          </cell>
          <cell r="AH726" t="e">
            <v>#N/A</v>
          </cell>
          <cell r="AI726" t="e">
            <v>#N/A</v>
          </cell>
          <cell r="AJ726" t="e">
            <v>#N/A</v>
          </cell>
          <cell r="AK726" t="str">
            <v>1803DIS</v>
          </cell>
        </row>
        <row r="727">
          <cell r="B727" t="str">
            <v>Lamont Public Utility District</v>
          </cell>
          <cell r="C727">
            <v>1803045</v>
          </cell>
          <cell r="F727" t="str">
            <v>Recycled water</v>
          </cell>
          <cell r="G727" t="str">
            <v>LPUD</v>
          </cell>
          <cell r="P727" t="str">
            <v>Recycled water</v>
          </cell>
          <cell r="Q727" t="str">
            <v>Recycled water</v>
          </cell>
          <cell r="AA727" t="str">
            <v>WW_1803_1470</v>
          </cell>
          <cell r="AB727" t="str">
            <v>1803045SREC</v>
          </cell>
          <cell r="AC727" t="str">
            <v>1803045NPD</v>
          </cell>
          <cell r="AD727" t="str">
            <v>1803045E</v>
          </cell>
          <cell r="AE727" t="e">
            <v>#N/A</v>
          </cell>
          <cell r="AF727" t="e">
            <v>#N/A</v>
          </cell>
          <cell r="AG727" t="str">
            <v>NPRS_DEF</v>
          </cell>
          <cell r="AK727" t="str">
            <v>1803DISN</v>
          </cell>
        </row>
        <row r="728">
          <cell r="B728" t="str">
            <v>Las Virgenes Municipal Water District</v>
          </cell>
          <cell r="C728">
            <v>1807187</v>
          </cell>
          <cell r="F728" t="str">
            <v>Purchased or Imported  Water</v>
          </cell>
          <cell r="G728" t="str">
            <v>MWDSC</v>
          </cell>
          <cell r="P728" t="str">
            <v>Raw water</v>
          </cell>
          <cell r="Q728" t="str">
            <v>Drinking water</v>
          </cell>
          <cell r="Z728">
            <v>0</v>
          </cell>
          <cell r="AA728">
            <v>0</v>
          </cell>
          <cell r="AB728" t="str">
            <v>1807217IMP</v>
          </cell>
          <cell r="AC728" t="str">
            <v>1807187PD</v>
          </cell>
          <cell r="AD728" t="str">
            <v>1807187E</v>
          </cell>
          <cell r="AE728">
            <v>0</v>
          </cell>
          <cell r="AF728">
            <v>0</v>
          </cell>
          <cell r="AG728">
            <v>0</v>
          </cell>
          <cell r="AH728">
            <v>0</v>
          </cell>
          <cell r="AI728" t="str">
            <v>WHXFER</v>
          </cell>
          <cell r="AJ728" t="str">
            <v>SWT_DEF</v>
          </cell>
          <cell r="AK728" t="str">
            <v>1807DIS</v>
          </cell>
        </row>
        <row r="729">
          <cell r="B729" t="str">
            <v>Las Virgenes Municipal Water District</v>
          </cell>
          <cell r="C729">
            <v>1807187</v>
          </cell>
          <cell r="F729" t="str">
            <v>Purchased or Imported  Water</v>
          </cell>
          <cell r="G729" t="str">
            <v>Ventura County Waterworks 17</v>
          </cell>
          <cell r="P729" t="str">
            <v>Raw water</v>
          </cell>
          <cell r="Q729" t="str">
            <v>Drinking water</v>
          </cell>
          <cell r="Z729">
            <v>0</v>
          </cell>
          <cell r="AA729">
            <v>0</v>
          </cell>
          <cell r="AB729" t="str">
            <v>1807217IMP</v>
          </cell>
          <cell r="AC729" t="str">
            <v>1807187PD</v>
          </cell>
          <cell r="AD729" t="str">
            <v>1807187E</v>
          </cell>
          <cell r="AE729">
            <v>0</v>
          </cell>
          <cell r="AF729">
            <v>0</v>
          </cell>
          <cell r="AG729">
            <v>0</v>
          </cell>
          <cell r="AH729">
            <v>0</v>
          </cell>
          <cell r="AI729" t="str">
            <v>WHXFER</v>
          </cell>
          <cell r="AJ729" t="str">
            <v>SWT_DEF</v>
          </cell>
          <cell r="AK729" t="str">
            <v>1807DIS</v>
          </cell>
        </row>
        <row r="730">
          <cell r="B730" t="str">
            <v>Las Virgenes Municipal Water District</v>
          </cell>
          <cell r="C730">
            <v>1807187</v>
          </cell>
          <cell r="F730" t="str">
            <v>Purchased or Imported  Water</v>
          </cell>
          <cell r="G730" t="str">
            <v>Ventura County Waterworks 8</v>
          </cell>
          <cell r="P730" t="str">
            <v>Raw water</v>
          </cell>
          <cell r="Q730" t="str">
            <v>Drinking water</v>
          </cell>
          <cell r="Z730">
            <v>0</v>
          </cell>
          <cell r="AA730">
            <v>0</v>
          </cell>
          <cell r="AB730" t="str">
            <v>1807217IMP</v>
          </cell>
          <cell r="AC730" t="str">
            <v>1807187PD</v>
          </cell>
          <cell r="AD730" t="str">
            <v>1807187E</v>
          </cell>
          <cell r="AE730">
            <v>0</v>
          </cell>
          <cell r="AF730">
            <v>0</v>
          </cell>
          <cell r="AG730">
            <v>0</v>
          </cell>
          <cell r="AH730">
            <v>0</v>
          </cell>
          <cell r="AI730" t="str">
            <v>WHXFER</v>
          </cell>
          <cell r="AJ730" t="str">
            <v>SWT_DEF</v>
          </cell>
          <cell r="AK730" t="str">
            <v>1807DIS</v>
          </cell>
        </row>
        <row r="731">
          <cell r="B731" t="str">
            <v>Las Virgenes Municipal Water District</v>
          </cell>
          <cell r="C731">
            <v>1807187</v>
          </cell>
          <cell r="F731" t="str">
            <v>Recycled water</v>
          </cell>
          <cell r="G731" t="str">
            <v>JPA: LVMWD, TSD, CMWD</v>
          </cell>
          <cell r="P731" t="str">
            <v>Recycled water</v>
          </cell>
          <cell r="Q731" t="str">
            <v>Recycled water</v>
          </cell>
          <cell r="AA731" t="str">
            <v>WWT1807187</v>
          </cell>
          <cell r="AB731" t="str">
            <v>1807187TREC</v>
          </cell>
          <cell r="AC731" t="str">
            <v>1807187NPD</v>
          </cell>
          <cell r="AD731" t="str">
            <v>1807187E</v>
          </cell>
          <cell r="AE731">
            <v>0</v>
          </cell>
          <cell r="AF731">
            <v>0</v>
          </cell>
          <cell r="AG731" t="str">
            <v>NPRS_DEF</v>
          </cell>
          <cell r="AH731">
            <v>0</v>
          </cell>
          <cell r="AI731">
            <v>0</v>
          </cell>
          <cell r="AJ731" t="str">
            <v>NPRT_DEF</v>
          </cell>
          <cell r="AK731" t="str">
            <v>1807DISN</v>
          </cell>
        </row>
        <row r="732">
          <cell r="B732" t="str">
            <v>Las Virgenes Municipal Water District</v>
          </cell>
          <cell r="C732">
            <v>1807187</v>
          </cell>
          <cell r="F732" t="str">
            <v>Recycled water</v>
          </cell>
          <cell r="G732" t="str">
            <v>JPA: LVMWD, TSD, CMWD</v>
          </cell>
          <cell r="P732" t="str">
            <v>Recycled water</v>
          </cell>
          <cell r="Q732" t="str">
            <v>Recycled water</v>
          </cell>
          <cell r="AA732" t="str">
            <v>WWT1807187</v>
          </cell>
          <cell r="AB732" t="str">
            <v>1807187TREC</v>
          </cell>
          <cell r="AC732" t="str">
            <v>1807187NPD</v>
          </cell>
          <cell r="AD732" t="str">
            <v>1807187E</v>
          </cell>
          <cell r="AE732">
            <v>0</v>
          </cell>
          <cell r="AF732">
            <v>0</v>
          </cell>
          <cell r="AG732" t="str">
            <v>NPRS_DEF</v>
          </cell>
          <cell r="AH732">
            <v>0</v>
          </cell>
          <cell r="AI732">
            <v>0</v>
          </cell>
          <cell r="AJ732" t="str">
            <v>NPRT_DEF</v>
          </cell>
          <cell r="AK732" t="str">
            <v>1807DISN</v>
          </cell>
        </row>
        <row r="733">
          <cell r="B733" t="str">
            <v>Las Virgenes Municipal Water District</v>
          </cell>
          <cell r="C733">
            <v>1807187</v>
          </cell>
          <cell r="F733" t="str">
            <v>Recycled water</v>
          </cell>
          <cell r="G733" t="str">
            <v>JPA: LVMWD, TSD, CMWD</v>
          </cell>
          <cell r="P733" t="str">
            <v>Recycled water</v>
          </cell>
          <cell r="Q733" t="str">
            <v>Recycled water</v>
          </cell>
          <cell r="AA733" t="str">
            <v>WWT1807187</v>
          </cell>
          <cell r="AB733" t="str">
            <v>1807187TREC</v>
          </cell>
          <cell r="AC733" t="str">
            <v>1807187NPD</v>
          </cell>
          <cell r="AD733" t="str">
            <v>1807187E</v>
          </cell>
          <cell r="AE733">
            <v>0</v>
          </cell>
          <cell r="AF733">
            <v>0</v>
          </cell>
          <cell r="AG733" t="str">
            <v>NPRS_DEF</v>
          </cell>
          <cell r="AH733">
            <v>0</v>
          </cell>
          <cell r="AI733">
            <v>0</v>
          </cell>
          <cell r="AJ733" t="str">
            <v>NPRT_DEF</v>
          </cell>
          <cell r="AK733" t="str">
            <v>1807DISN</v>
          </cell>
        </row>
        <row r="734">
          <cell r="B734" t="str">
            <v>Lathrop  City Of</v>
          </cell>
          <cell r="C734">
            <v>1804027</v>
          </cell>
          <cell r="F734" t="str">
            <v>Groundwater</v>
          </cell>
          <cell r="P734" t="str">
            <v>Raw water</v>
          </cell>
          <cell r="Q734" t="str">
            <v>Drinking water</v>
          </cell>
          <cell r="Z734" t="e">
            <v>#N/A</v>
          </cell>
          <cell r="AA734" t="e">
            <v>#N/A</v>
          </cell>
          <cell r="AB734" t="e">
            <v>#N/A</v>
          </cell>
          <cell r="AC734" t="str">
            <v>1804027PD</v>
          </cell>
          <cell r="AD734" t="str">
            <v>1804027E</v>
          </cell>
          <cell r="AE734" t="e">
            <v>#N/A</v>
          </cell>
          <cell r="AF734" t="e">
            <v>#N/A</v>
          </cell>
          <cell r="AG734" t="e">
            <v>#N/A</v>
          </cell>
          <cell r="AH734" t="e">
            <v>#N/A</v>
          </cell>
          <cell r="AI734" t="e">
            <v>#N/A</v>
          </cell>
          <cell r="AJ734" t="e">
            <v>#N/A</v>
          </cell>
          <cell r="AK734" t="str">
            <v>1804DIS</v>
          </cell>
        </row>
        <row r="735">
          <cell r="B735" t="str">
            <v>Lathrop  City Of</v>
          </cell>
          <cell r="C735">
            <v>1804027</v>
          </cell>
          <cell r="F735" t="str">
            <v>Purchased or Imported  Water</v>
          </cell>
          <cell r="G735" t="str">
            <v>South County Water Supply Project</v>
          </cell>
          <cell r="P735" t="str">
            <v>Raw water</v>
          </cell>
          <cell r="Q735" t="str">
            <v>Drinking water</v>
          </cell>
          <cell r="Z735" t="e">
            <v>#N/A</v>
          </cell>
          <cell r="AA735" t="e">
            <v>#N/A</v>
          </cell>
          <cell r="AB735" t="e">
            <v>#N/A</v>
          </cell>
          <cell r="AC735" t="str">
            <v>1804027PD</v>
          </cell>
          <cell r="AD735" t="str">
            <v>1804027E</v>
          </cell>
          <cell r="AE735" t="e">
            <v>#N/A</v>
          </cell>
          <cell r="AF735" t="e">
            <v>#N/A</v>
          </cell>
          <cell r="AG735" t="e">
            <v>#N/A</v>
          </cell>
          <cell r="AH735" t="e">
            <v>#N/A</v>
          </cell>
          <cell r="AI735" t="e">
            <v>#N/A</v>
          </cell>
          <cell r="AJ735" t="e">
            <v>#N/A</v>
          </cell>
          <cell r="AK735" t="str">
            <v>1804DIS</v>
          </cell>
        </row>
        <row r="736">
          <cell r="B736" t="str">
            <v>Lathrop  City Of</v>
          </cell>
          <cell r="C736">
            <v>1804027</v>
          </cell>
          <cell r="F736" t="str">
            <v>Recycled Water</v>
          </cell>
          <cell r="P736" t="str">
            <v>Recycled water</v>
          </cell>
          <cell r="Q736" t="str">
            <v>Recycled water</v>
          </cell>
          <cell r="AA736" t="str">
            <v>WW_1804_1715</v>
          </cell>
          <cell r="AB736" t="str">
            <v>1804027SREC</v>
          </cell>
          <cell r="AC736" t="str">
            <v>1804027NPD</v>
          </cell>
          <cell r="AD736" t="str">
            <v>1804027E</v>
          </cell>
          <cell r="AE736" t="e">
            <v>#N/A</v>
          </cell>
          <cell r="AF736" t="e">
            <v>#N/A</v>
          </cell>
          <cell r="AG736" t="str">
            <v>NPRS_DEF</v>
          </cell>
          <cell r="AK736" t="str">
            <v>1804DISN</v>
          </cell>
        </row>
        <row r="737">
          <cell r="B737" t="str">
            <v>Liberty Utilities (Park Water) Corp</v>
          </cell>
          <cell r="C737">
            <v>1807255</v>
          </cell>
          <cell r="F737" t="str">
            <v>Groundwater</v>
          </cell>
          <cell r="G737" t="str">
            <v>The sole source of local groundwater for Libertyâ€™s water supply is the Central Groundwater Basin.</v>
          </cell>
          <cell r="P737" t="str">
            <v>Raw water</v>
          </cell>
          <cell r="Q737" t="str">
            <v>Drinking water</v>
          </cell>
          <cell r="Z737">
            <v>0</v>
          </cell>
          <cell r="AA737" t="str">
            <v>GW1807-4-11</v>
          </cell>
          <cell r="AB737" t="str">
            <v xml:space="preserve">GW1807-4-11.04 </v>
          </cell>
          <cell r="AC737" t="str">
            <v>1807255PD</v>
          </cell>
          <cell r="AD737" t="str">
            <v>1807255E</v>
          </cell>
          <cell r="AE737">
            <v>0</v>
          </cell>
          <cell r="AF737">
            <v>0</v>
          </cell>
          <cell r="AG737">
            <v>0</v>
          </cell>
          <cell r="AH737">
            <v>0</v>
          </cell>
          <cell r="AI737" t="str">
            <v>PWCB-GWS</v>
          </cell>
          <cell r="AJ737" t="str">
            <v>GWT_DEF</v>
          </cell>
          <cell r="AK737" t="str">
            <v>1807DIS</v>
          </cell>
        </row>
        <row r="738">
          <cell r="B738" t="str">
            <v>Liberty Utilities (Park Water) Corp</v>
          </cell>
          <cell r="C738">
            <v>1807255</v>
          </cell>
          <cell r="F738" t="str">
            <v>Purchased or Imported  Water</v>
          </cell>
          <cell r="G738" t="str">
            <v>Imported water supplies are provided by CBMWD, a MWD member agency.  MWD acquires water from the Colorado River and the SWP and distributes treated and untreated water directly to its 26 member agencies.</v>
          </cell>
          <cell r="P738" t="str">
            <v>Raw water</v>
          </cell>
          <cell r="Q738" t="str">
            <v>Drinking water</v>
          </cell>
          <cell r="Z738">
            <v>0</v>
          </cell>
          <cell r="AA738">
            <v>0</v>
          </cell>
          <cell r="AB738" t="str">
            <v>1807055IMP</v>
          </cell>
          <cell r="AC738" t="str">
            <v>1807255PD</v>
          </cell>
          <cell r="AD738" t="str">
            <v>1807255E</v>
          </cell>
          <cell r="AE738">
            <v>0</v>
          </cell>
          <cell r="AF738">
            <v>0</v>
          </cell>
          <cell r="AG738">
            <v>0</v>
          </cell>
          <cell r="AH738">
            <v>0</v>
          </cell>
          <cell r="AI738" t="str">
            <v>whxfer</v>
          </cell>
          <cell r="AJ738" t="str">
            <v>PWCB-2TRT</v>
          </cell>
          <cell r="AK738" t="str">
            <v>1807DIS</v>
          </cell>
        </row>
        <row r="739">
          <cell r="B739" t="str">
            <v>Liberty Utilities (Park Water) Corp</v>
          </cell>
          <cell r="C739">
            <v>1807255</v>
          </cell>
          <cell r="F739" t="str">
            <v>Recycled water</v>
          </cell>
          <cell r="G739" t="str">
            <v>CBMWD</v>
          </cell>
          <cell r="P739" t="str">
            <v>Recycled water</v>
          </cell>
          <cell r="Q739" t="str">
            <v>Recycled water</v>
          </cell>
          <cell r="AA739" t="str">
            <v>1807055REC</v>
          </cell>
          <cell r="AB739" t="str">
            <v>1807255TREC</v>
          </cell>
          <cell r="AC739" t="str">
            <v>1807255NPD</v>
          </cell>
          <cell r="AD739" t="str">
            <v>1807255E</v>
          </cell>
          <cell r="AE739">
            <v>0</v>
          </cell>
          <cell r="AF739">
            <v>0</v>
          </cell>
          <cell r="AG739" t="str">
            <v>NPRS_DEF</v>
          </cell>
          <cell r="AH739">
            <v>0</v>
          </cell>
          <cell r="AI739">
            <v>0</v>
          </cell>
          <cell r="AJ739" t="str">
            <v>NPRT_DEF</v>
          </cell>
          <cell r="AK739" t="str">
            <v>1807DISN</v>
          </cell>
        </row>
        <row r="740">
          <cell r="B740" t="str">
            <v>Liberty Utilities (Park Water) Corp</v>
          </cell>
          <cell r="C740">
            <v>1807255</v>
          </cell>
          <cell r="F740" t="str">
            <v>Recycled water</v>
          </cell>
          <cell r="G740" t="str">
            <v>CBMWD</v>
          </cell>
          <cell r="P740" t="str">
            <v>Recycled water</v>
          </cell>
          <cell r="Q740" t="str">
            <v>Recycled water</v>
          </cell>
          <cell r="AA740" t="str">
            <v>1807055REC</v>
          </cell>
          <cell r="AB740" t="str">
            <v>1807255TREC</v>
          </cell>
          <cell r="AC740" t="str">
            <v>1807255NPD</v>
          </cell>
          <cell r="AD740" t="str">
            <v>1807255E</v>
          </cell>
          <cell r="AE740">
            <v>0</v>
          </cell>
          <cell r="AF740">
            <v>0</v>
          </cell>
          <cell r="AG740" t="str">
            <v>NPRS_DEF</v>
          </cell>
          <cell r="AH740">
            <v>0</v>
          </cell>
          <cell r="AI740">
            <v>0</v>
          </cell>
          <cell r="AJ740" t="str">
            <v>NPRT_DEF</v>
          </cell>
          <cell r="AK740" t="str">
            <v>1807DISN</v>
          </cell>
        </row>
        <row r="741">
          <cell r="B741" t="str">
            <v>Lincoln  City Of</v>
          </cell>
          <cell r="C741">
            <v>1802053</v>
          </cell>
          <cell r="F741" t="str">
            <v>Groundwater</v>
          </cell>
          <cell r="G741" t="str">
            <v>North American Groundwater Subbasin</v>
          </cell>
          <cell r="P741" t="str">
            <v>Raw water</v>
          </cell>
          <cell r="Q741" t="str">
            <v>Drinking water</v>
          </cell>
          <cell r="Z741">
            <v>0</v>
          </cell>
          <cell r="AA741" t="str">
            <v>GW1802-5-21</v>
          </cell>
          <cell r="AB741" t="str">
            <v xml:space="preserve">GW1802-5-21.64 </v>
          </cell>
          <cell r="AC741" t="str">
            <v>1802053PD</v>
          </cell>
          <cell r="AD741" t="str">
            <v>1802053E</v>
          </cell>
          <cell r="AE741">
            <v>0</v>
          </cell>
          <cell r="AF741">
            <v>0</v>
          </cell>
          <cell r="AG741">
            <v>0</v>
          </cell>
          <cell r="AH741">
            <v>0</v>
          </cell>
          <cell r="AI741" t="str">
            <v>1802GW</v>
          </cell>
          <cell r="AJ741" t="str">
            <v>GWT_MED</v>
          </cell>
          <cell r="AK741" t="str">
            <v>1802DIS</v>
          </cell>
        </row>
        <row r="742">
          <cell r="B742" t="str">
            <v>Lincoln  City Of</v>
          </cell>
          <cell r="C742">
            <v>1802053</v>
          </cell>
          <cell r="F742" t="str">
            <v>Other</v>
          </cell>
          <cell r="G742" t="str">
            <v>Anticipated Blended Supply</v>
          </cell>
          <cell r="P742" t="str">
            <v>Raw water</v>
          </cell>
          <cell r="Q742" t="str">
            <v>Drinking water</v>
          </cell>
          <cell r="Z742" t="e">
            <v>#N/A</v>
          </cell>
          <cell r="AA742" t="e">
            <v>#N/A</v>
          </cell>
          <cell r="AB742" t="e">
            <v>#N/A</v>
          </cell>
          <cell r="AC742" t="str">
            <v>1802053PD</v>
          </cell>
          <cell r="AD742" t="str">
            <v>1802053E</v>
          </cell>
          <cell r="AE742" t="e">
            <v>#N/A</v>
          </cell>
          <cell r="AF742" t="e">
            <v>#N/A</v>
          </cell>
          <cell r="AG742" t="e">
            <v>#N/A</v>
          </cell>
          <cell r="AH742" t="e">
            <v>#N/A</v>
          </cell>
          <cell r="AI742" t="e">
            <v>#N/A</v>
          </cell>
          <cell r="AJ742" t="e">
            <v>#N/A</v>
          </cell>
          <cell r="AK742" t="str">
            <v>1802DIS</v>
          </cell>
        </row>
        <row r="743">
          <cell r="B743" t="str">
            <v>Lincoln  City Of</v>
          </cell>
          <cell r="C743">
            <v>1802053</v>
          </cell>
          <cell r="F743" t="str">
            <v>Purchased or Imported  Water</v>
          </cell>
          <cell r="G743" t="str">
            <v>NID</v>
          </cell>
          <cell r="P743" t="str">
            <v>Raw water</v>
          </cell>
          <cell r="Q743" t="str">
            <v>Drinking water</v>
          </cell>
          <cell r="Z743">
            <v>0</v>
          </cell>
          <cell r="AA743">
            <v>0</v>
          </cell>
          <cell r="AB743" t="str">
            <v>1802059PD</v>
          </cell>
          <cell r="AC743" t="str">
            <v>1802053PD</v>
          </cell>
          <cell r="AD743" t="str">
            <v>1802053E</v>
          </cell>
          <cell r="AE743">
            <v>0</v>
          </cell>
          <cell r="AF743">
            <v>0</v>
          </cell>
          <cell r="AG743">
            <v>0</v>
          </cell>
          <cell r="AH743">
            <v>0</v>
          </cell>
          <cell r="AI743" t="str">
            <v>WHXFER</v>
          </cell>
          <cell r="AJ743" t="str">
            <v>None</v>
          </cell>
          <cell r="AK743" t="str">
            <v>1802DIS</v>
          </cell>
        </row>
        <row r="744">
          <cell r="B744" t="str">
            <v>Lincoln  City Of</v>
          </cell>
          <cell r="C744">
            <v>1802053</v>
          </cell>
          <cell r="F744" t="str">
            <v>Purchased or Imported  Water</v>
          </cell>
          <cell r="G744" t="str">
            <v>PCWA</v>
          </cell>
          <cell r="P744" t="str">
            <v>Raw water</v>
          </cell>
          <cell r="Q744" t="str">
            <v>Drinking water</v>
          </cell>
          <cell r="Z744">
            <v>0</v>
          </cell>
          <cell r="AA744">
            <v>0</v>
          </cell>
          <cell r="AB744" t="str">
            <v>1802059PD</v>
          </cell>
          <cell r="AC744" t="str">
            <v>1802053PD</v>
          </cell>
          <cell r="AD744" t="str">
            <v>1802053E</v>
          </cell>
          <cell r="AE744">
            <v>0</v>
          </cell>
          <cell r="AF744">
            <v>0</v>
          </cell>
          <cell r="AG744">
            <v>0</v>
          </cell>
          <cell r="AH744">
            <v>0</v>
          </cell>
          <cell r="AI744" t="str">
            <v>WHXFER</v>
          </cell>
          <cell r="AJ744" t="str">
            <v>None</v>
          </cell>
          <cell r="AK744" t="str">
            <v>1802DIS</v>
          </cell>
        </row>
        <row r="745">
          <cell r="B745" t="str">
            <v>Lincoln  City Of</v>
          </cell>
          <cell r="C745">
            <v>1802053</v>
          </cell>
          <cell r="F745" t="str">
            <v>Recycled water</v>
          </cell>
          <cell r="G745" t="str">
            <v>City of Lincoln</v>
          </cell>
          <cell r="P745" t="str">
            <v>Recycled water</v>
          </cell>
          <cell r="Q745" t="str">
            <v>Recycled water</v>
          </cell>
          <cell r="AA745" t="str">
            <v>WW_1802_1560</v>
          </cell>
          <cell r="AB745" t="str">
            <v>1802053SREC</v>
          </cell>
          <cell r="AC745" t="str">
            <v>1802053NPD</v>
          </cell>
          <cell r="AD745" t="str">
            <v>1802053E</v>
          </cell>
          <cell r="AE745">
            <v>0</v>
          </cell>
          <cell r="AF745">
            <v>0</v>
          </cell>
          <cell r="AG745" t="str">
            <v>NPRS_DEF</v>
          </cell>
          <cell r="AH745">
            <v>0</v>
          </cell>
          <cell r="AI745">
            <v>0</v>
          </cell>
          <cell r="AK745" t="str">
            <v>1802DISN</v>
          </cell>
        </row>
        <row r="746">
          <cell r="B746" t="str">
            <v>Lincoln Avenue Water Company</v>
          </cell>
          <cell r="C746">
            <v>1807191</v>
          </cell>
          <cell r="F746" t="str">
            <v>Groundwater</v>
          </cell>
          <cell r="G746" t="str">
            <v>Raymond Groundwater Basin</v>
          </cell>
          <cell r="P746" t="str">
            <v>Raw water</v>
          </cell>
          <cell r="Q746" t="str">
            <v>Drinking water</v>
          </cell>
          <cell r="Z746">
            <v>0</v>
          </cell>
          <cell r="AA746">
            <v>0</v>
          </cell>
          <cell r="AB746" t="str">
            <v>GW1807-4-23</v>
          </cell>
          <cell r="AC746" t="str">
            <v>1807191PD</v>
          </cell>
          <cell r="AD746" t="str">
            <v>1807191E</v>
          </cell>
          <cell r="AE746">
            <v>0</v>
          </cell>
          <cell r="AF746">
            <v>0</v>
          </cell>
          <cell r="AG746">
            <v>0</v>
          </cell>
          <cell r="AH746">
            <v>0</v>
          </cell>
          <cell r="AI746" t="str">
            <v>1807GW</v>
          </cell>
          <cell r="AJ746" t="str">
            <v>GWT_MED</v>
          </cell>
          <cell r="AK746" t="str">
            <v>1807DIS</v>
          </cell>
        </row>
        <row r="747">
          <cell r="B747" t="str">
            <v>Lincoln Avenue Water Company</v>
          </cell>
          <cell r="C747">
            <v>1807191</v>
          </cell>
          <cell r="F747" t="str">
            <v>Purchased or Imported  Water</v>
          </cell>
          <cell r="P747" t="str">
            <v>Raw water</v>
          </cell>
          <cell r="Q747" t="str">
            <v>Drinking water</v>
          </cell>
          <cell r="Z747">
            <v>0</v>
          </cell>
          <cell r="AA747">
            <v>0</v>
          </cell>
          <cell r="AB747" t="str">
            <v>1807103PD</v>
          </cell>
          <cell r="AC747" t="str">
            <v>1807191PD</v>
          </cell>
          <cell r="AD747" t="str">
            <v>1807191E</v>
          </cell>
          <cell r="AE747">
            <v>0</v>
          </cell>
          <cell r="AF747">
            <v>0</v>
          </cell>
          <cell r="AG747">
            <v>0</v>
          </cell>
          <cell r="AH747">
            <v>0</v>
          </cell>
          <cell r="AI747" t="str">
            <v>WHXFER</v>
          </cell>
          <cell r="AJ747" t="str">
            <v>None</v>
          </cell>
          <cell r="AK747" t="str">
            <v>1807DIS</v>
          </cell>
        </row>
        <row r="748">
          <cell r="B748" t="str">
            <v>Linda County Water District</v>
          </cell>
          <cell r="C748">
            <v>1802055</v>
          </cell>
          <cell r="F748" t="str">
            <v>Groundwater</v>
          </cell>
          <cell r="G748" t="str">
            <v>Six active wells</v>
          </cell>
          <cell r="P748" t="str">
            <v>Raw water</v>
          </cell>
          <cell r="Q748" t="str">
            <v>Drinking water</v>
          </cell>
          <cell r="Z748">
            <v>0</v>
          </cell>
          <cell r="AA748" t="str">
            <v>GW1802-5-21</v>
          </cell>
          <cell r="AB748" t="str">
            <v xml:space="preserve">GW1802-5-21.61 </v>
          </cell>
          <cell r="AC748" t="str">
            <v>1802055PD</v>
          </cell>
          <cell r="AD748" t="str">
            <v>1802055E</v>
          </cell>
          <cell r="AE748">
            <v>0</v>
          </cell>
          <cell r="AF748">
            <v>0</v>
          </cell>
          <cell r="AG748">
            <v>0</v>
          </cell>
          <cell r="AH748">
            <v>0</v>
          </cell>
          <cell r="AI748" t="str">
            <v>1802GW</v>
          </cell>
          <cell r="AJ748" t="str">
            <v>GWT_DEF</v>
          </cell>
          <cell r="AK748" t="str">
            <v>1802DIS</v>
          </cell>
        </row>
        <row r="749">
          <cell r="B749" t="str">
            <v>Linda County Water District</v>
          </cell>
          <cell r="C749">
            <v>1802055</v>
          </cell>
          <cell r="F749" t="str">
            <v>Six active wells</v>
          </cell>
          <cell r="P749" t="str">
            <v>Raw water</v>
          </cell>
          <cell r="Q749" t="str">
            <v>Drinking water</v>
          </cell>
          <cell r="Z749" t="e">
            <v>#N/A</v>
          </cell>
          <cell r="AA749" t="e">
            <v>#N/A</v>
          </cell>
          <cell r="AB749" t="e">
            <v>#N/A</v>
          </cell>
          <cell r="AC749" t="str">
            <v>1802055PD</v>
          </cell>
          <cell r="AD749" t="str">
            <v>1802055E</v>
          </cell>
          <cell r="AE749" t="e">
            <v>#N/A</v>
          </cell>
          <cell r="AF749" t="e">
            <v>#N/A</v>
          </cell>
          <cell r="AG749" t="e">
            <v>#N/A</v>
          </cell>
          <cell r="AH749" t="e">
            <v>#N/A</v>
          </cell>
          <cell r="AI749" t="e">
            <v>#N/A</v>
          </cell>
          <cell r="AJ749" t="e">
            <v>#N/A</v>
          </cell>
          <cell r="AK749" t="str">
            <v>1802DIS</v>
          </cell>
        </row>
        <row r="750">
          <cell r="B750" t="str">
            <v>Livermore  City Of</v>
          </cell>
          <cell r="C750">
            <v>1805047</v>
          </cell>
          <cell r="F750" t="str">
            <v>Purchased or Imported  Water</v>
          </cell>
          <cell r="G750" t="str">
            <v>Purchased from Zone 7 Water Agency</v>
          </cell>
          <cell r="P750" t="str">
            <v>Raw water</v>
          </cell>
          <cell r="Q750" t="str">
            <v>Drinking water</v>
          </cell>
          <cell r="Z750">
            <v>0</v>
          </cell>
          <cell r="AA750">
            <v>0</v>
          </cell>
          <cell r="AB750" t="str">
            <v>1805001PD</v>
          </cell>
          <cell r="AC750" t="str">
            <v>1805047PD</v>
          </cell>
          <cell r="AD750" t="str">
            <v>1805047E</v>
          </cell>
          <cell r="AE750">
            <v>0</v>
          </cell>
          <cell r="AF750">
            <v>0</v>
          </cell>
          <cell r="AG750">
            <v>0</v>
          </cell>
          <cell r="AH750">
            <v>0</v>
          </cell>
          <cell r="AI750" t="str">
            <v>WHXFER</v>
          </cell>
          <cell r="AJ750" t="str">
            <v>None</v>
          </cell>
          <cell r="AK750" t="str">
            <v>1805DIS</v>
          </cell>
        </row>
        <row r="751">
          <cell r="B751" t="str">
            <v>Livermore  City Of</v>
          </cell>
          <cell r="C751">
            <v>1805047</v>
          </cell>
          <cell r="F751" t="str">
            <v>Recycled water</v>
          </cell>
          <cell r="G751" t="str">
            <v>City of Livermore Water Department</v>
          </cell>
          <cell r="P751" t="str">
            <v>Recycled water</v>
          </cell>
          <cell r="Q751" t="str">
            <v>Recycled water</v>
          </cell>
          <cell r="AA751" t="str">
            <v>WW_1805_1590</v>
          </cell>
          <cell r="AB751" t="str">
            <v>1805047TREC</v>
          </cell>
          <cell r="AC751" t="str">
            <v>1805047NPD</v>
          </cell>
          <cell r="AD751" t="str">
            <v>1805047E</v>
          </cell>
          <cell r="AE751">
            <v>0</v>
          </cell>
          <cell r="AF751">
            <v>0</v>
          </cell>
          <cell r="AG751" t="str">
            <v>NPRS_DEF</v>
          </cell>
          <cell r="AH751">
            <v>0</v>
          </cell>
          <cell r="AI751">
            <v>0</v>
          </cell>
          <cell r="AJ751" t="str">
            <v>NPRT_DEF</v>
          </cell>
          <cell r="AK751" t="str">
            <v>1805DISN</v>
          </cell>
        </row>
        <row r="752">
          <cell r="B752" t="str">
            <v>Livermore  City Of</v>
          </cell>
          <cell r="C752">
            <v>1805047</v>
          </cell>
          <cell r="F752" t="str">
            <v>Recycled water</v>
          </cell>
          <cell r="G752" t="str">
            <v>City of Livermore Water Department</v>
          </cell>
          <cell r="P752" t="str">
            <v>Recycled water</v>
          </cell>
          <cell r="Q752" t="str">
            <v>Recycled water</v>
          </cell>
          <cell r="AA752" t="str">
            <v>WW_1805_1590</v>
          </cell>
          <cell r="AB752" t="str">
            <v>1805047TREC</v>
          </cell>
          <cell r="AC752" t="str">
            <v>1805047NPD</v>
          </cell>
          <cell r="AD752" t="str">
            <v>1805047E</v>
          </cell>
          <cell r="AE752">
            <v>0</v>
          </cell>
          <cell r="AF752">
            <v>0</v>
          </cell>
          <cell r="AG752" t="str">
            <v>NPRS_DEF</v>
          </cell>
          <cell r="AH752">
            <v>0</v>
          </cell>
          <cell r="AI752">
            <v>0</v>
          </cell>
          <cell r="AJ752" t="str">
            <v>NPRT_DEF</v>
          </cell>
          <cell r="AK752" t="str">
            <v>1805DISN</v>
          </cell>
        </row>
        <row r="753">
          <cell r="B753" t="str">
            <v>Livermore  City Of</v>
          </cell>
          <cell r="C753">
            <v>1805047</v>
          </cell>
          <cell r="F753" t="str">
            <v>Recycled water</v>
          </cell>
          <cell r="G753" t="str">
            <v>City of Livermore Water Department</v>
          </cell>
          <cell r="P753" t="str">
            <v>Recycled water</v>
          </cell>
          <cell r="Q753" t="str">
            <v>Recycled water</v>
          </cell>
          <cell r="AA753" t="str">
            <v>WW_1805_1590</v>
          </cell>
          <cell r="AB753" t="str">
            <v>1805047TREC</v>
          </cell>
          <cell r="AC753" t="str">
            <v>1805047NPD</v>
          </cell>
          <cell r="AD753" t="str">
            <v>1805047E</v>
          </cell>
          <cell r="AE753">
            <v>0</v>
          </cell>
          <cell r="AF753">
            <v>0</v>
          </cell>
          <cell r="AG753" t="str">
            <v>NPRS_DEF</v>
          </cell>
          <cell r="AH753">
            <v>0</v>
          </cell>
          <cell r="AI753">
            <v>0</v>
          </cell>
          <cell r="AJ753" t="str">
            <v>NPRT_DEF</v>
          </cell>
          <cell r="AK753" t="str">
            <v>1805DISN</v>
          </cell>
        </row>
        <row r="754">
          <cell r="B754" t="str">
            <v>Livermore  City Of</v>
          </cell>
          <cell r="C754">
            <v>1805047</v>
          </cell>
          <cell r="F754" t="str">
            <v>Recycled water</v>
          </cell>
          <cell r="G754" t="str">
            <v>City of Livermore Water Department</v>
          </cell>
          <cell r="P754" t="str">
            <v>Recycled water</v>
          </cell>
          <cell r="Q754" t="str">
            <v>Recycled water</v>
          </cell>
          <cell r="AA754" t="str">
            <v>WW_1805_1590</v>
          </cell>
          <cell r="AB754" t="str">
            <v>1805047TREC</v>
          </cell>
          <cell r="AC754" t="str">
            <v>1805047NPD</v>
          </cell>
          <cell r="AD754" t="str">
            <v>1805047E</v>
          </cell>
          <cell r="AE754">
            <v>0</v>
          </cell>
          <cell r="AF754">
            <v>0</v>
          </cell>
          <cell r="AG754" t="str">
            <v>NPRS_DEF</v>
          </cell>
          <cell r="AH754">
            <v>0</v>
          </cell>
          <cell r="AI754">
            <v>0</v>
          </cell>
          <cell r="AJ754" t="str">
            <v>NPRT_DEF</v>
          </cell>
          <cell r="AK754" t="str">
            <v>1805DISN</v>
          </cell>
        </row>
        <row r="755">
          <cell r="B755" t="str">
            <v>Livingston  City Of</v>
          </cell>
          <cell r="C755">
            <v>1805047</v>
          </cell>
          <cell r="F755" t="str">
            <v>Groundwater</v>
          </cell>
          <cell r="P755" t="str">
            <v>Raw water</v>
          </cell>
          <cell r="Q755" t="str">
            <v>Drinking water</v>
          </cell>
          <cell r="Z755" t="e">
            <v>#N/A</v>
          </cell>
          <cell r="AA755" t="e">
            <v>#N/A</v>
          </cell>
          <cell r="AB755" t="e">
            <v>#N/A</v>
          </cell>
          <cell r="AC755" t="str">
            <v>1805047PD</v>
          </cell>
          <cell r="AD755" t="str">
            <v>1805047E</v>
          </cell>
          <cell r="AE755" t="e">
            <v>#N/A</v>
          </cell>
          <cell r="AF755" t="e">
            <v>#N/A</v>
          </cell>
          <cell r="AG755" t="e">
            <v>#N/A</v>
          </cell>
          <cell r="AH755" t="e">
            <v>#N/A</v>
          </cell>
          <cell r="AI755" t="e">
            <v>#N/A</v>
          </cell>
          <cell r="AJ755" t="e">
            <v>#N/A</v>
          </cell>
          <cell r="AK755" t="str">
            <v>1805DIS</v>
          </cell>
        </row>
        <row r="756">
          <cell r="B756" t="str">
            <v>Lodi  City Of</v>
          </cell>
          <cell r="C756">
            <v>1804031</v>
          </cell>
          <cell r="F756" t="str">
            <v>Groundwater</v>
          </cell>
          <cell r="G756" t="str">
            <v>From 28 municipal wells</v>
          </cell>
          <cell r="P756" t="str">
            <v>Raw water</v>
          </cell>
          <cell r="Q756" t="str">
            <v>Drinking water</v>
          </cell>
          <cell r="Z756">
            <v>0</v>
          </cell>
          <cell r="AA756" t="str">
            <v>GW1804-5-22</v>
          </cell>
          <cell r="AB756" t="str">
            <v xml:space="preserve">GW1804-5-22.01 </v>
          </cell>
          <cell r="AC756" t="str">
            <v>1804031PD</v>
          </cell>
          <cell r="AD756" t="str">
            <v>1804031E</v>
          </cell>
          <cell r="AE756">
            <v>0</v>
          </cell>
          <cell r="AF756">
            <v>0</v>
          </cell>
          <cell r="AG756">
            <v>0</v>
          </cell>
          <cell r="AH756">
            <v>0</v>
          </cell>
          <cell r="AI756" t="str">
            <v>1804GWC</v>
          </cell>
          <cell r="AJ756" t="str">
            <v>GWT_DEF</v>
          </cell>
          <cell r="AK756" t="str">
            <v>1804DIS</v>
          </cell>
        </row>
        <row r="757">
          <cell r="B757" t="str">
            <v>Lodi  City Of</v>
          </cell>
          <cell r="C757">
            <v>1804031</v>
          </cell>
          <cell r="F757" t="str">
            <v>Purchased or Imported  Water</v>
          </cell>
          <cell r="G757" t="str">
            <v>NSJWCD from Mokelumne River</v>
          </cell>
          <cell r="P757" t="str">
            <v>Raw water</v>
          </cell>
          <cell r="Q757" t="str">
            <v>Drinking water</v>
          </cell>
          <cell r="Z757">
            <v>0</v>
          </cell>
          <cell r="AA757">
            <v>0</v>
          </cell>
          <cell r="AB757" t="str">
            <v>IMP1804031</v>
          </cell>
          <cell r="AC757" t="str">
            <v>1804031PD</v>
          </cell>
          <cell r="AD757" t="str">
            <v>1804031E</v>
          </cell>
          <cell r="AE757">
            <v>0</v>
          </cell>
          <cell r="AF757">
            <v>0</v>
          </cell>
          <cell r="AG757">
            <v>0</v>
          </cell>
          <cell r="AH757">
            <v>0</v>
          </cell>
          <cell r="AI757" t="str">
            <v>SWS_DEF</v>
          </cell>
          <cell r="AJ757" t="str">
            <v>SWT_DEF</v>
          </cell>
          <cell r="AK757" t="str">
            <v>1804DIS</v>
          </cell>
        </row>
        <row r="758">
          <cell r="B758" t="str">
            <v>Lodi  City Of</v>
          </cell>
          <cell r="C758">
            <v>1804031</v>
          </cell>
          <cell r="F758" t="str">
            <v>Purchased or Imported  Water</v>
          </cell>
          <cell r="G758" t="str">
            <v>WID from Mokelumne River</v>
          </cell>
          <cell r="P758" t="str">
            <v>Raw water</v>
          </cell>
          <cell r="Q758" t="str">
            <v>Drinking water</v>
          </cell>
          <cell r="Z758">
            <v>0</v>
          </cell>
          <cell r="AA758">
            <v>0</v>
          </cell>
          <cell r="AB758" t="str">
            <v>IMP1804031</v>
          </cell>
          <cell r="AC758" t="str">
            <v>1804031PD</v>
          </cell>
          <cell r="AD758" t="str">
            <v>1804031E</v>
          </cell>
          <cell r="AE758">
            <v>0</v>
          </cell>
          <cell r="AF758">
            <v>0</v>
          </cell>
          <cell r="AG758">
            <v>0</v>
          </cell>
          <cell r="AH758">
            <v>0</v>
          </cell>
          <cell r="AI758" t="str">
            <v>SWS_DEF</v>
          </cell>
          <cell r="AJ758" t="str">
            <v>SWT_DEF</v>
          </cell>
          <cell r="AK758" t="str">
            <v>1804DIS</v>
          </cell>
        </row>
        <row r="759">
          <cell r="B759" t="str">
            <v>Lodi  City Of</v>
          </cell>
          <cell r="C759">
            <v>1804031</v>
          </cell>
          <cell r="F759" t="str">
            <v>Recycled water</v>
          </cell>
          <cell r="G759" t="str">
            <v>City of Lodi</v>
          </cell>
          <cell r="P759" t="str">
            <v>Recycled water</v>
          </cell>
          <cell r="Q759" t="str">
            <v>Recycled water</v>
          </cell>
          <cell r="AA759" t="str">
            <v>WW_1804_1605</v>
          </cell>
          <cell r="AB759" t="str">
            <v>1804031SREC</v>
          </cell>
          <cell r="AC759" t="str">
            <v>1804031NPD</v>
          </cell>
          <cell r="AD759" t="str">
            <v>1804031E</v>
          </cell>
          <cell r="AE759">
            <v>0</v>
          </cell>
          <cell r="AF759">
            <v>0</v>
          </cell>
          <cell r="AG759" t="str">
            <v>NPRS_DEF</v>
          </cell>
          <cell r="AH759">
            <v>0</v>
          </cell>
          <cell r="AI759">
            <v>0</v>
          </cell>
          <cell r="AK759" t="str">
            <v>1804DISN</v>
          </cell>
        </row>
        <row r="760">
          <cell r="B760" t="str">
            <v>Lodi  City Of</v>
          </cell>
          <cell r="C760">
            <v>1804031</v>
          </cell>
          <cell r="F760" t="str">
            <v>Recycled water</v>
          </cell>
          <cell r="G760" t="str">
            <v>City of Lodi</v>
          </cell>
          <cell r="P760" t="str">
            <v>Recycled water</v>
          </cell>
          <cell r="Q760" t="str">
            <v>Recycled water</v>
          </cell>
          <cell r="AA760" t="str">
            <v>WW_1804_1605</v>
          </cell>
          <cell r="AB760" t="str">
            <v>1804031TREC</v>
          </cell>
          <cell r="AC760" t="str">
            <v>1804031NPD</v>
          </cell>
          <cell r="AD760" t="str">
            <v>1804031E</v>
          </cell>
          <cell r="AE760">
            <v>0</v>
          </cell>
          <cell r="AF760">
            <v>0</v>
          </cell>
          <cell r="AG760" t="str">
            <v>NPRS_DEF</v>
          </cell>
          <cell r="AH760">
            <v>0</v>
          </cell>
          <cell r="AI760">
            <v>0</v>
          </cell>
          <cell r="AJ760" t="str">
            <v>NPRT_DEF</v>
          </cell>
          <cell r="AK760" t="str">
            <v>1804DISN</v>
          </cell>
        </row>
        <row r="761">
          <cell r="B761" t="str">
            <v>Lodi  City Of</v>
          </cell>
          <cell r="C761">
            <v>1804031</v>
          </cell>
          <cell r="F761" t="str">
            <v>Recycled water</v>
          </cell>
          <cell r="G761" t="str">
            <v>City of Lodi</v>
          </cell>
          <cell r="P761" t="str">
            <v>Recycled water</v>
          </cell>
          <cell r="Q761" t="str">
            <v>Recycled water</v>
          </cell>
          <cell r="AA761" t="str">
            <v>WW_1804_1605</v>
          </cell>
          <cell r="AB761" t="str">
            <v>1804031TREC</v>
          </cell>
          <cell r="AC761" t="str">
            <v>1804031NPD</v>
          </cell>
          <cell r="AD761" t="str">
            <v>1804031E</v>
          </cell>
          <cell r="AE761">
            <v>0</v>
          </cell>
          <cell r="AF761">
            <v>0</v>
          </cell>
          <cell r="AG761" t="str">
            <v>NPRS_DEF</v>
          </cell>
          <cell r="AH761">
            <v>0</v>
          </cell>
          <cell r="AI761">
            <v>0</v>
          </cell>
          <cell r="AJ761" t="str">
            <v>NPRT_DEF</v>
          </cell>
          <cell r="AK761" t="str">
            <v>1804DISN</v>
          </cell>
        </row>
        <row r="762">
          <cell r="B762" t="str">
            <v>Lodi  City Of</v>
          </cell>
          <cell r="C762">
            <v>1804031</v>
          </cell>
          <cell r="F762" t="str">
            <v>Recycled Water</v>
          </cell>
          <cell r="P762" t="str">
            <v>Recycled water</v>
          </cell>
          <cell r="Q762" t="str">
            <v>Recycled water</v>
          </cell>
          <cell r="AA762" t="str">
            <v>WW_1804_1605</v>
          </cell>
          <cell r="AB762" t="str">
            <v>1804031SREC</v>
          </cell>
          <cell r="AC762" t="str">
            <v>1804031NPD</v>
          </cell>
          <cell r="AD762" t="str">
            <v>1804031E</v>
          </cell>
          <cell r="AE762">
            <v>0</v>
          </cell>
          <cell r="AF762">
            <v>0</v>
          </cell>
          <cell r="AG762" t="str">
            <v>NPRS_DEF</v>
          </cell>
          <cell r="AH762">
            <v>0</v>
          </cell>
          <cell r="AI762">
            <v>0</v>
          </cell>
          <cell r="AK762" t="str">
            <v>1804DISN</v>
          </cell>
        </row>
        <row r="763">
          <cell r="B763" t="str">
            <v>Loma Linda  City Of</v>
          </cell>
          <cell r="C763">
            <v>1807193</v>
          </cell>
          <cell r="F763" t="str">
            <v>Groundwater</v>
          </cell>
          <cell r="G763" t="str">
            <v>SBBA</v>
          </cell>
          <cell r="P763" t="str">
            <v>Raw water</v>
          </cell>
          <cell r="Q763" t="str">
            <v>Drinking water</v>
          </cell>
          <cell r="Z763">
            <v>0</v>
          </cell>
          <cell r="AA763" t="str">
            <v>GW1807-8-02</v>
          </cell>
          <cell r="AB763" t="str">
            <v xml:space="preserve">GW1807-8-02.06 </v>
          </cell>
          <cell r="AC763" t="str">
            <v>1807193PD</v>
          </cell>
          <cell r="AD763" t="str">
            <v>1807193E</v>
          </cell>
          <cell r="AE763">
            <v>0</v>
          </cell>
          <cell r="AF763">
            <v>0</v>
          </cell>
          <cell r="AG763">
            <v>0</v>
          </cell>
          <cell r="AH763">
            <v>0</v>
          </cell>
          <cell r="AI763" t="str">
            <v>1807GW</v>
          </cell>
          <cell r="AJ763" t="str">
            <v>GWT_MED</v>
          </cell>
          <cell r="AK763" t="str">
            <v>1807DIS</v>
          </cell>
        </row>
        <row r="764">
          <cell r="B764" t="str">
            <v>Loma Linda  City Of</v>
          </cell>
          <cell r="C764">
            <v>1807193</v>
          </cell>
          <cell r="F764" t="str">
            <v>Purchased or Imported  Water</v>
          </cell>
          <cell r="G764" t="str">
            <v>SWP Water from Valley District</v>
          </cell>
          <cell r="P764" t="str">
            <v>Raw water</v>
          </cell>
          <cell r="Q764" t="str">
            <v>Drinking water</v>
          </cell>
          <cell r="Z764" t="e">
            <v>#N/A</v>
          </cell>
          <cell r="AA764" t="e">
            <v>#N/A</v>
          </cell>
          <cell r="AB764" t="e">
            <v>#N/A</v>
          </cell>
          <cell r="AC764" t="str">
            <v>1807193PD</v>
          </cell>
          <cell r="AD764" t="str">
            <v>1807193E</v>
          </cell>
          <cell r="AE764" t="e">
            <v>#N/A</v>
          </cell>
          <cell r="AF764" t="e">
            <v>#N/A</v>
          </cell>
          <cell r="AG764" t="e">
            <v>#N/A</v>
          </cell>
          <cell r="AH764" t="e">
            <v>#N/A</v>
          </cell>
          <cell r="AI764" t="e">
            <v>#N/A</v>
          </cell>
          <cell r="AJ764" t="e">
            <v>#N/A</v>
          </cell>
          <cell r="AK764" t="str">
            <v>1807DIS</v>
          </cell>
        </row>
        <row r="765">
          <cell r="B765" t="str">
            <v>Lomita  City Of</v>
          </cell>
          <cell r="C765">
            <v>1807195</v>
          </cell>
          <cell r="F765" t="str">
            <v>Groundwater</v>
          </cell>
          <cell r="G765" t="str">
            <v>West Coast Basin</v>
          </cell>
          <cell r="P765" t="str">
            <v>Raw water</v>
          </cell>
          <cell r="Q765" t="str">
            <v>Drinking water</v>
          </cell>
          <cell r="Z765">
            <v>0</v>
          </cell>
          <cell r="AA765" t="str">
            <v>GW1807-4-11</v>
          </cell>
          <cell r="AB765" t="str">
            <v xml:space="preserve">GW1807-4-11.03 </v>
          </cell>
          <cell r="AC765" t="str">
            <v>1807195PD</v>
          </cell>
          <cell r="AD765" t="str">
            <v>1807195E</v>
          </cell>
          <cell r="AE765">
            <v>0</v>
          </cell>
          <cell r="AF765">
            <v>0</v>
          </cell>
          <cell r="AG765">
            <v>0</v>
          </cell>
          <cell r="AH765">
            <v>0</v>
          </cell>
          <cell r="AI765" t="str">
            <v>1807GW</v>
          </cell>
          <cell r="AJ765" t="str">
            <v>GWT_MED</v>
          </cell>
          <cell r="AK765" t="str">
            <v>1807DIS</v>
          </cell>
        </row>
        <row r="766">
          <cell r="B766" t="str">
            <v>Lomita  City Of</v>
          </cell>
          <cell r="C766">
            <v>1807195</v>
          </cell>
          <cell r="F766" t="str">
            <v>Purchased or Imported  Water</v>
          </cell>
          <cell r="P766" t="str">
            <v>Raw water</v>
          </cell>
          <cell r="Q766" t="str">
            <v>Drinking water</v>
          </cell>
          <cell r="Z766">
            <v>0</v>
          </cell>
          <cell r="AA766">
            <v>0</v>
          </cell>
          <cell r="AB766" t="str">
            <v>1807407PD</v>
          </cell>
          <cell r="AC766" t="str">
            <v>1807195PD</v>
          </cell>
          <cell r="AD766" t="str">
            <v>1807195E</v>
          </cell>
          <cell r="AE766">
            <v>0</v>
          </cell>
          <cell r="AF766">
            <v>0</v>
          </cell>
          <cell r="AG766">
            <v>0</v>
          </cell>
          <cell r="AH766">
            <v>0</v>
          </cell>
          <cell r="AI766" t="str">
            <v>WHXFER</v>
          </cell>
          <cell r="AJ766" t="str">
            <v>None</v>
          </cell>
          <cell r="AK766" t="str">
            <v>1807DIS</v>
          </cell>
        </row>
        <row r="767">
          <cell r="B767" t="str">
            <v>Lompoc  City Of</v>
          </cell>
          <cell r="C767">
            <v>1806035</v>
          </cell>
          <cell r="F767" t="str">
            <v>Groundwater</v>
          </cell>
          <cell r="G767" t="str">
            <v>Santa Ynez River Valley Groundwater Basin, Lompoc Plain</v>
          </cell>
          <cell r="P767" t="str">
            <v>Raw water</v>
          </cell>
          <cell r="Q767" t="str">
            <v>Drinking water</v>
          </cell>
          <cell r="Z767">
            <v>0</v>
          </cell>
          <cell r="AA767">
            <v>0</v>
          </cell>
          <cell r="AB767" t="str">
            <v>GW1806-3-17</v>
          </cell>
          <cell r="AC767" t="str">
            <v>1806035PD</v>
          </cell>
          <cell r="AD767" t="str">
            <v>1806035E</v>
          </cell>
          <cell r="AE767">
            <v>0</v>
          </cell>
          <cell r="AF767">
            <v>0</v>
          </cell>
          <cell r="AG767">
            <v>0</v>
          </cell>
          <cell r="AH767">
            <v>0</v>
          </cell>
          <cell r="AI767" t="str">
            <v>1806GW</v>
          </cell>
          <cell r="AJ767" t="str">
            <v>GWT_DEF</v>
          </cell>
          <cell r="AK767" t="str">
            <v>1806DIS</v>
          </cell>
        </row>
        <row r="768">
          <cell r="B768" t="str">
            <v>Long Beach  City Of</v>
          </cell>
          <cell r="C768">
            <v>1807197</v>
          </cell>
          <cell r="F768" t="str">
            <v>Groundwater</v>
          </cell>
          <cell r="G768" t="str">
            <v>Central Basin</v>
          </cell>
          <cell r="P768" t="str">
            <v>Raw water</v>
          </cell>
          <cell r="Q768" t="str">
            <v>Drinking water</v>
          </cell>
          <cell r="Z768">
            <v>0</v>
          </cell>
          <cell r="AA768" t="str">
            <v>GW1807-4-11</v>
          </cell>
          <cell r="AB768" t="str">
            <v xml:space="preserve">GW1807-4-11.04 </v>
          </cell>
          <cell r="AC768" t="str">
            <v>1807197PD</v>
          </cell>
          <cell r="AD768" t="str">
            <v>1807197E</v>
          </cell>
          <cell r="AE768">
            <v>0</v>
          </cell>
          <cell r="AF768">
            <v>0</v>
          </cell>
          <cell r="AG768">
            <v>0</v>
          </cell>
          <cell r="AH768">
            <v>0</v>
          </cell>
          <cell r="AI768" t="str">
            <v>1807GW</v>
          </cell>
          <cell r="AJ768" t="str">
            <v>GWT_DEF</v>
          </cell>
          <cell r="AK768" t="str">
            <v>1807DIS</v>
          </cell>
        </row>
        <row r="769">
          <cell r="B769" t="str">
            <v>Long Beach  City Of</v>
          </cell>
          <cell r="C769">
            <v>1807197</v>
          </cell>
          <cell r="F769" t="str">
            <v>Groundwater</v>
          </cell>
          <cell r="G769" t="str">
            <v>West Coast Basin</v>
          </cell>
          <cell r="P769" t="str">
            <v>Raw water</v>
          </cell>
          <cell r="Q769" t="str">
            <v>Drinking water</v>
          </cell>
          <cell r="Z769">
            <v>0</v>
          </cell>
          <cell r="AA769" t="str">
            <v>GW1807-4-11</v>
          </cell>
          <cell r="AB769" t="str">
            <v xml:space="preserve">GW1807-4-11.04 </v>
          </cell>
          <cell r="AC769" t="str">
            <v>1807197PD</v>
          </cell>
          <cell r="AD769" t="str">
            <v>1807197E</v>
          </cell>
          <cell r="AE769">
            <v>0</v>
          </cell>
          <cell r="AF769">
            <v>0</v>
          </cell>
          <cell r="AG769">
            <v>0</v>
          </cell>
          <cell r="AH769">
            <v>0</v>
          </cell>
          <cell r="AI769" t="str">
            <v>1807GW</v>
          </cell>
          <cell r="AJ769" t="str">
            <v>GWT_DEF</v>
          </cell>
          <cell r="AK769" t="str">
            <v>1807DIS</v>
          </cell>
        </row>
        <row r="770">
          <cell r="B770" t="str">
            <v>Long Beach  City Of</v>
          </cell>
          <cell r="C770">
            <v>1807197</v>
          </cell>
          <cell r="F770" t="str">
            <v>Purchased or Imported  Water</v>
          </cell>
          <cell r="G770" t="str">
            <v>MWDSC</v>
          </cell>
          <cell r="P770" t="str">
            <v>Raw water</v>
          </cell>
          <cell r="Q770" t="str">
            <v>Drinking water</v>
          </cell>
          <cell r="Z770">
            <v>0</v>
          </cell>
          <cell r="AA770">
            <v>0</v>
          </cell>
          <cell r="AB770" t="str">
            <v>1807217IMP</v>
          </cell>
          <cell r="AC770" t="str">
            <v>1807197PD</v>
          </cell>
          <cell r="AD770" t="str">
            <v>1807197E</v>
          </cell>
          <cell r="AE770">
            <v>0</v>
          </cell>
          <cell r="AF770">
            <v>0</v>
          </cell>
          <cell r="AG770">
            <v>0</v>
          </cell>
          <cell r="AH770">
            <v>0</v>
          </cell>
          <cell r="AI770" t="str">
            <v>WHXFER</v>
          </cell>
          <cell r="AJ770" t="str">
            <v>SWT_DEF</v>
          </cell>
          <cell r="AK770" t="str">
            <v>1807DIS</v>
          </cell>
        </row>
        <row r="771">
          <cell r="B771" t="str">
            <v>Long Beach  City Of</v>
          </cell>
          <cell r="C771">
            <v>1807197</v>
          </cell>
          <cell r="F771" t="str">
            <v>Recycled water</v>
          </cell>
          <cell r="G771" t="str">
            <v>Long Beach Water Department</v>
          </cell>
          <cell r="P771" t="str">
            <v>Recycled water</v>
          </cell>
          <cell r="Q771" t="str">
            <v>Recycled water</v>
          </cell>
          <cell r="AA771" t="str">
            <v>WW_1807_1635</v>
          </cell>
          <cell r="AB771" t="str">
            <v>1807197TREC</v>
          </cell>
          <cell r="AC771" t="str">
            <v>1807197NPD</v>
          </cell>
          <cell r="AD771" t="str">
            <v>1807197E</v>
          </cell>
          <cell r="AE771">
            <v>0</v>
          </cell>
          <cell r="AF771">
            <v>0</v>
          </cell>
          <cell r="AG771" t="str">
            <v>NPRS_DEF</v>
          </cell>
          <cell r="AH771">
            <v>0</v>
          </cell>
          <cell r="AI771">
            <v>0</v>
          </cell>
          <cell r="AJ771" t="str">
            <v>NPRT_DEF</v>
          </cell>
          <cell r="AK771" t="str">
            <v>1807DISN</v>
          </cell>
        </row>
        <row r="772">
          <cell r="B772" t="str">
            <v>Long Beach  City Of</v>
          </cell>
          <cell r="C772">
            <v>1807197</v>
          </cell>
          <cell r="F772" t="str">
            <v>Recycled water</v>
          </cell>
          <cell r="G772" t="str">
            <v>Long Beach Water Department</v>
          </cell>
          <cell r="P772" t="str">
            <v>Recycled water</v>
          </cell>
          <cell r="Q772" t="str">
            <v>Recycled water</v>
          </cell>
          <cell r="AA772" t="str">
            <v>WW_1807_1635</v>
          </cell>
          <cell r="AB772" t="str">
            <v>1807197TREC</v>
          </cell>
          <cell r="AC772" t="str">
            <v>1807197NPD</v>
          </cell>
          <cell r="AD772" t="str">
            <v>1807197E</v>
          </cell>
          <cell r="AE772">
            <v>0</v>
          </cell>
          <cell r="AF772">
            <v>0</v>
          </cell>
          <cell r="AG772" t="str">
            <v>NPRS_DEF</v>
          </cell>
          <cell r="AH772">
            <v>0</v>
          </cell>
          <cell r="AI772">
            <v>0</v>
          </cell>
          <cell r="AJ772" t="str">
            <v>NPRT_DEF</v>
          </cell>
          <cell r="AK772" t="str">
            <v>1807DISN</v>
          </cell>
        </row>
        <row r="773">
          <cell r="B773" t="str">
            <v>Long Beach  City Of</v>
          </cell>
          <cell r="C773">
            <v>1807197</v>
          </cell>
          <cell r="F773" t="str">
            <v>Recycled water</v>
          </cell>
          <cell r="G773" t="str">
            <v>Long Beach Water Department</v>
          </cell>
          <cell r="P773" t="str">
            <v>Recycled water</v>
          </cell>
          <cell r="Q773" t="str">
            <v>Recycled water</v>
          </cell>
          <cell r="AA773" t="str">
            <v>WW_1807_1635</v>
          </cell>
          <cell r="AB773" t="str">
            <v>1807197TREC</v>
          </cell>
          <cell r="AC773" t="str">
            <v>1807197NPD</v>
          </cell>
          <cell r="AD773" t="str">
            <v>1807197E</v>
          </cell>
          <cell r="AE773">
            <v>0</v>
          </cell>
          <cell r="AF773">
            <v>0</v>
          </cell>
          <cell r="AG773" t="str">
            <v>NPRS_DEF</v>
          </cell>
          <cell r="AH773">
            <v>0</v>
          </cell>
          <cell r="AI773">
            <v>0</v>
          </cell>
          <cell r="AJ773" t="str">
            <v>NPRT_DEF</v>
          </cell>
          <cell r="AK773" t="str">
            <v>1807DISN</v>
          </cell>
        </row>
        <row r="774">
          <cell r="B774" t="str">
            <v>Long Beach  City Of</v>
          </cell>
          <cell r="C774">
            <v>1807197</v>
          </cell>
          <cell r="F774" t="str">
            <v>Recycled Water</v>
          </cell>
          <cell r="P774" t="str">
            <v>Recycled water</v>
          </cell>
          <cell r="Q774" t="str">
            <v>Recycled water</v>
          </cell>
          <cell r="AA774" t="str">
            <v>WW_1807_1635</v>
          </cell>
          <cell r="AB774" t="str">
            <v>1807197TREC</v>
          </cell>
          <cell r="AC774" t="str">
            <v>1807197NPD</v>
          </cell>
          <cell r="AD774" t="str">
            <v>1807197E</v>
          </cell>
          <cell r="AE774">
            <v>0</v>
          </cell>
          <cell r="AF774">
            <v>0</v>
          </cell>
          <cell r="AG774" t="str">
            <v>NPRS_DEF</v>
          </cell>
          <cell r="AH774">
            <v>0</v>
          </cell>
          <cell r="AI774">
            <v>0</v>
          </cell>
          <cell r="AJ774" t="str">
            <v>NPRT_DEF</v>
          </cell>
          <cell r="AK774" t="str">
            <v>1807DISN</v>
          </cell>
        </row>
        <row r="775">
          <cell r="B775" t="str">
            <v>Los Angeles City Department Of Water And Power</v>
          </cell>
          <cell r="C775">
            <v>1807202</v>
          </cell>
          <cell r="F775" t="str">
            <v>Groundwater</v>
          </cell>
          <cell r="G775" t="str">
            <v>Central Basin</v>
          </cell>
          <cell r="P775" t="str">
            <v>Raw water</v>
          </cell>
          <cell r="Q775" t="str">
            <v>Drinking water</v>
          </cell>
          <cell r="Z775">
            <v>0</v>
          </cell>
          <cell r="AA775">
            <v>0</v>
          </cell>
          <cell r="AB775" t="str">
            <v>GW1807202</v>
          </cell>
          <cell r="AC775" t="str">
            <v>1807202PD</v>
          </cell>
          <cell r="AD775" t="str">
            <v>1807202E</v>
          </cell>
          <cell r="AE775">
            <v>0</v>
          </cell>
          <cell r="AF775">
            <v>0</v>
          </cell>
          <cell r="AG775">
            <v>0</v>
          </cell>
          <cell r="AH775">
            <v>0</v>
          </cell>
          <cell r="AI775" t="str">
            <v>1807GW</v>
          </cell>
          <cell r="AJ775" t="str">
            <v>GWT_DEF</v>
          </cell>
          <cell r="AK775" t="str">
            <v>1807DIS</v>
          </cell>
        </row>
        <row r="776">
          <cell r="B776" t="str">
            <v>Los Angeles City Department Of Water And Power</v>
          </cell>
          <cell r="C776">
            <v>1807202</v>
          </cell>
          <cell r="F776" t="str">
            <v>Groundwater</v>
          </cell>
          <cell r="G776" t="str">
            <v>San Fernando Groundwater Basin</v>
          </cell>
          <cell r="P776" t="str">
            <v>Raw water</v>
          </cell>
          <cell r="Q776" t="str">
            <v>Drinking water</v>
          </cell>
          <cell r="Z776">
            <v>0</v>
          </cell>
          <cell r="AA776">
            <v>0</v>
          </cell>
          <cell r="AB776" t="str">
            <v>GW1807202</v>
          </cell>
          <cell r="AC776" t="str">
            <v>1807202PD</v>
          </cell>
          <cell r="AD776" t="str">
            <v>1807202E</v>
          </cell>
          <cell r="AE776">
            <v>0</v>
          </cell>
          <cell r="AF776">
            <v>0</v>
          </cell>
          <cell r="AG776">
            <v>0</v>
          </cell>
          <cell r="AH776">
            <v>0</v>
          </cell>
          <cell r="AI776" t="str">
            <v>1807GW</v>
          </cell>
          <cell r="AJ776" t="str">
            <v>GWT_DEF</v>
          </cell>
          <cell r="AK776" t="str">
            <v>1807DIS</v>
          </cell>
        </row>
        <row r="777">
          <cell r="B777" t="str">
            <v>Los Angeles City Department Of Water And Power</v>
          </cell>
          <cell r="C777">
            <v>1807202</v>
          </cell>
          <cell r="F777" t="str">
            <v>Groundwater</v>
          </cell>
          <cell r="G777" t="str">
            <v>Sylmar Basin</v>
          </cell>
          <cell r="P777" t="str">
            <v>Raw water</v>
          </cell>
          <cell r="Q777" t="str">
            <v>Drinking water</v>
          </cell>
          <cell r="Z777">
            <v>0</v>
          </cell>
          <cell r="AA777">
            <v>0</v>
          </cell>
          <cell r="AB777" t="str">
            <v>GW1807202</v>
          </cell>
          <cell r="AC777" t="str">
            <v>1807202PD</v>
          </cell>
          <cell r="AD777" t="str">
            <v>1807202E</v>
          </cell>
          <cell r="AE777">
            <v>0</v>
          </cell>
          <cell r="AF777">
            <v>0</v>
          </cell>
          <cell r="AG777">
            <v>0</v>
          </cell>
          <cell r="AH777">
            <v>0</v>
          </cell>
          <cell r="AI777" t="str">
            <v>1807GW</v>
          </cell>
          <cell r="AJ777" t="str">
            <v>GWT_DEF</v>
          </cell>
          <cell r="AK777" t="str">
            <v>1807DIS</v>
          </cell>
        </row>
        <row r="778">
          <cell r="B778" t="str">
            <v>Los Angeles City Department Of Water And Power</v>
          </cell>
          <cell r="C778">
            <v>1807202</v>
          </cell>
          <cell r="F778" t="str">
            <v>Purchased or Imported  Water</v>
          </cell>
          <cell r="G778" t="str">
            <v>Los Angeles Aqueduct</v>
          </cell>
          <cell r="P778" t="str">
            <v>Raw water</v>
          </cell>
          <cell r="Q778" t="str">
            <v>Drinking water</v>
          </cell>
          <cell r="Z778">
            <v>0</v>
          </cell>
          <cell r="AA778">
            <v>0</v>
          </cell>
          <cell r="AB778" t="str">
            <v>1807051IMP</v>
          </cell>
          <cell r="AC778" t="str">
            <v>1807202PD</v>
          </cell>
          <cell r="AD778" t="str">
            <v>1807202E</v>
          </cell>
          <cell r="AE778">
            <v>0</v>
          </cell>
          <cell r="AF778">
            <v>0</v>
          </cell>
          <cell r="AG778">
            <v>0</v>
          </cell>
          <cell r="AH778">
            <v>0</v>
          </cell>
          <cell r="AI778" t="str">
            <v>sws_DEF</v>
          </cell>
          <cell r="AJ778" t="str">
            <v>SWT_DEF</v>
          </cell>
          <cell r="AK778" t="str">
            <v>1807DIS</v>
          </cell>
        </row>
        <row r="779">
          <cell r="B779" t="str">
            <v>Los Angeles City Department Of Water And Power</v>
          </cell>
          <cell r="C779">
            <v>1807202</v>
          </cell>
          <cell r="F779" t="str">
            <v>Purchased or Imported  Water</v>
          </cell>
          <cell r="G779" t="str">
            <v>Metropolitan Water District of Southern California</v>
          </cell>
          <cell r="P779" t="str">
            <v>Raw water</v>
          </cell>
          <cell r="Q779" t="str">
            <v>Drinking water</v>
          </cell>
          <cell r="Z779">
            <v>0</v>
          </cell>
          <cell r="AA779">
            <v>0</v>
          </cell>
          <cell r="AB779" t="str">
            <v>1807051IMP</v>
          </cell>
          <cell r="AC779" t="str">
            <v>1807202PD</v>
          </cell>
          <cell r="AD779" t="str">
            <v>1807202E</v>
          </cell>
          <cell r="AE779">
            <v>0</v>
          </cell>
          <cell r="AF779">
            <v>0</v>
          </cell>
          <cell r="AG779">
            <v>0</v>
          </cell>
          <cell r="AH779">
            <v>0</v>
          </cell>
          <cell r="AI779" t="str">
            <v>sws_DEF</v>
          </cell>
          <cell r="AJ779" t="str">
            <v>SWT_DEF</v>
          </cell>
          <cell r="AK779" t="str">
            <v>1807DIS</v>
          </cell>
        </row>
        <row r="780">
          <cell r="B780" t="str">
            <v>Los Angeles City Department Of Water And Power</v>
          </cell>
          <cell r="C780">
            <v>1807202</v>
          </cell>
          <cell r="F780" t="str">
            <v>Purchased or Imported  Water</v>
          </cell>
          <cell r="G780" t="str">
            <v>Metropolitan Water District of Southern California</v>
          </cell>
          <cell r="P780" t="str">
            <v>Raw water</v>
          </cell>
          <cell r="Q780" t="str">
            <v>Drinking water</v>
          </cell>
          <cell r="Z780">
            <v>0</v>
          </cell>
          <cell r="AA780">
            <v>0</v>
          </cell>
          <cell r="AB780" t="str">
            <v>1807051IMP</v>
          </cell>
          <cell r="AC780" t="str">
            <v>1807202PD</v>
          </cell>
          <cell r="AD780" t="str">
            <v>1807202E</v>
          </cell>
          <cell r="AE780">
            <v>0</v>
          </cell>
          <cell r="AF780">
            <v>0</v>
          </cell>
          <cell r="AG780">
            <v>0</v>
          </cell>
          <cell r="AH780">
            <v>0</v>
          </cell>
          <cell r="AI780" t="str">
            <v>sws_DEF</v>
          </cell>
          <cell r="AJ780" t="str">
            <v>SWT_DEF</v>
          </cell>
          <cell r="AK780" t="str">
            <v>1807DIS</v>
          </cell>
        </row>
        <row r="781">
          <cell r="B781" t="str">
            <v>Los Angeles City Department Of Water And Power</v>
          </cell>
          <cell r="C781">
            <v>1807202</v>
          </cell>
          <cell r="F781" t="str">
            <v>Purchased or Imported  Water</v>
          </cell>
          <cell r="G781" t="str">
            <v>Metropolitan Water District of Southern California</v>
          </cell>
          <cell r="P781" t="str">
            <v>Raw water</v>
          </cell>
          <cell r="Q781" t="str">
            <v>Drinking water</v>
          </cell>
          <cell r="Z781">
            <v>0</v>
          </cell>
          <cell r="AA781">
            <v>0</v>
          </cell>
          <cell r="AB781" t="str">
            <v>1807051IMP</v>
          </cell>
          <cell r="AC781" t="str">
            <v>1807202PD</v>
          </cell>
          <cell r="AD781" t="str">
            <v>1807202E</v>
          </cell>
          <cell r="AE781">
            <v>0</v>
          </cell>
          <cell r="AF781">
            <v>0</v>
          </cell>
          <cell r="AG781">
            <v>0</v>
          </cell>
          <cell r="AH781">
            <v>0</v>
          </cell>
          <cell r="AI781" t="str">
            <v>sws_DEF</v>
          </cell>
          <cell r="AJ781" t="str">
            <v>SWT_DEF</v>
          </cell>
          <cell r="AK781" t="str">
            <v>1807DIS</v>
          </cell>
        </row>
        <row r="782">
          <cell r="B782" t="str">
            <v>Los Angeles City Department Of Water And Power</v>
          </cell>
          <cell r="C782">
            <v>1807202</v>
          </cell>
          <cell r="F782" t="str">
            <v>Recycled water</v>
          </cell>
          <cell r="G782" t="str">
            <v>Groundwater Recharge</v>
          </cell>
          <cell r="P782" t="str">
            <v>Recycled water</v>
          </cell>
          <cell r="Q782" t="str">
            <v>Recycled water</v>
          </cell>
          <cell r="AA782" t="str">
            <v>WWT1807202</v>
          </cell>
          <cell r="AB782" t="str">
            <v>1807202AREC</v>
          </cell>
          <cell r="AC782" t="str">
            <v>1807202NPD</v>
          </cell>
          <cell r="AD782" t="str">
            <v>1807202E</v>
          </cell>
          <cell r="AE782">
            <v>0</v>
          </cell>
          <cell r="AF782">
            <v>0</v>
          </cell>
          <cell r="AG782" t="str">
            <v>NPRS_DEF</v>
          </cell>
          <cell r="AH782" t="str">
            <v>REC_FAT</v>
          </cell>
          <cell r="AI782" t="str">
            <v>1807GWR</v>
          </cell>
          <cell r="AJ782" t="str">
            <v>GWT_DEF</v>
          </cell>
          <cell r="AK782" t="str">
            <v>1807DISN</v>
          </cell>
        </row>
        <row r="783">
          <cell r="B783" t="str">
            <v>Los Angeles City Department Of Water And Power</v>
          </cell>
          <cell r="C783">
            <v>1807202</v>
          </cell>
          <cell r="F783" t="str">
            <v>Recycled water</v>
          </cell>
          <cell r="G783" t="str">
            <v>Groundwater Recharge</v>
          </cell>
          <cell r="P783" t="str">
            <v>Recycled water</v>
          </cell>
          <cell r="Q783" t="str">
            <v>Recycled water</v>
          </cell>
          <cell r="AA783" t="str">
            <v>WWT1807202</v>
          </cell>
          <cell r="AB783" t="str">
            <v>1807202AREC</v>
          </cell>
          <cell r="AC783" t="str">
            <v>1807202NPD</v>
          </cell>
          <cell r="AD783" t="str">
            <v>1807202E</v>
          </cell>
          <cell r="AE783">
            <v>0</v>
          </cell>
          <cell r="AF783">
            <v>0</v>
          </cell>
          <cell r="AG783" t="str">
            <v>NPRS_DEF</v>
          </cell>
          <cell r="AH783" t="str">
            <v>REC_FAT</v>
          </cell>
          <cell r="AI783" t="str">
            <v>1807GWR</v>
          </cell>
          <cell r="AJ783" t="str">
            <v>GWT_DEF</v>
          </cell>
          <cell r="AK783" t="str">
            <v>1807DISN</v>
          </cell>
        </row>
        <row r="784">
          <cell r="B784" t="str">
            <v>Los Angeles City Department Of Water And Power</v>
          </cell>
          <cell r="C784">
            <v>1807202</v>
          </cell>
          <cell r="F784" t="str">
            <v>Recycled water</v>
          </cell>
          <cell r="G784" t="str">
            <v>Groundwater Recharge</v>
          </cell>
          <cell r="P784" t="str">
            <v>Recycled water</v>
          </cell>
          <cell r="Q784" t="str">
            <v>Recycled water</v>
          </cell>
          <cell r="AA784" t="str">
            <v>1807407REC</v>
          </cell>
          <cell r="AB784" t="str">
            <v>1807202AREC</v>
          </cell>
          <cell r="AC784" t="str">
            <v>1807202NPD</v>
          </cell>
          <cell r="AD784" t="str">
            <v>1807202E</v>
          </cell>
          <cell r="AE784">
            <v>0</v>
          </cell>
          <cell r="AF784">
            <v>0</v>
          </cell>
          <cell r="AG784" t="str">
            <v>NPRS_DEF</v>
          </cell>
          <cell r="AH784" t="str">
            <v>REC_FAT</v>
          </cell>
          <cell r="AI784" t="str">
            <v>1807GWR</v>
          </cell>
          <cell r="AJ784" t="str">
            <v>GWT_DEF</v>
          </cell>
          <cell r="AK784" t="str">
            <v>1807DISN</v>
          </cell>
        </row>
        <row r="785">
          <cell r="B785" t="str">
            <v>Los Angeles City Department Of Water And Power</v>
          </cell>
          <cell r="C785">
            <v>1807202</v>
          </cell>
          <cell r="F785" t="str">
            <v>Recycled water</v>
          </cell>
          <cell r="G785" t="str">
            <v>Beneficial reuse</v>
          </cell>
          <cell r="P785" t="str">
            <v>Recycled water</v>
          </cell>
          <cell r="Q785" t="str">
            <v>Recycled water</v>
          </cell>
          <cell r="AA785" t="str">
            <v>WWT1807202</v>
          </cell>
          <cell r="AB785" t="str">
            <v>1807202TREC</v>
          </cell>
          <cell r="AC785" t="str">
            <v>1807202NPD</v>
          </cell>
          <cell r="AD785" t="str">
            <v>1807202E</v>
          </cell>
          <cell r="AE785">
            <v>0</v>
          </cell>
          <cell r="AF785">
            <v>0</v>
          </cell>
          <cell r="AG785" t="str">
            <v>NPRS_DEF</v>
          </cell>
          <cell r="AH785">
            <v>0</v>
          </cell>
          <cell r="AI785">
            <v>0</v>
          </cell>
          <cell r="AJ785" t="str">
            <v>NPRT_DEF</v>
          </cell>
          <cell r="AK785" t="str">
            <v>1807DISN</v>
          </cell>
        </row>
        <row r="786">
          <cell r="B786" t="str">
            <v>Los Angeles City Department Of Water And Power</v>
          </cell>
          <cell r="C786">
            <v>1807202</v>
          </cell>
          <cell r="F786" t="str">
            <v>Recycled water</v>
          </cell>
          <cell r="G786" t="str">
            <v>Non-potable Reuse</v>
          </cell>
          <cell r="P786" t="str">
            <v>Recycled water</v>
          </cell>
          <cell r="Q786" t="str">
            <v>Recycled water</v>
          </cell>
          <cell r="AA786" t="str">
            <v>WWT1807202</v>
          </cell>
          <cell r="AB786" t="str">
            <v>1807202TREC</v>
          </cell>
          <cell r="AC786" t="str">
            <v>1807202NPD</v>
          </cell>
          <cell r="AD786" t="str">
            <v>1807202E</v>
          </cell>
          <cell r="AE786">
            <v>0</v>
          </cell>
          <cell r="AF786">
            <v>0</v>
          </cell>
          <cell r="AG786" t="str">
            <v>NPRS_DEF</v>
          </cell>
          <cell r="AH786">
            <v>0</v>
          </cell>
          <cell r="AI786">
            <v>0</v>
          </cell>
          <cell r="AJ786" t="str">
            <v>NPRT_DEF</v>
          </cell>
          <cell r="AK786" t="str">
            <v>1807DISN</v>
          </cell>
        </row>
        <row r="787">
          <cell r="B787" t="str">
            <v>Los Angeles City Department Of Water And Power</v>
          </cell>
          <cell r="C787">
            <v>1807202</v>
          </cell>
          <cell r="F787" t="str">
            <v>Recycled water</v>
          </cell>
          <cell r="G787" t="str">
            <v>Non-potable Reuse</v>
          </cell>
          <cell r="P787" t="str">
            <v>Recycled water</v>
          </cell>
          <cell r="Q787" t="str">
            <v>Recycled water</v>
          </cell>
          <cell r="AA787" t="str">
            <v>WWT1807202</v>
          </cell>
          <cell r="AB787" t="str">
            <v>1807202TREC</v>
          </cell>
          <cell r="AC787" t="str">
            <v>1807202NPD</v>
          </cell>
          <cell r="AD787" t="str">
            <v>1807202E</v>
          </cell>
          <cell r="AE787">
            <v>0</v>
          </cell>
          <cell r="AF787">
            <v>0</v>
          </cell>
          <cell r="AG787" t="str">
            <v>NPRS_DEF</v>
          </cell>
          <cell r="AH787">
            <v>0</v>
          </cell>
          <cell r="AI787">
            <v>0</v>
          </cell>
          <cell r="AJ787" t="str">
            <v>NPRT_DEF</v>
          </cell>
          <cell r="AK787" t="str">
            <v>1807DISN</v>
          </cell>
        </row>
        <row r="788">
          <cell r="B788" t="str">
            <v>Los Angeles City Department Of Water And Power</v>
          </cell>
          <cell r="C788">
            <v>1807202</v>
          </cell>
          <cell r="F788" t="str">
            <v>Recycled water</v>
          </cell>
          <cell r="G788" t="str">
            <v>Non-potable Reuse</v>
          </cell>
          <cell r="P788" t="str">
            <v>Recycled water</v>
          </cell>
          <cell r="Q788" t="str">
            <v>Recycled water</v>
          </cell>
          <cell r="AA788" t="str">
            <v>WWT1807202</v>
          </cell>
          <cell r="AB788" t="str">
            <v>1807202TREC</v>
          </cell>
          <cell r="AC788" t="str">
            <v>1807202NPD</v>
          </cell>
          <cell r="AD788" t="str">
            <v>1807202E</v>
          </cell>
          <cell r="AE788">
            <v>0</v>
          </cell>
          <cell r="AF788">
            <v>0</v>
          </cell>
          <cell r="AG788" t="str">
            <v>NPRS_DEF</v>
          </cell>
          <cell r="AH788">
            <v>0</v>
          </cell>
          <cell r="AI788">
            <v>0</v>
          </cell>
          <cell r="AJ788" t="str">
            <v>NPRT_DEF</v>
          </cell>
          <cell r="AK788" t="str">
            <v>1807DISN</v>
          </cell>
        </row>
        <row r="789">
          <cell r="B789" t="str">
            <v>Los Angeles City Department Of Water And Power</v>
          </cell>
          <cell r="C789">
            <v>1807202</v>
          </cell>
          <cell r="F789" t="str">
            <v>Recycled water</v>
          </cell>
          <cell r="G789" t="str">
            <v>Non-potable Reuse</v>
          </cell>
          <cell r="P789" t="str">
            <v>Recycled water</v>
          </cell>
          <cell r="Q789" t="str">
            <v>Recycled water</v>
          </cell>
          <cell r="AA789" t="str">
            <v>WWT1807202</v>
          </cell>
          <cell r="AB789" t="str">
            <v>1807202TREC</v>
          </cell>
          <cell r="AC789" t="str">
            <v>1807202NPD</v>
          </cell>
          <cell r="AD789" t="str">
            <v>1807202E</v>
          </cell>
          <cell r="AE789">
            <v>0</v>
          </cell>
          <cell r="AF789">
            <v>0</v>
          </cell>
          <cell r="AG789" t="str">
            <v>NPRS_DEF</v>
          </cell>
          <cell r="AH789">
            <v>0</v>
          </cell>
          <cell r="AI789">
            <v>0</v>
          </cell>
          <cell r="AJ789" t="str">
            <v>NPRT_DEF</v>
          </cell>
          <cell r="AK789" t="str">
            <v>1807DISN</v>
          </cell>
        </row>
        <row r="790">
          <cell r="B790" t="str">
            <v>Los Angeles City Department Of Water And Power</v>
          </cell>
          <cell r="C790">
            <v>1807202</v>
          </cell>
          <cell r="F790" t="str">
            <v>Recycled water</v>
          </cell>
          <cell r="G790" t="str">
            <v>Non-potable Reuse</v>
          </cell>
          <cell r="P790" t="str">
            <v>Recycled water</v>
          </cell>
          <cell r="Q790" t="str">
            <v>Recycled water</v>
          </cell>
          <cell r="AA790" t="str">
            <v>WWT1807202</v>
          </cell>
          <cell r="AB790" t="str">
            <v>1807202TREC</v>
          </cell>
          <cell r="AC790" t="str">
            <v>1807202NPD</v>
          </cell>
          <cell r="AD790" t="str">
            <v>1807202E</v>
          </cell>
          <cell r="AE790">
            <v>0</v>
          </cell>
          <cell r="AF790">
            <v>0</v>
          </cell>
          <cell r="AG790" t="str">
            <v>NPRS_DEF</v>
          </cell>
          <cell r="AH790">
            <v>0</v>
          </cell>
          <cell r="AI790">
            <v>0</v>
          </cell>
          <cell r="AJ790" t="str">
            <v>NPRT_DEF</v>
          </cell>
          <cell r="AK790" t="str">
            <v>1807DISN</v>
          </cell>
        </row>
        <row r="791">
          <cell r="B791" t="str">
            <v>Los Angeles City Department Of Water And Power</v>
          </cell>
          <cell r="C791">
            <v>1807202</v>
          </cell>
          <cell r="F791" t="str">
            <v>Stormwater Use</v>
          </cell>
          <cell r="G791" t="str">
            <v>Centralized Recharge will allow us to pump additional groundwater</v>
          </cell>
          <cell r="P791" t="str">
            <v>Raw water</v>
          </cell>
          <cell r="Q791" t="str">
            <v>Drinking water</v>
          </cell>
          <cell r="Z791" t="e">
            <v>#N/A</v>
          </cell>
          <cell r="AA791" t="e">
            <v>#N/A</v>
          </cell>
          <cell r="AB791" t="e">
            <v>#N/A</v>
          </cell>
          <cell r="AC791" t="str">
            <v>1807202PD</v>
          </cell>
          <cell r="AD791" t="str">
            <v>1807202E</v>
          </cell>
          <cell r="AE791" t="e">
            <v>#N/A</v>
          </cell>
          <cell r="AF791" t="e">
            <v>#N/A</v>
          </cell>
          <cell r="AG791" t="e">
            <v>#N/A</v>
          </cell>
          <cell r="AH791" t="e">
            <v>#N/A</v>
          </cell>
          <cell r="AI791" t="e">
            <v>#N/A</v>
          </cell>
          <cell r="AJ791" t="e">
            <v>#N/A</v>
          </cell>
          <cell r="AK791" t="str">
            <v>1807DIS</v>
          </cell>
        </row>
        <row r="792">
          <cell r="B792" t="str">
            <v>Los Angeles City Department Of Water And Power</v>
          </cell>
          <cell r="C792">
            <v>1807202</v>
          </cell>
          <cell r="F792" t="str">
            <v>Stormwater Use</v>
          </cell>
          <cell r="G792" t="str">
            <v>Distributed capture including rain barrels and cisterns</v>
          </cell>
          <cell r="P792" t="str">
            <v>Raw water</v>
          </cell>
          <cell r="Q792" t="str">
            <v>Drinking water</v>
          </cell>
          <cell r="Z792" t="e">
            <v>#N/A</v>
          </cell>
          <cell r="AA792" t="e">
            <v>#N/A</v>
          </cell>
          <cell r="AB792" t="e">
            <v>#N/A</v>
          </cell>
          <cell r="AC792" t="str">
            <v>1807202PD</v>
          </cell>
          <cell r="AD792" t="str">
            <v>1807202E</v>
          </cell>
          <cell r="AE792" t="e">
            <v>#N/A</v>
          </cell>
          <cell r="AF792" t="e">
            <v>#N/A</v>
          </cell>
          <cell r="AG792" t="e">
            <v>#N/A</v>
          </cell>
          <cell r="AH792" t="e">
            <v>#N/A</v>
          </cell>
          <cell r="AI792" t="e">
            <v>#N/A</v>
          </cell>
          <cell r="AJ792" t="e">
            <v>#N/A</v>
          </cell>
          <cell r="AK792" t="str">
            <v>1807DIS</v>
          </cell>
        </row>
        <row r="793">
          <cell r="B793" t="str">
            <v>Los Angeles County Waterworks District 29 - Malibu &amp; Marina Del Rey</v>
          </cell>
          <cell r="C793">
            <v>1807199</v>
          </cell>
          <cell r="F793" t="str">
            <v>Recycled water</v>
          </cell>
          <cell r="G793" t="str">
            <v>Pepperdine University, City of Malibu</v>
          </cell>
          <cell r="P793" t="str">
            <v>Recycled water</v>
          </cell>
          <cell r="Q793" t="str">
            <v>Recycled water</v>
          </cell>
          <cell r="AA793" t="str">
            <v>WWT1807199</v>
          </cell>
          <cell r="AB793" t="str">
            <v>1807199TREC</v>
          </cell>
          <cell r="AC793" t="str">
            <v>1807199NPD</v>
          </cell>
          <cell r="AD793" t="str">
            <v>1807199E</v>
          </cell>
          <cell r="AE793" t="e">
            <v>#N/A</v>
          </cell>
          <cell r="AF793" t="e">
            <v>#N/A</v>
          </cell>
          <cell r="AG793" t="str">
            <v>NPRS_DEF</v>
          </cell>
          <cell r="AJ793" t="str">
            <v>NPRT_DEF</v>
          </cell>
          <cell r="AK793" t="str">
            <v>1807DISN</v>
          </cell>
        </row>
        <row r="794">
          <cell r="B794" t="str">
            <v>Los Angeles County Waterworks District 29 - Malibu &amp; Marina Del Rey</v>
          </cell>
          <cell r="C794">
            <v>1807199</v>
          </cell>
          <cell r="F794" t="str">
            <v>Recycled water</v>
          </cell>
          <cell r="G794" t="str">
            <v>Pepperdine University, City of Malibu</v>
          </cell>
          <cell r="P794" t="str">
            <v>Recycled water</v>
          </cell>
          <cell r="Q794" t="str">
            <v>Recycled water</v>
          </cell>
          <cell r="AA794" t="str">
            <v>WWT1807199</v>
          </cell>
          <cell r="AB794" t="str">
            <v>1807199TREC</v>
          </cell>
          <cell r="AC794" t="str">
            <v>1807199NPD</v>
          </cell>
          <cell r="AD794" t="str">
            <v>1807199E</v>
          </cell>
          <cell r="AE794" t="e">
            <v>#N/A</v>
          </cell>
          <cell r="AF794" t="e">
            <v>#N/A</v>
          </cell>
          <cell r="AG794" t="str">
            <v>NPRS_DEF</v>
          </cell>
          <cell r="AJ794" t="str">
            <v>NPRT_DEF</v>
          </cell>
          <cell r="AK794" t="str">
            <v>1807DISN</v>
          </cell>
        </row>
        <row r="795">
          <cell r="B795" t="str">
            <v>Los Angeles County Waterworks District 40 - Antelope Valley</v>
          </cell>
          <cell r="C795">
            <v>1809023</v>
          </cell>
          <cell r="F795" t="str">
            <v>Groundwater</v>
          </cell>
          <cell r="P795" t="str">
            <v>Raw water</v>
          </cell>
          <cell r="Q795" t="str">
            <v>Drinking water</v>
          </cell>
          <cell r="Z795">
            <v>0</v>
          </cell>
          <cell r="AA795">
            <v>0</v>
          </cell>
          <cell r="AB795" t="str">
            <v>GW1809-6-44</v>
          </cell>
          <cell r="AC795" t="str">
            <v>1809023PD</v>
          </cell>
          <cell r="AD795" t="str">
            <v>1809023E</v>
          </cell>
          <cell r="AE795">
            <v>0</v>
          </cell>
          <cell r="AF795">
            <v>0</v>
          </cell>
          <cell r="AG795">
            <v>0</v>
          </cell>
          <cell r="AH795">
            <v>0</v>
          </cell>
          <cell r="AI795" t="str">
            <v>1809GW</v>
          </cell>
          <cell r="AJ795" t="str">
            <v>GWT_MED</v>
          </cell>
          <cell r="AK795" t="str">
            <v>1809DIS</v>
          </cell>
        </row>
        <row r="796">
          <cell r="B796" t="str">
            <v>Los Angeles County Waterworks District 40 - Antelope Valley</v>
          </cell>
          <cell r="C796">
            <v>1809023</v>
          </cell>
          <cell r="F796" t="str">
            <v>Purchased or Imported  Water</v>
          </cell>
          <cell r="G796" t="str">
            <v>New supply, developer fee</v>
          </cell>
          <cell r="P796" t="str">
            <v>Raw water</v>
          </cell>
          <cell r="Q796" t="str">
            <v>Drinking water</v>
          </cell>
          <cell r="Z796">
            <v>0</v>
          </cell>
          <cell r="AA796">
            <v>0</v>
          </cell>
          <cell r="AB796" t="str">
            <v>1809003PD</v>
          </cell>
          <cell r="AC796" t="str">
            <v>1809023PD</v>
          </cell>
          <cell r="AD796" t="str">
            <v>1809023E</v>
          </cell>
          <cell r="AE796">
            <v>0</v>
          </cell>
          <cell r="AF796">
            <v>0</v>
          </cell>
          <cell r="AG796">
            <v>0</v>
          </cell>
          <cell r="AH796">
            <v>0</v>
          </cell>
          <cell r="AI796" t="str">
            <v>WHXFER</v>
          </cell>
          <cell r="AJ796" t="str">
            <v>None</v>
          </cell>
          <cell r="AK796" t="str">
            <v>1809DIS</v>
          </cell>
        </row>
        <row r="797">
          <cell r="B797" t="str">
            <v>Los Angeles County Waterworks District 40 - Antelope Valley</v>
          </cell>
          <cell r="C797">
            <v>1809023</v>
          </cell>
          <cell r="F797" t="str">
            <v>Purchased or Imported  Water</v>
          </cell>
          <cell r="P797" t="str">
            <v>Raw water</v>
          </cell>
          <cell r="Q797" t="str">
            <v>Drinking water</v>
          </cell>
          <cell r="Z797">
            <v>0</v>
          </cell>
          <cell r="AA797">
            <v>0</v>
          </cell>
          <cell r="AB797" t="str">
            <v>1809003PD</v>
          </cell>
          <cell r="AC797" t="str">
            <v>1809023PD</v>
          </cell>
          <cell r="AD797" t="str">
            <v>1809023E</v>
          </cell>
          <cell r="AE797">
            <v>0</v>
          </cell>
          <cell r="AF797">
            <v>0</v>
          </cell>
          <cell r="AG797">
            <v>0</v>
          </cell>
          <cell r="AH797">
            <v>0</v>
          </cell>
          <cell r="AI797" t="str">
            <v>WHXFER</v>
          </cell>
          <cell r="AJ797" t="str">
            <v>None</v>
          </cell>
          <cell r="AK797" t="str">
            <v>1809DIS</v>
          </cell>
        </row>
        <row r="798">
          <cell r="B798" t="str">
            <v>Los Angeles County Waterworks District 40 - Antelope Valley</v>
          </cell>
          <cell r="C798">
            <v>1809023</v>
          </cell>
          <cell r="F798" t="str">
            <v>Recycled water</v>
          </cell>
          <cell r="G798" t="str">
            <v>Apollo Park lake</v>
          </cell>
          <cell r="P798" t="str">
            <v>Recycled water</v>
          </cell>
          <cell r="Q798" t="str">
            <v>Recycled water</v>
          </cell>
          <cell r="AA798" t="str">
            <v>WWT1809023</v>
          </cell>
          <cell r="AB798" t="str">
            <v>1809023TREC</v>
          </cell>
          <cell r="AC798" t="str">
            <v>1809023NPD</v>
          </cell>
          <cell r="AD798" t="str">
            <v>1809023E</v>
          </cell>
          <cell r="AE798">
            <v>0</v>
          </cell>
          <cell r="AF798">
            <v>0</v>
          </cell>
          <cell r="AG798" t="str">
            <v>NPRS_DEF</v>
          </cell>
          <cell r="AH798">
            <v>0</v>
          </cell>
          <cell r="AI798">
            <v>0</v>
          </cell>
          <cell r="AJ798" t="str">
            <v>NPRT_DEF</v>
          </cell>
          <cell r="AK798" t="str">
            <v>1809DISN</v>
          </cell>
        </row>
        <row r="799">
          <cell r="B799" t="str">
            <v>Los Angeles County Waterworks District 40 - Antelope Valley</v>
          </cell>
          <cell r="C799">
            <v>1809023</v>
          </cell>
          <cell r="F799" t="str">
            <v>Recycled water</v>
          </cell>
          <cell r="G799" t="str">
            <v>TBD</v>
          </cell>
          <cell r="P799" t="str">
            <v>Recycled water</v>
          </cell>
          <cell r="Q799" t="str">
            <v>Recycled water</v>
          </cell>
          <cell r="AA799" t="str">
            <v>WWT1809023</v>
          </cell>
          <cell r="AB799" t="str">
            <v>1809023TREC</v>
          </cell>
          <cell r="AC799" t="str">
            <v>1809023NPD</v>
          </cell>
          <cell r="AD799" t="str">
            <v>1809023E</v>
          </cell>
          <cell r="AE799">
            <v>0</v>
          </cell>
          <cell r="AF799">
            <v>0</v>
          </cell>
          <cell r="AG799" t="str">
            <v>NPRS_DEF</v>
          </cell>
          <cell r="AH799">
            <v>0</v>
          </cell>
          <cell r="AI799">
            <v>0</v>
          </cell>
          <cell r="AJ799" t="str">
            <v>NPRT_DEF</v>
          </cell>
          <cell r="AK799" t="str">
            <v>1809DISN</v>
          </cell>
        </row>
        <row r="800">
          <cell r="B800" t="str">
            <v>Los Angeles County Waterworks District 40 - Antelope Valley</v>
          </cell>
          <cell r="C800">
            <v>1809023</v>
          </cell>
          <cell r="F800" t="str">
            <v>Recycled water</v>
          </cell>
          <cell r="G800" t="str">
            <v>TBD</v>
          </cell>
          <cell r="P800" t="str">
            <v>Recycled water</v>
          </cell>
          <cell r="Q800" t="str">
            <v>Recycled water</v>
          </cell>
          <cell r="AA800" t="str">
            <v>WWT1809023</v>
          </cell>
          <cell r="AB800" t="str">
            <v>1809023TREC</v>
          </cell>
          <cell r="AC800" t="str">
            <v>1809023NPD</v>
          </cell>
          <cell r="AD800" t="str">
            <v>1809023E</v>
          </cell>
          <cell r="AE800">
            <v>0</v>
          </cell>
          <cell r="AF800">
            <v>0</v>
          </cell>
          <cell r="AG800" t="str">
            <v>NPRS_DEF</v>
          </cell>
          <cell r="AH800">
            <v>0</v>
          </cell>
          <cell r="AI800">
            <v>0</v>
          </cell>
          <cell r="AJ800" t="str">
            <v>NPRT_DEF</v>
          </cell>
          <cell r="AK800" t="str">
            <v>1809DISN</v>
          </cell>
        </row>
        <row r="801">
          <cell r="B801" t="str">
            <v>Los Banos  City Of</v>
          </cell>
          <cell r="C801">
            <v>1804033</v>
          </cell>
          <cell r="F801" t="str">
            <v>Groundwater</v>
          </cell>
          <cell r="G801" t="str">
            <v>Delta-Mendota Subbasin</v>
          </cell>
          <cell r="P801" t="str">
            <v>Raw water</v>
          </cell>
          <cell r="Q801" t="str">
            <v>Drinking water</v>
          </cell>
          <cell r="Z801">
            <v>0</v>
          </cell>
          <cell r="AA801" t="str">
            <v>GW1804-5-22</v>
          </cell>
          <cell r="AB801" t="str">
            <v xml:space="preserve">GW1804-5-22.07 </v>
          </cell>
          <cell r="AC801" t="str">
            <v>1804033PD</v>
          </cell>
          <cell r="AD801" t="str">
            <v>1804033E</v>
          </cell>
          <cell r="AE801">
            <v>0</v>
          </cell>
          <cell r="AF801">
            <v>0</v>
          </cell>
          <cell r="AG801">
            <v>0</v>
          </cell>
          <cell r="AH801">
            <v>0</v>
          </cell>
          <cell r="AI801" t="str">
            <v>1804GWC</v>
          </cell>
          <cell r="AJ801" t="str">
            <v>GWT_DEF</v>
          </cell>
          <cell r="AK801" t="str">
            <v>1804DIS</v>
          </cell>
        </row>
        <row r="802">
          <cell r="B802" t="str">
            <v>Lynwood  City Of</v>
          </cell>
          <cell r="C802">
            <v>1807205</v>
          </cell>
          <cell r="F802" t="str">
            <v>Groundwater</v>
          </cell>
          <cell r="G802" t="str">
            <v>Central Basin</v>
          </cell>
          <cell r="P802" t="str">
            <v>Raw water</v>
          </cell>
          <cell r="Q802" t="str">
            <v>Drinking water</v>
          </cell>
          <cell r="Z802">
            <v>0</v>
          </cell>
          <cell r="AA802" t="str">
            <v>GW1807-4-11</v>
          </cell>
          <cell r="AB802" t="str">
            <v xml:space="preserve">GW1807-4-11.04 </v>
          </cell>
          <cell r="AC802" t="str">
            <v>1807205PD</v>
          </cell>
          <cell r="AD802" t="str">
            <v>1807205E</v>
          </cell>
          <cell r="AE802">
            <v>0</v>
          </cell>
          <cell r="AF802">
            <v>0</v>
          </cell>
          <cell r="AG802">
            <v>0</v>
          </cell>
          <cell r="AH802">
            <v>0</v>
          </cell>
          <cell r="AI802" t="str">
            <v>1807GW</v>
          </cell>
          <cell r="AJ802" t="str">
            <v>GWT_DEF</v>
          </cell>
          <cell r="AK802" t="str">
            <v>1807DIS</v>
          </cell>
        </row>
        <row r="803">
          <cell r="B803" t="str">
            <v>Lynwood  City Of</v>
          </cell>
          <cell r="C803">
            <v>1807205</v>
          </cell>
          <cell r="F803" t="str">
            <v>Purchased or Imported  Water</v>
          </cell>
          <cell r="G803" t="str">
            <v>CBMWD</v>
          </cell>
          <cell r="P803" t="str">
            <v>Raw water</v>
          </cell>
          <cell r="Q803" t="str">
            <v>Drinking water</v>
          </cell>
          <cell r="Z803">
            <v>0</v>
          </cell>
          <cell r="AA803">
            <v>0</v>
          </cell>
          <cell r="AB803" t="str">
            <v>1807055PD</v>
          </cell>
          <cell r="AC803" t="str">
            <v>1807205PD</v>
          </cell>
          <cell r="AD803" t="str">
            <v>1807205E</v>
          </cell>
          <cell r="AE803">
            <v>0</v>
          </cell>
          <cell r="AF803">
            <v>0</v>
          </cell>
          <cell r="AG803">
            <v>0</v>
          </cell>
          <cell r="AH803">
            <v>0</v>
          </cell>
          <cell r="AI803" t="str">
            <v>whxfer</v>
          </cell>
          <cell r="AJ803" t="str">
            <v>none</v>
          </cell>
          <cell r="AK803" t="str">
            <v>1807DIS</v>
          </cell>
        </row>
        <row r="804">
          <cell r="B804" t="str">
            <v>Lynwood  City Of</v>
          </cell>
          <cell r="C804">
            <v>1807205</v>
          </cell>
          <cell r="F804" t="str">
            <v>Recycled water</v>
          </cell>
          <cell r="P804" t="str">
            <v>Recycled water</v>
          </cell>
          <cell r="Q804" t="str">
            <v>Recycled water</v>
          </cell>
          <cell r="AA804" t="str">
            <v>1807055REC</v>
          </cell>
          <cell r="AB804" t="str">
            <v>1807205TREC</v>
          </cell>
          <cell r="AC804" t="str">
            <v>1807205NPD</v>
          </cell>
          <cell r="AD804" t="str">
            <v>1807205E</v>
          </cell>
          <cell r="AE804" t="e">
            <v>#N/A</v>
          </cell>
          <cell r="AF804" t="e">
            <v>#N/A</v>
          </cell>
          <cell r="AG804" t="str">
            <v>NPRS_DEF</v>
          </cell>
          <cell r="AJ804" t="str">
            <v>NPRT_DEF</v>
          </cell>
          <cell r="AK804" t="str">
            <v>1807DISN</v>
          </cell>
        </row>
        <row r="805">
          <cell r="B805" t="str">
            <v>Madera  City Of</v>
          </cell>
          <cell r="C805">
            <v>1804035</v>
          </cell>
          <cell r="F805" t="str">
            <v>Groundwater</v>
          </cell>
          <cell r="G805" t="str">
            <v>Recovered from local groundwater wells</v>
          </cell>
          <cell r="P805" t="str">
            <v>Raw water</v>
          </cell>
          <cell r="Q805" t="str">
            <v>Drinking water</v>
          </cell>
          <cell r="Z805">
            <v>0</v>
          </cell>
          <cell r="AA805" t="str">
            <v>GW1804-5-22</v>
          </cell>
          <cell r="AB805" t="str">
            <v xml:space="preserve">GW1804-5-22.06 </v>
          </cell>
          <cell r="AC805" t="str">
            <v>1804035PD</v>
          </cell>
          <cell r="AD805" t="str">
            <v>1804035E</v>
          </cell>
          <cell r="AE805">
            <v>0</v>
          </cell>
          <cell r="AF805">
            <v>0</v>
          </cell>
          <cell r="AG805">
            <v>0</v>
          </cell>
          <cell r="AH805">
            <v>0</v>
          </cell>
          <cell r="AI805" t="str">
            <v>1804GWC</v>
          </cell>
          <cell r="AJ805" t="str">
            <v>GWT_MED</v>
          </cell>
          <cell r="AK805" t="str">
            <v>1804DIS</v>
          </cell>
        </row>
        <row r="806">
          <cell r="B806" t="str">
            <v>Mammoth Community Water District</v>
          </cell>
          <cell r="C806">
            <v>1809025</v>
          </cell>
          <cell r="F806" t="str">
            <v>Groundwater</v>
          </cell>
          <cell r="G806" t="str">
            <v>Mammoth Basin</v>
          </cell>
          <cell r="P806" t="str">
            <v>Raw water</v>
          </cell>
          <cell r="Q806" t="str">
            <v>Raw water</v>
          </cell>
          <cell r="Z806">
            <v>0</v>
          </cell>
          <cell r="AA806">
            <v>0</v>
          </cell>
          <cell r="AB806" t="str">
            <v>GW1809025</v>
          </cell>
          <cell r="AC806" t="str">
            <v>1809025NPD</v>
          </cell>
          <cell r="AD806" t="str">
            <v>1809025E</v>
          </cell>
          <cell r="AE806">
            <v>0</v>
          </cell>
          <cell r="AF806">
            <v>0</v>
          </cell>
          <cell r="AG806">
            <v>0</v>
          </cell>
          <cell r="AH806">
            <v>0</v>
          </cell>
          <cell r="AI806" t="str">
            <v>1809GW</v>
          </cell>
          <cell r="AJ806" t="str">
            <v>GWT_DEF</v>
          </cell>
          <cell r="AK806" t="str">
            <v>1809DIS</v>
          </cell>
        </row>
        <row r="807">
          <cell r="B807" t="str">
            <v>Mammoth Community Water District</v>
          </cell>
          <cell r="C807">
            <v>1809025</v>
          </cell>
          <cell r="F807" t="str">
            <v>Groundwater</v>
          </cell>
          <cell r="G807" t="str">
            <v>Mammoth Basin</v>
          </cell>
          <cell r="P807" t="str">
            <v>Raw water</v>
          </cell>
          <cell r="Q807" t="str">
            <v>Drinking water</v>
          </cell>
          <cell r="Z807">
            <v>0</v>
          </cell>
          <cell r="AA807">
            <v>0</v>
          </cell>
          <cell r="AB807" t="str">
            <v>GW1809025</v>
          </cell>
          <cell r="AC807" t="str">
            <v>1809025PD</v>
          </cell>
          <cell r="AD807" t="str">
            <v>1809025E</v>
          </cell>
          <cell r="AE807">
            <v>0</v>
          </cell>
          <cell r="AF807">
            <v>0</v>
          </cell>
          <cell r="AG807">
            <v>0</v>
          </cell>
          <cell r="AH807">
            <v>0</v>
          </cell>
          <cell r="AI807" t="str">
            <v>1809GW</v>
          </cell>
          <cell r="AJ807" t="str">
            <v>GWT_DEF</v>
          </cell>
          <cell r="AK807" t="str">
            <v>1809DIS</v>
          </cell>
        </row>
        <row r="808">
          <cell r="B808" t="str">
            <v>Mammoth Community Water District</v>
          </cell>
          <cell r="C808">
            <v>1809025</v>
          </cell>
          <cell r="F808" t="str">
            <v>Recycled water</v>
          </cell>
          <cell r="G808" t="str">
            <v>Mammoth CWD</v>
          </cell>
          <cell r="P808" t="str">
            <v>Recycled water</v>
          </cell>
          <cell r="Q808" t="str">
            <v>Recycled water</v>
          </cell>
          <cell r="AA808" t="str">
            <v>WW_1809_1705</v>
          </cell>
          <cell r="AB808" t="str">
            <v>1809025TREC</v>
          </cell>
          <cell r="AC808" t="str">
            <v>1809025NPD</v>
          </cell>
          <cell r="AD808" t="str">
            <v>1809025E</v>
          </cell>
          <cell r="AE808">
            <v>0</v>
          </cell>
          <cell r="AF808">
            <v>0</v>
          </cell>
          <cell r="AG808" t="str">
            <v>NPRS_DEF</v>
          </cell>
          <cell r="AH808">
            <v>0</v>
          </cell>
          <cell r="AI808">
            <v>0</v>
          </cell>
          <cell r="AJ808" t="str">
            <v>NPRT_DEF</v>
          </cell>
          <cell r="AK808" t="str">
            <v>1809DISN</v>
          </cell>
        </row>
        <row r="809">
          <cell r="B809" t="str">
            <v>Mammoth Community Water District</v>
          </cell>
          <cell r="C809">
            <v>1809025</v>
          </cell>
          <cell r="F809" t="str">
            <v>Recycled water</v>
          </cell>
          <cell r="G809" t="str">
            <v>Mammoth CWD</v>
          </cell>
          <cell r="P809" t="str">
            <v>Recycled water</v>
          </cell>
          <cell r="Q809" t="str">
            <v>Recycled water</v>
          </cell>
          <cell r="AA809" t="str">
            <v>WW_1809_1705</v>
          </cell>
          <cell r="AB809" t="str">
            <v>1809025TREC</v>
          </cell>
          <cell r="AC809" t="str">
            <v>1809025NPD</v>
          </cell>
          <cell r="AD809" t="str">
            <v>1809025E</v>
          </cell>
          <cell r="AE809">
            <v>0</v>
          </cell>
          <cell r="AF809">
            <v>0</v>
          </cell>
          <cell r="AG809" t="str">
            <v>NPRS_DEF</v>
          </cell>
          <cell r="AH809">
            <v>0</v>
          </cell>
          <cell r="AI809">
            <v>0</v>
          </cell>
          <cell r="AJ809" t="str">
            <v>NPRT_DEF</v>
          </cell>
          <cell r="AK809" t="str">
            <v>1809DISN</v>
          </cell>
        </row>
        <row r="810">
          <cell r="B810" t="str">
            <v>Mammoth Community Water District</v>
          </cell>
          <cell r="C810">
            <v>1809025</v>
          </cell>
          <cell r="F810" t="str">
            <v>Recycled water</v>
          </cell>
          <cell r="G810" t="str">
            <v>Mammoth CWD</v>
          </cell>
          <cell r="P810" t="str">
            <v>Recycled water</v>
          </cell>
          <cell r="Q810" t="str">
            <v>Recycled water</v>
          </cell>
          <cell r="AA810" t="str">
            <v>WW_1809_1705</v>
          </cell>
          <cell r="AB810" t="str">
            <v>1809025TREC</v>
          </cell>
          <cell r="AC810" t="str">
            <v>1809025NPD</v>
          </cell>
          <cell r="AD810" t="str">
            <v>1809025E</v>
          </cell>
          <cell r="AE810">
            <v>0</v>
          </cell>
          <cell r="AF810">
            <v>0</v>
          </cell>
          <cell r="AG810" t="str">
            <v>NPRS_DEF</v>
          </cell>
          <cell r="AH810">
            <v>0</v>
          </cell>
          <cell r="AI810">
            <v>0</v>
          </cell>
          <cell r="AJ810" t="str">
            <v>NPRT_DEF</v>
          </cell>
          <cell r="AK810" t="str">
            <v>1809DISN</v>
          </cell>
        </row>
        <row r="811">
          <cell r="B811" t="str">
            <v>Mammoth Community Water District</v>
          </cell>
          <cell r="C811">
            <v>1809025</v>
          </cell>
          <cell r="F811" t="str">
            <v>Surface water</v>
          </cell>
          <cell r="P811" t="str">
            <v>Raw water</v>
          </cell>
          <cell r="Q811" t="str">
            <v>Drinking water</v>
          </cell>
          <cell r="Z811">
            <v>0</v>
          </cell>
          <cell r="AA811">
            <v>0</v>
          </cell>
          <cell r="AB811" t="str">
            <v>SW1809025</v>
          </cell>
          <cell r="AC811" t="str">
            <v>1809025PD</v>
          </cell>
          <cell r="AD811" t="str">
            <v>1809025E</v>
          </cell>
          <cell r="AE811">
            <v>0</v>
          </cell>
          <cell r="AF811">
            <v>0</v>
          </cell>
          <cell r="AG811">
            <v>0</v>
          </cell>
          <cell r="AH811">
            <v>0</v>
          </cell>
          <cell r="AI811" t="str">
            <v>SWS_DEF</v>
          </cell>
          <cell r="AJ811" t="str">
            <v>SWT_DEF</v>
          </cell>
          <cell r="AK811" t="str">
            <v>1809DIS</v>
          </cell>
        </row>
        <row r="812">
          <cell r="B812" t="str">
            <v>Manhattan Beach  City Of</v>
          </cell>
          <cell r="C812">
            <v>1807207</v>
          </cell>
          <cell r="F812" t="str">
            <v>Groundwater</v>
          </cell>
          <cell r="G812" t="str">
            <v>West Coast Basin</v>
          </cell>
          <cell r="P812" t="str">
            <v>Raw water</v>
          </cell>
          <cell r="Q812" t="str">
            <v>Drinking water</v>
          </cell>
          <cell r="Z812">
            <v>0</v>
          </cell>
          <cell r="AA812" t="str">
            <v>GW1807-4-11</v>
          </cell>
          <cell r="AB812" t="str">
            <v xml:space="preserve">GW1807-4-11.03 </v>
          </cell>
          <cell r="AC812" t="str">
            <v>1807207PD</v>
          </cell>
          <cell r="AD812" t="str">
            <v>1807207E</v>
          </cell>
          <cell r="AE812">
            <v>0</v>
          </cell>
          <cell r="AF812">
            <v>0</v>
          </cell>
          <cell r="AG812">
            <v>0</v>
          </cell>
          <cell r="AH812">
            <v>0</v>
          </cell>
          <cell r="AI812" t="str">
            <v>1807GW</v>
          </cell>
          <cell r="AJ812" t="str">
            <v>GWT_MED</v>
          </cell>
          <cell r="AK812" t="str">
            <v>1807DIS</v>
          </cell>
        </row>
        <row r="813">
          <cell r="B813" t="str">
            <v>Manhattan Beach  City Of</v>
          </cell>
          <cell r="C813">
            <v>1807207</v>
          </cell>
          <cell r="F813" t="str">
            <v>Purchased or Imported  Water</v>
          </cell>
          <cell r="G813" t="str">
            <v>WBMWD</v>
          </cell>
          <cell r="P813" t="str">
            <v>Raw water</v>
          </cell>
          <cell r="Q813" t="str">
            <v>Drinking water</v>
          </cell>
          <cell r="Z813">
            <v>0</v>
          </cell>
          <cell r="AA813">
            <v>0</v>
          </cell>
          <cell r="AB813" t="str">
            <v>1807407PD</v>
          </cell>
          <cell r="AC813" t="str">
            <v>1807207PD</v>
          </cell>
          <cell r="AD813" t="str">
            <v>1807207E</v>
          </cell>
          <cell r="AE813">
            <v>0</v>
          </cell>
          <cell r="AF813">
            <v>0</v>
          </cell>
          <cell r="AG813">
            <v>0</v>
          </cell>
          <cell r="AH813">
            <v>0</v>
          </cell>
          <cell r="AI813" t="str">
            <v>whxfer</v>
          </cell>
          <cell r="AJ813" t="str">
            <v>none</v>
          </cell>
          <cell r="AK813" t="str">
            <v>1807DIS</v>
          </cell>
        </row>
        <row r="814">
          <cell r="B814" t="str">
            <v>Manhattan Beach  City Of</v>
          </cell>
          <cell r="C814">
            <v>1807207</v>
          </cell>
          <cell r="F814" t="str">
            <v>Recycled water</v>
          </cell>
          <cell r="G814" t="str">
            <v>West Basin Municipal Water District</v>
          </cell>
          <cell r="P814" t="str">
            <v>Recycled water</v>
          </cell>
          <cell r="Q814" t="str">
            <v>Recycled water</v>
          </cell>
          <cell r="AA814" t="str">
            <v>1807407REC</v>
          </cell>
          <cell r="AB814" t="str">
            <v>1807207TREC</v>
          </cell>
          <cell r="AC814" t="str">
            <v>1807207NPD</v>
          </cell>
          <cell r="AD814" t="str">
            <v>1807207E</v>
          </cell>
          <cell r="AE814">
            <v>0</v>
          </cell>
          <cell r="AF814">
            <v>0</v>
          </cell>
          <cell r="AG814" t="str">
            <v>NPRS_DEF</v>
          </cell>
          <cell r="AH814">
            <v>0</v>
          </cell>
          <cell r="AI814">
            <v>0</v>
          </cell>
          <cell r="AJ814" t="str">
            <v>NPRT_DEF</v>
          </cell>
          <cell r="AK814" t="str">
            <v>1807DISN</v>
          </cell>
        </row>
        <row r="815">
          <cell r="B815" t="str">
            <v>Manhattan Beach  City Of</v>
          </cell>
          <cell r="C815">
            <v>1807207</v>
          </cell>
          <cell r="F815" t="str">
            <v>Recycled water</v>
          </cell>
          <cell r="G815" t="str">
            <v>West Basin Municipal Water District</v>
          </cell>
          <cell r="P815" t="str">
            <v>Recycled water</v>
          </cell>
          <cell r="Q815" t="str">
            <v>Recycled water</v>
          </cell>
          <cell r="AA815" t="str">
            <v>1807407REC</v>
          </cell>
          <cell r="AB815" t="str">
            <v>1807207TREC</v>
          </cell>
          <cell r="AC815" t="str">
            <v>1807207NPD</v>
          </cell>
          <cell r="AD815" t="str">
            <v>1807207E</v>
          </cell>
          <cell r="AE815">
            <v>0</v>
          </cell>
          <cell r="AF815">
            <v>0</v>
          </cell>
          <cell r="AG815" t="str">
            <v>NPRS_DEF</v>
          </cell>
          <cell r="AH815">
            <v>0</v>
          </cell>
          <cell r="AI815">
            <v>0</v>
          </cell>
          <cell r="AJ815" t="str">
            <v>NPRT_DEF</v>
          </cell>
          <cell r="AK815" t="str">
            <v>1807DISN</v>
          </cell>
        </row>
        <row r="816">
          <cell r="B816" t="str">
            <v>Manteca  City Of</v>
          </cell>
          <cell r="C816">
            <v>1804037</v>
          </cell>
          <cell r="F816" t="str">
            <v>Groundwater</v>
          </cell>
          <cell r="G816" t="str">
            <v>Eastern San Joaquin Subbasin</v>
          </cell>
          <cell r="P816" t="str">
            <v>Raw water</v>
          </cell>
          <cell r="Q816" t="str">
            <v>Drinking water</v>
          </cell>
          <cell r="Z816" t="e">
            <v>#N/A</v>
          </cell>
          <cell r="AA816" t="e">
            <v>#N/A</v>
          </cell>
          <cell r="AB816" t="e">
            <v>#N/A</v>
          </cell>
          <cell r="AC816" t="str">
            <v>1804037PD</v>
          </cell>
          <cell r="AD816" t="str">
            <v>1804037E</v>
          </cell>
          <cell r="AE816" t="e">
            <v>#N/A</v>
          </cell>
          <cell r="AF816" t="e">
            <v>#N/A</v>
          </cell>
          <cell r="AG816" t="e">
            <v>#N/A</v>
          </cell>
          <cell r="AH816" t="e">
            <v>#N/A</v>
          </cell>
          <cell r="AI816" t="e">
            <v>#N/A</v>
          </cell>
          <cell r="AJ816" t="e">
            <v>#N/A</v>
          </cell>
          <cell r="AK816" t="str">
            <v>1804DIS</v>
          </cell>
        </row>
        <row r="817">
          <cell r="B817" t="str">
            <v>Manteca  City Of</v>
          </cell>
          <cell r="C817">
            <v>1804037</v>
          </cell>
          <cell r="F817" t="str">
            <v>Groundwater</v>
          </cell>
          <cell r="G817" t="str">
            <v>Eastern San Joaquin Subbasin</v>
          </cell>
          <cell r="P817" t="str">
            <v>Raw water</v>
          </cell>
          <cell r="Q817" t="str">
            <v>Raw water</v>
          </cell>
          <cell r="Z817" t="e">
            <v>#N/A</v>
          </cell>
          <cell r="AA817" t="e">
            <v>#N/A</v>
          </cell>
          <cell r="AB817" t="e">
            <v>#N/A</v>
          </cell>
          <cell r="AC817" t="str">
            <v>1804037NPD</v>
          </cell>
          <cell r="AD817" t="str">
            <v>1804037E</v>
          </cell>
          <cell r="AE817" t="e">
            <v>#N/A</v>
          </cell>
          <cell r="AF817" t="e">
            <v>#N/A</v>
          </cell>
          <cell r="AG817" t="e">
            <v>#N/A</v>
          </cell>
          <cell r="AH817" t="e">
            <v>#N/A</v>
          </cell>
          <cell r="AI817" t="e">
            <v>#N/A</v>
          </cell>
          <cell r="AJ817" t="e">
            <v>#N/A</v>
          </cell>
          <cell r="AK817" t="str">
            <v>1804DISN</v>
          </cell>
        </row>
        <row r="818">
          <cell r="B818" t="str">
            <v>Manteca  City Of</v>
          </cell>
          <cell r="C818">
            <v>1804037</v>
          </cell>
          <cell r="F818" t="str">
            <v>Purchased or Imported  Water</v>
          </cell>
          <cell r="G818" t="str">
            <v>South County Water Supply Project</v>
          </cell>
          <cell r="P818" t="str">
            <v>Raw water</v>
          </cell>
          <cell r="Q818" t="str">
            <v>Drinking water</v>
          </cell>
          <cell r="Z818" t="e">
            <v>#N/A</v>
          </cell>
          <cell r="AA818" t="e">
            <v>#N/A</v>
          </cell>
          <cell r="AB818" t="e">
            <v>#N/A</v>
          </cell>
          <cell r="AC818" t="str">
            <v>1804037PD</v>
          </cell>
          <cell r="AD818" t="str">
            <v>1804037E</v>
          </cell>
          <cell r="AE818" t="e">
            <v>#N/A</v>
          </cell>
          <cell r="AF818" t="e">
            <v>#N/A</v>
          </cell>
          <cell r="AG818" t="e">
            <v>#N/A</v>
          </cell>
          <cell r="AH818" t="e">
            <v>#N/A</v>
          </cell>
          <cell r="AI818" t="e">
            <v>#N/A</v>
          </cell>
          <cell r="AJ818" t="e">
            <v>#N/A</v>
          </cell>
          <cell r="AK818" t="str">
            <v>1804DIS</v>
          </cell>
        </row>
        <row r="819">
          <cell r="B819" t="str">
            <v>Manteca  City Of</v>
          </cell>
          <cell r="C819">
            <v>1804037</v>
          </cell>
          <cell r="F819" t="str">
            <v>Recycled water</v>
          </cell>
          <cell r="G819" t="str">
            <v>City of Manteca</v>
          </cell>
          <cell r="P819" t="str">
            <v>Recycled water</v>
          </cell>
          <cell r="Q819" t="str">
            <v>Recycled water</v>
          </cell>
          <cell r="AA819" t="str">
            <v>WW_1804_1715</v>
          </cell>
          <cell r="AB819" t="str">
            <v>1804037SREC</v>
          </cell>
          <cell r="AC819" t="str">
            <v>1804037NPD</v>
          </cell>
          <cell r="AD819" t="str">
            <v>1804037E</v>
          </cell>
          <cell r="AE819" t="e">
            <v>#N/A</v>
          </cell>
          <cell r="AF819" t="e">
            <v>#N/A</v>
          </cell>
          <cell r="AG819" t="str">
            <v>NPRS_DEF</v>
          </cell>
          <cell r="AK819" t="str">
            <v>1804DISN</v>
          </cell>
        </row>
        <row r="820">
          <cell r="B820" t="str">
            <v>Manteca  City Of</v>
          </cell>
          <cell r="C820">
            <v>1804037</v>
          </cell>
          <cell r="F820" t="str">
            <v>Recycled water</v>
          </cell>
          <cell r="G820" t="str">
            <v>City of Manteca</v>
          </cell>
          <cell r="P820" t="str">
            <v>Recycled water</v>
          </cell>
          <cell r="Q820" t="str">
            <v>Recycled water</v>
          </cell>
          <cell r="AA820" t="str">
            <v>WW_1804_1715</v>
          </cell>
          <cell r="AB820" t="str">
            <v>1804037TREC</v>
          </cell>
          <cell r="AC820" t="str">
            <v>1804037NPD</v>
          </cell>
          <cell r="AD820" t="str">
            <v>1804037E</v>
          </cell>
          <cell r="AE820" t="e">
            <v>#N/A</v>
          </cell>
          <cell r="AF820" t="e">
            <v>#N/A</v>
          </cell>
          <cell r="AG820" t="str">
            <v>NPRS_DEF</v>
          </cell>
          <cell r="AJ820" t="str">
            <v>NPRT_DEF</v>
          </cell>
          <cell r="AK820" t="str">
            <v>1804DISN</v>
          </cell>
        </row>
        <row r="821">
          <cell r="B821" t="str">
            <v>Manteca  City Of</v>
          </cell>
          <cell r="C821">
            <v>1804037</v>
          </cell>
          <cell r="F821" t="str">
            <v>Recycled water</v>
          </cell>
          <cell r="G821" t="str">
            <v>City of Manteca</v>
          </cell>
          <cell r="P821" t="str">
            <v>Recycled water</v>
          </cell>
          <cell r="Q821" t="str">
            <v>Recycled water</v>
          </cell>
          <cell r="AA821" t="str">
            <v>WW_1804_1715</v>
          </cell>
          <cell r="AB821" t="str">
            <v>1804037TREC</v>
          </cell>
          <cell r="AC821" t="str">
            <v>1804037NPD</v>
          </cell>
          <cell r="AD821" t="str">
            <v>1804037E</v>
          </cell>
          <cell r="AE821" t="e">
            <v>#N/A</v>
          </cell>
          <cell r="AF821" t="e">
            <v>#N/A</v>
          </cell>
          <cell r="AG821" t="str">
            <v>NPRS_DEF</v>
          </cell>
          <cell r="AJ821" t="str">
            <v>NPRT_DEF</v>
          </cell>
          <cell r="AK821" t="str">
            <v>1804DISN</v>
          </cell>
        </row>
        <row r="822">
          <cell r="B822" t="str">
            <v>Manteca  City Of</v>
          </cell>
          <cell r="C822">
            <v>1804037</v>
          </cell>
          <cell r="F822" t="str">
            <v>Recycled water</v>
          </cell>
          <cell r="G822" t="str">
            <v>City of Manteca</v>
          </cell>
          <cell r="P822" t="str">
            <v>Recycled water</v>
          </cell>
          <cell r="Q822" t="str">
            <v>Recycled water</v>
          </cell>
          <cell r="AA822" t="str">
            <v>WW_1804_1715</v>
          </cell>
          <cell r="AB822" t="str">
            <v>1804037TREC</v>
          </cell>
          <cell r="AC822" t="str">
            <v>1804037NPD</v>
          </cell>
          <cell r="AD822" t="str">
            <v>1804037E</v>
          </cell>
          <cell r="AE822" t="e">
            <v>#N/A</v>
          </cell>
          <cell r="AF822" t="e">
            <v>#N/A</v>
          </cell>
          <cell r="AG822" t="str">
            <v>NPRS_DEF</v>
          </cell>
          <cell r="AJ822" t="str">
            <v>NPRT_DEF</v>
          </cell>
          <cell r="AK822" t="str">
            <v>1804DISN</v>
          </cell>
        </row>
        <row r="823">
          <cell r="B823" t="str">
            <v>Marin Municipal Water District</v>
          </cell>
          <cell r="C823">
            <v>1805049</v>
          </cell>
          <cell r="F823" t="str">
            <v>Other</v>
          </cell>
          <cell r="G823" t="str">
            <v>Water sold to San Geronimo Golf Course and the Meadow Club</v>
          </cell>
          <cell r="P823" t="str">
            <v>Raw water</v>
          </cell>
          <cell r="Q823" t="str">
            <v>Drinking water</v>
          </cell>
          <cell r="Z823" t="e">
            <v>#N/A</v>
          </cell>
          <cell r="AA823" t="e">
            <v>#N/A</v>
          </cell>
          <cell r="AB823" t="e">
            <v>#N/A</v>
          </cell>
          <cell r="AC823" t="str">
            <v>1805049PD</v>
          </cell>
          <cell r="AD823" t="str">
            <v>1805049E</v>
          </cell>
          <cell r="AE823" t="e">
            <v>#N/A</v>
          </cell>
          <cell r="AF823" t="e">
            <v>#N/A</v>
          </cell>
          <cell r="AG823" t="e">
            <v>#N/A</v>
          </cell>
          <cell r="AH823" t="e">
            <v>#N/A</v>
          </cell>
          <cell r="AI823" t="e">
            <v>#N/A</v>
          </cell>
          <cell r="AJ823" t="e">
            <v>#N/A</v>
          </cell>
          <cell r="AK823" t="str">
            <v>1805DIS</v>
          </cell>
        </row>
        <row r="824">
          <cell r="B824" t="str">
            <v>Marin Municipal Water District</v>
          </cell>
          <cell r="C824">
            <v>1805049</v>
          </cell>
          <cell r="F824" t="str">
            <v>Purchased or Imported  Water</v>
          </cell>
          <cell r="G824" t="str">
            <v>Sonoma County Water Agency</v>
          </cell>
          <cell r="P824" t="str">
            <v>Raw water</v>
          </cell>
          <cell r="Q824" t="str">
            <v>Drinking water</v>
          </cell>
          <cell r="Z824">
            <v>0</v>
          </cell>
          <cell r="AA824">
            <v>0</v>
          </cell>
          <cell r="AB824" t="str">
            <v>1801027SW</v>
          </cell>
          <cell r="AC824" t="str">
            <v>1805049PD</v>
          </cell>
          <cell r="AD824" t="str">
            <v>1805049E</v>
          </cell>
          <cell r="AE824">
            <v>0</v>
          </cell>
          <cell r="AF824">
            <v>0</v>
          </cell>
          <cell r="AG824">
            <v>0</v>
          </cell>
          <cell r="AH824">
            <v>0</v>
          </cell>
          <cell r="AI824" t="str">
            <v>whxfer</v>
          </cell>
          <cell r="AJ824" t="str">
            <v>MMMD_IMPT</v>
          </cell>
          <cell r="AK824" t="str">
            <v>1805DIS</v>
          </cell>
        </row>
        <row r="825">
          <cell r="B825" t="str">
            <v>Marin Municipal Water District</v>
          </cell>
          <cell r="C825">
            <v>1805049</v>
          </cell>
          <cell r="F825" t="str">
            <v>Recycled water</v>
          </cell>
          <cell r="G825" t="str">
            <v>Marin Municipal Water District</v>
          </cell>
          <cell r="P825" t="str">
            <v>Recycled water</v>
          </cell>
          <cell r="Q825" t="str">
            <v>Recycled water</v>
          </cell>
          <cell r="AA825" t="str">
            <v>WWT1805049</v>
          </cell>
          <cell r="AB825" t="str">
            <v>1805049TREC</v>
          </cell>
          <cell r="AC825" t="str">
            <v>1805049NPD</v>
          </cell>
          <cell r="AD825" t="str">
            <v>1805049E</v>
          </cell>
          <cell r="AE825">
            <v>0</v>
          </cell>
          <cell r="AF825">
            <v>0</v>
          </cell>
          <cell r="AG825" t="str">
            <v>NPRS_DEF</v>
          </cell>
          <cell r="AH825">
            <v>0</v>
          </cell>
          <cell r="AI825">
            <v>0</v>
          </cell>
          <cell r="AJ825" t="str">
            <v>NPRT_DEF</v>
          </cell>
          <cell r="AK825" t="str">
            <v>1805DISN</v>
          </cell>
        </row>
        <row r="826">
          <cell r="B826" t="str">
            <v>Marin Municipal Water District</v>
          </cell>
          <cell r="C826">
            <v>1805049</v>
          </cell>
          <cell r="F826" t="str">
            <v>Recycled water</v>
          </cell>
          <cell r="G826" t="str">
            <v>Marin Municipal Water District</v>
          </cell>
          <cell r="P826" t="str">
            <v>Recycled water</v>
          </cell>
          <cell r="Q826" t="str">
            <v>Recycled water</v>
          </cell>
          <cell r="AA826" t="str">
            <v>WWT1805049</v>
          </cell>
          <cell r="AB826" t="str">
            <v>1805049TREC</v>
          </cell>
          <cell r="AC826" t="str">
            <v>1805049NPD</v>
          </cell>
          <cell r="AD826" t="str">
            <v>1805049E</v>
          </cell>
          <cell r="AE826">
            <v>0</v>
          </cell>
          <cell r="AF826">
            <v>0</v>
          </cell>
          <cell r="AG826" t="str">
            <v>NPRS_DEF</v>
          </cell>
          <cell r="AH826">
            <v>0</v>
          </cell>
          <cell r="AI826">
            <v>0</v>
          </cell>
          <cell r="AJ826" t="str">
            <v>NPRT_DEF</v>
          </cell>
          <cell r="AK826" t="str">
            <v>1805DISN</v>
          </cell>
        </row>
        <row r="827">
          <cell r="B827" t="str">
            <v>Marin Municipal Water District</v>
          </cell>
          <cell r="C827">
            <v>1805049</v>
          </cell>
          <cell r="F827" t="str">
            <v>Recycled water</v>
          </cell>
          <cell r="G827" t="str">
            <v>Marin Municipal Water District</v>
          </cell>
          <cell r="P827" t="str">
            <v>Recycled water</v>
          </cell>
          <cell r="Q827" t="str">
            <v>Recycled water</v>
          </cell>
          <cell r="AA827" t="str">
            <v>WWT1805049</v>
          </cell>
          <cell r="AB827" t="str">
            <v>1805049TREC</v>
          </cell>
          <cell r="AC827" t="str">
            <v>1805049NPD</v>
          </cell>
          <cell r="AD827" t="str">
            <v>1805049E</v>
          </cell>
          <cell r="AE827">
            <v>0</v>
          </cell>
          <cell r="AF827">
            <v>0</v>
          </cell>
          <cell r="AG827" t="str">
            <v>NPRS_DEF</v>
          </cell>
          <cell r="AH827">
            <v>0</v>
          </cell>
          <cell r="AI827">
            <v>0</v>
          </cell>
          <cell r="AJ827" t="str">
            <v>NPRT_DEF</v>
          </cell>
          <cell r="AK827" t="str">
            <v>1805DISN</v>
          </cell>
        </row>
        <row r="828">
          <cell r="B828" t="str">
            <v>Marin Municipal Water District</v>
          </cell>
          <cell r="C828">
            <v>1805049</v>
          </cell>
          <cell r="F828" t="str">
            <v>Recycled water</v>
          </cell>
          <cell r="G828" t="str">
            <v>Marin Municipal Water District</v>
          </cell>
          <cell r="P828" t="str">
            <v>Recycled water</v>
          </cell>
          <cell r="Q828" t="str">
            <v>Recycled water</v>
          </cell>
          <cell r="AA828" t="str">
            <v>WWT1805049</v>
          </cell>
          <cell r="AB828" t="str">
            <v>1805049TREC</v>
          </cell>
          <cell r="AC828" t="str">
            <v>1805049NPD</v>
          </cell>
          <cell r="AD828" t="str">
            <v>1805049E</v>
          </cell>
          <cell r="AE828">
            <v>0</v>
          </cell>
          <cell r="AF828">
            <v>0</v>
          </cell>
          <cell r="AG828" t="str">
            <v>NPRS_DEF</v>
          </cell>
          <cell r="AH828">
            <v>0</v>
          </cell>
          <cell r="AI828">
            <v>0</v>
          </cell>
          <cell r="AJ828" t="str">
            <v>NPRT_DEF</v>
          </cell>
          <cell r="AK828" t="str">
            <v>1805DISN</v>
          </cell>
        </row>
        <row r="829">
          <cell r="B829" t="str">
            <v>Marin Municipal Water District</v>
          </cell>
          <cell r="C829">
            <v>1805049</v>
          </cell>
          <cell r="F829" t="str">
            <v>Recycled water</v>
          </cell>
          <cell r="G829" t="str">
            <v>Marin Municipal Water District</v>
          </cell>
          <cell r="P829" t="str">
            <v>Recycled water</v>
          </cell>
          <cell r="Q829" t="str">
            <v>Recycled water</v>
          </cell>
          <cell r="AA829" t="str">
            <v>WWT1805049</v>
          </cell>
          <cell r="AB829" t="str">
            <v>1805049TREC</v>
          </cell>
          <cell r="AC829" t="str">
            <v>1805049NPD</v>
          </cell>
          <cell r="AD829" t="str">
            <v>1805049E</v>
          </cell>
          <cell r="AE829">
            <v>0</v>
          </cell>
          <cell r="AF829">
            <v>0</v>
          </cell>
          <cell r="AG829" t="str">
            <v>NPRS_DEF</v>
          </cell>
          <cell r="AH829">
            <v>0</v>
          </cell>
          <cell r="AI829">
            <v>0</v>
          </cell>
          <cell r="AJ829" t="str">
            <v>NPRT_DEF</v>
          </cell>
          <cell r="AK829" t="str">
            <v>1805DISN</v>
          </cell>
        </row>
        <row r="830">
          <cell r="B830" t="str">
            <v>Marin Municipal Water District</v>
          </cell>
          <cell r="C830">
            <v>1805049</v>
          </cell>
          <cell r="F830" t="str">
            <v>Surface water</v>
          </cell>
          <cell r="P830" t="str">
            <v>Raw water</v>
          </cell>
          <cell r="Q830" t="str">
            <v>Drinking water</v>
          </cell>
          <cell r="Z830">
            <v>0</v>
          </cell>
          <cell r="AA830">
            <v>0</v>
          </cell>
          <cell r="AB830" t="str">
            <v>SW1805049</v>
          </cell>
          <cell r="AC830" t="str">
            <v>1805049PD</v>
          </cell>
          <cell r="AD830" t="str">
            <v>1805049E</v>
          </cell>
          <cell r="AE830">
            <v>0</v>
          </cell>
          <cell r="AF830">
            <v>0</v>
          </cell>
          <cell r="AG830">
            <v>0</v>
          </cell>
          <cell r="AH830">
            <v>0</v>
          </cell>
          <cell r="AI830" t="str">
            <v>MMWD_LSW_S</v>
          </cell>
          <cell r="AJ830" t="str">
            <v>MMWD_LSW_T</v>
          </cell>
          <cell r="AK830" t="str">
            <v>1805DIS</v>
          </cell>
        </row>
        <row r="831">
          <cell r="B831" t="str">
            <v>Marin Municipal Water District</v>
          </cell>
          <cell r="C831">
            <v>1805049</v>
          </cell>
          <cell r="F831" t="str">
            <v>Surface water</v>
          </cell>
          <cell r="P831" t="str">
            <v>Raw water</v>
          </cell>
          <cell r="Q831" t="str">
            <v>Raw water</v>
          </cell>
          <cell r="Z831">
            <v>0</v>
          </cell>
          <cell r="AA831">
            <v>0</v>
          </cell>
          <cell r="AB831" t="str">
            <v>SW1805049</v>
          </cell>
          <cell r="AC831" t="str">
            <v>1805049NPD</v>
          </cell>
          <cell r="AD831" t="str">
            <v>1805049E</v>
          </cell>
          <cell r="AE831">
            <v>0</v>
          </cell>
          <cell r="AF831">
            <v>0</v>
          </cell>
          <cell r="AG831">
            <v>0</v>
          </cell>
          <cell r="AH831">
            <v>0</v>
          </cell>
          <cell r="AI831" t="str">
            <v>MMWD_LSW_S</v>
          </cell>
          <cell r="AJ831" t="str">
            <v>MMWD_LSW_T</v>
          </cell>
          <cell r="AK831" t="str">
            <v>1805DIS</v>
          </cell>
        </row>
        <row r="832">
          <cell r="B832" t="str">
            <v>Marina Coast Water District</v>
          </cell>
          <cell r="C832">
            <v>1806039</v>
          </cell>
          <cell r="F832" t="str">
            <v>Groundwater</v>
          </cell>
          <cell r="G832" t="str">
            <v>Armstrong Ranch</v>
          </cell>
          <cell r="P832" t="str">
            <v>Raw water</v>
          </cell>
          <cell r="Q832" t="str">
            <v>Drinking water</v>
          </cell>
          <cell r="Z832">
            <v>0</v>
          </cell>
          <cell r="AA832" t="str">
            <v>GW1806-3-04</v>
          </cell>
          <cell r="AB832" t="str">
            <v xml:space="preserve">GW1806-3-04.08 </v>
          </cell>
          <cell r="AC832" t="str">
            <v>1806039PD</v>
          </cell>
          <cell r="AD832" t="str">
            <v>1806039E</v>
          </cell>
          <cell r="AE832">
            <v>0</v>
          </cell>
          <cell r="AF832">
            <v>0</v>
          </cell>
          <cell r="AG832">
            <v>0</v>
          </cell>
          <cell r="AH832">
            <v>0</v>
          </cell>
          <cell r="AI832" t="str">
            <v>1806GWM</v>
          </cell>
          <cell r="AJ832" t="str">
            <v>GWT_MED</v>
          </cell>
          <cell r="AK832" t="str">
            <v>1806DIS</v>
          </cell>
        </row>
        <row r="833">
          <cell r="B833" t="str">
            <v>Marina Coast Water District</v>
          </cell>
          <cell r="C833">
            <v>1806039</v>
          </cell>
          <cell r="F833" t="str">
            <v>Groundwater</v>
          </cell>
          <cell r="G833" t="str">
            <v>Cemex</v>
          </cell>
          <cell r="P833" t="str">
            <v>Raw water</v>
          </cell>
          <cell r="Q833" t="str">
            <v>Drinking water</v>
          </cell>
          <cell r="Z833">
            <v>0</v>
          </cell>
          <cell r="AA833" t="str">
            <v>GW1806-3-04</v>
          </cell>
          <cell r="AB833" t="str">
            <v xml:space="preserve">GW1806-3-04.08 </v>
          </cell>
          <cell r="AC833" t="str">
            <v>1806039PD</v>
          </cell>
          <cell r="AD833" t="str">
            <v>1806039E</v>
          </cell>
          <cell r="AE833">
            <v>0</v>
          </cell>
          <cell r="AF833">
            <v>0</v>
          </cell>
          <cell r="AG833">
            <v>0</v>
          </cell>
          <cell r="AH833">
            <v>0</v>
          </cell>
          <cell r="AI833" t="str">
            <v>1806GWM</v>
          </cell>
          <cell r="AJ833" t="str">
            <v>GWT_MED</v>
          </cell>
          <cell r="AK833" t="str">
            <v>1806DIS</v>
          </cell>
        </row>
        <row r="834">
          <cell r="B834" t="str">
            <v>Marina Coast Water District</v>
          </cell>
          <cell r="C834">
            <v>1806039</v>
          </cell>
          <cell r="F834" t="str">
            <v>Groundwater</v>
          </cell>
          <cell r="G834" t="str">
            <v>Desalinated Water</v>
          </cell>
          <cell r="P834" t="str">
            <v>Raw water</v>
          </cell>
          <cell r="Q834" t="str">
            <v>Drinking water</v>
          </cell>
          <cell r="Z834">
            <v>0</v>
          </cell>
          <cell r="AA834" t="str">
            <v>GW1806-3-04</v>
          </cell>
          <cell r="AB834" t="str">
            <v xml:space="preserve">GW1806-3-04.08 </v>
          </cell>
          <cell r="AC834" t="str">
            <v>1806039PD</v>
          </cell>
          <cell r="AD834" t="str">
            <v>1806039E</v>
          </cell>
          <cell r="AE834">
            <v>0</v>
          </cell>
          <cell r="AF834">
            <v>0</v>
          </cell>
          <cell r="AG834">
            <v>0</v>
          </cell>
          <cell r="AH834">
            <v>0</v>
          </cell>
          <cell r="AI834" t="str">
            <v>1806GWM</v>
          </cell>
          <cell r="AJ834" t="str">
            <v>GWT_MED</v>
          </cell>
          <cell r="AK834" t="str">
            <v>1806DIS</v>
          </cell>
        </row>
        <row r="835">
          <cell r="B835" t="str">
            <v>Marina Coast Water District</v>
          </cell>
          <cell r="C835">
            <v>1806039</v>
          </cell>
          <cell r="F835" t="str">
            <v>Groundwater</v>
          </cell>
          <cell r="G835" t="str">
            <v>Marina Wells</v>
          </cell>
          <cell r="P835" t="str">
            <v>Raw water</v>
          </cell>
          <cell r="Q835" t="str">
            <v>Drinking water</v>
          </cell>
          <cell r="Z835">
            <v>0</v>
          </cell>
          <cell r="AA835" t="str">
            <v>GW1806-3-04</v>
          </cell>
          <cell r="AB835" t="str">
            <v xml:space="preserve">GW1806-3-04.08 </v>
          </cell>
          <cell r="AC835" t="str">
            <v>1806039PD</v>
          </cell>
          <cell r="AD835" t="str">
            <v>1806039E</v>
          </cell>
          <cell r="AE835">
            <v>0</v>
          </cell>
          <cell r="AF835">
            <v>0</v>
          </cell>
          <cell r="AG835">
            <v>0</v>
          </cell>
          <cell r="AH835">
            <v>0</v>
          </cell>
          <cell r="AI835" t="str">
            <v>1806GWM</v>
          </cell>
          <cell r="AJ835" t="str">
            <v>GWT_MED</v>
          </cell>
          <cell r="AK835" t="str">
            <v>1806DIS</v>
          </cell>
        </row>
        <row r="836">
          <cell r="B836" t="str">
            <v>Marina Coast Water District</v>
          </cell>
          <cell r="C836">
            <v>1806039</v>
          </cell>
          <cell r="F836" t="str">
            <v>Groundwater</v>
          </cell>
          <cell r="G836" t="str">
            <v>Ord Wells</v>
          </cell>
          <cell r="P836" t="str">
            <v>Raw water</v>
          </cell>
          <cell r="Q836" t="str">
            <v>Drinking water</v>
          </cell>
          <cell r="Z836">
            <v>0</v>
          </cell>
          <cell r="AA836" t="str">
            <v>GW1806-3-04</v>
          </cell>
          <cell r="AB836" t="str">
            <v xml:space="preserve">GW1806-3-04.08 </v>
          </cell>
          <cell r="AC836" t="str">
            <v>1806039PD</v>
          </cell>
          <cell r="AD836" t="str">
            <v>1806039E</v>
          </cell>
          <cell r="AE836">
            <v>0</v>
          </cell>
          <cell r="AF836">
            <v>0</v>
          </cell>
          <cell r="AG836">
            <v>0</v>
          </cell>
          <cell r="AH836">
            <v>0</v>
          </cell>
          <cell r="AI836" t="str">
            <v>1806GWM</v>
          </cell>
          <cell r="AJ836" t="str">
            <v>GWT_MED</v>
          </cell>
          <cell r="AK836" t="str">
            <v>1806DIS</v>
          </cell>
        </row>
        <row r="837">
          <cell r="B837" t="str">
            <v>Marina Coast Water District</v>
          </cell>
          <cell r="C837">
            <v>1806039</v>
          </cell>
          <cell r="F837" t="str">
            <v>Recycled water</v>
          </cell>
          <cell r="P837" t="str">
            <v>Recycled water</v>
          </cell>
          <cell r="Q837" t="str">
            <v>Recycled water</v>
          </cell>
          <cell r="AA837" t="str">
            <v>WW_1806_1935</v>
          </cell>
          <cell r="AB837" t="str">
            <v>1806039TREC</v>
          </cell>
          <cell r="AC837" t="str">
            <v>1806039NPD</v>
          </cell>
          <cell r="AD837" t="str">
            <v>1806039E</v>
          </cell>
          <cell r="AE837">
            <v>0</v>
          </cell>
          <cell r="AF837">
            <v>0</v>
          </cell>
          <cell r="AG837" t="str">
            <v>NPRS_DEF</v>
          </cell>
          <cell r="AH837">
            <v>0</v>
          </cell>
          <cell r="AI837">
            <v>0</v>
          </cell>
          <cell r="AJ837" t="str">
            <v>NPRT_DEF</v>
          </cell>
          <cell r="AK837" t="str">
            <v>1806DISN</v>
          </cell>
        </row>
        <row r="838">
          <cell r="B838" t="str">
            <v>Marina Coast Water District</v>
          </cell>
          <cell r="C838">
            <v>1806039</v>
          </cell>
          <cell r="F838" t="str">
            <v>Recycled water</v>
          </cell>
          <cell r="P838" t="str">
            <v>Recycled water</v>
          </cell>
          <cell r="Q838" t="str">
            <v>Recycled water</v>
          </cell>
          <cell r="AA838" t="str">
            <v>WW_1806_1935</v>
          </cell>
          <cell r="AB838" t="str">
            <v>1806039TREC</v>
          </cell>
          <cell r="AC838" t="str">
            <v>1806039NPD</v>
          </cell>
          <cell r="AD838" t="str">
            <v>1806039E</v>
          </cell>
          <cell r="AE838">
            <v>0</v>
          </cell>
          <cell r="AF838">
            <v>0</v>
          </cell>
          <cell r="AG838" t="str">
            <v>NPRS_DEF</v>
          </cell>
          <cell r="AH838">
            <v>0</v>
          </cell>
          <cell r="AI838">
            <v>0</v>
          </cell>
          <cell r="AJ838" t="str">
            <v>NPRT_DEF</v>
          </cell>
          <cell r="AK838" t="str">
            <v>1806DISN</v>
          </cell>
        </row>
        <row r="839">
          <cell r="B839" t="str">
            <v>Martinez  City Of</v>
          </cell>
          <cell r="C839">
            <v>1805051</v>
          </cell>
          <cell r="F839" t="str">
            <v>Purchased or Imported  Water</v>
          </cell>
          <cell r="G839" t="str">
            <v>Purchased raw then treated at City WTP</v>
          </cell>
          <cell r="P839" t="str">
            <v>Raw water</v>
          </cell>
          <cell r="Q839" t="str">
            <v>Drinking water</v>
          </cell>
          <cell r="Z839">
            <v>0</v>
          </cell>
          <cell r="AA839">
            <v>0</v>
          </cell>
          <cell r="AB839" t="str">
            <v>1805025PD</v>
          </cell>
          <cell r="AC839" t="str">
            <v>1805051PD</v>
          </cell>
          <cell r="AD839" t="str">
            <v>1805051E</v>
          </cell>
          <cell r="AE839">
            <v>0</v>
          </cell>
          <cell r="AF839">
            <v>0</v>
          </cell>
          <cell r="AG839">
            <v>0</v>
          </cell>
          <cell r="AH839">
            <v>0</v>
          </cell>
          <cell r="AI839" t="str">
            <v>whxfer</v>
          </cell>
          <cell r="AJ839" t="str">
            <v>none</v>
          </cell>
          <cell r="AK839" t="str">
            <v>1805DIS</v>
          </cell>
        </row>
        <row r="840">
          <cell r="B840" t="str">
            <v>McKinleyville Community Services District</v>
          </cell>
          <cell r="C840">
            <v>1801019</v>
          </cell>
          <cell r="F840" t="str">
            <v>Purchased or Imported  Water</v>
          </cell>
          <cell r="G840" t="str">
            <v>HBMWD</v>
          </cell>
          <cell r="P840" t="str">
            <v>Raw water</v>
          </cell>
          <cell r="Q840" t="str">
            <v>Drinking water</v>
          </cell>
          <cell r="Z840">
            <v>0</v>
          </cell>
          <cell r="AA840">
            <v>0</v>
          </cell>
          <cell r="AB840" t="str">
            <v>1801015PD</v>
          </cell>
          <cell r="AC840" t="str">
            <v>1801019PD</v>
          </cell>
          <cell r="AD840" t="str">
            <v>1801019E</v>
          </cell>
          <cell r="AE840">
            <v>0</v>
          </cell>
          <cell r="AF840">
            <v>0</v>
          </cell>
          <cell r="AG840">
            <v>0</v>
          </cell>
          <cell r="AH840">
            <v>0</v>
          </cell>
          <cell r="AI840" t="str">
            <v>whxfer</v>
          </cell>
          <cell r="AJ840" t="str">
            <v>none</v>
          </cell>
          <cell r="AK840" t="str">
            <v>1801DIS</v>
          </cell>
        </row>
        <row r="841">
          <cell r="B841" t="str">
            <v>McKinleyville Community Services District</v>
          </cell>
          <cell r="C841">
            <v>1801019</v>
          </cell>
          <cell r="F841" t="str">
            <v>Purchased or Imported  Water</v>
          </cell>
          <cell r="G841" t="str">
            <v>HBMWD</v>
          </cell>
          <cell r="P841" t="str">
            <v>Recycled water</v>
          </cell>
          <cell r="Q841" t="str">
            <v>Recycled water</v>
          </cell>
          <cell r="Z841">
            <v>0</v>
          </cell>
          <cell r="AA841">
            <v>0</v>
          </cell>
          <cell r="AB841" t="str">
            <v>1801015PD</v>
          </cell>
          <cell r="AC841" t="str">
            <v>1801019NPD</v>
          </cell>
          <cell r="AD841" t="str">
            <v>1801019E</v>
          </cell>
          <cell r="AE841">
            <v>0</v>
          </cell>
          <cell r="AF841">
            <v>0</v>
          </cell>
          <cell r="AG841">
            <v>0</v>
          </cell>
          <cell r="AH841">
            <v>0</v>
          </cell>
          <cell r="AI841" t="str">
            <v>whxfer</v>
          </cell>
          <cell r="AJ841" t="str">
            <v>none</v>
          </cell>
          <cell r="AK841" t="str">
            <v>1801DIS</v>
          </cell>
        </row>
        <row r="842">
          <cell r="B842" t="str">
            <v>McKinleyville Community Services District</v>
          </cell>
          <cell r="C842">
            <v>1801019</v>
          </cell>
          <cell r="F842" t="str">
            <v>Recycled water</v>
          </cell>
          <cell r="P842" t="str">
            <v>Recycled water</v>
          </cell>
          <cell r="Q842" t="str">
            <v>Recycled water</v>
          </cell>
          <cell r="AA842" t="str">
            <v>WW_1801_1775</v>
          </cell>
          <cell r="AB842" t="str">
            <v>1801019SREC</v>
          </cell>
          <cell r="AC842" t="str">
            <v>1801019NPD</v>
          </cell>
          <cell r="AD842" t="str">
            <v>1801019E</v>
          </cell>
          <cell r="AE842" t="e">
            <v>#N/A</v>
          </cell>
          <cell r="AF842" t="e">
            <v>#N/A</v>
          </cell>
          <cell r="AG842" t="str">
            <v>NPRS_DEF</v>
          </cell>
          <cell r="AK842" t="str">
            <v>1801DISN</v>
          </cell>
        </row>
        <row r="843">
          <cell r="B843" t="str">
            <v>Menlo Park  City Of</v>
          </cell>
          <cell r="C843">
            <v>1805053</v>
          </cell>
          <cell r="F843" t="str">
            <v>Purchased or Imported  Water</v>
          </cell>
          <cell r="G843" t="str">
            <v>SFPUC RWS</v>
          </cell>
          <cell r="P843" t="str">
            <v>Raw water</v>
          </cell>
          <cell r="Q843" t="str">
            <v>Drinking water</v>
          </cell>
          <cell r="Z843">
            <v>0</v>
          </cell>
          <cell r="AA843">
            <v>0</v>
          </cell>
          <cell r="AB843" t="str">
            <v>SW1805081PEN</v>
          </cell>
          <cell r="AC843" t="str">
            <v>1805053PD</v>
          </cell>
          <cell r="AD843" t="str">
            <v>1805053E</v>
          </cell>
          <cell r="AE843">
            <v>0</v>
          </cell>
          <cell r="AF843">
            <v>0</v>
          </cell>
          <cell r="AG843">
            <v>0</v>
          </cell>
          <cell r="AH843">
            <v>0</v>
          </cell>
          <cell r="AI843" t="str">
            <v>WHXFER</v>
          </cell>
          <cell r="AJ843" t="str">
            <v>GWT_DEF</v>
          </cell>
          <cell r="AK843" t="str">
            <v>1805DIS</v>
          </cell>
        </row>
        <row r="844">
          <cell r="B844" t="str">
            <v>Merced  City Of</v>
          </cell>
          <cell r="C844">
            <v>1804039</v>
          </cell>
          <cell r="F844" t="str">
            <v>Exchanges</v>
          </cell>
          <cell r="G844" t="str">
            <v>With MID for Irrigation</v>
          </cell>
          <cell r="P844" t="str">
            <v>Raw water</v>
          </cell>
          <cell r="Q844" t="str">
            <v>Drinking water</v>
          </cell>
          <cell r="Z844" t="e">
            <v>#N/A</v>
          </cell>
          <cell r="AA844" t="e">
            <v>#N/A</v>
          </cell>
          <cell r="AB844" t="e">
            <v>#N/A</v>
          </cell>
          <cell r="AC844" t="str">
            <v>1804039PD</v>
          </cell>
          <cell r="AD844" t="str">
            <v>1804039E</v>
          </cell>
          <cell r="AE844" t="e">
            <v>#N/A</v>
          </cell>
          <cell r="AF844" t="e">
            <v>#N/A</v>
          </cell>
          <cell r="AG844" t="e">
            <v>#N/A</v>
          </cell>
          <cell r="AH844" t="e">
            <v>#N/A</v>
          </cell>
          <cell r="AI844" t="e">
            <v>#N/A</v>
          </cell>
          <cell r="AJ844" t="e">
            <v>#N/A</v>
          </cell>
          <cell r="AK844" t="str">
            <v>1804DIS</v>
          </cell>
        </row>
        <row r="845">
          <cell r="B845" t="str">
            <v>Merced  City Of</v>
          </cell>
          <cell r="C845">
            <v>1804039</v>
          </cell>
          <cell r="F845" t="str">
            <v>Groundwater</v>
          </cell>
          <cell r="G845" t="str">
            <v>Merced Subbasin 5-22.04</v>
          </cell>
          <cell r="P845" t="str">
            <v>Raw water</v>
          </cell>
          <cell r="Q845" t="str">
            <v>Drinking water</v>
          </cell>
          <cell r="Z845">
            <v>0</v>
          </cell>
          <cell r="AA845" t="str">
            <v>GW1804-5-22</v>
          </cell>
          <cell r="AB845" t="str">
            <v xml:space="preserve">GW1804-5-22.04 </v>
          </cell>
          <cell r="AC845" t="str">
            <v>1804039PD</v>
          </cell>
          <cell r="AD845" t="str">
            <v>1804039E</v>
          </cell>
          <cell r="AE845">
            <v>0</v>
          </cell>
          <cell r="AF845">
            <v>0</v>
          </cell>
          <cell r="AG845">
            <v>0</v>
          </cell>
          <cell r="AH845">
            <v>0</v>
          </cell>
          <cell r="AI845" t="str">
            <v>1804GWC</v>
          </cell>
          <cell r="AJ845" t="str">
            <v>GWT_MED</v>
          </cell>
          <cell r="AK845" t="str">
            <v>1804DIS</v>
          </cell>
        </row>
        <row r="846">
          <cell r="B846" t="str">
            <v>Merced  City Of</v>
          </cell>
          <cell r="C846">
            <v>1804039</v>
          </cell>
          <cell r="F846" t="str">
            <v>Recycled water</v>
          </cell>
          <cell r="P846" t="str">
            <v>Recycled water</v>
          </cell>
          <cell r="Q846" t="str">
            <v>Recycled water</v>
          </cell>
          <cell r="AA846" t="str">
            <v>WW_1804_1800</v>
          </cell>
          <cell r="AB846" t="str">
            <v>1804039TREC</v>
          </cell>
          <cell r="AC846" t="str">
            <v>1804039NPD</v>
          </cell>
          <cell r="AD846" t="str">
            <v>1804039E</v>
          </cell>
          <cell r="AE846" t="e">
            <v>#N/A</v>
          </cell>
          <cell r="AF846" t="e">
            <v>#N/A</v>
          </cell>
          <cell r="AG846" t="str">
            <v>NPRS_DEF</v>
          </cell>
          <cell r="AJ846" t="str">
            <v>NPRT_DEF</v>
          </cell>
          <cell r="AK846" t="str">
            <v>1804DISN</v>
          </cell>
        </row>
        <row r="847">
          <cell r="B847" t="str">
            <v>Merced  City Of</v>
          </cell>
          <cell r="C847">
            <v>1804039</v>
          </cell>
          <cell r="F847" t="str">
            <v>Recycled water</v>
          </cell>
          <cell r="P847" t="str">
            <v>Recycled water</v>
          </cell>
          <cell r="Q847" t="str">
            <v>Recycled water</v>
          </cell>
          <cell r="AA847" t="str">
            <v>WW_1804_1800</v>
          </cell>
          <cell r="AB847" t="str">
            <v>1804039TREC</v>
          </cell>
          <cell r="AC847" t="str">
            <v>1804039NPD</v>
          </cell>
          <cell r="AD847" t="str">
            <v>1804039E</v>
          </cell>
          <cell r="AE847" t="e">
            <v>#N/A</v>
          </cell>
          <cell r="AF847" t="e">
            <v>#N/A</v>
          </cell>
          <cell r="AG847" t="str">
            <v>NPRS_DEF</v>
          </cell>
          <cell r="AJ847" t="str">
            <v>NPRT_DEF</v>
          </cell>
          <cell r="AK847" t="str">
            <v>1804DISN</v>
          </cell>
        </row>
        <row r="848">
          <cell r="B848" t="str">
            <v>Merced  City Of</v>
          </cell>
          <cell r="C848">
            <v>1804039</v>
          </cell>
          <cell r="F848" t="str">
            <v>Recycled water</v>
          </cell>
          <cell r="P848" t="str">
            <v>Recycled water</v>
          </cell>
          <cell r="Q848" t="str">
            <v>Recycled water</v>
          </cell>
          <cell r="AA848" t="str">
            <v>WW_1804_1800</v>
          </cell>
          <cell r="AB848" t="str">
            <v>1804039TREC</v>
          </cell>
          <cell r="AC848" t="str">
            <v>1804039NPD</v>
          </cell>
          <cell r="AD848" t="str">
            <v>1804039E</v>
          </cell>
          <cell r="AE848" t="e">
            <v>#N/A</v>
          </cell>
          <cell r="AF848" t="e">
            <v>#N/A</v>
          </cell>
          <cell r="AG848" t="str">
            <v>NPRS_DEF</v>
          </cell>
          <cell r="AJ848" t="str">
            <v>NPRT_DEF</v>
          </cell>
          <cell r="AK848" t="str">
            <v>1804DISN</v>
          </cell>
        </row>
        <row r="849">
          <cell r="B849" t="str">
            <v>Merced  City Of</v>
          </cell>
          <cell r="C849">
            <v>1804039</v>
          </cell>
          <cell r="F849" t="str">
            <v>Recycled water</v>
          </cell>
          <cell r="P849" t="str">
            <v>Recycled water</v>
          </cell>
          <cell r="Q849" t="str">
            <v>Recycled water</v>
          </cell>
          <cell r="AA849" t="str">
            <v>WW_1804_1800</v>
          </cell>
          <cell r="AB849" t="str">
            <v>1804039TREC</v>
          </cell>
          <cell r="AC849" t="str">
            <v>1804039NPD</v>
          </cell>
          <cell r="AD849" t="str">
            <v>1804039E</v>
          </cell>
          <cell r="AE849" t="e">
            <v>#N/A</v>
          </cell>
          <cell r="AF849" t="e">
            <v>#N/A</v>
          </cell>
          <cell r="AG849" t="str">
            <v>NPRS_DEF</v>
          </cell>
          <cell r="AJ849" t="str">
            <v>NPRT_DEF</v>
          </cell>
          <cell r="AK849" t="str">
            <v>1804DISN</v>
          </cell>
        </row>
        <row r="850">
          <cell r="B850" t="str">
            <v>Merced  City Of</v>
          </cell>
          <cell r="C850">
            <v>1804039</v>
          </cell>
          <cell r="F850" t="str">
            <v>Transfers</v>
          </cell>
          <cell r="G850" t="str">
            <v>With MID for SWTP</v>
          </cell>
          <cell r="P850" t="str">
            <v>Raw water</v>
          </cell>
          <cell r="Q850" t="str">
            <v>Drinking water</v>
          </cell>
          <cell r="Z850" t="e">
            <v>#N/A</v>
          </cell>
          <cell r="AA850" t="e">
            <v>#N/A</v>
          </cell>
          <cell r="AB850" t="e">
            <v>#N/A</v>
          </cell>
          <cell r="AC850" t="str">
            <v>1804039PD</v>
          </cell>
          <cell r="AD850" t="str">
            <v>1804039E</v>
          </cell>
          <cell r="AE850" t="e">
            <v>#N/A</v>
          </cell>
          <cell r="AF850" t="e">
            <v>#N/A</v>
          </cell>
          <cell r="AG850" t="e">
            <v>#N/A</v>
          </cell>
          <cell r="AH850" t="e">
            <v>#N/A</v>
          </cell>
          <cell r="AI850" t="e">
            <v>#N/A</v>
          </cell>
          <cell r="AJ850" t="e">
            <v>#N/A</v>
          </cell>
          <cell r="AK850" t="str">
            <v>1804DIS</v>
          </cell>
        </row>
        <row r="851">
          <cell r="B851" t="str">
            <v>Mesa Water District</v>
          </cell>
          <cell r="C851">
            <v>1807215</v>
          </cell>
          <cell r="F851" t="str">
            <v>Groundwater</v>
          </cell>
          <cell r="G851" t="str">
            <v>Clear Wells</v>
          </cell>
          <cell r="P851" t="str">
            <v>Raw water</v>
          </cell>
          <cell r="Q851" t="str">
            <v>Drinking water</v>
          </cell>
          <cell r="Z851">
            <v>0</v>
          </cell>
          <cell r="AA851" t="str">
            <v>GW1807-8-01</v>
          </cell>
          <cell r="AB851" t="str">
            <v>1807215BDSL</v>
          </cell>
          <cell r="AC851" t="str">
            <v>1807215PD</v>
          </cell>
          <cell r="AD851" t="str">
            <v>1807215E</v>
          </cell>
          <cell r="AE851">
            <v>0</v>
          </cell>
          <cell r="AF851">
            <v>0</v>
          </cell>
          <cell r="AG851" t="str">
            <v>1807GW</v>
          </cell>
          <cell r="AH851">
            <v>0</v>
          </cell>
          <cell r="AI851">
            <v>0</v>
          </cell>
          <cell r="AJ851" t="str">
            <v>BGWT_DEF</v>
          </cell>
          <cell r="AK851" t="str">
            <v>1807DIS</v>
          </cell>
        </row>
        <row r="852">
          <cell r="B852" t="str">
            <v>Mesa Water District</v>
          </cell>
          <cell r="C852">
            <v>1807215</v>
          </cell>
          <cell r="F852" t="str">
            <v>Groundwater</v>
          </cell>
          <cell r="G852" t="str">
            <v>MWRF</v>
          </cell>
          <cell r="P852" t="str">
            <v>Raw water</v>
          </cell>
          <cell r="Q852" t="str">
            <v>Drinking water</v>
          </cell>
          <cell r="Z852">
            <v>0</v>
          </cell>
          <cell r="AA852" t="str">
            <v>GW1807-8-01</v>
          </cell>
          <cell r="AB852" t="str">
            <v>1807215BDSL</v>
          </cell>
          <cell r="AC852" t="str">
            <v>1807215PD</v>
          </cell>
          <cell r="AD852" t="str">
            <v>1807215E</v>
          </cell>
          <cell r="AE852">
            <v>0</v>
          </cell>
          <cell r="AF852">
            <v>0</v>
          </cell>
          <cell r="AG852" t="str">
            <v>1807GW</v>
          </cell>
          <cell r="AH852">
            <v>0</v>
          </cell>
          <cell r="AI852">
            <v>0</v>
          </cell>
          <cell r="AJ852" t="str">
            <v>BGWT_DEF</v>
          </cell>
          <cell r="AK852" t="str">
            <v>1807DIS</v>
          </cell>
        </row>
        <row r="853">
          <cell r="B853" t="str">
            <v>Mesa Water District</v>
          </cell>
          <cell r="C853">
            <v>1807215</v>
          </cell>
          <cell r="F853" t="str">
            <v>Purchased or Imported  Water</v>
          </cell>
          <cell r="P853" t="str">
            <v>Raw water</v>
          </cell>
          <cell r="Q853" t="str">
            <v>Drinking water</v>
          </cell>
          <cell r="Z853">
            <v>0</v>
          </cell>
          <cell r="AA853">
            <v>0</v>
          </cell>
          <cell r="AB853" t="str">
            <v>1807229PD</v>
          </cell>
          <cell r="AC853" t="str">
            <v>1807215PD</v>
          </cell>
          <cell r="AD853" t="str">
            <v>1807215E</v>
          </cell>
          <cell r="AE853">
            <v>0</v>
          </cell>
          <cell r="AF853">
            <v>0</v>
          </cell>
          <cell r="AG853">
            <v>0</v>
          </cell>
          <cell r="AH853">
            <v>0</v>
          </cell>
          <cell r="AI853" t="str">
            <v>whxfer</v>
          </cell>
          <cell r="AJ853" t="str">
            <v>none</v>
          </cell>
          <cell r="AK853" t="str">
            <v>1807DIS</v>
          </cell>
        </row>
        <row r="854">
          <cell r="B854" t="str">
            <v>Mesa Water District</v>
          </cell>
          <cell r="C854">
            <v>1807215</v>
          </cell>
          <cell r="F854" t="str">
            <v>Recycled water</v>
          </cell>
          <cell r="G854" t="str">
            <v>Orange County Water District</v>
          </cell>
          <cell r="P854" t="str">
            <v>Recycled water</v>
          </cell>
          <cell r="Q854" t="str">
            <v>Recycled water</v>
          </cell>
          <cell r="AA854" t="str">
            <v>WWT1807215</v>
          </cell>
          <cell r="AB854" t="str">
            <v>1807215TREC</v>
          </cell>
          <cell r="AC854" t="str">
            <v>1807215NPD</v>
          </cell>
          <cell r="AD854" t="str">
            <v>1807215E</v>
          </cell>
          <cell r="AE854">
            <v>0</v>
          </cell>
          <cell r="AF854">
            <v>0</v>
          </cell>
          <cell r="AG854" t="str">
            <v>NPRS_DEF</v>
          </cell>
          <cell r="AH854">
            <v>0</v>
          </cell>
          <cell r="AI854">
            <v>0</v>
          </cell>
          <cell r="AJ854" t="str">
            <v>NPRT_DEF</v>
          </cell>
          <cell r="AK854" t="str">
            <v>1807DISN</v>
          </cell>
        </row>
        <row r="855">
          <cell r="B855" t="str">
            <v>Mesa Water District</v>
          </cell>
          <cell r="C855">
            <v>1807215</v>
          </cell>
          <cell r="F855" t="str">
            <v>Recycled water</v>
          </cell>
          <cell r="G855" t="str">
            <v>Orange County Water District</v>
          </cell>
          <cell r="P855" t="str">
            <v>Recycled water</v>
          </cell>
          <cell r="Q855" t="str">
            <v>Recycled water</v>
          </cell>
          <cell r="AA855" t="str">
            <v>WWT1807215</v>
          </cell>
          <cell r="AB855" t="str">
            <v>1807215TREC</v>
          </cell>
          <cell r="AC855" t="str">
            <v>1807215NPD</v>
          </cell>
          <cell r="AD855" t="str">
            <v>1807215E</v>
          </cell>
          <cell r="AE855">
            <v>0</v>
          </cell>
          <cell r="AF855">
            <v>0</v>
          </cell>
          <cell r="AG855" t="str">
            <v>NPRS_DEF</v>
          </cell>
          <cell r="AH855">
            <v>0</v>
          </cell>
          <cell r="AI855">
            <v>0</v>
          </cell>
          <cell r="AJ855" t="str">
            <v>NPRT_DEF</v>
          </cell>
          <cell r="AK855" t="str">
            <v>1807DISN</v>
          </cell>
        </row>
        <row r="856">
          <cell r="B856" t="str">
            <v>Metropolitan Water District Of Southern California</v>
          </cell>
          <cell r="C856" t="str">
            <v>1807217W</v>
          </cell>
          <cell r="F856" t="str">
            <v>Exchanges</v>
          </cell>
          <cell r="Q856" t="str">
            <v>Raw Water</v>
          </cell>
          <cell r="AA856" t="str">
            <v>XFR1807217</v>
          </cell>
          <cell r="AB856" t="str">
            <v>1807217WIMP</v>
          </cell>
          <cell r="AC856" t="str">
            <v>1807217WNPD</v>
          </cell>
          <cell r="AD856" t="str">
            <v>1807217WE</v>
          </cell>
          <cell r="AG856" t="str">
            <v>SWS_DEF</v>
          </cell>
          <cell r="AI856" t="str">
            <v>whxfer</v>
          </cell>
          <cell r="AJ856" t="str">
            <v>SWT_DEF</v>
          </cell>
          <cell r="AK856" t="str">
            <v>1807DIS</v>
          </cell>
        </row>
        <row r="857">
          <cell r="B857" t="str">
            <v>Metropolitan Water District Of Southern California</v>
          </cell>
          <cell r="C857" t="str">
            <v>1807217W</v>
          </cell>
          <cell r="F857" t="str">
            <v>Purchased or Imported  Water</v>
          </cell>
          <cell r="G857" t="str">
            <v>swp</v>
          </cell>
          <cell r="Q857" t="str">
            <v>Raw Water</v>
          </cell>
          <cell r="AB857" t="str">
            <v>1807217WIMP</v>
          </cell>
          <cell r="AC857" t="str">
            <v>1807217WNPD</v>
          </cell>
          <cell r="AD857" t="str">
            <v>1807217WE</v>
          </cell>
          <cell r="AJ857" t="str">
            <v>SWT_DEF</v>
          </cell>
          <cell r="AK857" t="str">
            <v>1807DIS</v>
          </cell>
        </row>
        <row r="858">
          <cell r="B858" t="str">
            <v>Metropolitan Water District Of Southern California</v>
          </cell>
          <cell r="C858" t="str">
            <v>1807217W</v>
          </cell>
          <cell r="F858" t="str">
            <v>Purchased or Imported  Water</v>
          </cell>
          <cell r="G858" t="str">
            <v>cra</v>
          </cell>
          <cell r="AB858" t="str">
            <v>1807217WIMP</v>
          </cell>
          <cell r="AC858" t="str">
            <v>1807217WNPD</v>
          </cell>
          <cell r="AD858" t="str">
            <v>1807217WE</v>
          </cell>
          <cell r="AG858" t="str">
            <v>CRAS</v>
          </cell>
          <cell r="AJ858" t="str">
            <v>SWT_DEF</v>
          </cell>
          <cell r="AK858" t="str">
            <v>1807DIS</v>
          </cell>
        </row>
        <row r="859">
          <cell r="B859" t="str">
            <v>Metropolitan Water District Of Southern California</v>
          </cell>
          <cell r="C859" t="str">
            <v>1807217W</v>
          </cell>
          <cell r="F859" t="str">
            <v>Supply from Storage</v>
          </cell>
          <cell r="Q859" t="str">
            <v>Raw Water</v>
          </cell>
          <cell r="AB859" t="str">
            <v>1807217WIMP</v>
          </cell>
          <cell r="AC859" t="str">
            <v>1807217WNPD</v>
          </cell>
          <cell r="AD859" t="str">
            <v>1807217WE</v>
          </cell>
          <cell r="AJ859" t="str">
            <v>SWT_DEF</v>
          </cell>
          <cell r="AK859" t="str">
            <v>1807DIS</v>
          </cell>
        </row>
        <row r="860">
          <cell r="B860" t="str">
            <v>Metropolitan Water District Of Southern California</v>
          </cell>
          <cell r="C860" t="str">
            <v>1807217W</v>
          </cell>
          <cell r="F860" t="str">
            <v>Transfers</v>
          </cell>
          <cell r="Q860" t="str">
            <v>Raw Water</v>
          </cell>
          <cell r="AA860" t="str">
            <v>XFR1807217</v>
          </cell>
          <cell r="AB860" t="str">
            <v>1807217WIMP</v>
          </cell>
          <cell r="AC860" t="str">
            <v>1807217WNPD</v>
          </cell>
          <cell r="AD860" t="str">
            <v>1807217WE</v>
          </cell>
          <cell r="AG860" t="str">
            <v>SWS_DEF</v>
          </cell>
          <cell r="AI860" t="str">
            <v>whxfer</v>
          </cell>
          <cell r="AJ860" t="str">
            <v>SWT_DEF</v>
          </cell>
          <cell r="AK860" t="str">
            <v>1807DIS</v>
          </cell>
        </row>
        <row r="861">
          <cell r="B861" t="str">
            <v>Mid-Peninsula Water District</v>
          </cell>
          <cell r="C861">
            <v>1805055</v>
          </cell>
          <cell r="F861" t="str">
            <v>Purchased or Imported  Water</v>
          </cell>
          <cell r="G861" t="str">
            <v>SFPUC</v>
          </cell>
          <cell r="P861" t="str">
            <v>Raw water</v>
          </cell>
          <cell r="Q861" t="str">
            <v>Drinking water</v>
          </cell>
          <cell r="Z861">
            <v>0</v>
          </cell>
          <cell r="AA861">
            <v>0</v>
          </cell>
          <cell r="AB861" t="str">
            <v>SW1805081PEN</v>
          </cell>
          <cell r="AC861" t="str">
            <v>1805055PD</v>
          </cell>
          <cell r="AD861" t="str">
            <v>1805055E</v>
          </cell>
          <cell r="AE861">
            <v>0</v>
          </cell>
          <cell r="AF861">
            <v>0</v>
          </cell>
          <cell r="AG861">
            <v>0</v>
          </cell>
          <cell r="AH861">
            <v>0</v>
          </cell>
          <cell r="AI861" t="str">
            <v>WHXFER</v>
          </cell>
          <cell r="AJ861" t="str">
            <v>GWT_DEF</v>
          </cell>
          <cell r="AK861" t="str">
            <v>1805DIS</v>
          </cell>
        </row>
        <row r="862">
          <cell r="B862" t="str">
            <v>Millbrae  City Of</v>
          </cell>
          <cell r="C862">
            <v>1805057</v>
          </cell>
          <cell r="F862" t="str">
            <v>Purchased or Imported  Water</v>
          </cell>
          <cell r="G862" t="str">
            <v>From SFPUC</v>
          </cell>
          <cell r="P862" t="str">
            <v>Raw water</v>
          </cell>
          <cell r="Q862" t="str">
            <v>Drinking water</v>
          </cell>
          <cell r="Z862">
            <v>0</v>
          </cell>
          <cell r="AA862">
            <v>0</v>
          </cell>
          <cell r="AB862" t="str">
            <v>SW1805081PEN</v>
          </cell>
          <cell r="AC862" t="str">
            <v>1805057PD</v>
          </cell>
          <cell r="AD862" t="str">
            <v>1805057E</v>
          </cell>
          <cell r="AE862">
            <v>0</v>
          </cell>
          <cell r="AF862">
            <v>0</v>
          </cell>
          <cell r="AG862">
            <v>0</v>
          </cell>
          <cell r="AH862">
            <v>0</v>
          </cell>
          <cell r="AI862" t="str">
            <v>WHXFER</v>
          </cell>
          <cell r="AJ862" t="str">
            <v>GWT_DEF</v>
          </cell>
          <cell r="AK862" t="str">
            <v>1805DIS</v>
          </cell>
        </row>
        <row r="863">
          <cell r="B863" t="str">
            <v>Millbrae  City Of</v>
          </cell>
          <cell r="C863">
            <v>1805057</v>
          </cell>
          <cell r="F863" t="str">
            <v>Recycled Water</v>
          </cell>
          <cell r="G863" t="str">
            <v>From City's WPCP</v>
          </cell>
          <cell r="P863" t="str">
            <v>Recycled water</v>
          </cell>
          <cell r="Q863" t="str">
            <v>Recycled water</v>
          </cell>
          <cell r="AA863" t="str">
            <v>WW_1805_1825</v>
          </cell>
          <cell r="AB863" t="str">
            <v>1805057SREC</v>
          </cell>
          <cell r="AC863" t="str">
            <v>1805057NPD</v>
          </cell>
          <cell r="AD863" t="str">
            <v>1805057E</v>
          </cell>
          <cell r="AE863">
            <v>0</v>
          </cell>
          <cell r="AF863">
            <v>0</v>
          </cell>
          <cell r="AG863" t="str">
            <v>NPRS_DEF</v>
          </cell>
          <cell r="AH863">
            <v>0</v>
          </cell>
          <cell r="AI863">
            <v>0</v>
          </cell>
          <cell r="AK863" t="str">
            <v>1805DISN</v>
          </cell>
        </row>
        <row r="864">
          <cell r="B864" t="str">
            <v>Milpitas  City Of</v>
          </cell>
          <cell r="C864">
            <v>1805059</v>
          </cell>
          <cell r="F864" t="str">
            <v>Groundwater</v>
          </cell>
          <cell r="G864" t="str">
            <v>Santa Clara Valley Basin</v>
          </cell>
          <cell r="P864" t="str">
            <v>Raw water</v>
          </cell>
          <cell r="Q864" t="str">
            <v>Drinking water</v>
          </cell>
          <cell r="Z864" t="e">
            <v>#N/A</v>
          </cell>
          <cell r="AA864" t="e">
            <v>#N/A</v>
          </cell>
          <cell r="AB864" t="e">
            <v>#N/A</v>
          </cell>
          <cell r="AC864" t="str">
            <v>1805059PD</v>
          </cell>
          <cell r="AD864" t="str">
            <v>1805059E</v>
          </cell>
          <cell r="AE864" t="e">
            <v>#N/A</v>
          </cell>
          <cell r="AF864" t="e">
            <v>#N/A</v>
          </cell>
          <cell r="AG864" t="e">
            <v>#N/A</v>
          </cell>
          <cell r="AH864" t="e">
            <v>#N/A</v>
          </cell>
          <cell r="AI864" t="e">
            <v>#N/A</v>
          </cell>
          <cell r="AJ864" t="e">
            <v>#N/A</v>
          </cell>
          <cell r="AK864" t="str">
            <v>1805DIS</v>
          </cell>
        </row>
        <row r="865">
          <cell r="B865" t="str">
            <v>Milpitas  City Of</v>
          </cell>
          <cell r="C865">
            <v>1805059</v>
          </cell>
          <cell r="F865" t="str">
            <v>Purchased or Imported  Water</v>
          </cell>
          <cell r="G865" t="str">
            <v>SCVWD</v>
          </cell>
          <cell r="P865" t="str">
            <v>Raw water</v>
          </cell>
          <cell r="Q865" t="str">
            <v>Drinking water</v>
          </cell>
          <cell r="Z865">
            <v>0</v>
          </cell>
          <cell r="AA865">
            <v>0</v>
          </cell>
          <cell r="AB865" t="str">
            <v>SW1805081PEN</v>
          </cell>
          <cell r="AC865" t="str">
            <v>1805059PD</v>
          </cell>
          <cell r="AD865" t="str">
            <v>1805059E</v>
          </cell>
          <cell r="AE865">
            <v>0</v>
          </cell>
          <cell r="AF865">
            <v>0</v>
          </cell>
          <cell r="AG865">
            <v>0</v>
          </cell>
          <cell r="AH865">
            <v>0</v>
          </cell>
          <cell r="AI865" t="str">
            <v>WHXFER</v>
          </cell>
          <cell r="AJ865" t="str">
            <v>GWT_DEF</v>
          </cell>
          <cell r="AK865" t="str">
            <v>1805DIS</v>
          </cell>
        </row>
        <row r="866">
          <cell r="B866" t="str">
            <v>Milpitas  City Of</v>
          </cell>
          <cell r="C866">
            <v>1805059</v>
          </cell>
          <cell r="F866" t="str">
            <v>Purchased or Imported  Water</v>
          </cell>
          <cell r="G866" t="str">
            <v>SFPUC</v>
          </cell>
          <cell r="P866" t="str">
            <v>Raw water</v>
          </cell>
          <cell r="Q866" t="str">
            <v>Drinking water</v>
          </cell>
          <cell r="Z866">
            <v>0</v>
          </cell>
          <cell r="AA866">
            <v>0</v>
          </cell>
          <cell r="AB866" t="str">
            <v>SW1805081PEN</v>
          </cell>
          <cell r="AC866" t="str">
            <v>1805059PD</v>
          </cell>
          <cell r="AD866" t="str">
            <v>1805059E</v>
          </cell>
          <cell r="AE866">
            <v>0</v>
          </cell>
          <cell r="AF866">
            <v>0</v>
          </cell>
          <cell r="AG866">
            <v>0</v>
          </cell>
          <cell r="AH866">
            <v>0</v>
          </cell>
          <cell r="AI866" t="str">
            <v>WHXFER</v>
          </cell>
          <cell r="AJ866" t="str">
            <v>GWT_DEF</v>
          </cell>
          <cell r="AK866" t="str">
            <v>1805DIS</v>
          </cell>
        </row>
        <row r="867">
          <cell r="B867" t="str">
            <v>Milpitas  City Of</v>
          </cell>
          <cell r="C867">
            <v>1805059</v>
          </cell>
          <cell r="F867" t="str">
            <v>Recycled water</v>
          </cell>
          <cell r="G867" t="str">
            <v>South Bay Water Recycling</v>
          </cell>
          <cell r="P867" t="str">
            <v>Recycled water</v>
          </cell>
          <cell r="Q867" t="str">
            <v>Recycled water</v>
          </cell>
          <cell r="AA867" t="str">
            <v>WW_1805_2585</v>
          </cell>
          <cell r="AB867" t="str">
            <v>1805059TREC</v>
          </cell>
          <cell r="AC867" t="str">
            <v>1805059NPD</v>
          </cell>
          <cell r="AD867" t="str">
            <v>1805059E</v>
          </cell>
          <cell r="AE867">
            <v>0</v>
          </cell>
          <cell r="AF867">
            <v>0</v>
          </cell>
          <cell r="AG867" t="str">
            <v>NPRS_DEF</v>
          </cell>
          <cell r="AH867">
            <v>0</v>
          </cell>
          <cell r="AI867">
            <v>0</v>
          </cell>
          <cell r="AJ867" t="str">
            <v>NPRT_DEF</v>
          </cell>
          <cell r="AK867" t="str">
            <v>1805DISN</v>
          </cell>
        </row>
        <row r="868">
          <cell r="B868" t="str">
            <v>Milpitas  City Of</v>
          </cell>
          <cell r="C868">
            <v>1805059</v>
          </cell>
          <cell r="F868" t="str">
            <v>Recycled water</v>
          </cell>
          <cell r="G868" t="str">
            <v>South Bay Water Recycling</v>
          </cell>
          <cell r="P868" t="str">
            <v>Recycled water</v>
          </cell>
          <cell r="Q868" t="str">
            <v>Recycled water</v>
          </cell>
          <cell r="AA868" t="str">
            <v>WW_1805_2585</v>
          </cell>
          <cell r="AB868" t="str">
            <v>1805059TREC</v>
          </cell>
          <cell r="AC868" t="str">
            <v>1805059NPD</v>
          </cell>
          <cell r="AD868" t="str">
            <v>1805059E</v>
          </cell>
          <cell r="AE868">
            <v>0</v>
          </cell>
          <cell r="AF868">
            <v>0</v>
          </cell>
          <cell r="AG868" t="str">
            <v>NPRS_DEF</v>
          </cell>
          <cell r="AH868">
            <v>0</v>
          </cell>
          <cell r="AI868">
            <v>0</v>
          </cell>
          <cell r="AJ868" t="str">
            <v>NPRT_DEF</v>
          </cell>
          <cell r="AK868" t="str">
            <v>1805DISN</v>
          </cell>
        </row>
        <row r="869">
          <cell r="B869" t="str">
            <v>Milpitas  City Of</v>
          </cell>
          <cell r="C869">
            <v>1805059</v>
          </cell>
          <cell r="F869" t="str">
            <v>Recycled water</v>
          </cell>
          <cell r="G869" t="str">
            <v>South Bay Water Recycling</v>
          </cell>
          <cell r="P869" t="str">
            <v>Recycled water</v>
          </cell>
          <cell r="Q869" t="str">
            <v>Recycled water</v>
          </cell>
          <cell r="AA869" t="str">
            <v>WW_1805_2585</v>
          </cell>
          <cell r="AB869" t="str">
            <v>1805059TREC</v>
          </cell>
          <cell r="AC869" t="str">
            <v>1805059NPD</v>
          </cell>
          <cell r="AD869" t="str">
            <v>1805059E</v>
          </cell>
          <cell r="AE869">
            <v>0</v>
          </cell>
          <cell r="AF869">
            <v>0</v>
          </cell>
          <cell r="AG869" t="str">
            <v>NPRS_DEF</v>
          </cell>
          <cell r="AH869">
            <v>0</v>
          </cell>
          <cell r="AI869">
            <v>0</v>
          </cell>
          <cell r="AJ869" t="str">
            <v>NPRT_DEF</v>
          </cell>
          <cell r="AK869" t="str">
            <v>1805DISN</v>
          </cell>
        </row>
        <row r="870">
          <cell r="B870" t="str">
            <v>Mission Springs Water District</v>
          </cell>
          <cell r="C870">
            <v>1810029</v>
          </cell>
          <cell r="F870" t="str">
            <v>Groundwater</v>
          </cell>
          <cell r="G870" t="str">
            <v>Garnet Hill Subbasin</v>
          </cell>
          <cell r="P870" t="str">
            <v>Raw water</v>
          </cell>
          <cell r="Q870" t="str">
            <v>Drinking water</v>
          </cell>
          <cell r="Z870">
            <v>0</v>
          </cell>
          <cell r="AA870" t="str">
            <v>GW1810-7-21</v>
          </cell>
          <cell r="AB870" t="str">
            <v xml:space="preserve">GW1810-7-21.03 </v>
          </cell>
          <cell r="AC870" t="str">
            <v>1810029PD</v>
          </cell>
          <cell r="AD870" t="str">
            <v>1810029E</v>
          </cell>
          <cell r="AE870">
            <v>0</v>
          </cell>
          <cell r="AF870">
            <v>0</v>
          </cell>
          <cell r="AG870">
            <v>0</v>
          </cell>
          <cell r="AH870">
            <v>0</v>
          </cell>
          <cell r="AI870" t="str">
            <v>1810GW</v>
          </cell>
          <cell r="AJ870" t="str">
            <v>GWT_DEF</v>
          </cell>
          <cell r="AK870" t="str">
            <v>1810DIS</v>
          </cell>
        </row>
        <row r="871">
          <cell r="B871" t="str">
            <v>Mission Springs Water District</v>
          </cell>
          <cell r="C871">
            <v>1810029</v>
          </cell>
          <cell r="F871" t="str">
            <v>Groundwater</v>
          </cell>
          <cell r="G871" t="str">
            <v>Mission Creek Subbasin</v>
          </cell>
          <cell r="P871" t="str">
            <v>Raw water</v>
          </cell>
          <cell r="Q871" t="str">
            <v>Drinking water</v>
          </cell>
          <cell r="Z871">
            <v>0</v>
          </cell>
          <cell r="AA871" t="str">
            <v>GW1810-7-21</v>
          </cell>
          <cell r="AB871" t="str">
            <v xml:space="preserve">GW1810-7-21.03 </v>
          </cell>
          <cell r="AC871" t="str">
            <v>1810029PD</v>
          </cell>
          <cell r="AD871" t="str">
            <v>1810029E</v>
          </cell>
          <cell r="AE871">
            <v>0</v>
          </cell>
          <cell r="AF871">
            <v>0</v>
          </cell>
          <cell r="AG871">
            <v>0</v>
          </cell>
          <cell r="AH871">
            <v>0</v>
          </cell>
          <cell r="AI871" t="str">
            <v>1810GW</v>
          </cell>
          <cell r="AJ871" t="str">
            <v>GWT_DEF</v>
          </cell>
          <cell r="AK871" t="str">
            <v>1810DIS</v>
          </cell>
        </row>
        <row r="872">
          <cell r="B872" t="str">
            <v>Mission Springs Water District</v>
          </cell>
          <cell r="C872">
            <v>1810029</v>
          </cell>
          <cell r="F872" t="str">
            <v>Groundwater</v>
          </cell>
          <cell r="G872" t="str">
            <v>San Gorgonio River Subbasin - Cabazon Unit</v>
          </cell>
          <cell r="P872" t="str">
            <v>Raw water</v>
          </cell>
          <cell r="Q872" t="str">
            <v>Drinking water</v>
          </cell>
          <cell r="Z872">
            <v>0</v>
          </cell>
          <cell r="AA872" t="str">
            <v>GW1810-7-21</v>
          </cell>
          <cell r="AB872" t="str">
            <v xml:space="preserve">GW1810-7-21.03 </v>
          </cell>
          <cell r="AC872" t="str">
            <v>1810029PD</v>
          </cell>
          <cell r="AD872" t="str">
            <v>1810029E</v>
          </cell>
          <cell r="AE872">
            <v>0</v>
          </cell>
          <cell r="AF872">
            <v>0</v>
          </cell>
          <cell r="AG872">
            <v>0</v>
          </cell>
          <cell r="AH872">
            <v>0</v>
          </cell>
          <cell r="AI872" t="str">
            <v>1810GW</v>
          </cell>
          <cell r="AJ872" t="str">
            <v>GWT_DEF</v>
          </cell>
          <cell r="AK872" t="str">
            <v>1810DIS</v>
          </cell>
        </row>
        <row r="873">
          <cell r="B873" t="str">
            <v>Mission Springs Water District</v>
          </cell>
          <cell r="C873">
            <v>1810029</v>
          </cell>
          <cell r="F873" t="str">
            <v>Recycled water</v>
          </cell>
          <cell r="G873" t="str">
            <v>RWWTP</v>
          </cell>
          <cell r="P873" t="str">
            <v>Recycled water</v>
          </cell>
          <cell r="Q873" t="str">
            <v>Recycled water</v>
          </cell>
          <cell r="AA873" t="str">
            <v>WWT1810029</v>
          </cell>
          <cell r="AB873" t="str">
            <v>1810029TREC</v>
          </cell>
          <cell r="AC873" t="str">
            <v>1810029NPD</v>
          </cell>
          <cell r="AD873" t="str">
            <v>1810029E</v>
          </cell>
          <cell r="AE873">
            <v>0</v>
          </cell>
          <cell r="AF873">
            <v>0</v>
          </cell>
          <cell r="AG873" t="str">
            <v>NPRS_DEF</v>
          </cell>
          <cell r="AH873">
            <v>0</v>
          </cell>
          <cell r="AI873">
            <v>0</v>
          </cell>
          <cell r="AJ873" t="str">
            <v>NPRT_DEF</v>
          </cell>
          <cell r="AK873" t="str">
            <v>1810DISN</v>
          </cell>
        </row>
        <row r="874">
          <cell r="B874" t="str">
            <v>Mission Springs Water District</v>
          </cell>
          <cell r="C874">
            <v>1810029</v>
          </cell>
          <cell r="F874" t="str">
            <v>Recycled water</v>
          </cell>
          <cell r="G874" t="str">
            <v>RWWTP; MSWD in future</v>
          </cell>
          <cell r="P874" t="str">
            <v>Recycled water</v>
          </cell>
          <cell r="Q874" t="str">
            <v>Recycled water</v>
          </cell>
          <cell r="AA874" t="str">
            <v>WWT1810029</v>
          </cell>
          <cell r="AB874" t="str">
            <v>1810029TREC</v>
          </cell>
          <cell r="AC874" t="str">
            <v>1810029NPD</v>
          </cell>
          <cell r="AD874" t="str">
            <v>1810029E</v>
          </cell>
          <cell r="AE874">
            <v>0</v>
          </cell>
          <cell r="AF874">
            <v>0</v>
          </cell>
          <cell r="AG874" t="str">
            <v>NPRS_DEF</v>
          </cell>
          <cell r="AH874">
            <v>0</v>
          </cell>
          <cell r="AI874">
            <v>0</v>
          </cell>
          <cell r="AJ874" t="str">
            <v>NPRT_DEF</v>
          </cell>
          <cell r="AK874" t="str">
            <v>1810DISN</v>
          </cell>
        </row>
        <row r="875">
          <cell r="B875" t="str">
            <v>Modesto  City Of</v>
          </cell>
          <cell r="C875">
            <v>1804043</v>
          </cell>
          <cell r="F875" t="str">
            <v>Groundwater</v>
          </cell>
          <cell r="G875" t="str">
            <v>San Joaquin Valley Groundwater Basin</v>
          </cell>
          <cell r="P875" t="str">
            <v>Raw water</v>
          </cell>
          <cell r="Q875" t="str">
            <v>Drinking water</v>
          </cell>
          <cell r="Z875">
            <v>0</v>
          </cell>
          <cell r="AA875" t="str">
            <v>GW1804-5-22</v>
          </cell>
          <cell r="AB875" t="str">
            <v xml:space="preserve">GW1804-5-22.07 </v>
          </cell>
          <cell r="AC875" t="str">
            <v>1804043PD</v>
          </cell>
          <cell r="AD875" t="str">
            <v>1804043E</v>
          </cell>
          <cell r="AE875">
            <v>0</v>
          </cell>
          <cell r="AF875">
            <v>0</v>
          </cell>
          <cell r="AG875">
            <v>0</v>
          </cell>
          <cell r="AH875">
            <v>0</v>
          </cell>
          <cell r="AI875" t="str">
            <v>1804GWC</v>
          </cell>
          <cell r="AJ875" t="str">
            <v>GWT_DEF</v>
          </cell>
          <cell r="AK875" t="str">
            <v>1804DIS</v>
          </cell>
        </row>
        <row r="876">
          <cell r="B876" t="str">
            <v>Modesto  City Of</v>
          </cell>
          <cell r="C876">
            <v>1804043</v>
          </cell>
          <cell r="F876" t="str">
            <v>Purchased or Imported  Water</v>
          </cell>
          <cell r="G876" t="str">
            <v>Purchases from MID</v>
          </cell>
          <cell r="P876" t="str">
            <v>Raw water</v>
          </cell>
          <cell r="Q876" t="str">
            <v>Drinking water</v>
          </cell>
          <cell r="Z876">
            <v>0</v>
          </cell>
          <cell r="AA876">
            <v>0</v>
          </cell>
          <cell r="AB876" t="str">
            <v>1804041PD</v>
          </cell>
          <cell r="AC876" t="str">
            <v>1804043PD</v>
          </cell>
          <cell r="AD876" t="str">
            <v>1804043E</v>
          </cell>
          <cell r="AE876">
            <v>0</v>
          </cell>
          <cell r="AF876">
            <v>0</v>
          </cell>
          <cell r="AG876">
            <v>0</v>
          </cell>
          <cell r="AH876">
            <v>0</v>
          </cell>
          <cell r="AI876" t="str">
            <v>whxfer</v>
          </cell>
          <cell r="AJ876" t="str">
            <v>none</v>
          </cell>
          <cell r="AK876" t="str">
            <v>1804DIS</v>
          </cell>
        </row>
        <row r="877">
          <cell r="B877" t="str">
            <v>Mojave Water Agency</v>
          </cell>
          <cell r="C877" t="str">
            <v>1810031W</v>
          </cell>
          <cell r="F877" t="str">
            <v>Groundwater</v>
          </cell>
          <cell r="G877" t="str">
            <v>Return Flow</v>
          </cell>
          <cell r="Q877" t="str">
            <v>Raw Water</v>
          </cell>
          <cell r="AA877" t="str">
            <v>GW1809-BAJA</v>
          </cell>
          <cell r="AB877" t="str">
            <v>1810031WIMP</v>
          </cell>
          <cell r="AC877" t="str">
            <v>1810031WNPD</v>
          </cell>
          <cell r="AD877" t="str">
            <v>1810031WE</v>
          </cell>
          <cell r="AG877" t="str">
            <v>1809GW</v>
          </cell>
          <cell r="AJ877" t="str">
            <v>GWT_DEF</v>
          </cell>
          <cell r="AK877" t="str">
            <v>1810DIS</v>
          </cell>
        </row>
        <row r="878">
          <cell r="B878" t="str">
            <v>Mojave Water Agency</v>
          </cell>
          <cell r="C878" t="str">
            <v>1810031W</v>
          </cell>
          <cell r="F878" t="str">
            <v>Groundwater</v>
          </cell>
          <cell r="G878" t="str">
            <v>Return Flow</v>
          </cell>
          <cell r="Q878" t="str">
            <v>Raw Water</v>
          </cell>
          <cell r="AA878" t="str">
            <v>GW1809-MRNGO</v>
          </cell>
          <cell r="AB878" t="str">
            <v>1810031WIMP</v>
          </cell>
          <cell r="AC878" t="str">
            <v>1810031WNPD</v>
          </cell>
          <cell r="AD878" t="str">
            <v>1810031WE</v>
          </cell>
          <cell r="AG878" t="str">
            <v>1809GW</v>
          </cell>
          <cell r="AJ878" t="str">
            <v>GWT_DEF</v>
          </cell>
          <cell r="AK878" t="str">
            <v>1810DIS</v>
          </cell>
        </row>
        <row r="879">
          <cell r="B879" t="str">
            <v>Mojave Water Agency</v>
          </cell>
          <cell r="C879" t="str">
            <v>1810031W</v>
          </cell>
          <cell r="F879" t="str">
            <v>Groundwater</v>
          </cell>
          <cell r="G879" t="str">
            <v>Return Flow</v>
          </cell>
          <cell r="Q879" t="str">
            <v>Raw Water</v>
          </cell>
          <cell r="AA879" t="str">
            <v>GW1809-OESTE</v>
          </cell>
          <cell r="AB879" t="str">
            <v>1810031WIMP</v>
          </cell>
          <cell r="AC879" t="str">
            <v>1810031WNPD</v>
          </cell>
          <cell r="AD879" t="str">
            <v>1810031WE</v>
          </cell>
          <cell r="AG879" t="str">
            <v>1809GW</v>
          </cell>
          <cell r="AJ879" t="str">
            <v>GWT_DEF</v>
          </cell>
          <cell r="AK879" t="str">
            <v>1810DIS</v>
          </cell>
        </row>
        <row r="880">
          <cell r="B880" t="str">
            <v>Mojave Water Agency</v>
          </cell>
          <cell r="C880" t="str">
            <v>1810031W</v>
          </cell>
          <cell r="F880" t="str">
            <v>Groundwater</v>
          </cell>
          <cell r="G880" t="str">
            <v>Return Flow</v>
          </cell>
          <cell r="Q880" t="str">
            <v>Raw Water</v>
          </cell>
          <cell r="AA880" t="str">
            <v>GW1809-ESTE</v>
          </cell>
          <cell r="AB880" t="str">
            <v>1810031WIMP</v>
          </cell>
          <cell r="AC880" t="str">
            <v>1810031WNPD</v>
          </cell>
          <cell r="AD880" t="str">
            <v>1810031WE</v>
          </cell>
          <cell r="AG880" t="str">
            <v>1809GW</v>
          </cell>
          <cell r="AJ880" t="str">
            <v>GWT_DEF</v>
          </cell>
          <cell r="AK880" t="str">
            <v>1810DIS</v>
          </cell>
        </row>
        <row r="881">
          <cell r="B881" t="str">
            <v>Mojave Water Agency</v>
          </cell>
          <cell r="C881" t="str">
            <v>1810031W</v>
          </cell>
          <cell r="F881" t="str">
            <v>Groundwater</v>
          </cell>
          <cell r="G881" t="str">
            <v>Return Flow</v>
          </cell>
          <cell r="Q881" t="str">
            <v>Raw Water</v>
          </cell>
          <cell r="AA881" t="str">
            <v>GW1809-CNTRO</v>
          </cell>
          <cell r="AB881" t="str">
            <v>1810031WIMP</v>
          </cell>
          <cell r="AC881" t="str">
            <v>1810031WNPD</v>
          </cell>
          <cell r="AD881" t="str">
            <v>1810031WE</v>
          </cell>
          <cell r="AG881" t="str">
            <v>1809GW</v>
          </cell>
          <cell r="AJ881" t="str">
            <v>GWT_DEF</v>
          </cell>
          <cell r="AK881" t="str">
            <v>1810DIS</v>
          </cell>
        </row>
        <row r="882">
          <cell r="B882" t="str">
            <v>Mojave Water Agency</v>
          </cell>
          <cell r="C882" t="str">
            <v>1810031W</v>
          </cell>
          <cell r="F882" t="str">
            <v>Groundwater</v>
          </cell>
          <cell r="G882" t="str">
            <v>Return Flow</v>
          </cell>
          <cell r="Q882" t="str">
            <v>Raw Water</v>
          </cell>
          <cell r="AA882" t="str">
            <v>GW1809-ALTO</v>
          </cell>
          <cell r="AB882" t="str">
            <v>1810031WIMP</v>
          </cell>
          <cell r="AC882" t="str">
            <v>1810031WNPD</v>
          </cell>
          <cell r="AD882" t="str">
            <v>1810031WE</v>
          </cell>
          <cell r="AG882" t="str">
            <v>1809GW</v>
          </cell>
          <cell r="AJ882" t="str">
            <v>GWT_DEF</v>
          </cell>
          <cell r="AK882" t="str">
            <v>1810DIS</v>
          </cell>
        </row>
        <row r="883">
          <cell r="B883" t="str">
            <v>Mojave Water Agency</v>
          </cell>
          <cell r="C883" t="str">
            <v>1810031W</v>
          </cell>
          <cell r="F883" t="str">
            <v>Other</v>
          </cell>
          <cell r="G883" t="str">
            <v>Wastewater Import</v>
          </cell>
          <cell r="Q883" t="str">
            <v>Recycled Water</v>
          </cell>
          <cell r="AA883" t="str">
            <v>WWT1810031W</v>
          </cell>
          <cell r="AB883" t="str">
            <v>1810031WTREC</v>
          </cell>
          <cell r="AC883" t="str">
            <v>1810031WNPD</v>
          </cell>
          <cell r="AD883" t="str">
            <v>1810031WE</v>
          </cell>
          <cell r="AG883" t="str">
            <v>NPRS_DEF</v>
          </cell>
          <cell r="AJ883" t="str">
            <v>NPRT_DEF</v>
          </cell>
          <cell r="AK883" t="str">
            <v>1810DIS</v>
          </cell>
        </row>
        <row r="884">
          <cell r="B884" t="str">
            <v>Mojave Water Agency</v>
          </cell>
          <cell r="C884" t="str">
            <v>1810031W</v>
          </cell>
          <cell r="F884" t="str">
            <v>Purchased or Imported  Water</v>
          </cell>
          <cell r="G884" t="str">
            <v>SWP</v>
          </cell>
          <cell r="Q884" t="str">
            <v>Raw Water</v>
          </cell>
          <cell r="AA884" t="e">
            <v>#N/A</v>
          </cell>
          <cell r="AB884" t="str">
            <v>1810031WIMP</v>
          </cell>
          <cell r="AC884" t="str">
            <v>1810031WNPD</v>
          </cell>
          <cell r="AD884" t="str">
            <v>1810031WE</v>
          </cell>
          <cell r="AJ884" t="str">
            <v>SWT_DEF</v>
          </cell>
          <cell r="AK884" t="str">
            <v>1810DIS</v>
          </cell>
        </row>
        <row r="885">
          <cell r="B885" t="str">
            <v>Mojave Water Agency</v>
          </cell>
          <cell r="C885" t="str">
            <v>1810031W</v>
          </cell>
          <cell r="F885" t="str">
            <v>Purchased or Imported  Water</v>
          </cell>
          <cell r="G885" t="str">
            <v>Yuba Accord Water</v>
          </cell>
          <cell r="AA885" t="e">
            <v>#N/A</v>
          </cell>
          <cell r="AB885" t="str">
            <v>1810031WIMP</v>
          </cell>
          <cell r="AC885" t="str">
            <v>1810031WNPD</v>
          </cell>
          <cell r="AD885" t="str">
            <v>1810031WE</v>
          </cell>
          <cell r="AJ885" t="str">
            <v>SWT_DEF</v>
          </cell>
          <cell r="AK885" t="str">
            <v>1810DIS</v>
          </cell>
        </row>
        <row r="886">
          <cell r="B886" t="str">
            <v>Mojave Water Agency</v>
          </cell>
          <cell r="C886" t="str">
            <v>1810031W</v>
          </cell>
          <cell r="F886" t="str">
            <v>Surface water</v>
          </cell>
          <cell r="G886" t="str">
            <v>Net Natural Supply</v>
          </cell>
          <cell r="Q886" t="str">
            <v>Raw Water</v>
          </cell>
          <cell r="AA886" t="str">
            <v>SW1810031W</v>
          </cell>
          <cell r="AB886" t="str">
            <v>1810031WIMP</v>
          </cell>
          <cell r="AC886" t="str">
            <v>1810031WNPD</v>
          </cell>
          <cell r="AD886" t="str">
            <v>1810031WE</v>
          </cell>
          <cell r="AI886" t="str">
            <v>SWS_DEF</v>
          </cell>
          <cell r="AJ886" t="str">
            <v>SWT_DEF</v>
          </cell>
          <cell r="AK886" t="str">
            <v>1810DIS</v>
          </cell>
        </row>
        <row r="887">
          <cell r="B887" t="str">
            <v>Monrovia  City Of</v>
          </cell>
          <cell r="C887">
            <v>1804043</v>
          </cell>
          <cell r="F887" t="str">
            <v>Groundwater</v>
          </cell>
          <cell r="G887" t="str">
            <v>Main Basin</v>
          </cell>
          <cell r="P887" t="str">
            <v>Raw water</v>
          </cell>
          <cell r="Q887" t="str">
            <v>Drinking water</v>
          </cell>
          <cell r="Z887">
            <v>0</v>
          </cell>
          <cell r="AA887" t="str">
            <v>GW1804-5-22</v>
          </cell>
          <cell r="AB887" t="str">
            <v xml:space="preserve">GW1804-5-22.07 </v>
          </cell>
          <cell r="AC887" t="str">
            <v>1804043PD</v>
          </cell>
          <cell r="AD887" t="str">
            <v>1804043E</v>
          </cell>
          <cell r="AE887">
            <v>0</v>
          </cell>
          <cell r="AF887">
            <v>0</v>
          </cell>
          <cell r="AG887">
            <v>0</v>
          </cell>
          <cell r="AH887">
            <v>0</v>
          </cell>
          <cell r="AI887" t="str">
            <v>1804GWC</v>
          </cell>
          <cell r="AJ887" t="str">
            <v>GWT_DEF</v>
          </cell>
          <cell r="AK887" t="str">
            <v>1804DIS</v>
          </cell>
        </row>
        <row r="888">
          <cell r="B888" t="str">
            <v>Monte Vista Water District</v>
          </cell>
          <cell r="C888">
            <v>1807221</v>
          </cell>
          <cell r="F888" t="str">
            <v>Groundwater</v>
          </cell>
          <cell r="G888" t="str">
            <v>Chino Basin Groundwater</v>
          </cell>
          <cell r="Q888" t="str">
            <v>Drinking Water</v>
          </cell>
          <cell r="Z888">
            <v>0</v>
          </cell>
          <cell r="AA888">
            <v>0</v>
          </cell>
          <cell r="AB888" t="str">
            <v>1807161GW</v>
          </cell>
          <cell r="AC888" t="str">
            <v>1807221PD</v>
          </cell>
          <cell r="AD888" t="str">
            <v>1807221E</v>
          </cell>
          <cell r="AE888">
            <v>0</v>
          </cell>
          <cell r="AF888">
            <v>0</v>
          </cell>
          <cell r="AG888">
            <v>0</v>
          </cell>
          <cell r="AH888">
            <v>0</v>
          </cell>
          <cell r="AI888" t="str">
            <v>WHXFER</v>
          </cell>
          <cell r="AJ888" t="str">
            <v>GWT_DEF</v>
          </cell>
          <cell r="AK888" t="str">
            <v>1807DIS</v>
          </cell>
        </row>
        <row r="889">
          <cell r="B889" t="str">
            <v>Monte Vista Water District</v>
          </cell>
          <cell r="C889">
            <v>1807221</v>
          </cell>
          <cell r="F889" t="str">
            <v>Purchased or Imported  Water</v>
          </cell>
          <cell r="G889" t="str">
            <v>San Antonio Water Company</v>
          </cell>
          <cell r="P889" t="str">
            <v>Raw water</v>
          </cell>
          <cell r="Q889" t="str">
            <v>Drinking water</v>
          </cell>
          <cell r="Z889">
            <v>0</v>
          </cell>
          <cell r="AA889">
            <v>0</v>
          </cell>
          <cell r="AB889" t="str">
            <v>1807161SW</v>
          </cell>
          <cell r="AC889" t="str">
            <v>1807221PD</v>
          </cell>
          <cell r="AD889" t="str">
            <v>1807221E</v>
          </cell>
          <cell r="AE889">
            <v>0</v>
          </cell>
          <cell r="AF889">
            <v>0</v>
          </cell>
          <cell r="AG889">
            <v>0</v>
          </cell>
          <cell r="AH889">
            <v>0</v>
          </cell>
          <cell r="AI889" t="str">
            <v>WHXFER</v>
          </cell>
          <cell r="AJ889" t="str">
            <v>SWT_DEF</v>
          </cell>
          <cell r="AK889" t="str">
            <v>1807DIS</v>
          </cell>
        </row>
        <row r="890">
          <cell r="B890" t="str">
            <v>Monte Vista Water District</v>
          </cell>
          <cell r="C890">
            <v>1807221</v>
          </cell>
          <cell r="F890" t="str">
            <v>Purchased or Imported  Water</v>
          </cell>
          <cell r="G890" t="str">
            <v>Water Facilities Authority/IEUA?</v>
          </cell>
          <cell r="P890" t="str">
            <v>Raw water</v>
          </cell>
          <cell r="Q890" t="str">
            <v>Drinking water</v>
          </cell>
          <cell r="Z890">
            <v>0</v>
          </cell>
          <cell r="AA890">
            <v>0</v>
          </cell>
          <cell r="AB890" t="str">
            <v>1807161SW</v>
          </cell>
          <cell r="AC890" t="str">
            <v>1807221PD</v>
          </cell>
          <cell r="AD890" t="str">
            <v>1807221E</v>
          </cell>
          <cell r="AE890">
            <v>0</v>
          </cell>
          <cell r="AF890">
            <v>0</v>
          </cell>
          <cell r="AG890">
            <v>0</v>
          </cell>
          <cell r="AH890">
            <v>0</v>
          </cell>
          <cell r="AI890" t="str">
            <v>WHXFER</v>
          </cell>
          <cell r="AJ890" t="str">
            <v>SWT_DEF</v>
          </cell>
          <cell r="AK890" t="str">
            <v>1807DIS</v>
          </cell>
        </row>
        <row r="891">
          <cell r="B891" t="str">
            <v>Monte Vista Water District</v>
          </cell>
          <cell r="C891">
            <v>1807221</v>
          </cell>
          <cell r="F891" t="str">
            <v>Recycled Water</v>
          </cell>
          <cell r="G891" t="str">
            <v>Monte Vista Water District</v>
          </cell>
          <cell r="P891" t="str">
            <v>Recycled water</v>
          </cell>
          <cell r="Q891" t="str">
            <v>Recycled water</v>
          </cell>
          <cell r="AA891" t="str">
            <v>WWT1807221</v>
          </cell>
          <cell r="AB891" t="str">
            <v>1807221TREC</v>
          </cell>
          <cell r="AC891" t="str">
            <v>1807221NPD</v>
          </cell>
          <cell r="AD891" t="str">
            <v>1807221E</v>
          </cell>
          <cell r="AE891">
            <v>0</v>
          </cell>
          <cell r="AF891">
            <v>0</v>
          </cell>
          <cell r="AG891">
            <v>0</v>
          </cell>
          <cell r="AH891">
            <v>0</v>
          </cell>
          <cell r="AI891" t="str">
            <v>WHXFER</v>
          </cell>
          <cell r="AJ891" t="str">
            <v>NPRT_DEF</v>
          </cell>
          <cell r="AK891" t="str">
            <v>1807DISN</v>
          </cell>
        </row>
        <row r="892">
          <cell r="B892" t="str">
            <v>Monte Vista Water District</v>
          </cell>
          <cell r="C892">
            <v>1807221</v>
          </cell>
          <cell r="F892" t="str">
            <v>Recycled water</v>
          </cell>
          <cell r="G892" t="str">
            <v>Monte Vista Water District</v>
          </cell>
          <cell r="P892" t="str">
            <v>Recycled water</v>
          </cell>
          <cell r="Q892" t="str">
            <v>Recycled water</v>
          </cell>
          <cell r="AA892" t="str">
            <v>WWT1807221</v>
          </cell>
          <cell r="AB892" t="str">
            <v>1807221TREC</v>
          </cell>
          <cell r="AC892" t="str">
            <v>1807221NPD</v>
          </cell>
          <cell r="AD892" t="str">
            <v>1807221E</v>
          </cell>
          <cell r="AE892">
            <v>0</v>
          </cell>
          <cell r="AF892">
            <v>0</v>
          </cell>
          <cell r="AG892">
            <v>0</v>
          </cell>
          <cell r="AH892">
            <v>0</v>
          </cell>
          <cell r="AI892" t="str">
            <v>WHXFER</v>
          </cell>
          <cell r="AJ892" t="str">
            <v>NPRT_DEF</v>
          </cell>
          <cell r="AK892" t="str">
            <v>1807DISN</v>
          </cell>
        </row>
        <row r="893">
          <cell r="B893" t="str">
            <v>Monte Vista Water District</v>
          </cell>
          <cell r="C893" t="str">
            <v>1807221W</v>
          </cell>
          <cell r="F893" t="str">
            <v>Groundwater</v>
          </cell>
          <cell r="G893" t="str">
            <v>Chino Basin Groundwater</v>
          </cell>
          <cell r="P893" t="str">
            <v>Raw water</v>
          </cell>
          <cell r="Q893" t="str">
            <v>Drinking water</v>
          </cell>
          <cell r="Z893">
            <v>0</v>
          </cell>
          <cell r="AA893">
            <v>0</v>
          </cell>
          <cell r="AB893" t="str">
            <v>1807161GW</v>
          </cell>
          <cell r="AC893" t="str">
            <v>1807221WPD</v>
          </cell>
          <cell r="AD893" t="str">
            <v>1807221WE</v>
          </cell>
          <cell r="AE893">
            <v>0</v>
          </cell>
          <cell r="AF893">
            <v>0</v>
          </cell>
          <cell r="AG893">
            <v>0</v>
          </cell>
          <cell r="AH893">
            <v>0</v>
          </cell>
          <cell r="AI893" t="str">
            <v>WHXFER</v>
          </cell>
          <cell r="AJ893" t="str">
            <v>GWT_DEF</v>
          </cell>
          <cell r="AK893" t="str">
            <v>1807DIS</v>
          </cell>
        </row>
        <row r="894">
          <cell r="B894" t="str">
            <v>Monte Vista Water District</v>
          </cell>
          <cell r="C894" t="str">
            <v>1807221W</v>
          </cell>
          <cell r="F894" t="str">
            <v>Purchased or Imported  Water</v>
          </cell>
          <cell r="G894" t="str">
            <v>Water Facilities Authority</v>
          </cell>
          <cell r="Q894" t="str">
            <v>Drinking Water</v>
          </cell>
          <cell r="Z894">
            <v>0</v>
          </cell>
          <cell r="AA894">
            <v>0</v>
          </cell>
          <cell r="AB894" t="str">
            <v>1807161SW</v>
          </cell>
          <cell r="AC894" t="str">
            <v>1807221WPD</v>
          </cell>
          <cell r="AD894" t="str">
            <v>1807221WE</v>
          </cell>
          <cell r="AE894">
            <v>0</v>
          </cell>
          <cell r="AF894">
            <v>0</v>
          </cell>
          <cell r="AG894">
            <v>0</v>
          </cell>
          <cell r="AH894">
            <v>0</v>
          </cell>
          <cell r="AI894" t="str">
            <v>WHXFER</v>
          </cell>
          <cell r="AJ894" t="str">
            <v>SWT_DEF</v>
          </cell>
          <cell r="AK894" t="str">
            <v>1807DIS</v>
          </cell>
        </row>
        <row r="895">
          <cell r="B895" t="str">
            <v>Montebello Land And Water Company</v>
          </cell>
          <cell r="C895">
            <v>1807223</v>
          </cell>
          <cell r="F895" t="str">
            <v>Groundwater</v>
          </cell>
          <cell r="G895" t="str">
            <v>Central</v>
          </cell>
          <cell r="P895" t="str">
            <v>Raw water</v>
          </cell>
          <cell r="Q895" t="str">
            <v>Drinking water</v>
          </cell>
          <cell r="Z895">
            <v>0</v>
          </cell>
          <cell r="AA895" t="str">
            <v>GW1807-4-11</v>
          </cell>
          <cell r="AB895" t="str">
            <v xml:space="preserve">GW1807-4-11.04 </v>
          </cell>
          <cell r="AC895" t="str">
            <v>1807223PD</v>
          </cell>
          <cell r="AD895" t="str">
            <v>1807223E</v>
          </cell>
          <cell r="AE895">
            <v>0</v>
          </cell>
          <cell r="AF895">
            <v>0</v>
          </cell>
          <cell r="AG895">
            <v>0</v>
          </cell>
          <cell r="AH895">
            <v>0</v>
          </cell>
          <cell r="AI895" t="str">
            <v>1807GW</v>
          </cell>
          <cell r="AJ895" t="str">
            <v>GWT_DEF</v>
          </cell>
          <cell r="AK895" t="str">
            <v>1807DIS</v>
          </cell>
        </row>
        <row r="896">
          <cell r="B896" t="str">
            <v>Montecito Water District</v>
          </cell>
          <cell r="C896">
            <v>1806041</v>
          </cell>
          <cell r="F896" t="str">
            <v>Groundwater</v>
          </cell>
          <cell r="G896" t="str">
            <v>Doulton Tunnel Infiltration</v>
          </cell>
          <cell r="P896" t="str">
            <v>Raw water</v>
          </cell>
          <cell r="Q896" t="str">
            <v>Drinking water</v>
          </cell>
          <cell r="Z896" t="e">
            <v>#N/A</v>
          </cell>
          <cell r="AA896" t="e">
            <v>#N/A</v>
          </cell>
          <cell r="AB896" t="e">
            <v>#N/A</v>
          </cell>
          <cell r="AC896" t="str">
            <v>1806041PD</v>
          </cell>
          <cell r="AD896" t="str">
            <v>1806041E</v>
          </cell>
          <cell r="AE896" t="e">
            <v>#N/A</v>
          </cell>
          <cell r="AF896" t="e">
            <v>#N/A</v>
          </cell>
          <cell r="AG896" t="e">
            <v>#N/A</v>
          </cell>
          <cell r="AH896" t="e">
            <v>#N/A</v>
          </cell>
          <cell r="AI896" t="e">
            <v>#N/A</v>
          </cell>
          <cell r="AJ896" t="e">
            <v>#N/A</v>
          </cell>
          <cell r="AK896" t="str">
            <v>1806DIS</v>
          </cell>
        </row>
        <row r="897">
          <cell r="B897" t="str">
            <v>Montecito Water District</v>
          </cell>
          <cell r="C897">
            <v>1806041</v>
          </cell>
          <cell r="F897" t="str">
            <v>Groundwater</v>
          </cell>
          <cell r="G897" t="str">
            <v>Groundwater Wells</v>
          </cell>
          <cell r="P897" t="str">
            <v>Raw water</v>
          </cell>
          <cell r="Q897" t="str">
            <v>Drinking water</v>
          </cell>
          <cell r="Z897" t="e">
            <v>#N/A</v>
          </cell>
          <cell r="AA897" t="e">
            <v>#N/A</v>
          </cell>
          <cell r="AB897" t="e">
            <v>#N/A</v>
          </cell>
          <cell r="AC897" t="str">
            <v>1806041PD</v>
          </cell>
          <cell r="AD897" t="str">
            <v>1806041E</v>
          </cell>
          <cell r="AE897" t="e">
            <v>#N/A</v>
          </cell>
          <cell r="AF897" t="e">
            <v>#N/A</v>
          </cell>
          <cell r="AG897" t="e">
            <v>#N/A</v>
          </cell>
          <cell r="AH897" t="e">
            <v>#N/A</v>
          </cell>
          <cell r="AI897" t="e">
            <v>#N/A</v>
          </cell>
          <cell r="AJ897" t="e">
            <v>#N/A</v>
          </cell>
          <cell r="AK897" t="str">
            <v>1806DIS</v>
          </cell>
        </row>
        <row r="898">
          <cell r="B898" t="str">
            <v>Montecito Water District</v>
          </cell>
          <cell r="C898">
            <v>1806041</v>
          </cell>
          <cell r="F898" t="str">
            <v>Groundwater</v>
          </cell>
          <cell r="G898" t="str">
            <v>Groundwater Wells</v>
          </cell>
          <cell r="P898" t="str">
            <v>Raw water</v>
          </cell>
          <cell r="Q898" t="str">
            <v>Raw water</v>
          </cell>
          <cell r="Z898" t="e">
            <v>#N/A</v>
          </cell>
          <cell r="AA898" t="e">
            <v>#N/A</v>
          </cell>
          <cell r="AB898" t="e">
            <v>#N/A</v>
          </cell>
          <cell r="AC898" t="str">
            <v>1806041NPD</v>
          </cell>
          <cell r="AD898" t="str">
            <v>1806041E</v>
          </cell>
          <cell r="AE898" t="e">
            <v>#N/A</v>
          </cell>
          <cell r="AF898" t="e">
            <v>#N/A</v>
          </cell>
          <cell r="AG898" t="e">
            <v>#N/A</v>
          </cell>
          <cell r="AH898" t="e">
            <v>#N/A</v>
          </cell>
          <cell r="AI898" t="e">
            <v>#N/A</v>
          </cell>
          <cell r="AJ898" t="e">
            <v>#N/A</v>
          </cell>
          <cell r="AK898" t="str">
            <v>1806DISN</v>
          </cell>
        </row>
        <row r="899">
          <cell r="B899" t="str">
            <v>Montecito Water District</v>
          </cell>
          <cell r="C899">
            <v>1806041</v>
          </cell>
          <cell r="F899" t="str">
            <v>Purchased or Imported  Water</v>
          </cell>
          <cell r="G899" t="str">
            <v>Supplemental Water Purchase</v>
          </cell>
          <cell r="P899" t="str">
            <v>Raw water</v>
          </cell>
          <cell r="Q899" t="str">
            <v>Drinking water</v>
          </cell>
          <cell r="Z899" t="e">
            <v>#N/A</v>
          </cell>
          <cell r="AA899" t="e">
            <v>#N/A</v>
          </cell>
          <cell r="AB899" t="e">
            <v>#N/A</v>
          </cell>
          <cell r="AC899" t="str">
            <v>1806041PD</v>
          </cell>
          <cell r="AD899" t="str">
            <v>1806041E</v>
          </cell>
          <cell r="AE899" t="e">
            <v>#N/A</v>
          </cell>
          <cell r="AF899" t="e">
            <v>#N/A</v>
          </cell>
          <cell r="AG899" t="e">
            <v>#N/A</v>
          </cell>
          <cell r="AH899" t="e">
            <v>#N/A</v>
          </cell>
          <cell r="AI899" t="e">
            <v>#N/A</v>
          </cell>
          <cell r="AJ899" t="e">
            <v>#N/A</v>
          </cell>
          <cell r="AK899" t="str">
            <v>1806DIS</v>
          </cell>
        </row>
        <row r="900">
          <cell r="B900" t="str">
            <v>Montecito Water District</v>
          </cell>
          <cell r="C900">
            <v>1806041</v>
          </cell>
          <cell r="F900" t="str">
            <v>Purchased or Imported  Water</v>
          </cell>
          <cell r="G900" t="str">
            <v>Supply from City of Santa Barbara</v>
          </cell>
          <cell r="P900" t="str">
            <v>Raw water</v>
          </cell>
          <cell r="Q900" t="str">
            <v>Drinking water</v>
          </cell>
          <cell r="Z900" t="e">
            <v>#N/A</v>
          </cell>
          <cell r="AA900" t="e">
            <v>#N/A</v>
          </cell>
          <cell r="AB900" t="e">
            <v>#N/A</v>
          </cell>
          <cell r="AC900" t="str">
            <v>1806041PD</v>
          </cell>
          <cell r="AD900" t="str">
            <v>1806041E</v>
          </cell>
          <cell r="AE900" t="e">
            <v>#N/A</v>
          </cell>
          <cell r="AF900" t="e">
            <v>#N/A</v>
          </cell>
          <cell r="AG900" t="e">
            <v>#N/A</v>
          </cell>
          <cell r="AH900" t="e">
            <v>#N/A</v>
          </cell>
          <cell r="AI900" t="e">
            <v>#N/A</v>
          </cell>
          <cell r="AJ900" t="e">
            <v>#N/A</v>
          </cell>
          <cell r="AK900" t="str">
            <v>1806DIS</v>
          </cell>
        </row>
        <row r="901">
          <cell r="B901" t="str">
            <v>Montecito Water District</v>
          </cell>
          <cell r="C901">
            <v>1806041</v>
          </cell>
          <cell r="F901" t="str">
            <v>Purchased or Imported  Water</v>
          </cell>
          <cell r="G901" t="str">
            <v>SWP / CCWA Table A Allocation</v>
          </cell>
          <cell r="P901" t="str">
            <v>Raw water</v>
          </cell>
          <cell r="Q901" t="str">
            <v>Drinking water</v>
          </cell>
          <cell r="Z901" t="e">
            <v>#N/A</v>
          </cell>
          <cell r="AA901" t="e">
            <v>#N/A</v>
          </cell>
          <cell r="AB901" t="e">
            <v>#N/A</v>
          </cell>
          <cell r="AC901" t="str">
            <v>1806041PD</v>
          </cell>
          <cell r="AD901" t="str">
            <v>1806041E</v>
          </cell>
          <cell r="AE901" t="e">
            <v>#N/A</v>
          </cell>
          <cell r="AF901" t="e">
            <v>#N/A</v>
          </cell>
          <cell r="AG901" t="e">
            <v>#N/A</v>
          </cell>
          <cell r="AH901" t="e">
            <v>#N/A</v>
          </cell>
          <cell r="AI901" t="e">
            <v>#N/A</v>
          </cell>
          <cell r="AJ901" t="e">
            <v>#N/A</v>
          </cell>
          <cell r="AK901" t="str">
            <v>1806DIS</v>
          </cell>
        </row>
        <row r="902">
          <cell r="B902" t="str">
            <v>Montecito Water District</v>
          </cell>
          <cell r="C902">
            <v>1806041</v>
          </cell>
          <cell r="F902" t="str">
            <v>Recycled Water</v>
          </cell>
          <cell r="P902" t="str">
            <v>Recycled water</v>
          </cell>
          <cell r="Q902" t="str">
            <v>Recycled water</v>
          </cell>
          <cell r="AA902" t="str">
            <v>WW_1806_1895</v>
          </cell>
          <cell r="AB902" t="str">
            <v>1806041TREC</v>
          </cell>
          <cell r="AC902" t="str">
            <v>1806041NPD</v>
          </cell>
          <cell r="AD902" t="str">
            <v>1806041E</v>
          </cell>
          <cell r="AE902" t="e">
            <v>#N/A</v>
          </cell>
          <cell r="AF902" t="e">
            <v>#N/A</v>
          </cell>
          <cell r="AG902" t="str">
            <v>NPRS_DEF</v>
          </cell>
          <cell r="AJ902" t="str">
            <v>NPRT_DEF</v>
          </cell>
          <cell r="AK902" t="str">
            <v>1806DISN</v>
          </cell>
        </row>
        <row r="903">
          <cell r="B903" t="str">
            <v>Montecito Water District</v>
          </cell>
          <cell r="C903">
            <v>1806041</v>
          </cell>
          <cell r="F903" t="str">
            <v>Supply from Storage</v>
          </cell>
          <cell r="G903" t="str">
            <v>Banked Water</v>
          </cell>
          <cell r="P903" t="str">
            <v>Raw water</v>
          </cell>
          <cell r="Q903" t="str">
            <v>Drinking water</v>
          </cell>
          <cell r="Z903" t="e">
            <v>#N/A</v>
          </cell>
          <cell r="AA903" t="e">
            <v>#N/A</v>
          </cell>
          <cell r="AB903" t="e">
            <v>#N/A</v>
          </cell>
          <cell r="AC903" t="str">
            <v>1806041PD</v>
          </cell>
          <cell r="AD903" t="str">
            <v>1806041E</v>
          </cell>
          <cell r="AE903" t="e">
            <v>#N/A</v>
          </cell>
          <cell r="AF903" t="e">
            <v>#N/A</v>
          </cell>
          <cell r="AG903" t="e">
            <v>#N/A</v>
          </cell>
          <cell r="AH903" t="e">
            <v>#N/A</v>
          </cell>
          <cell r="AI903" t="e">
            <v>#N/A</v>
          </cell>
          <cell r="AJ903" t="e">
            <v>#N/A</v>
          </cell>
          <cell r="AK903" t="str">
            <v>1806DIS</v>
          </cell>
        </row>
        <row r="904">
          <cell r="B904" t="str">
            <v>Montecito Water District</v>
          </cell>
          <cell r="C904">
            <v>1806041</v>
          </cell>
          <cell r="F904" t="str">
            <v>Surface water</v>
          </cell>
          <cell r="G904" t="str">
            <v>Jameson Lake</v>
          </cell>
          <cell r="P904" t="str">
            <v>Raw water</v>
          </cell>
          <cell r="Q904" t="str">
            <v>Drinking water</v>
          </cell>
          <cell r="Z904" t="e">
            <v>#N/A</v>
          </cell>
          <cell r="AA904" t="e">
            <v>#N/A</v>
          </cell>
          <cell r="AB904" t="e">
            <v>#N/A</v>
          </cell>
          <cell r="AC904" t="str">
            <v>1806041PD</v>
          </cell>
          <cell r="AD904" t="str">
            <v>1806041E</v>
          </cell>
          <cell r="AE904" t="e">
            <v>#N/A</v>
          </cell>
          <cell r="AF904" t="e">
            <v>#N/A</v>
          </cell>
          <cell r="AG904" t="e">
            <v>#N/A</v>
          </cell>
          <cell r="AH904" t="e">
            <v>#N/A</v>
          </cell>
          <cell r="AI904" t="e">
            <v>#N/A</v>
          </cell>
          <cell r="AJ904" t="e">
            <v>#N/A</v>
          </cell>
          <cell r="AK904" t="str">
            <v>1806DIS</v>
          </cell>
        </row>
        <row r="905">
          <cell r="B905" t="str">
            <v>Montecito Water District</v>
          </cell>
          <cell r="C905">
            <v>1806041</v>
          </cell>
          <cell r="F905" t="str">
            <v>Surface water</v>
          </cell>
          <cell r="G905" t="str">
            <v>Lake Cachuma (Cacuma Project)</v>
          </cell>
          <cell r="P905" t="str">
            <v>Raw water</v>
          </cell>
          <cell r="Q905" t="str">
            <v>Drinking water</v>
          </cell>
          <cell r="Z905" t="e">
            <v>#N/A</v>
          </cell>
          <cell r="AA905" t="e">
            <v>#N/A</v>
          </cell>
          <cell r="AB905" t="e">
            <v>#N/A</v>
          </cell>
          <cell r="AC905" t="str">
            <v>1806041PD</v>
          </cell>
          <cell r="AD905" t="str">
            <v>1806041E</v>
          </cell>
          <cell r="AE905" t="e">
            <v>#N/A</v>
          </cell>
          <cell r="AF905" t="e">
            <v>#N/A</v>
          </cell>
          <cell r="AG905" t="e">
            <v>#N/A</v>
          </cell>
          <cell r="AH905" t="e">
            <v>#N/A</v>
          </cell>
          <cell r="AI905" t="e">
            <v>#N/A</v>
          </cell>
          <cell r="AJ905" t="e">
            <v>#N/A</v>
          </cell>
          <cell r="AK905" t="str">
            <v>1806DIS</v>
          </cell>
        </row>
        <row r="906">
          <cell r="B906" t="str">
            <v>Monterey Park  City Of</v>
          </cell>
          <cell r="C906">
            <v>1807225</v>
          </cell>
          <cell r="F906" t="str">
            <v>Groundwater</v>
          </cell>
          <cell r="G906" t="str">
            <v>Main Basin</v>
          </cell>
          <cell r="P906" t="str">
            <v>Raw water</v>
          </cell>
          <cell r="Q906" t="str">
            <v>Drinking water</v>
          </cell>
          <cell r="Z906" t="e">
            <v>#N/A</v>
          </cell>
          <cell r="AA906" t="e">
            <v>#N/A</v>
          </cell>
          <cell r="AB906" t="e">
            <v>#N/A</v>
          </cell>
          <cell r="AC906" t="str">
            <v>1807225PD</v>
          </cell>
          <cell r="AD906" t="str">
            <v>1807225E</v>
          </cell>
          <cell r="AE906" t="e">
            <v>#N/A</v>
          </cell>
          <cell r="AF906" t="e">
            <v>#N/A</v>
          </cell>
          <cell r="AG906" t="e">
            <v>#N/A</v>
          </cell>
          <cell r="AH906" t="e">
            <v>#N/A</v>
          </cell>
          <cell r="AI906" t="e">
            <v>#N/A</v>
          </cell>
          <cell r="AJ906" t="e">
            <v>#N/A</v>
          </cell>
          <cell r="AK906" t="str">
            <v>1807DIS</v>
          </cell>
        </row>
        <row r="907">
          <cell r="B907" t="str">
            <v>Monterey Park  City Of</v>
          </cell>
          <cell r="C907">
            <v>1807225</v>
          </cell>
          <cell r="F907" t="str">
            <v>Purchased or Imported  Water</v>
          </cell>
          <cell r="P907" t="str">
            <v>Raw water</v>
          </cell>
          <cell r="Q907" t="str">
            <v>Drinking water</v>
          </cell>
          <cell r="Z907" t="e">
            <v>#N/A</v>
          </cell>
          <cell r="AA907" t="e">
            <v>#N/A</v>
          </cell>
          <cell r="AB907" t="e">
            <v>#N/A</v>
          </cell>
          <cell r="AC907" t="str">
            <v>1807225PD</v>
          </cell>
          <cell r="AD907" t="str">
            <v>1807225E</v>
          </cell>
          <cell r="AE907" t="e">
            <v>#N/A</v>
          </cell>
          <cell r="AF907" t="e">
            <v>#N/A</v>
          </cell>
          <cell r="AG907" t="e">
            <v>#N/A</v>
          </cell>
          <cell r="AH907" t="e">
            <v>#N/A</v>
          </cell>
          <cell r="AI907" t="e">
            <v>#N/A</v>
          </cell>
          <cell r="AJ907" t="e">
            <v>#N/A</v>
          </cell>
          <cell r="AK907" t="str">
            <v>1807DIS</v>
          </cell>
        </row>
        <row r="908">
          <cell r="B908" t="str">
            <v>Monterey Park  City Of</v>
          </cell>
          <cell r="C908">
            <v>1807225</v>
          </cell>
          <cell r="F908" t="str">
            <v>Recycled water</v>
          </cell>
          <cell r="G908" t="str">
            <v>Central District</v>
          </cell>
          <cell r="P908" t="str">
            <v>Recycled water</v>
          </cell>
          <cell r="Q908" t="str">
            <v>Recycled water</v>
          </cell>
          <cell r="AA908" t="str">
            <v>WWT1807225</v>
          </cell>
          <cell r="AB908" t="str">
            <v>1807225TREC</v>
          </cell>
          <cell r="AC908" t="str">
            <v>1807225NPD</v>
          </cell>
          <cell r="AD908" t="str">
            <v>1807225E</v>
          </cell>
          <cell r="AE908" t="e">
            <v>#N/A</v>
          </cell>
          <cell r="AF908" t="e">
            <v>#N/A</v>
          </cell>
          <cell r="AG908" t="str">
            <v>NPRS_DEF</v>
          </cell>
          <cell r="AJ908" t="str">
            <v>NPRT_DEF</v>
          </cell>
          <cell r="AK908" t="str">
            <v>1807DISN</v>
          </cell>
        </row>
        <row r="909">
          <cell r="B909" t="str">
            <v>Monterey Park  City Of</v>
          </cell>
          <cell r="C909">
            <v>1807225</v>
          </cell>
          <cell r="F909" t="str">
            <v>Recycled Water</v>
          </cell>
          <cell r="P909" t="str">
            <v>Recycled water</v>
          </cell>
          <cell r="Q909" t="str">
            <v>Recycled water</v>
          </cell>
          <cell r="AA909" t="str">
            <v>WWT1807225</v>
          </cell>
          <cell r="AB909" t="str">
            <v>1807225TREC</v>
          </cell>
          <cell r="AC909" t="str">
            <v>1807225NPD</v>
          </cell>
          <cell r="AD909" t="str">
            <v>1807225E</v>
          </cell>
          <cell r="AE909" t="e">
            <v>#N/A</v>
          </cell>
          <cell r="AF909" t="e">
            <v>#N/A</v>
          </cell>
          <cell r="AI909" t="str">
            <v>WHXFER</v>
          </cell>
          <cell r="AJ909" t="str">
            <v>NPRT_DEF</v>
          </cell>
          <cell r="AK909" t="str">
            <v>1807DISN</v>
          </cell>
        </row>
        <row r="910">
          <cell r="B910" t="str">
            <v>Morgan Hill  City Of</v>
          </cell>
          <cell r="C910">
            <v>1806043</v>
          </cell>
          <cell r="F910" t="str">
            <v>Groundwater</v>
          </cell>
          <cell r="G910" t="str">
            <v>Gilroy-Hollister Groundwater Basin, Llagas Subbasin</v>
          </cell>
          <cell r="P910" t="str">
            <v>Raw water</v>
          </cell>
          <cell r="Q910" t="str">
            <v>Drinking water</v>
          </cell>
          <cell r="Z910">
            <v>0</v>
          </cell>
          <cell r="AA910" t="str">
            <v>GW1806-3-03</v>
          </cell>
          <cell r="AB910" t="str">
            <v xml:space="preserve">GW1806-3-03.01 </v>
          </cell>
          <cell r="AC910" t="str">
            <v>1806043PD</v>
          </cell>
          <cell r="AD910" t="str">
            <v>1806043E</v>
          </cell>
          <cell r="AE910">
            <v>0</v>
          </cell>
          <cell r="AF910">
            <v>0</v>
          </cell>
          <cell r="AG910">
            <v>0</v>
          </cell>
          <cell r="AH910">
            <v>0</v>
          </cell>
          <cell r="AI910" t="str">
            <v>1806GW</v>
          </cell>
          <cell r="AJ910" t="str">
            <v>GWT_MED</v>
          </cell>
          <cell r="AK910" t="str">
            <v>1806DIS</v>
          </cell>
        </row>
        <row r="911">
          <cell r="B911" t="str">
            <v>Morgan Hill  City Of</v>
          </cell>
          <cell r="C911">
            <v>1806043</v>
          </cell>
          <cell r="F911" t="str">
            <v>Groundwater</v>
          </cell>
          <cell r="G911" t="str">
            <v>Santa Clara Valley Groundwater Basin, Santa Clara Subbasin, Coyote Valley Subarea</v>
          </cell>
          <cell r="P911" t="str">
            <v>Raw water</v>
          </cell>
          <cell r="Q911" t="str">
            <v>Drinking water</v>
          </cell>
          <cell r="Z911">
            <v>0</v>
          </cell>
          <cell r="AA911" t="str">
            <v>GW1806-3-03</v>
          </cell>
          <cell r="AB911" t="str">
            <v xml:space="preserve">GW1806-3-03.01 </v>
          </cell>
          <cell r="AC911" t="str">
            <v>1806043PD</v>
          </cell>
          <cell r="AD911" t="str">
            <v>1806043E</v>
          </cell>
          <cell r="AE911">
            <v>0</v>
          </cell>
          <cell r="AF911">
            <v>0</v>
          </cell>
          <cell r="AG911">
            <v>0</v>
          </cell>
          <cell r="AH911">
            <v>0</v>
          </cell>
          <cell r="AI911" t="str">
            <v>1806GW</v>
          </cell>
          <cell r="AJ911" t="str">
            <v>GWT_MED</v>
          </cell>
          <cell r="AK911" t="str">
            <v>1806DIS</v>
          </cell>
        </row>
        <row r="912">
          <cell r="B912" t="str">
            <v>Morgan Hill  City Of</v>
          </cell>
          <cell r="C912">
            <v>1806043</v>
          </cell>
          <cell r="F912" t="str">
            <v>Other</v>
          </cell>
          <cell r="G912" t="str">
            <v>Raw water imports and local surface water used by SCVWD to recharge Llagas and Coyote Valley groundwater, as well as City of Gilroy recycled water demand that offsets pumping from the Llagas Subbasin.</v>
          </cell>
          <cell r="P912" t="str">
            <v>Raw water</v>
          </cell>
          <cell r="Q912" t="str">
            <v>Drinking water</v>
          </cell>
          <cell r="Z912" t="e">
            <v>#N/A</v>
          </cell>
          <cell r="AA912" t="e">
            <v>#N/A</v>
          </cell>
          <cell r="AB912" t="e">
            <v>#N/A</v>
          </cell>
          <cell r="AC912" t="str">
            <v>1806043PD</v>
          </cell>
          <cell r="AD912" t="str">
            <v>1806043E</v>
          </cell>
          <cell r="AE912" t="e">
            <v>#N/A</v>
          </cell>
          <cell r="AF912" t="e">
            <v>#N/A</v>
          </cell>
          <cell r="AG912" t="e">
            <v>#N/A</v>
          </cell>
          <cell r="AH912" t="e">
            <v>#N/A</v>
          </cell>
          <cell r="AI912" t="e">
            <v>#N/A</v>
          </cell>
          <cell r="AJ912" t="e">
            <v>#N/A</v>
          </cell>
          <cell r="AK912" t="str">
            <v>1806DIS</v>
          </cell>
        </row>
        <row r="913">
          <cell r="B913" t="str">
            <v>Morro Bay  City Of</v>
          </cell>
          <cell r="C913">
            <v>1806045</v>
          </cell>
          <cell r="F913" t="str">
            <v>Desalinated Water</v>
          </cell>
          <cell r="P913" t="str">
            <v>Raw water</v>
          </cell>
          <cell r="Q913" t="str">
            <v>Drinking water</v>
          </cell>
          <cell r="Z913">
            <v>0</v>
          </cell>
          <cell r="AA913">
            <v>0</v>
          </cell>
          <cell r="AB913" t="str">
            <v>DSL1806045</v>
          </cell>
          <cell r="AC913" t="str">
            <v>1806045PD</v>
          </cell>
          <cell r="AD913" t="str">
            <v>1806045E</v>
          </cell>
          <cell r="AE913">
            <v>0</v>
          </cell>
          <cell r="AF913">
            <v>0</v>
          </cell>
          <cell r="AG913">
            <v>0</v>
          </cell>
          <cell r="AH913">
            <v>0</v>
          </cell>
          <cell r="AI913" t="str">
            <v>ODSLS_DEF</v>
          </cell>
          <cell r="AJ913" t="str">
            <v>ODSLT_DEF</v>
          </cell>
          <cell r="AK913" t="str">
            <v>1806DIS</v>
          </cell>
        </row>
        <row r="914">
          <cell r="B914" t="str">
            <v>Morro Bay  City Of</v>
          </cell>
          <cell r="C914">
            <v>1806045</v>
          </cell>
          <cell r="F914" t="str">
            <v>Groundwater</v>
          </cell>
          <cell r="G914" t="str">
            <v>Chorro</v>
          </cell>
          <cell r="P914" t="str">
            <v>Raw water</v>
          </cell>
          <cell r="Q914" t="str">
            <v>Drinking water</v>
          </cell>
          <cell r="Z914">
            <v>0</v>
          </cell>
          <cell r="AA914">
            <v>0</v>
          </cell>
          <cell r="AB914" t="str">
            <v>GW1806045</v>
          </cell>
          <cell r="AC914" t="str">
            <v>1806045PD</v>
          </cell>
          <cell r="AD914" t="str">
            <v>1806045E</v>
          </cell>
          <cell r="AE914">
            <v>0</v>
          </cell>
          <cell r="AF914">
            <v>0</v>
          </cell>
          <cell r="AG914">
            <v>0</v>
          </cell>
          <cell r="AH914">
            <v>0</v>
          </cell>
          <cell r="AI914" t="str">
            <v>1806GW</v>
          </cell>
          <cell r="AJ914" t="str">
            <v>GWT_DEF</v>
          </cell>
          <cell r="AK914" t="str">
            <v>1806DIS</v>
          </cell>
        </row>
        <row r="915">
          <cell r="B915" t="str">
            <v>Morro Bay  City Of</v>
          </cell>
          <cell r="C915">
            <v>1806045</v>
          </cell>
          <cell r="F915" t="str">
            <v>Groundwater</v>
          </cell>
          <cell r="G915" t="str">
            <v>Morro</v>
          </cell>
          <cell r="P915" t="str">
            <v>Raw water</v>
          </cell>
          <cell r="Q915" t="str">
            <v>Drinking water</v>
          </cell>
          <cell r="Z915">
            <v>0</v>
          </cell>
          <cell r="AA915">
            <v>0</v>
          </cell>
          <cell r="AB915" t="str">
            <v>GW1806045</v>
          </cell>
          <cell r="AC915" t="str">
            <v>1806045PD</v>
          </cell>
          <cell r="AD915" t="str">
            <v>1806045E</v>
          </cell>
          <cell r="AE915">
            <v>0</v>
          </cell>
          <cell r="AF915">
            <v>0</v>
          </cell>
          <cell r="AG915">
            <v>0</v>
          </cell>
          <cell r="AH915">
            <v>0</v>
          </cell>
          <cell r="AI915" t="str">
            <v>1806GW</v>
          </cell>
          <cell r="AJ915" t="str">
            <v>GWT_DEF</v>
          </cell>
          <cell r="AK915" t="str">
            <v>1806DIS</v>
          </cell>
        </row>
        <row r="916">
          <cell r="B916" t="str">
            <v>Morro Bay  City Of</v>
          </cell>
          <cell r="C916">
            <v>1806045</v>
          </cell>
          <cell r="F916" t="str">
            <v>Groundwater</v>
          </cell>
          <cell r="G916" t="str">
            <v>Treated brackish groundwater</v>
          </cell>
          <cell r="P916" t="str">
            <v>Raw water</v>
          </cell>
          <cell r="Q916" t="str">
            <v>Drinking water</v>
          </cell>
          <cell r="Z916">
            <v>0</v>
          </cell>
          <cell r="AA916">
            <v>0</v>
          </cell>
          <cell r="AB916" t="str">
            <v>GW1806045</v>
          </cell>
          <cell r="AC916" t="str">
            <v>1806045PD</v>
          </cell>
          <cell r="AD916" t="str">
            <v>1806045E</v>
          </cell>
          <cell r="AE916">
            <v>0</v>
          </cell>
          <cell r="AF916">
            <v>0</v>
          </cell>
          <cell r="AG916">
            <v>0</v>
          </cell>
          <cell r="AH916">
            <v>0</v>
          </cell>
          <cell r="AI916" t="str">
            <v>1806GW</v>
          </cell>
          <cell r="AJ916" t="str">
            <v>GWT_DEF</v>
          </cell>
          <cell r="AK916" t="str">
            <v>1806DIS</v>
          </cell>
        </row>
        <row r="917">
          <cell r="B917" t="str">
            <v>Morro Bay  City Of</v>
          </cell>
          <cell r="C917">
            <v>1806045</v>
          </cell>
          <cell r="F917" t="str">
            <v>Purchased or Imported  Water</v>
          </cell>
          <cell r="G917" t="str">
            <v>SWP?</v>
          </cell>
          <cell r="P917" t="str">
            <v>Raw water</v>
          </cell>
          <cell r="Q917" t="str">
            <v>Drinking water</v>
          </cell>
          <cell r="Z917">
            <v>0</v>
          </cell>
          <cell r="AA917" t="str">
            <v>SW1806SWP15</v>
          </cell>
          <cell r="AB917" t="str">
            <v>SLO_Co_FCWCD</v>
          </cell>
          <cell r="AC917" t="str">
            <v>1806045PD</v>
          </cell>
          <cell r="AD917" t="str">
            <v>1806045E</v>
          </cell>
          <cell r="AE917">
            <v>0</v>
          </cell>
          <cell r="AF917">
            <v>0</v>
          </cell>
          <cell r="AG917" t="str">
            <v>SW1806SWP15</v>
          </cell>
          <cell r="AH917">
            <v>0</v>
          </cell>
          <cell r="AI917" t="str">
            <v>whxfer</v>
          </cell>
          <cell r="AJ917" t="str">
            <v>SWT_DEF</v>
          </cell>
          <cell r="AK917" t="str">
            <v>1806DIS</v>
          </cell>
        </row>
        <row r="918">
          <cell r="B918" t="str">
            <v>Morro Bay  City Of</v>
          </cell>
          <cell r="C918">
            <v>1806045</v>
          </cell>
          <cell r="F918" t="str">
            <v>Recycled water</v>
          </cell>
          <cell r="P918" t="str">
            <v>Recycled water</v>
          </cell>
          <cell r="Q918" t="str">
            <v>Recycled water</v>
          </cell>
          <cell r="AA918" t="str">
            <v>WW_1806_1920</v>
          </cell>
          <cell r="AB918" t="str">
            <v>1806045AREC</v>
          </cell>
          <cell r="AC918" t="str">
            <v>1806045NPD</v>
          </cell>
          <cell r="AD918" t="str">
            <v>1806045E</v>
          </cell>
          <cell r="AE918" t="e">
            <v>#N/A</v>
          </cell>
          <cell r="AF918" t="e">
            <v>#N/A</v>
          </cell>
          <cell r="AG918" t="str">
            <v>NPRS_DEF</v>
          </cell>
          <cell r="AH918" t="str">
            <v>REC_FAT</v>
          </cell>
          <cell r="AK918" t="str">
            <v>1806DISN</v>
          </cell>
        </row>
        <row r="919">
          <cell r="B919" t="str">
            <v>Morro Bay  City Of</v>
          </cell>
          <cell r="C919">
            <v>1806045</v>
          </cell>
          <cell r="F919" t="str">
            <v>Surface water</v>
          </cell>
          <cell r="P919" t="str">
            <v>Raw water</v>
          </cell>
          <cell r="Q919" t="str">
            <v>Drinking water</v>
          </cell>
          <cell r="Z919" t="e">
            <v>#N/A</v>
          </cell>
          <cell r="AA919" t="e">
            <v>#N/A</v>
          </cell>
          <cell r="AB919" t="e">
            <v>#N/A</v>
          </cell>
          <cell r="AC919" t="str">
            <v>1806045PD</v>
          </cell>
          <cell r="AD919" t="str">
            <v>1806045E</v>
          </cell>
          <cell r="AE919" t="e">
            <v>#N/A</v>
          </cell>
          <cell r="AF919" t="e">
            <v>#N/A</v>
          </cell>
          <cell r="AG919" t="e">
            <v>#N/A</v>
          </cell>
          <cell r="AH919" t="e">
            <v>#N/A</v>
          </cell>
          <cell r="AI919" t="e">
            <v>#N/A</v>
          </cell>
          <cell r="AJ919" t="e">
            <v>#N/A</v>
          </cell>
          <cell r="AK919" t="str">
            <v>1806DIS</v>
          </cell>
        </row>
        <row r="920">
          <cell r="B920" t="str">
            <v>Moulton Niguel Water District</v>
          </cell>
          <cell r="C920">
            <v>1807227</v>
          </cell>
          <cell r="F920" t="str">
            <v>Purchased or Imported  Water</v>
          </cell>
          <cell r="P920" t="str">
            <v>Raw water</v>
          </cell>
          <cell r="Q920" t="str">
            <v>Drinking water</v>
          </cell>
          <cell r="Z920">
            <v>0</v>
          </cell>
          <cell r="AA920">
            <v>0</v>
          </cell>
          <cell r="AB920" t="str">
            <v>1807229PD</v>
          </cell>
          <cell r="AC920" t="str">
            <v>1807227PD</v>
          </cell>
          <cell r="AD920" t="str">
            <v>1807227E</v>
          </cell>
          <cell r="AE920">
            <v>0</v>
          </cell>
          <cell r="AF920">
            <v>0</v>
          </cell>
          <cell r="AG920">
            <v>0</v>
          </cell>
          <cell r="AH920">
            <v>0</v>
          </cell>
          <cell r="AI920" t="str">
            <v>whxfer</v>
          </cell>
          <cell r="AJ920" t="str">
            <v>none</v>
          </cell>
          <cell r="AK920" t="str">
            <v>1807DIS</v>
          </cell>
        </row>
        <row r="921">
          <cell r="B921" t="str">
            <v>Moulton Niguel Water District</v>
          </cell>
          <cell r="C921">
            <v>1807227</v>
          </cell>
          <cell r="F921" t="str">
            <v>Recycled water</v>
          </cell>
          <cell r="G921" t="str">
            <v>Moulton Niguel Water District</v>
          </cell>
          <cell r="P921" t="str">
            <v>Recycled water</v>
          </cell>
          <cell r="Q921" t="str">
            <v>Recycled water</v>
          </cell>
          <cell r="AA921" t="str">
            <v>WWT1807227</v>
          </cell>
          <cell r="AB921" t="str">
            <v>1807227TREC</v>
          </cell>
          <cell r="AC921" t="str">
            <v>1807227NPD</v>
          </cell>
          <cell r="AD921" t="str">
            <v>1807227E</v>
          </cell>
          <cell r="AE921">
            <v>0</v>
          </cell>
          <cell r="AF921">
            <v>0</v>
          </cell>
          <cell r="AG921" t="str">
            <v>NPRS_DEF</v>
          </cell>
          <cell r="AH921">
            <v>0</v>
          </cell>
          <cell r="AI921">
            <v>0</v>
          </cell>
          <cell r="AJ921" t="str">
            <v>NPRT_DEF</v>
          </cell>
          <cell r="AK921" t="str">
            <v>1807DISN</v>
          </cell>
        </row>
        <row r="922">
          <cell r="B922" t="str">
            <v>Moulton Niguel Water District</v>
          </cell>
          <cell r="C922">
            <v>1807227</v>
          </cell>
          <cell r="F922" t="str">
            <v>Recycled water</v>
          </cell>
          <cell r="G922" t="str">
            <v>Moulton Niguel Water District</v>
          </cell>
          <cell r="P922" t="str">
            <v>Recycled water</v>
          </cell>
          <cell r="Q922" t="str">
            <v>Recycled water</v>
          </cell>
          <cell r="AA922" t="str">
            <v>WWT1807227</v>
          </cell>
          <cell r="AB922" t="str">
            <v>1807227TREC</v>
          </cell>
          <cell r="AC922" t="str">
            <v>1807227NPD</v>
          </cell>
          <cell r="AD922" t="str">
            <v>1807227E</v>
          </cell>
          <cell r="AE922">
            <v>0</v>
          </cell>
          <cell r="AF922">
            <v>0</v>
          </cell>
          <cell r="AG922" t="str">
            <v>NPRS_DEF</v>
          </cell>
          <cell r="AH922">
            <v>0</v>
          </cell>
          <cell r="AI922">
            <v>0</v>
          </cell>
          <cell r="AJ922" t="str">
            <v>NPRT_DEF</v>
          </cell>
          <cell r="AK922" t="str">
            <v>1807DISN</v>
          </cell>
        </row>
        <row r="923">
          <cell r="B923" t="str">
            <v>Moulton Niguel Water District</v>
          </cell>
          <cell r="C923">
            <v>1807227</v>
          </cell>
          <cell r="F923" t="str">
            <v>Recycled water</v>
          </cell>
          <cell r="G923" t="str">
            <v>Moulton Niguel Water District</v>
          </cell>
          <cell r="P923" t="str">
            <v>Recycled water</v>
          </cell>
          <cell r="Q923" t="str">
            <v>Recycled water</v>
          </cell>
          <cell r="AA923" t="str">
            <v>WWT1807227</v>
          </cell>
          <cell r="AB923" t="str">
            <v>1807227TREC</v>
          </cell>
          <cell r="AC923" t="str">
            <v>1807227NPD</v>
          </cell>
          <cell r="AD923" t="str">
            <v>1807227E</v>
          </cell>
          <cell r="AE923">
            <v>0</v>
          </cell>
          <cell r="AF923">
            <v>0</v>
          </cell>
          <cell r="AG923" t="str">
            <v>NPRS_DEF</v>
          </cell>
          <cell r="AH923">
            <v>0</v>
          </cell>
          <cell r="AI923">
            <v>0</v>
          </cell>
          <cell r="AJ923" t="str">
            <v>NPRT_DEF</v>
          </cell>
          <cell r="AK923" t="str">
            <v>1807DISN</v>
          </cell>
        </row>
        <row r="924">
          <cell r="B924" t="str">
            <v>Mountain House Community Services District</v>
          </cell>
          <cell r="C924">
            <v>1804044</v>
          </cell>
          <cell r="F924" t="str">
            <v>Purchased or Imported  Water</v>
          </cell>
          <cell r="G924" t="str">
            <v>BBID</v>
          </cell>
          <cell r="P924" t="str">
            <v>Raw water</v>
          </cell>
          <cell r="Q924" t="str">
            <v>Drinking water</v>
          </cell>
          <cell r="Z924" t="e">
            <v>#N/A</v>
          </cell>
          <cell r="AA924" t="e">
            <v>#N/A</v>
          </cell>
          <cell r="AB924" t="e">
            <v>#N/A</v>
          </cell>
          <cell r="AC924" t="str">
            <v>1804044PD</v>
          </cell>
          <cell r="AD924" t="str">
            <v>1804044E</v>
          </cell>
          <cell r="AE924" t="e">
            <v>#N/A</v>
          </cell>
          <cell r="AF924" t="e">
            <v>#N/A</v>
          </cell>
          <cell r="AG924" t="e">
            <v>#N/A</v>
          </cell>
          <cell r="AH924" t="e">
            <v>#N/A</v>
          </cell>
          <cell r="AI924" t="e">
            <v>#N/A</v>
          </cell>
          <cell r="AJ924" t="e">
            <v>#N/A</v>
          </cell>
          <cell r="AK924" t="str">
            <v>1804DIS</v>
          </cell>
        </row>
        <row r="925">
          <cell r="B925" t="str">
            <v>Mountain House Community Services District</v>
          </cell>
          <cell r="C925">
            <v>1804044</v>
          </cell>
          <cell r="F925" t="str">
            <v>Purchased or Imported  Water</v>
          </cell>
          <cell r="G925" t="str">
            <v>SSJID (Emergency)</v>
          </cell>
          <cell r="P925" t="str">
            <v>Raw water</v>
          </cell>
          <cell r="Q925" t="str">
            <v>Drinking water</v>
          </cell>
          <cell r="Z925" t="e">
            <v>#N/A</v>
          </cell>
          <cell r="AA925" t="e">
            <v>#N/A</v>
          </cell>
          <cell r="AB925" t="e">
            <v>#N/A</v>
          </cell>
          <cell r="AC925" t="str">
            <v>1804044PD</v>
          </cell>
          <cell r="AD925" t="str">
            <v>1804044E</v>
          </cell>
          <cell r="AE925" t="e">
            <v>#N/A</v>
          </cell>
          <cell r="AF925" t="e">
            <v>#N/A</v>
          </cell>
          <cell r="AG925" t="e">
            <v>#N/A</v>
          </cell>
          <cell r="AH925" t="e">
            <v>#N/A</v>
          </cell>
          <cell r="AI925" t="e">
            <v>#N/A</v>
          </cell>
          <cell r="AJ925" t="e">
            <v>#N/A</v>
          </cell>
          <cell r="AK925" t="str">
            <v>1804DIS</v>
          </cell>
        </row>
        <row r="926">
          <cell r="B926" t="str">
            <v>Mountain House Community Services District</v>
          </cell>
          <cell r="C926">
            <v>1804044</v>
          </cell>
          <cell r="F926" t="str">
            <v>Surface water</v>
          </cell>
          <cell r="G926" t="str">
            <v>Riparian Right</v>
          </cell>
          <cell r="P926" t="str">
            <v>Raw water</v>
          </cell>
          <cell r="Q926" t="str">
            <v>Drinking water</v>
          </cell>
          <cell r="Z926" t="e">
            <v>#N/A</v>
          </cell>
          <cell r="AA926" t="e">
            <v>#N/A</v>
          </cell>
          <cell r="AB926" t="e">
            <v>#N/A</v>
          </cell>
          <cell r="AC926" t="str">
            <v>1804044PD</v>
          </cell>
          <cell r="AD926" t="str">
            <v>1804044E</v>
          </cell>
          <cell r="AE926" t="e">
            <v>#N/A</v>
          </cell>
          <cell r="AF926" t="e">
            <v>#N/A</v>
          </cell>
          <cell r="AG926" t="e">
            <v>#N/A</v>
          </cell>
          <cell r="AH926" t="e">
            <v>#N/A</v>
          </cell>
          <cell r="AI926" t="e">
            <v>#N/A</v>
          </cell>
          <cell r="AJ926" t="e">
            <v>#N/A</v>
          </cell>
          <cell r="AK926" t="str">
            <v>1804DIS</v>
          </cell>
        </row>
        <row r="927">
          <cell r="B927" t="str">
            <v>Mountain View  City Of</v>
          </cell>
          <cell r="C927">
            <v>1805061</v>
          </cell>
          <cell r="F927" t="str">
            <v>Groundwater</v>
          </cell>
          <cell r="G927" t="str">
            <v>Santa Clara Valley Groundwater Basin</v>
          </cell>
          <cell r="P927" t="str">
            <v>Raw water</v>
          </cell>
          <cell r="Q927" t="str">
            <v>Drinking water</v>
          </cell>
          <cell r="Z927">
            <v>0</v>
          </cell>
          <cell r="AA927" t="str">
            <v>GW1805-2-09</v>
          </cell>
          <cell r="AB927" t="str">
            <v xml:space="preserve">GW1805-2-09.02 </v>
          </cell>
          <cell r="AC927" t="str">
            <v>1805061PD</v>
          </cell>
          <cell r="AD927" t="str">
            <v>1805061E</v>
          </cell>
          <cell r="AE927">
            <v>0</v>
          </cell>
          <cell r="AF927">
            <v>0</v>
          </cell>
          <cell r="AG927">
            <v>0</v>
          </cell>
          <cell r="AH927">
            <v>0</v>
          </cell>
          <cell r="AI927" t="str">
            <v>1805GW</v>
          </cell>
          <cell r="AJ927" t="str">
            <v>GWT_MED</v>
          </cell>
          <cell r="AK927" t="str">
            <v>1805DIS</v>
          </cell>
        </row>
        <row r="928">
          <cell r="B928" t="str">
            <v>Mountain View  City Of</v>
          </cell>
          <cell r="C928">
            <v>1805061</v>
          </cell>
          <cell r="F928" t="str">
            <v>Purchased or Imported  Water</v>
          </cell>
          <cell r="G928" t="str">
            <v>San Francisco Public Utilities Commission</v>
          </cell>
          <cell r="P928" t="str">
            <v>Raw water</v>
          </cell>
          <cell r="Q928" t="str">
            <v>Drinking water</v>
          </cell>
          <cell r="Z928">
            <v>0</v>
          </cell>
          <cell r="AA928">
            <v>0</v>
          </cell>
          <cell r="AB928" t="str">
            <v>1805089PD</v>
          </cell>
          <cell r="AC928" t="str">
            <v>1805061PD</v>
          </cell>
          <cell r="AD928" t="str">
            <v>1805061E</v>
          </cell>
          <cell r="AE928">
            <v>0</v>
          </cell>
          <cell r="AF928">
            <v>0</v>
          </cell>
          <cell r="AG928">
            <v>0</v>
          </cell>
          <cell r="AH928">
            <v>0</v>
          </cell>
          <cell r="AI928" t="str">
            <v>whxfer</v>
          </cell>
          <cell r="AJ928" t="str">
            <v>none</v>
          </cell>
          <cell r="AK928" t="str">
            <v>1805DIS</v>
          </cell>
        </row>
        <row r="929">
          <cell r="B929" t="str">
            <v>Mountain View  City Of</v>
          </cell>
          <cell r="C929">
            <v>1805061</v>
          </cell>
          <cell r="F929" t="str">
            <v>Purchased or Imported  Water</v>
          </cell>
          <cell r="G929" t="str">
            <v>Santa Clara Valley Water District</v>
          </cell>
          <cell r="P929" t="str">
            <v>Raw water</v>
          </cell>
          <cell r="Q929" t="str">
            <v>Drinking water</v>
          </cell>
          <cell r="Z929">
            <v>0</v>
          </cell>
          <cell r="AA929">
            <v>0</v>
          </cell>
          <cell r="AB929" t="str">
            <v>1805089PD</v>
          </cell>
          <cell r="AC929" t="str">
            <v>1805061PD</v>
          </cell>
          <cell r="AD929" t="str">
            <v>1805061E</v>
          </cell>
          <cell r="AE929">
            <v>0</v>
          </cell>
          <cell r="AF929">
            <v>0</v>
          </cell>
          <cell r="AG929">
            <v>0</v>
          </cell>
          <cell r="AH929">
            <v>0</v>
          </cell>
          <cell r="AI929" t="str">
            <v>whxfer</v>
          </cell>
          <cell r="AJ929" t="str">
            <v>none</v>
          </cell>
          <cell r="AK929" t="str">
            <v>1805DIS</v>
          </cell>
        </row>
        <row r="930">
          <cell r="B930" t="str">
            <v>Mountain View  City Of</v>
          </cell>
          <cell r="C930">
            <v>1805061</v>
          </cell>
          <cell r="F930" t="str">
            <v>Recycled water</v>
          </cell>
          <cell r="G930" t="str">
            <v>City of Mountain View</v>
          </cell>
          <cell r="P930" t="str">
            <v>Recycled water</v>
          </cell>
          <cell r="Q930" t="str">
            <v>Recycled water</v>
          </cell>
          <cell r="AA930" t="str">
            <v>WW_1805_2175</v>
          </cell>
          <cell r="AB930" t="str">
            <v>1805061TREC</v>
          </cell>
          <cell r="AC930" t="str">
            <v>1805061NPD</v>
          </cell>
          <cell r="AD930" t="str">
            <v>1805061E</v>
          </cell>
          <cell r="AE930">
            <v>0</v>
          </cell>
          <cell r="AF930">
            <v>0</v>
          </cell>
          <cell r="AG930" t="str">
            <v>NPRS_DEF</v>
          </cell>
          <cell r="AH930">
            <v>0</v>
          </cell>
          <cell r="AI930">
            <v>0</v>
          </cell>
          <cell r="AJ930" t="str">
            <v>NPRT_DEF</v>
          </cell>
          <cell r="AK930" t="str">
            <v>1805DISN</v>
          </cell>
        </row>
        <row r="931">
          <cell r="B931" t="str">
            <v>Mountain View  City Of</v>
          </cell>
          <cell r="C931">
            <v>1805061</v>
          </cell>
          <cell r="F931" t="str">
            <v>Recycled water</v>
          </cell>
          <cell r="G931" t="str">
            <v>City of Mountain View</v>
          </cell>
          <cell r="P931" t="str">
            <v>Recycled water</v>
          </cell>
          <cell r="Q931" t="str">
            <v>Recycled water</v>
          </cell>
          <cell r="AA931" t="str">
            <v>WW_1805_2175</v>
          </cell>
          <cell r="AB931" t="str">
            <v>1805061TREC</v>
          </cell>
          <cell r="AC931" t="str">
            <v>1805061NPD</v>
          </cell>
          <cell r="AD931" t="str">
            <v>1805061E</v>
          </cell>
          <cell r="AE931">
            <v>0</v>
          </cell>
          <cell r="AF931">
            <v>0</v>
          </cell>
          <cell r="AG931" t="str">
            <v>NPRS_DEF</v>
          </cell>
          <cell r="AH931">
            <v>0</v>
          </cell>
          <cell r="AI931">
            <v>0</v>
          </cell>
          <cell r="AJ931" t="str">
            <v>NPRT_DEF</v>
          </cell>
          <cell r="AK931" t="str">
            <v>1805DISN</v>
          </cell>
        </row>
        <row r="932">
          <cell r="B932" t="str">
            <v>Mountain View  City Of</v>
          </cell>
          <cell r="C932">
            <v>1805061</v>
          </cell>
          <cell r="F932" t="str">
            <v>Recycled water</v>
          </cell>
          <cell r="G932" t="str">
            <v>City of Mountain View</v>
          </cell>
          <cell r="P932" t="str">
            <v>Recycled water</v>
          </cell>
          <cell r="Q932" t="str">
            <v>Recycled water</v>
          </cell>
          <cell r="AA932" t="str">
            <v>WW_1805_2175</v>
          </cell>
          <cell r="AB932" t="str">
            <v>1805061TREC</v>
          </cell>
          <cell r="AC932" t="str">
            <v>1805061NPD</v>
          </cell>
          <cell r="AD932" t="str">
            <v>1805061E</v>
          </cell>
          <cell r="AE932">
            <v>0</v>
          </cell>
          <cell r="AF932">
            <v>0</v>
          </cell>
          <cell r="AG932" t="str">
            <v>NPRS_DEF</v>
          </cell>
          <cell r="AH932">
            <v>0</v>
          </cell>
          <cell r="AI932">
            <v>0</v>
          </cell>
          <cell r="AJ932" t="str">
            <v>NPRT_DEF</v>
          </cell>
          <cell r="AK932" t="str">
            <v>1805DISN</v>
          </cell>
        </row>
        <row r="933">
          <cell r="B933" t="str">
            <v>Mountain View  City Of</v>
          </cell>
          <cell r="C933">
            <v>1805061</v>
          </cell>
          <cell r="F933" t="str">
            <v>Recycled water</v>
          </cell>
          <cell r="G933" t="str">
            <v>City of Mountain View</v>
          </cell>
          <cell r="P933" t="str">
            <v>Recycled water</v>
          </cell>
          <cell r="Q933" t="str">
            <v>Recycled water</v>
          </cell>
          <cell r="AA933" t="str">
            <v>WW_1805_2175</v>
          </cell>
          <cell r="AB933" t="str">
            <v>1805061TREC</v>
          </cell>
          <cell r="AC933" t="str">
            <v>1805061NPD</v>
          </cell>
          <cell r="AD933" t="str">
            <v>1805061E</v>
          </cell>
          <cell r="AE933">
            <v>0</v>
          </cell>
          <cell r="AF933">
            <v>0</v>
          </cell>
          <cell r="AG933" t="str">
            <v>NPRS_DEF</v>
          </cell>
          <cell r="AH933">
            <v>0</v>
          </cell>
          <cell r="AI933">
            <v>0</v>
          </cell>
          <cell r="AJ933" t="str">
            <v>NPRT_DEF</v>
          </cell>
          <cell r="AK933" t="str">
            <v>1805DISN</v>
          </cell>
        </row>
        <row r="934">
          <cell r="B934" t="str">
            <v>Mountain View  City Of</v>
          </cell>
          <cell r="C934">
            <v>1805061</v>
          </cell>
          <cell r="F934" t="str">
            <v>Recycled water</v>
          </cell>
          <cell r="G934" t="str">
            <v>City of Mountain View</v>
          </cell>
          <cell r="P934" t="str">
            <v>Recycled water</v>
          </cell>
          <cell r="Q934" t="str">
            <v>Recycled water</v>
          </cell>
          <cell r="AA934" t="str">
            <v>WW_1805_2175</v>
          </cell>
          <cell r="AB934" t="str">
            <v>1805061TREC</v>
          </cell>
          <cell r="AC934" t="str">
            <v>1805061NPD</v>
          </cell>
          <cell r="AD934" t="str">
            <v>1805061E</v>
          </cell>
          <cell r="AE934">
            <v>0</v>
          </cell>
          <cell r="AF934">
            <v>0</v>
          </cell>
          <cell r="AG934" t="str">
            <v>NPRS_DEF</v>
          </cell>
          <cell r="AH934">
            <v>0</v>
          </cell>
          <cell r="AI934">
            <v>0</v>
          </cell>
          <cell r="AJ934" t="str">
            <v>NPRT_DEF</v>
          </cell>
          <cell r="AK934" t="str">
            <v>1805DISN</v>
          </cell>
        </row>
        <row r="935">
          <cell r="B935" t="str">
            <v>Municipal Water District Of Orange County (MWDOC)</v>
          </cell>
          <cell r="C935" t="str">
            <v>1807229W</v>
          </cell>
          <cell r="F935" t="str">
            <v>Purchased or Imported  Water</v>
          </cell>
          <cell r="G935" t="str">
            <v>GW Recharge</v>
          </cell>
          <cell r="Q935" t="str">
            <v>Raw Water</v>
          </cell>
          <cell r="Z935">
            <v>0</v>
          </cell>
          <cell r="AA935">
            <v>0</v>
          </cell>
          <cell r="AB935" t="str">
            <v>1807217WIMP</v>
          </cell>
          <cell r="AC935" t="str">
            <v>1807229WNPD</v>
          </cell>
          <cell r="AD935" t="str">
            <v>1807229WE</v>
          </cell>
          <cell r="AE935">
            <v>0</v>
          </cell>
          <cell r="AF935">
            <v>0</v>
          </cell>
          <cell r="AG935">
            <v>0</v>
          </cell>
          <cell r="AH935">
            <v>0</v>
          </cell>
          <cell r="AI935" t="str">
            <v>whxfer</v>
          </cell>
          <cell r="AJ935" t="str">
            <v>SWT_DEF</v>
          </cell>
          <cell r="AK935" t="str">
            <v>1807DIS</v>
          </cell>
        </row>
        <row r="936">
          <cell r="B936" t="str">
            <v>Municipal Water District Of Orange County (MWDOC)</v>
          </cell>
          <cell r="C936" t="str">
            <v>1807229W</v>
          </cell>
          <cell r="F936" t="str">
            <v>Purchased or Imported  Water</v>
          </cell>
          <cell r="G936" t="str">
            <v>Purchased from Metropolitan</v>
          </cell>
          <cell r="Q936" t="str">
            <v>Drinking Water</v>
          </cell>
          <cell r="Z936">
            <v>0</v>
          </cell>
          <cell r="AA936">
            <v>0</v>
          </cell>
          <cell r="AB936" t="str">
            <v>1807217WIMP</v>
          </cell>
          <cell r="AC936" t="str">
            <v>1807229WPD</v>
          </cell>
          <cell r="AD936" t="str">
            <v>1807229WE</v>
          </cell>
          <cell r="AE936">
            <v>0</v>
          </cell>
          <cell r="AF936">
            <v>0</v>
          </cell>
          <cell r="AG936">
            <v>0</v>
          </cell>
          <cell r="AH936">
            <v>0</v>
          </cell>
          <cell r="AI936" t="str">
            <v>whxfer</v>
          </cell>
          <cell r="AJ936" t="str">
            <v>SWT_DEF</v>
          </cell>
          <cell r="AK936" t="str">
            <v>1807DIS</v>
          </cell>
        </row>
        <row r="937">
          <cell r="B937" t="str">
            <v>Municipal Water District Of Orange County (MWDOC)</v>
          </cell>
          <cell r="C937" t="str">
            <v>1807229W</v>
          </cell>
          <cell r="F937" t="str">
            <v>Purchased or Imported  Water</v>
          </cell>
          <cell r="G937" t="str">
            <v>Surface Storage</v>
          </cell>
          <cell r="Q937" t="str">
            <v>Raw Water</v>
          </cell>
          <cell r="Z937">
            <v>0</v>
          </cell>
          <cell r="AA937">
            <v>0</v>
          </cell>
          <cell r="AB937" t="str">
            <v>SW1807229</v>
          </cell>
          <cell r="AC937" t="str">
            <v>1807229WNPD</v>
          </cell>
          <cell r="AD937" t="str">
            <v>1807229WE</v>
          </cell>
          <cell r="AE937">
            <v>0</v>
          </cell>
          <cell r="AF937">
            <v>0</v>
          </cell>
          <cell r="AG937">
            <v>0</v>
          </cell>
          <cell r="AH937">
            <v>0</v>
          </cell>
          <cell r="AI937" t="str">
            <v>SWS_DEF</v>
          </cell>
          <cell r="AJ937" t="str">
            <v>SWT_DEF</v>
          </cell>
          <cell r="AK937" t="str">
            <v>1807DIS</v>
          </cell>
        </row>
        <row r="938">
          <cell r="B938" t="str">
            <v>Myoma Dunes Mutual Water Company</v>
          </cell>
          <cell r="C938">
            <v>1810033</v>
          </cell>
          <cell r="F938" t="str">
            <v>Groundwater</v>
          </cell>
          <cell r="P938" t="str">
            <v>Raw water</v>
          </cell>
          <cell r="Q938" t="str">
            <v>Drinking water</v>
          </cell>
          <cell r="Z938" t="e">
            <v>#N/A</v>
          </cell>
          <cell r="AA938" t="e">
            <v>#N/A</v>
          </cell>
          <cell r="AB938" t="e">
            <v>#N/A</v>
          </cell>
          <cell r="AC938" t="str">
            <v>1810033PD</v>
          </cell>
          <cell r="AD938" t="str">
            <v>1810033E</v>
          </cell>
          <cell r="AE938" t="e">
            <v>#N/A</v>
          </cell>
          <cell r="AF938" t="e">
            <v>#N/A</v>
          </cell>
          <cell r="AG938" t="e">
            <v>#N/A</v>
          </cell>
          <cell r="AH938" t="e">
            <v>#N/A</v>
          </cell>
          <cell r="AI938" t="e">
            <v>#N/A</v>
          </cell>
          <cell r="AJ938" t="e">
            <v>#N/A</v>
          </cell>
          <cell r="AK938" t="str">
            <v>1810DIS</v>
          </cell>
        </row>
        <row r="939">
          <cell r="B939" t="str">
            <v>Napa  City Of</v>
          </cell>
          <cell r="C939">
            <v>1805063</v>
          </cell>
          <cell r="F939" t="str">
            <v>Purchased or Imported  Water</v>
          </cell>
          <cell r="G939" t="str">
            <v>State Water Project</v>
          </cell>
          <cell r="P939" t="str">
            <v>Raw water</v>
          </cell>
          <cell r="Q939" t="str">
            <v>Drinking water</v>
          </cell>
          <cell r="Z939">
            <v>0</v>
          </cell>
          <cell r="AA939">
            <v>0</v>
          </cell>
          <cell r="AB939" t="str">
            <v>SW1805SWP05c</v>
          </cell>
          <cell r="AC939" t="str">
            <v>1805063PD</v>
          </cell>
          <cell r="AD939" t="str">
            <v>1805063E</v>
          </cell>
          <cell r="AE939">
            <v>0</v>
          </cell>
          <cell r="AF939">
            <v>0</v>
          </cell>
          <cell r="AG939">
            <v>0</v>
          </cell>
          <cell r="AH939">
            <v>0</v>
          </cell>
          <cell r="AI939" t="str">
            <v>SW1805SWP05c</v>
          </cell>
          <cell r="AJ939" t="str">
            <v>SWT_DEF</v>
          </cell>
          <cell r="AK939" t="str">
            <v>1805DIS</v>
          </cell>
        </row>
        <row r="940">
          <cell r="B940" t="str">
            <v>Napa  City Of</v>
          </cell>
          <cell r="C940">
            <v>1805063</v>
          </cell>
          <cell r="F940" t="str">
            <v>Recycled water</v>
          </cell>
          <cell r="G940" t="str">
            <v>Napa Sanitation District</v>
          </cell>
          <cell r="P940" t="str">
            <v>Recycled water</v>
          </cell>
          <cell r="Q940" t="str">
            <v>Recycled water</v>
          </cell>
          <cell r="AA940" t="str">
            <v>WW_1805_1960</v>
          </cell>
          <cell r="AB940" t="str">
            <v>1805063TREC</v>
          </cell>
          <cell r="AC940" t="str">
            <v>1805063NPD</v>
          </cell>
          <cell r="AD940" t="str">
            <v>1805063E</v>
          </cell>
          <cell r="AE940" t="e">
            <v>#N/A</v>
          </cell>
          <cell r="AF940" t="e">
            <v>#N/A</v>
          </cell>
          <cell r="AG940" t="str">
            <v>NPRS_DEF</v>
          </cell>
          <cell r="AJ940" t="str">
            <v>NPRT_DEF</v>
          </cell>
          <cell r="AK940" t="str">
            <v>1805DISN</v>
          </cell>
        </row>
        <row r="941">
          <cell r="B941" t="str">
            <v>Napa  City Of</v>
          </cell>
          <cell r="C941">
            <v>1805063</v>
          </cell>
          <cell r="F941" t="str">
            <v>Recycled water</v>
          </cell>
          <cell r="G941" t="str">
            <v>Napa Sanitation District</v>
          </cell>
          <cell r="P941" t="str">
            <v>Recycled water</v>
          </cell>
          <cell r="Q941" t="str">
            <v>Recycled water</v>
          </cell>
          <cell r="AA941" t="str">
            <v>WW_1805_1960</v>
          </cell>
          <cell r="AB941" t="str">
            <v>1805063TREC</v>
          </cell>
          <cell r="AC941" t="str">
            <v>1805063NPD</v>
          </cell>
          <cell r="AD941" t="str">
            <v>1805063E</v>
          </cell>
          <cell r="AE941" t="e">
            <v>#N/A</v>
          </cell>
          <cell r="AF941" t="e">
            <v>#N/A</v>
          </cell>
          <cell r="AG941" t="str">
            <v>NPRS_DEF</v>
          </cell>
          <cell r="AJ941" t="str">
            <v>NPRT_DEF</v>
          </cell>
          <cell r="AK941" t="str">
            <v>1805DISN</v>
          </cell>
        </row>
        <row r="942">
          <cell r="B942" t="str">
            <v>Napa  City Of</v>
          </cell>
          <cell r="C942">
            <v>1805063</v>
          </cell>
          <cell r="F942" t="str">
            <v>Recycled water</v>
          </cell>
          <cell r="G942" t="str">
            <v>Napa Sanitation District</v>
          </cell>
          <cell r="P942" t="str">
            <v>Recycled water</v>
          </cell>
          <cell r="Q942" t="str">
            <v>Recycled water</v>
          </cell>
          <cell r="AA942" t="str">
            <v>WW_1805_1960</v>
          </cell>
          <cell r="AB942" t="str">
            <v>1805063TREC</v>
          </cell>
          <cell r="AC942" t="str">
            <v>1805063NPD</v>
          </cell>
          <cell r="AD942" t="str">
            <v>1805063E</v>
          </cell>
          <cell r="AE942" t="e">
            <v>#N/A</v>
          </cell>
          <cell r="AF942" t="e">
            <v>#N/A</v>
          </cell>
          <cell r="AG942" t="str">
            <v>NPRS_DEF</v>
          </cell>
          <cell r="AJ942" t="str">
            <v>NPRT_DEF</v>
          </cell>
          <cell r="AK942" t="str">
            <v>1805DISN</v>
          </cell>
        </row>
        <row r="943">
          <cell r="B943" t="str">
            <v>Napa  City Of</v>
          </cell>
          <cell r="C943">
            <v>1805063</v>
          </cell>
          <cell r="F943" t="str">
            <v>Supply from Storage</v>
          </cell>
          <cell r="G943" t="str">
            <v>Lake Hennessey</v>
          </cell>
          <cell r="P943" t="str">
            <v>Raw water</v>
          </cell>
          <cell r="Q943" t="str">
            <v>Drinking water</v>
          </cell>
          <cell r="Z943" t="e">
            <v>#N/A</v>
          </cell>
          <cell r="AA943" t="e">
            <v>#N/A</v>
          </cell>
          <cell r="AB943" t="e">
            <v>#N/A</v>
          </cell>
          <cell r="AC943" t="str">
            <v>1805063PD</v>
          </cell>
          <cell r="AD943" t="str">
            <v>1805063E</v>
          </cell>
          <cell r="AE943" t="e">
            <v>#N/A</v>
          </cell>
          <cell r="AF943" t="e">
            <v>#N/A</v>
          </cell>
          <cell r="AG943" t="e">
            <v>#N/A</v>
          </cell>
          <cell r="AH943" t="e">
            <v>#N/A</v>
          </cell>
          <cell r="AI943" t="e">
            <v>#N/A</v>
          </cell>
          <cell r="AJ943" t="e">
            <v>#N/A</v>
          </cell>
          <cell r="AK943" t="str">
            <v>1805DIS</v>
          </cell>
        </row>
        <row r="944">
          <cell r="B944" t="str">
            <v>Napa  City Of</v>
          </cell>
          <cell r="C944">
            <v>1805063</v>
          </cell>
          <cell r="F944" t="str">
            <v>Supply from Storage</v>
          </cell>
          <cell r="G944" t="str">
            <v>Milliken Reservoir</v>
          </cell>
          <cell r="P944" t="str">
            <v>Raw water</v>
          </cell>
          <cell r="Q944" t="str">
            <v>Drinking water</v>
          </cell>
          <cell r="Z944" t="e">
            <v>#N/A</v>
          </cell>
          <cell r="AA944" t="e">
            <v>#N/A</v>
          </cell>
          <cell r="AB944" t="e">
            <v>#N/A</v>
          </cell>
          <cell r="AC944" t="str">
            <v>1805063PD</v>
          </cell>
          <cell r="AD944" t="str">
            <v>1805063E</v>
          </cell>
          <cell r="AE944" t="e">
            <v>#N/A</v>
          </cell>
          <cell r="AF944" t="e">
            <v>#N/A</v>
          </cell>
          <cell r="AG944" t="e">
            <v>#N/A</v>
          </cell>
          <cell r="AH944" t="e">
            <v>#N/A</v>
          </cell>
          <cell r="AI944" t="e">
            <v>#N/A</v>
          </cell>
          <cell r="AJ944" t="e">
            <v>#N/A</v>
          </cell>
          <cell r="AK944" t="str">
            <v>1805DIS</v>
          </cell>
        </row>
        <row r="945">
          <cell r="B945" t="str">
            <v>Nevada Irrigation District</v>
          </cell>
          <cell r="C945">
            <v>1802059</v>
          </cell>
          <cell r="F945" t="str">
            <v>Purchased or Imported  Water</v>
          </cell>
          <cell r="G945" t="str">
            <v>from PG&amp;E</v>
          </cell>
          <cell r="P945" t="str">
            <v>Raw water</v>
          </cell>
          <cell r="Q945" t="str">
            <v>Drinking water</v>
          </cell>
          <cell r="Z945">
            <v>0</v>
          </cell>
          <cell r="AA945">
            <v>0</v>
          </cell>
          <cell r="AB945" t="str">
            <v>IMP1802059</v>
          </cell>
          <cell r="AC945" t="str">
            <v>1802059PD</v>
          </cell>
          <cell r="AD945" t="str">
            <v>1802059E</v>
          </cell>
          <cell r="AE945">
            <v>0</v>
          </cell>
          <cell r="AF945">
            <v>0</v>
          </cell>
          <cell r="AG945">
            <v>0</v>
          </cell>
          <cell r="AH945">
            <v>0</v>
          </cell>
          <cell r="AI945" t="str">
            <v>SWS_DEF</v>
          </cell>
          <cell r="AJ945" t="str">
            <v>SWT_DEF</v>
          </cell>
          <cell r="AK945" t="str">
            <v>1802DIS</v>
          </cell>
        </row>
        <row r="946">
          <cell r="B946" t="str">
            <v>Nevada Irrigation District</v>
          </cell>
          <cell r="C946">
            <v>1802059</v>
          </cell>
          <cell r="F946" t="str">
            <v>Recycled Water</v>
          </cell>
          <cell r="P946" t="str">
            <v>Recycled water</v>
          </cell>
          <cell r="Q946" t="str">
            <v>Recycled water</v>
          </cell>
          <cell r="AA946" t="str">
            <v>WWT1802059</v>
          </cell>
          <cell r="AB946" t="str">
            <v>1802059SREC</v>
          </cell>
          <cell r="AC946" t="str">
            <v>1802059NPD</v>
          </cell>
          <cell r="AD946" t="str">
            <v>1802059E</v>
          </cell>
          <cell r="AE946">
            <v>0</v>
          </cell>
          <cell r="AF946">
            <v>0</v>
          </cell>
          <cell r="AG946" t="str">
            <v>NPRS_DEF</v>
          </cell>
          <cell r="AH946">
            <v>0</v>
          </cell>
          <cell r="AI946">
            <v>0</v>
          </cell>
          <cell r="AK946" t="str">
            <v>1802DISN</v>
          </cell>
        </row>
        <row r="947">
          <cell r="B947" t="str">
            <v>Nevada Irrigation District</v>
          </cell>
          <cell r="C947">
            <v>1802059</v>
          </cell>
          <cell r="F947" t="str">
            <v>Surface water</v>
          </cell>
          <cell r="G947" t="str">
            <v>Carryover storage (a)</v>
          </cell>
          <cell r="P947" t="str">
            <v>Raw water</v>
          </cell>
          <cell r="Q947" t="str">
            <v>Drinking water</v>
          </cell>
          <cell r="Z947">
            <v>0</v>
          </cell>
          <cell r="AA947">
            <v>0</v>
          </cell>
          <cell r="AB947" t="str">
            <v>SW1802059</v>
          </cell>
          <cell r="AC947" t="str">
            <v>1802059PD</v>
          </cell>
          <cell r="AD947" t="str">
            <v>1802059E</v>
          </cell>
          <cell r="AE947">
            <v>0</v>
          </cell>
          <cell r="AF947">
            <v>0</v>
          </cell>
          <cell r="AG947">
            <v>0</v>
          </cell>
          <cell r="AH947">
            <v>0</v>
          </cell>
          <cell r="AI947" t="str">
            <v>SWS_DEF</v>
          </cell>
          <cell r="AJ947" t="str">
            <v>SWT_DEF</v>
          </cell>
          <cell r="AK947" t="str">
            <v>1802DIS</v>
          </cell>
        </row>
        <row r="948">
          <cell r="B948" t="str">
            <v>Nevada Irrigation District</v>
          </cell>
          <cell r="C948">
            <v>1802059</v>
          </cell>
          <cell r="F948" t="str">
            <v>Surface water</v>
          </cell>
          <cell r="G948" t="str">
            <v>Watershed runoff</v>
          </cell>
          <cell r="P948" t="str">
            <v>Raw water</v>
          </cell>
          <cell r="Q948" t="str">
            <v>Drinking water</v>
          </cell>
          <cell r="Z948">
            <v>0</v>
          </cell>
          <cell r="AA948">
            <v>0</v>
          </cell>
          <cell r="AB948" t="str">
            <v>SW1802059</v>
          </cell>
          <cell r="AC948" t="str">
            <v>1802059PD</v>
          </cell>
          <cell r="AD948" t="str">
            <v>1802059E</v>
          </cell>
          <cell r="AE948">
            <v>0</v>
          </cell>
          <cell r="AF948">
            <v>0</v>
          </cell>
          <cell r="AG948">
            <v>0</v>
          </cell>
          <cell r="AH948">
            <v>0</v>
          </cell>
          <cell r="AI948" t="str">
            <v>SWS_DEF</v>
          </cell>
          <cell r="AJ948" t="str">
            <v>SWT_DEF</v>
          </cell>
          <cell r="AK948" t="str">
            <v>1802DIS</v>
          </cell>
        </row>
        <row r="949">
          <cell r="B949" t="str">
            <v>Nevada Irrigation District</v>
          </cell>
          <cell r="C949">
            <v>1802059</v>
          </cell>
          <cell r="F949" t="str">
            <v>Surface water</v>
          </cell>
          <cell r="G949" t="str">
            <v>Watershed runoff</v>
          </cell>
          <cell r="P949" t="str">
            <v>Raw water</v>
          </cell>
          <cell r="Q949" t="str">
            <v>Raw water</v>
          </cell>
          <cell r="Z949">
            <v>0</v>
          </cell>
          <cell r="AA949">
            <v>0</v>
          </cell>
          <cell r="AB949" t="str">
            <v>SW1802059</v>
          </cell>
          <cell r="AC949" t="str">
            <v>1802059NPD</v>
          </cell>
          <cell r="AD949" t="str">
            <v>1802059E</v>
          </cell>
          <cell r="AE949">
            <v>0</v>
          </cell>
          <cell r="AF949">
            <v>0</v>
          </cell>
          <cell r="AG949">
            <v>0</v>
          </cell>
          <cell r="AH949">
            <v>0</v>
          </cell>
          <cell r="AI949" t="str">
            <v>SWS_DEF</v>
          </cell>
          <cell r="AJ949" t="str">
            <v>SWT_DEF</v>
          </cell>
          <cell r="AK949" t="str">
            <v>1802DIS</v>
          </cell>
        </row>
        <row r="950">
          <cell r="B950" t="str">
            <v>Newhall County Water District</v>
          </cell>
          <cell r="C950">
            <v>1807231</v>
          </cell>
          <cell r="F950" t="str">
            <v>Groundwater</v>
          </cell>
          <cell r="G950" t="str">
            <v>Alluvium</v>
          </cell>
          <cell r="P950" t="str">
            <v>Raw water</v>
          </cell>
          <cell r="Q950" t="str">
            <v>Drinking water</v>
          </cell>
          <cell r="Z950">
            <v>0</v>
          </cell>
          <cell r="AA950" t="str">
            <v>GW1807-4-04</v>
          </cell>
          <cell r="AB950" t="str">
            <v xml:space="preserve">GW1807-4-04.07 </v>
          </cell>
          <cell r="AC950" t="str">
            <v>1807231PD</v>
          </cell>
          <cell r="AD950" t="str">
            <v>1807231E</v>
          </cell>
          <cell r="AE950">
            <v>0</v>
          </cell>
          <cell r="AF950">
            <v>0</v>
          </cell>
          <cell r="AG950">
            <v>0</v>
          </cell>
          <cell r="AH950">
            <v>0</v>
          </cell>
          <cell r="AI950" t="str">
            <v>1807GW</v>
          </cell>
          <cell r="AJ950" t="str">
            <v>GWT_MED</v>
          </cell>
          <cell r="AK950" t="str">
            <v>1807DIS</v>
          </cell>
        </row>
        <row r="951">
          <cell r="B951" t="str">
            <v>Newhall County Water District</v>
          </cell>
          <cell r="C951">
            <v>1807231</v>
          </cell>
          <cell r="F951" t="str">
            <v>Groundwater</v>
          </cell>
          <cell r="G951" t="str">
            <v>Saugus Formation</v>
          </cell>
          <cell r="P951" t="str">
            <v>Raw water</v>
          </cell>
          <cell r="Q951" t="str">
            <v>Drinking water</v>
          </cell>
          <cell r="Z951">
            <v>0</v>
          </cell>
          <cell r="AA951" t="str">
            <v>GW1807-4-04</v>
          </cell>
          <cell r="AB951" t="str">
            <v xml:space="preserve">GW1807-4-04.07 </v>
          </cell>
          <cell r="AC951" t="str">
            <v>1807231PD</v>
          </cell>
          <cell r="AD951" t="str">
            <v>1807231E</v>
          </cell>
          <cell r="AE951">
            <v>0</v>
          </cell>
          <cell r="AF951">
            <v>0</v>
          </cell>
          <cell r="AG951">
            <v>0</v>
          </cell>
          <cell r="AH951">
            <v>0</v>
          </cell>
          <cell r="AI951" t="str">
            <v>1807GW</v>
          </cell>
          <cell r="AJ951" t="str">
            <v>GWT_MED</v>
          </cell>
          <cell r="AK951" t="str">
            <v>1807DIS</v>
          </cell>
        </row>
        <row r="952">
          <cell r="B952" t="str">
            <v>Newhall County Water District</v>
          </cell>
          <cell r="C952">
            <v>1807231</v>
          </cell>
          <cell r="F952" t="str">
            <v>Purchased or Imported  Water</v>
          </cell>
          <cell r="G952" t="str">
            <v>Buena Vista-Rosedale Program</v>
          </cell>
          <cell r="P952" t="str">
            <v>Raw water</v>
          </cell>
          <cell r="Q952" t="str">
            <v>Drinking water</v>
          </cell>
          <cell r="Z952">
            <v>0</v>
          </cell>
          <cell r="AA952">
            <v>0</v>
          </cell>
          <cell r="AB952" t="str">
            <v>1807051XF</v>
          </cell>
          <cell r="AC952" t="str">
            <v>1807231PD</v>
          </cell>
          <cell r="AD952" t="str">
            <v>1807231E</v>
          </cell>
          <cell r="AE952">
            <v>0</v>
          </cell>
          <cell r="AF952">
            <v>0</v>
          </cell>
          <cell r="AG952">
            <v>0</v>
          </cell>
          <cell r="AH952">
            <v>0</v>
          </cell>
          <cell r="AI952" t="str">
            <v>whxfer</v>
          </cell>
          <cell r="AJ952" t="str">
            <v>SWT_DEF</v>
          </cell>
          <cell r="AK952" t="str">
            <v>1807DIS</v>
          </cell>
        </row>
        <row r="953">
          <cell r="B953" t="str">
            <v>Newhall County Water District</v>
          </cell>
          <cell r="C953">
            <v>1807231</v>
          </cell>
          <cell r="F953" t="str">
            <v>Purchased or Imported  Water</v>
          </cell>
          <cell r="G953" t="str">
            <v>Table A</v>
          </cell>
          <cell r="P953" t="str">
            <v>Raw water</v>
          </cell>
          <cell r="Q953" t="str">
            <v>Drinking water</v>
          </cell>
          <cell r="Z953">
            <v>0</v>
          </cell>
          <cell r="AA953">
            <v>0</v>
          </cell>
          <cell r="AB953" t="str">
            <v>1807051XF</v>
          </cell>
          <cell r="AC953" t="str">
            <v>1807231PD</v>
          </cell>
          <cell r="AD953" t="str">
            <v>1807231E</v>
          </cell>
          <cell r="AE953">
            <v>0</v>
          </cell>
          <cell r="AF953">
            <v>0</v>
          </cell>
          <cell r="AG953">
            <v>0</v>
          </cell>
          <cell r="AH953">
            <v>0</v>
          </cell>
          <cell r="AI953" t="str">
            <v>whxfer</v>
          </cell>
          <cell r="AJ953" t="str">
            <v>SWT_DEF</v>
          </cell>
          <cell r="AK953" t="str">
            <v>1807DIS</v>
          </cell>
        </row>
        <row r="954">
          <cell r="B954" t="str">
            <v>Newhall County Water District</v>
          </cell>
          <cell r="C954">
            <v>1807231</v>
          </cell>
          <cell r="F954" t="str">
            <v>Recycled water</v>
          </cell>
          <cell r="P954" t="str">
            <v>Recycled water</v>
          </cell>
          <cell r="Q954" t="str">
            <v>Recycled water</v>
          </cell>
          <cell r="AA954" t="str">
            <v>WWT1807231</v>
          </cell>
          <cell r="AB954" t="str">
            <v>1807231TREC</v>
          </cell>
          <cell r="AC954" t="str">
            <v>1807231NPD</v>
          </cell>
          <cell r="AD954" t="str">
            <v>1807231E</v>
          </cell>
          <cell r="AE954">
            <v>0</v>
          </cell>
          <cell r="AF954">
            <v>0</v>
          </cell>
          <cell r="AG954" t="str">
            <v>NPRS_DEF</v>
          </cell>
          <cell r="AH954">
            <v>0</v>
          </cell>
          <cell r="AI954">
            <v>0</v>
          </cell>
          <cell r="AJ954" t="str">
            <v>NPRT_DEF</v>
          </cell>
          <cell r="AK954" t="str">
            <v>1807DISN</v>
          </cell>
        </row>
        <row r="955">
          <cell r="B955" t="str">
            <v>Newman  City of</v>
          </cell>
          <cell r="C955">
            <v>1804045</v>
          </cell>
          <cell r="F955" t="str">
            <v>Groundwater</v>
          </cell>
          <cell r="P955" t="str">
            <v>Raw water</v>
          </cell>
          <cell r="Q955" t="str">
            <v>Drinking water</v>
          </cell>
          <cell r="Z955" t="e">
            <v>#N/A</v>
          </cell>
          <cell r="AA955" t="e">
            <v>#N/A</v>
          </cell>
          <cell r="AB955" t="e">
            <v>#N/A</v>
          </cell>
          <cell r="AC955" t="str">
            <v>1804045PD</v>
          </cell>
          <cell r="AD955" t="str">
            <v>1804045E</v>
          </cell>
          <cell r="AE955" t="e">
            <v>#N/A</v>
          </cell>
          <cell r="AF955" t="e">
            <v>#N/A</v>
          </cell>
          <cell r="AG955" t="e">
            <v>#N/A</v>
          </cell>
          <cell r="AH955" t="e">
            <v>#N/A</v>
          </cell>
          <cell r="AI955" t="e">
            <v>#N/A</v>
          </cell>
          <cell r="AJ955" t="e">
            <v>#N/A</v>
          </cell>
          <cell r="AK955" t="str">
            <v>1804DIS</v>
          </cell>
        </row>
        <row r="956">
          <cell r="B956" t="str">
            <v>Newman  City of</v>
          </cell>
          <cell r="C956">
            <v>1804045</v>
          </cell>
          <cell r="F956" t="str">
            <v>Recycled water</v>
          </cell>
          <cell r="P956" t="str">
            <v>Recycled water</v>
          </cell>
          <cell r="Q956" t="str">
            <v>Recycled water</v>
          </cell>
          <cell r="AA956" t="str">
            <v>WW_1804_1990</v>
          </cell>
          <cell r="AB956" t="str">
            <v>1804045SREC</v>
          </cell>
          <cell r="AC956" t="str">
            <v>1804045NPD</v>
          </cell>
          <cell r="AD956" t="str">
            <v>1804045E</v>
          </cell>
          <cell r="AE956" t="e">
            <v>#N/A</v>
          </cell>
          <cell r="AF956" t="e">
            <v>#N/A</v>
          </cell>
          <cell r="AG956" t="str">
            <v>NPRS_DEF</v>
          </cell>
          <cell r="AK956" t="str">
            <v>1804DISN</v>
          </cell>
        </row>
        <row r="957">
          <cell r="B957" t="str">
            <v>Newport Beach  City Of</v>
          </cell>
          <cell r="C957">
            <v>1807233</v>
          </cell>
          <cell r="F957" t="str">
            <v>Groundwater</v>
          </cell>
          <cell r="G957" t="str">
            <v>Orange County Groundwater</v>
          </cell>
          <cell r="P957" t="str">
            <v>Raw water</v>
          </cell>
          <cell r="Q957" t="str">
            <v>Drinking water</v>
          </cell>
          <cell r="Z957">
            <v>0</v>
          </cell>
          <cell r="AA957">
            <v>0</v>
          </cell>
          <cell r="AB957" t="str">
            <v>1807246GW</v>
          </cell>
          <cell r="AC957" t="str">
            <v>1807233PD</v>
          </cell>
          <cell r="AD957" t="str">
            <v>1807233E</v>
          </cell>
          <cell r="AE957">
            <v>0</v>
          </cell>
          <cell r="AF957">
            <v>0</v>
          </cell>
          <cell r="AG957">
            <v>0</v>
          </cell>
          <cell r="AH957">
            <v>0</v>
          </cell>
          <cell r="AI957" t="str">
            <v>1807GW</v>
          </cell>
          <cell r="AJ957" t="str">
            <v>GWT_DEF</v>
          </cell>
          <cell r="AK957" t="str">
            <v>1807DIS</v>
          </cell>
        </row>
        <row r="958">
          <cell r="B958" t="str">
            <v>Newport Beach  City Of</v>
          </cell>
          <cell r="C958">
            <v>1807233</v>
          </cell>
          <cell r="F958" t="str">
            <v>Purchased or Imported  Water</v>
          </cell>
          <cell r="G958" t="str">
            <v>MWDOC</v>
          </cell>
          <cell r="P958" t="str">
            <v>Raw water</v>
          </cell>
          <cell r="Q958" t="str">
            <v>Drinking water</v>
          </cell>
          <cell r="Z958">
            <v>0</v>
          </cell>
          <cell r="AA958">
            <v>0</v>
          </cell>
          <cell r="AB958" t="str">
            <v>1807229PD</v>
          </cell>
          <cell r="AC958" t="str">
            <v>1807233PD</v>
          </cell>
          <cell r="AD958" t="str">
            <v>1807233E</v>
          </cell>
          <cell r="AE958">
            <v>0</v>
          </cell>
          <cell r="AF958">
            <v>0</v>
          </cell>
          <cell r="AG958">
            <v>0</v>
          </cell>
          <cell r="AH958">
            <v>0</v>
          </cell>
          <cell r="AI958" t="str">
            <v>whxfer</v>
          </cell>
          <cell r="AJ958" t="str">
            <v>none</v>
          </cell>
          <cell r="AK958" t="str">
            <v>1807DIS</v>
          </cell>
        </row>
        <row r="959">
          <cell r="B959" t="str">
            <v>Newport Beach  City Of</v>
          </cell>
          <cell r="C959">
            <v>1807233</v>
          </cell>
          <cell r="F959" t="str">
            <v>Recycled water</v>
          </cell>
          <cell r="G959" t="str">
            <v>Orange County Water District</v>
          </cell>
          <cell r="P959" t="str">
            <v>Recycled water</v>
          </cell>
          <cell r="Q959" t="str">
            <v>Recycled water</v>
          </cell>
          <cell r="AA959" t="str">
            <v>WWT1807233</v>
          </cell>
          <cell r="AB959" t="str">
            <v>1807233TREC</v>
          </cell>
          <cell r="AC959" t="str">
            <v>1807233NPD</v>
          </cell>
          <cell r="AD959" t="str">
            <v>1807233E</v>
          </cell>
          <cell r="AE959">
            <v>0</v>
          </cell>
          <cell r="AF959">
            <v>0</v>
          </cell>
          <cell r="AG959" t="str">
            <v>NPRS_DEF</v>
          </cell>
          <cell r="AH959">
            <v>0</v>
          </cell>
          <cell r="AI959">
            <v>0</v>
          </cell>
          <cell r="AJ959" t="str">
            <v>NPRT_DEF</v>
          </cell>
          <cell r="AK959" t="str">
            <v>1807DISN</v>
          </cell>
        </row>
        <row r="960">
          <cell r="B960" t="str">
            <v>Newport Beach  City Of</v>
          </cell>
          <cell r="C960">
            <v>1807233</v>
          </cell>
          <cell r="F960" t="str">
            <v>Recycled water</v>
          </cell>
          <cell r="G960" t="str">
            <v>Orange County Water District</v>
          </cell>
          <cell r="P960" t="str">
            <v>Recycled water</v>
          </cell>
          <cell r="Q960" t="str">
            <v>Recycled water</v>
          </cell>
          <cell r="AA960" t="str">
            <v>WWT1807233</v>
          </cell>
          <cell r="AB960" t="str">
            <v>1807233TREC</v>
          </cell>
          <cell r="AC960" t="str">
            <v>1807233NPD</v>
          </cell>
          <cell r="AD960" t="str">
            <v>1807233E</v>
          </cell>
          <cell r="AE960">
            <v>0</v>
          </cell>
          <cell r="AF960">
            <v>0</v>
          </cell>
          <cell r="AG960" t="str">
            <v>NPRS_DEF</v>
          </cell>
          <cell r="AH960">
            <v>0</v>
          </cell>
          <cell r="AI960">
            <v>0</v>
          </cell>
          <cell r="AJ960" t="str">
            <v>NPRT_DEF</v>
          </cell>
          <cell r="AK960" t="str">
            <v>1807DISN</v>
          </cell>
        </row>
        <row r="961">
          <cell r="B961" t="str">
            <v>Nipomo Community Service District</v>
          </cell>
          <cell r="C961">
            <v>1806047</v>
          </cell>
          <cell r="F961" t="str">
            <v>Groundwater</v>
          </cell>
          <cell r="G961" t="str">
            <v>Santa Maria River Valley Groundwater Basin</v>
          </cell>
          <cell r="P961" t="str">
            <v>Raw water</v>
          </cell>
          <cell r="Q961" t="str">
            <v>Drinking water</v>
          </cell>
          <cell r="Z961">
            <v>0</v>
          </cell>
          <cell r="AA961">
            <v>0</v>
          </cell>
          <cell r="AB961" t="str">
            <v>GW1806-3-12</v>
          </cell>
          <cell r="AC961" t="str">
            <v>1806047PD</v>
          </cell>
          <cell r="AD961" t="str">
            <v>1806047E</v>
          </cell>
          <cell r="AE961">
            <v>0</v>
          </cell>
          <cell r="AF961">
            <v>0</v>
          </cell>
          <cell r="AG961">
            <v>0</v>
          </cell>
          <cell r="AH961">
            <v>0</v>
          </cell>
          <cell r="AI961" t="str">
            <v>1806GWC</v>
          </cell>
          <cell r="AJ961" t="str">
            <v>GWT_MED</v>
          </cell>
          <cell r="AK961" t="str">
            <v>1806DIS</v>
          </cell>
        </row>
        <row r="962">
          <cell r="B962" t="str">
            <v>Nipomo Community Service District</v>
          </cell>
          <cell r="C962">
            <v>1806047</v>
          </cell>
          <cell r="F962" t="str">
            <v>Purchased or Imported  Water</v>
          </cell>
          <cell r="G962" t="str">
            <v>Nipomo Supplemental Water Project</v>
          </cell>
          <cell r="P962" t="str">
            <v>Raw water</v>
          </cell>
          <cell r="Q962" t="str">
            <v>Drinking water</v>
          </cell>
          <cell r="Z962">
            <v>0</v>
          </cell>
          <cell r="AA962">
            <v>0</v>
          </cell>
          <cell r="AB962" t="str">
            <v>1806067PD</v>
          </cell>
          <cell r="AC962" t="str">
            <v>1806047PD</v>
          </cell>
          <cell r="AD962" t="str">
            <v>1806047E</v>
          </cell>
          <cell r="AE962">
            <v>0</v>
          </cell>
          <cell r="AF962">
            <v>0</v>
          </cell>
          <cell r="AG962">
            <v>0</v>
          </cell>
          <cell r="AH962">
            <v>0</v>
          </cell>
          <cell r="AI962" t="str">
            <v>whxfer</v>
          </cell>
          <cell r="AJ962" t="str">
            <v>none</v>
          </cell>
          <cell r="AK962" t="str">
            <v>1806DIS</v>
          </cell>
        </row>
        <row r="963">
          <cell r="B963" t="str">
            <v>Nipomo Community Service District</v>
          </cell>
          <cell r="C963">
            <v>1806047</v>
          </cell>
          <cell r="F963" t="str">
            <v>Recycled water</v>
          </cell>
          <cell r="P963" t="str">
            <v>Recycled water</v>
          </cell>
          <cell r="Q963" t="str">
            <v>Recycled water</v>
          </cell>
          <cell r="AA963" t="str">
            <v>WW_1806_2000</v>
          </cell>
          <cell r="AB963" t="str">
            <v>1806047SREC</v>
          </cell>
          <cell r="AC963" t="str">
            <v>1806047NPD</v>
          </cell>
          <cell r="AD963" t="str">
            <v>1806047E</v>
          </cell>
          <cell r="AE963" t="e">
            <v>#N/A</v>
          </cell>
          <cell r="AF963" t="e">
            <v>#N/A</v>
          </cell>
          <cell r="AG963" t="str">
            <v>NPRS_DEF</v>
          </cell>
          <cell r="AK963" t="str">
            <v>1806DISN</v>
          </cell>
        </row>
        <row r="964">
          <cell r="B964" t="str">
            <v>Norco  City Of</v>
          </cell>
          <cell r="C964">
            <v>1807235</v>
          </cell>
          <cell r="F964" t="str">
            <v>Groundwater</v>
          </cell>
          <cell r="P964" t="str">
            <v>Raw water</v>
          </cell>
          <cell r="Q964" t="str">
            <v>Drinking water</v>
          </cell>
          <cell r="Z964" t="e">
            <v>#N/A</v>
          </cell>
          <cell r="AA964" t="e">
            <v>#N/A</v>
          </cell>
          <cell r="AB964" t="e">
            <v>#N/A</v>
          </cell>
          <cell r="AC964" t="str">
            <v>1807235PD</v>
          </cell>
          <cell r="AD964" t="str">
            <v>1807235E</v>
          </cell>
          <cell r="AE964" t="e">
            <v>#N/A</v>
          </cell>
          <cell r="AF964" t="e">
            <v>#N/A</v>
          </cell>
          <cell r="AG964" t="e">
            <v>#N/A</v>
          </cell>
          <cell r="AH964" t="e">
            <v>#N/A</v>
          </cell>
          <cell r="AI964" t="e">
            <v>#N/A</v>
          </cell>
          <cell r="AJ964" t="e">
            <v>#N/A</v>
          </cell>
          <cell r="AK964" t="str">
            <v>1807DIS</v>
          </cell>
        </row>
        <row r="965">
          <cell r="B965" t="str">
            <v>Norco  City Of</v>
          </cell>
          <cell r="C965">
            <v>1807235</v>
          </cell>
          <cell r="F965" t="str">
            <v>Purchased or Imported  Water</v>
          </cell>
          <cell r="P965" t="str">
            <v>Raw water</v>
          </cell>
          <cell r="Q965" t="str">
            <v>Drinking water</v>
          </cell>
          <cell r="Z965" t="e">
            <v>#N/A</v>
          </cell>
          <cell r="AA965" t="e">
            <v>#N/A</v>
          </cell>
          <cell r="AB965" t="e">
            <v>#N/A</v>
          </cell>
          <cell r="AC965" t="str">
            <v>1807235PD</v>
          </cell>
          <cell r="AD965" t="str">
            <v>1807235E</v>
          </cell>
          <cell r="AE965" t="e">
            <v>#N/A</v>
          </cell>
          <cell r="AF965" t="e">
            <v>#N/A</v>
          </cell>
          <cell r="AG965" t="e">
            <v>#N/A</v>
          </cell>
          <cell r="AH965" t="e">
            <v>#N/A</v>
          </cell>
          <cell r="AI965" t="e">
            <v>#N/A</v>
          </cell>
          <cell r="AJ965" t="e">
            <v>#N/A</v>
          </cell>
          <cell r="AK965" t="str">
            <v>1807DIS</v>
          </cell>
        </row>
        <row r="966">
          <cell r="B966" t="str">
            <v>Norco  City Of</v>
          </cell>
          <cell r="C966">
            <v>1807235</v>
          </cell>
          <cell r="F966" t="str">
            <v>Purchased or Imported  Water</v>
          </cell>
          <cell r="P966" t="str">
            <v>Raw water</v>
          </cell>
          <cell r="Q966" t="str">
            <v>Drinking water</v>
          </cell>
          <cell r="Z966" t="e">
            <v>#N/A</v>
          </cell>
          <cell r="AA966" t="e">
            <v>#N/A</v>
          </cell>
          <cell r="AB966" t="e">
            <v>#N/A</v>
          </cell>
          <cell r="AC966" t="str">
            <v>1807235PD</v>
          </cell>
          <cell r="AD966" t="str">
            <v>1807235E</v>
          </cell>
          <cell r="AE966" t="e">
            <v>#N/A</v>
          </cell>
          <cell r="AF966" t="e">
            <v>#N/A</v>
          </cell>
          <cell r="AG966" t="e">
            <v>#N/A</v>
          </cell>
          <cell r="AH966" t="e">
            <v>#N/A</v>
          </cell>
          <cell r="AI966" t="e">
            <v>#N/A</v>
          </cell>
          <cell r="AJ966" t="e">
            <v>#N/A</v>
          </cell>
          <cell r="AK966" t="str">
            <v>1807DIS</v>
          </cell>
        </row>
        <row r="967">
          <cell r="B967" t="str">
            <v>Norco  City Of</v>
          </cell>
          <cell r="C967">
            <v>1807235</v>
          </cell>
          <cell r="F967" t="str">
            <v>Purchased or Imported  Water</v>
          </cell>
          <cell r="P967" t="str">
            <v>Raw water</v>
          </cell>
          <cell r="Q967" t="str">
            <v>Drinking water</v>
          </cell>
          <cell r="Z967" t="e">
            <v>#N/A</v>
          </cell>
          <cell r="AA967" t="e">
            <v>#N/A</v>
          </cell>
          <cell r="AB967" t="e">
            <v>#N/A</v>
          </cell>
          <cell r="AC967" t="str">
            <v>1807235PD</v>
          </cell>
          <cell r="AD967" t="str">
            <v>1807235E</v>
          </cell>
          <cell r="AE967" t="e">
            <v>#N/A</v>
          </cell>
          <cell r="AF967" t="e">
            <v>#N/A</v>
          </cell>
          <cell r="AG967" t="e">
            <v>#N/A</v>
          </cell>
          <cell r="AH967" t="e">
            <v>#N/A</v>
          </cell>
          <cell r="AI967" t="e">
            <v>#N/A</v>
          </cell>
          <cell r="AJ967" t="e">
            <v>#N/A</v>
          </cell>
          <cell r="AK967" t="str">
            <v>1807DIS</v>
          </cell>
        </row>
        <row r="968">
          <cell r="B968" t="str">
            <v>Norco  City Of</v>
          </cell>
          <cell r="C968">
            <v>1807235</v>
          </cell>
          <cell r="F968" t="str">
            <v>Recycled water</v>
          </cell>
          <cell r="G968" t="str">
            <v>City of Norco</v>
          </cell>
          <cell r="P968" t="str">
            <v>Recycled water</v>
          </cell>
          <cell r="Q968" t="str">
            <v>Recycled water</v>
          </cell>
          <cell r="AA968" t="str">
            <v>WW_1807_3170</v>
          </cell>
          <cell r="AB968" t="str">
            <v>1807235TREC</v>
          </cell>
          <cell r="AC968" t="str">
            <v>1807235NPD</v>
          </cell>
          <cell r="AD968" t="str">
            <v>1807235E</v>
          </cell>
          <cell r="AE968" t="e">
            <v>#N/A</v>
          </cell>
          <cell r="AF968" t="e">
            <v>#N/A</v>
          </cell>
          <cell r="AG968" t="str">
            <v>NPRS_DEF</v>
          </cell>
          <cell r="AJ968" t="str">
            <v>NPRT_DEF</v>
          </cell>
          <cell r="AK968" t="str">
            <v>1807DISN</v>
          </cell>
        </row>
        <row r="969">
          <cell r="B969" t="str">
            <v>Norco  City Of</v>
          </cell>
          <cell r="C969">
            <v>1807235</v>
          </cell>
          <cell r="F969" t="str">
            <v>Recycled water</v>
          </cell>
          <cell r="G969" t="str">
            <v>City of Norco</v>
          </cell>
          <cell r="P969" t="str">
            <v>Recycled water</v>
          </cell>
          <cell r="Q969" t="str">
            <v>Recycled water</v>
          </cell>
          <cell r="AA969" t="str">
            <v>WW_1807_3170</v>
          </cell>
          <cell r="AB969" t="str">
            <v>1807235TREC</v>
          </cell>
          <cell r="AC969" t="str">
            <v>1807235NPD</v>
          </cell>
          <cell r="AD969" t="str">
            <v>1807235E</v>
          </cell>
          <cell r="AE969" t="e">
            <v>#N/A</v>
          </cell>
          <cell r="AF969" t="e">
            <v>#N/A</v>
          </cell>
          <cell r="AG969" t="str">
            <v>NPRS_DEF</v>
          </cell>
          <cell r="AJ969" t="str">
            <v>NPRT_DEF</v>
          </cell>
          <cell r="AK969" t="str">
            <v>1807DISN</v>
          </cell>
        </row>
        <row r="970">
          <cell r="B970" t="str">
            <v>Norco  City Of</v>
          </cell>
          <cell r="C970">
            <v>1807235</v>
          </cell>
          <cell r="F970" t="str">
            <v>Recycled water</v>
          </cell>
          <cell r="G970" t="str">
            <v>City of Norco</v>
          </cell>
          <cell r="P970" t="str">
            <v>Recycled water</v>
          </cell>
          <cell r="Q970" t="str">
            <v>Recycled water</v>
          </cell>
          <cell r="AA970" t="str">
            <v>WW_1807_3170</v>
          </cell>
          <cell r="AB970" t="str">
            <v>1807235TREC</v>
          </cell>
          <cell r="AC970" t="str">
            <v>1807235NPD</v>
          </cell>
          <cell r="AD970" t="str">
            <v>1807235E</v>
          </cell>
          <cell r="AE970" t="e">
            <v>#N/A</v>
          </cell>
          <cell r="AF970" t="e">
            <v>#N/A</v>
          </cell>
          <cell r="AG970" t="str">
            <v>NPRS_DEF</v>
          </cell>
          <cell r="AJ970" t="str">
            <v>NPRT_DEF</v>
          </cell>
          <cell r="AK970" t="str">
            <v>1807DISN</v>
          </cell>
        </row>
        <row r="971">
          <cell r="B971" t="str">
            <v>Norco  City Of</v>
          </cell>
          <cell r="C971">
            <v>1807235</v>
          </cell>
          <cell r="F971" t="str">
            <v>Recycled water</v>
          </cell>
          <cell r="G971" t="str">
            <v>City of Norco</v>
          </cell>
          <cell r="P971" t="str">
            <v>Recycled water</v>
          </cell>
          <cell r="Q971" t="str">
            <v>Recycled water</v>
          </cell>
          <cell r="AA971" t="str">
            <v>WW_1807_3170</v>
          </cell>
          <cell r="AB971" t="str">
            <v>1807235TREC</v>
          </cell>
          <cell r="AC971" t="str">
            <v>1807235NPD</v>
          </cell>
          <cell r="AD971" t="str">
            <v>1807235E</v>
          </cell>
          <cell r="AE971" t="e">
            <v>#N/A</v>
          </cell>
          <cell r="AF971" t="e">
            <v>#N/A</v>
          </cell>
          <cell r="AG971" t="str">
            <v>NPRS_DEF</v>
          </cell>
          <cell r="AJ971" t="str">
            <v>NPRT_DEF</v>
          </cell>
          <cell r="AK971" t="str">
            <v>1807DISN</v>
          </cell>
        </row>
        <row r="972">
          <cell r="B972" t="str">
            <v>Norco  City Of</v>
          </cell>
          <cell r="C972">
            <v>1807235</v>
          </cell>
          <cell r="F972" t="str">
            <v>Recycled water</v>
          </cell>
          <cell r="G972" t="str">
            <v>City of Norco</v>
          </cell>
          <cell r="P972" t="str">
            <v>Recycled water</v>
          </cell>
          <cell r="Q972" t="str">
            <v>Recycled water</v>
          </cell>
          <cell r="AA972" t="str">
            <v>WW_1807_3170</v>
          </cell>
          <cell r="AB972" t="str">
            <v>1807235TREC</v>
          </cell>
          <cell r="AC972" t="str">
            <v>1807235NPD</v>
          </cell>
          <cell r="AD972" t="str">
            <v>1807235E</v>
          </cell>
          <cell r="AE972" t="e">
            <v>#N/A</v>
          </cell>
          <cell r="AF972" t="e">
            <v>#N/A</v>
          </cell>
          <cell r="AG972" t="str">
            <v>NPRS_DEF</v>
          </cell>
          <cell r="AJ972" t="str">
            <v>NPRT_DEF</v>
          </cell>
          <cell r="AK972" t="str">
            <v>1807DISN</v>
          </cell>
        </row>
        <row r="973">
          <cell r="B973" t="str">
            <v>Norco  City Of</v>
          </cell>
          <cell r="C973">
            <v>1807235</v>
          </cell>
          <cell r="F973" t="str">
            <v>Recycled Water</v>
          </cell>
          <cell r="P973" t="str">
            <v>Recycled water</v>
          </cell>
          <cell r="Q973" t="str">
            <v>Recycled water</v>
          </cell>
          <cell r="AA973" t="str">
            <v>WW_1807_3170</v>
          </cell>
          <cell r="AB973" t="str">
            <v>1807235TREC</v>
          </cell>
          <cell r="AC973" t="str">
            <v>1807235NPD</v>
          </cell>
          <cell r="AD973" t="str">
            <v>1807235E</v>
          </cell>
          <cell r="AE973" t="e">
            <v>#N/A</v>
          </cell>
          <cell r="AF973" t="e">
            <v>#N/A</v>
          </cell>
          <cell r="AG973" t="str">
            <v>NPRS_DEF</v>
          </cell>
          <cell r="AJ973" t="str">
            <v>NPRT_DEF</v>
          </cell>
          <cell r="AK973" t="str">
            <v>1807DISN</v>
          </cell>
        </row>
        <row r="974">
          <cell r="B974" t="str">
            <v>North Coast County Water District</v>
          </cell>
          <cell r="C974">
            <v>1805065</v>
          </cell>
          <cell r="F974" t="str">
            <v>Purchased or Imported  Water</v>
          </cell>
          <cell r="G974" t="str">
            <v>Purchased from SFPUC</v>
          </cell>
          <cell r="P974" t="str">
            <v>Raw water</v>
          </cell>
          <cell r="Q974" t="str">
            <v>Drinking water</v>
          </cell>
          <cell r="Z974" t="e">
            <v>#N/A</v>
          </cell>
          <cell r="AA974" t="e">
            <v>#N/A</v>
          </cell>
          <cell r="AB974" t="e">
            <v>#N/A</v>
          </cell>
          <cell r="AC974" t="str">
            <v>1805065PD</v>
          </cell>
          <cell r="AD974" t="str">
            <v>1805065E</v>
          </cell>
          <cell r="AE974" t="e">
            <v>#N/A</v>
          </cell>
          <cell r="AF974" t="e">
            <v>#N/A</v>
          </cell>
          <cell r="AG974" t="e">
            <v>#N/A</v>
          </cell>
          <cell r="AH974" t="e">
            <v>#N/A</v>
          </cell>
          <cell r="AI974" t="e">
            <v>#N/A</v>
          </cell>
          <cell r="AJ974" t="e">
            <v>#N/A</v>
          </cell>
          <cell r="AK974" t="str">
            <v>1805DIS</v>
          </cell>
        </row>
        <row r="975">
          <cell r="B975" t="str">
            <v>North Coast County Water District</v>
          </cell>
          <cell r="C975">
            <v>1805065</v>
          </cell>
          <cell r="F975" t="str">
            <v>Recycled Water</v>
          </cell>
          <cell r="G975" t="str">
            <v>Supplied by Calera Creek Water Recycling Plant</v>
          </cell>
          <cell r="P975" t="str">
            <v>Recycled water</v>
          </cell>
          <cell r="Q975" t="str">
            <v>Recycled water</v>
          </cell>
          <cell r="AA975" t="str">
            <v>WW_1805_365</v>
          </cell>
          <cell r="AB975" t="str">
            <v>1805065TREC</v>
          </cell>
          <cell r="AC975" t="str">
            <v>1805065NPD</v>
          </cell>
          <cell r="AD975" t="str">
            <v>1805065E</v>
          </cell>
          <cell r="AE975" t="e">
            <v>#N/A</v>
          </cell>
          <cell r="AF975" t="e">
            <v>#N/A</v>
          </cell>
          <cell r="AG975" t="str">
            <v>NPRS_DEF</v>
          </cell>
          <cell r="AJ975" t="str">
            <v>NPRT_DEF</v>
          </cell>
          <cell r="AK975" t="str">
            <v>1805DISN</v>
          </cell>
        </row>
        <row r="976">
          <cell r="B976" t="str">
            <v>North Coast County Water District</v>
          </cell>
          <cell r="C976">
            <v>1805065</v>
          </cell>
          <cell r="F976" t="str">
            <v>Surface water</v>
          </cell>
          <cell r="G976" t="str">
            <v>Rights to San Pedro Creek</v>
          </cell>
          <cell r="P976" t="str">
            <v>Raw water</v>
          </cell>
          <cell r="Q976" t="str">
            <v>Drinking water</v>
          </cell>
          <cell r="Z976" t="e">
            <v>#N/A</v>
          </cell>
          <cell r="AA976" t="e">
            <v>#N/A</v>
          </cell>
          <cell r="AB976" t="e">
            <v>#N/A</v>
          </cell>
          <cell r="AC976" t="str">
            <v>1805065PD</v>
          </cell>
          <cell r="AD976" t="str">
            <v>1805065E</v>
          </cell>
          <cell r="AE976" t="e">
            <v>#N/A</v>
          </cell>
          <cell r="AF976" t="e">
            <v>#N/A</v>
          </cell>
          <cell r="AG976" t="e">
            <v>#N/A</v>
          </cell>
          <cell r="AH976" t="e">
            <v>#N/A</v>
          </cell>
          <cell r="AI976" t="e">
            <v>#N/A</v>
          </cell>
          <cell r="AJ976" t="e">
            <v>#N/A</v>
          </cell>
          <cell r="AK976" t="str">
            <v>1805DIS</v>
          </cell>
        </row>
        <row r="977">
          <cell r="B977" t="str">
            <v>North Marin Water District</v>
          </cell>
          <cell r="C977">
            <v>1805067</v>
          </cell>
          <cell r="F977" t="str">
            <v>Purchased or Imported  Water</v>
          </cell>
          <cell r="G977" t="str">
            <v>From Sonoma County Water Agency</v>
          </cell>
          <cell r="P977" t="str">
            <v>Raw water</v>
          </cell>
          <cell r="Q977" t="str">
            <v>Drinking water</v>
          </cell>
          <cell r="Z977">
            <v>0</v>
          </cell>
          <cell r="AA977">
            <v>0</v>
          </cell>
          <cell r="AB977" t="str">
            <v>GW1801027</v>
          </cell>
          <cell r="AC977" t="str">
            <v>1805067PD</v>
          </cell>
          <cell r="AD977" t="str">
            <v>1805067E</v>
          </cell>
          <cell r="AE977">
            <v>0</v>
          </cell>
          <cell r="AF977">
            <v>0</v>
          </cell>
          <cell r="AG977">
            <v>0</v>
          </cell>
          <cell r="AH977">
            <v>0</v>
          </cell>
          <cell r="AI977" t="str">
            <v>SCWAS</v>
          </cell>
          <cell r="AJ977" t="str">
            <v>GWT_DEF</v>
          </cell>
          <cell r="AK977" t="str">
            <v>1805DIS</v>
          </cell>
        </row>
        <row r="978">
          <cell r="B978" t="str">
            <v>North Marin Water District</v>
          </cell>
          <cell r="C978">
            <v>1805067</v>
          </cell>
          <cell r="F978" t="str">
            <v>Recycled water</v>
          </cell>
          <cell r="G978" t="str">
            <v>North Marin Water District</v>
          </cell>
          <cell r="P978" t="str">
            <v>Recycled water</v>
          </cell>
          <cell r="Q978" t="str">
            <v>Recycled water</v>
          </cell>
          <cell r="AA978" t="str">
            <v>WWT1805067</v>
          </cell>
          <cell r="AB978" t="str">
            <v>1805067TREC</v>
          </cell>
          <cell r="AC978" t="str">
            <v>1805067NPD</v>
          </cell>
          <cell r="AD978" t="str">
            <v>1805067E</v>
          </cell>
          <cell r="AE978">
            <v>0</v>
          </cell>
          <cell r="AF978">
            <v>0</v>
          </cell>
          <cell r="AG978" t="str">
            <v>NPRS_DEF</v>
          </cell>
          <cell r="AH978">
            <v>0</v>
          </cell>
          <cell r="AI978">
            <v>0</v>
          </cell>
          <cell r="AJ978" t="str">
            <v>NPRT_DEF</v>
          </cell>
          <cell r="AK978" t="str">
            <v>1805DISN</v>
          </cell>
        </row>
        <row r="979">
          <cell r="B979" t="str">
            <v>North Marin Water District</v>
          </cell>
          <cell r="C979">
            <v>1805067</v>
          </cell>
          <cell r="F979" t="str">
            <v>Recycled water</v>
          </cell>
          <cell r="G979" t="str">
            <v>North Marin Water District</v>
          </cell>
          <cell r="P979" t="str">
            <v>Recycled water</v>
          </cell>
          <cell r="Q979" t="str">
            <v>Recycled water</v>
          </cell>
          <cell r="AA979" t="str">
            <v>WWT1805067</v>
          </cell>
          <cell r="AB979" t="str">
            <v>1805067TREC</v>
          </cell>
          <cell r="AC979" t="str">
            <v>1805067NPD</v>
          </cell>
          <cell r="AD979" t="str">
            <v>1805067E</v>
          </cell>
          <cell r="AE979">
            <v>0</v>
          </cell>
          <cell r="AF979">
            <v>0</v>
          </cell>
          <cell r="AG979" t="str">
            <v>NPRS_DEF</v>
          </cell>
          <cell r="AH979">
            <v>0</v>
          </cell>
          <cell r="AI979">
            <v>0</v>
          </cell>
          <cell r="AJ979" t="str">
            <v>NPRT_DEF</v>
          </cell>
          <cell r="AK979" t="str">
            <v>1805DISN</v>
          </cell>
        </row>
        <row r="980">
          <cell r="B980" t="str">
            <v>North Marin Water District</v>
          </cell>
          <cell r="C980">
            <v>1805067</v>
          </cell>
          <cell r="F980" t="str">
            <v>Surface water</v>
          </cell>
          <cell r="G980" t="str">
            <v>Sold to IV Golf Course &amp; MC Parks</v>
          </cell>
          <cell r="P980" t="str">
            <v>Raw water</v>
          </cell>
          <cell r="Q980" t="str">
            <v>Raw water</v>
          </cell>
          <cell r="Z980">
            <v>0</v>
          </cell>
          <cell r="AA980">
            <v>0</v>
          </cell>
          <cell r="AB980" t="str">
            <v>RES1805067</v>
          </cell>
          <cell r="AC980" t="str">
            <v>1805067NPD</v>
          </cell>
          <cell r="AD980" t="str">
            <v>1805067E</v>
          </cell>
          <cell r="AE980">
            <v>0</v>
          </cell>
          <cell r="AF980">
            <v>0</v>
          </cell>
          <cell r="AG980">
            <v>0</v>
          </cell>
          <cell r="AH980">
            <v>0</v>
          </cell>
          <cell r="AI980" t="str">
            <v>SWS_DEF</v>
          </cell>
          <cell r="AJ980" t="str">
            <v>SWT_DEF</v>
          </cell>
          <cell r="AK980" t="str">
            <v>1805DIS</v>
          </cell>
        </row>
        <row r="981">
          <cell r="B981" t="str">
            <v>North Marin Water District</v>
          </cell>
          <cell r="C981">
            <v>1805067</v>
          </cell>
          <cell r="F981" t="str">
            <v>Surface water</v>
          </cell>
          <cell r="P981" t="str">
            <v>Raw water</v>
          </cell>
          <cell r="Q981" t="str">
            <v>Drinking water</v>
          </cell>
          <cell r="Z981">
            <v>0</v>
          </cell>
          <cell r="AA981">
            <v>0</v>
          </cell>
          <cell r="AB981" t="str">
            <v>RES1805067</v>
          </cell>
          <cell r="AC981" t="str">
            <v>1805067PD</v>
          </cell>
          <cell r="AD981" t="str">
            <v>1805067E</v>
          </cell>
          <cell r="AE981">
            <v>0</v>
          </cell>
          <cell r="AF981">
            <v>0</v>
          </cell>
          <cell r="AG981">
            <v>0</v>
          </cell>
          <cell r="AH981">
            <v>0</v>
          </cell>
          <cell r="AI981" t="str">
            <v>SWS_DEF</v>
          </cell>
          <cell r="AJ981" t="str">
            <v>SWT_DEF</v>
          </cell>
          <cell r="AK981" t="str">
            <v>1805DIS</v>
          </cell>
        </row>
        <row r="982">
          <cell r="B982" t="str">
            <v>North Of The River Municipal Water District</v>
          </cell>
          <cell r="C982" t="str">
            <v>1803053W</v>
          </cell>
          <cell r="F982" t="str">
            <v>Purchased or Imported  Water</v>
          </cell>
          <cell r="G982" t="str">
            <v>Source: Kern County Water Agency - ID#4</v>
          </cell>
          <cell r="Q982" t="str">
            <v>Drinking Water</v>
          </cell>
          <cell r="Z982">
            <v>0</v>
          </cell>
          <cell r="AA982">
            <v>0</v>
          </cell>
          <cell r="AB982" t="str">
            <v>1803041WPD</v>
          </cell>
          <cell r="AC982" t="str">
            <v>1803053WPD</v>
          </cell>
          <cell r="AD982" t="str">
            <v>1803053WE</v>
          </cell>
          <cell r="AE982">
            <v>0</v>
          </cell>
          <cell r="AF982">
            <v>0</v>
          </cell>
          <cell r="AG982">
            <v>0</v>
          </cell>
          <cell r="AH982">
            <v>0</v>
          </cell>
          <cell r="AI982" t="str">
            <v>whxfer</v>
          </cell>
          <cell r="AJ982" t="str">
            <v>none</v>
          </cell>
          <cell r="AK982" t="str">
            <v>1803DIS</v>
          </cell>
        </row>
        <row r="983">
          <cell r="B983" t="str">
            <v>North Tahoe Public Utilities District</v>
          </cell>
          <cell r="C983">
            <v>1808003</v>
          </cell>
          <cell r="F983" t="str">
            <v>Groundwater</v>
          </cell>
          <cell r="G983" t="str">
            <v>Carnelian Well</v>
          </cell>
          <cell r="P983" t="str">
            <v>Raw water</v>
          </cell>
          <cell r="Q983" t="str">
            <v>Drinking water</v>
          </cell>
          <cell r="Z983">
            <v>0</v>
          </cell>
          <cell r="AA983" t="str">
            <v>GW1808-6-05</v>
          </cell>
          <cell r="AB983" t="str">
            <v xml:space="preserve">GW1808-6-05.03 </v>
          </cell>
          <cell r="AC983" t="str">
            <v>1808003PD</v>
          </cell>
          <cell r="AD983" t="str">
            <v>1808003E</v>
          </cell>
          <cell r="AE983">
            <v>0</v>
          </cell>
          <cell r="AF983">
            <v>0</v>
          </cell>
          <cell r="AG983">
            <v>0</v>
          </cell>
          <cell r="AH983">
            <v>0</v>
          </cell>
          <cell r="AI983" t="str">
            <v>1808GW</v>
          </cell>
          <cell r="AJ983" t="str">
            <v>GWT_DEF</v>
          </cell>
          <cell r="AK983" t="str">
            <v>1808DIS</v>
          </cell>
        </row>
        <row r="984">
          <cell r="B984" t="str">
            <v>North Tahoe Public Utilities District</v>
          </cell>
          <cell r="C984">
            <v>1808003</v>
          </cell>
          <cell r="F984" t="str">
            <v>Groundwater</v>
          </cell>
          <cell r="G984" t="str">
            <v>Park Well</v>
          </cell>
          <cell r="P984" t="str">
            <v>Raw water</v>
          </cell>
          <cell r="Q984" t="str">
            <v>Drinking water</v>
          </cell>
          <cell r="Z984">
            <v>0</v>
          </cell>
          <cell r="AA984" t="str">
            <v>GW1808-6-05</v>
          </cell>
          <cell r="AB984" t="str">
            <v xml:space="preserve">GW1808-6-05.03 </v>
          </cell>
          <cell r="AC984" t="str">
            <v>1808003PD</v>
          </cell>
          <cell r="AD984" t="str">
            <v>1808003E</v>
          </cell>
          <cell r="AE984">
            <v>0</v>
          </cell>
          <cell r="AF984">
            <v>0</v>
          </cell>
          <cell r="AG984">
            <v>0</v>
          </cell>
          <cell r="AH984">
            <v>0</v>
          </cell>
          <cell r="AI984" t="str">
            <v>1808GW</v>
          </cell>
          <cell r="AJ984" t="str">
            <v>GWT_DEF</v>
          </cell>
          <cell r="AK984" t="str">
            <v>1808DIS</v>
          </cell>
        </row>
        <row r="985">
          <cell r="B985" t="str">
            <v>North Tahoe Public Utilities District</v>
          </cell>
          <cell r="C985">
            <v>1808003</v>
          </cell>
          <cell r="F985" t="str">
            <v>Purchased or Imported  Water</v>
          </cell>
          <cell r="G985" t="str">
            <v>Dollar Cove</v>
          </cell>
          <cell r="P985" t="str">
            <v>Raw water</v>
          </cell>
          <cell r="Q985" t="str">
            <v>Drinking water</v>
          </cell>
          <cell r="Z985" t="e">
            <v>#N/A</v>
          </cell>
          <cell r="AA985" t="e">
            <v>#N/A</v>
          </cell>
          <cell r="AB985" t="e">
            <v>#N/A</v>
          </cell>
          <cell r="AC985" t="str">
            <v>1808003PD</v>
          </cell>
          <cell r="AD985" t="str">
            <v>1808003E</v>
          </cell>
          <cell r="AE985" t="e">
            <v>#N/A</v>
          </cell>
          <cell r="AF985" t="e">
            <v>#N/A</v>
          </cell>
          <cell r="AG985" t="e">
            <v>#N/A</v>
          </cell>
          <cell r="AH985" t="e">
            <v>#N/A</v>
          </cell>
          <cell r="AI985" t="e">
            <v>#N/A</v>
          </cell>
          <cell r="AJ985" t="e">
            <v>#N/A</v>
          </cell>
          <cell r="AK985" t="str">
            <v>1808DIS</v>
          </cell>
        </row>
        <row r="986">
          <cell r="B986" t="str">
            <v>North Tahoe Public Utilities District</v>
          </cell>
          <cell r="C986">
            <v>1808003</v>
          </cell>
          <cell r="F986" t="str">
            <v>Surface water</v>
          </cell>
          <cell r="G986" t="str">
            <v>NAWTP</v>
          </cell>
          <cell r="P986" t="str">
            <v>Raw water</v>
          </cell>
          <cell r="Q986" t="str">
            <v>Drinking water</v>
          </cell>
          <cell r="Z986">
            <v>0</v>
          </cell>
          <cell r="AA986">
            <v>0</v>
          </cell>
          <cell r="AB986" t="str">
            <v>LK_TAHO</v>
          </cell>
          <cell r="AC986" t="str">
            <v>1808003PD</v>
          </cell>
          <cell r="AD986" t="str">
            <v>1808003E</v>
          </cell>
          <cell r="AE986">
            <v>0</v>
          </cell>
          <cell r="AF986">
            <v>0</v>
          </cell>
          <cell r="AG986">
            <v>0</v>
          </cell>
          <cell r="AH986">
            <v>0</v>
          </cell>
          <cell r="AI986" t="str">
            <v>SWS_DEF</v>
          </cell>
          <cell r="AJ986" t="str">
            <v>SWT_DEF</v>
          </cell>
          <cell r="AK986" t="str">
            <v>1808DIS</v>
          </cell>
        </row>
        <row r="987">
          <cell r="B987" t="str">
            <v>Norwalk  City Of</v>
          </cell>
          <cell r="C987">
            <v>1807237</v>
          </cell>
          <cell r="F987" t="str">
            <v>Groundwater</v>
          </cell>
          <cell r="G987" t="str">
            <v>Central Groundwater Basin</v>
          </cell>
          <cell r="P987" t="str">
            <v>Raw water</v>
          </cell>
          <cell r="Q987" t="str">
            <v>Drinking water</v>
          </cell>
          <cell r="Z987">
            <v>0</v>
          </cell>
          <cell r="AA987" t="str">
            <v>GW1807-4-11</v>
          </cell>
          <cell r="AB987" t="str">
            <v xml:space="preserve">GW1807-4-11.04 </v>
          </cell>
          <cell r="AC987" t="str">
            <v>1807237PD</v>
          </cell>
          <cell r="AD987" t="str">
            <v>1807237E</v>
          </cell>
          <cell r="AE987">
            <v>0</v>
          </cell>
          <cell r="AF987">
            <v>0</v>
          </cell>
          <cell r="AG987">
            <v>0</v>
          </cell>
          <cell r="AH987">
            <v>0</v>
          </cell>
          <cell r="AI987" t="str">
            <v>1807GW</v>
          </cell>
          <cell r="AJ987" t="str">
            <v>GWT_DEF</v>
          </cell>
          <cell r="AK987" t="str">
            <v>1807DIS</v>
          </cell>
        </row>
        <row r="988">
          <cell r="B988" t="str">
            <v>Norwalk  City Of</v>
          </cell>
          <cell r="C988">
            <v>1807237</v>
          </cell>
          <cell r="F988" t="str">
            <v>Purchased or Imported  Water</v>
          </cell>
          <cell r="G988" t="str">
            <v>CBMWD</v>
          </cell>
          <cell r="P988" t="str">
            <v>Raw water</v>
          </cell>
          <cell r="Q988" t="str">
            <v>Drinking water</v>
          </cell>
          <cell r="Z988">
            <v>0</v>
          </cell>
          <cell r="AA988">
            <v>0</v>
          </cell>
          <cell r="AB988" t="str">
            <v>1807055PD</v>
          </cell>
          <cell r="AC988" t="str">
            <v>1807237PD</v>
          </cell>
          <cell r="AD988" t="str">
            <v>1807237E</v>
          </cell>
          <cell r="AE988">
            <v>0</v>
          </cell>
          <cell r="AF988">
            <v>0</v>
          </cell>
          <cell r="AG988">
            <v>0</v>
          </cell>
          <cell r="AH988">
            <v>0</v>
          </cell>
          <cell r="AI988" t="str">
            <v>whxfer</v>
          </cell>
          <cell r="AJ988" t="str">
            <v>none</v>
          </cell>
          <cell r="AK988" t="str">
            <v>1807DIS</v>
          </cell>
        </row>
        <row r="989">
          <cell r="B989" t="str">
            <v>Norwalk  City Of</v>
          </cell>
          <cell r="C989">
            <v>1807237</v>
          </cell>
          <cell r="F989" t="str">
            <v>Recycled Water</v>
          </cell>
          <cell r="G989" t="str">
            <v>CBMWD</v>
          </cell>
          <cell r="P989" t="str">
            <v>Recycled water</v>
          </cell>
          <cell r="Q989" t="str">
            <v>Recycled water</v>
          </cell>
          <cell r="AA989" t="str">
            <v>1807055REC</v>
          </cell>
          <cell r="AB989" t="str">
            <v>1807237TREC</v>
          </cell>
          <cell r="AC989" t="str">
            <v>1807237NPD</v>
          </cell>
          <cell r="AD989" t="str">
            <v>1807237E</v>
          </cell>
          <cell r="AE989">
            <v>0</v>
          </cell>
          <cell r="AF989">
            <v>0</v>
          </cell>
          <cell r="AG989" t="str">
            <v>NPRS_DEF</v>
          </cell>
          <cell r="AH989">
            <v>0</v>
          </cell>
          <cell r="AI989">
            <v>0</v>
          </cell>
          <cell r="AJ989" t="str">
            <v>NPRT_DEF</v>
          </cell>
          <cell r="AK989" t="str">
            <v>1807DISN</v>
          </cell>
        </row>
        <row r="990">
          <cell r="B990" t="str">
            <v>Oceanside  City Of</v>
          </cell>
          <cell r="C990">
            <v>1807239</v>
          </cell>
          <cell r="F990" t="str">
            <v>Groundwater</v>
          </cell>
          <cell r="G990" t="str">
            <v>Desalted groundwater from MBGPF</v>
          </cell>
          <cell r="P990" t="str">
            <v>Raw water</v>
          </cell>
          <cell r="Q990" t="str">
            <v>Drinking water</v>
          </cell>
          <cell r="Z990">
            <v>0</v>
          </cell>
          <cell r="AA990">
            <v>0</v>
          </cell>
          <cell r="AB990" t="str">
            <v>GW1807-9-07</v>
          </cell>
          <cell r="AC990" t="str">
            <v>1807239PD</v>
          </cell>
          <cell r="AD990" t="str">
            <v>1807239E</v>
          </cell>
          <cell r="AE990">
            <v>0</v>
          </cell>
          <cell r="AF990">
            <v>0</v>
          </cell>
          <cell r="AG990">
            <v>0</v>
          </cell>
          <cell r="AH990">
            <v>0</v>
          </cell>
          <cell r="AI990" t="str">
            <v>None</v>
          </cell>
          <cell r="AJ990" t="str">
            <v>Ocsd_BrGWDsl</v>
          </cell>
          <cell r="AK990" t="str">
            <v>Ocsd_Wdist</v>
          </cell>
        </row>
        <row r="991">
          <cell r="B991" t="str">
            <v>Oceanside  City Of</v>
          </cell>
          <cell r="C991">
            <v>1807239</v>
          </cell>
          <cell r="F991" t="str">
            <v>Other</v>
          </cell>
          <cell r="G991" t="str">
            <v>Advanced Treated Water (IPR)</v>
          </cell>
          <cell r="P991" t="str">
            <v>Recycled water</v>
          </cell>
          <cell r="Q991" t="str">
            <v>Drinking water</v>
          </cell>
          <cell r="Z991" t="e">
            <v>#N/A</v>
          </cell>
          <cell r="AA991" t="e">
            <v>#N/A</v>
          </cell>
          <cell r="AB991" t="e">
            <v>#N/A</v>
          </cell>
          <cell r="AC991" t="str">
            <v>1807239PD</v>
          </cell>
          <cell r="AD991" t="str">
            <v>1807239E</v>
          </cell>
          <cell r="AE991" t="e">
            <v>#N/A</v>
          </cell>
          <cell r="AF991" t="e">
            <v>#N/A</v>
          </cell>
          <cell r="AG991" t="e">
            <v>#N/A</v>
          </cell>
          <cell r="AH991" t="e">
            <v>#N/A</v>
          </cell>
          <cell r="AI991" t="e">
            <v>#N/A</v>
          </cell>
          <cell r="AJ991" t="e">
            <v>#N/A</v>
          </cell>
          <cell r="AK991" t="str">
            <v>1807DIS</v>
          </cell>
        </row>
        <row r="992">
          <cell r="B992" t="str">
            <v>Oceanside  City Of</v>
          </cell>
          <cell r="C992">
            <v>1807239</v>
          </cell>
          <cell r="F992" t="str">
            <v>Purchased or Imported  Water</v>
          </cell>
          <cell r="G992" t="str">
            <v>Blend of imported water and desalinated seawater purchased from SDCWA</v>
          </cell>
          <cell r="P992" t="str">
            <v>Raw water</v>
          </cell>
          <cell r="Q992" t="str">
            <v>Drinking water</v>
          </cell>
          <cell r="Z992">
            <v>0</v>
          </cell>
          <cell r="AA992">
            <v>0</v>
          </cell>
          <cell r="AB992" t="str">
            <v>1807309IMP</v>
          </cell>
          <cell r="AC992" t="str">
            <v>1807239PD</v>
          </cell>
          <cell r="AD992" t="str">
            <v>1807239E</v>
          </cell>
          <cell r="AE992">
            <v>0</v>
          </cell>
          <cell r="AF992">
            <v>0</v>
          </cell>
          <cell r="AG992">
            <v>0</v>
          </cell>
          <cell r="AH992">
            <v>0</v>
          </cell>
          <cell r="AI992" t="str">
            <v>whxfer</v>
          </cell>
          <cell r="AJ992" t="str">
            <v>Ocsd_Trt</v>
          </cell>
          <cell r="AK992" t="str">
            <v>Ocsd_Wdist</v>
          </cell>
        </row>
        <row r="993">
          <cell r="B993" t="str">
            <v>Oceanside  City Of</v>
          </cell>
          <cell r="C993">
            <v>1807239</v>
          </cell>
          <cell r="F993" t="str">
            <v>Purchased or Imported  Water</v>
          </cell>
          <cell r="G993" t="str">
            <v>Blend of imported water and desalinated seawater purchased from SDCWA</v>
          </cell>
          <cell r="P993" t="str">
            <v>Raw water</v>
          </cell>
          <cell r="Q993" t="str">
            <v>Raw water</v>
          </cell>
          <cell r="Z993">
            <v>0</v>
          </cell>
          <cell r="AA993">
            <v>0</v>
          </cell>
          <cell r="AB993" t="str">
            <v>1807309IMP</v>
          </cell>
          <cell r="AC993" t="str">
            <v>1807239NPD</v>
          </cell>
          <cell r="AD993" t="str">
            <v>1807239E</v>
          </cell>
          <cell r="AE993">
            <v>0</v>
          </cell>
          <cell r="AF993">
            <v>0</v>
          </cell>
          <cell r="AG993">
            <v>0</v>
          </cell>
          <cell r="AH993">
            <v>0</v>
          </cell>
          <cell r="AI993" t="str">
            <v>whxfer</v>
          </cell>
          <cell r="AJ993" t="str">
            <v>Ocsd_Trt</v>
          </cell>
          <cell r="AK993" t="str">
            <v>Ocsd_Wdist</v>
          </cell>
        </row>
        <row r="994">
          <cell r="B994" t="str">
            <v>Oceanside  City Of</v>
          </cell>
          <cell r="C994">
            <v>1807239</v>
          </cell>
          <cell r="F994" t="str">
            <v>Recycled Water</v>
          </cell>
          <cell r="G994" t="str">
            <v>Recycled Water produced at San Luis Rey WRF</v>
          </cell>
          <cell r="P994" t="str">
            <v>Recycled water</v>
          </cell>
          <cell r="Q994" t="str">
            <v>Recycled water</v>
          </cell>
          <cell r="AA994" t="str">
            <v>WW_1807_2615</v>
          </cell>
          <cell r="AB994" t="str">
            <v>1807239TREC</v>
          </cell>
          <cell r="AC994" t="str">
            <v>1807239NPD</v>
          </cell>
          <cell r="AD994" t="str">
            <v>1807239E</v>
          </cell>
          <cell r="AE994">
            <v>0</v>
          </cell>
          <cell r="AF994">
            <v>0</v>
          </cell>
          <cell r="AG994" t="str">
            <v>NPRS_DEF</v>
          </cell>
          <cell r="AH994">
            <v>0</v>
          </cell>
          <cell r="AI994">
            <v>0</v>
          </cell>
          <cell r="AJ994" t="str">
            <v>NPRT_DEF</v>
          </cell>
          <cell r="AK994" t="str">
            <v>1807DISN</v>
          </cell>
        </row>
        <row r="995">
          <cell r="B995" t="str">
            <v>Oildale Mutual Water Company</v>
          </cell>
          <cell r="C995">
            <v>1803055</v>
          </cell>
          <cell r="F995" t="str">
            <v>Groundwater</v>
          </cell>
          <cell r="G995" t="str">
            <v>Oildale Sub Basin</v>
          </cell>
          <cell r="P995" t="str">
            <v>Raw water</v>
          </cell>
          <cell r="Q995" t="str">
            <v>Drinking water</v>
          </cell>
          <cell r="Z995">
            <v>0</v>
          </cell>
          <cell r="AA995" t="str">
            <v>GW1803-5-22</v>
          </cell>
          <cell r="AB995" t="str">
            <v xml:space="preserve">GW1803-5-22.14 </v>
          </cell>
          <cell r="AC995" t="str">
            <v>1803055PD</v>
          </cell>
          <cell r="AD995" t="str">
            <v>1803055E</v>
          </cell>
          <cell r="AE995">
            <v>0</v>
          </cell>
          <cell r="AF995">
            <v>0</v>
          </cell>
          <cell r="AG995">
            <v>0</v>
          </cell>
          <cell r="AH995">
            <v>0</v>
          </cell>
          <cell r="AI995" t="str">
            <v>1803GWC</v>
          </cell>
          <cell r="AJ995" t="str">
            <v>GWT_MED</v>
          </cell>
          <cell r="AK995" t="str">
            <v>1803DIS</v>
          </cell>
        </row>
        <row r="996">
          <cell r="B996" t="str">
            <v>Oildale Mutual Water Company</v>
          </cell>
          <cell r="C996">
            <v>1803055</v>
          </cell>
          <cell r="F996" t="str">
            <v>Purchased or Imported  Water</v>
          </cell>
          <cell r="P996" t="str">
            <v>Raw water</v>
          </cell>
          <cell r="Q996" t="str">
            <v>Drinking water</v>
          </cell>
          <cell r="Z996">
            <v>0</v>
          </cell>
          <cell r="AA996">
            <v>0</v>
          </cell>
          <cell r="AB996" t="str">
            <v>1803053PD</v>
          </cell>
          <cell r="AC996" t="str">
            <v>1803055PD</v>
          </cell>
          <cell r="AD996" t="str">
            <v>1803055E</v>
          </cell>
          <cell r="AE996">
            <v>0</v>
          </cell>
          <cell r="AF996">
            <v>0</v>
          </cell>
          <cell r="AG996">
            <v>0</v>
          </cell>
          <cell r="AH996">
            <v>0</v>
          </cell>
          <cell r="AI996" t="str">
            <v>whxfer</v>
          </cell>
          <cell r="AJ996" t="str">
            <v>none</v>
          </cell>
          <cell r="AK996" t="str">
            <v>1803DIS</v>
          </cell>
        </row>
        <row r="997">
          <cell r="B997" t="str">
            <v>Olivehurst Public Utilities District</v>
          </cell>
          <cell r="C997">
            <v>1802061</v>
          </cell>
          <cell r="F997" t="str">
            <v>Groundwater</v>
          </cell>
          <cell r="G997" t="str">
            <v>South Yuba Subbasin</v>
          </cell>
          <cell r="P997" t="str">
            <v>Raw water</v>
          </cell>
          <cell r="Q997" t="str">
            <v>Drinking water</v>
          </cell>
          <cell r="Z997" t="e">
            <v>#N/A</v>
          </cell>
          <cell r="AA997" t="e">
            <v>#N/A</v>
          </cell>
          <cell r="AB997" t="e">
            <v>#N/A</v>
          </cell>
          <cell r="AC997" t="str">
            <v>1802061PD</v>
          </cell>
          <cell r="AD997" t="str">
            <v>1802061E</v>
          </cell>
          <cell r="AE997" t="e">
            <v>#N/A</v>
          </cell>
          <cell r="AF997" t="e">
            <v>#N/A</v>
          </cell>
          <cell r="AG997" t="e">
            <v>#N/A</v>
          </cell>
          <cell r="AH997" t="e">
            <v>#N/A</v>
          </cell>
          <cell r="AI997" t="e">
            <v>#N/A</v>
          </cell>
          <cell r="AJ997" t="e">
            <v>#N/A</v>
          </cell>
          <cell r="AK997" t="str">
            <v>1802DIS</v>
          </cell>
        </row>
        <row r="998">
          <cell r="B998" t="str">
            <v>Olivenhain Municipal Water District</v>
          </cell>
          <cell r="C998">
            <v>1807241</v>
          </cell>
          <cell r="F998" t="str">
            <v>Purchased or Imported  Water</v>
          </cell>
          <cell r="G998" t="str">
            <v>San Diego County Water Authority</v>
          </cell>
          <cell r="P998" t="str">
            <v>Raw water</v>
          </cell>
          <cell r="Q998" t="str">
            <v>Drinking water</v>
          </cell>
          <cell r="Z998">
            <v>0</v>
          </cell>
          <cell r="AA998">
            <v>0</v>
          </cell>
          <cell r="AB998" t="str">
            <v>1807309PD</v>
          </cell>
          <cell r="AC998" t="str">
            <v>1807241PD</v>
          </cell>
          <cell r="AD998" t="str">
            <v>1807241E</v>
          </cell>
          <cell r="AE998">
            <v>0</v>
          </cell>
          <cell r="AF998">
            <v>0</v>
          </cell>
          <cell r="AG998">
            <v>0</v>
          </cell>
          <cell r="AH998">
            <v>0</v>
          </cell>
          <cell r="AI998" t="str">
            <v>whxfer</v>
          </cell>
          <cell r="AJ998" t="str">
            <v>none</v>
          </cell>
          <cell r="AK998" t="str">
            <v>1807DIS</v>
          </cell>
        </row>
        <row r="999">
          <cell r="B999" t="str">
            <v>Olivenhain Municipal Water District</v>
          </cell>
          <cell r="C999">
            <v>1807241</v>
          </cell>
          <cell r="F999" t="str">
            <v>Recycled water</v>
          </cell>
          <cell r="G999" t="str">
            <v>Olivenhain Municipal Water District</v>
          </cell>
          <cell r="P999" t="str">
            <v>Recycled water</v>
          </cell>
          <cell r="Q999" t="str">
            <v>Recycled water</v>
          </cell>
          <cell r="AA999" t="str">
            <v>WWT1807241</v>
          </cell>
          <cell r="AB999" t="str">
            <v>1807241TREC</v>
          </cell>
          <cell r="AC999" t="str">
            <v>1807241NPD</v>
          </cell>
          <cell r="AD999" t="str">
            <v>1807241E</v>
          </cell>
          <cell r="AE999">
            <v>0</v>
          </cell>
          <cell r="AF999">
            <v>0</v>
          </cell>
          <cell r="AG999" t="str">
            <v>NPRS_DEF</v>
          </cell>
          <cell r="AH999">
            <v>0</v>
          </cell>
          <cell r="AI999">
            <v>0</v>
          </cell>
          <cell r="AJ999" t="str">
            <v>NPRT_DEF</v>
          </cell>
          <cell r="AK999" t="str">
            <v>1807DISN</v>
          </cell>
        </row>
        <row r="1000">
          <cell r="B1000" t="str">
            <v>Olivenhain Municipal Water District</v>
          </cell>
          <cell r="C1000">
            <v>1807241</v>
          </cell>
          <cell r="F1000" t="str">
            <v>Recycled water</v>
          </cell>
          <cell r="G1000" t="str">
            <v>Olivenhain Municipal Water District</v>
          </cell>
          <cell r="P1000" t="str">
            <v>Recycled water</v>
          </cell>
          <cell r="Q1000" t="str">
            <v>Recycled water</v>
          </cell>
          <cell r="AA1000" t="str">
            <v>WWT1807241</v>
          </cell>
          <cell r="AB1000" t="str">
            <v>1807241TREC</v>
          </cell>
          <cell r="AC1000" t="str">
            <v>1807241NPD</v>
          </cell>
          <cell r="AD1000" t="str">
            <v>1807241E</v>
          </cell>
          <cell r="AE1000">
            <v>0</v>
          </cell>
          <cell r="AF1000">
            <v>0</v>
          </cell>
          <cell r="AG1000" t="str">
            <v>NPRS_DEF</v>
          </cell>
          <cell r="AH1000">
            <v>0</v>
          </cell>
          <cell r="AI1000">
            <v>0</v>
          </cell>
          <cell r="AJ1000" t="str">
            <v>NPRT_DEF</v>
          </cell>
          <cell r="AK1000" t="str">
            <v>1807DISN</v>
          </cell>
        </row>
        <row r="1001">
          <cell r="B1001" t="str">
            <v>Olivenhain Municipal Water District</v>
          </cell>
          <cell r="C1001">
            <v>1807241</v>
          </cell>
          <cell r="F1001" t="str">
            <v>Recycled water</v>
          </cell>
          <cell r="G1001" t="str">
            <v>Olivenhain Municipal Water District</v>
          </cell>
          <cell r="P1001" t="str">
            <v>Recycled water</v>
          </cell>
          <cell r="Q1001" t="str">
            <v>Recycled water</v>
          </cell>
          <cell r="AA1001" t="str">
            <v>WWT1807241</v>
          </cell>
          <cell r="AB1001" t="str">
            <v>1807241TREC</v>
          </cell>
          <cell r="AC1001" t="str">
            <v>1807241NPD</v>
          </cell>
          <cell r="AD1001" t="str">
            <v>1807241E</v>
          </cell>
          <cell r="AE1001">
            <v>0</v>
          </cell>
          <cell r="AF1001">
            <v>0</v>
          </cell>
          <cell r="AG1001" t="str">
            <v>NPRS_DEF</v>
          </cell>
          <cell r="AH1001">
            <v>0</v>
          </cell>
          <cell r="AI1001">
            <v>0</v>
          </cell>
          <cell r="AJ1001" t="str">
            <v>NPRT_DEF</v>
          </cell>
          <cell r="AK1001" t="str">
            <v>1807DISN</v>
          </cell>
        </row>
        <row r="1002">
          <cell r="B1002" t="str">
            <v>Ontario  City Of</v>
          </cell>
          <cell r="C1002">
            <v>1807243</v>
          </cell>
          <cell r="F1002" t="str">
            <v>Groundwater</v>
          </cell>
          <cell r="P1002" t="str">
            <v>Raw water</v>
          </cell>
          <cell r="Q1002" t="str">
            <v>Drinking water</v>
          </cell>
          <cell r="Z1002">
            <v>0</v>
          </cell>
          <cell r="AA1002" t="str">
            <v>GW1807-8-02</v>
          </cell>
          <cell r="AB1002" t="str">
            <v xml:space="preserve">GW1807-8-02.01 </v>
          </cell>
          <cell r="AC1002" t="str">
            <v>1807243PD</v>
          </cell>
          <cell r="AD1002" t="str">
            <v>1807243E</v>
          </cell>
          <cell r="AE1002">
            <v>0</v>
          </cell>
          <cell r="AF1002">
            <v>0</v>
          </cell>
          <cell r="AG1002">
            <v>0</v>
          </cell>
          <cell r="AH1002">
            <v>0</v>
          </cell>
          <cell r="AI1002" t="str">
            <v>1807GWM</v>
          </cell>
          <cell r="AJ1002" t="str">
            <v>GWT_MED</v>
          </cell>
          <cell r="AK1002" t="str">
            <v>1807DIS</v>
          </cell>
        </row>
        <row r="1003">
          <cell r="B1003" t="str">
            <v>Ontario  City Of</v>
          </cell>
          <cell r="C1003">
            <v>1807243</v>
          </cell>
          <cell r="F1003" t="str">
            <v>Purchased or Imported  Water</v>
          </cell>
          <cell r="G1003" t="str">
            <v>Chino Basin Desalter Authority (CDA)</v>
          </cell>
          <cell r="P1003" t="str">
            <v>Raw water</v>
          </cell>
          <cell r="Q1003" t="str">
            <v>Drinking water</v>
          </cell>
          <cell r="Z1003">
            <v>0</v>
          </cell>
          <cell r="AA1003">
            <v>0</v>
          </cell>
          <cell r="AB1003" t="str">
            <v>1807161BDSL</v>
          </cell>
          <cell r="AC1003" t="str">
            <v>1807243PD</v>
          </cell>
          <cell r="AD1003" t="str">
            <v>1807243E</v>
          </cell>
          <cell r="AE1003">
            <v>0</v>
          </cell>
          <cell r="AF1003">
            <v>0</v>
          </cell>
          <cell r="AG1003">
            <v>0</v>
          </cell>
          <cell r="AH1003">
            <v>0</v>
          </cell>
          <cell r="AI1003" t="str">
            <v>whxfer</v>
          </cell>
          <cell r="AJ1003" t="str">
            <v>BGWT_DEF</v>
          </cell>
          <cell r="AK1003" t="str">
            <v>1807DIS</v>
          </cell>
        </row>
        <row r="1004">
          <cell r="B1004" t="str">
            <v>Ontario  City Of</v>
          </cell>
          <cell r="C1004">
            <v>1807243</v>
          </cell>
          <cell r="F1004" t="str">
            <v>Purchased or Imported  Water</v>
          </cell>
          <cell r="G1004" t="str">
            <v>San Antonio Water Company (SAWCo)</v>
          </cell>
          <cell r="P1004" t="str">
            <v>Raw water</v>
          </cell>
          <cell r="Q1004" t="str">
            <v>Drinking water</v>
          </cell>
          <cell r="Z1004">
            <v>0</v>
          </cell>
          <cell r="AA1004">
            <v>0</v>
          </cell>
          <cell r="AB1004" t="str">
            <v>1807161BDSL</v>
          </cell>
          <cell r="AC1004" t="str">
            <v>1807243PD</v>
          </cell>
          <cell r="AD1004" t="str">
            <v>1807243E</v>
          </cell>
          <cell r="AE1004">
            <v>0</v>
          </cell>
          <cell r="AF1004">
            <v>0</v>
          </cell>
          <cell r="AG1004">
            <v>0</v>
          </cell>
          <cell r="AH1004">
            <v>0</v>
          </cell>
          <cell r="AI1004" t="str">
            <v>whxfer</v>
          </cell>
          <cell r="AJ1004" t="str">
            <v>BGWT_DEF</v>
          </cell>
          <cell r="AK1004" t="str">
            <v>1807DIS</v>
          </cell>
        </row>
        <row r="1005">
          <cell r="B1005" t="str">
            <v>Ontario  City Of</v>
          </cell>
          <cell r="C1005">
            <v>1807243</v>
          </cell>
          <cell r="F1005" t="str">
            <v>Purchased or Imported  Water</v>
          </cell>
          <cell r="G1005" t="str">
            <v>Water Facilities Authority (WFA)</v>
          </cell>
          <cell r="P1005" t="str">
            <v>Raw water</v>
          </cell>
          <cell r="Q1005" t="str">
            <v>Drinking water</v>
          </cell>
          <cell r="Z1005">
            <v>0</v>
          </cell>
          <cell r="AA1005">
            <v>0</v>
          </cell>
          <cell r="AB1005" t="str">
            <v>1807161BDSL</v>
          </cell>
          <cell r="AC1005" t="str">
            <v>1807243PD</v>
          </cell>
          <cell r="AD1005" t="str">
            <v>1807243E</v>
          </cell>
          <cell r="AE1005">
            <v>0</v>
          </cell>
          <cell r="AF1005">
            <v>0</v>
          </cell>
          <cell r="AG1005">
            <v>0</v>
          </cell>
          <cell r="AH1005">
            <v>0</v>
          </cell>
          <cell r="AI1005" t="str">
            <v>whxfer</v>
          </cell>
          <cell r="AJ1005" t="str">
            <v>BGWT_DEF</v>
          </cell>
          <cell r="AK1005" t="str">
            <v>1807DIS</v>
          </cell>
        </row>
        <row r="1006">
          <cell r="B1006" t="str">
            <v>Ontario  City Of</v>
          </cell>
          <cell r="C1006">
            <v>1807243</v>
          </cell>
          <cell r="F1006" t="str">
            <v>Recycled water</v>
          </cell>
          <cell r="G1006" t="str">
            <v>City of Ontario ieua</v>
          </cell>
          <cell r="P1006" t="str">
            <v>Recycled water</v>
          </cell>
          <cell r="Q1006" t="str">
            <v>Recycled water</v>
          </cell>
          <cell r="AA1006" t="str">
            <v>WWT1807243</v>
          </cell>
          <cell r="AB1006" t="str">
            <v>1807243TREC</v>
          </cell>
          <cell r="AC1006" t="str">
            <v>1807243NPD</v>
          </cell>
          <cell r="AD1006" t="str">
            <v>1807243E</v>
          </cell>
          <cell r="AE1006">
            <v>0</v>
          </cell>
          <cell r="AF1006">
            <v>0</v>
          </cell>
          <cell r="AG1006">
            <v>0</v>
          </cell>
          <cell r="AH1006">
            <v>0</v>
          </cell>
          <cell r="AI1006" t="str">
            <v>whxfer</v>
          </cell>
          <cell r="AJ1006" t="str">
            <v>none</v>
          </cell>
          <cell r="AK1006" t="str">
            <v>IEUA_RecWD</v>
          </cell>
        </row>
        <row r="1007">
          <cell r="B1007" t="str">
            <v>Ontario  City Of</v>
          </cell>
          <cell r="C1007">
            <v>1807243</v>
          </cell>
          <cell r="F1007" t="str">
            <v>Recycled water</v>
          </cell>
          <cell r="G1007" t="str">
            <v>City of Ontario ieua</v>
          </cell>
          <cell r="P1007" t="str">
            <v>Recycled water</v>
          </cell>
          <cell r="Q1007" t="str">
            <v>Recycled water</v>
          </cell>
          <cell r="AA1007" t="str">
            <v>WWT1807243</v>
          </cell>
          <cell r="AB1007" t="str">
            <v>1807243TREC</v>
          </cell>
          <cell r="AC1007" t="str">
            <v>1807243NPD</v>
          </cell>
          <cell r="AD1007" t="str">
            <v>1807243E</v>
          </cell>
          <cell r="AE1007">
            <v>0</v>
          </cell>
          <cell r="AF1007">
            <v>0</v>
          </cell>
          <cell r="AG1007">
            <v>0</v>
          </cell>
          <cell r="AH1007">
            <v>0</v>
          </cell>
          <cell r="AI1007" t="str">
            <v>whxfer</v>
          </cell>
          <cell r="AJ1007" t="str">
            <v>none</v>
          </cell>
          <cell r="AK1007" t="str">
            <v>IEUA_RecWD</v>
          </cell>
        </row>
        <row r="1008">
          <cell r="B1008" t="str">
            <v>Ontario  City Of</v>
          </cell>
          <cell r="C1008">
            <v>1807243</v>
          </cell>
          <cell r="F1008" t="str">
            <v>Recycled water</v>
          </cell>
          <cell r="G1008" t="str">
            <v>City of Ontario ieua</v>
          </cell>
          <cell r="P1008" t="str">
            <v>Recycled water</v>
          </cell>
          <cell r="Q1008" t="str">
            <v>Recycled water</v>
          </cell>
          <cell r="AA1008" t="str">
            <v>WWT1807243</v>
          </cell>
          <cell r="AB1008" t="str">
            <v>1807243TREC</v>
          </cell>
          <cell r="AC1008" t="str">
            <v>1807243NPD</v>
          </cell>
          <cell r="AD1008" t="str">
            <v>1807243E</v>
          </cell>
          <cell r="AE1008">
            <v>0</v>
          </cell>
          <cell r="AF1008">
            <v>0</v>
          </cell>
          <cell r="AG1008">
            <v>0</v>
          </cell>
          <cell r="AH1008">
            <v>0</v>
          </cell>
          <cell r="AI1008" t="str">
            <v>whxfer</v>
          </cell>
          <cell r="AJ1008" t="str">
            <v>none</v>
          </cell>
          <cell r="AK1008" t="str">
            <v>IEUA_RecWD</v>
          </cell>
        </row>
        <row r="1009">
          <cell r="B1009" t="str">
            <v>Ontario  City Of</v>
          </cell>
          <cell r="C1009">
            <v>1807243</v>
          </cell>
          <cell r="F1009" t="str">
            <v>Recycled water</v>
          </cell>
          <cell r="G1009" t="str">
            <v>City of Ontario ieua</v>
          </cell>
          <cell r="P1009" t="str">
            <v>Recycled water</v>
          </cell>
          <cell r="Q1009" t="str">
            <v>Recycled water</v>
          </cell>
          <cell r="AA1009" t="str">
            <v>WWT1807243</v>
          </cell>
          <cell r="AB1009" t="str">
            <v>1807243TREC</v>
          </cell>
          <cell r="AC1009" t="str">
            <v>1807243NPD</v>
          </cell>
          <cell r="AD1009" t="str">
            <v>1807243E</v>
          </cell>
          <cell r="AE1009">
            <v>0</v>
          </cell>
          <cell r="AF1009">
            <v>0</v>
          </cell>
          <cell r="AG1009">
            <v>0</v>
          </cell>
          <cell r="AH1009">
            <v>0</v>
          </cell>
          <cell r="AI1009" t="str">
            <v>whxfer</v>
          </cell>
          <cell r="AJ1009" t="str">
            <v>none</v>
          </cell>
          <cell r="AK1009" t="str">
            <v>IEUA_RecWD</v>
          </cell>
        </row>
        <row r="1010">
          <cell r="B1010" t="str">
            <v>Orange  City Of</v>
          </cell>
          <cell r="C1010">
            <v>1807245</v>
          </cell>
          <cell r="F1010" t="str">
            <v>Groundwater</v>
          </cell>
          <cell r="G1010" t="str">
            <v>Orange County Groundwater Basin</v>
          </cell>
          <cell r="P1010" t="str">
            <v>Raw water</v>
          </cell>
          <cell r="Q1010" t="str">
            <v>Drinking water</v>
          </cell>
          <cell r="Z1010">
            <v>0</v>
          </cell>
          <cell r="AA1010">
            <v>0</v>
          </cell>
          <cell r="AB1010" t="str">
            <v>1807246GW</v>
          </cell>
          <cell r="AC1010" t="str">
            <v>1807245PD</v>
          </cell>
          <cell r="AD1010" t="str">
            <v>1807245E</v>
          </cell>
          <cell r="AE1010">
            <v>0</v>
          </cell>
          <cell r="AF1010">
            <v>0</v>
          </cell>
          <cell r="AG1010">
            <v>0</v>
          </cell>
          <cell r="AH1010">
            <v>0</v>
          </cell>
          <cell r="AI1010" t="str">
            <v>whxfer</v>
          </cell>
          <cell r="AJ1010" t="str">
            <v>GWT_DEF</v>
          </cell>
          <cell r="AK1010" t="str">
            <v>1807DIS</v>
          </cell>
        </row>
        <row r="1011">
          <cell r="B1011" t="str">
            <v>Orange  City Of</v>
          </cell>
          <cell r="C1011">
            <v>1807245</v>
          </cell>
          <cell r="F1011" t="str">
            <v>Purchased or Imported  Water</v>
          </cell>
          <cell r="G1011" t="str">
            <v>MWDOC</v>
          </cell>
          <cell r="P1011" t="str">
            <v>Raw water</v>
          </cell>
          <cell r="Q1011" t="str">
            <v>Drinking water</v>
          </cell>
          <cell r="Z1011">
            <v>0</v>
          </cell>
          <cell r="AA1011">
            <v>0</v>
          </cell>
          <cell r="AB1011" t="str">
            <v>1807083IMP</v>
          </cell>
          <cell r="AC1011" t="str">
            <v>1807245PD</v>
          </cell>
          <cell r="AD1011" t="str">
            <v>1807245E</v>
          </cell>
          <cell r="AE1011">
            <v>0</v>
          </cell>
          <cell r="AF1011">
            <v>0</v>
          </cell>
          <cell r="AG1011">
            <v>0</v>
          </cell>
          <cell r="AH1011">
            <v>0</v>
          </cell>
          <cell r="AI1011" t="str">
            <v>whxfer</v>
          </cell>
          <cell r="AJ1011" t="str">
            <v>none</v>
          </cell>
          <cell r="AK1011" t="str">
            <v>1807DIS</v>
          </cell>
        </row>
        <row r="1012">
          <cell r="B1012" t="str">
            <v>Orange  City Of</v>
          </cell>
          <cell r="C1012">
            <v>1807245</v>
          </cell>
          <cell r="F1012" t="str">
            <v>Surface water</v>
          </cell>
          <cell r="G1012" t="str">
            <v>Serrano WD</v>
          </cell>
          <cell r="P1012" t="str">
            <v>Raw water</v>
          </cell>
          <cell r="Q1012" t="str">
            <v>Drinking water</v>
          </cell>
          <cell r="Z1012">
            <v>0</v>
          </cell>
          <cell r="AA1012">
            <v>0</v>
          </cell>
          <cell r="AB1012" t="str">
            <v>RES1807349</v>
          </cell>
          <cell r="AC1012" t="str">
            <v>1807245PD</v>
          </cell>
          <cell r="AD1012" t="str">
            <v>1807245E</v>
          </cell>
          <cell r="AE1012">
            <v>0</v>
          </cell>
          <cell r="AF1012">
            <v>0</v>
          </cell>
          <cell r="AG1012">
            <v>0</v>
          </cell>
          <cell r="AH1012">
            <v>0</v>
          </cell>
          <cell r="AI1012" t="str">
            <v>SWS_DEF</v>
          </cell>
          <cell r="AJ1012" t="str">
            <v>SWT_DEF</v>
          </cell>
          <cell r="AK1012" t="str">
            <v>1807DIS</v>
          </cell>
        </row>
        <row r="1013">
          <cell r="B1013" t="str">
            <v>Orange County Water District</v>
          </cell>
          <cell r="C1013" t="str">
            <v>1807246w</v>
          </cell>
          <cell r="Z1013" t="e">
            <v>#N/A</v>
          </cell>
          <cell r="AA1013" t="e">
            <v>#N/A</v>
          </cell>
          <cell r="AB1013" t="e">
            <v>#N/A</v>
          </cell>
          <cell r="AC1013" t="str">
            <v>1807246wNPD</v>
          </cell>
          <cell r="AD1013" t="str">
            <v>1807246wE</v>
          </cell>
          <cell r="AE1013" t="e">
            <v>#N/A</v>
          </cell>
          <cell r="AF1013" t="e">
            <v>#N/A</v>
          </cell>
          <cell r="AG1013" t="e">
            <v>#N/A</v>
          </cell>
          <cell r="AH1013" t="e">
            <v>#N/A</v>
          </cell>
          <cell r="AI1013" t="e">
            <v>#N/A</v>
          </cell>
          <cell r="AJ1013" t="e">
            <v>#N/A</v>
          </cell>
          <cell r="AK1013" t="str">
            <v>1807DISN</v>
          </cell>
        </row>
        <row r="1014">
          <cell r="B1014" t="str">
            <v>Orangevale Water Company</v>
          </cell>
          <cell r="C1014">
            <v>1802063</v>
          </cell>
          <cell r="F1014" t="str">
            <v>Purchased or Imported  Water</v>
          </cell>
          <cell r="G1014" t="str">
            <v>SJWD Wholesale Supply</v>
          </cell>
          <cell r="P1014" t="str">
            <v>Raw water</v>
          </cell>
          <cell r="Q1014" t="str">
            <v>Drinking water</v>
          </cell>
          <cell r="Z1014">
            <v>0</v>
          </cell>
          <cell r="AA1014">
            <v>0</v>
          </cell>
          <cell r="AB1014" t="str">
            <v>1802089PD</v>
          </cell>
          <cell r="AC1014" t="str">
            <v>1802063PD</v>
          </cell>
          <cell r="AD1014" t="str">
            <v>1802063E</v>
          </cell>
          <cell r="AE1014">
            <v>0</v>
          </cell>
          <cell r="AF1014">
            <v>0</v>
          </cell>
          <cell r="AG1014">
            <v>0</v>
          </cell>
          <cell r="AH1014">
            <v>0</v>
          </cell>
          <cell r="AI1014" t="str">
            <v>whxfer</v>
          </cell>
          <cell r="AJ1014" t="str">
            <v>none</v>
          </cell>
          <cell r="AK1014" t="str">
            <v>1802DIS</v>
          </cell>
        </row>
        <row r="1015">
          <cell r="B1015" t="str">
            <v>Orchard Dale Water District</v>
          </cell>
          <cell r="C1015">
            <v>1807247</v>
          </cell>
          <cell r="F1015" t="str">
            <v>Groundwater</v>
          </cell>
          <cell r="G1015" t="str">
            <v>Central Basin - Joint Facilities</v>
          </cell>
          <cell r="P1015" t="str">
            <v>Raw water</v>
          </cell>
          <cell r="Q1015" t="str">
            <v>Drinking water</v>
          </cell>
          <cell r="Z1015">
            <v>0</v>
          </cell>
          <cell r="AA1015" t="str">
            <v>GW1807-4-11</v>
          </cell>
          <cell r="AB1015" t="str">
            <v xml:space="preserve">GW1807-4-11.04 </v>
          </cell>
          <cell r="AC1015" t="str">
            <v>1807247PD</v>
          </cell>
          <cell r="AD1015" t="str">
            <v>1807247E</v>
          </cell>
          <cell r="AE1015">
            <v>0</v>
          </cell>
          <cell r="AF1015">
            <v>0</v>
          </cell>
          <cell r="AG1015">
            <v>0</v>
          </cell>
          <cell r="AH1015">
            <v>0</v>
          </cell>
          <cell r="AI1015" t="str">
            <v>1807GW</v>
          </cell>
          <cell r="AJ1015" t="str">
            <v>GWT_DEF</v>
          </cell>
          <cell r="AK1015" t="str">
            <v>1807DIS</v>
          </cell>
        </row>
        <row r="1016">
          <cell r="B1016" t="str">
            <v>Otay Water District</v>
          </cell>
          <cell r="C1016">
            <v>1807249</v>
          </cell>
          <cell r="F1016" t="str">
            <v>Purchased or Imported  Water</v>
          </cell>
          <cell r="P1016" t="str">
            <v>Raw water</v>
          </cell>
          <cell r="Q1016" t="str">
            <v>Drinking water</v>
          </cell>
          <cell r="Z1016">
            <v>0</v>
          </cell>
          <cell r="AA1016">
            <v>0</v>
          </cell>
          <cell r="AB1016" t="str">
            <v>1807309PD</v>
          </cell>
          <cell r="AC1016" t="str">
            <v>1807249PD</v>
          </cell>
          <cell r="AD1016" t="str">
            <v>1807249E</v>
          </cell>
          <cell r="AE1016">
            <v>0</v>
          </cell>
          <cell r="AF1016">
            <v>0</v>
          </cell>
          <cell r="AG1016">
            <v>0</v>
          </cell>
          <cell r="AH1016">
            <v>0</v>
          </cell>
          <cell r="AI1016" t="str">
            <v>whxfer</v>
          </cell>
          <cell r="AJ1016" t="str">
            <v>none</v>
          </cell>
          <cell r="AK1016" t="str">
            <v>1807DIS</v>
          </cell>
        </row>
        <row r="1017">
          <cell r="B1017" t="str">
            <v>Otay Water District</v>
          </cell>
          <cell r="C1017">
            <v>1807249</v>
          </cell>
          <cell r="F1017" t="str">
            <v>Recycled water</v>
          </cell>
          <cell r="P1017" t="str">
            <v>Recycled water</v>
          </cell>
          <cell r="Q1017" t="str">
            <v>Recycled water</v>
          </cell>
          <cell r="AA1017" t="str">
            <v>WWT1807249</v>
          </cell>
          <cell r="AB1017" t="str">
            <v>1807249TREC</v>
          </cell>
          <cell r="AC1017" t="str">
            <v>1807249NPD</v>
          </cell>
          <cell r="AD1017" t="str">
            <v>1807249E</v>
          </cell>
          <cell r="AE1017">
            <v>0</v>
          </cell>
          <cell r="AF1017">
            <v>0</v>
          </cell>
          <cell r="AG1017" t="str">
            <v>NPRS_DEF</v>
          </cell>
          <cell r="AH1017">
            <v>0</v>
          </cell>
          <cell r="AI1017">
            <v>0</v>
          </cell>
          <cell r="AJ1017" t="str">
            <v>NPRT_DEF</v>
          </cell>
          <cell r="AK1017" t="str">
            <v>1807DISN</v>
          </cell>
        </row>
        <row r="1018">
          <cell r="B1018" t="str">
            <v>Otay Water District</v>
          </cell>
          <cell r="C1018">
            <v>1807249</v>
          </cell>
          <cell r="F1018" t="str">
            <v>Recycled water</v>
          </cell>
          <cell r="P1018" t="str">
            <v>Recycled water</v>
          </cell>
          <cell r="Q1018" t="str">
            <v>Recycled water</v>
          </cell>
          <cell r="AA1018" t="str">
            <v>WWT1807249</v>
          </cell>
          <cell r="AB1018" t="str">
            <v>1807249TREC</v>
          </cell>
          <cell r="AC1018" t="str">
            <v>1807249NPD</v>
          </cell>
          <cell r="AD1018" t="str">
            <v>1807249E</v>
          </cell>
          <cell r="AE1018">
            <v>0</v>
          </cell>
          <cell r="AF1018">
            <v>0</v>
          </cell>
          <cell r="AG1018" t="str">
            <v>NPRS_DEF</v>
          </cell>
          <cell r="AH1018">
            <v>0</v>
          </cell>
          <cell r="AI1018">
            <v>0</v>
          </cell>
          <cell r="AJ1018" t="str">
            <v>NPRT_DEF</v>
          </cell>
          <cell r="AK1018" t="str">
            <v>1807DISN</v>
          </cell>
        </row>
        <row r="1019">
          <cell r="B1019" t="str">
            <v>Oxnard  City Of</v>
          </cell>
          <cell r="C1019">
            <v>1807250</v>
          </cell>
          <cell r="F1019" t="str">
            <v>Groundwater</v>
          </cell>
          <cell r="G1019" t="str">
            <v>Oxnard Plain Basin - Oxnard</v>
          </cell>
          <cell r="P1019" t="str">
            <v>Raw water</v>
          </cell>
          <cell r="Q1019" t="str">
            <v>Drinking water</v>
          </cell>
          <cell r="Z1019">
            <v>0</v>
          </cell>
          <cell r="AA1019" t="str">
            <v>GW1807-4-04</v>
          </cell>
          <cell r="AB1019" t="str">
            <v xml:space="preserve">GW1807-4-04.02 </v>
          </cell>
          <cell r="AC1019" t="str">
            <v>1807250PD</v>
          </cell>
          <cell r="AD1019" t="str">
            <v>1807250E</v>
          </cell>
          <cell r="AE1019">
            <v>0</v>
          </cell>
          <cell r="AF1019">
            <v>0</v>
          </cell>
          <cell r="AG1019">
            <v>0</v>
          </cell>
          <cell r="AH1019">
            <v>0</v>
          </cell>
          <cell r="AI1019" t="str">
            <v>1807GWC</v>
          </cell>
          <cell r="AJ1019" t="str">
            <v>GWT_DEF</v>
          </cell>
          <cell r="AK1019" t="str">
            <v>1807DIS</v>
          </cell>
        </row>
        <row r="1020">
          <cell r="B1020" t="str">
            <v>Oxnard  City Of</v>
          </cell>
          <cell r="C1020">
            <v>1807250</v>
          </cell>
          <cell r="F1020" t="str">
            <v>Purchased or Imported  Water</v>
          </cell>
          <cell r="G1020" t="str">
            <v>Calleguas Municipal Water District</v>
          </cell>
          <cell r="P1020" t="str">
            <v>Raw water</v>
          </cell>
          <cell r="Q1020" t="str">
            <v>Drinking water</v>
          </cell>
          <cell r="Z1020">
            <v>0</v>
          </cell>
          <cell r="AA1020">
            <v>0</v>
          </cell>
          <cell r="AB1020" t="str">
            <v>1807383PD</v>
          </cell>
          <cell r="AC1020" t="str">
            <v>1807250PD</v>
          </cell>
          <cell r="AD1020" t="str">
            <v>1807250E</v>
          </cell>
          <cell r="AE1020">
            <v>0</v>
          </cell>
          <cell r="AF1020">
            <v>0</v>
          </cell>
          <cell r="AG1020">
            <v>0</v>
          </cell>
          <cell r="AH1020">
            <v>0</v>
          </cell>
          <cell r="AI1020" t="str">
            <v>whxfer</v>
          </cell>
          <cell r="AJ1020" t="str">
            <v>none</v>
          </cell>
          <cell r="AK1020" t="str">
            <v>1807DIS</v>
          </cell>
        </row>
        <row r="1021">
          <cell r="B1021" t="str">
            <v>Oxnard  City Of</v>
          </cell>
          <cell r="C1021">
            <v>1807250</v>
          </cell>
          <cell r="F1021" t="str">
            <v>Purchased or Imported  Water</v>
          </cell>
          <cell r="G1021" t="str">
            <v>United Water Conservation District</v>
          </cell>
          <cell r="P1021" t="str">
            <v>Raw water</v>
          </cell>
          <cell r="Q1021" t="str">
            <v>Drinking water</v>
          </cell>
          <cell r="Z1021">
            <v>0</v>
          </cell>
          <cell r="AA1021">
            <v>0</v>
          </cell>
          <cell r="AB1021" t="str">
            <v>1807383PD</v>
          </cell>
          <cell r="AC1021" t="str">
            <v>1807250PD</v>
          </cell>
          <cell r="AD1021" t="str">
            <v>1807250E</v>
          </cell>
          <cell r="AE1021">
            <v>0</v>
          </cell>
          <cell r="AF1021">
            <v>0</v>
          </cell>
          <cell r="AG1021">
            <v>0</v>
          </cell>
          <cell r="AH1021">
            <v>0</v>
          </cell>
          <cell r="AI1021" t="str">
            <v>whxfer</v>
          </cell>
          <cell r="AJ1021" t="str">
            <v>none</v>
          </cell>
          <cell r="AK1021" t="str">
            <v>1807DIS</v>
          </cell>
        </row>
        <row r="1022">
          <cell r="B1022" t="str">
            <v>Oxnard  City Of</v>
          </cell>
          <cell r="C1022">
            <v>1807250</v>
          </cell>
          <cell r="F1022" t="str">
            <v>Recycled water</v>
          </cell>
          <cell r="G1022" t="str">
            <v>City of Oxnard</v>
          </cell>
          <cell r="P1022" t="str">
            <v>Recycled water</v>
          </cell>
          <cell r="Q1022" t="str">
            <v>Recycled water</v>
          </cell>
          <cell r="AA1022" t="str">
            <v>WW_1807_2140</v>
          </cell>
          <cell r="AB1022" t="str">
            <v>1807250AREC</v>
          </cell>
          <cell r="AC1022" t="str">
            <v>1807250NPD</v>
          </cell>
          <cell r="AD1022" t="str">
            <v>1807250E</v>
          </cell>
          <cell r="AE1022">
            <v>0</v>
          </cell>
          <cell r="AF1022">
            <v>0</v>
          </cell>
          <cell r="AG1022" t="str">
            <v>NPRS_DEF</v>
          </cell>
          <cell r="AH1022" t="str">
            <v>REC_FAT</v>
          </cell>
          <cell r="AI1022">
            <v>0</v>
          </cell>
          <cell r="AK1022" t="str">
            <v>1807DISN</v>
          </cell>
        </row>
        <row r="1023">
          <cell r="B1023" t="str">
            <v>Oxnard  City Of</v>
          </cell>
          <cell r="C1023">
            <v>1807250</v>
          </cell>
          <cell r="F1023" t="str">
            <v>Recycled water</v>
          </cell>
          <cell r="G1023" t="str">
            <v>City of Oxnard</v>
          </cell>
          <cell r="P1023" t="str">
            <v>Recycled water</v>
          </cell>
          <cell r="Q1023" t="str">
            <v>Recycled water</v>
          </cell>
          <cell r="AA1023" t="str">
            <v>WW_1807_2140</v>
          </cell>
          <cell r="AB1023" t="str">
            <v>1807250AREC</v>
          </cell>
          <cell r="AC1023" t="str">
            <v>1807250NPD</v>
          </cell>
          <cell r="AD1023" t="str">
            <v>1807250E</v>
          </cell>
          <cell r="AE1023">
            <v>0</v>
          </cell>
          <cell r="AF1023">
            <v>0</v>
          </cell>
          <cell r="AG1023" t="str">
            <v>NPRS_DEF</v>
          </cell>
          <cell r="AH1023" t="str">
            <v>REC_FAT</v>
          </cell>
          <cell r="AI1023">
            <v>0</v>
          </cell>
          <cell r="AK1023" t="str">
            <v>1807DISN</v>
          </cell>
        </row>
        <row r="1024">
          <cell r="B1024" t="str">
            <v>Oxnard  City Of</v>
          </cell>
          <cell r="C1024">
            <v>1807250</v>
          </cell>
          <cell r="F1024" t="str">
            <v>Recycled water</v>
          </cell>
          <cell r="G1024" t="str">
            <v>City of Oxnard</v>
          </cell>
          <cell r="P1024" t="str">
            <v>Recycled water</v>
          </cell>
          <cell r="Q1024" t="str">
            <v>Recycled water</v>
          </cell>
          <cell r="AA1024" t="str">
            <v>WW_1807_2140</v>
          </cell>
          <cell r="AB1024" t="str">
            <v>1807250AREC</v>
          </cell>
          <cell r="AC1024" t="str">
            <v>1807250NPD</v>
          </cell>
          <cell r="AD1024" t="str">
            <v>1807250E</v>
          </cell>
          <cell r="AE1024">
            <v>0</v>
          </cell>
          <cell r="AF1024">
            <v>0</v>
          </cell>
          <cell r="AG1024" t="str">
            <v>NPRS_DEF</v>
          </cell>
          <cell r="AH1024" t="str">
            <v>REC_FAT</v>
          </cell>
          <cell r="AI1024">
            <v>0</v>
          </cell>
          <cell r="AK1024" t="str">
            <v>1807DISN</v>
          </cell>
        </row>
        <row r="1025">
          <cell r="B1025" t="str">
            <v>Oxnard  City Of</v>
          </cell>
          <cell r="C1025">
            <v>1807250</v>
          </cell>
          <cell r="F1025" t="str">
            <v>Recycled water</v>
          </cell>
          <cell r="G1025" t="str">
            <v>City of Oxnard</v>
          </cell>
          <cell r="P1025" t="str">
            <v>Recycled water</v>
          </cell>
          <cell r="Q1025" t="str">
            <v>Recycled water</v>
          </cell>
          <cell r="AA1025" t="str">
            <v>WW_1807_2140</v>
          </cell>
          <cell r="AB1025" t="str">
            <v>1807250AREC</v>
          </cell>
          <cell r="AC1025" t="str">
            <v>1807250NPD</v>
          </cell>
          <cell r="AD1025" t="str">
            <v>1807250E</v>
          </cell>
          <cell r="AE1025">
            <v>0</v>
          </cell>
          <cell r="AF1025">
            <v>0</v>
          </cell>
          <cell r="AG1025" t="str">
            <v>NPRS_DEF</v>
          </cell>
          <cell r="AH1025" t="str">
            <v>REC_FAT</v>
          </cell>
          <cell r="AI1025">
            <v>0</v>
          </cell>
          <cell r="AK1025" t="str">
            <v>1807DISN</v>
          </cell>
        </row>
        <row r="1026">
          <cell r="B1026" t="str">
            <v>Oxnard  City Of</v>
          </cell>
          <cell r="C1026">
            <v>1807250</v>
          </cell>
          <cell r="F1026" t="str">
            <v>Recycled water</v>
          </cell>
          <cell r="G1026" t="str">
            <v>City of Oxnard</v>
          </cell>
          <cell r="P1026" t="str">
            <v>Recycled water</v>
          </cell>
          <cell r="Q1026" t="str">
            <v>Recycled water</v>
          </cell>
          <cell r="AA1026" t="str">
            <v>WW_1807_2140</v>
          </cell>
          <cell r="AB1026" t="str">
            <v>1807250AREC</v>
          </cell>
          <cell r="AC1026" t="str">
            <v>1807250NPD</v>
          </cell>
          <cell r="AD1026" t="str">
            <v>1807250E</v>
          </cell>
          <cell r="AE1026">
            <v>0</v>
          </cell>
          <cell r="AF1026">
            <v>0</v>
          </cell>
          <cell r="AG1026" t="str">
            <v>NPRS_DEF</v>
          </cell>
          <cell r="AH1026" t="str">
            <v>REC_FAT</v>
          </cell>
          <cell r="AI1026">
            <v>0</v>
          </cell>
          <cell r="AK1026" t="str">
            <v>1807DISN</v>
          </cell>
        </row>
        <row r="1027">
          <cell r="B1027" t="str">
            <v>Oxnard  City Of</v>
          </cell>
          <cell r="C1027">
            <v>1807250</v>
          </cell>
          <cell r="F1027" t="str">
            <v>Recycled water</v>
          </cell>
          <cell r="G1027" t="str">
            <v>City of Oxnard</v>
          </cell>
          <cell r="P1027" t="str">
            <v>Recycled water</v>
          </cell>
          <cell r="Q1027" t="str">
            <v>Recycled water</v>
          </cell>
          <cell r="AA1027" t="str">
            <v>WW_1807_2140</v>
          </cell>
          <cell r="AB1027" t="str">
            <v>1807250AREC</v>
          </cell>
          <cell r="AC1027" t="str">
            <v>1807250NPD</v>
          </cell>
          <cell r="AD1027" t="str">
            <v>1807250E</v>
          </cell>
          <cell r="AE1027">
            <v>0</v>
          </cell>
          <cell r="AF1027">
            <v>0</v>
          </cell>
          <cell r="AG1027" t="str">
            <v>NPRS_DEF</v>
          </cell>
          <cell r="AH1027" t="str">
            <v>REC_FAT</v>
          </cell>
          <cell r="AI1027">
            <v>0</v>
          </cell>
          <cell r="AK1027" t="str">
            <v>1807DISN</v>
          </cell>
        </row>
        <row r="1028">
          <cell r="B1028" t="str">
            <v>Padre Dam Municipal Water District</v>
          </cell>
          <cell r="C1028">
            <v>1807251</v>
          </cell>
          <cell r="F1028" t="str">
            <v>Purchased or Imported  Water</v>
          </cell>
          <cell r="P1028" t="str">
            <v>Raw water</v>
          </cell>
          <cell r="Q1028" t="str">
            <v>Drinking water</v>
          </cell>
          <cell r="Z1028" t="e">
            <v>#N/A</v>
          </cell>
          <cell r="AA1028" t="e">
            <v>#N/A</v>
          </cell>
          <cell r="AB1028" t="e">
            <v>#N/A</v>
          </cell>
          <cell r="AC1028" t="str">
            <v>1807251PD</v>
          </cell>
          <cell r="AD1028" t="str">
            <v>1807251E</v>
          </cell>
          <cell r="AE1028" t="e">
            <v>#N/A</v>
          </cell>
          <cell r="AF1028" t="e">
            <v>#N/A</v>
          </cell>
          <cell r="AG1028" t="e">
            <v>#N/A</v>
          </cell>
          <cell r="AH1028" t="e">
            <v>#N/A</v>
          </cell>
          <cell r="AI1028" t="e">
            <v>#N/A</v>
          </cell>
          <cell r="AJ1028" t="e">
            <v>#N/A</v>
          </cell>
          <cell r="AK1028" t="str">
            <v>1807DIS</v>
          </cell>
        </row>
        <row r="1029">
          <cell r="B1029" t="str">
            <v>Padre Dam Municipal Water District</v>
          </cell>
          <cell r="C1029">
            <v>1807251</v>
          </cell>
          <cell r="F1029" t="str">
            <v>Recycled water</v>
          </cell>
          <cell r="G1029" t="str">
            <v>Padre Dam Municipal Water District</v>
          </cell>
          <cell r="P1029" t="str">
            <v>Recycled water</v>
          </cell>
          <cell r="Q1029" t="str">
            <v>Recycled water</v>
          </cell>
          <cell r="AA1029" t="str">
            <v>WW_1807_2145</v>
          </cell>
          <cell r="AB1029" t="str">
            <v>1807251TREC</v>
          </cell>
          <cell r="AC1029" t="str">
            <v>1807251NPD</v>
          </cell>
          <cell r="AD1029" t="str">
            <v>1807251E</v>
          </cell>
          <cell r="AE1029" t="e">
            <v>#N/A</v>
          </cell>
          <cell r="AF1029" t="e">
            <v>#N/A</v>
          </cell>
          <cell r="AG1029" t="str">
            <v>NPRS_DEF</v>
          </cell>
          <cell r="AJ1029" t="str">
            <v>NPRT_DEF</v>
          </cell>
          <cell r="AK1029" t="str">
            <v>1807DISN</v>
          </cell>
        </row>
        <row r="1030">
          <cell r="B1030" t="str">
            <v>Padre Dam Municipal Water District</v>
          </cell>
          <cell r="C1030">
            <v>1807251</v>
          </cell>
          <cell r="F1030" t="str">
            <v>Recycled water</v>
          </cell>
          <cell r="G1030" t="str">
            <v>Padre Dam Municipal Water District</v>
          </cell>
          <cell r="P1030" t="str">
            <v>Recycled water</v>
          </cell>
          <cell r="Q1030" t="str">
            <v>Recycled water</v>
          </cell>
          <cell r="AA1030" t="str">
            <v>WW_1807_2145</v>
          </cell>
          <cell r="AB1030" t="str">
            <v>1807251TREC</v>
          </cell>
          <cell r="AC1030" t="str">
            <v>1807251NPD</v>
          </cell>
          <cell r="AD1030" t="str">
            <v>1807251E</v>
          </cell>
          <cell r="AE1030" t="e">
            <v>#N/A</v>
          </cell>
          <cell r="AF1030" t="e">
            <v>#N/A</v>
          </cell>
          <cell r="AG1030" t="str">
            <v>NPRS_DEF</v>
          </cell>
          <cell r="AJ1030" t="str">
            <v>NPRT_DEF</v>
          </cell>
          <cell r="AK1030" t="str">
            <v>1807DISN</v>
          </cell>
        </row>
        <row r="1031">
          <cell r="B1031" t="str">
            <v>Palmdale Water District</v>
          </cell>
          <cell r="C1031">
            <v>1809027</v>
          </cell>
          <cell r="F1031" t="str">
            <v>Groundwater</v>
          </cell>
          <cell r="G1031" t="str">
            <v>Antelope Valley Groundwater Basin</v>
          </cell>
          <cell r="P1031" t="str">
            <v>Raw water</v>
          </cell>
          <cell r="Q1031" t="str">
            <v>Drinking water</v>
          </cell>
          <cell r="Z1031">
            <v>0</v>
          </cell>
          <cell r="AA1031">
            <v>0</v>
          </cell>
          <cell r="AB1031" t="str">
            <v>GW1809-6-44</v>
          </cell>
          <cell r="AC1031" t="str">
            <v>1809027PD</v>
          </cell>
          <cell r="AD1031" t="str">
            <v>1809027E</v>
          </cell>
          <cell r="AE1031">
            <v>0</v>
          </cell>
          <cell r="AF1031">
            <v>0</v>
          </cell>
          <cell r="AG1031">
            <v>0</v>
          </cell>
          <cell r="AH1031">
            <v>0</v>
          </cell>
          <cell r="AI1031" t="str">
            <v>1809GW</v>
          </cell>
          <cell r="AJ1031" t="str">
            <v>GWT_MED</v>
          </cell>
          <cell r="AK1031" t="str">
            <v>1809DIS</v>
          </cell>
        </row>
        <row r="1032">
          <cell r="B1032" t="str">
            <v>Palmdale Water District</v>
          </cell>
          <cell r="C1032">
            <v>1809027</v>
          </cell>
          <cell r="F1032" t="str">
            <v>Purchased or Imported  Water</v>
          </cell>
          <cell r="G1032" t="str">
            <v>State Water Project</v>
          </cell>
          <cell r="P1032" t="str">
            <v>Raw water</v>
          </cell>
          <cell r="Q1032" t="str">
            <v>Drinking water</v>
          </cell>
          <cell r="Z1032">
            <v>0</v>
          </cell>
          <cell r="AA1032">
            <v>0</v>
          </cell>
          <cell r="AB1032" t="str">
            <v>SW1809SWP24</v>
          </cell>
          <cell r="AC1032" t="str">
            <v>1809027PD</v>
          </cell>
          <cell r="AD1032" t="str">
            <v>1809027E</v>
          </cell>
          <cell r="AE1032">
            <v>0</v>
          </cell>
          <cell r="AF1032">
            <v>0</v>
          </cell>
          <cell r="AG1032">
            <v>0</v>
          </cell>
          <cell r="AH1032">
            <v>0</v>
          </cell>
          <cell r="AI1032" t="str">
            <v>SW1809SWP24</v>
          </cell>
          <cell r="AJ1032" t="str">
            <v>SWT_DEF</v>
          </cell>
          <cell r="AK1032" t="str">
            <v>1809DIS</v>
          </cell>
        </row>
        <row r="1033">
          <cell r="B1033" t="str">
            <v>Palmdale Water District</v>
          </cell>
          <cell r="C1033">
            <v>1809027</v>
          </cell>
          <cell r="F1033" t="str">
            <v>Recycled water</v>
          </cell>
          <cell r="G1033" t="str">
            <v>City of Palmdale</v>
          </cell>
          <cell r="P1033" t="str">
            <v>Recycled water</v>
          </cell>
          <cell r="Q1033" t="str">
            <v>Recycled water</v>
          </cell>
          <cell r="AA1033" t="str">
            <v>WW_1809_2170</v>
          </cell>
          <cell r="AB1033" t="str">
            <v>1809027TREC</v>
          </cell>
          <cell r="AC1033" t="str">
            <v>1809027NPD</v>
          </cell>
          <cell r="AD1033" t="str">
            <v>1809027E</v>
          </cell>
          <cell r="AE1033">
            <v>0</v>
          </cell>
          <cell r="AF1033">
            <v>0</v>
          </cell>
          <cell r="AG1033" t="str">
            <v>NPRS_DEF</v>
          </cell>
          <cell r="AH1033">
            <v>0</v>
          </cell>
          <cell r="AI1033">
            <v>0</v>
          </cell>
          <cell r="AJ1033" t="str">
            <v>NPRT_DEF</v>
          </cell>
          <cell r="AK1033" t="str">
            <v>1809DISN</v>
          </cell>
        </row>
        <row r="1034">
          <cell r="B1034" t="str">
            <v>Palmdale Water District</v>
          </cell>
          <cell r="C1034">
            <v>1809027</v>
          </cell>
          <cell r="F1034" t="str">
            <v>Recycled water</v>
          </cell>
          <cell r="G1034" t="str">
            <v>City of Palmdale</v>
          </cell>
          <cell r="P1034" t="str">
            <v>Recycled water</v>
          </cell>
          <cell r="Q1034" t="str">
            <v>Recycled water</v>
          </cell>
          <cell r="AA1034" t="str">
            <v>WW_1809_2170</v>
          </cell>
          <cell r="AB1034" t="str">
            <v>1809027TREC</v>
          </cell>
          <cell r="AC1034" t="str">
            <v>1809027NPD</v>
          </cell>
          <cell r="AD1034" t="str">
            <v>1809027E</v>
          </cell>
          <cell r="AE1034">
            <v>0</v>
          </cell>
          <cell r="AF1034">
            <v>0</v>
          </cell>
          <cell r="AG1034" t="str">
            <v>NPRS_DEF</v>
          </cell>
          <cell r="AH1034">
            <v>0</v>
          </cell>
          <cell r="AI1034">
            <v>0</v>
          </cell>
          <cell r="AJ1034" t="str">
            <v>NPRT_DEF</v>
          </cell>
          <cell r="AK1034" t="str">
            <v>1809DISN</v>
          </cell>
        </row>
        <row r="1035">
          <cell r="B1035" t="str">
            <v>Palmdale Water District</v>
          </cell>
          <cell r="C1035">
            <v>1809027</v>
          </cell>
          <cell r="F1035" t="str">
            <v>Surface water</v>
          </cell>
          <cell r="G1035" t="str">
            <v>Littlerock Reservoir</v>
          </cell>
          <cell r="P1035" t="str">
            <v>Raw water</v>
          </cell>
          <cell r="Q1035" t="str">
            <v>Drinking water</v>
          </cell>
          <cell r="Z1035">
            <v>0</v>
          </cell>
          <cell r="AA1035">
            <v>0</v>
          </cell>
          <cell r="AB1035" t="str">
            <v>GW1809-6-44</v>
          </cell>
          <cell r="AC1035" t="str">
            <v>1809027PD</v>
          </cell>
          <cell r="AD1035" t="str">
            <v>1809027E</v>
          </cell>
          <cell r="AE1035">
            <v>0</v>
          </cell>
          <cell r="AF1035">
            <v>0</v>
          </cell>
          <cell r="AG1035">
            <v>0</v>
          </cell>
          <cell r="AH1035">
            <v>0</v>
          </cell>
          <cell r="AI1035" t="str">
            <v>SWS_DEF</v>
          </cell>
          <cell r="AJ1035" t="str">
            <v>SWT_DEF</v>
          </cell>
          <cell r="AK1035" t="str">
            <v>1809DIS</v>
          </cell>
        </row>
        <row r="1036">
          <cell r="B1036" t="str">
            <v>Palmdale Water District</v>
          </cell>
          <cell r="C1036">
            <v>1809027</v>
          </cell>
          <cell r="F1036" t="str">
            <v>Transfers</v>
          </cell>
          <cell r="P1036" t="str">
            <v>Raw water</v>
          </cell>
          <cell r="Q1036" t="str">
            <v>Drinking water</v>
          </cell>
          <cell r="Z1036" t="e">
            <v>#N/A</v>
          </cell>
          <cell r="AA1036" t="e">
            <v>#N/A</v>
          </cell>
          <cell r="AB1036" t="e">
            <v>#N/A</v>
          </cell>
          <cell r="AC1036" t="str">
            <v>1809027PD</v>
          </cell>
          <cell r="AD1036" t="str">
            <v>1809027E</v>
          </cell>
          <cell r="AE1036" t="e">
            <v>#N/A</v>
          </cell>
          <cell r="AF1036" t="e">
            <v>#N/A</v>
          </cell>
          <cell r="AG1036" t="e">
            <v>#N/A</v>
          </cell>
          <cell r="AH1036" t="e">
            <v>#N/A</v>
          </cell>
          <cell r="AI1036" t="e">
            <v>#N/A</v>
          </cell>
          <cell r="AJ1036" t="e">
            <v>#N/A</v>
          </cell>
          <cell r="AK1036" t="str">
            <v>1809DIS</v>
          </cell>
        </row>
        <row r="1037">
          <cell r="B1037" t="str">
            <v>Palo Alto  City Of</v>
          </cell>
          <cell r="C1037">
            <v>1805069</v>
          </cell>
          <cell r="F1037" t="str">
            <v>Purchased or Imported  Water</v>
          </cell>
          <cell r="G1037" t="str">
            <v>SFPUC Regional Water Supply System</v>
          </cell>
          <cell r="P1037" t="str">
            <v>Raw water</v>
          </cell>
          <cell r="Q1037" t="str">
            <v>Drinking water</v>
          </cell>
          <cell r="Z1037" t="e">
            <v>#N/A</v>
          </cell>
          <cell r="AA1037" t="e">
            <v>#N/A</v>
          </cell>
          <cell r="AB1037" t="e">
            <v>#N/A</v>
          </cell>
          <cell r="AC1037" t="str">
            <v>1805069PD</v>
          </cell>
          <cell r="AD1037" t="str">
            <v>1805069E</v>
          </cell>
          <cell r="AE1037" t="e">
            <v>#N/A</v>
          </cell>
          <cell r="AF1037" t="e">
            <v>#N/A</v>
          </cell>
          <cell r="AG1037" t="e">
            <v>#N/A</v>
          </cell>
          <cell r="AH1037" t="e">
            <v>#N/A</v>
          </cell>
          <cell r="AI1037" t="e">
            <v>#N/A</v>
          </cell>
          <cell r="AJ1037" t="e">
            <v>#N/A</v>
          </cell>
          <cell r="AK1037" t="str">
            <v>1805DIS</v>
          </cell>
        </row>
        <row r="1038">
          <cell r="B1038" t="str">
            <v>Palo Alto  City Of</v>
          </cell>
          <cell r="C1038">
            <v>1805069</v>
          </cell>
          <cell r="F1038" t="str">
            <v>Recycled water</v>
          </cell>
          <cell r="P1038" t="str">
            <v>Recycled water</v>
          </cell>
          <cell r="Q1038" t="str">
            <v>Recycled water</v>
          </cell>
          <cell r="AA1038" t="str">
            <v>WW_1805_2175</v>
          </cell>
          <cell r="AB1038" t="str">
            <v>1805069TREC</v>
          </cell>
          <cell r="AC1038" t="str">
            <v>1805069NPD</v>
          </cell>
          <cell r="AD1038" t="str">
            <v>1805069E</v>
          </cell>
          <cell r="AE1038" t="e">
            <v>#N/A</v>
          </cell>
          <cell r="AF1038" t="e">
            <v>#N/A</v>
          </cell>
          <cell r="AG1038" t="str">
            <v>NPRS_DEF</v>
          </cell>
          <cell r="AJ1038" t="str">
            <v>NPRT_DEF</v>
          </cell>
          <cell r="AK1038" t="str">
            <v>1805DISN</v>
          </cell>
        </row>
        <row r="1039">
          <cell r="B1039" t="str">
            <v>Palo Alto  City Of</v>
          </cell>
          <cell r="C1039">
            <v>1805069</v>
          </cell>
          <cell r="F1039" t="str">
            <v>Recycled water</v>
          </cell>
          <cell r="P1039" t="str">
            <v>Recycled water</v>
          </cell>
          <cell r="Q1039" t="str">
            <v>Recycled water</v>
          </cell>
          <cell r="AA1039" t="str">
            <v>WW_1805_2175</v>
          </cell>
          <cell r="AB1039" t="str">
            <v>1805069TREC</v>
          </cell>
          <cell r="AC1039" t="str">
            <v>1805069NPD</v>
          </cell>
          <cell r="AD1039" t="str">
            <v>1805069E</v>
          </cell>
          <cell r="AE1039" t="e">
            <v>#N/A</v>
          </cell>
          <cell r="AF1039" t="e">
            <v>#N/A</v>
          </cell>
          <cell r="AG1039" t="str">
            <v>NPRS_DEF</v>
          </cell>
          <cell r="AJ1039" t="str">
            <v>NPRT_DEF</v>
          </cell>
          <cell r="AK1039" t="str">
            <v>1805DISN</v>
          </cell>
        </row>
        <row r="1040">
          <cell r="B1040" t="str">
            <v>Palo Alto  City Of</v>
          </cell>
          <cell r="C1040">
            <v>1805069</v>
          </cell>
          <cell r="F1040" t="str">
            <v>Recycled water</v>
          </cell>
          <cell r="P1040" t="str">
            <v>Recycled water</v>
          </cell>
          <cell r="Q1040" t="str">
            <v>Recycled water</v>
          </cell>
          <cell r="AA1040" t="str">
            <v>WW_1805_2175</v>
          </cell>
          <cell r="AB1040" t="str">
            <v>1805069TREC</v>
          </cell>
          <cell r="AC1040" t="str">
            <v>1805069NPD</v>
          </cell>
          <cell r="AD1040" t="str">
            <v>1805069E</v>
          </cell>
          <cell r="AE1040" t="e">
            <v>#N/A</v>
          </cell>
          <cell r="AF1040" t="e">
            <v>#N/A</v>
          </cell>
          <cell r="AG1040" t="str">
            <v>NPRS_DEF</v>
          </cell>
          <cell r="AJ1040" t="str">
            <v>NPRT_DEF</v>
          </cell>
          <cell r="AK1040" t="str">
            <v>1805DISN</v>
          </cell>
        </row>
        <row r="1041">
          <cell r="B1041" t="str">
            <v>Palo Alto  City Of</v>
          </cell>
          <cell r="C1041">
            <v>1805069</v>
          </cell>
          <cell r="F1041" t="str">
            <v>Recycled water</v>
          </cell>
          <cell r="P1041" t="str">
            <v>Recycled water</v>
          </cell>
          <cell r="Q1041" t="str">
            <v>Recycled water</v>
          </cell>
          <cell r="AA1041" t="str">
            <v>WW_1805_2175</v>
          </cell>
          <cell r="AB1041" t="str">
            <v>1805069TREC</v>
          </cell>
          <cell r="AC1041" t="str">
            <v>1805069NPD</v>
          </cell>
          <cell r="AD1041" t="str">
            <v>1805069E</v>
          </cell>
          <cell r="AE1041" t="e">
            <v>#N/A</v>
          </cell>
          <cell r="AF1041" t="e">
            <v>#N/A</v>
          </cell>
          <cell r="AG1041" t="str">
            <v>NPRS_DEF</v>
          </cell>
          <cell r="AJ1041" t="str">
            <v>NPRT_DEF</v>
          </cell>
          <cell r="AK1041" t="str">
            <v>1805DISN</v>
          </cell>
        </row>
        <row r="1042">
          <cell r="B1042" t="str">
            <v>Paradise Irrigation District</v>
          </cell>
          <cell r="C1042">
            <v>1802067</v>
          </cell>
          <cell r="F1042" t="str">
            <v>Groundwater</v>
          </cell>
          <cell r="G1042" t="str">
            <v>Fractured Rock</v>
          </cell>
          <cell r="P1042" t="str">
            <v>Raw water</v>
          </cell>
          <cell r="Q1042" t="str">
            <v>Drinking water</v>
          </cell>
          <cell r="Z1042">
            <v>0</v>
          </cell>
          <cell r="AA1042">
            <v>0</v>
          </cell>
          <cell r="AB1042" t="str">
            <v>GW1802067</v>
          </cell>
          <cell r="AC1042" t="str">
            <v>1802067PD</v>
          </cell>
          <cell r="AD1042" t="str">
            <v>1802067E</v>
          </cell>
          <cell r="AE1042">
            <v>0</v>
          </cell>
          <cell r="AF1042">
            <v>0</v>
          </cell>
          <cell r="AG1042">
            <v>0</v>
          </cell>
          <cell r="AH1042">
            <v>0</v>
          </cell>
          <cell r="AI1042" t="str">
            <v>1802GW</v>
          </cell>
          <cell r="AJ1042" t="str">
            <v>GWT_DEF</v>
          </cell>
          <cell r="AK1042" t="str">
            <v>1802DIS</v>
          </cell>
        </row>
        <row r="1043">
          <cell r="B1043" t="str">
            <v>Paradise Irrigation District</v>
          </cell>
          <cell r="C1043">
            <v>1802067</v>
          </cell>
          <cell r="F1043" t="str">
            <v>Supply from Storage</v>
          </cell>
          <cell r="G1043" t="str">
            <v>Reservoir Storage</v>
          </cell>
          <cell r="P1043" t="str">
            <v>Raw water</v>
          </cell>
          <cell r="Q1043" t="str">
            <v>Drinking water</v>
          </cell>
          <cell r="Z1043" t="e">
            <v>#N/A</v>
          </cell>
          <cell r="AA1043" t="e">
            <v>#N/A</v>
          </cell>
          <cell r="AB1043" t="e">
            <v>#N/A</v>
          </cell>
          <cell r="AC1043" t="str">
            <v>1802067PD</v>
          </cell>
          <cell r="AD1043" t="str">
            <v>1802067E</v>
          </cell>
          <cell r="AE1043" t="e">
            <v>#N/A</v>
          </cell>
          <cell r="AF1043" t="e">
            <v>#N/A</v>
          </cell>
          <cell r="AG1043" t="e">
            <v>#N/A</v>
          </cell>
          <cell r="AH1043" t="e">
            <v>#N/A</v>
          </cell>
          <cell r="AI1043" t="e">
            <v>#N/A</v>
          </cell>
          <cell r="AJ1043" t="e">
            <v>#N/A</v>
          </cell>
          <cell r="AK1043" t="str">
            <v>1802DIS</v>
          </cell>
        </row>
        <row r="1044">
          <cell r="B1044" t="str">
            <v>Paradise Irrigation District</v>
          </cell>
          <cell r="C1044">
            <v>1802067</v>
          </cell>
          <cell r="F1044" t="str">
            <v>Surface water</v>
          </cell>
          <cell r="G1044" t="str">
            <v>Little Butte Creek</v>
          </cell>
          <cell r="P1044" t="str">
            <v>Raw water</v>
          </cell>
          <cell r="Q1044" t="str">
            <v>Drinking water</v>
          </cell>
          <cell r="Z1044">
            <v>0</v>
          </cell>
          <cell r="AA1044">
            <v>0</v>
          </cell>
          <cell r="AB1044" t="str">
            <v>SW1802067a</v>
          </cell>
          <cell r="AC1044" t="str">
            <v>1802067PD</v>
          </cell>
          <cell r="AD1044" t="str">
            <v>1802067E</v>
          </cell>
          <cell r="AE1044">
            <v>0</v>
          </cell>
          <cell r="AF1044">
            <v>0</v>
          </cell>
          <cell r="AG1044">
            <v>0</v>
          </cell>
          <cell r="AH1044">
            <v>0</v>
          </cell>
          <cell r="AI1044" t="str">
            <v>SWS_DEF</v>
          </cell>
          <cell r="AJ1044" t="str">
            <v>SWT_DEF</v>
          </cell>
          <cell r="AK1044" t="str">
            <v>1802DIS</v>
          </cell>
        </row>
        <row r="1045">
          <cell r="B1045" t="str">
            <v>Paramount  City Of</v>
          </cell>
          <cell r="C1045">
            <v>1807253</v>
          </cell>
          <cell r="F1045" t="str">
            <v>Groundwater</v>
          </cell>
          <cell r="G1045" t="str">
            <v>Central Basin</v>
          </cell>
          <cell r="P1045" t="str">
            <v>Raw water</v>
          </cell>
          <cell r="Q1045" t="str">
            <v>Drinking water</v>
          </cell>
          <cell r="Z1045">
            <v>0</v>
          </cell>
          <cell r="AA1045" t="str">
            <v>GW1807-4-11</v>
          </cell>
          <cell r="AB1045" t="str">
            <v xml:space="preserve">GW1807-4-11.04 </v>
          </cell>
          <cell r="AC1045" t="str">
            <v>1807253PD</v>
          </cell>
          <cell r="AD1045" t="str">
            <v>1807253E</v>
          </cell>
          <cell r="AE1045">
            <v>0</v>
          </cell>
          <cell r="AF1045">
            <v>0</v>
          </cell>
          <cell r="AG1045">
            <v>0</v>
          </cell>
          <cell r="AH1045">
            <v>0</v>
          </cell>
          <cell r="AI1045" t="str">
            <v>1807GW</v>
          </cell>
          <cell r="AJ1045" t="str">
            <v>GWT_DEF</v>
          </cell>
          <cell r="AK1045" t="str">
            <v>1807DIS</v>
          </cell>
        </row>
        <row r="1046">
          <cell r="B1046" t="str">
            <v>Paramount  City Of</v>
          </cell>
          <cell r="C1046">
            <v>1807253</v>
          </cell>
          <cell r="F1046" t="str">
            <v>Purchased or Imported  Water</v>
          </cell>
          <cell r="G1046" t="str">
            <v>State Water Project and Colorado River</v>
          </cell>
          <cell r="P1046" t="str">
            <v>Raw water</v>
          </cell>
          <cell r="Q1046" t="str">
            <v>Drinking water</v>
          </cell>
          <cell r="Z1046">
            <v>0</v>
          </cell>
          <cell r="AA1046">
            <v>0</v>
          </cell>
          <cell r="AB1046" t="str">
            <v>1807055PD</v>
          </cell>
          <cell r="AC1046" t="str">
            <v>1807253PD</v>
          </cell>
          <cell r="AD1046" t="str">
            <v>1807253E</v>
          </cell>
          <cell r="AE1046">
            <v>0</v>
          </cell>
          <cell r="AF1046">
            <v>0</v>
          </cell>
          <cell r="AG1046">
            <v>0</v>
          </cell>
          <cell r="AH1046">
            <v>0</v>
          </cell>
          <cell r="AI1046" t="str">
            <v>whxfer</v>
          </cell>
          <cell r="AJ1046" t="str">
            <v>None</v>
          </cell>
          <cell r="AK1046" t="str">
            <v>1807DIS</v>
          </cell>
        </row>
        <row r="1047">
          <cell r="B1047" t="str">
            <v>Paramount  City Of</v>
          </cell>
          <cell r="C1047">
            <v>1807253</v>
          </cell>
          <cell r="F1047" t="str">
            <v>Recycled Water</v>
          </cell>
          <cell r="G1047" t="str">
            <v>CBMWD Century System</v>
          </cell>
          <cell r="P1047" t="str">
            <v>Recycled water</v>
          </cell>
          <cell r="Q1047" t="str">
            <v>Recycled water</v>
          </cell>
          <cell r="AA1047" t="str">
            <v>1807055REC</v>
          </cell>
          <cell r="AB1047" t="str">
            <v>1807253TREC</v>
          </cell>
          <cell r="AC1047" t="str">
            <v>1807253NPD</v>
          </cell>
          <cell r="AD1047" t="str">
            <v>1807253E</v>
          </cell>
          <cell r="AE1047">
            <v>0</v>
          </cell>
          <cell r="AF1047">
            <v>0</v>
          </cell>
          <cell r="AG1047" t="str">
            <v>NPRS_DEF</v>
          </cell>
          <cell r="AH1047">
            <v>0</v>
          </cell>
          <cell r="AI1047">
            <v>0</v>
          </cell>
          <cell r="AJ1047" t="str">
            <v>NPRT_DEF</v>
          </cell>
          <cell r="AK1047" t="str">
            <v>1807DISN</v>
          </cell>
        </row>
        <row r="1048">
          <cell r="B1048" t="str">
            <v>Park Water Company</v>
          </cell>
          <cell r="C1048">
            <v>1807255</v>
          </cell>
          <cell r="F1048" t="str">
            <v>Groundwater</v>
          </cell>
          <cell r="G1048" t="str">
            <v>Central Groundwater Basin.</v>
          </cell>
          <cell r="P1048" t="str">
            <v>Raw water</v>
          </cell>
          <cell r="Q1048" t="str">
            <v>Drinking water</v>
          </cell>
          <cell r="Z1048">
            <v>0</v>
          </cell>
          <cell r="AA1048" t="str">
            <v>GW1807-4-11</v>
          </cell>
          <cell r="AB1048" t="str">
            <v xml:space="preserve">GW1807-4-11.04 </v>
          </cell>
          <cell r="AC1048" t="str">
            <v>1807255PD</v>
          </cell>
          <cell r="AD1048" t="str">
            <v>1807255E</v>
          </cell>
          <cell r="AE1048">
            <v>0</v>
          </cell>
          <cell r="AF1048">
            <v>0</v>
          </cell>
          <cell r="AG1048">
            <v>0</v>
          </cell>
          <cell r="AH1048">
            <v>0</v>
          </cell>
          <cell r="AI1048" t="str">
            <v>PWCB-GWS</v>
          </cell>
          <cell r="AJ1048" t="str">
            <v>GWT_DEF</v>
          </cell>
          <cell r="AK1048" t="str">
            <v>1807DIS</v>
          </cell>
        </row>
        <row r="1049">
          <cell r="B1049" t="str">
            <v>Park Water Company</v>
          </cell>
          <cell r="C1049">
            <v>1807255</v>
          </cell>
          <cell r="F1049" t="str">
            <v>Purchased or Imported  Water</v>
          </cell>
          <cell r="G1049" t="str">
            <v xml:space="preserve">CBMWD, a MWD member agency.  </v>
          </cell>
          <cell r="P1049" t="str">
            <v>Raw water</v>
          </cell>
          <cell r="Q1049" t="str">
            <v>Drinking water</v>
          </cell>
          <cell r="Z1049">
            <v>0</v>
          </cell>
          <cell r="AA1049">
            <v>0</v>
          </cell>
          <cell r="AB1049" t="str">
            <v>1807055IMP</v>
          </cell>
          <cell r="AC1049" t="str">
            <v>1807255PD</v>
          </cell>
          <cell r="AD1049" t="str">
            <v>1807255E</v>
          </cell>
          <cell r="AE1049">
            <v>0</v>
          </cell>
          <cell r="AF1049">
            <v>0</v>
          </cell>
          <cell r="AG1049">
            <v>0</v>
          </cell>
          <cell r="AH1049">
            <v>0</v>
          </cell>
          <cell r="AI1049" t="str">
            <v>whxfer</v>
          </cell>
          <cell r="AJ1049" t="str">
            <v>PWCB-2TRT</v>
          </cell>
          <cell r="AK1049" t="str">
            <v>1807DIS</v>
          </cell>
        </row>
        <row r="1050">
          <cell r="B1050" t="str">
            <v>Park Water Company</v>
          </cell>
          <cell r="C1050">
            <v>1807255</v>
          </cell>
          <cell r="F1050" t="str">
            <v>Recycled Water</v>
          </cell>
          <cell r="G1050" t="str">
            <v>CBMWD owns the Century Recycled Water System in the cities of Vernon, South Gate, Lynwood, Paramount, Lakewood, Bellflower, Downey, and Norwalk. This system provides the Liberty service area with recycled water.</v>
          </cell>
          <cell r="P1050" t="str">
            <v>Recycled water</v>
          </cell>
          <cell r="Q1050" t="str">
            <v>Recycled water</v>
          </cell>
          <cell r="AA1050" t="str">
            <v>1807055REC</v>
          </cell>
          <cell r="AB1050" t="str">
            <v>1807255TREC</v>
          </cell>
          <cell r="AC1050" t="str">
            <v>1807255NPD</v>
          </cell>
          <cell r="AD1050" t="str">
            <v>1807255E</v>
          </cell>
          <cell r="AE1050">
            <v>0</v>
          </cell>
          <cell r="AF1050">
            <v>0</v>
          </cell>
          <cell r="AG1050" t="str">
            <v>NPRS_DEF</v>
          </cell>
          <cell r="AH1050">
            <v>0</v>
          </cell>
          <cell r="AI1050">
            <v>0</v>
          </cell>
          <cell r="AJ1050" t="str">
            <v>NPRT_DEF</v>
          </cell>
          <cell r="AK1050" t="str">
            <v>1807DISN</v>
          </cell>
        </row>
        <row r="1051">
          <cell r="B1051" t="str">
            <v>Pasadena  City Of</v>
          </cell>
          <cell r="C1051">
            <v>1807257</v>
          </cell>
          <cell r="F1051" t="str">
            <v>Groundwater</v>
          </cell>
          <cell r="G1051" t="str">
            <v>Includes decreed groundwater and spreading credits</v>
          </cell>
          <cell r="P1051" t="str">
            <v>Raw water</v>
          </cell>
          <cell r="Q1051" t="str">
            <v>Drinking water</v>
          </cell>
          <cell r="Z1051">
            <v>0</v>
          </cell>
          <cell r="AA1051">
            <v>0</v>
          </cell>
          <cell r="AB1051" t="str">
            <v>GW1807-4-23</v>
          </cell>
          <cell r="AC1051" t="str">
            <v>1807257PD</v>
          </cell>
          <cell r="AD1051" t="str">
            <v>1807257E</v>
          </cell>
          <cell r="AE1051">
            <v>0</v>
          </cell>
          <cell r="AF1051">
            <v>0</v>
          </cell>
          <cell r="AG1051">
            <v>0</v>
          </cell>
          <cell r="AH1051">
            <v>0</v>
          </cell>
          <cell r="AI1051" t="str">
            <v>1807GW</v>
          </cell>
          <cell r="AJ1051" t="str">
            <v>GWT_MED</v>
          </cell>
          <cell r="AK1051" t="str">
            <v>1807DIS</v>
          </cell>
        </row>
        <row r="1052">
          <cell r="B1052" t="str">
            <v>Pasadena  City Of</v>
          </cell>
          <cell r="C1052">
            <v>1807257</v>
          </cell>
          <cell r="F1052" t="str">
            <v>Purchased or Imported  Water</v>
          </cell>
          <cell r="G1052" t="str">
            <v>Water purchased from MWD</v>
          </cell>
          <cell r="P1052" t="str">
            <v>Raw water</v>
          </cell>
          <cell r="Q1052" t="str">
            <v>Drinking water</v>
          </cell>
          <cell r="Z1052">
            <v>0</v>
          </cell>
          <cell r="AA1052">
            <v>0</v>
          </cell>
          <cell r="AB1052" t="str">
            <v>1807217IMP</v>
          </cell>
          <cell r="AC1052" t="str">
            <v>1807257PD</v>
          </cell>
          <cell r="AD1052" t="str">
            <v>1807257E</v>
          </cell>
          <cell r="AE1052">
            <v>0</v>
          </cell>
          <cell r="AF1052">
            <v>0</v>
          </cell>
          <cell r="AG1052">
            <v>0</v>
          </cell>
          <cell r="AH1052">
            <v>0</v>
          </cell>
          <cell r="AI1052" t="str">
            <v>whxfer</v>
          </cell>
          <cell r="AJ1052" t="str">
            <v>SWT_DEF</v>
          </cell>
          <cell r="AK1052" t="str">
            <v>1807DIS</v>
          </cell>
        </row>
        <row r="1053">
          <cell r="B1053" t="str">
            <v>Pasadena  City Of</v>
          </cell>
          <cell r="C1053">
            <v>1807257</v>
          </cell>
          <cell r="F1053" t="str">
            <v>Recycled water</v>
          </cell>
          <cell r="G1053" t="str">
            <v>Groundwater recharge</v>
          </cell>
          <cell r="P1053" t="str">
            <v>Recycled water</v>
          </cell>
          <cell r="Q1053" t="str">
            <v>Recycled water</v>
          </cell>
          <cell r="AA1053" t="str">
            <v>WW_1807_1390</v>
          </cell>
          <cell r="AB1053" t="str">
            <v>1807257AREC</v>
          </cell>
          <cell r="AC1053" t="str">
            <v>1807257NPD</v>
          </cell>
          <cell r="AD1053" t="str">
            <v>1807257E</v>
          </cell>
          <cell r="AE1053">
            <v>0</v>
          </cell>
          <cell r="AF1053">
            <v>0</v>
          </cell>
          <cell r="AG1053" t="str">
            <v>NPRS_DEF</v>
          </cell>
          <cell r="AH1053" t="str">
            <v>REC_FAT</v>
          </cell>
          <cell r="AI1053" t="str">
            <v xml:space="preserve"> 1807GWR</v>
          </cell>
          <cell r="AJ1053" t="str">
            <v>GWT_DEF</v>
          </cell>
          <cell r="AK1053" t="str">
            <v>1807DIS</v>
          </cell>
        </row>
        <row r="1054">
          <cell r="B1054" t="str">
            <v>Pasadena  City Of</v>
          </cell>
          <cell r="C1054">
            <v>1807257</v>
          </cell>
          <cell r="F1054" t="str">
            <v>Recycled water</v>
          </cell>
          <cell r="G1054" t="str">
            <v>Pasadena Water and Power</v>
          </cell>
          <cell r="P1054" t="str">
            <v>Recycled water</v>
          </cell>
          <cell r="Q1054" t="str">
            <v>Recycled water</v>
          </cell>
          <cell r="AA1054" t="str">
            <v>WW_1807_1390</v>
          </cell>
          <cell r="AB1054" t="str">
            <v>1807257TREC</v>
          </cell>
          <cell r="AC1054" t="str">
            <v>1807257NPD</v>
          </cell>
          <cell r="AD1054" t="str">
            <v>1807257E</v>
          </cell>
          <cell r="AE1054">
            <v>0</v>
          </cell>
          <cell r="AF1054">
            <v>0</v>
          </cell>
          <cell r="AG1054" t="str">
            <v>NPRS_DEF</v>
          </cell>
          <cell r="AH1054">
            <v>0</v>
          </cell>
          <cell r="AI1054">
            <v>0</v>
          </cell>
          <cell r="AJ1054" t="str">
            <v>NPRT_DEF</v>
          </cell>
          <cell r="AK1054" t="str">
            <v>1807DISN</v>
          </cell>
        </row>
        <row r="1055">
          <cell r="B1055" t="str">
            <v>Pasadena  City Of</v>
          </cell>
          <cell r="C1055">
            <v>1807257</v>
          </cell>
          <cell r="F1055" t="str">
            <v>Recycled water</v>
          </cell>
          <cell r="G1055" t="str">
            <v>Pasadena Water and Power</v>
          </cell>
          <cell r="P1055" t="str">
            <v>Recycled water</v>
          </cell>
          <cell r="Q1055" t="str">
            <v>Recycled water</v>
          </cell>
          <cell r="AA1055" t="str">
            <v>WW_1807_1390</v>
          </cell>
          <cell r="AB1055" t="str">
            <v>1807257TREC</v>
          </cell>
          <cell r="AC1055" t="str">
            <v>1807257NPD</v>
          </cell>
          <cell r="AD1055" t="str">
            <v>1807257E</v>
          </cell>
          <cell r="AE1055">
            <v>0</v>
          </cell>
          <cell r="AF1055">
            <v>0</v>
          </cell>
          <cell r="AG1055" t="str">
            <v>NPRS_DEF</v>
          </cell>
          <cell r="AH1055">
            <v>0</v>
          </cell>
          <cell r="AI1055">
            <v>0</v>
          </cell>
          <cell r="AJ1055" t="str">
            <v>NPRT_DEF</v>
          </cell>
          <cell r="AK1055" t="str">
            <v>1807DISN</v>
          </cell>
        </row>
        <row r="1056">
          <cell r="B1056" t="str">
            <v>Pasadena  City Of</v>
          </cell>
          <cell r="C1056">
            <v>1807257</v>
          </cell>
          <cell r="F1056" t="str">
            <v>Recycled water</v>
          </cell>
          <cell r="G1056" t="str">
            <v>Pasadena Water and Power</v>
          </cell>
          <cell r="P1056" t="str">
            <v>Recycled water</v>
          </cell>
          <cell r="Q1056" t="str">
            <v>Recycled water</v>
          </cell>
          <cell r="AA1056" t="str">
            <v>WW_1807_1390</v>
          </cell>
          <cell r="AB1056" t="str">
            <v>1807257TREC</v>
          </cell>
          <cell r="AC1056" t="str">
            <v>1807257NPD</v>
          </cell>
          <cell r="AD1056" t="str">
            <v>1807257E</v>
          </cell>
          <cell r="AE1056">
            <v>0</v>
          </cell>
          <cell r="AF1056">
            <v>0</v>
          </cell>
          <cell r="AG1056" t="str">
            <v>NPRS_DEF</v>
          </cell>
          <cell r="AH1056">
            <v>0</v>
          </cell>
          <cell r="AI1056">
            <v>0</v>
          </cell>
          <cell r="AJ1056" t="str">
            <v>NPRT_DEF</v>
          </cell>
          <cell r="AK1056" t="str">
            <v>1807DISN</v>
          </cell>
        </row>
        <row r="1057">
          <cell r="B1057" t="str">
            <v>Paso Robles  City Of</v>
          </cell>
          <cell r="C1057">
            <v>1806051</v>
          </cell>
          <cell r="F1057" t="str">
            <v>Groundwater</v>
          </cell>
          <cell r="G1057" t="str">
            <v>Basin wells in Paso Robles Groundwater Basin (3-4.06)</v>
          </cell>
          <cell r="P1057" t="str">
            <v>Raw water</v>
          </cell>
          <cell r="Q1057" t="str">
            <v>Drinking water</v>
          </cell>
          <cell r="Z1057">
            <v>0</v>
          </cell>
          <cell r="AA1057" t="str">
            <v>GW1806-3-04</v>
          </cell>
          <cell r="AB1057" t="str">
            <v xml:space="preserve">GW1806-3-04.06 </v>
          </cell>
          <cell r="AC1057" t="str">
            <v>1806051PD</v>
          </cell>
          <cell r="AD1057" t="str">
            <v>1806051E</v>
          </cell>
          <cell r="AE1057">
            <v>0</v>
          </cell>
          <cell r="AF1057">
            <v>0</v>
          </cell>
          <cell r="AG1057">
            <v>0</v>
          </cell>
          <cell r="AH1057">
            <v>0</v>
          </cell>
          <cell r="AI1057" t="str">
            <v>1806GW</v>
          </cell>
          <cell r="AJ1057" t="str">
            <v>GWT_MED</v>
          </cell>
          <cell r="AK1057" t="str">
            <v>1806DIS</v>
          </cell>
        </row>
        <row r="1058">
          <cell r="B1058" t="str">
            <v>Paso Robles  City Of</v>
          </cell>
          <cell r="C1058">
            <v>1806051</v>
          </cell>
          <cell r="F1058" t="str">
            <v>Purchased or Imported  Water</v>
          </cell>
          <cell r="G1058" t="str">
            <v>Nacimiento Water (see Notes 4 and 5 below)</v>
          </cell>
          <cell r="P1058" t="str">
            <v>Raw water</v>
          </cell>
          <cell r="Q1058" t="str">
            <v>Drinking water</v>
          </cell>
          <cell r="Z1058">
            <v>0</v>
          </cell>
          <cell r="AA1058">
            <v>0</v>
          </cell>
          <cell r="AB1058" t="str">
            <v>1806061PD</v>
          </cell>
          <cell r="AC1058" t="str">
            <v>1806051PD</v>
          </cell>
          <cell r="AD1058" t="str">
            <v>1806051E</v>
          </cell>
          <cell r="AE1058">
            <v>0</v>
          </cell>
          <cell r="AF1058">
            <v>0</v>
          </cell>
          <cell r="AG1058">
            <v>0</v>
          </cell>
          <cell r="AH1058">
            <v>0</v>
          </cell>
          <cell r="AI1058">
            <v>0</v>
          </cell>
          <cell r="AJ1058">
            <v>0</v>
          </cell>
          <cell r="AK1058" t="str">
            <v>1806DIS</v>
          </cell>
        </row>
        <row r="1059">
          <cell r="B1059" t="str">
            <v>Paso Robles  City Of</v>
          </cell>
          <cell r="C1059">
            <v>1806051</v>
          </cell>
          <cell r="F1059" t="str">
            <v>Purchased or Imported  Water</v>
          </cell>
          <cell r="G1059" t="str">
            <v>Nacimiento Water via Recovery Well (see Note 6 below)</v>
          </cell>
          <cell r="P1059" t="str">
            <v>Raw water</v>
          </cell>
          <cell r="Q1059" t="str">
            <v>Drinking water</v>
          </cell>
          <cell r="Z1059">
            <v>0</v>
          </cell>
          <cell r="AA1059">
            <v>0</v>
          </cell>
          <cell r="AB1059" t="str">
            <v>1806061PD</v>
          </cell>
          <cell r="AC1059" t="str">
            <v>1806051PD</v>
          </cell>
          <cell r="AD1059" t="str">
            <v>1806051E</v>
          </cell>
          <cell r="AE1059">
            <v>0</v>
          </cell>
          <cell r="AF1059">
            <v>0</v>
          </cell>
          <cell r="AG1059">
            <v>0</v>
          </cell>
          <cell r="AH1059">
            <v>0</v>
          </cell>
          <cell r="AI1059">
            <v>0</v>
          </cell>
          <cell r="AJ1059">
            <v>0</v>
          </cell>
          <cell r="AK1059" t="str">
            <v>1806DIS</v>
          </cell>
        </row>
        <row r="1060">
          <cell r="B1060" t="str">
            <v>Paso Robles  City Of</v>
          </cell>
          <cell r="C1060">
            <v>1806051</v>
          </cell>
          <cell r="F1060" t="str">
            <v>Recycled Water</v>
          </cell>
          <cell r="G1060" t="str">
            <v>Potable Offset (see Note 7 below)</v>
          </cell>
          <cell r="P1060" t="str">
            <v>Recycled water</v>
          </cell>
          <cell r="Q1060" t="str">
            <v>Drinking water</v>
          </cell>
          <cell r="AA1060" t="str">
            <v>WW_1806_2195</v>
          </cell>
          <cell r="AB1060" t="str">
            <v>1806051TREC</v>
          </cell>
          <cell r="AC1060" t="str">
            <v>1806051PD</v>
          </cell>
          <cell r="AD1060" t="str">
            <v>1806051E</v>
          </cell>
          <cell r="AE1060">
            <v>0</v>
          </cell>
          <cell r="AF1060">
            <v>0</v>
          </cell>
          <cell r="AG1060" t="str">
            <v>NPRS_DEF</v>
          </cell>
          <cell r="AH1060">
            <v>0</v>
          </cell>
          <cell r="AI1060">
            <v>0</v>
          </cell>
          <cell r="AJ1060" t="str">
            <v>NPRT_DEF</v>
          </cell>
          <cell r="AK1060" t="str">
            <v>1806DISN</v>
          </cell>
        </row>
        <row r="1061">
          <cell r="B1061" t="str">
            <v>Paso Robles  City Of</v>
          </cell>
          <cell r="C1061">
            <v>1806051</v>
          </cell>
          <cell r="F1061" t="str">
            <v>Surface water</v>
          </cell>
          <cell r="G1061" t="str">
            <v>Salinas River water through river wells</v>
          </cell>
          <cell r="P1061" t="str">
            <v>Raw water</v>
          </cell>
          <cell r="Q1061" t="str">
            <v>Drinking water</v>
          </cell>
          <cell r="Z1061">
            <v>0</v>
          </cell>
          <cell r="AA1061">
            <v>0</v>
          </cell>
          <cell r="AB1061" t="str">
            <v>R_SALINAS</v>
          </cell>
          <cell r="AC1061" t="str">
            <v>1806051PD</v>
          </cell>
          <cell r="AD1061" t="str">
            <v>1806051E</v>
          </cell>
          <cell r="AE1061">
            <v>0</v>
          </cell>
          <cell r="AF1061">
            <v>0</v>
          </cell>
          <cell r="AG1061">
            <v>0</v>
          </cell>
          <cell r="AH1061">
            <v>0</v>
          </cell>
          <cell r="AI1061" t="str">
            <v>SWS_DEF</v>
          </cell>
          <cell r="AJ1061" t="str">
            <v>GWT_DEF</v>
          </cell>
          <cell r="AK1061" t="str">
            <v>1806DIS</v>
          </cell>
        </row>
        <row r="1062">
          <cell r="B1062" t="str">
            <v>Patterson  City Of</v>
          </cell>
          <cell r="C1062">
            <v>1804051</v>
          </cell>
          <cell r="F1062" t="str">
            <v>Groundwater</v>
          </cell>
          <cell r="G1062" t="str">
            <v>Deep Aquifer (potable)</v>
          </cell>
          <cell r="P1062" t="str">
            <v>Raw water</v>
          </cell>
          <cell r="Q1062" t="str">
            <v>Drinking water</v>
          </cell>
          <cell r="Z1062">
            <v>0</v>
          </cell>
          <cell r="AA1062" t="str">
            <v>GW1804-5-22</v>
          </cell>
          <cell r="AB1062" t="str">
            <v xml:space="preserve">GW1804-5-22.07 </v>
          </cell>
          <cell r="AC1062" t="str">
            <v>1804051PD</v>
          </cell>
          <cell r="AD1062" t="str">
            <v>1804051E</v>
          </cell>
          <cell r="AE1062">
            <v>0</v>
          </cell>
          <cell r="AF1062">
            <v>0</v>
          </cell>
          <cell r="AG1062">
            <v>0</v>
          </cell>
          <cell r="AH1062">
            <v>0</v>
          </cell>
          <cell r="AI1062" t="str">
            <v>1804GWC</v>
          </cell>
          <cell r="AJ1062" t="str">
            <v>GWT_DEF</v>
          </cell>
          <cell r="AK1062" t="str">
            <v>1804DIS</v>
          </cell>
        </row>
        <row r="1063">
          <cell r="B1063" t="str">
            <v>Patterson  City Of</v>
          </cell>
          <cell r="C1063">
            <v>1804051</v>
          </cell>
          <cell r="F1063" t="str">
            <v>Groundwater</v>
          </cell>
          <cell r="G1063" t="str">
            <v>Shallow Aquifer (non-potable)</v>
          </cell>
          <cell r="P1063" t="str">
            <v>Raw water</v>
          </cell>
          <cell r="Q1063" t="str">
            <v>Raw water</v>
          </cell>
          <cell r="Z1063">
            <v>0</v>
          </cell>
          <cell r="AA1063" t="str">
            <v>GW1804-5-22</v>
          </cell>
          <cell r="AB1063" t="str">
            <v xml:space="preserve">GW1804-5-22.07 </v>
          </cell>
          <cell r="AC1063" t="str">
            <v>1804051NPD</v>
          </cell>
          <cell r="AD1063" t="str">
            <v>1804051E</v>
          </cell>
          <cell r="AE1063">
            <v>0</v>
          </cell>
          <cell r="AF1063">
            <v>0</v>
          </cell>
          <cell r="AG1063">
            <v>0</v>
          </cell>
          <cell r="AH1063">
            <v>0</v>
          </cell>
          <cell r="AI1063" t="str">
            <v>1804GWC</v>
          </cell>
          <cell r="AJ1063" t="str">
            <v>GWT_DEF</v>
          </cell>
          <cell r="AK1063" t="str">
            <v>1804DIS</v>
          </cell>
        </row>
        <row r="1064">
          <cell r="B1064" t="str">
            <v>Patterson  City Of</v>
          </cell>
          <cell r="C1064">
            <v>1804051</v>
          </cell>
          <cell r="F1064" t="str">
            <v>Recycled water</v>
          </cell>
          <cell r="G1064" t="str">
            <v>City of Patterson</v>
          </cell>
          <cell r="P1064" t="str">
            <v>Recycled water</v>
          </cell>
          <cell r="Q1064" t="str">
            <v>Recycled water</v>
          </cell>
          <cell r="AA1064" t="str">
            <v>WW_1804_2200</v>
          </cell>
          <cell r="AB1064" t="str">
            <v>1804051TREC</v>
          </cell>
          <cell r="AC1064" t="str">
            <v>1804051NPD</v>
          </cell>
          <cell r="AD1064" t="str">
            <v>1804051E</v>
          </cell>
          <cell r="AE1064" t="e">
            <v>#N/A</v>
          </cell>
          <cell r="AF1064" t="e">
            <v>#N/A</v>
          </cell>
          <cell r="AG1064" t="str">
            <v>NPRS_DEF</v>
          </cell>
          <cell r="AJ1064" t="str">
            <v>NPRT_DEF</v>
          </cell>
          <cell r="AK1064" t="str">
            <v>1804DISN</v>
          </cell>
        </row>
        <row r="1065">
          <cell r="B1065" t="str">
            <v>Patterson  City Of</v>
          </cell>
          <cell r="C1065">
            <v>1804051</v>
          </cell>
          <cell r="F1065" t="str">
            <v>Recycled water</v>
          </cell>
          <cell r="G1065" t="str">
            <v>City of Patterson</v>
          </cell>
          <cell r="P1065" t="str">
            <v>Recycled water</v>
          </cell>
          <cell r="Q1065" t="str">
            <v>Recycled water</v>
          </cell>
          <cell r="AA1065" t="str">
            <v>WW_1804_2200</v>
          </cell>
          <cell r="AB1065" t="str">
            <v>1804051TREC</v>
          </cell>
          <cell r="AC1065" t="str">
            <v>1804051NPD</v>
          </cell>
          <cell r="AD1065" t="str">
            <v>1804051E</v>
          </cell>
          <cell r="AE1065" t="e">
            <v>#N/A</v>
          </cell>
          <cell r="AF1065" t="e">
            <v>#N/A</v>
          </cell>
          <cell r="AG1065" t="str">
            <v>NPRS_DEF</v>
          </cell>
          <cell r="AJ1065" t="str">
            <v>NPRT_DEF</v>
          </cell>
          <cell r="AK1065" t="str">
            <v>1804DISN</v>
          </cell>
        </row>
        <row r="1066">
          <cell r="B1066" t="str">
            <v>Patterson  City Of</v>
          </cell>
          <cell r="C1066">
            <v>1804051</v>
          </cell>
          <cell r="F1066" t="str">
            <v>Stormwater Use</v>
          </cell>
          <cell r="G1066" t="str">
            <v>Water is captured and infiltrated and then pumped out of aquifer</v>
          </cell>
          <cell r="P1066" t="str">
            <v>Raw water</v>
          </cell>
          <cell r="Q1066" t="str">
            <v>Drinking water</v>
          </cell>
          <cell r="Z1066" t="e">
            <v>#N/A</v>
          </cell>
          <cell r="AA1066" t="e">
            <v>#N/A</v>
          </cell>
          <cell r="AB1066" t="e">
            <v>#N/A</v>
          </cell>
          <cell r="AC1066" t="str">
            <v>1804051PD</v>
          </cell>
          <cell r="AD1066" t="str">
            <v>1804051E</v>
          </cell>
          <cell r="AE1066" t="e">
            <v>#N/A</v>
          </cell>
          <cell r="AF1066" t="e">
            <v>#N/A</v>
          </cell>
          <cell r="AG1066" t="e">
            <v>#N/A</v>
          </cell>
          <cell r="AH1066" t="e">
            <v>#N/A</v>
          </cell>
          <cell r="AI1066" t="e">
            <v>#N/A</v>
          </cell>
          <cell r="AJ1066" t="e">
            <v>#N/A</v>
          </cell>
          <cell r="AK1066" t="str">
            <v>1804DIS</v>
          </cell>
        </row>
        <row r="1067">
          <cell r="B1067" t="str">
            <v>Petaluma  City Of</v>
          </cell>
          <cell r="C1067">
            <v>1805071</v>
          </cell>
          <cell r="F1067" t="str">
            <v>Groundwater</v>
          </cell>
          <cell r="G1067" t="str">
            <v>Municipal Wells</v>
          </cell>
          <cell r="P1067" t="str">
            <v>Raw water</v>
          </cell>
          <cell r="Q1067" t="str">
            <v>Drinking water</v>
          </cell>
          <cell r="Z1067">
            <v>0</v>
          </cell>
          <cell r="AA1067">
            <v>0</v>
          </cell>
          <cell r="AB1067" t="str">
            <v>GW1805-2-01</v>
          </cell>
          <cell r="AC1067" t="str">
            <v>1805071PD</v>
          </cell>
          <cell r="AD1067" t="str">
            <v>1805071E</v>
          </cell>
          <cell r="AE1067">
            <v>0</v>
          </cell>
          <cell r="AF1067">
            <v>0</v>
          </cell>
          <cell r="AG1067">
            <v>0</v>
          </cell>
          <cell r="AH1067">
            <v>0</v>
          </cell>
          <cell r="AI1067" t="str">
            <v>1805GWM</v>
          </cell>
          <cell r="AJ1067" t="str">
            <v>GWT_MED</v>
          </cell>
          <cell r="AK1067" t="str">
            <v>1805DIS</v>
          </cell>
        </row>
        <row r="1068">
          <cell r="B1068" t="str">
            <v>Petaluma  City Of</v>
          </cell>
          <cell r="C1068">
            <v>1805071</v>
          </cell>
          <cell r="F1068" t="str">
            <v>Purchased or Imported  Water</v>
          </cell>
          <cell r="G1068" t="str">
            <v>SCWA</v>
          </cell>
          <cell r="P1068" t="str">
            <v>Raw water</v>
          </cell>
          <cell r="Q1068" t="str">
            <v>Drinking water</v>
          </cell>
          <cell r="Z1068">
            <v>0</v>
          </cell>
          <cell r="AA1068">
            <v>0</v>
          </cell>
          <cell r="AB1068" t="str">
            <v>1801027PD</v>
          </cell>
          <cell r="AC1068" t="str">
            <v>1805071PD</v>
          </cell>
          <cell r="AD1068" t="str">
            <v>1805071E</v>
          </cell>
          <cell r="AE1068">
            <v>0</v>
          </cell>
          <cell r="AF1068">
            <v>0</v>
          </cell>
          <cell r="AG1068">
            <v>0</v>
          </cell>
          <cell r="AH1068">
            <v>0</v>
          </cell>
          <cell r="AI1068" t="str">
            <v>WHXFER</v>
          </cell>
          <cell r="AJ1068" t="str">
            <v>None</v>
          </cell>
          <cell r="AK1068" t="str">
            <v>1805DIS</v>
          </cell>
        </row>
        <row r="1069">
          <cell r="B1069" t="str">
            <v>Petaluma  City Of</v>
          </cell>
          <cell r="C1069">
            <v>1805071</v>
          </cell>
          <cell r="F1069" t="str">
            <v>Recycled water</v>
          </cell>
          <cell r="P1069" t="str">
            <v>Recycled water</v>
          </cell>
          <cell r="Q1069" t="str">
            <v>Recycled water</v>
          </cell>
          <cell r="AA1069" t="str">
            <v>WW_1805_2220</v>
          </cell>
          <cell r="AB1069" t="str">
            <v>1805071TREC</v>
          </cell>
          <cell r="AC1069" t="str">
            <v>1805071NPD</v>
          </cell>
          <cell r="AD1069" t="str">
            <v>1805071E</v>
          </cell>
          <cell r="AE1069">
            <v>0</v>
          </cell>
          <cell r="AF1069">
            <v>0</v>
          </cell>
          <cell r="AG1069" t="str">
            <v>NPRS_DEF</v>
          </cell>
          <cell r="AH1069">
            <v>0</v>
          </cell>
          <cell r="AI1069">
            <v>0</v>
          </cell>
          <cell r="AJ1069" t="str">
            <v>NPRT_DEF</v>
          </cell>
          <cell r="AK1069" t="str">
            <v>1805DISN</v>
          </cell>
        </row>
        <row r="1070">
          <cell r="B1070" t="str">
            <v>Petaluma  City Of</v>
          </cell>
          <cell r="C1070">
            <v>1805071</v>
          </cell>
          <cell r="F1070" t="str">
            <v>Recycled water</v>
          </cell>
          <cell r="P1070" t="str">
            <v>Recycled water</v>
          </cell>
          <cell r="Q1070" t="str">
            <v>Recycled water</v>
          </cell>
          <cell r="AA1070" t="str">
            <v>WW_1805_2220</v>
          </cell>
          <cell r="AB1070" t="str">
            <v>1805071TREC</v>
          </cell>
          <cell r="AC1070" t="str">
            <v>1805071NPD</v>
          </cell>
          <cell r="AD1070" t="str">
            <v>1805071E</v>
          </cell>
          <cell r="AE1070">
            <v>0</v>
          </cell>
          <cell r="AF1070">
            <v>0</v>
          </cell>
          <cell r="AG1070" t="str">
            <v>NPRS_DEF</v>
          </cell>
          <cell r="AH1070">
            <v>0</v>
          </cell>
          <cell r="AI1070">
            <v>0</v>
          </cell>
          <cell r="AJ1070" t="str">
            <v>NPRT_DEF</v>
          </cell>
          <cell r="AK1070" t="str">
            <v>1805DISN</v>
          </cell>
        </row>
        <row r="1071">
          <cell r="B1071" t="str">
            <v>Petaluma  City Of</v>
          </cell>
          <cell r="C1071">
            <v>1805071</v>
          </cell>
          <cell r="F1071" t="str">
            <v>Recycled water</v>
          </cell>
          <cell r="P1071" t="str">
            <v>Recycled water</v>
          </cell>
          <cell r="Q1071" t="str">
            <v>Recycled water</v>
          </cell>
          <cell r="AA1071" t="str">
            <v>WW_1805_2220</v>
          </cell>
          <cell r="AB1071" t="str">
            <v>1805071TREC</v>
          </cell>
          <cell r="AC1071" t="str">
            <v>1805071NPD</v>
          </cell>
          <cell r="AD1071" t="str">
            <v>1805071E</v>
          </cell>
          <cell r="AE1071">
            <v>0</v>
          </cell>
          <cell r="AF1071">
            <v>0</v>
          </cell>
          <cell r="AG1071" t="str">
            <v>NPRS_DEF</v>
          </cell>
          <cell r="AH1071">
            <v>0</v>
          </cell>
          <cell r="AI1071">
            <v>0</v>
          </cell>
          <cell r="AJ1071" t="str">
            <v>NPRT_DEF</v>
          </cell>
          <cell r="AK1071" t="str">
            <v>1805DISN</v>
          </cell>
        </row>
        <row r="1072">
          <cell r="B1072" t="str">
            <v>Phelan Pinon Hills Community Services District</v>
          </cell>
          <cell r="C1072">
            <v>1809029</v>
          </cell>
          <cell r="F1072" t="str">
            <v>Groundwater</v>
          </cell>
          <cell r="G1072" t="str">
            <v>Antelope Valley</v>
          </cell>
          <cell r="P1072" t="str">
            <v>Raw water</v>
          </cell>
          <cell r="Q1072" t="str">
            <v>Drinking water</v>
          </cell>
          <cell r="Z1072">
            <v>0</v>
          </cell>
          <cell r="AA1072">
            <v>0</v>
          </cell>
          <cell r="AB1072" t="str">
            <v>GW1809-6-42</v>
          </cell>
          <cell r="AC1072" t="str">
            <v>1809029PD</v>
          </cell>
          <cell r="AD1072" t="str">
            <v>1809029E</v>
          </cell>
          <cell r="AE1072">
            <v>0</v>
          </cell>
          <cell r="AF1072">
            <v>0</v>
          </cell>
          <cell r="AG1072">
            <v>0</v>
          </cell>
          <cell r="AH1072">
            <v>0</v>
          </cell>
          <cell r="AI1072" t="str">
            <v>1809GW</v>
          </cell>
          <cell r="AJ1072" t="str">
            <v>GWT_MED</v>
          </cell>
          <cell r="AK1072" t="str">
            <v>1809DIS</v>
          </cell>
        </row>
        <row r="1073">
          <cell r="B1073" t="str">
            <v>Phelan Pinon Hills Community Services District</v>
          </cell>
          <cell r="C1073">
            <v>1809029</v>
          </cell>
          <cell r="F1073" t="str">
            <v>Groundwater</v>
          </cell>
          <cell r="G1073" t="str">
            <v>Mojave River Basin</v>
          </cell>
          <cell r="P1073" t="str">
            <v>Raw water</v>
          </cell>
          <cell r="Q1073" t="str">
            <v>Drinking water</v>
          </cell>
          <cell r="Z1073">
            <v>0</v>
          </cell>
          <cell r="AA1073">
            <v>0</v>
          </cell>
          <cell r="AB1073" t="str">
            <v>GW1809-6-42</v>
          </cell>
          <cell r="AC1073" t="str">
            <v>1809029PD</v>
          </cell>
          <cell r="AD1073" t="str">
            <v>1809029E</v>
          </cell>
          <cell r="AE1073">
            <v>0</v>
          </cell>
          <cell r="AF1073">
            <v>0</v>
          </cell>
          <cell r="AG1073">
            <v>0</v>
          </cell>
          <cell r="AH1073">
            <v>0</v>
          </cell>
          <cell r="AI1073" t="str">
            <v>1809GW</v>
          </cell>
          <cell r="AJ1073" t="str">
            <v>GWT_MED</v>
          </cell>
          <cell r="AK1073" t="str">
            <v>1809DIS</v>
          </cell>
        </row>
        <row r="1074">
          <cell r="B1074" t="str">
            <v>Phelan Pinon Hills Community Services District</v>
          </cell>
          <cell r="C1074">
            <v>1809029</v>
          </cell>
          <cell r="F1074" t="str">
            <v>Purchased or Imported  Water</v>
          </cell>
          <cell r="G1074" t="str">
            <v>Sheep Creek MWC</v>
          </cell>
          <cell r="P1074" t="str">
            <v>Raw water</v>
          </cell>
          <cell r="Q1074" t="str">
            <v>Drinking water</v>
          </cell>
          <cell r="Z1074" t="e">
            <v>#N/A</v>
          </cell>
          <cell r="AA1074" t="e">
            <v>#N/A</v>
          </cell>
          <cell r="AB1074" t="e">
            <v>#N/A</v>
          </cell>
          <cell r="AC1074" t="str">
            <v>1809029PD</v>
          </cell>
          <cell r="AD1074" t="str">
            <v>1809029E</v>
          </cell>
          <cell r="AE1074" t="e">
            <v>#N/A</v>
          </cell>
          <cell r="AF1074" t="e">
            <v>#N/A</v>
          </cell>
          <cell r="AG1074" t="e">
            <v>#N/A</v>
          </cell>
          <cell r="AH1074" t="e">
            <v>#N/A</v>
          </cell>
          <cell r="AI1074" t="e">
            <v>#N/A</v>
          </cell>
          <cell r="AJ1074" t="e">
            <v>#N/A</v>
          </cell>
          <cell r="AK1074" t="str">
            <v>1809DIS</v>
          </cell>
        </row>
        <row r="1075">
          <cell r="B1075" t="str">
            <v>Pico Rivera  City Of</v>
          </cell>
          <cell r="C1075">
            <v>1807261</v>
          </cell>
          <cell r="F1075" t="str">
            <v>Groundwater</v>
          </cell>
          <cell r="G1075" t="str">
            <v>APA from Central Basin</v>
          </cell>
          <cell r="P1075" t="str">
            <v>Raw water</v>
          </cell>
          <cell r="Q1075" t="str">
            <v>Drinking water</v>
          </cell>
          <cell r="Z1075">
            <v>0</v>
          </cell>
          <cell r="AA1075" t="str">
            <v>GW1807-4-11</v>
          </cell>
          <cell r="AB1075" t="str">
            <v xml:space="preserve">GW1807-4-11.04 </v>
          </cell>
          <cell r="AC1075" t="str">
            <v>1807261PD</v>
          </cell>
          <cell r="AD1075" t="str">
            <v>1807261E</v>
          </cell>
          <cell r="AE1075">
            <v>0</v>
          </cell>
          <cell r="AF1075">
            <v>0</v>
          </cell>
          <cell r="AG1075">
            <v>0</v>
          </cell>
          <cell r="AH1075">
            <v>0</v>
          </cell>
          <cell r="AI1075" t="str">
            <v>1807GW</v>
          </cell>
          <cell r="AJ1075" t="str">
            <v>GWT_DEF</v>
          </cell>
          <cell r="AK1075" t="str">
            <v>1807DIS</v>
          </cell>
        </row>
        <row r="1076">
          <cell r="B1076" t="str">
            <v>Pico Rivera  City Of</v>
          </cell>
          <cell r="C1076">
            <v>1807261</v>
          </cell>
          <cell r="F1076" t="str">
            <v>Recycled water</v>
          </cell>
          <cell r="P1076" t="str">
            <v>Recycled water</v>
          </cell>
          <cell r="Q1076" t="str">
            <v>Recycled water</v>
          </cell>
          <cell r="AA1076" t="str">
            <v>1807055REC</v>
          </cell>
          <cell r="AB1076" t="str">
            <v>1807261AREC</v>
          </cell>
          <cell r="AC1076" t="str">
            <v>1807261NPD</v>
          </cell>
          <cell r="AD1076" t="str">
            <v>1807261E</v>
          </cell>
          <cell r="AE1076" t="e">
            <v>#N/A</v>
          </cell>
          <cell r="AF1076" t="e">
            <v>#N/A</v>
          </cell>
          <cell r="AG1076" t="str">
            <v>NPRS_DEF</v>
          </cell>
          <cell r="AH1076" t="str">
            <v>REC_FAT</v>
          </cell>
          <cell r="AK1076" t="str">
            <v>1807DISN</v>
          </cell>
        </row>
        <row r="1077">
          <cell r="B1077" t="str">
            <v>Pico Water District</v>
          </cell>
          <cell r="C1077">
            <v>1807263</v>
          </cell>
          <cell r="F1077" t="str">
            <v>Groundwater</v>
          </cell>
          <cell r="G1077" t="str">
            <v>Central Basin</v>
          </cell>
          <cell r="P1077" t="str">
            <v>Raw water</v>
          </cell>
          <cell r="Q1077" t="str">
            <v>Drinking water</v>
          </cell>
          <cell r="Z1077">
            <v>0</v>
          </cell>
          <cell r="AA1077" t="str">
            <v>GW1807-4-11</v>
          </cell>
          <cell r="AB1077" t="str">
            <v xml:space="preserve">GW1807-4-11.04 </v>
          </cell>
          <cell r="AC1077" t="str">
            <v>1807263PD</v>
          </cell>
          <cell r="AD1077" t="str">
            <v>1807263E</v>
          </cell>
          <cell r="AE1077">
            <v>0</v>
          </cell>
          <cell r="AF1077">
            <v>0</v>
          </cell>
          <cell r="AG1077">
            <v>0</v>
          </cell>
          <cell r="AH1077">
            <v>0</v>
          </cell>
          <cell r="AI1077" t="str">
            <v>1807GW</v>
          </cell>
          <cell r="AJ1077" t="str">
            <v>GWT_DEF</v>
          </cell>
          <cell r="AK1077" t="str">
            <v>1807DIS</v>
          </cell>
        </row>
        <row r="1078">
          <cell r="B1078" t="str">
            <v>Pico Water District</v>
          </cell>
          <cell r="C1078">
            <v>1807263</v>
          </cell>
          <cell r="F1078" t="str">
            <v>Recycled water</v>
          </cell>
          <cell r="G1078" t="str">
            <v>Central Basin Municipal Water District (CBMWD)</v>
          </cell>
          <cell r="P1078" t="str">
            <v>Recycled water</v>
          </cell>
          <cell r="Q1078" t="str">
            <v>Recycled water</v>
          </cell>
          <cell r="AA1078" t="str">
            <v>1807055REC</v>
          </cell>
          <cell r="AB1078" t="str">
            <v>1807263TREC</v>
          </cell>
          <cell r="AC1078" t="str">
            <v>1807263NPD</v>
          </cell>
          <cell r="AD1078" t="str">
            <v>1807263E</v>
          </cell>
          <cell r="AE1078" t="e">
            <v>#N/A</v>
          </cell>
          <cell r="AF1078" t="e">
            <v>#N/A</v>
          </cell>
          <cell r="AG1078" t="str">
            <v>NPRS_DEF</v>
          </cell>
          <cell r="AJ1078" t="str">
            <v>NPRT_DEF</v>
          </cell>
          <cell r="AK1078" t="str">
            <v>1807DISN</v>
          </cell>
        </row>
        <row r="1079">
          <cell r="B1079" t="str">
            <v>Pismo Beach  City Of</v>
          </cell>
          <cell r="C1079">
            <v>1806053</v>
          </cell>
          <cell r="F1079" t="str">
            <v>Groundwater</v>
          </cell>
          <cell r="G1079" t="str">
            <v>Santa Maria Groundwater Basin</v>
          </cell>
          <cell r="P1079" t="str">
            <v>Raw water</v>
          </cell>
          <cell r="Q1079" t="str">
            <v>Drinking water</v>
          </cell>
          <cell r="Z1079">
            <v>0</v>
          </cell>
          <cell r="AA1079">
            <v>0</v>
          </cell>
          <cell r="AB1079" t="str">
            <v>GW1806-3-12</v>
          </cell>
          <cell r="AC1079" t="str">
            <v>1806053PD</v>
          </cell>
          <cell r="AD1079" t="str">
            <v>1806053E</v>
          </cell>
          <cell r="AE1079">
            <v>0</v>
          </cell>
          <cell r="AF1079">
            <v>0</v>
          </cell>
          <cell r="AG1079">
            <v>0</v>
          </cell>
          <cell r="AH1079">
            <v>0</v>
          </cell>
          <cell r="AI1079" t="str">
            <v>1806GWC</v>
          </cell>
          <cell r="AJ1079" t="str">
            <v>GWT_MED</v>
          </cell>
          <cell r="AK1079" t="str">
            <v>1806DIS</v>
          </cell>
        </row>
        <row r="1080">
          <cell r="B1080" t="str">
            <v>Pismo Beach  City Of</v>
          </cell>
          <cell r="C1080">
            <v>1806053</v>
          </cell>
          <cell r="F1080" t="str">
            <v>Purchased or Imported  Water</v>
          </cell>
          <cell r="G1080" t="str">
            <v>Lopez Reservoir/State Water Project</v>
          </cell>
          <cell r="P1080" t="str">
            <v>Raw water</v>
          </cell>
          <cell r="Q1080" t="str">
            <v>Drinking water</v>
          </cell>
          <cell r="Z1080">
            <v>0</v>
          </cell>
          <cell r="AA1080">
            <v>0</v>
          </cell>
          <cell r="AB1080" t="str">
            <v>SW1806SWP15</v>
          </cell>
          <cell r="AC1080" t="str">
            <v>1806053PD</v>
          </cell>
          <cell r="AD1080" t="str">
            <v>1806053E</v>
          </cell>
          <cell r="AE1080">
            <v>0</v>
          </cell>
          <cell r="AF1080">
            <v>0</v>
          </cell>
          <cell r="AG1080">
            <v>0</v>
          </cell>
          <cell r="AH1080">
            <v>0</v>
          </cell>
          <cell r="AI1080" t="str">
            <v>SW1806SWP15</v>
          </cell>
          <cell r="AJ1080" t="str">
            <v>SWT_DEF</v>
          </cell>
          <cell r="AK1080" t="str">
            <v>1806DIS</v>
          </cell>
        </row>
        <row r="1081">
          <cell r="B1081" t="str">
            <v>Pismo Beach  City Of</v>
          </cell>
          <cell r="C1081">
            <v>1806053</v>
          </cell>
          <cell r="F1081" t="str">
            <v>Purchased or Imported  Water</v>
          </cell>
          <cell r="P1081" t="str">
            <v>Raw water</v>
          </cell>
          <cell r="Q1081" t="str">
            <v>Drinking water</v>
          </cell>
          <cell r="Z1081">
            <v>0</v>
          </cell>
          <cell r="AA1081">
            <v>0</v>
          </cell>
          <cell r="AB1081" t="str">
            <v>SW1806SWP15</v>
          </cell>
          <cell r="AC1081" t="str">
            <v>1806053PD</v>
          </cell>
          <cell r="AD1081" t="str">
            <v>1806053E</v>
          </cell>
          <cell r="AE1081">
            <v>0</v>
          </cell>
          <cell r="AF1081">
            <v>0</v>
          </cell>
          <cell r="AG1081">
            <v>0</v>
          </cell>
          <cell r="AH1081">
            <v>0</v>
          </cell>
          <cell r="AI1081" t="str">
            <v>SW1806SWP15</v>
          </cell>
          <cell r="AJ1081" t="str">
            <v>SWT_DEF</v>
          </cell>
          <cell r="AK1081" t="str">
            <v>1806DIS</v>
          </cell>
        </row>
        <row r="1082">
          <cell r="B1082" t="str">
            <v>Pismo Beach  City Of</v>
          </cell>
          <cell r="C1082">
            <v>1806053</v>
          </cell>
          <cell r="F1082" t="str">
            <v>Purchased or Imported  Water</v>
          </cell>
          <cell r="P1082" t="str">
            <v>Raw water</v>
          </cell>
          <cell r="Q1082" t="str">
            <v>Drinking water</v>
          </cell>
          <cell r="Z1082">
            <v>0</v>
          </cell>
          <cell r="AA1082">
            <v>0</v>
          </cell>
          <cell r="AB1082" t="str">
            <v>SW1806SWP15</v>
          </cell>
          <cell r="AC1082" t="str">
            <v>1806053PD</v>
          </cell>
          <cell r="AD1082" t="str">
            <v>1806053E</v>
          </cell>
          <cell r="AE1082">
            <v>0</v>
          </cell>
          <cell r="AF1082">
            <v>0</v>
          </cell>
          <cell r="AG1082">
            <v>0</v>
          </cell>
          <cell r="AH1082">
            <v>0</v>
          </cell>
          <cell r="AI1082" t="str">
            <v>SW1806SWP15</v>
          </cell>
          <cell r="AJ1082" t="str">
            <v>SWT_DEF</v>
          </cell>
          <cell r="AK1082" t="str">
            <v>1806DIS</v>
          </cell>
        </row>
        <row r="1083">
          <cell r="B1083" t="str">
            <v>Pittsburg  City Of</v>
          </cell>
          <cell r="C1083">
            <v>1805073</v>
          </cell>
          <cell r="F1083" t="str">
            <v>Groundwater</v>
          </cell>
          <cell r="G1083" t="str">
            <v>Extracted from Pittsburg Plain Groundwater Basin</v>
          </cell>
          <cell r="P1083" t="str">
            <v>Raw water</v>
          </cell>
          <cell r="Q1083" t="str">
            <v>Drinking water</v>
          </cell>
          <cell r="Z1083">
            <v>0</v>
          </cell>
          <cell r="AA1083">
            <v>0</v>
          </cell>
          <cell r="AB1083" t="str">
            <v xml:space="preserve">GW1805-2-04 </v>
          </cell>
          <cell r="AC1083" t="str">
            <v>1805073PD</v>
          </cell>
          <cell r="AD1083" t="str">
            <v>1805073E</v>
          </cell>
          <cell r="AE1083">
            <v>0</v>
          </cell>
          <cell r="AF1083">
            <v>0</v>
          </cell>
          <cell r="AG1083">
            <v>0</v>
          </cell>
          <cell r="AH1083">
            <v>0</v>
          </cell>
          <cell r="AI1083" t="str">
            <v>1805GW</v>
          </cell>
          <cell r="AJ1083" t="str">
            <v>GWT_DEF</v>
          </cell>
          <cell r="AK1083" t="str">
            <v>1805DIS</v>
          </cell>
        </row>
        <row r="1084">
          <cell r="B1084" t="str">
            <v>Pittsburg  City Of</v>
          </cell>
          <cell r="C1084">
            <v>1805073</v>
          </cell>
          <cell r="F1084" t="str">
            <v>Purchased or Imported  Water</v>
          </cell>
          <cell r="G1084" t="str">
            <v>Purchased from CCWD</v>
          </cell>
          <cell r="P1084" t="str">
            <v>Raw water</v>
          </cell>
          <cell r="Q1084" t="str">
            <v>Drinking water</v>
          </cell>
          <cell r="Z1084">
            <v>0</v>
          </cell>
          <cell r="AA1084">
            <v>0</v>
          </cell>
          <cell r="AB1084" t="str">
            <v>1805025PD</v>
          </cell>
          <cell r="AC1084" t="str">
            <v>1805073PD</v>
          </cell>
          <cell r="AD1084" t="str">
            <v>1805073E</v>
          </cell>
          <cell r="AE1084">
            <v>0</v>
          </cell>
          <cell r="AF1084">
            <v>0</v>
          </cell>
          <cell r="AG1084">
            <v>0</v>
          </cell>
          <cell r="AH1084">
            <v>0</v>
          </cell>
          <cell r="AI1084" t="str">
            <v>WHXFER</v>
          </cell>
          <cell r="AJ1084" t="str">
            <v>None</v>
          </cell>
          <cell r="AK1084" t="str">
            <v>1805DIS</v>
          </cell>
        </row>
        <row r="1085">
          <cell r="B1085" t="str">
            <v>Pittsburg  City Of</v>
          </cell>
          <cell r="C1085">
            <v>1805073</v>
          </cell>
          <cell r="F1085" t="str">
            <v>Recycled water</v>
          </cell>
          <cell r="G1085" t="str">
            <v>Delta Diablo (Sanitation District)</v>
          </cell>
          <cell r="P1085" t="str">
            <v>Recycled water</v>
          </cell>
          <cell r="Q1085" t="str">
            <v>Recycled water</v>
          </cell>
          <cell r="AA1085" t="str">
            <v>WW_1804_745</v>
          </cell>
          <cell r="AB1085" t="str">
            <v>1805073TREC</v>
          </cell>
          <cell r="AC1085" t="str">
            <v>1805073NPD</v>
          </cell>
          <cell r="AD1085" t="str">
            <v>1805073E</v>
          </cell>
          <cell r="AE1085">
            <v>0</v>
          </cell>
          <cell r="AF1085">
            <v>0</v>
          </cell>
          <cell r="AG1085" t="str">
            <v>NPRS_DEF</v>
          </cell>
          <cell r="AH1085">
            <v>0</v>
          </cell>
          <cell r="AI1085">
            <v>0</v>
          </cell>
          <cell r="AJ1085" t="str">
            <v>NPRT_DEF</v>
          </cell>
          <cell r="AK1085" t="str">
            <v>1805DISN</v>
          </cell>
        </row>
        <row r="1086">
          <cell r="B1086" t="str">
            <v>Pittsburg  City Of</v>
          </cell>
          <cell r="C1086">
            <v>1805073</v>
          </cell>
          <cell r="F1086" t="str">
            <v>Recycled water</v>
          </cell>
          <cell r="G1086" t="str">
            <v>Delta Diablo (Sanitation District)</v>
          </cell>
          <cell r="P1086" t="str">
            <v>Recycled water</v>
          </cell>
          <cell r="Q1086" t="str">
            <v>Recycled water</v>
          </cell>
          <cell r="AA1086" t="str">
            <v>WW_1804_745</v>
          </cell>
          <cell r="AB1086" t="str">
            <v>1805073TREC</v>
          </cell>
          <cell r="AC1086" t="str">
            <v>1805073NPD</v>
          </cell>
          <cell r="AD1086" t="str">
            <v>1805073E</v>
          </cell>
          <cell r="AE1086">
            <v>0</v>
          </cell>
          <cell r="AF1086">
            <v>0</v>
          </cell>
          <cell r="AG1086" t="str">
            <v>NPRS_DEF</v>
          </cell>
          <cell r="AH1086">
            <v>0</v>
          </cell>
          <cell r="AI1086">
            <v>0</v>
          </cell>
          <cell r="AJ1086" t="str">
            <v>NPRT_DEF</v>
          </cell>
          <cell r="AK1086" t="str">
            <v>1805DISN</v>
          </cell>
        </row>
        <row r="1087">
          <cell r="B1087" t="str">
            <v>Pittsburg  City Of</v>
          </cell>
          <cell r="C1087">
            <v>1805073</v>
          </cell>
          <cell r="F1087" t="str">
            <v>Recycled water</v>
          </cell>
          <cell r="G1087" t="str">
            <v>Delta Diablo (Sanitation District)</v>
          </cell>
          <cell r="P1087" t="str">
            <v>Recycled water</v>
          </cell>
          <cell r="Q1087" t="str">
            <v>Recycled water</v>
          </cell>
          <cell r="AA1087" t="str">
            <v>WW_1804_745</v>
          </cell>
          <cell r="AB1087" t="str">
            <v>1805073TREC</v>
          </cell>
          <cell r="AC1087" t="str">
            <v>1805073NPD</v>
          </cell>
          <cell r="AD1087" t="str">
            <v>1805073E</v>
          </cell>
          <cell r="AE1087">
            <v>0</v>
          </cell>
          <cell r="AF1087">
            <v>0</v>
          </cell>
          <cell r="AG1087" t="str">
            <v>NPRS_DEF</v>
          </cell>
          <cell r="AH1087">
            <v>0</v>
          </cell>
          <cell r="AI1087">
            <v>0</v>
          </cell>
          <cell r="AJ1087" t="str">
            <v>NPRT_DEF</v>
          </cell>
          <cell r="AK1087" t="str">
            <v>1805DISN</v>
          </cell>
        </row>
        <row r="1088">
          <cell r="B1088" t="str">
            <v>Placer County Water Agency</v>
          </cell>
          <cell r="C1088">
            <v>1802069</v>
          </cell>
          <cell r="F1088" t="str">
            <v>Groundwater</v>
          </cell>
          <cell r="G1088" t="str">
            <v>Sunset Industrial Area</v>
          </cell>
          <cell r="P1088" t="str">
            <v>Raw water</v>
          </cell>
          <cell r="Q1088" t="str">
            <v>Raw water</v>
          </cell>
          <cell r="Z1088">
            <v>0</v>
          </cell>
          <cell r="AA1088">
            <v>0</v>
          </cell>
          <cell r="AB1088" t="str">
            <v>GW1802069</v>
          </cell>
          <cell r="AC1088" t="str">
            <v>1802069NPD</v>
          </cell>
          <cell r="AD1088" t="str">
            <v>1802069E</v>
          </cell>
          <cell r="AE1088">
            <v>0</v>
          </cell>
          <cell r="AF1088">
            <v>0</v>
          </cell>
          <cell r="AG1088">
            <v>0</v>
          </cell>
          <cell r="AH1088">
            <v>0</v>
          </cell>
          <cell r="AI1088" t="str">
            <v>1802GW</v>
          </cell>
          <cell r="AJ1088" t="str">
            <v>GWT_DEF</v>
          </cell>
          <cell r="AK1088" t="str">
            <v>1802DIS</v>
          </cell>
        </row>
        <row r="1089">
          <cell r="B1089" t="str">
            <v>Placer County Water Agency</v>
          </cell>
          <cell r="C1089">
            <v>1802069</v>
          </cell>
          <cell r="F1089" t="str">
            <v>Purchased or Imported  Water</v>
          </cell>
          <cell r="G1089" t="str">
            <v>CVP Contract</v>
          </cell>
          <cell r="Z1089">
            <v>0</v>
          </cell>
          <cell r="AA1089" t="str">
            <v>RES_Jenk</v>
          </cell>
          <cell r="AB1089" t="str">
            <v>CVP_SlPk</v>
          </cell>
          <cell r="AC1089" t="str">
            <v>1802069NPD</v>
          </cell>
          <cell r="AD1089" t="str">
            <v>1802069E</v>
          </cell>
          <cell r="AE1089">
            <v>0</v>
          </cell>
          <cell r="AF1089">
            <v>0</v>
          </cell>
          <cell r="AG1089">
            <v>0</v>
          </cell>
          <cell r="AH1089">
            <v>0</v>
          </cell>
          <cell r="AI1089" t="str">
            <v>CVPGen</v>
          </cell>
          <cell r="AJ1089" t="str">
            <v>SWT_DEF</v>
          </cell>
          <cell r="AK1089" t="str">
            <v>1802DIS</v>
          </cell>
        </row>
        <row r="1090">
          <cell r="B1090" t="str">
            <v>Placer County Water Agency</v>
          </cell>
          <cell r="C1090">
            <v>1802069</v>
          </cell>
          <cell r="F1090" t="str">
            <v>Purchased or Imported  Water</v>
          </cell>
          <cell r="G1090" t="str">
            <v>PG&amp;E Agreements</v>
          </cell>
          <cell r="P1090" t="str">
            <v>Raw water</v>
          </cell>
          <cell r="Q1090" t="str">
            <v>Raw water</v>
          </cell>
          <cell r="Z1090">
            <v>0</v>
          </cell>
          <cell r="AA1090" t="str">
            <v>RES_Jenk</v>
          </cell>
          <cell r="AB1090" t="str">
            <v>CVP_SlPk</v>
          </cell>
          <cell r="AC1090" t="str">
            <v>1802069NPD</v>
          </cell>
          <cell r="AD1090" t="str">
            <v>1802069E</v>
          </cell>
          <cell r="AE1090">
            <v>0</v>
          </cell>
          <cell r="AF1090">
            <v>0</v>
          </cell>
          <cell r="AG1090">
            <v>0</v>
          </cell>
          <cell r="AH1090">
            <v>0</v>
          </cell>
          <cell r="AI1090" t="str">
            <v>CVPGen</v>
          </cell>
          <cell r="AJ1090" t="str">
            <v>SWT_DEF</v>
          </cell>
          <cell r="AK1090" t="str">
            <v>1802DIS</v>
          </cell>
        </row>
        <row r="1091">
          <cell r="B1091" t="str">
            <v>Placer County Water Agency</v>
          </cell>
          <cell r="C1091">
            <v>1802069</v>
          </cell>
          <cell r="F1091" t="str">
            <v>Recycled Water</v>
          </cell>
          <cell r="G1091" t="str">
            <v>from City of Lincoln/Roseville</v>
          </cell>
          <cell r="AA1091" t="str">
            <v>WWT1802069</v>
          </cell>
          <cell r="AB1091" t="str">
            <v>1802069SREC</v>
          </cell>
          <cell r="AC1091" t="str">
            <v>1802069NPD</v>
          </cell>
          <cell r="AD1091" t="str">
            <v>1802069E</v>
          </cell>
          <cell r="AE1091">
            <v>0</v>
          </cell>
          <cell r="AF1091">
            <v>0</v>
          </cell>
          <cell r="AG1091" t="str">
            <v>NPRS_DEF</v>
          </cell>
          <cell r="AH1091">
            <v>0</v>
          </cell>
          <cell r="AI1091">
            <v>0</v>
          </cell>
          <cell r="AK1091" t="str">
            <v>1802DISN</v>
          </cell>
        </row>
        <row r="1092">
          <cell r="B1092" t="str">
            <v>Placer County Water Agency</v>
          </cell>
          <cell r="C1092">
            <v>1802069</v>
          </cell>
          <cell r="F1092" t="str">
            <v>Surface water</v>
          </cell>
          <cell r="G1092" t="str">
            <v>MFP</v>
          </cell>
          <cell r="P1092" t="str">
            <v>Raw water</v>
          </cell>
          <cell r="Q1092" t="str">
            <v>Drinking water</v>
          </cell>
          <cell r="Z1092">
            <v>0</v>
          </cell>
          <cell r="AA1092">
            <v>0</v>
          </cell>
          <cell r="AB1092" t="str">
            <v>R_AmericanMFRK</v>
          </cell>
          <cell r="AC1092" t="str">
            <v>1802069PD</v>
          </cell>
          <cell r="AD1092" t="str">
            <v>1802069E</v>
          </cell>
          <cell r="AE1092">
            <v>0</v>
          </cell>
          <cell r="AF1092">
            <v>0</v>
          </cell>
          <cell r="AG1092">
            <v>0</v>
          </cell>
          <cell r="AH1092">
            <v>0</v>
          </cell>
          <cell r="AI1092" t="str">
            <v>SWS_DEF</v>
          </cell>
          <cell r="AJ1092" t="str">
            <v>SWT_DEF</v>
          </cell>
          <cell r="AK1092" t="str">
            <v>1802DIS</v>
          </cell>
        </row>
        <row r="1093">
          <cell r="B1093" t="str">
            <v>Placer County Water Agency</v>
          </cell>
          <cell r="C1093">
            <v>1802069</v>
          </cell>
          <cell r="F1093" t="str">
            <v>Surface water</v>
          </cell>
          <cell r="G1093" t="str">
            <v>Pre 1914 Appropriations</v>
          </cell>
          <cell r="Q1093" t="str">
            <v>Raw Water</v>
          </cell>
          <cell r="Z1093">
            <v>0</v>
          </cell>
          <cell r="AA1093">
            <v>0</v>
          </cell>
          <cell r="AB1093" t="str">
            <v>R_AmericanMFRK</v>
          </cell>
          <cell r="AC1093" t="str">
            <v>1802069NPD</v>
          </cell>
          <cell r="AD1093" t="str">
            <v>1802069E</v>
          </cell>
          <cell r="AE1093">
            <v>0</v>
          </cell>
          <cell r="AF1093">
            <v>0</v>
          </cell>
          <cell r="AG1093">
            <v>0</v>
          </cell>
          <cell r="AH1093">
            <v>0</v>
          </cell>
          <cell r="AI1093" t="str">
            <v>SWS_DEF</v>
          </cell>
          <cell r="AJ1093" t="str">
            <v>SWT_DEF</v>
          </cell>
          <cell r="AK1093" t="str">
            <v>1802DIS</v>
          </cell>
        </row>
        <row r="1094">
          <cell r="B1094" t="str">
            <v>Pleasanton  City Of</v>
          </cell>
          <cell r="C1094">
            <v>1805075</v>
          </cell>
          <cell r="F1094" t="str">
            <v>Groundwater</v>
          </cell>
          <cell r="G1094" t="str">
            <v>Livermore Valley Basin</v>
          </cell>
          <cell r="P1094" t="str">
            <v>Raw water</v>
          </cell>
          <cell r="Q1094" t="str">
            <v>Drinking water</v>
          </cell>
          <cell r="Z1094">
            <v>0</v>
          </cell>
          <cell r="AA1094">
            <v>0</v>
          </cell>
          <cell r="AB1094" t="str">
            <v>GW1805-2-10</v>
          </cell>
          <cell r="AC1094" t="str">
            <v>1805075PD</v>
          </cell>
          <cell r="AD1094" t="str">
            <v>1805075E</v>
          </cell>
          <cell r="AE1094">
            <v>0</v>
          </cell>
          <cell r="AF1094">
            <v>0</v>
          </cell>
          <cell r="AG1094">
            <v>0</v>
          </cell>
          <cell r="AH1094">
            <v>0</v>
          </cell>
          <cell r="AI1094" t="str">
            <v>1805GW</v>
          </cell>
          <cell r="AJ1094" t="str">
            <v>GWT_MED</v>
          </cell>
          <cell r="AK1094" t="str">
            <v>1805DIS</v>
          </cell>
        </row>
        <row r="1095">
          <cell r="B1095" t="str">
            <v>Pleasanton  City Of</v>
          </cell>
          <cell r="C1095">
            <v>1805075</v>
          </cell>
          <cell r="F1095" t="str">
            <v>Purchased or Imported  Water</v>
          </cell>
          <cell r="G1095" t="str">
            <v>Zone 7</v>
          </cell>
          <cell r="P1095" t="str">
            <v>Raw water</v>
          </cell>
          <cell r="Q1095" t="str">
            <v>Drinking water</v>
          </cell>
          <cell r="Z1095">
            <v>0</v>
          </cell>
          <cell r="AA1095">
            <v>0</v>
          </cell>
          <cell r="AB1095" t="str">
            <v>1805001PD</v>
          </cell>
          <cell r="AC1095" t="str">
            <v>1805075PD</v>
          </cell>
          <cell r="AD1095" t="str">
            <v>1805075E</v>
          </cell>
          <cell r="AE1095">
            <v>0</v>
          </cell>
          <cell r="AF1095">
            <v>0</v>
          </cell>
          <cell r="AG1095">
            <v>0</v>
          </cell>
          <cell r="AH1095">
            <v>0</v>
          </cell>
          <cell r="AI1095" t="str">
            <v>WHXFER</v>
          </cell>
          <cell r="AJ1095" t="str">
            <v>None</v>
          </cell>
          <cell r="AK1095" t="str">
            <v>1805DIS</v>
          </cell>
        </row>
        <row r="1096">
          <cell r="B1096" t="str">
            <v>Pleasanton  City Of</v>
          </cell>
          <cell r="C1096">
            <v>1805075</v>
          </cell>
          <cell r="F1096" t="str">
            <v>Recycled water</v>
          </cell>
          <cell r="P1096" t="str">
            <v>Recycled water</v>
          </cell>
          <cell r="Q1096" t="str">
            <v>Recycled water</v>
          </cell>
          <cell r="AA1096" t="str">
            <v>WWT1805075</v>
          </cell>
          <cell r="AB1096" t="str">
            <v>1805075TREC</v>
          </cell>
          <cell r="AC1096" t="str">
            <v>1805075NPD</v>
          </cell>
          <cell r="AD1096" t="str">
            <v>1805075E</v>
          </cell>
          <cell r="AE1096">
            <v>0</v>
          </cell>
          <cell r="AF1096">
            <v>0</v>
          </cell>
          <cell r="AG1096" t="str">
            <v>NPRS_DEF</v>
          </cell>
          <cell r="AH1096">
            <v>0</v>
          </cell>
          <cell r="AI1096">
            <v>0</v>
          </cell>
          <cell r="AJ1096" t="str">
            <v>NPRT_DEF</v>
          </cell>
          <cell r="AK1096" t="str">
            <v>1805DISN</v>
          </cell>
        </row>
        <row r="1097">
          <cell r="B1097" t="str">
            <v>Pleasanton  City Of</v>
          </cell>
          <cell r="C1097">
            <v>1805075</v>
          </cell>
          <cell r="F1097" t="str">
            <v>Recycled water</v>
          </cell>
          <cell r="P1097" t="str">
            <v>Recycled water</v>
          </cell>
          <cell r="Q1097" t="str">
            <v>Recycled water</v>
          </cell>
          <cell r="AA1097" t="str">
            <v>WWT1805075</v>
          </cell>
          <cell r="AB1097" t="str">
            <v>1805075TREC</v>
          </cell>
          <cell r="AC1097" t="str">
            <v>1805075NPD</v>
          </cell>
          <cell r="AD1097" t="str">
            <v>1805075E</v>
          </cell>
          <cell r="AE1097">
            <v>0</v>
          </cell>
          <cell r="AF1097">
            <v>0</v>
          </cell>
          <cell r="AG1097" t="str">
            <v>NPRS_DEF</v>
          </cell>
          <cell r="AH1097">
            <v>0</v>
          </cell>
          <cell r="AI1097">
            <v>0</v>
          </cell>
          <cell r="AJ1097" t="str">
            <v>NPRT_DEF</v>
          </cell>
          <cell r="AK1097" t="str">
            <v>1805DISN</v>
          </cell>
        </row>
        <row r="1098">
          <cell r="B1098" t="str">
            <v>Pomona  City Of</v>
          </cell>
          <cell r="C1098">
            <v>1807265</v>
          </cell>
          <cell r="F1098" t="str">
            <v>Exchanges</v>
          </cell>
          <cell r="G1098" t="str">
            <v>Btwn San Antonio Water Co &amp; Upland</v>
          </cell>
          <cell r="P1098" t="str">
            <v>Raw water</v>
          </cell>
          <cell r="Q1098" t="str">
            <v>Drinking water</v>
          </cell>
          <cell r="Z1098" t="e">
            <v>#N/A</v>
          </cell>
          <cell r="AA1098" t="e">
            <v>#N/A</v>
          </cell>
          <cell r="AB1098" t="e">
            <v>#N/A</v>
          </cell>
          <cell r="AC1098" t="str">
            <v>1807265PD</v>
          </cell>
          <cell r="AD1098" t="str">
            <v>1807265E</v>
          </cell>
          <cell r="AE1098" t="e">
            <v>#N/A</v>
          </cell>
          <cell r="AF1098" t="e">
            <v>#N/A</v>
          </cell>
          <cell r="AG1098" t="e">
            <v>#N/A</v>
          </cell>
          <cell r="AH1098" t="e">
            <v>#N/A</v>
          </cell>
          <cell r="AI1098" t="e">
            <v>#N/A</v>
          </cell>
          <cell r="AJ1098" t="e">
            <v>#N/A</v>
          </cell>
          <cell r="AK1098" t="str">
            <v>1807DIS</v>
          </cell>
        </row>
        <row r="1099">
          <cell r="B1099" t="str">
            <v>Pomona  City Of</v>
          </cell>
          <cell r="C1099">
            <v>1807265</v>
          </cell>
          <cell r="F1099" t="str">
            <v>Groundwater</v>
          </cell>
          <cell r="G1099" t="str">
            <v>Chino, Spadra, &amp; Six Basins</v>
          </cell>
          <cell r="P1099" t="str">
            <v>Raw water</v>
          </cell>
          <cell r="Q1099" t="str">
            <v>Drinking water</v>
          </cell>
          <cell r="Z1099">
            <v>0</v>
          </cell>
          <cell r="AA1099" t="str">
            <v>GW1807-8-02</v>
          </cell>
          <cell r="AB1099" t="str">
            <v xml:space="preserve">GW1807-8-02.01 </v>
          </cell>
          <cell r="AC1099" t="str">
            <v>1807265PD</v>
          </cell>
          <cell r="AD1099" t="str">
            <v>1807265E</v>
          </cell>
          <cell r="AE1099">
            <v>0</v>
          </cell>
          <cell r="AF1099">
            <v>0</v>
          </cell>
          <cell r="AG1099">
            <v>0</v>
          </cell>
          <cell r="AH1099">
            <v>0</v>
          </cell>
          <cell r="AI1099" t="str">
            <v>1807GWM</v>
          </cell>
          <cell r="AJ1099" t="str">
            <v>GWT_MED</v>
          </cell>
          <cell r="AK1099" t="str">
            <v>1807DIS</v>
          </cell>
        </row>
        <row r="1100">
          <cell r="B1100" t="str">
            <v>Pomona  City Of</v>
          </cell>
          <cell r="C1100">
            <v>1807265</v>
          </cell>
          <cell r="F1100" t="str">
            <v>Groundwater</v>
          </cell>
          <cell r="G1100" t="str">
            <v>Chino, Spadra, &amp; Six Basins</v>
          </cell>
          <cell r="P1100" t="str">
            <v>Raw water</v>
          </cell>
          <cell r="Q1100" t="str">
            <v>Raw water</v>
          </cell>
          <cell r="Z1100">
            <v>0</v>
          </cell>
          <cell r="AA1100" t="str">
            <v>GW1807-8-02</v>
          </cell>
          <cell r="AB1100" t="str">
            <v xml:space="preserve">GW1807-8-02.01 </v>
          </cell>
          <cell r="AC1100" t="str">
            <v>1807265NPD</v>
          </cell>
          <cell r="AD1100" t="str">
            <v>1807265E</v>
          </cell>
          <cell r="AE1100">
            <v>0</v>
          </cell>
          <cell r="AF1100">
            <v>0</v>
          </cell>
          <cell r="AG1100">
            <v>0</v>
          </cell>
          <cell r="AH1100">
            <v>0</v>
          </cell>
          <cell r="AI1100" t="str">
            <v>1807GWM</v>
          </cell>
          <cell r="AJ1100" t="str">
            <v>GWT_MED</v>
          </cell>
          <cell r="AK1100" t="str">
            <v>1807DIS</v>
          </cell>
        </row>
        <row r="1101">
          <cell r="B1101" t="str">
            <v>Pomona  City Of</v>
          </cell>
          <cell r="C1101">
            <v>1807265</v>
          </cell>
          <cell r="F1101" t="str">
            <v>Purchased or Imported  Water</v>
          </cell>
          <cell r="G1101" t="str">
            <v>TVMWD &amp; MWD</v>
          </cell>
          <cell r="P1101" t="str">
            <v>Raw water</v>
          </cell>
          <cell r="Q1101" t="str">
            <v>Drinking water</v>
          </cell>
          <cell r="Z1101">
            <v>0</v>
          </cell>
          <cell r="AA1101">
            <v>0</v>
          </cell>
          <cell r="AB1101" t="str">
            <v>1807375PD</v>
          </cell>
          <cell r="AC1101" t="str">
            <v>1807265PD</v>
          </cell>
          <cell r="AD1101" t="str">
            <v>1807265E</v>
          </cell>
          <cell r="AE1101">
            <v>0</v>
          </cell>
          <cell r="AF1101">
            <v>0</v>
          </cell>
          <cell r="AG1101">
            <v>0</v>
          </cell>
          <cell r="AH1101">
            <v>0</v>
          </cell>
          <cell r="AI1101" t="str">
            <v>WHXFER</v>
          </cell>
          <cell r="AJ1101" t="str">
            <v>None</v>
          </cell>
          <cell r="AK1101" t="str">
            <v>1807DIS</v>
          </cell>
        </row>
        <row r="1102">
          <cell r="B1102" t="str">
            <v>Pomona  City Of</v>
          </cell>
          <cell r="C1102">
            <v>1807265</v>
          </cell>
          <cell r="F1102" t="str">
            <v>Recycled water</v>
          </cell>
          <cell r="G1102" t="str">
            <v>City of Pomona</v>
          </cell>
          <cell r="P1102" t="str">
            <v>Recycled water</v>
          </cell>
          <cell r="Q1102" t="str">
            <v>Recycled water</v>
          </cell>
          <cell r="AA1102" t="str">
            <v>WW_1807_2315</v>
          </cell>
          <cell r="AB1102" t="str">
            <v>1807265TREC</v>
          </cell>
          <cell r="AC1102" t="str">
            <v>1807265NPD</v>
          </cell>
          <cell r="AD1102" t="str">
            <v>1807265E</v>
          </cell>
          <cell r="AE1102">
            <v>0</v>
          </cell>
          <cell r="AF1102">
            <v>0</v>
          </cell>
          <cell r="AG1102" t="str">
            <v>NPRS_DEF</v>
          </cell>
          <cell r="AH1102">
            <v>0</v>
          </cell>
          <cell r="AI1102">
            <v>0</v>
          </cell>
          <cell r="AJ1102" t="str">
            <v>NPRT_DEF</v>
          </cell>
          <cell r="AK1102" t="str">
            <v>1807DISN</v>
          </cell>
        </row>
        <row r="1103">
          <cell r="B1103" t="str">
            <v>Pomona  City Of</v>
          </cell>
          <cell r="C1103">
            <v>1807265</v>
          </cell>
          <cell r="F1103" t="str">
            <v>Recycled water</v>
          </cell>
          <cell r="G1103" t="str">
            <v>City of Pomona</v>
          </cell>
          <cell r="P1103" t="str">
            <v>Recycled water</v>
          </cell>
          <cell r="Q1103" t="str">
            <v>Recycled water</v>
          </cell>
          <cell r="AA1103" t="str">
            <v>WW_1807_2315</v>
          </cell>
          <cell r="AB1103" t="str">
            <v>1807265TREC</v>
          </cell>
          <cell r="AC1103" t="str">
            <v>1807265NPD</v>
          </cell>
          <cell r="AD1103" t="str">
            <v>1807265E</v>
          </cell>
          <cell r="AE1103">
            <v>0</v>
          </cell>
          <cell r="AF1103">
            <v>0</v>
          </cell>
          <cell r="AG1103" t="str">
            <v>NPRS_DEF</v>
          </cell>
          <cell r="AH1103">
            <v>0</v>
          </cell>
          <cell r="AI1103">
            <v>0</v>
          </cell>
          <cell r="AJ1103" t="str">
            <v>NPRT_DEF</v>
          </cell>
          <cell r="AK1103" t="str">
            <v>1807DISN</v>
          </cell>
        </row>
        <row r="1104">
          <cell r="B1104" t="str">
            <v>Pomona  City Of</v>
          </cell>
          <cell r="C1104">
            <v>1807265</v>
          </cell>
          <cell r="F1104" t="str">
            <v>Recycled water</v>
          </cell>
          <cell r="G1104" t="str">
            <v>City of Pomona</v>
          </cell>
          <cell r="P1104" t="str">
            <v>Recycled water</v>
          </cell>
          <cell r="Q1104" t="str">
            <v>Recycled water</v>
          </cell>
          <cell r="AA1104" t="str">
            <v>WW_1807_2315</v>
          </cell>
          <cell r="AB1104" t="str">
            <v>1807265TREC</v>
          </cell>
          <cell r="AC1104" t="str">
            <v>1807265NPD</v>
          </cell>
          <cell r="AD1104" t="str">
            <v>1807265E</v>
          </cell>
          <cell r="AE1104">
            <v>0</v>
          </cell>
          <cell r="AF1104">
            <v>0</v>
          </cell>
          <cell r="AG1104" t="str">
            <v>NPRS_DEF</v>
          </cell>
          <cell r="AH1104">
            <v>0</v>
          </cell>
          <cell r="AI1104">
            <v>0</v>
          </cell>
          <cell r="AJ1104" t="str">
            <v>NPRT_DEF</v>
          </cell>
          <cell r="AK1104" t="str">
            <v>1807DISN</v>
          </cell>
        </row>
        <row r="1105">
          <cell r="B1105" t="str">
            <v>Pomona  City Of</v>
          </cell>
          <cell r="C1105">
            <v>1807265</v>
          </cell>
          <cell r="F1105" t="str">
            <v>Recycled water</v>
          </cell>
          <cell r="G1105" t="str">
            <v>City of Pomona</v>
          </cell>
          <cell r="P1105" t="str">
            <v>Recycled water</v>
          </cell>
          <cell r="Q1105" t="str">
            <v>Recycled water</v>
          </cell>
          <cell r="AA1105" t="str">
            <v>WW_1807_2315</v>
          </cell>
          <cell r="AB1105" t="str">
            <v>1807265TREC</v>
          </cell>
          <cell r="AC1105" t="str">
            <v>1807265NPD</v>
          </cell>
          <cell r="AD1105" t="str">
            <v>1807265E</v>
          </cell>
          <cell r="AE1105">
            <v>0</v>
          </cell>
          <cell r="AF1105">
            <v>0</v>
          </cell>
          <cell r="AG1105" t="str">
            <v>NPRS_DEF</v>
          </cell>
          <cell r="AH1105">
            <v>0</v>
          </cell>
          <cell r="AI1105">
            <v>0</v>
          </cell>
          <cell r="AJ1105" t="str">
            <v>NPRT_DEF</v>
          </cell>
          <cell r="AK1105" t="str">
            <v>1807DISN</v>
          </cell>
        </row>
        <row r="1106">
          <cell r="B1106" t="str">
            <v>Pomona  City Of</v>
          </cell>
          <cell r="C1106">
            <v>1807265</v>
          </cell>
          <cell r="F1106" t="str">
            <v>Surface water</v>
          </cell>
          <cell r="G1106" t="str">
            <v>San Antonio Watershed</v>
          </cell>
          <cell r="P1106" t="str">
            <v>Raw water</v>
          </cell>
          <cell r="Q1106" t="str">
            <v>Drinking water</v>
          </cell>
          <cell r="Z1106">
            <v>0</v>
          </cell>
          <cell r="AA1106">
            <v>0</v>
          </cell>
          <cell r="AB1106" t="str">
            <v>SW1807265</v>
          </cell>
          <cell r="AC1106" t="str">
            <v>1807265PD</v>
          </cell>
          <cell r="AD1106" t="str">
            <v>1807265E</v>
          </cell>
          <cell r="AE1106">
            <v>0</v>
          </cell>
          <cell r="AF1106">
            <v>0</v>
          </cell>
          <cell r="AG1106">
            <v>0</v>
          </cell>
          <cell r="AH1106">
            <v>0</v>
          </cell>
          <cell r="AI1106" t="str">
            <v>SWS_DEF</v>
          </cell>
          <cell r="AJ1106" t="str">
            <v>SWT_DEF</v>
          </cell>
          <cell r="AK1106" t="str">
            <v>1807DIS</v>
          </cell>
        </row>
        <row r="1107">
          <cell r="B1107" t="str">
            <v>Pomona  City Of</v>
          </cell>
          <cell r="C1107">
            <v>1807265</v>
          </cell>
          <cell r="F1107" t="str">
            <v>Transfers</v>
          </cell>
          <cell r="G1107" t="str">
            <v>groundwater lease</v>
          </cell>
          <cell r="P1107" t="str">
            <v>Raw water</v>
          </cell>
          <cell r="Q1107" t="str">
            <v>Drinking water</v>
          </cell>
          <cell r="Z1107" t="e">
            <v>#N/A</v>
          </cell>
          <cell r="AA1107" t="e">
            <v>#N/A</v>
          </cell>
          <cell r="AB1107" t="e">
            <v>#N/A</v>
          </cell>
          <cell r="AC1107" t="str">
            <v>1807265PD</v>
          </cell>
          <cell r="AD1107" t="str">
            <v>1807265E</v>
          </cell>
          <cell r="AE1107" t="e">
            <v>#N/A</v>
          </cell>
          <cell r="AF1107" t="e">
            <v>#N/A</v>
          </cell>
          <cell r="AG1107" t="e">
            <v>#N/A</v>
          </cell>
          <cell r="AH1107" t="e">
            <v>#N/A</v>
          </cell>
          <cell r="AI1107" t="e">
            <v>#N/A</v>
          </cell>
          <cell r="AJ1107" t="e">
            <v>#N/A</v>
          </cell>
          <cell r="AK1107" t="str">
            <v>1807DIS</v>
          </cell>
        </row>
        <row r="1108">
          <cell r="B1108" t="str">
            <v>Port Hueneme  City Of</v>
          </cell>
          <cell r="C1108">
            <v>1807267</v>
          </cell>
          <cell r="F1108" t="str">
            <v>Purchased or Imported  Water</v>
          </cell>
          <cell r="G1108" t="str">
            <v>From PHWA</v>
          </cell>
          <cell r="P1108" t="str">
            <v>Raw water</v>
          </cell>
          <cell r="Q1108" t="str">
            <v>Drinking water</v>
          </cell>
          <cell r="Z1108">
            <v>0</v>
          </cell>
          <cell r="AA1108">
            <v>0</v>
          </cell>
          <cell r="AB1108" t="str">
            <v>1807269PD</v>
          </cell>
          <cell r="AC1108" t="str">
            <v>1807267PD</v>
          </cell>
          <cell r="AD1108" t="str">
            <v>1807267E</v>
          </cell>
          <cell r="AE1108">
            <v>0</v>
          </cell>
          <cell r="AF1108">
            <v>0</v>
          </cell>
          <cell r="AG1108">
            <v>0</v>
          </cell>
          <cell r="AH1108">
            <v>0</v>
          </cell>
          <cell r="AI1108" t="str">
            <v>WHXFER</v>
          </cell>
          <cell r="AJ1108" t="str">
            <v>None</v>
          </cell>
          <cell r="AK1108" t="str">
            <v>1807DIS</v>
          </cell>
        </row>
        <row r="1109">
          <cell r="B1109" t="str">
            <v>Port Hueneme Water Agency</v>
          </cell>
          <cell r="C1109" t="str">
            <v>1807269w</v>
          </cell>
          <cell r="F1109" t="str">
            <v>Groundwater</v>
          </cell>
          <cell r="G1109" t="str">
            <v>United Water Conservation District</v>
          </cell>
          <cell r="Q1109" t="str">
            <v>Drinking Water</v>
          </cell>
          <cell r="Z1109" t="e">
            <v>#N/A</v>
          </cell>
          <cell r="AA1109" t="e">
            <v>#N/A</v>
          </cell>
          <cell r="AB1109" t="e">
            <v>#N/A</v>
          </cell>
          <cell r="AC1109" t="str">
            <v>1807269wPD</v>
          </cell>
          <cell r="AD1109" t="str">
            <v>1807269wE</v>
          </cell>
          <cell r="AE1109" t="e">
            <v>#N/A</v>
          </cell>
          <cell r="AF1109" t="e">
            <v>#N/A</v>
          </cell>
          <cell r="AG1109" t="e">
            <v>#N/A</v>
          </cell>
          <cell r="AH1109" t="e">
            <v>#N/A</v>
          </cell>
          <cell r="AI1109" t="e">
            <v>#N/A</v>
          </cell>
          <cell r="AJ1109" t="e">
            <v>#N/A</v>
          </cell>
          <cell r="AK1109" t="str">
            <v>1807DIS</v>
          </cell>
        </row>
        <row r="1110">
          <cell r="B1110" t="str">
            <v>Port Hueneme Water Agency</v>
          </cell>
          <cell r="C1110" t="str">
            <v>1807269W</v>
          </cell>
          <cell r="F1110" t="str">
            <v>Purchased or Imported  Water</v>
          </cell>
          <cell r="G1110" t="str">
            <v>Calleguas Municipal Water District</v>
          </cell>
          <cell r="Q1110" t="str">
            <v>Drinking Water</v>
          </cell>
          <cell r="Z1110">
            <v>0</v>
          </cell>
          <cell r="AA1110">
            <v>0</v>
          </cell>
          <cell r="AB1110" t="str">
            <v>1807250PD</v>
          </cell>
          <cell r="AC1110" t="str">
            <v>1807269WPD</v>
          </cell>
          <cell r="AD1110" t="str">
            <v>1807269WE</v>
          </cell>
          <cell r="AE1110">
            <v>0</v>
          </cell>
          <cell r="AF1110">
            <v>0</v>
          </cell>
          <cell r="AG1110">
            <v>0</v>
          </cell>
          <cell r="AH1110">
            <v>0</v>
          </cell>
          <cell r="AI1110" t="str">
            <v>WHXFER</v>
          </cell>
          <cell r="AJ1110" t="str">
            <v>None</v>
          </cell>
          <cell r="AK1110" t="str">
            <v>1807DIS</v>
          </cell>
        </row>
        <row r="1111">
          <cell r="B1111" t="str">
            <v>Poway  City Of</v>
          </cell>
          <cell r="C1111">
            <v>1807271</v>
          </cell>
          <cell r="F1111" t="str">
            <v>Purchased or Imported  Water</v>
          </cell>
          <cell r="G1111" t="str">
            <v>Purchased raw water from SDCWA</v>
          </cell>
          <cell r="P1111" t="str">
            <v>Raw water</v>
          </cell>
          <cell r="Q1111" t="str">
            <v>Drinking water</v>
          </cell>
          <cell r="Z1111" t="e">
            <v>#N/A</v>
          </cell>
          <cell r="AA1111" t="e">
            <v>#N/A</v>
          </cell>
          <cell r="AB1111" t="e">
            <v>#N/A</v>
          </cell>
          <cell r="AC1111" t="str">
            <v>1807271PD</v>
          </cell>
          <cell r="AD1111" t="str">
            <v>1807271E</v>
          </cell>
          <cell r="AE1111" t="e">
            <v>#N/A</v>
          </cell>
          <cell r="AF1111" t="e">
            <v>#N/A</v>
          </cell>
          <cell r="AG1111" t="e">
            <v>#N/A</v>
          </cell>
          <cell r="AH1111" t="e">
            <v>#N/A</v>
          </cell>
          <cell r="AI1111" t="e">
            <v>#N/A</v>
          </cell>
          <cell r="AJ1111" t="e">
            <v>#N/A</v>
          </cell>
          <cell r="AK1111" t="str">
            <v>1807DIS</v>
          </cell>
        </row>
        <row r="1112">
          <cell r="B1112" t="str">
            <v>Poway  City Of</v>
          </cell>
          <cell r="C1112">
            <v>1807271</v>
          </cell>
          <cell r="F1112" t="str">
            <v>Purchased or Imported  Water</v>
          </cell>
          <cell r="G1112" t="str">
            <v>Purchased raw water from SDCWA</v>
          </cell>
          <cell r="P1112" t="str">
            <v>Raw water</v>
          </cell>
          <cell r="Q1112" t="str">
            <v>Raw water</v>
          </cell>
          <cell r="Z1112" t="e">
            <v>#N/A</v>
          </cell>
          <cell r="AA1112" t="e">
            <v>#N/A</v>
          </cell>
          <cell r="AB1112" t="e">
            <v>#N/A</v>
          </cell>
          <cell r="AC1112" t="str">
            <v>1807271NPD</v>
          </cell>
          <cell r="AD1112" t="str">
            <v>1807271E</v>
          </cell>
          <cell r="AE1112" t="e">
            <v>#N/A</v>
          </cell>
          <cell r="AF1112" t="e">
            <v>#N/A</v>
          </cell>
          <cell r="AG1112" t="e">
            <v>#N/A</v>
          </cell>
          <cell r="AH1112" t="e">
            <v>#N/A</v>
          </cell>
          <cell r="AI1112" t="e">
            <v>#N/A</v>
          </cell>
          <cell r="AJ1112" t="e">
            <v>#N/A</v>
          </cell>
          <cell r="AK1112" t="str">
            <v>1807DISN</v>
          </cell>
        </row>
        <row r="1113">
          <cell r="B1113" t="str">
            <v>Poway  City Of</v>
          </cell>
          <cell r="C1113">
            <v>1807271</v>
          </cell>
          <cell r="F1113" t="str">
            <v>Recycled water</v>
          </cell>
          <cell r="G1113" t="str">
            <v>City of Poway</v>
          </cell>
          <cell r="P1113" t="str">
            <v>Recycled water</v>
          </cell>
          <cell r="Q1113" t="str">
            <v>Recycled water</v>
          </cell>
          <cell r="AA1113" t="str">
            <v>WW_1807_2345</v>
          </cell>
          <cell r="AB1113" t="str">
            <v>1807271TREC</v>
          </cell>
          <cell r="AC1113" t="str">
            <v>1807271NPD</v>
          </cell>
          <cell r="AD1113" t="str">
            <v>1807271E</v>
          </cell>
          <cell r="AE1113" t="e">
            <v>#N/A</v>
          </cell>
          <cell r="AF1113" t="e">
            <v>#N/A</v>
          </cell>
          <cell r="AG1113" t="str">
            <v>NPRS_DEF</v>
          </cell>
          <cell r="AJ1113" t="str">
            <v>NPRT_DEF</v>
          </cell>
          <cell r="AK1113" t="str">
            <v>1807DISN</v>
          </cell>
        </row>
        <row r="1114">
          <cell r="B1114" t="str">
            <v>Quartz Hill Water District</v>
          </cell>
          <cell r="C1114">
            <v>1809031</v>
          </cell>
          <cell r="F1114" t="str">
            <v>Groundwater</v>
          </cell>
          <cell r="P1114" t="str">
            <v>Raw water</v>
          </cell>
          <cell r="Q1114" t="str">
            <v>Drinking water</v>
          </cell>
          <cell r="Z1114">
            <v>0</v>
          </cell>
          <cell r="AA1114">
            <v>0</v>
          </cell>
          <cell r="AB1114" t="str">
            <v>GW1809-6-44</v>
          </cell>
          <cell r="AC1114" t="str">
            <v>1809031PD</v>
          </cell>
          <cell r="AD1114" t="str">
            <v>1809031E</v>
          </cell>
          <cell r="AE1114">
            <v>0</v>
          </cell>
          <cell r="AF1114">
            <v>0</v>
          </cell>
          <cell r="AG1114">
            <v>0</v>
          </cell>
          <cell r="AH1114">
            <v>0</v>
          </cell>
          <cell r="AI1114" t="str">
            <v>1809GW</v>
          </cell>
          <cell r="AJ1114" t="str">
            <v>GWT_MED</v>
          </cell>
          <cell r="AK1114" t="str">
            <v>1809DIS</v>
          </cell>
        </row>
        <row r="1115">
          <cell r="B1115" t="str">
            <v>Quartz Hill Water District</v>
          </cell>
          <cell r="C1115">
            <v>1809031</v>
          </cell>
          <cell r="F1115" t="str">
            <v>Purchased or Imported  Water</v>
          </cell>
          <cell r="P1115" t="str">
            <v>Raw water</v>
          </cell>
          <cell r="Q1115" t="str">
            <v>Drinking water</v>
          </cell>
          <cell r="Z1115">
            <v>0</v>
          </cell>
          <cell r="AA1115">
            <v>0</v>
          </cell>
          <cell r="AB1115" t="str">
            <v>1809003PD</v>
          </cell>
          <cell r="AC1115" t="str">
            <v>1809031PD</v>
          </cell>
          <cell r="AD1115" t="str">
            <v>1809031E</v>
          </cell>
          <cell r="AE1115">
            <v>0</v>
          </cell>
          <cell r="AF1115">
            <v>0</v>
          </cell>
          <cell r="AG1115">
            <v>0</v>
          </cell>
          <cell r="AH1115">
            <v>0</v>
          </cell>
          <cell r="AI1115" t="str">
            <v>WHXFER</v>
          </cell>
          <cell r="AJ1115" t="str">
            <v>None</v>
          </cell>
          <cell r="AK1115" t="str">
            <v>1809DIS</v>
          </cell>
        </row>
        <row r="1116">
          <cell r="B1116" t="str">
            <v>Rainbow Municipal Water District</v>
          </cell>
          <cell r="C1116">
            <v>1807273</v>
          </cell>
          <cell r="F1116" t="str">
            <v>Purchased or Imported  Water</v>
          </cell>
          <cell r="G1116" t="str">
            <v>San Diego County Water Authority</v>
          </cell>
          <cell r="P1116" t="str">
            <v>Raw water</v>
          </cell>
          <cell r="Q1116" t="str">
            <v>Drinking water</v>
          </cell>
          <cell r="Z1116">
            <v>0</v>
          </cell>
          <cell r="AA1116">
            <v>0</v>
          </cell>
          <cell r="AB1116" t="str">
            <v>1807309PD</v>
          </cell>
          <cell r="AC1116" t="str">
            <v>1807273PD</v>
          </cell>
          <cell r="AD1116" t="str">
            <v>1807273E</v>
          </cell>
          <cell r="AE1116">
            <v>0</v>
          </cell>
          <cell r="AF1116">
            <v>0</v>
          </cell>
          <cell r="AG1116">
            <v>0</v>
          </cell>
          <cell r="AH1116">
            <v>0</v>
          </cell>
          <cell r="AI1116" t="str">
            <v>WHXFER</v>
          </cell>
          <cell r="AJ1116" t="str">
            <v>None</v>
          </cell>
          <cell r="AK1116" t="str">
            <v>1807DIS</v>
          </cell>
        </row>
        <row r="1117">
          <cell r="B1117" t="str">
            <v>Ramona Municipal Water District</v>
          </cell>
          <cell r="C1117">
            <v>1807275</v>
          </cell>
          <cell r="F1117" t="str">
            <v>Purchased or Imported  Water</v>
          </cell>
          <cell r="G1117" t="str">
            <v>Domestic</v>
          </cell>
          <cell r="P1117" t="str">
            <v>Raw water</v>
          </cell>
          <cell r="Q1117" t="str">
            <v>Drinking water</v>
          </cell>
          <cell r="Z1117">
            <v>0</v>
          </cell>
          <cell r="AA1117">
            <v>0</v>
          </cell>
          <cell r="AB1117" t="str">
            <v>1807309PD</v>
          </cell>
          <cell r="AC1117" t="str">
            <v>1807275PD</v>
          </cell>
          <cell r="AD1117" t="str">
            <v>1807275E</v>
          </cell>
          <cell r="AE1117">
            <v>0</v>
          </cell>
          <cell r="AF1117">
            <v>0</v>
          </cell>
          <cell r="AG1117">
            <v>0</v>
          </cell>
          <cell r="AH1117">
            <v>0</v>
          </cell>
          <cell r="AI1117" t="str">
            <v>WHXFER</v>
          </cell>
          <cell r="AJ1117" t="str">
            <v>None</v>
          </cell>
          <cell r="AK1117" t="str">
            <v>1807DIS</v>
          </cell>
        </row>
        <row r="1118">
          <cell r="B1118" t="str">
            <v>Ramona Municipal Water District</v>
          </cell>
          <cell r="C1118">
            <v>1807275</v>
          </cell>
          <cell r="F1118" t="str">
            <v>Purchased or Imported  Water</v>
          </cell>
          <cell r="G1118" t="str">
            <v>Untreated</v>
          </cell>
          <cell r="P1118" t="str">
            <v>Raw water</v>
          </cell>
          <cell r="Q1118" t="str">
            <v>Drinking water</v>
          </cell>
          <cell r="Z1118">
            <v>0</v>
          </cell>
          <cell r="AA1118">
            <v>0</v>
          </cell>
          <cell r="AB1118" t="str">
            <v>1807309PD</v>
          </cell>
          <cell r="AC1118" t="str">
            <v>1807275PD</v>
          </cell>
          <cell r="AD1118" t="str">
            <v>1807275E</v>
          </cell>
          <cell r="AE1118">
            <v>0</v>
          </cell>
          <cell r="AF1118">
            <v>0</v>
          </cell>
          <cell r="AG1118">
            <v>0</v>
          </cell>
          <cell r="AH1118">
            <v>0</v>
          </cell>
          <cell r="AI1118" t="str">
            <v>WHXFER</v>
          </cell>
          <cell r="AJ1118" t="str">
            <v>None</v>
          </cell>
          <cell r="AK1118" t="str">
            <v>1807DIS</v>
          </cell>
        </row>
        <row r="1119">
          <cell r="B1119" t="str">
            <v>Ramona Municipal Water District</v>
          </cell>
          <cell r="C1119">
            <v>1807275</v>
          </cell>
          <cell r="F1119" t="str">
            <v>Recycled Water</v>
          </cell>
          <cell r="P1119" t="str">
            <v>Recycled water</v>
          </cell>
          <cell r="Q1119" t="str">
            <v>Recycled water</v>
          </cell>
          <cell r="AA1119" t="str">
            <v>WWT1807275</v>
          </cell>
          <cell r="AB1119" t="str">
            <v>1807275SREC</v>
          </cell>
          <cell r="AC1119" t="str">
            <v>1807275NPD</v>
          </cell>
          <cell r="AD1119" t="str">
            <v>1807275E</v>
          </cell>
          <cell r="AE1119">
            <v>0</v>
          </cell>
          <cell r="AF1119">
            <v>0</v>
          </cell>
          <cell r="AG1119" t="str">
            <v>NPRS_DEF</v>
          </cell>
          <cell r="AH1119">
            <v>0</v>
          </cell>
          <cell r="AI1119">
            <v>0</v>
          </cell>
          <cell r="AK1119" t="str">
            <v>1807DISN</v>
          </cell>
        </row>
        <row r="1120">
          <cell r="B1120" t="str">
            <v>Rancho California Water District</v>
          </cell>
          <cell r="C1120">
            <v>1807277</v>
          </cell>
          <cell r="F1120" t="str">
            <v>Groundwater</v>
          </cell>
          <cell r="G1120" t="str">
            <v>Artificial Groundwater Recharge of Temecula Valley Groundwater Basin (9-5) Supplied with Imported, Untreated Water</v>
          </cell>
          <cell r="P1120" t="str">
            <v>Raw water</v>
          </cell>
          <cell r="Q1120" t="str">
            <v>Raw water</v>
          </cell>
          <cell r="Z1120">
            <v>0</v>
          </cell>
          <cell r="AA1120">
            <v>0</v>
          </cell>
          <cell r="AB1120" t="str">
            <v>GW1807-9-05</v>
          </cell>
          <cell r="AC1120" t="str">
            <v>1807277NPD</v>
          </cell>
          <cell r="AD1120" t="str">
            <v>1807277E</v>
          </cell>
          <cell r="AE1120">
            <v>0</v>
          </cell>
          <cell r="AF1120">
            <v>0</v>
          </cell>
          <cell r="AG1120">
            <v>0</v>
          </cell>
          <cell r="AH1120">
            <v>0</v>
          </cell>
          <cell r="AI1120" t="str">
            <v>RanCAWD_GWS</v>
          </cell>
          <cell r="AJ1120" t="str">
            <v>GWT_MED</v>
          </cell>
          <cell r="AK1120" t="str">
            <v>RanCA_Dist</v>
          </cell>
        </row>
        <row r="1121">
          <cell r="B1121" t="str">
            <v>Rancho California Water District</v>
          </cell>
          <cell r="C1121">
            <v>1807277</v>
          </cell>
          <cell r="F1121" t="str">
            <v>Groundwater</v>
          </cell>
          <cell r="G1121" t="str">
            <v>Artificial Groundwater Recharge of Temecula Valley Groundwater Basin (9-5) Supplied with Imported, Untreated Water</v>
          </cell>
          <cell r="P1121" t="str">
            <v>Raw water</v>
          </cell>
          <cell r="Q1121" t="str">
            <v>Drinking water</v>
          </cell>
          <cell r="Z1121">
            <v>0</v>
          </cell>
          <cell r="AA1121">
            <v>0</v>
          </cell>
          <cell r="AB1121" t="str">
            <v>GW1807-9-05</v>
          </cell>
          <cell r="AC1121" t="str">
            <v>1807277PD</v>
          </cell>
          <cell r="AD1121" t="str">
            <v>1807277E</v>
          </cell>
          <cell r="AE1121">
            <v>0</v>
          </cell>
          <cell r="AF1121">
            <v>0</v>
          </cell>
          <cell r="AG1121">
            <v>0</v>
          </cell>
          <cell r="AH1121">
            <v>0</v>
          </cell>
          <cell r="AI1121" t="str">
            <v>RanCAWD_GWS</v>
          </cell>
          <cell r="AJ1121" t="str">
            <v>GWT_MED</v>
          </cell>
          <cell r="AK1121" t="str">
            <v>RanCA_Dist</v>
          </cell>
        </row>
        <row r="1122">
          <cell r="B1122" t="str">
            <v>Rancho California Water District</v>
          </cell>
          <cell r="C1122">
            <v>1807277</v>
          </cell>
          <cell r="F1122" t="str">
            <v>Groundwater</v>
          </cell>
          <cell r="G1122" t="str">
            <v>Native Groundwater from the Temecula Valley Groundwater Basin (9-5). Does Not Include Artificial Recharge.</v>
          </cell>
          <cell r="P1122" t="str">
            <v>Raw water</v>
          </cell>
          <cell r="Q1122" t="str">
            <v>Drinking water</v>
          </cell>
          <cell r="Z1122">
            <v>0</v>
          </cell>
          <cell r="AA1122">
            <v>0</v>
          </cell>
          <cell r="AB1122" t="str">
            <v>GW1807-9-05</v>
          </cell>
          <cell r="AC1122" t="str">
            <v>1807277PD</v>
          </cell>
          <cell r="AD1122" t="str">
            <v>1807277E</v>
          </cell>
          <cell r="AE1122">
            <v>0</v>
          </cell>
          <cell r="AF1122">
            <v>0</v>
          </cell>
          <cell r="AG1122">
            <v>0</v>
          </cell>
          <cell r="AH1122">
            <v>0</v>
          </cell>
          <cell r="AI1122" t="str">
            <v>RanCAWD_GWS</v>
          </cell>
          <cell r="AJ1122" t="str">
            <v>GWT_MED</v>
          </cell>
          <cell r="AK1122" t="str">
            <v>RanCA_Dist</v>
          </cell>
        </row>
        <row r="1123">
          <cell r="B1123" t="str">
            <v>Rancho California Water District</v>
          </cell>
          <cell r="C1123">
            <v>1807277</v>
          </cell>
          <cell r="F1123" t="str">
            <v>Purchased or Imported  Water</v>
          </cell>
          <cell r="G1123" t="str">
            <v>Treated Water</v>
          </cell>
          <cell r="P1123" t="str">
            <v>Drinking water</v>
          </cell>
          <cell r="Q1123" t="str">
            <v>Drinking water</v>
          </cell>
          <cell r="Z1123">
            <v>0</v>
          </cell>
          <cell r="AA1123">
            <v>0</v>
          </cell>
          <cell r="AB1123" t="str">
            <v>1807087PD</v>
          </cell>
          <cell r="AC1123" t="str">
            <v>1807277PD</v>
          </cell>
          <cell r="AD1123" t="str">
            <v>1807277E</v>
          </cell>
          <cell r="AE1123">
            <v>0</v>
          </cell>
          <cell r="AF1123">
            <v>0</v>
          </cell>
          <cell r="AG1123">
            <v>0</v>
          </cell>
          <cell r="AH1123">
            <v>0</v>
          </cell>
          <cell r="AI1123" t="str">
            <v>WHXFER</v>
          </cell>
          <cell r="AJ1123" t="str">
            <v>None</v>
          </cell>
          <cell r="AK1123" t="str">
            <v>RanCA_Dist</v>
          </cell>
        </row>
        <row r="1124">
          <cell r="B1124" t="str">
            <v>Rancho California Water District</v>
          </cell>
          <cell r="C1124">
            <v>1807277</v>
          </cell>
          <cell r="F1124" t="str">
            <v>Purchased or Imported  Water</v>
          </cell>
          <cell r="G1124" t="str">
            <v>Treated Water</v>
          </cell>
          <cell r="Z1124">
            <v>0</v>
          </cell>
          <cell r="AA1124">
            <v>0</v>
          </cell>
          <cell r="AB1124" t="str">
            <v>1807087PD</v>
          </cell>
          <cell r="AC1124" t="str">
            <v>1807277NPD</v>
          </cell>
          <cell r="AD1124" t="str">
            <v>1807277E</v>
          </cell>
          <cell r="AE1124">
            <v>0</v>
          </cell>
          <cell r="AF1124">
            <v>0</v>
          </cell>
          <cell r="AG1124">
            <v>0</v>
          </cell>
          <cell r="AH1124">
            <v>0</v>
          </cell>
          <cell r="AI1124" t="str">
            <v>WHXFER</v>
          </cell>
          <cell r="AJ1124" t="str">
            <v>None</v>
          </cell>
          <cell r="AK1124" t="str">
            <v>RanCA_Dist</v>
          </cell>
        </row>
        <row r="1125">
          <cell r="B1125" t="str">
            <v>Rancho California Water District</v>
          </cell>
          <cell r="C1125">
            <v>1807277</v>
          </cell>
          <cell r="F1125" t="str">
            <v>Purchased or Imported  Water</v>
          </cell>
          <cell r="G1125" t="str">
            <v>Utilized for Santa Margarita River Discharge Water Transfer. Supplied with Imported, Untreated Water.</v>
          </cell>
          <cell r="P1125" t="str">
            <v>Raw water</v>
          </cell>
          <cell r="Q1125" t="str">
            <v>Drinking water</v>
          </cell>
          <cell r="Z1125">
            <v>0</v>
          </cell>
          <cell r="AA1125">
            <v>0</v>
          </cell>
          <cell r="AB1125" t="str">
            <v>1807087PD</v>
          </cell>
          <cell r="AC1125" t="str">
            <v>1807277PD</v>
          </cell>
          <cell r="AD1125" t="str">
            <v>1807277E</v>
          </cell>
          <cell r="AE1125">
            <v>0</v>
          </cell>
          <cell r="AF1125">
            <v>0</v>
          </cell>
          <cell r="AG1125">
            <v>0</v>
          </cell>
          <cell r="AH1125">
            <v>0</v>
          </cell>
          <cell r="AI1125" t="str">
            <v>WHXFER</v>
          </cell>
          <cell r="AJ1125" t="str">
            <v>None</v>
          </cell>
          <cell r="AK1125" t="str">
            <v>RanCA_Dist</v>
          </cell>
        </row>
        <row r="1126">
          <cell r="B1126" t="str">
            <v>Rancho California Water District</v>
          </cell>
          <cell r="C1126">
            <v>1807277</v>
          </cell>
          <cell r="F1126" t="str">
            <v>Purchased or Imported  Water</v>
          </cell>
          <cell r="G1126" t="str">
            <v>Utilized for Wheeling to Other Agencies</v>
          </cell>
          <cell r="P1126" t="str">
            <v>Raw water</v>
          </cell>
          <cell r="Q1126" t="str">
            <v>Drinking water</v>
          </cell>
          <cell r="Z1126">
            <v>0</v>
          </cell>
          <cell r="AA1126">
            <v>0</v>
          </cell>
          <cell r="AB1126" t="str">
            <v>1807087PD</v>
          </cell>
          <cell r="AC1126" t="str">
            <v>1807277PD</v>
          </cell>
          <cell r="AD1126" t="str">
            <v>1807277E</v>
          </cell>
          <cell r="AE1126">
            <v>0</v>
          </cell>
          <cell r="AF1126">
            <v>0</v>
          </cell>
          <cell r="AG1126">
            <v>0</v>
          </cell>
          <cell r="AH1126">
            <v>0</v>
          </cell>
          <cell r="AI1126" t="str">
            <v>WHXFER</v>
          </cell>
          <cell r="AJ1126" t="str">
            <v>None</v>
          </cell>
          <cell r="AK1126" t="str">
            <v>RanCA_Dist</v>
          </cell>
        </row>
        <row r="1127">
          <cell r="B1127" t="str">
            <v>Rancho California Water District</v>
          </cell>
          <cell r="C1127">
            <v>1807277</v>
          </cell>
          <cell r="F1127" t="str">
            <v>Recycled water</v>
          </cell>
          <cell r="G1127" t="str">
            <v>Rancho California Water District</v>
          </cell>
          <cell r="P1127" t="str">
            <v>Recycled water</v>
          </cell>
          <cell r="Q1127" t="str">
            <v>Recycled water</v>
          </cell>
          <cell r="AA1127" t="str">
            <v>WWT1807277</v>
          </cell>
          <cell r="AB1127" t="str">
            <v>1807277AREC</v>
          </cell>
          <cell r="AC1127" t="str">
            <v>1807277NPD</v>
          </cell>
          <cell r="AD1127" t="str">
            <v>1807277E</v>
          </cell>
          <cell r="AE1127">
            <v>0</v>
          </cell>
          <cell r="AF1127">
            <v>0</v>
          </cell>
          <cell r="AG1127" t="str">
            <v>NPRS_DEF</v>
          </cell>
          <cell r="AH1127" t="str">
            <v>REC_FAT</v>
          </cell>
          <cell r="AI1127">
            <v>0</v>
          </cell>
          <cell r="AK1127" t="str">
            <v>1807DISN</v>
          </cell>
        </row>
        <row r="1128">
          <cell r="B1128" t="str">
            <v>Rancho California Water District</v>
          </cell>
          <cell r="C1128">
            <v>1807277</v>
          </cell>
          <cell r="F1128" t="str">
            <v>Recycled water</v>
          </cell>
          <cell r="G1128" t="str">
            <v>Rancho California Water District</v>
          </cell>
          <cell r="P1128" t="str">
            <v>Recycled water</v>
          </cell>
          <cell r="Q1128" t="str">
            <v>Recycled water</v>
          </cell>
          <cell r="AA1128" t="str">
            <v>WWT1807277</v>
          </cell>
          <cell r="AB1128" t="str">
            <v>1807277TREC</v>
          </cell>
          <cell r="AC1128" t="str">
            <v>1807277NPD</v>
          </cell>
          <cell r="AD1128" t="str">
            <v>1807277E</v>
          </cell>
          <cell r="AE1128">
            <v>0</v>
          </cell>
          <cell r="AF1128">
            <v>0</v>
          </cell>
          <cell r="AG1128" t="str">
            <v>NPRS_DEF</v>
          </cell>
          <cell r="AH1128">
            <v>0</v>
          </cell>
          <cell r="AI1128">
            <v>0</v>
          </cell>
          <cell r="AJ1128" t="str">
            <v>NPRT_DEF</v>
          </cell>
          <cell r="AK1128" t="str">
            <v>1807DISN</v>
          </cell>
        </row>
        <row r="1129">
          <cell r="B1129" t="str">
            <v>Rancho California Water District</v>
          </cell>
          <cell r="C1129">
            <v>1807277</v>
          </cell>
          <cell r="F1129" t="str">
            <v>Recycled water</v>
          </cell>
          <cell r="G1129" t="str">
            <v>Rancho California Water District</v>
          </cell>
          <cell r="P1129" t="str">
            <v>Recycled water</v>
          </cell>
          <cell r="Q1129" t="str">
            <v>Recycled water</v>
          </cell>
          <cell r="AA1129" t="str">
            <v>WWT1807277</v>
          </cell>
          <cell r="AB1129" t="str">
            <v>1807277TREC</v>
          </cell>
          <cell r="AC1129" t="str">
            <v>1807277NPD</v>
          </cell>
          <cell r="AD1129" t="str">
            <v>1807277E</v>
          </cell>
          <cell r="AE1129">
            <v>0</v>
          </cell>
          <cell r="AF1129">
            <v>0</v>
          </cell>
          <cell r="AG1129" t="str">
            <v>NPRS_DEF</v>
          </cell>
          <cell r="AH1129">
            <v>0</v>
          </cell>
          <cell r="AI1129">
            <v>0</v>
          </cell>
          <cell r="AJ1129" t="str">
            <v>NPRT_DEF</v>
          </cell>
          <cell r="AK1129" t="str">
            <v>1807DISN</v>
          </cell>
        </row>
        <row r="1130">
          <cell r="B1130" t="str">
            <v>Rancho California Water District</v>
          </cell>
          <cell r="C1130">
            <v>1807277</v>
          </cell>
          <cell r="F1130" t="str">
            <v>Recycled water</v>
          </cell>
          <cell r="G1130" t="str">
            <v>Rancho California Water District</v>
          </cell>
          <cell r="P1130" t="str">
            <v>Recycled water</v>
          </cell>
          <cell r="Q1130" t="str">
            <v>Recycled water</v>
          </cell>
          <cell r="AA1130" t="str">
            <v>WWT1807277</v>
          </cell>
          <cell r="AB1130" t="str">
            <v>1807277TREC</v>
          </cell>
          <cell r="AC1130" t="str">
            <v>1807277NPD</v>
          </cell>
          <cell r="AD1130" t="str">
            <v>1807277E</v>
          </cell>
          <cell r="AE1130">
            <v>0</v>
          </cell>
          <cell r="AF1130">
            <v>0</v>
          </cell>
          <cell r="AG1130" t="str">
            <v>NPRS_DEF</v>
          </cell>
          <cell r="AH1130">
            <v>0</v>
          </cell>
          <cell r="AI1130">
            <v>0</v>
          </cell>
          <cell r="AJ1130" t="str">
            <v>NPRT_DEF</v>
          </cell>
          <cell r="AK1130" t="str">
            <v>1807DISN</v>
          </cell>
        </row>
        <row r="1131">
          <cell r="B1131" t="str">
            <v>Rancho California Water District</v>
          </cell>
          <cell r="C1131">
            <v>1807277</v>
          </cell>
          <cell r="F1131" t="str">
            <v>Recycled water</v>
          </cell>
          <cell r="G1131" t="str">
            <v>Rancho California Water District</v>
          </cell>
          <cell r="P1131" t="str">
            <v>Recycled water</v>
          </cell>
          <cell r="Q1131" t="str">
            <v>Recycled water</v>
          </cell>
          <cell r="AA1131" t="str">
            <v>WWT1807277</v>
          </cell>
          <cell r="AB1131" t="str">
            <v>1807277TREC</v>
          </cell>
          <cell r="AC1131" t="str">
            <v>1807277NPD</v>
          </cell>
          <cell r="AD1131" t="str">
            <v>1807277E</v>
          </cell>
          <cell r="AE1131">
            <v>0</v>
          </cell>
          <cell r="AF1131">
            <v>0</v>
          </cell>
          <cell r="AG1131" t="str">
            <v>NPRS_DEF</v>
          </cell>
          <cell r="AH1131">
            <v>0</v>
          </cell>
          <cell r="AI1131">
            <v>0</v>
          </cell>
          <cell r="AJ1131" t="str">
            <v>NPRT_DEF</v>
          </cell>
          <cell r="AK1131" t="str">
            <v>1807DISN</v>
          </cell>
        </row>
        <row r="1132">
          <cell r="B1132" t="str">
            <v>Rancho California Water District</v>
          </cell>
          <cell r="C1132">
            <v>1807277</v>
          </cell>
          <cell r="F1132" t="str">
            <v>Recycled water</v>
          </cell>
          <cell r="G1132" t="str">
            <v>Rancho California Water District</v>
          </cell>
          <cell r="P1132" t="str">
            <v>Recycled water</v>
          </cell>
          <cell r="Q1132" t="str">
            <v>Recycled water</v>
          </cell>
          <cell r="AA1132" t="str">
            <v>1807087REC</v>
          </cell>
          <cell r="AB1132" t="str">
            <v>1807277TREC</v>
          </cell>
          <cell r="AC1132" t="str">
            <v>1807277NPD</v>
          </cell>
          <cell r="AD1132" t="str">
            <v>1807277E</v>
          </cell>
          <cell r="AE1132">
            <v>0</v>
          </cell>
          <cell r="AF1132">
            <v>0</v>
          </cell>
          <cell r="AG1132" t="str">
            <v>NPRS_DEF</v>
          </cell>
          <cell r="AH1132">
            <v>0</v>
          </cell>
          <cell r="AI1132">
            <v>0</v>
          </cell>
          <cell r="AJ1132" t="str">
            <v>NPRT_DEF</v>
          </cell>
          <cell r="AK1132" t="str">
            <v>1807DISN</v>
          </cell>
        </row>
        <row r="1133">
          <cell r="B1133" t="str">
            <v>Rancho California Water District</v>
          </cell>
          <cell r="C1133">
            <v>1807277</v>
          </cell>
          <cell r="F1133" t="str">
            <v>Recycled water</v>
          </cell>
          <cell r="G1133" t="str">
            <v>Rancho California Water District</v>
          </cell>
          <cell r="P1133" t="str">
            <v>Recycled water</v>
          </cell>
          <cell r="Q1133" t="str">
            <v>Recycled water</v>
          </cell>
          <cell r="AA1133" t="str">
            <v>WWT1807277</v>
          </cell>
          <cell r="AB1133" t="str">
            <v>1807277TREC</v>
          </cell>
          <cell r="AC1133" t="str">
            <v>1807277NPD</v>
          </cell>
          <cell r="AD1133" t="str">
            <v>1807277E</v>
          </cell>
          <cell r="AE1133">
            <v>0</v>
          </cell>
          <cell r="AF1133">
            <v>0</v>
          </cell>
          <cell r="AG1133" t="str">
            <v>NPRS_DEF</v>
          </cell>
          <cell r="AH1133">
            <v>0</v>
          </cell>
          <cell r="AI1133">
            <v>0</v>
          </cell>
          <cell r="AJ1133" t="str">
            <v>NPRT_DEF</v>
          </cell>
          <cell r="AK1133" t="str">
            <v>1807DISN</v>
          </cell>
        </row>
        <row r="1134">
          <cell r="B1134" t="str">
            <v>Rancho California Water District</v>
          </cell>
          <cell r="C1134">
            <v>1807277</v>
          </cell>
          <cell r="F1134" t="str">
            <v>Recycled Water</v>
          </cell>
          <cell r="P1134" t="str">
            <v>Recycled water</v>
          </cell>
          <cell r="Q1134" t="str">
            <v>Recycled water</v>
          </cell>
          <cell r="AA1134" t="str">
            <v>WWT1807277</v>
          </cell>
          <cell r="AB1134" t="str">
            <v>1807277TREC</v>
          </cell>
          <cell r="AC1134" t="str">
            <v>1807277NPD</v>
          </cell>
          <cell r="AD1134" t="str">
            <v>1807277E</v>
          </cell>
          <cell r="AE1134">
            <v>0</v>
          </cell>
          <cell r="AF1134">
            <v>0</v>
          </cell>
          <cell r="AG1134" t="str">
            <v>NPRS_DEF</v>
          </cell>
          <cell r="AH1134">
            <v>0</v>
          </cell>
          <cell r="AI1134">
            <v>0</v>
          </cell>
          <cell r="AJ1134" t="str">
            <v>NPRT_DEF</v>
          </cell>
          <cell r="AK1134" t="str">
            <v>1807DISN</v>
          </cell>
        </row>
        <row r="1135">
          <cell r="B1135" t="str">
            <v>Red Bluff  City Of</v>
          </cell>
          <cell r="C1135">
            <v>1802073</v>
          </cell>
          <cell r="F1135" t="str">
            <v>Groundwater</v>
          </cell>
          <cell r="G1135" t="str">
            <v>Sacramento Valley Basin, Red Bluff Subbasin</v>
          </cell>
          <cell r="P1135" t="str">
            <v>Raw water</v>
          </cell>
          <cell r="Q1135" t="str">
            <v>Drinking water</v>
          </cell>
          <cell r="Z1135" t="e">
            <v>#N/A</v>
          </cell>
          <cell r="AA1135" t="e">
            <v>#N/A</v>
          </cell>
          <cell r="AB1135" t="e">
            <v>#N/A</v>
          </cell>
          <cell r="AC1135" t="str">
            <v>1802073PD</v>
          </cell>
          <cell r="AD1135" t="str">
            <v>1802073E</v>
          </cell>
          <cell r="AE1135" t="e">
            <v>#N/A</v>
          </cell>
          <cell r="AF1135" t="e">
            <v>#N/A</v>
          </cell>
          <cell r="AG1135" t="e">
            <v>#N/A</v>
          </cell>
          <cell r="AH1135" t="e">
            <v>#N/A</v>
          </cell>
          <cell r="AI1135" t="e">
            <v>#N/A</v>
          </cell>
          <cell r="AJ1135" t="e">
            <v>#N/A</v>
          </cell>
          <cell r="AK1135" t="str">
            <v>1802DIS</v>
          </cell>
        </row>
        <row r="1136">
          <cell r="B1136" t="str">
            <v>Red Bluff  City Of</v>
          </cell>
          <cell r="C1136">
            <v>1802073</v>
          </cell>
          <cell r="F1136" t="str">
            <v>Recycled water</v>
          </cell>
          <cell r="G1136" t="str">
            <v>City of Red Bluff Water Reclamation Plant</v>
          </cell>
          <cell r="P1136" t="str">
            <v>Recycled water</v>
          </cell>
          <cell r="Q1136" t="str">
            <v>Recycled water</v>
          </cell>
          <cell r="AA1136" t="str">
            <v>WW_1802_525</v>
          </cell>
          <cell r="AB1136" t="str">
            <v>1802073SREC</v>
          </cell>
          <cell r="AC1136" t="str">
            <v>1802073NPD</v>
          </cell>
          <cell r="AD1136" t="str">
            <v>1802073E</v>
          </cell>
          <cell r="AE1136" t="e">
            <v>#N/A</v>
          </cell>
          <cell r="AF1136" t="e">
            <v>#N/A</v>
          </cell>
          <cell r="AG1136" t="str">
            <v>NPRS_DEF</v>
          </cell>
          <cell r="AK1136" t="str">
            <v>1802DISN</v>
          </cell>
        </row>
        <row r="1137">
          <cell r="B1137" t="str">
            <v>Redding  City Of</v>
          </cell>
          <cell r="C1137">
            <v>1802075</v>
          </cell>
          <cell r="F1137" t="str">
            <v>Groundwater</v>
          </cell>
          <cell r="G1137" t="str">
            <v>Redding Groundwater Basin (5-6)</v>
          </cell>
          <cell r="P1137" t="str">
            <v>Raw water</v>
          </cell>
          <cell r="Q1137" t="str">
            <v>Drinking water</v>
          </cell>
          <cell r="Z1137" t="e">
            <v>#N/A</v>
          </cell>
          <cell r="AA1137" t="e">
            <v>#N/A</v>
          </cell>
          <cell r="AB1137" t="e">
            <v>#N/A</v>
          </cell>
          <cell r="AC1137" t="str">
            <v>1802075PD</v>
          </cell>
          <cell r="AD1137" t="str">
            <v>1802075E</v>
          </cell>
          <cell r="AE1137" t="e">
            <v>#N/A</v>
          </cell>
          <cell r="AF1137" t="e">
            <v>#N/A</v>
          </cell>
          <cell r="AG1137" t="e">
            <v>#N/A</v>
          </cell>
          <cell r="AH1137" t="e">
            <v>#N/A</v>
          </cell>
          <cell r="AI1137" t="e">
            <v>#N/A</v>
          </cell>
          <cell r="AJ1137" t="e">
            <v>#N/A</v>
          </cell>
          <cell r="AK1137" t="str">
            <v>1802DIS</v>
          </cell>
        </row>
        <row r="1138">
          <cell r="B1138" t="str">
            <v>Redding  City Of</v>
          </cell>
          <cell r="C1138">
            <v>1802075</v>
          </cell>
          <cell r="F1138" t="str">
            <v>Recycled water</v>
          </cell>
          <cell r="G1138" t="str">
            <v>City of Redding</v>
          </cell>
          <cell r="P1138" t="str">
            <v>Recycled water</v>
          </cell>
          <cell r="Q1138" t="str">
            <v>Recycled water</v>
          </cell>
          <cell r="AA1138" t="str">
            <v>WWT1802075</v>
          </cell>
          <cell r="AB1138" t="str">
            <v>1802075TREC</v>
          </cell>
          <cell r="AC1138" t="str">
            <v>1802075NPD</v>
          </cell>
          <cell r="AD1138" t="str">
            <v>1802075E</v>
          </cell>
          <cell r="AE1138" t="e">
            <v>#N/A</v>
          </cell>
          <cell r="AF1138" t="e">
            <v>#N/A</v>
          </cell>
          <cell r="AG1138" t="str">
            <v>NPRS_DEF</v>
          </cell>
          <cell r="AJ1138" t="str">
            <v>NPRT_DEF</v>
          </cell>
          <cell r="AK1138" t="str">
            <v>1802DISN</v>
          </cell>
        </row>
        <row r="1139">
          <cell r="B1139" t="str">
            <v>Redding  City Of</v>
          </cell>
          <cell r="C1139">
            <v>1802075</v>
          </cell>
          <cell r="F1139" t="str">
            <v>Surface water</v>
          </cell>
          <cell r="P1139" t="str">
            <v>Raw water</v>
          </cell>
          <cell r="Q1139" t="str">
            <v>Drinking water</v>
          </cell>
          <cell r="Z1139" t="e">
            <v>#N/A</v>
          </cell>
          <cell r="AA1139" t="e">
            <v>#N/A</v>
          </cell>
          <cell r="AB1139" t="e">
            <v>#N/A</v>
          </cell>
          <cell r="AC1139" t="str">
            <v>1802075PD</v>
          </cell>
          <cell r="AD1139" t="str">
            <v>1802075E</v>
          </cell>
          <cell r="AE1139" t="e">
            <v>#N/A</v>
          </cell>
          <cell r="AF1139" t="e">
            <v>#N/A</v>
          </cell>
          <cell r="AG1139" t="e">
            <v>#N/A</v>
          </cell>
          <cell r="AH1139" t="e">
            <v>#N/A</v>
          </cell>
          <cell r="AI1139" t="e">
            <v>#N/A</v>
          </cell>
          <cell r="AJ1139" t="e">
            <v>#N/A</v>
          </cell>
          <cell r="AK1139" t="str">
            <v>1802DIS</v>
          </cell>
        </row>
        <row r="1140">
          <cell r="B1140" t="str">
            <v>Redding  City Of</v>
          </cell>
          <cell r="C1140">
            <v>1802075</v>
          </cell>
          <cell r="F1140" t="str">
            <v>Transfers</v>
          </cell>
          <cell r="P1140" t="str">
            <v>Raw water</v>
          </cell>
          <cell r="Q1140" t="str">
            <v>Drinking water</v>
          </cell>
          <cell r="Z1140" t="e">
            <v>#N/A</v>
          </cell>
          <cell r="AA1140" t="e">
            <v>#N/A</v>
          </cell>
          <cell r="AB1140" t="e">
            <v>#N/A</v>
          </cell>
          <cell r="AC1140" t="str">
            <v>1802075PD</v>
          </cell>
          <cell r="AD1140" t="str">
            <v>1802075E</v>
          </cell>
          <cell r="AE1140" t="e">
            <v>#N/A</v>
          </cell>
          <cell r="AF1140" t="e">
            <v>#N/A</v>
          </cell>
          <cell r="AG1140" t="e">
            <v>#N/A</v>
          </cell>
          <cell r="AH1140" t="e">
            <v>#N/A</v>
          </cell>
          <cell r="AI1140" t="e">
            <v>#N/A</v>
          </cell>
          <cell r="AJ1140" t="e">
            <v>#N/A</v>
          </cell>
          <cell r="AK1140" t="str">
            <v>1802DIS</v>
          </cell>
        </row>
        <row r="1141">
          <cell r="B1141" t="str">
            <v>Redlands  City Of</v>
          </cell>
          <cell r="C1141">
            <v>1807279</v>
          </cell>
          <cell r="F1141" t="str">
            <v>Groundwater</v>
          </cell>
          <cell r="G1141" t="str">
            <v>Bunker Hill Basin</v>
          </cell>
          <cell r="P1141" t="str">
            <v>Raw water</v>
          </cell>
          <cell r="Q1141" t="str">
            <v>Drinking water</v>
          </cell>
          <cell r="Z1141">
            <v>0</v>
          </cell>
          <cell r="AA1141" t="str">
            <v>GW1807-8-02</v>
          </cell>
          <cell r="AB1141" t="str">
            <v xml:space="preserve">GW1807-8-02.06 </v>
          </cell>
          <cell r="AC1141" t="str">
            <v>1807279PD</v>
          </cell>
          <cell r="AD1141" t="str">
            <v>1807279E</v>
          </cell>
          <cell r="AE1141">
            <v>0</v>
          </cell>
          <cell r="AF1141">
            <v>0</v>
          </cell>
          <cell r="AG1141">
            <v>0</v>
          </cell>
          <cell r="AH1141">
            <v>0</v>
          </cell>
          <cell r="AI1141" t="str">
            <v>1807GW</v>
          </cell>
          <cell r="AJ1141" t="str">
            <v>GWT_MED</v>
          </cell>
          <cell r="AK1141" t="str">
            <v>1807DIS</v>
          </cell>
        </row>
        <row r="1142">
          <cell r="B1142" t="str">
            <v>Redlands  City Of</v>
          </cell>
          <cell r="C1142">
            <v>1807279</v>
          </cell>
          <cell r="F1142" t="str">
            <v>Groundwater</v>
          </cell>
          <cell r="G1142" t="str">
            <v>Bunker Hill Basin and Yucaipa Basin</v>
          </cell>
          <cell r="P1142" t="str">
            <v>Raw water</v>
          </cell>
          <cell r="Q1142" t="str">
            <v>Raw water</v>
          </cell>
          <cell r="Z1142">
            <v>0</v>
          </cell>
          <cell r="AA1142" t="str">
            <v>GW1807-8-02</v>
          </cell>
          <cell r="AB1142" t="str">
            <v xml:space="preserve">GW1807-8-02.06 </v>
          </cell>
          <cell r="AC1142" t="str">
            <v>1807279NPD</v>
          </cell>
          <cell r="AD1142" t="str">
            <v>1807279E</v>
          </cell>
          <cell r="AE1142">
            <v>0</v>
          </cell>
          <cell r="AF1142">
            <v>0</v>
          </cell>
          <cell r="AG1142">
            <v>0</v>
          </cell>
          <cell r="AH1142">
            <v>0</v>
          </cell>
          <cell r="AI1142" t="str">
            <v>1807GW</v>
          </cell>
          <cell r="AJ1142" t="str">
            <v>GWT_MED</v>
          </cell>
          <cell r="AK1142" t="str">
            <v>1807DIS</v>
          </cell>
        </row>
        <row r="1143">
          <cell r="B1143" t="str">
            <v>Redlands  City Of</v>
          </cell>
          <cell r="C1143">
            <v>1807279</v>
          </cell>
          <cell r="F1143" t="str">
            <v>Purchased or Imported  Water</v>
          </cell>
          <cell r="G1143" t="str">
            <v>State Water Project water</v>
          </cell>
          <cell r="P1143" t="str">
            <v>Raw water</v>
          </cell>
          <cell r="Q1143" t="str">
            <v>Drinking water</v>
          </cell>
          <cell r="Z1143">
            <v>0</v>
          </cell>
          <cell r="AA1143">
            <v>0</v>
          </cell>
          <cell r="AB1143" t="str">
            <v>1807301PD</v>
          </cell>
          <cell r="AC1143" t="str">
            <v>1807279PD</v>
          </cell>
          <cell r="AD1143" t="str">
            <v>1807279E</v>
          </cell>
          <cell r="AE1143">
            <v>0</v>
          </cell>
          <cell r="AF1143">
            <v>0</v>
          </cell>
          <cell r="AG1143">
            <v>0</v>
          </cell>
          <cell r="AH1143">
            <v>0</v>
          </cell>
          <cell r="AI1143" t="str">
            <v>WHXFER</v>
          </cell>
          <cell r="AJ1143" t="str">
            <v>None</v>
          </cell>
          <cell r="AK1143" t="str">
            <v>1807DIS</v>
          </cell>
        </row>
        <row r="1144">
          <cell r="B1144" t="str">
            <v>Redlands  City Of</v>
          </cell>
          <cell r="C1144">
            <v>1807279</v>
          </cell>
          <cell r="F1144" t="str">
            <v>Recycled water</v>
          </cell>
          <cell r="G1144" t="str">
            <v>City of Redlands</v>
          </cell>
          <cell r="P1144" t="str">
            <v>Recycled water</v>
          </cell>
          <cell r="Q1144" t="str">
            <v>Recycled water</v>
          </cell>
          <cell r="AA1144" t="str">
            <v>WW_1807_2390</v>
          </cell>
          <cell r="AB1144" t="str">
            <v>1807279TREC</v>
          </cell>
          <cell r="AC1144" t="str">
            <v>1807279NPD</v>
          </cell>
          <cell r="AD1144" t="str">
            <v>1807279E</v>
          </cell>
          <cell r="AE1144">
            <v>0</v>
          </cell>
          <cell r="AF1144">
            <v>0</v>
          </cell>
          <cell r="AG1144" t="str">
            <v>NPRS_DEF</v>
          </cell>
          <cell r="AH1144">
            <v>0</v>
          </cell>
          <cell r="AI1144">
            <v>0</v>
          </cell>
          <cell r="AJ1144" t="str">
            <v>NPRT_DEF</v>
          </cell>
          <cell r="AK1144" t="str">
            <v>1807DISN</v>
          </cell>
        </row>
        <row r="1145">
          <cell r="B1145" t="str">
            <v>Redlands  City Of</v>
          </cell>
          <cell r="C1145">
            <v>1807279</v>
          </cell>
          <cell r="F1145" t="str">
            <v>Recycled water</v>
          </cell>
          <cell r="G1145" t="str">
            <v>City of Redlands</v>
          </cell>
          <cell r="P1145" t="str">
            <v>Recycled water</v>
          </cell>
          <cell r="Q1145" t="str">
            <v>Recycled water</v>
          </cell>
          <cell r="AA1145" t="str">
            <v>WW_1807_2390</v>
          </cell>
          <cell r="AB1145" t="str">
            <v>1807279TREC</v>
          </cell>
          <cell r="AC1145" t="str">
            <v>1807279NPD</v>
          </cell>
          <cell r="AD1145" t="str">
            <v>1807279E</v>
          </cell>
          <cell r="AE1145">
            <v>0</v>
          </cell>
          <cell r="AF1145">
            <v>0</v>
          </cell>
          <cell r="AG1145" t="str">
            <v>NPRS_DEF</v>
          </cell>
          <cell r="AH1145">
            <v>0</v>
          </cell>
          <cell r="AI1145">
            <v>0</v>
          </cell>
          <cell r="AJ1145" t="str">
            <v>NPRT_DEF</v>
          </cell>
          <cell r="AK1145" t="str">
            <v>1807DISN</v>
          </cell>
        </row>
        <row r="1146">
          <cell r="B1146" t="str">
            <v>Redlands  City Of</v>
          </cell>
          <cell r="C1146">
            <v>1807279</v>
          </cell>
          <cell r="F1146" t="str">
            <v>Surface water</v>
          </cell>
          <cell r="G1146" t="str">
            <v>Local surface water supplies: Santa Ana River and Mill Creek</v>
          </cell>
          <cell r="P1146" t="str">
            <v>Raw water</v>
          </cell>
          <cell r="Q1146" t="str">
            <v>Drinking water</v>
          </cell>
          <cell r="Z1146">
            <v>0</v>
          </cell>
          <cell r="AA1146">
            <v>0</v>
          </cell>
          <cell r="AB1146" t="str">
            <v>SW1807279</v>
          </cell>
          <cell r="AC1146" t="str">
            <v>1807279PD</v>
          </cell>
          <cell r="AD1146" t="str">
            <v>1807279E</v>
          </cell>
          <cell r="AE1146">
            <v>0</v>
          </cell>
          <cell r="AF1146">
            <v>0</v>
          </cell>
          <cell r="AG1146">
            <v>0</v>
          </cell>
          <cell r="AH1146">
            <v>0</v>
          </cell>
          <cell r="AI1146" t="str">
            <v>SWS_DEF</v>
          </cell>
          <cell r="AJ1146" t="str">
            <v>SWT_DEF</v>
          </cell>
          <cell r="AK1146" t="str">
            <v>1807DIS</v>
          </cell>
        </row>
        <row r="1147">
          <cell r="B1147" t="str">
            <v>Redwood City</v>
          </cell>
          <cell r="C1147">
            <v>1805077</v>
          </cell>
          <cell r="F1147" t="str">
            <v>Purchased or Imported  Water</v>
          </cell>
          <cell r="G1147" t="str">
            <v>SFPUC wholesale water</v>
          </cell>
          <cell r="P1147" t="str">
            <v>Raw water</v>
          </cell>
          <cell r="Q1147" t="str">
            <v>Drinking water</v>
          </cell>
          <cell r="Z1147">
            <v>0</v>
          </cell>
          <cell r="AA1147">
            <v>0</v>
          </cell>
          <cell r="AB1147" t="str">
            <v>SW1805081PEN</v>
          </cell>
          <cell r="AC1147" t="str">
            <v>1805077PD</v>
          </cell>
          <cell r="AD1147" t="str">
            <v>1805077E</v>
          </cell>
          <cell r="AE1147">
            <v>0</v>
          </cell>
          <cell r="AF1147">
            <v>0</v>
          </cell>
          <cell r="AG1147">
            <v>0</v>
          </cell>
          <cell r="AH1147">
            <v>0</v>
          </cell>
          <cell r="AI1147" t="str">
            <v>WHXFER</v>
          </cell>
          <cell r="AJ1147" t="str">
            <v>GWT_DEF</v>
          </cell>
          <cell r="AK1147" t="str">
            <v>1805DIS</v>
          </cell>
        </row>
        <row r="1148">
          <cell r="B1148" t="str">
            <v>Redwood City</v>
          </cell>
          <cell r="C1148">
            <v>1805077</v>
          </cell>
          <cell r="F1148" t="str">
            <v>Recycled water</v>
          </cell>
          <cell r="G1148" t="str">
            <v>City of Redwood City</v>
          </cell>
          <cell r="P1148" t="str">
            <v>Recycled water</v>
          </cell>
          <cell r="Q1148" t="str">
            <v>Recycled water</v>
          </cell>
          <cell r="AA1148" t="str">
            <v>WW_1805_2767</v>
          </cell>
          <cell r="AB1148" t="str">
            <v>1805077TREC</v>
          </cell>
          <cell r="AC1148" t="str">
            <v>1805077NPD</v>
          </cell>
          <cell r="AD1148" t="str">
            <v>1805077E</v>
          </cell>
          <cell r="AE1148">
            <v>0</v>
          </cell>
          <cell r="AF1148">
            <v>0</v>
          </cell>
          <cell r="AG1148" t="str">
            <v>NPRS_DEF</v>
          </cell>
          <cell r="AH1148">
            <v>0</v>
          </cell>
          <cell r="AI1148">
            <v>0</v>
          </cell>
          <cell r="AJ1148" t="str">
            <v>NPRT_DEF</v>
          </cell>
          <cell r="AK1148" t="str">
            <v>1805DISN</v>
          </cell>
        </row>
        <row r="1149">
          <cell r="B1149" t="str">
            <v>Redwood City</v>
          </cell>
          <cell r="C1149">
            <v>1805077</v>
          </cell>
          <cell r="F1149" t="str">
            <v>Recycled water</v>
          </cell>
          <cell r="G1149" t="str">
            <v>City of Redwood City</v>
          </cell>
          <cell r="P1149" t="str">
            <v>Recycled water</v>
          </cell>
          <cell r="Q1149" t="str">
            <v>Recycled water</v>
          </cell>
          <cell r="AA1149" t="str">
            <v>WW_1805_2767</v>
          </cell>
          <cell r="AB1149" t="str">
            <v>1805077TREC</v>
          </cell>
          <cell r="AC1149" t="str">
            <v>1805077NPD</v>
          </cell>
          <cell r="AD1149" t="str">
            <v>1805077E</v>
          </cell>
          <cell r="AE1149">
            <v>0</v>
          </cell>
          <cell r="AF1149">
            <v>0</v>
          </cell>
          <cell r="AG1149" t="str">
            <v>NPRS_DEF</v>
          </cell>
          <cell r="AH1149">
            <v>0</v>
          </cell>
          <cell r="AI1149">
            <v>0</v>
          </cell>
          <cell r="AJ1149" t="str">
            <v>NPRT_DEF</v>
          </cell>
          <cell r="AK1149" t="str">
            <v>1805DISN</v>
          </cell>
        </row>
        <row r="1150">
          <cell r="B1150" t="str">
            <v>Redwood City</v>
          </cell>
          <cell r="C1150">
            <v>1805077</v>
          </cell>
          <cell r="F1150" t="str">
            <v>Recycled water</v>
          </cell>
          <cell r="G1150" t="str">
            <v>City of Redwood City</v>
          </cell>
          <cell r="P1150" t="str">
            <v>Recycled water</v>
          </cell>
          <cell r="Q1150" t="str">
            <v>Recycled water</v>
          </cell>
          <cell r="AA1150" t="str">
            <v>WW_1805_2767</v>
          </cell>
          <cell r="AB1150" t="str">
            <v>1805077TREC</v>
          </cell>
          <cell r="AC1150" t="str">
            <v>1805077NPD</v>
          </cell>
          <cell r="AD1150" t="str">
            <v>1805077E</v>
          </cell>
          <cell r="AE1150">
            <v>0</v>
          </cell>
          <cell r="AF1150">
            <v>0</v>
          </cell>
          <cell r="AG1150" t="str">
            <v>NPRS_DEF</v>
          </cell>
          <cell r="AH1150">
            <v>0</v>
          </cell>
          <cell r="AI1150">
            <v>0</v>
          </cell>
          <cell r="AJ1150" t="str">
            <v>NPRT_DEF</v>
          </cell>
          <cell r="AK1150" t="str">
            <v>1805DISN</v>
          </cell>
        </row>
        <row r="1151">
          <cell r="B1151" t="str">
            <v>Redwood City</v>
          </cell>
          <cell r="C1151">
            <v>1805077</v>
          </cell>
          <cell r="F1151" t="str">
            <v>Recycled water</v>
          </cell>
          <cell r="G1151" t="str">
            <v>City of Redwood City</v>
          </cell>
          <cell r="P1151" t="str">
            <v>Recycled water</v>
          </cell>
          <cell r="Q1151" t="str">
            <v>Recycled water</v>
          </cell>
          <cell r="AA1151" t="str">
            <v>GW1803-5-22</v>
          </cell>
          <cell r="AB1151" t="str">
            <v>1805077TREC</v>
          </cell>
          <cell r="AC1151" t="str">
            <v>1805077NPD</v>
          </cell>
          <cell r="AD1151" t="str">
            <v>1805077E</v>
          </cell>
          <cell r="AE1151">
            <v>0</v>
          </cell>
          <cell r="AF1151">
            <v>0</v>
          </cell>
          <cell r="AG1151" t="str">
            <v>NPRS_DEF</v>
          </cell>
          <cell r="AH1151">
            <v>0</v>
          </cell>
          <cell r="AI1151">
            <v>0</v>
          </cell>
          <cell r="AJ1151" t="str">
            <v>NPRT_DEF</v>
          </cell>
          <cell r="AK1151" t="str">
            <v>1805DISN</v>
          </cell>
        </row>
        <row r="1152">
          <cell r="B1152" t="str">
            <v>Reedley  City Of</v>
          </cell>
          <cell r="C1152">
            <v>1803063</v>
          </cell>
          <cell r="F1152" t="str">
            <v>Groundwater</v>
          </cell>
          <cell r="G1152" t="str">
            <v>Kings Basin</v>
          </cell>
          <cell r="Z1152">
            <v>0</v>
          </cell>
          <cell r="AA1152" t="e">
            <v>#N/A</v>
          </cell>
          <cell r="AB1152" t="str">
            <v xml:space="preserve">GW1803-5-22.08 </v>
          </cell>
          <cell r="AC1152" t="str">
            <v>1803063NPD</v>
          </cell>
          <cell r="AD1152" t="str">
            <v>1803063E</v>
          </cell>
          <cell r="AE1152">
            <v>0</v>
          </cell>
          <cell r="AF1152">
            <v>0</v>
          </cell>
          <cell r="AG1152">
            <v>0</v>
          </cell>
          <cell r="AH1152">
            <v>0</v>
          </cell>
          <cell r="AI1152" t="str">
            <v>1803GWC</v>
          </cell>
          <cell r="AJ1152" t="str">
            <v>GWT_DEF</v>
          </cell>
          <cell r="AK1152" t="str">
            <v>1803DIS</v>
          </cell>
        </row>
        <row r="1153">
          <cell r="B1153" t="str">
            <v>Rialto  City Of</v>
          </cell>
          <cell r="C1153">
            <v>1807281</v>
          </cell>
          <cell r="F1153" t="str">
            <v>Groundwater</v>
          </cell>
          <cell r="G1153" t="str">
            <v>Chino - No Man's Land</v>
          </cell>
          <cell r="P1153" t="str">
            <v>Raw water</v>
          </cell>
          <cell r="Q1153" t="str">
            <v>Drinking water</v>
          </cell>
          <cell r="Z1153" t="e">
            <v>#N/A</v>
          </cell>
          <cell r="AA1153" t="e">
            <v>#N/A</v>
          </cell>
          <cell r="AB1153" t="e">
            <v>#N/A</v>
          </cell>
          <cell r="AC1153" t="str">
            <v>1807281PD</v>
          </cell>
          <cell r="AD1153" t="str">
            <v>1807281E</v>
          </cell>
          <cell r="AE1153" t="e">
            <v>#N/A</v>
          </cell>
          <cell r="AF1153" t="e">
            <v>#N/A</v>
          </cell>
          <cell r="AG1153" t="e">
            <v>#N/A</v>
          </cell>
          <cell r="AH1153" t="e">
            <v>#N/A</v>
          </cell>
          <cell r="AI1153" t="e">
            <v>#N/A</v>
          </cell>
          <cell r="AJ1153" t="e">
            <v>#N/A</v>
          </cell>
          <cell r="AK1153" t="str">
            <v>1807DIS</v>
          </cell>
        </row>
        <row r="1154">
          <cell r="B1154" t="str">
            <v>Rialto  City Of</v>
          </cell>
          <cell r="C1154">
            <v>1807281</v>
          </cell>
          <cell r="F1154" t="str">
            <v>Groundwater</v>
          </cell>
          <cell r="G1154" t="str">
            <v>Lytle Creek</v>
          </cell>
          <cell r="P1154" t="str">
            <v>Raw water</v>
          </cell>
          <cell r="Q1154" t="str">
            <v>Drinking water</v>
          </cell>
          <cell r="Z1154" t="e">
            <v>#N/A</v>
          </cell>
          <cell r="AA1154" t="e">
            <v>#N/A</v>
          </cell>
          <cell r="AB1154" t="e">
            <v>#N/A</v>
          </cell>
          <cell r="AC1154" t="str">
            <v>1807281PD</v>
          </cell>
          <cell r="AD1154" t="str">
            <v>1807281E</v>
          </cell>
          <cell r="AE1154" t="e">
            <v>#N/A</v>
          </cell>
          <cell r="AF1154" t="e">
            <v>#N/A</v>
          </cell>
          <cell r="AG1154" t="e">
            <v>#N/A</v>
          </cell>
          <cell r="AH1154" t="e">
            <v>#N/A</v>
          </cell>
          <cell r="AI1154" t="e">
            <v>#N/A</v>
          </cell>
          <cell r="AJ1154" t="e">
            <v>#N/A</v>
          </cell>
          <cell r="AK1154" t="str">
            <v>1807DIS</v>
          </cell>
        </row>
        <row r="1155">
          <cell r="B1155" t="str">
            <v>Rialto  City Of</v>
          </cell>
          <cell r="C1155">
            <v>1807281</v>
          </cell>
          <cell r="F1155" t="str">
            <v>Groundwater</v>
          </cell>
          <cell r="G1155" t="str">
            <v>Rialto-Colton</v>
          </cell>
          <cell r="P1155" t="str">
            <v>Raw water</v>
          </cell>
          <cell r="Q1155" t="str">
            <v>Drinking water</v>
          </cell>
          <cell r="Z1155" t="e">
            <v>#N/A</v>
          </cell>
          <cell r="AA1155" t="e">
            <v>#N/A</v>
          </cell>
          <cell r="AB1155" t="e">
            <v>#N/A</v>
          </cell>
          <cell r="AC1155" t="str">
            <v>1807281PD</v>
          </cell>
          <cell r="AD1155" t="str">
            <v>1807281E</v>
          </cell>
          <cell r="AE1155" t="e">
            <v>#N/A</v>
          </cell>
          <cell r="AF1155" t="e">
            <v>#N/A</v>
          </cell>
          <cell r="AG1155" t="e">
            <v>#N/A</v>
          </cell>
          <cell r="AH1155" t="e">
            <v>#N/A</v>
          </cell>
          <cell r="AI1155" t="e">
            <v>#N/A</v>
          </cell>
          <cell r="AJ1155" t="e">
            <v>#N/A</v>
          </cell>
          <cell r="AK1155" t="str">
            <v>1807DIS</v>
          </cell>
        </row>
        <row r="1156">
          <cell r="B1156" t="str">
            <v>Rialto  City Of</v>
          </cell>
          <cell r="C1156">
            <v>1807281</v>
          </cell>
          <cell r="F1156" t="str">
            <v>Groundwater</v>
          </cell>
          <cell r="G1156" t="str">
            <v>Riverside North</v>
          </cell>
          <cell r="P1156" t="str">
            <v>Raw water</v>
          </cell>
          <cell r="Q1156" t="str">
            <v>Drinking water</v>
          </cell>
          <cell r="Z1156" t="e">
            <v>#N/A</v>
          </cell>
          <cell r="AA1156" t="e">
            <v>#N/A</v>
          </cell>
          <cell r="AB1156" t="e">
            <v>#N/A</v>
          </cell>
          <cell r="AC1156" t="str">
            <v>1807281PD</v>
          </cell>
          <cell r="AD1156" t="str">
            <v>1807281E</v>
          </cell>
          <cell r="AE1156" t="e">
            <v>#N/A</v>
          </cell>
          <cell r="AF1156" t="e">
            <v>#N/A</v>
          </cell>
          <cell r="AG1156" t="e">
            <v>#N/A</v>
          </cell>
          <cell r="AH1156" t="e">
            <v>#N/A</v>
          </cell>
          <cell r="AI1156" t="e">
            <v>#N/A</v>
          </cell>
          <cell r="AJ1156" t="e">
            <v>#N/A</v>
          </cell>
          <cell r="AK1156" t="str">
            <v>1807DIS</v>
          </cell>
        </row>
        <row r="1157">
          <cell r="B1157" t="str">
            <v>Rialto  City Of</v>
          </cell>
          <cell r="C1157">
            <v>1807281</v>
          </cell>
          <cell r="F1157" t="str">
            <v>Groundwater</v>
          </cell>
          <cell r="G1157" t="str">
            <v>SBBA</v>
          </cell>
          <cell r="P1157" t="str">
            <v>Raw water</v>
          </cell>
          <cell r="Q1157" t="str">
            <v>Drinking water</v>
          </cell>
          <cell r="Z1157" t="e">
            <v>#N/A</v>
          </cell>
          <cell r="AA1157" t="e">
            <v>#N/A</v>
          </cell>
          <cell r="AB1157" t="e">
            <v>#N/A</v>
          </cell>
          <cell r="AC1157" t="str">
            <v>1807281PD</v>
          </cell>
          <cell r="AD1157" t="str">
            <v>1807281E</v>
          </cell>
          <cell r="AE1157" t="e">
            <v>#N/A</v>
          </cell>
          <cell r="AF1157" t="e">
            <v>#N/A</v>
          </cell>
          <cell r="AG1157" t="e">
            <v>#N/A</v>
          </cell>
          <cell r="AH1157" t="e">
            <v>#N/A</v>
          </cell>
          <cell r="AI1157" t="e">
            <v>#N/A</v>
          </cell>
          <cell r="AJ1157" t="e">
            <v>#N/A</v>
          </cell>
          <cell r="AK1157" t="str">
            <v>1807DIS</v>
          </cell>
        </row>
        <row r="1158">
          <cell r="B1158" t="str">
            <v>Rialto  City Of</v>
          </cell>
          <cell r="C1158">
            <v>1807281</v>
          </cell>
          <cell r="F1158" t="str">
            <v>Purchased or Imported  Water</v>
          </cell>
          <cell r="G1158" t="str">
            <v>Bunker Hill Well City 4A through Baseline Feeder</v>
          </cell>
          <cell r="P1158" t="str">
            <v>Raw water</v>
          </cell>
          <cell r="Q1158" t="str">
            <v>Drinking water</v>
          </cell>
          <cell r="Z1158" t="e">
            <v>#N/A</v>
          </cell>
          <cell r="AA1158" t="e">
            <v>#N/A</v>
          </cell>
          <cell r="AB1158" t="e">
            <v>#N/A</v>
          </cell>
          <cell r="AC1158" t="str">
            <v>1807281PD</v>
          </cell>
          <cell r="AD1158" t="str">
            <v>1807281E</v>
          </cell>
          <cell r="AE1158" t="e">
            <v>#N/A</v>
          </cell>
          <cell r="AF1158" t="e">
            <v>#N/A</v>
          </cell>
          <cell r="AG1158" t="e">
            <v>#N/A</v>
          </cell>
          <cell r="AH1158" t="e">
            <v>#N/A</v>
          </cell>
          <cell r="AI1158" t="e">
            <v>#N/A</v>
          </cell>
          <cell r="AJ1158" t="e">
            <v>#N/A</v>
          </cell>
          <cell r="AK1158" t="str">
            <v>1807DIS</v>
          </cell>
        </row>
        <row r="1159">
          <cell r="B1159" t="str">
            <v>Rialto  City Of</v>
          </cell>
          <cell r="C1159">
            <v>1807281</v>
          </cell>
          <cell r="F1159" t="str">
            <v>Purchased or Imported  Water</v>
          </cell>
          <cell r="G1159" t="str">
            <v>SBMWD Through Baseline Feeder</v>
          </cell>
          <cell r="P1159" t="str">
            <v>Raw water</v>
          </cell>
          <cell r="Q1159" t="str">
            <v>Drinking water</v>
          </cell>
          <cell r="Z1159" t="e">
            <v>#N/A</v>
          </cell>
          <cell r="AA1159" t="e">
            <v>#N/A</v>
          </cell>
          <cell r="AB1159" t="e">
            <v>#N/A</v>
          </cell>
          <cell r="AC1159" t="str">
            <v>1807281PD</v>
          </cell>
          <cell r="AD1159" t="str">
            <v>1807281E</v>
          </cell>
          <cell r="AE1159" t="e">
            <v>#N/A</v>
          </cell>
          <cell r="AF1159" t="e">
            <v>#N/A</v>
          </cell>
          <cell r="AG1159" t="e">
            <v>#N/A</v>
          </cell>
          <cell r="AH1159" t="e">
            <v>#N/A</v>
          </cell>
          <cell r="AI1159" t="e">
            <v>#N/A</v>
          </cell>
          <cell r="AJ1159" t="e">
            <v>#N/A</v>
          </cell>
          <cell r="AK1159" t="str">
            <v>1807DIS</v>
          </cell>
        </row>
        <row r="1160">
          <cell r="B1160" t="str">
            <v>Rialto  City Of</v>
          </cell>
          <cell r="C1160">
            <v>1807281</v>
          </cell>
          <cell r="F1160" t="str">
            <v>Purchased or Imported  Water</v>
          </cell>
          <cell r="G1160" t="str">
            <v>SBVMWD Baseline Feeder</v>
          </cell>
          <cell r="P1160" t="str">
            <v>Raw water</v>
          </cell>
          <cell r="Q1160" t="str">
            <v>Drinking water</v>
          </cell>
          <cell r="Z1160" t="e">
            <v>#N/A</v>
          </cell>
          <cell r="AA1160" t="str">
            <v>WW_1805_2767</v>
          </cell>
          <cell r="AB1160" t="e">
            <v>#N/A</v>
          </cell>
          <cell r="AC1160" t="str">
            <v>1807281PD</v>
          </cell>
          <cell r="AD1160" t="str">
            <v>1807281E</v>
          </cell>
          <cell r="AE1160" t="e">
            <v>#N/A</v>
          </cell>
          <cell r="AF1160" t="e">
            <v>#N/A</v>
          </cell>
          <cell r="AG1160" t="e">
            <v>#N/A</v>
          </cell>
          <cell r="AH1160" t="e">
            <v>#N/A</v>
          </cell>
          <cell r="AI1160" t="e">
            <v>#N/A</v>
          </cell>
          <cell r="AJ1160" t="e">
            <v>#N/A</v>
          </cell>
          <cell r="AK1160" t="str">
            <v>1807DIS</v>
          </cell>
        </row>
        <row r="1161">
          <cell r="B1161" t="str">
            <v>Rialto  City Of</v>
          </cell>
          <cell r="C1161">
            <v>1807281</v>
          </cell>
          <cell r="F1161" t="str">
            <v>Recycled water</v>
          </cell>
          <cell r="G1161" t="str">
            <v>City of Rialto</v>
          </cell>
          <cell r="P1161" t="str">
            <v>Recycled water</v>
          </cell>
          <cell r="Q1161" t="str">
            <v>Recycled water</v>
          </cell>
          <cell r="AA1161" t="str">
            <v>WW_1807_2420</v>
          </cell>
          <cell r="AB1161" t="str">
            <v>1807281TREC</v>
          </cell>
          <cell r="AC1161" t="str">
            <v>1807281NPD</v>
          </cell>
          <cell r="AD1161" t="str">
            <v>1807281E</v>
          </cell>
          <cell r="AE1161" t="e">
            <v>#N/A</v>
          </cell>
          <cell r="AF1161" t="e">
            <v>#N/A</v>
          </cell>
          <cell r="AG1161" t="str">
            <v>NPRS_DEF</v>
          </cell>
          <cell r="AJ1161" t="str">
            <v>NPRT_DEF</v>
          </cell>
          <cell r="AK1161" t="str">
            <v>1807DISN</v>
          </cell>
        </row>
        <row r="1162">
          <cell r="B1162" t="str">
            <v>Rialto  City Of</v>
          </cell>
          <cell r="C1162">
            <v>1807281</v>
          </cell>
          <cell r="F1162" t="str">
            <v>Surface water</v>
          </cell>
          <cell r="G1162" t="str">
            <v>Lytle Creek</v>
          </cell>
          <cell r="P1162" t="str">
            <v>Raw water</v>
          </cell>
          <cell r="Q1162" t="str">
            <v>Drinking water</v>
          </cell>
          <cell r="Z1162" t="e">
            <v>#N/A</v>
          </cell>
          <cell r="AA1162">
            <v>0</v>
          </cell>
          <cell r="AB1162" t="e">
            <v>#N/A</v>
          </cell>
          <cell r="AC1162" t="str">
            <v>1807281PD</v>
          </cell>
          <cell r="AD1162" t="str">
            <v>1807281E</v>
          </cell>
          <cell r="AE1162" t="e">
            <v>#N/A</v>
          </cell>
          <cell r="AF1162" t="e">
            <v>#N/A</v>
          </cell>
          <cell r="AG1162" t="e">
            <v>#N/A</v>
          </cell>
          <cell r="AH1162" t="e">
            <v>#N/A</v>
          </cell>
          <cell r="AI1162" t="e">
            <v>#N/A</v>
          </cell>
          <cell r="AJ1162" t="e">
            <v>#N/A</v>
          </cell>
          <cell r="AK1162" t="str">
            <v>1807DIS</v>
          </cell>
        </row>
        <row r="1163">
          <cell r="B1163" t="str">
            <v>Rincon Del Diablo Municipal Water District</v>
          </cell>
          <cell r="C1163">
            <v>1807283</v>
          </cell>
          <cell r="F1163" t="str">
            <v>Purchased or Imported  Water</v>
          </cell>
          <cell r="G1163" t="str">
            <v>San Diego County Water Authority</v>
          </cell>
          <cell r="P1163" t="str">
            <v>Raw water</v>
          </cell>
          <cell r="Q1163" t="str">
            <v>Drinking water</v>
          </cell>
          <cell r="Z1163">
            <v>0</v>
          </cell>
          <cell r="AA1163" t="str">
            <v>WW_1807_2420</v>
          </cell>
          <cell r="AB1163" t="str">
            <v>1807309PD</v>
          </cell>
          <cell r="AC1163" t="str">
            <v>1807283PD</v>
          </cell>
          <cell r="AD1163" t="str">
            <v>1807283E</v>
          </cell>
          <cell r="AE1163">
            <v>0</v>
          </cell>
          <cell r="AF1163">
            <v>0</v>
          </cell>
          <cell r="AG1163">
            <v>0</v>
          </cell>
          <cell r="AH1163">
            <v>0</v>
          </cell>
          <cell r="AI1163" t="str">
            <v>WHXFER</v>
          </cell>
          <cell r="AJ1163" t="str">
            <v>None</v>
          </cell>
          <cell r="AK1163" t="str">
            <v>1807DIS</v>
          </cell>
        </row>
        <row r="1164">
          <cell r="B1164" t="str">
            <v>Rincon Del Diablo Municipal Water District</v>
          </cell>
          <cell r="C1164">
            <v>1807283</v>
          </cell>
          <cell r="F1164" t="str">
            <v>Recycled Water</v>
          </cell>
          <cell r="G1164" t="str">
            <v>City of Escondido HARRF</v>
          </cell>
          <cell r="P1164" t="str">
            <v>Recycled water</v>
          </cell>
          <cell r="Q1164" t="str">
            <v>Recycled water</v>
          </cell>
          <cell r="AA1164" t="str">
            <v>WW_1807_1095</v>
          </cell>
          <cell r="AB1164" t="str">
            <v>1807283TREC</v>
          </cell>
          <cell r="AC1164" t="str">
            <v>1807283NPD</v>
          </cell>
          <cell r="AD1164" t="str">
            <v>1807283E</v>
          </cell>
          <cell r="AE1164">
            <v>0</v>
          </cell>
          <cell r="AF1164">
            <v>0</v>
          </cell>
          <cell r="AG1164" t="str">
            <v>NPRS_DEF</v>
          </cell>
          <cell r="AH1164">
            <v>0</v>
          </cell>
          <cell r="AI1164">
            <v>0</v>
          </cell>
          <cell r="AJ1164" t="str">
            <v>NPRT_DEF</v>
          </cell>
          <cell r="AK1164" t="str">
            <v>1807DISN</v>
          </cell>
        </row>
        <row r="1165">
          <cell r="B1165" t="str">
            <v>Rincon Del Diablo Municipal Water District</v>
          </cell>
          <cell r="C1165">
            <v>1807283</v>
          </cell>
          <cell r="F1165" t="str">
            <v>Recycled Water</v>
          </cell>
          <cell r="G1165" t="str">
            <v>District Recycled &amp; Potential Local Supply</v>
          </cell>
          <cell r="P1165" t="str">
            <v>Recycled water</v>
          </cell>
          <cell r="Q1165" t="str">
            <v>Recycled water</v>
          </cell>
          <cell r="AA1165" t="str">
            <v>WWT1807283</v>
          </cell>
          <cell r="AB1165" t="str">
            <v>1807283TREC</v>
          </cell>
          <cell r="AC1165" t="str">
            <v>1807283NPD</v>
          </cell>
          <cell r="AD1165" t="str">
            <v>1807283E</v>
          </cell>
          <cell r="AE1165">
            <v>0</v>
          </cell>
          <cell r="AF1165">
            <v>0</v>
          </cell>
          <cell r="AG1165" t="str">
            <v>NPRS_DEF</v>
          </cell>
          <cell r="AH1165">
            <v>0</v>
          </cell>
          <cell r="AI1165">
            <v>0</v>
          </cell>
          <cell r="AJ1165" t="str">
            <v>NPRT_DEF</v>
          </cell>
          <cell r="AK1165" t="str">
            <v>1807DISN</v>
          </cell>
        </row>
        <row r="1166">
          <cell r="B1166" t="str">
            <v>Rincon Del Diablo Municipal Water District</v>
          </cell>
          <cell r="C1166">
            <v>1807283</v>
          </cell>
          <cell r="F1166" t="str">
            <v>Recycled Water</v>
          </cell>
          <cell r="G1166" t="str">
            <v>Private Development Recycled</v>
          </cell>
          <cell r="P1166" t="str">
            <v>Recycled water</v>
          </cell>
          <cell r="Q1166" t="str">
            <v>Recycled water</v>
          </cell>
          <cell r="AA1166" t="str">
            <v>WWT1807283</v>
          </cell>
          <cell r="AB1166" t="str">
            <v>1807283TREC</v>
          </cell>
          <cell r="AC1166" t="str">
            <v>1807283NPD</v>
          </cell>
          <cell r="AD1166" t="str">
            <v>1807283E</v>
          </cell>
          <cell r="AE1166">
            <v>0</v>
          </cell>
          <cell r="AF1166">
            <v>0</v>
          </cell>
          <cell r="AG1166" t="str">
            <v>NPRS_DEF</v>
          </cell>
          <cell r="AH1166">
            <v>0</v>
          </cell>
          <cell r="AI1166">
            <v>0</v>
          </cell>
          <cell r="AJ1166" t="str">
            <v>NPRT_DEF</v>
          </cell>
          <cell r="AK1166" t="str">
            <v>1807DISN</v>
          </cell>
        </row>
        <row r="1167">
          <cell r="B1167" t="str">
            <v>Rio Linda - Elverta Community Water District</v>
          </cell>
          <cell r="C1167">
            <v>1802077</v>
          </cell>
          <cell r="F1167" t="str">
            <v>Groundwater</v>
          </cell>
          <cell r="G1167" t="str">
            <v>North American Subbasin 5-21.64</v>
          </cell>
          <cell r="P1167" t="str">
            <v>Raw water</v>
          </cell>
          <cell r="Q1167" t="str">
            <v>Drinking water</v>
          </cell>
          <cell r="Z1167">
            <v>0</v>
          </cell>
          <cell r="AA1167" t="str">
            <v>GW1802-5-21</v>
          </cell>
          <cell r="AB1167" t="str">
            <v xml:space="preserve">GW1802-5-21.64 </v>
          </cell>
          <cell r="AC1167" t="str">
            <v>1802077PD</v>
          </cell>
          <cell r="AD1167" t="str">
            <v>1802077E</v>
          </cell>
          <cell r="AE1167">
            <v>0</v>
          </cell>
          <cell r="AF1167">
            <v>0</v>
          </cell>
          <cell r="AG1167">
            <v>0</v>
          </cell>
          <cell r="AH1167">
            <v>0</v>
          </cell>
          <cell r="AI1167" t="str">
            <v>1802GW</v>
          </cell>
          <cell r="AJ1167" t="str">
            <v>GWT_MED</v>
          </cell>
          <cell r="AK1167" t="str">
            <v>1802DIS</v>
          </cell>
        </row>
        <row r="1168">
          <cell r="B1168" t="str">
            <v>Rio Vista  City Of</v>
          </cell>
          <cell r="C1168">
            <v>1802079</v>
          </cell>
          <cell r="F1168" t="str">
            <v>Groundwater</v>
          </cell>
          <cell r="G1168" t="str">
            <v>9 wells</v>
          </cell>
          <cell r="P1168" t="str">
            <v>Raw water</v>
          </cell>
          <cell r="Q1168" t="str">
            <v>Drinking water</v>
          </cell>
          <cell r="Z1168">
            <v>0</v>
          </cell>
          <cell r="AA1168" t="str">
            <v>GW1802-5-21</v>
          </cell>
          <cell r="AB1168" t="str">
            <v xml:space="preserve">GW1802-5-21.66 </v>
          </cell>
          <cell r="AC1168" t="str">
            <v>1802079PD</v>
          </cell>
          <cell r="AD1168" t="str">
            <v>1802079E</v>
          </cell>
          <cell r="AE1168">
            <v>0</v>
          </cell>
          <cell r="AF1168">
            <v>0</v>
          </cell>
          <cell r="AG1168">
            <v>0</v>
          </cell>
          <cell r="AH1168">
            <v>0</v>
          </cell>
          <cell r="AI1168" t="str">
            <v>1802GW</v>
          </cell>
          <cell r="AJ1168" t="str">
            <v>GWT_DEF</v>
          </cell>
          <cell r="AK1168" t="str">
            <v>1802DIS</v>
          </cell>
        </row>
        <row r="1169">
          <cell r="B1169" t="str">
            <v>Rio Vista  City Of</v>
          </cell>
          <cell r="C1169">
            <v>1802079</v>
          </cell>
          <cell r="F1169" t="str">
            <v>Recycled water</v>
          </cell>
          <cell r="G1169" t="str">
            <v>City of Rio Vista</v>
          </cell>
          <cell r="P1169" t="str">
            <v>Recycled water</v>
          </cell>
          <cell r="Q1169" t="str">
            <v>Recycled water</v>
          </cell>
          <cell r="AA1169" t="str">
            <v>WW_1802_2022</v>
          </cell>
          <cell r="AB1169" t="str">
            <v>1802079TREC</v>
          </cell>
          <cell r="AC1169" t="str">
            <v>1802079NPD</v>
          </cell>
          <cell r="AD1169" t="str">
            <v>1802079E</v>
          </cell>
          <cell r="AE1169" t="e">
            <v>#N/A</v>
          </cell>
          <cell r="AF1169" t="e">
            <v>#N/A</v>
          </cell>
          <cell r="AG1169" t="str">
            <v>NPRS_DEF</v>
          </cell>
          <cell r="AJ1169" t="str">
            <v>NPRT_DEF</v>
          </cell>
          <cell r="AK1169" t="str">
            <v>1802DISN</v>
          </cell>
        </row>
        <row r="1170">
          <cell r="B1170" t="str">
            <v>Rio Vista  City Of</v>
          </cell>
          <cell r="C1170">
            <v>1802079</v>
          </cell>
          <cell r="F1170" t="str">
            <v>Recycled water</v>
          </cell>
          <cell r="G1170" t="str">
            <v>City of Rio Vista</v>
          </cell>
          <cell r="P1170" t="str">
            <v>Recycled water</v>
          </cell>
          <cell r="Q1170" t="str">
            <v>Recycled water</v>
          </cell>
          <cell r="AA1170" t="str">
            <v>WWT1802079</v>
          </cell>
          <cell r="AB1170" t="str">
            <v>1802079TREC</v>
          </cell>
          <cell r="AC1170" t="str">
            <v>1802079NPD</v>
          </cell>
          <cell r="AD1170" t="str">
            <v>1802079E</v>
          </cell>
          <cell r="AE1170" t="e">
            <v>#N/A</v>
          </cell>
          <cell r="AF1170" t="e">
            <v>#N/A</v>
          </cell>
          <cell r="AG1170" t="str">
            <v>NPRS_DEF</v>
          </cell>
          <cell r="AJ1170" t="str">
            <v>NPRT_DEF</v>
          </cell>
          <cell r="AK1170" t="str">
            <v>1802DISN</v>
          </cell>
        </row>
        <row r="1171">
          <cell r="B1171" t="str">
            <v>Ripon  City Of</v>
          </cell>
          <cell r="C1171">
            <v>1804055</v>
          </cell>
          <cell r="F1171" t="str">
            <v>Groundwater</v>
          </cell>
          <cell r="G1171" t="str">
            <v>Non-Potable</v>
          </cell>
          <cell r="P1171" t="str">
            <v>Raw water</v>
          </cell>
          <cell r="Q1171" t="str">
            <v>Raw water</v>
          </cell>
          <cell r="Z1171" t="e">
            <v>#N/A</v>
          </cell>
          <cell r="AA1171" t="e">
            <v>#N/A</v>
          </cell>
          <cell r="AB1171" t="e">
            <v>#N/A</v>
          </cell>
          <cell r="AC1171" t="str">
            <v>1804055NPD</v>
          </cell>
          <cell r="AD1171" t="str">
            <v>1804055E</v>
          </cell>
          <cell r="AE1171" t="e">
            <v>#N/A</v>
          </cell>
          <cell r="AF1171" t="e">
            <v>#N/A</v>
          </cell>
          <cell r="AG1171" t="e">
            <v>#N/A</v>
          </cell>
          <cell r="AH1171" t="e">
            <v>#N/A</v>
          </cell>
          <cell r="AI1171" t="e">
            <v>#N/A</v>
          </cell>
          <cell r="AJ1171" t="e">
            <v>#N/A</v>
          </cell>
          <cell r="AK1171" t="str">
            <v>1804DISN</v>
          </cell>
        </row>
        <row r="1172">
          <cell r="B1172" t="str">
            <v>Ripon  City Of</v>
          </cell>
          <cell r="C1172">
            <v>1804055</v>
          </cell>
          <cell r="F1172" t="str">
            <v>Groundwater</v>
          </cell>
          <cell r="G1172" t="str">
            <v>Potable</v>
          </cell>
          <cell r="P1172" t="str">
            <v>Raw water</v>
          </cell>
          <cell r="Q1172" t="str">
            <v>Drinking water</v>
          </cell>
          <cell r="Z1172" t="e">
            <v>#N/A</v>
          </cell>
          <cell r="AA1172" t="e">
            <v>#N/A</v>
          </cell>
          <cell r="AB1172" t="e">
            <v>#N/A</v>
          </cell>
          <cell r="AC1172" t="str">
            <v>1804055PD</v>
          </cell>
          <cell r="AD1172" t="str">
            <v>1804055E</v>
          </cell>
          <cell r="AE1172" t="e">
            <v>#N/A</v>
          </cell>
          <cell r="AF1172" t="e">
            <v>#N/A</v>
          </cell>
          <cell r="AG1172" t="e">
            <v>#N/A</v>
          </cell>
          <cell r="AH1172" t="e">
            <v>#N/A</v>
          </cell>
          <cell r="AI1172" t="e">
            <v>#N/A</v>
          </cell>
          <cell r="AJ1172" t="e">
            <v>#N/A</v>
          </cell>
          <cell r="AK1172" t="str">
            <v>1804DIS</v>
          </cell>
        </row>
        <row r="1173">
          <cell r="B1173" t="str">
            <v>Ripon  City Of</v>
          </cell>
          <cell r="C1173">
            <v>1804055</v>
          </cell>
          <cell r="F1173" t="str">
            <v>Purchased or Imported  Water</v>
          </cell>
          <cell r="G1173" t="str">
            <v>SSJID Groundwater Recharge</v>
          </cell>
          <cell r="P1173" t="str">
            <v>Raw water</v>
          </cell>
          <cell r="Q1173" t="str">
            <v>Drinking water</v>
          </cell>
          <cell r="Z1173" t="e">
            <v>#N/A</v>
          </cell>
          <cell r="AA1173" t="e">
            <v>#N/A</v>
          </cell>
          <cell r="AB1173" t="e">
            <v>#N/A</v>
          </cell>
          <cell r="AC1173" t="str">
            <v>1804055PD</v>
          </cell>
          <cell r="AD1173" t="str">
            <v>1804055E</v>
          </cell>
          <cell r="AE1173" t="e">
            <v>#N/A</v>
          </cell>
          <cell r="AF1173" t="e">
            <v>#N/A</v>
          </cell>
          <cell r="AG1173" t="e">
            <v>#N/A</v>
          </cell>
          <cell r="AH1173" t="e">
            <v>#N/A</v>
          </cell>
          <cell r="AI1173" t="e">
            <v>#N/A</v>
          </cell>
          <cell r="AJ1173" t="e">
            <v>#N/A</v>
          </cell>
          <cell r="AK1173" t="str">
            <v>1804DIS</v>
          </cell>
        </row>
        <row r="1174">
          <cell r="B1174" t="str">
            <v>Riverbank  City Of</v>
          </cell>
          <cell r="C1174">
            <v>1804055</v>
          </cell>
          <cell r="F1174" t="str">
            <v>Groundwater</v>
          </cell>
          <cell r="G1174" t="str">
            <v>Modesto Ground Water Subbasin</v>
          </cell>
          <cell r="P1174" t="str">
            <v>Raw water</v>
          </cell>
          <cell r="Q1174" t="str">
            <v>Drinking water</v>
          </cell>
          <cell r="Z1174" t="e">
            <v>#N/A</v>
          </cell>
          <cell r="AA1174">
            <v>0</v>
          </cell>
          <cell r="AB1174" t="e">
            <v>#N/A</v>
          </cell>
          <cell r="AC1174" t="str">
            <v>1804055PD</v>
          </cell>
          <cell r="AD1174" t="str">
            <v>1804055E</v>
          </cell>
          <cell r="AE1174" t="e">
            <v>#N/A</v>
          </cell>
          <cell r="AF1174" t="e">
            <v>#N/A</v>
          </cell>
          <cell r="AG1174" t="e">
            <v>#N/A</v>
          </cell>
          <cell r="AH1174" t="e">
            <v>#N/A</v>
          </cell>
          <cell r="AI1174" t="e">
            <v>#N/A</v>
          </cell>
          <cell r="AJ1174" t="e">
            <v>#N/A</v>
          </cell>
          <cell r="AK1174" t="str">
            <v>1804DIS</v>
          </cell>
        </row>
        <row r="1175">
          <cell r="B1175" t="str">
            <v>Riverside  City Of</v>
          </cell>
          <cell r="C1175">
            <v>1807285</v>
          </cell>
          <cell r="F1175" t="str">
            <v>Groundwater</v>
          </cell>
          <cell r="G1175" t="str">
            <v>Banking BH Conjunctive Use</v>
          </cell>
          <cell r="P1175" t="str">
            <v>Raw water</v>
          </cell>
          <cell r="Q1175" t="str">
            <v>Raw water</v>
          </cell>
          <cell r="Z1175">
            <v>0</v>
          </cell>
          <cell r="AA1175">
            <v>0</v>
          </cell>
          <cell r="AB1175" t="str">
            <v>GW1807285a</v>
          </cell>
          <cell r="AC1175" t="str">
            <v>1807285NPD</v>
          </cell>
          <cell r="AD1175" t="str">
            <v>1807285E</v>
          </cell>
          <cell r="AE1175">
            <v>0</v>
          </cell>
          <cell r="AF1175">
            <v>0</v>
          </cell>
          <cell r="AG1175">
            <v>0</v>
          </cell>
          <cell r="AH1175">
            <v>0</v>
          </cell>
          <cell r="AI1175" t="str">
            <v>1807GW</v>
          </cell>
          <cell r="AJ1175" t="str">
            <v>GWT_DEF</v>
          </cell>
          <cell r="AK1175" t="str">
            <v>1807DIS</v>
          </cell>
        </row>
        <row r="1176">
          <cell r="B1176" t="str">
            <v>Riverside  City Of</v>
          </cell>
          <cell r="C1176">
            <v>1807285</v>
          </cell>
          <cell r="F1176" t="str">
            <v>Groundwater</v>
          </cell>
          <cell r="G1176" t="str">
            <v>BH Active Recharge 2025</v>
          </cell>
          <cell r="P1176" t="str">
            <v>Raw water</v>
          </cell>
          <cell r="Q1176" t="str">
            <v>Raw water</v>
          </cell>
          <cell r="Z1176">
            <v>0</v>
          </cell>
          <cell r="AA1176">
            <v>0</v>
          </cell>
          <cell r="AB1176" t="str">
            <v>GW1807285a</v>
          </cell>
          <cell r="AC1176" t="str">
            <v>1807285NPD</v>
          </cell>
          <cell r="AD1176" t="str">
            <v>1807285E</v>
          </cell>
          <cell r="AE1176">
            <v>0</v>
          </cell>
          <cell r="AF1176">
            <v>0</v>
          </cell>
          <cell r="AG1176">
            <v>0</v>
          </cell>
          <cell r="AH1176">
            <v>0</v>
          </cell>
          <cell r="AI1176" t="str">
            <v>1807GW</v>
          </cell>
          <cell r="AJ1176" t="str">
            <v>GWT_DEF</v>
          </cell>
          <cell r="AK1176" t="str">
            <v>1807DIS</v>
          </cell>
        </row>
        <row r="1177">
          <cell r="B1177" t="str">
            <v>Riverside  City Of</v>
          </cell>
          <cell r="C1177">
            <v>1807285</v>
          </cell>
          <cell r="F1177" t="str">
            <v>Groundwater</v>
          </cell>
          <cell r="G1177" t="str">
            <v>Box Springs</v>
          </cell>
          <cell r="P1177" t="str">
            <v>Raw water</v>
          </cell>
          <cell r="Q1177" t="str">
            <v>Drinking water</v>
          </cell>
          <cell r="Z1177">
            <v>0</v>
          </cell>
          <cell r="AA1177">
            <v>0</v>
          </cell>
          <cell r="AB1177" t="str">
            <v>GW1807285a</v>
          </cell>
          <cell r="AC1177" t="str">
            <v>1807285PD</v>
          </cell>
          <cell r="AD1177" t="str">
            <v>1807285E</v>
          </cell>
          <cell r="AE1177">
            <v>0</v>
          </cell>
          <cell r="AF1177">
            <v>0</v>
          </cell>
          <cell r="AG1177">
            <v>0</v>
          </cell>
          <cell r="AH1177">
            <v>0</v>
          </cell>
          <cell r="AI1177" t="str">
            <v>1807GW</v>
          </cell>
          <cell r="AJ1177" t="str">
            <v>GWT_DEF</v>
          </cell>
          <cell r="AK1177" t="str">
            <v>1807DIS</v>
          </cell>
        </row>
        <row r="1178">
          <cell r="B1178" t="str">
            <v>Riverside  City Of</v>
          </cell>
          <cell r="C1178">
            <v>1807285</v>
          </cell>
          <cell r="F1178" t="str">
            <v>Groundwater</v>
          </cell>
          <cell r="G1178" t="str">
            <v>Bunker Hill</v>
          </cell>
          <cell r="P1178" t="str">
            <v>Raw water</v>
          </cell>
          <cell r="Q1178" t="str">
            <v>Drinking water</v>
          </cell>
          <cell r="Z1178">
            <v>0</v>
          </cell>
          <cell r="AA1178">
            <v>0</v>
          </cell>
          <cell r="AB1178" t="str">
            <v>GW1807285a</v>
          </cell>
          <cell r="AC1178" t="str">
            <v>1807285PD</v>
          </cell>
          <cell r="AD1178" t="str">
            <v>1807285E</v>
          </cell>
          <cell r="AE1178">
            <v>0</v>
          </cell>
          <cell r="AF1178">
            <v>0</v>
          </cell>
          <cell r="AG1178">
            <v>0</v>
          </cell>
          <cell r="AH1178">
            <v>0</v>
          </cell>
          <cell r="AI1178" t="str">
            <v>1807GW</v>
          </cell>
          <cell r="AJ1178" t="str">
            <v>GWT_DEF</v>
          </cell>
          <cell r="AK1178" t="str">
            <v>1807DIS</v>
          </cell>
        </row>
        <row r="1179">
          <cell r="B1179" t="str">
            <v>Riverside  City Of</v>
          </cell>
          <cell r="C1179">
            <v>1807285</v>
          </cell>
          <cell r="F1179" t="str">
            <v>Groundwater</v>
          </cell>
          <cell r="G1179" t="str">
            <v>Bunker Hill</v>
          </cell>
          <cell r="P1179" t="str">
            <v>Raw water</v>
          </cell>
          <cell r="Q1179" t="str">
            <v>Raw water</v>
          </cell>
          <cell r="Z1179">
            <v>0</v>
          </cell>
          <cell r="AA1179">
            <v>0</v>
          </cell>
          <cell r="AB1179" t="str">
            <v>GW1807285a</v>
          </cell>
          <cell r="AC1179" t="str">
            <v>1807285NPD</v>
          </cell>
          <cell r="AD1179" t="str">
            <v>1807285E</v>
          </cell>
          <cell r="AE1179">
            <v>0</v>
          </cell>
          <cell r="AF1179">
            <v>0</v>
          </cell>
          <cell r="AG1179">
            <v>0</v>
          </cell>
          <cell r="AH1179">
            <v>0</v>
          </cell>
          <cell r="AI1179" t="str">
            <v>1807GW</v>
          </cell>
          <cell r="AJ1179" t="str">
            <v>GWT_DEF</v>
          </cell>
          <cell r="AK1179" t="str">
            <v>1807DIS</v>
          </cell>
        </row>
        <row r="1180">
          <cell r="B1180" t="str">
            <v>Riverside  City Of</v>
          </cell>
          <cell r="C1180">
            <v>1807285</v>
          </cell>
          <cell r="F1180" t="str">
            <v>Groundwater</v>
          </cell>
          <cell r="G1180" t="str">
            <v>Columbia, Etc. Stormwater</v>
          </cell>
          <cell r="P1180" t="str">
            <v>Raw water</v>
          </cell>
          <cell r="Q1180" t="str">
            <v>Drinking water</v>
          </cell>
          <cell r="Z1180">
            <v>0</v>
          </cell>
          <cell r="AA1180">
            <v>0</v>
          </cell>
          <cell r="AB1180" t="str">
            <v>GW1807285a</v>
          </cell>
          <cell r="AC1180" t="str">
            <v>1807285PD</v>
          </cell>
          <cell r="AD1180" t="str">
            <v>1807285E</v>
          </cell>
          <cell r="AE1180">
            <v>0</v>
          </cell>
          <cell r="AF1180">
            <v>0</v>
          </cell>
          <cell r="AG1180">
            <v>0</v>
          </cell>
          <cell r="AH1180">
            <v>0</v>
          </cell>
          <cell r="AI1180" t="str">
            <v>1807GW</v>
          </cell>
          <cell r="AJ1180" t="str">
            <v>GWT_DEF</v>
          </cell>
          <cell r="AK1180" t="str">
            <v>1807DIS</v>
          </cell>
        </row>
        <row r="1181">
          <cell r="B1181" t="str">
            <v>Riverside  City Of</v>
          </cell>
          <cell r="C1181">
            <v>1807285</v>
          </cell>
          <cell r="F1181" t="str">
            <v>Groundwater</v>
          </cell>
          <cell r="G1181" t="str">
            <v>Rialto-Colton</v>
          </cell>
          <cell r="P1181" t="str">
            <v>Raw water</v>
          </cell>
          <cell r="Q1181" t="str">
            <v>Drinking water</v>
          </cell>
          <cell r="Z1181">
            <v>0</v>
          </cell>
          <cell r="AA1181">
            <v>0</v>
          </cell>
          <cell r="AB1181" t="str">
            <v>GW1807285a</v>
          </cell>
          <cell r="AC1181" t="str">
            <v>1807285PD</v>
          </cell>
          <cell r="AD1181" t="str">
            <v>1807285E</v>
          </cell>
          <cell r="AE1181">
            <v>0</v>
          </cell>
          <cell r="AF1181">
            <v>0</v>
          </cell>
          <cell r="AG1181">
            <v>0</v>
          </cell>
          <cell r="AH1181">
            <v>0</v>
          </cell>
          <cell r="AI1181" t="str">
            <v>1807GW</v>
          </cell>
          <cell r="AJ1181" t="str">
            <v>GWT_DEF</v>
          </cell>
          <cell r="AK1181" t="str">
            <v>1807DIS</v>
          </cell>
        </row>
        <row r="1182">
          <cell r="B1182" t="str">
            <v>Riverside  City Of</v>
          </cell>
          <cell r="C1182">
            <v>1807285</v>
          </cell>
          <cell r="F1182" t="str">
            <v>Groundwater</v>
          </cell>
          <cell r="G1182" t="str">
            <v>Riverside North</v>
          </cell>
          <cell r="P1182" t="str">
            <v>Raw water</v>
          </cell>
          <cell r="Q1182" t="str">
            <v>Drinking water</v>
          </cell>
          <cell r="Z1182">
            <v>0</v>
          </cell>
          <cell r="AA1182">
            <v>0</v>
          </cell>
          <cell r="AB1182" t="str">
            <v>GW1807285a</v>
          </cell>
          <cell r="AC1182" t="str">
            <v>1807285PD</v>
          </cell>
          <cell r="AD1182" t="str">
            <v>1807285E</v>
          </cell>
          <cell r="AE1182">
            <v>0</v>
          </cell>
          <cell r="AF1182">
            <v>0</v>
          </cell>
          <cell r="AG1182">
            <v>0</v>
          </cell>
          <cell r="AH1182">
            <v>0</v>
          </cell>
          <cell r="AI1182" t="str">
            <v>1807GW</v>
          </cell>
          <cell r="AJ1182" t="str">
            <v>GWT_DEF</v>
          </cell>
          <cell r="AK1182" t="str">
            <v>1807DIS</v>
          </cell>
        </row>
        <row r="1183">
          <cell r="B1183" t="str">
            <v>Riverside  City Of</v>
          </cell>
          <cell r="C1183">
            <v>1807285</v>
          </cell>
          <cell r="F1183" t="str">
            <v>Groundwater</v>
          </cell>
          <cell r="G1183" t="str">
            <v>Riverside North</v>
          </cell>
          <cell r="P1183" t="str">
            <v>Raw water</v>
          </cell>
          <cell r="Q1183" t="str">
            <v>Raw water</v>
          </cell>
          <cell r="Z1183">
            <v>0</v>
          </cell>
          <cell r="AA1183">
            <v>0</v>
          </cell>
          <cell r="AB1183" t="str">
            <v>GW1807285a</v>
          </cell>
          <cell r="AC1183" t="str">
            <v>1807285NPD</v>
          </cell>
          <cell r="AD1183" t="str">
            <v>1807285E</v>
          </cell>
          <cell r="AE1183">
            <v>0</v>
          </cell>
          <cell r="AF1183">
            <v>0</v>
          </cell>
          <cell r="AG1183">
            <v>0</v>
          </cell>
          <cell r="AH1183">
            <v>0</v>
          </cell>
          <cell r="AI1183" t="str">
            <v>1807GW</v>
          </cell>
          <cell r="AJ1183" t="str">
            <v>GWT_DEF</v>
          </cell>
          <cell r="AK1183" t="str">
            <v>1807DIS</v>
          </cell>
        </row>
        <row r="1184">
          <cell r="B1184" t="str">
            <v>Riverside  City Of</v>
          </cell>
          <cell r="C1184">
            <v>1807285</v>
          </cell>
          <cell r="F1184" t="str">
            <v>Groundwater</v>
          </cell>
          <cell r="G1184" t="str">
            <v>Riverside South</v>
          </cell>
          <cell r="P1184" t="str">
            <v>Raw water</v>
          </cell>
          <cell r="Q1184" t="str">
            <v>Drinking water</v>
          </cell>
          <cell r="Z1184">
            <v>0</v>
          </cell>
          <cell r="AA1184">
            <v>0</v>
          </cell>
          <cell r="AB1184" t="str">
            <v>GW1807285a</v>
          </cell>
          <cell r="AC1184" t="str">
            <v>1807285PD</v>
          </cell>
          <cell r="AD1184" t="str">
            <v>1807285E</v>
          </cell>
          <cell r="AE1184">
            <v>0</v>
          </cell>
          <cell r="AF1184">
            <v>0</v>
          </cell>
          <cell r="AG1184">
            <v>0</v>
          </cell>
          <cell r="AH1184">
            <v>0</v>
          </cell>
          <cell r="AI1184" t="str">
            <v>1807GW</v>
          </cell>
          <cell r="AJ1184" t="str">
            <v>GWT_DEF</v>
          </cell>
          <cell r="AK1184" t="str">
            <v>1807DIS</v>
          </cell>
        </row>
        <row r="1185">
          <cell r="B1185" t="str">
            <v>Riverside  City Of</v>
          </cell>
          <cell r="C1185">
            <v>1807285</v>
          </cell>
          <cell r="F1185" t="str">
            <v>Groundwater</v>
          </cell>
          <cell r="G1185" t="str">
            <v>Riverside South</v>
          </cell>
          <cell r="P1185" t="str">
            <v>Raw water</v>
          </cell>
          <cell r="Q1185" t="str">
            <v>Raw water</v>
          </cell>
          <cell r="Z1185">
            <v>0</v>
          </cell>
          <cell r="AA1185">
            <v>0</v>
          </cell>
          <cell r="AB1185" t="str">
            <v>GW1807285a</v>
          </cell>
          <cell r="AC1185" t="str">
            <v>1807285NPD</v>
          </cell>
          <cell r="AD1185" t="str">
            <v>1807285E</v>
          </cell>
          <cell r="AE1185">
            <v>0</v>
          </cell>
          <cell r="AF1185">
            <v>0</v>
          </cell>
          <cell r="AG1185">
            <v>0</v>
          </cell>
          <cell r="AH1185">
            <v>0</v>
          </cell>
          <cell r="AI1185" t="str">
            <v>1807GW</v>
          </cell>
          <cell r="AJ1185" t="str">
            <v>GWT_DEF</v>
          </cell>
          <cell r="AK1185" t="str">
            <v>1807DIS</v>
          </cell>
        </row>
        <row r="1186">
          <cell r="B1186" t="str">
            <v>Riverside  City Of</v>
          </cell>
          <cell r="C1186">
            <v>1807285</v>
          </cell>
          <cell r="F1186" t="str">
            <v>Groundwater</v>
          </cell>
          <cell r="G1186" t="str">
            <v>RNASR</v>
          </cell>
          <cell r="P1186" t="str">
            <v>Raw water</v>
          </cell>
          <cell r="Q1186" t="str">
            <v>Drinking water</v>
          </cell>
          <cell r="Z1186">
            <v>0</v>
          </cell>
          <cell r="AA1186">
            <v>0</v>
          </cell>
          <cell r="AB1186" t="str">
            <v>GW1807285a</v>
          </cell>
          <cell r="AC1186" t="str">
            <v>1807285PD</v>
          </cell>
          <cell r="AD1186" t="str">
            <v>1807285E</v>
          </cell>
          <cell r="AE1186">
            <v>0</v>
          </cell>
          <cell r="AF1186">
            <v>0</v>
          </cell>
          <cell r="AG1186">
            <v>0</v>
          </cell>
          <cell r="AH1186">
            <v>0</v>
          </cell>
          <cell r="AI1186" t="str">
            <v>1807GW</v>
          </cell>
          <cell r="AJ1186" t="str">
            <v>GWT_DEF</v>
          </cell>
          <cell r="AK1186" t="str">
            <v>1807DIS</v>
          </cell>
        </row>
        <row r="1187">
          <cell r="B1187" t="str">
            <v>Riverside  City Of</v>
          </cell>
          <cell r="C1187">
            <v>1807285</v>
          </cell>
          <cell r="F1187" t="str">
            <v>Groundwater</v>
          </cell>
          <cell r="G1187" t="str">
            <v>Seven Oaks Enhanced Phase II</v>
          </cell>
          <cell r="P1187" t="str">
            <v>Raw water</v>
          </cell>
          <cell r="Q1187" t="str">
            <v>Drinking water</v>
          </cell>
          <cell r="Z1187">
            <v>0</v>
          </cell>
          <cell r="AA1187">
            <v>0</v>
          </cell>
          <cell r="AB1187" t="str">
            <v>GW1807285a</v>
          </cell>
          <cell r="AC1187" t="str">
            <v>1807285PD</v>
          </cell>
          <cell r="AD1187" t="str">
            <v>1807285E</v>
          </cell>
          <cell r="AE1187">
            <v>0</v>
          </cell>
          <cell r="AF1187">
            <v>0</v>
          </cell>
          <cell r="AG1187">
            <v>0</v>
          </cell>
          <cell r="AH1187">
            <v>0</v>
          </cell>
          <cell r="AI1187" t="str">
            <v>1807GW</v>
          </cell>
          <cell r="AJ1187" t="str">
            <v>GWT_DEF</v>
          </cell>
          <cell r="AK1187" t="str">
            <v>1807DIS</v>
          </cell>
        </row>
        <row r="1188">
          <cell r="B1188" t="str">
            <v>Riverside  City Of</v>
          </cell>
          <cell r="C1188">
            <v>1807285</v>
          </cell>
          <cell r="F1188" t="str">
            <v>Purchased or Imported  Water</v>
          </cell>
          <cell r="G1188" t="str">
            <v>From WMWD</v>
          </cell>
          <cell r="P1188" t="str">
            <v>Raw water</v>
          </cell>
          <cell r="Q1188" t="str">
            <v>Drinking water</v>
          </cell>
          <cell r="Z1188">
            <v>0</v>
          </cell>
          <cell r="AA1188" t="str">
            <v>WW_1802_2022</v>
          </cell>
          <cell r="AB1188" t="str">
            <v>1807217IMP</v>
          </cell>
          <cell r="AC1188" t="str">
            <v>1807285PD</v>
          </cell>
          <cell r="AD1188" t="str">
            <v>1807285E</v>
          </cell>
          <cell r="AE1188">
            <v>0</v>
          </cell>
          <cell r="AF1188">
            <v>0</v>
          </cell>
          <cell r="AG1188">
            <v>0</v>
          </cell>
          <cell r="AH1188">
            <v>0</v>
          </cell>
          <cell r="AI1188" t="str">
            <v>WHXFER</v>
          </cell>
          <cell r="AJ1188" t="str">
            <v>SWT_DEF</v>
          </cell>
          <cell r="AK1188" t="str">
            <v>1807DIS</v>
          </cell>
        </row>
        <row r="1189">
          <cell r="B1189" t="str">
            <v>Riverside  City Of</v>
          </cell>
          <cell r="C1189">
            <v>1807285</v>
          </cell>
          <cell r="F1189" t="str">
            <v>Recycled water</v>
          </cell>
          <cell r="G1189" t="str">
            <v>City of Riverside Public Utilities Department</v>
          </cell>
          <cell r="P1189" t="str">
            <v>Recycled water</v>
          </cell>
          <cell r="Q1189" t="str">
            <v>Recycled water</v>
          </cell>
          <cell r="AA1189" t="str">
            <v>WW_1807_2485</v>
          </cell>
          <cell r="AB1189" t="str">
            <v>1807285TREC</v>
          </cell>
          <cell r="AC1189" t="str">
            <v>1807285NPD</v>
          </cell>
          <cell r="AD1189" t="str">
            <v>1807285E</v>
          </cell>
          <cell r="AE1189">
            <v>0</v>
          </cell>
          <cell r="AF1189">
            <v>0</v>
          </cell>
          <cell r="AG1189" t="str">
            <v>NPRS_DEF</v>
          </cell>
          <cell r="AH1189">
            <v>0</v>
          </cell>
          <cell r="AI1189">
            <v>0</v>
          </cell>
          <cell r="AJ1189" t="str">
            <v>NPRT_DEF</v>
          </cell>
          <cell r="AK1189" t="str">
            <v>1807DISN</v>
          </cell>
        </row>
        <row r="1190">
          <cell r="B1190" t="str">
            <v>Riverside Highland Water Company</v>
          </cell>
          <cell r="C1190">
            <v>1807287</v>
          </cell>
          <cell r="F1190" t="str">
            <v>Groundwater</v>
          </cell>
          <cell r="G1190" t="str">
            <v>Riverside North</v>
          </cell>
          <cell r="P1190" t="str">
            <v>Raw water</v>
          </cell>
          <cell r="Q1190" t="str">
            <v>Drinking water</v>
          </cell>
          <cell r="Z1190" t="e">
            <v>#N/A</v>
          </cell>
          <cell r="AA1190" t="e">
            <v>#N/A</v>
          </cell>
          <cell r="AB1190" t="e">
            <v>#N/A</v>
          </cell>
          <cell r="AC1190" t="str">
            <v>1807287PD</v>
          </cell>
          <cell r="AD1190" t="str">
            <v>1807287E</v>
          </cell>
          <cell r="AE1190" t="e">
            <v>#N/A</v>
          </cell>
          <cell r="AF1190" t="e">
            <v>#N/A</v>
          </cell>
          <cell r="AG1190" t="e">
            <v>#N/A</v>
          </cell>
          <cell r="AH1190" t="e">
            <v>#N/A</v>
          </cell>
          <cell r="AI1190" t="e">
            <v>#N/A</v>
          </cell>
          <cell r="AJ1190" t="e">
            <v>#N/A</v>
          </cell>
          <cell r="AK1190" t="str">
            <v>1807DIS</v>
          </cell>
        </row>
        <row r="1191">
          <cell r="B1191" t="str">
            <v>Riverside Highland Water Company</v>
          </cell>
          <cell r="C1191">
            <v>1807287</v>
          </cell>
          <cell r="F1191" t="str">
            <v>Groundwater</v>
          </cell>
          <cell r="G1191" t="str">
            <v>Riverside South</v>
          </cell>
          <cell r="P1191" t="str">
            <v>Raw water</v>
          </cell>
          <cell r="Q1191" t="str">
            <v>Drinking water</v>
          </cell>
          <cell r="Z1191" t="e">
            <v>#N/A</v>
          </cell>
          <cell r="AA1191" t="e">
            <v>#N/A</v>
          </cell>
          <cell r="AB1191" t="e">
            <v>#N/A</v>
          </cell>
          <cell r="AC1191" t="str">
            <v>1807287PD</v>
          </cell>
          <cell r="AD1191" t="str">
            <v>1807287E</v>
          </cell>
          <cell r="AE1191" t="e">
            <v>#N/A</v>
          </cell>
          <cell r="AF1191" t="e">
            <v>#N/A</v>
          </cell>
          <cell r="AG1191" t="e">
            <v>#N/A</v>
          </cell>
          <cell r="AH1191" t="e">
            <v>#N/A</v>
          </cell>
          <cell r="AI1191" t="e">
            <v>#N/A</v>
          </cell>
          <cell r="AJ1191" t="e">
            <v>#N/A</v>
          </cell>
          <cell r="AK1191" t="str">
            <v>1807DIS</v>
          </cell>
        </row>
        <row r="1192">
          <cell r="B1192" t="str">
            <v>Riverside Highland Water Company</v>
          </cell>
          <cell r="C1192">
            <v>1807287</v>
          </cell>
          <cell r="F1192" t="str">
            <v>Groundwater</v>
          </cell>
          <cell r="G1192" t="str">
            <v>SBBA</v>
          </cell>
          <cell r="P1192" t="str">
            <v>Raw water</v>
          </cell>
          <cell r="Q1192" t="str">
            <v>Drinking water</v>
          </cell>
          <cell r="Z1192" t="e">
            <v>#N/A</v>
          </cell>
          <cell r="AA1192" t="e">
            <v>#N/A</v>
          </cell>
          <cell r="AB1192" t="e">
            <v>#N/A</v>
          </cell>
          <cell r="AC1192" t="str">
            <v>1807287PD</v>
          </cell>
          <cell r="AD1192" t="str">
            <v>1807287E</v>
          </cell>
          <cell r="AE1192" t="e">
            <v>#N/A</v>
          </cell>
          <cell r="AF1192" t="e">
            <v>#N/A</v>
          </cell>
          <cell r="AG1192" t="e">
            <v>#N/A</v>
          </cell>
          <cell r="AH1192" t="e">
            <v>#N/A</v>
          </cell>
          <cell r="AI1192" t="e">
            <v>#N/A</v>
          </cell>
          <cell r="AJ1192" t="e">
            <v>#N/A</v>
          </cell>
          <cell r="AK1192" t="str">
            <v>1807DIS</v>
          </cell>
        </row>
        <row r="1193">
          <cell r="B1193" t="str">
            <v>Riverside Highland Water Company</v>
          </cell>
          <cell r="C1193">
            <v>1807287</v>
          </cell>
          <cell r="F1193" t="str">
            <v>Purchased or Imported  Water</v>
          </cell>
          <cell r="P1193" t="str">
            <v>Raw water</v>
          </cell>
          <cell r="Q1193" t="str">
            <v>Drinking water</v>
          </cell>
          <cell r="Z1193" t="e">
            <v>#N/A</v>
          </cell>
          <cell r="AA1193" t="e">
            <v>#N/A</v>
          </cell>
          <cell r="AB1193" t="e">
            <v>#N/A</v>
          </cell>
          <cell r="AC1193" t="str">
            <v>1807287PD</v>
          </cell>
          <cell r="AD1193" t="str">
            <v>1807287E</v>
          </cell>
          <cell r="AE1193" t="e">
            <v>#N/A</v>
          </cell>
          <cell r="AF1193" t="e">
            <v>#N/A</v>
          </cell>
          <cell r="AG1193" t="e">
            <v>#N/A</v>
          </cell>
          <cell r="AH1193" t="e">
            <v>#N/A</v>
          </cell>
          <cell r="AI1193" t="e">
            <v>#N/A</v>
          </cell>
          <cell r="AJ1193" t="e">
            <v>#N/A</v>
          </cell>
          <cell r="AK1193" t="str">
            <v>1807DIS</v>
          </cell>
        </row>
        <row r="1194">
          <cell r="B1194" t="str">
            <v>Rohnert Park  City Of</v>
          </cell>
          <cell r="C1194">
            <v>1801021</v>
          </cell>
          <cell r="F1194" t="str">
            <v>Groundwater</v>
          </cell>
          <cell r="G1194" t="str">
            <v>City Owned Wells</v>
          </cell>
          <cell r="P1194" t="str">
            <v>Raw water</v>
          </cell>
          <cell r="Q1194" t="str">
            <v>Drinking water</v>
          </cell>
          <cell r="Z1194">
            <v>0</v>
          </cell>
          <cell r="AA1194" t="str">
            <v>GW1801-1-55</v>
          </cell>
          <cell r="AB1194" t="str">
            <v>GW1801-1-55.01</v>
          </cell>
          <cell r="AC1194" t="str">
            <v>1801021PD</v>
          </cell>
          <cell r="AD1194" t="str">
            <v>1801021E</v>
          </cell>
          <cell r="AE1194">
            <v>0</v>
          </cell>
          <cell r="AF1194">
            <v>0</v>
          </cell>
          <cell r="AG1194">
            <v>0</v>
          </cell>
          <cell r="AH1194">
            <v>0</v>
          </cell>
          <cell r="AI1194" t="str">
            <v>1801GW</v>
          </cell>
          <cell r="AJ1194" t="str">
            <v>GWT_DEF</v>
          </cell>
          <cell r="AK1194" t="str">
            <v>1801DIS</v>
          </cell>
        </row>
        <row r="1195">
          <cell r="B1195" t="str">
            <v>Rohnert Park  City Of</v>
          </cell>
          <cell r="C1195">
            <v>1801021</v>
          </cell>
          <cell r="F1195" t="str">
            <v>Purchased or Imported  Water</v>
          </cell>
          <cell r="G1195" t="str">
            <v>Sonoma County Water Agency</v>
          </cell>
          <cell r="P1195" t="str">
            <v>Raw water</v>
          </cell>
          <cell r="Q1195" t="str">
            <v>Drinking water</v>
          </cell>
          <cell r="Z1195">
            <v>0</v>
          </cell>
          <cell r="AA1195">
            <v>0</v>
          </cell>
          <cell r="AB1195" t="str">
            <v>1801027PD</v>
          </cell>
          <cell r="AC1195" t="str">
            <v>1801021PD</v>
          </cell>
          <cell r="AD1195" t="str">
            <v>1801021E</v>
          </cell>
          <cell r="AE1195">
            <v>0</v>
          </cell>
          <cell r="AF1195">
            <v>0</v>
          </cell>
          <cell r="AG1195">
            <v>0</v>
          </cell>
          <cell r="AH1195">
            <v>0</v>
          </cell>
          <cell r="AI1195" t="str">
            <v>WHXFER</v>
          </cell>
          <cell r="AJ1195" t="str">
            <v>None</v>
          </cell>
          <cell r="AK1195" t="str">
            <v>1801DIS</v>
          </cell>
        </row>
        <row r="1196">
          <cell r="B1196" t="str">
            <v>Rohnert Park  City Of</v>
          </cell>
          <cell r="C1196">
            <v>1801021</v>
          </cell>
          <cell r="F1196" t="str">
            <v>Recycled water</v>
          </cell>
          <cell r="G1196" t="str">
            <v>City of Rohnert Park</v>
          </cell>
          <cell r="P1196" t="str">
            <v>Recycled water</v>
          </cell>
          <cell r="Q1196" t="str">
            <v>Recycled water</v>
          </cell>
          <cell r="AA1196" t="str">
            <v>WW_1802_2672</v>
          </cell>
          <cell r="AB1196" t="str">
            <v>1801021TREC</v>
          </cell>
          <cell r="AC1196" t="str">
            <v>1801021NPD</v>
          </cell>
          <cell r="AD1196" t="str">
            <v>1801021E</v>
          </cell>
          <cell r="AE1196">
            <v>0</v>
          </cell>
          <cell r="AF1196">
            <v>0</v>
          </cell>
          <cell r="AG1196" t="str">
            <v>NPRS_DEF</v>
          </cell>
          <cell r="AH1196">
            <v>0</v>
          </cell>
          <cell r="AI1196">
            <v>0</v>
          </cell>
          <cell r="AJ1196" t="str">
            <v>NPRT_DEF</v>
          </cell>
          <cell r="AK1196" t="str">
            <v>1801DISN</v>
          </cell>
        </row>
        <row r="1197">
          <cell r="B1197" t="str">
            <v>Rohnert Park  City Of</v>
          </cell>
          <cell r="C1197">
            <v>1801021</v>
          </cell>
          <cell r="F1197" t="str">
            <v>Recycled water</v>
          </cell>
          <cell r="G1197" t="str">
            <v>City of Rohnert Park</v>
          </cell>
          <cell r="P1197" t="str">
            <v>Recycled water</v>
          </cell>
          <cell r="Q1197" t="str">
            <v>Recycled water</v>
          </cell>
          <cell r="AA1197" t="str">
            <v>WW_1802_2672</v>
          </cell>
          <cell r="AB1197" t="str">
            <v>1801021TREC</v>
          </cell>
          <cell r="AC1197" t="str">
            <v>1801021NPD</v>
          </cell>
          <cell r="AD1197" t="str">
            <v>1801021E</v>
          </cell>
          <cell r="AE1197">
            <v>0</v>
          </cell>
          <cell r="AF1197">
            <v>0</v>
          </cell>
          <cell r="AG1197" t="str">
            <v>NPRS_DEF</v>
          </cell>
          <cell r="AH1197">
            <v>0</v>
          </cell>
          <cell r="AI1197">
            <v>0</v>
          </cell>
          <cell r="AJ1197" t="str">
            <v>NPRT_DEF</v>
          </cell>
          <cell r="AK1197" t="str">
            <v>1801DISN</v>
          </cell>
        </row>
        <row r="1198">
          <cell r="B1198" t="str">
            <v>Rosamond Community Service District</v>
          </cell>
          <cell r="C1198">
            <v>1809033</v>
          </cell>
          <cell r="F1198" t="str">
            <v>Groundwater</v>
          </cell>
          <cell r="P1198" t="str">
            <v>Raw water</v>
          </cell>
          <cell r="Q1198" t="str">
            <v>Drinking water</v>
          </cell>
          <cell r="Z1198">
            <v>0</v>
          </cell>
          <cell r="AA1198">
            <v>0</v>
          </cell>
          <cell r="AB1198" t="str">
            <v>GW1809-6-44</v>
          </cell>
          <cell r="AC1198" t="str">
            <v>1809033PD</v>
          </cell>
          <cell r="AD1198" t="str">
            <v>1809033E</v>
          </cell>
          <cell r="AE1198">
            <v>0</v>
          </cell>
          <cell r="AF1198">
            <v>0</v>
          </cell>
          <cell r="AG1198">
            <v>0</v>
          </cell>
          <cell r="AH1198">
            <v>0</v>
          </cell>
          <cell r="AI1198" t="str">
            <v>1809GW</v>
          </cell>
          <cell r="AJ1198" t="str">
            <v>GWT_MED</v>
          </cell>
          <cell r="AK1198" t="str">
            <v>1809DIS</v>
          </cell>
        </row>
        <row r="1199">
          <cell r="B1199" t="str">
            <v>Rosamond Community Service District</v>
          </cell>
          <cell r="C1199">
            <v>1809033</v>
          </cell>
          <cell r="F1199" t="str">
            <v>Purchased or Imported  Water</v>
          </cell>
          <cell r="P1199" t="str">
            <v>Raw water</v>
          </cell>
          <cell r="Q1199" t="str">
            <v>Drinking water</v>
          </cell>
          <cell r="Z1199">
            <v>0</v>
          </cell>
          <cell r="AA1199">
            <v>0</v>
          </cell>
          <cell r="AB1199" t="str">
            <v>1809003PD</v>
          </cell>
          <cell r="AC1199" t="str">
            <v>1809033PD</v>
          </cell>
          <cell r="AD1199" t="str">
            <v>1809033E</v>
          </cell>
          <cell r="AE1199">
            <v>0</v>
          </cell>
          <cell r="AF1199">
            <v>0</v>
          </cell>
          <cell r="AG1199">
            <v>0</v>
          </cell>
          <cell r="AH1199">
            <v>0</v>
          </cell>
          <cell r="AI1199" t="str">
            <v>WHXFER</v>
          </cell>
          <cell r="AJ1199" t="str">
            <v>None</v>
          </cell>
          <cell r="AK1199" t="str">
            <v>1809DIS</v>
          </cell>
        </row>
        <row r="1200">
          <cell r="B1200" t="str">
            <v>Roseville  City Of</v>
          </cell>
          <cell r="C1200">
            <v>1802081</v>
          </cell>
          <cell r="F1200" t="str">
            <v>Purchased or Imported  Water</v>
          </cell>
          <cell r="G1200" t="str">
            <v>PCWA Treated Water (Additional Future Purchase)</v>
          </cell>
          <cell r="P1200" t="str">
            <v>Drinking water</v>
          </cell>
          <cell r="Q1200" t="str">
            <v>Drinking water</v>
          </cell>
          <cell r="Z1200">
            <v>0</v>
          </cell>
          <cell r="AA1200">
            <v>0</v>
          </cell>
          <cell r="AB1200" t="str">
            <v>1802089PD</v>
          </cell>
          <cell r="AC1200" t="str">
            <v>1802081PD</v>
          </cell>
          <cell r="AD1200" t="str">
            <v>1802081E</v>
          </cell>
          <cell r="AE1200">
            <v>0</v>
          </cell>
          <cell r="AF1200">
            <v>0</v>
          </cell>
          <cell r="AG1200">
            <v>0</v>
          </cell>
          <cell r="AH1200">
            <v>0</v>
          </cell>
          <cell r="AI1200" t="str">
            <v>WHXFER</v>
          </cell>
          <cell r="AJ1200" t="str">
            <v>None</v>
          </cell>
          <cell r="AK1200" t="str">
            <v>1802DIS</v>
          </cell>
        </row>
        <row r="1201">
          <cell r="B1201" t="str">
            <v>Roseville  City Of</v>
          </cell>
          <cell r="C1201">
            <v>1802081</v>
          </cell>
          <cell r="F1201" t="str">
            <v>Purchased or Imported  Water</v>
          </cell>
          <cell r="G1201" t="str">
            <v>Placer County Water Agency (PCWA)</v>
          </cell>
          <cell r="P1201" t="str">
            <v>Raw water</v>
          </cell>
          <cell r="Q1201" t="str">
            <v>Drinking water</v>
          </cell>
          <cell r="Z1201">
            <v>0</v>
          </cell>
          <cell r="AA1201">
            <v>0</v>
          </cell>
          <cell r="AB1201" t="str">
            <v>1802089PD</v>
          </cell>
          <cell r="AC1201" t="str">
            <v>1802081PD</v>
          </cell>
          <cell r="AD1201" t="str">
            <v>1802081E</v>
          </cell>
          <cell r="AE1201">
            <v>0</v>
          </cell>
          <cell r="AF1201">
            <v>0</v>
          </cell>
          <cell r="AG1201">
            <v>0</v>
          </cell>
          <cell r="AH1201">
            <v>0</v>
          </cell>
          <cell r="AI1201" t="str">
            <v>WHXFER</v>
          </cell>
          <cell r="AJ1201" t="str">
            <v>None</v>
          </cell>
          <cell r="AK1201" t="str">
            <v>1802DIS</v>
          </cell>
        </row>
        <row r="1202">
          <cell r="B1202" t="str">
            <v>Roseville  City Of</v>
          </cell>
          <cell r="C1202">
            <v>1802081</v>
          </cell>
          <cell r="F1202" t="str">
            <v>Purchased or Imported  Water</v>
          </cell>
          <cell r="G1202" t="str">
            <v>San Juan Water District</v>
          </cell>
          <cell r="P1202" t="str">
            <v>Raw water</v>
          </cell>
          <cell r="Q1202" t="str">
            <v>Drinking water</v>
          </cell>
          <cell r="Z1202">
            <v>0</v>
          </cell>
          <cell r="AA1202">
            <v>0</v>
          </cell>
          <cell r="AB1202" t="str">
            <v>1802089PD</v>
          </cell>
          <cell r="AC1202" t="str">
            <v>1802081PD</v>
          </cell>
          <cell r="AD1202" t="str">
            <v>1802081E</v>
          </cell>
          <cell r="AE1202">
            <v>0</v>
          </cell>
          <cell r="AF1202">
            <v>0</v>
          </cell>
          <cell r="AG1202">
            <v>0</v>
          </cell>
          <cell r="AH1202">
            <v>0</v>
          </cell>
          <cell r="AI1202" t="str">
            <v>WHXFER</v>
          </cell>
          <cell r="AJ1202" t="str">
            <v>None</v>
          </cell>
          <cell r="AK1202" t="str">
            <v>1802DIS</v>
          </cell>
        </row>
        <row r="1203">
          <cell r="B1203" t="str">
            <v>Roseville  City Of</v>
          </cell>
          <cell r="C1203">
            <v>1802081</v>
          </cell>
          <cell r="F1203" t="str">
            <v>Purchased or Imported  Water</v>
          </cell>
          <cell r="G1203" t="str">
            <v>United States Bureau of Reclamation (USBR)</v>
          </cell>
          <cell r="P1203" t="str">
            <v>Raw water</v>
          </cell>
          <cell r="Q1203" t="str">
            <v>Drinking water</v>
          </cell>
          <cell r="Z1203">
            <v>0</v>
          </cell>
          <cell r="AA1203">
            <v>0</v>
          </cell>
          <cell r="AB1203" t="str">
            <v>1802089PD</v>
          </cell>
          <cell r="AC1203" t="str">
            <v>1802081PD</v>
          </cell>
          <cell r="AD1203" t="str">
            <v>1802081E</v>
          </cell>
          <cell r="AE1203">
            <v>0</v>
          </cell>
          <cell r="AF1203">
            <v>0</v>
          </cell>
          <cell r="AG1203">
            <v>0</v>
          </cell>
          <cell r="AH1203">
            <v>0</v>
          </cell>
          <cell r="AI1203" t="str">
            <v>WHXFER</v>
          </cell>
          <cell r="AJ1203" t="str">
            <v>None</v>
          </cell>
          <cell r="AK1203" t="str">
            <v>1802DIS</v>
          </cell>
        </row>
        <row r="1204">
          <cell r="B1204" t="str">
            <v>Roseville  City Of</v>
          </cell>
          <cell r="C1204">
            <v>1802081</v>
          </cell>
          <cell r="F1204" t="str">
            <v>Recycled water</v>
          </cell>
          <cell r="G1204" t="str">
            <v>City of Roseville/South Placer Wastewater Authority</v>
          </cell>
          <cell r="P1204" t="str">
            <v>Recycled water</v>
          </cell>
          <cell r="Q1204" t="str">
            <v>Recycled water</v>
          </cell>
          <cell r="AA1204" t="str">
            <v>WW_1802_2285</v>
          </cell>
          <cell r="AB1204" t="str">
            <v>1802081TREC</v>
          </cell>
          <cell r="AC1204" t="str">
            <v>1802081NPD</v>
          </cell>
          <cell r="AD1204" t="str">
            <v>1802081E</v>
          </cell>
          <cell r="AE1204">
            <v>0</v>
          </cell>
          <cell r="AF1204">
            <v>0</v>
          </cell>
          <cell r="AG1204" t="str">
            <v>NPRS_DEF</v>
          </cell>
          <cell r="AH1204">
            <v>0</v>
          </cell>
          <cell r="AI1204">
            <v>0</v>
          </cell>
          <cell r="AJ1204" t="str">
            <v>NPRT_DEF</v>
          </cell>
          <cell r="AK1204" t="str">
            <v>1802DISN</v>
          </cell>
        </row>
        <row r="1205">
          <cell r="B1205" t="str">
            <v>Roseville  City Of</v>
          </cell>
          <cell r="C1205">
            <v>1802081</v>
          </cell>
          <cell r="F1205" t="str">
            <v>Recycled water</v>
          </cell>
          <cell r="G1205" t="str">
            <v>City of Roseville/South Placer Wastewater Authority</v>
          </cell>
          <cell r="P1205" t="str">
            <v>Recycled water</v>
          </cell>
          <cell r="Q1205" t="str">
            <v>Recycled water</v>
          </cell>
          <cell r="AA1205" t="str">
            <v>WW_1802_2285</v>
          </cell>
          <cell r="AB1205" t="str">
            <v>1802081TREC</v>
          </cell>
          <cell r="AC1205" t="str">
            <v>1802081NPD</v>
          </cell>
          <cell r="AD1205" t="str">
            <v>1802081E</v>
          </cell>
          <cell r="AE1205">
            <v>0</v>
          </cell>
          <cell r="AF1205">
            <v>0</v>
          </cell>
          <cell r="AG1205" t="str">
            <v>NPRS_DEF</v>
          </cell>
          <cell r="AH1205">
            <v>0</v>
          </cell>
          <cell r="AI1205">
            <v>0</v>
          </cell>
          <cell r="AJ1205" t="str">
            <v>NPRT_DEF</v>
          </cell>
          <cell r="AK1205" t="str">
            <v>1802DISN</v>
          </cell>
        </row>
        <row r="1206">
          <cell r="B1206" t="str">
            <v>Roseville  City Of</v>
          </cell>
          <cell r="C1206">
            <v>1802081</v>
          </cell>
          <cell r="F1206" t="str">
            <v>Recycled water</v>
          </cell>
          <cell r="G1206" t="str">
            <v>City of Roseville/South Placer Wastewater Authority</v>
          </cell>
          <cell r="P1206" t="str">
            <v>Recycled water</v>
          </cell>
          <cell r="Q1206" t="str">
            <v>Recycled water</v>
          </cell>
          <cell r="AA1206" t="str">
            <v>WW_1802_810</v>
          </cell>
          <cell r="AB1206" t="str">
            <v>1802081TREC</v>
          </cell>
          <cell r="AC1206" t="str">
            <v>1802081NPD</v>
          </cell>
          <cell r="AD1206" t="str">
            <v>1802081E</v>
          </cell>
          <cell r="AE1206">
            <v>0</v>
          </cell>
          <cell r="AF1206">
            <v>0</v>
          </cell>
          <cell r="AG1206" t="str">
            <v>NPRS_DEF</v>
          </cell>
          <cell r="AH1206">
            <v>0</v>
          </cell>
          <cell r="AI1206">
            <v>0</v>
          </cell>
          <cell r="AJ1206" t="str">
            <v>NPRT_DEF</v>
          </cell>
          <cell r="AK1206" t="str">
            <v>1802DISN</v>
          </cell>
        </row>
        <row r="1207">
          <cell r="B1207" t="str">
            <v>Rowland Water District</v>
          </cell>
          <cell r="C1207">
            <v>1807289</v>
          </cell>
          <cell r="F1207" t="str">
            <v>Groundwater</v>
          </cell>
          <cell r="G1207" t="str">
            <v>Central Basin</v>
          </cell>
          <cell r="P1207" t="str">
            <v>Raw water</v>
          </cell>
          <cell r="Q1207" t="str">
            <v>Drinking water</v>
          </cell>
          <cell r="Z1207">
            <v>0</v>
          </cell>
          <cell r="AA1207" t="str">
            <v>GW1807-4-11</v>
          </cell>
          <cell r="AB1207" t="str">
            <v xml:space="preserve">GW1807-4-11.04 </v>
          </cell>
          <cell r="AC1207" t="str">
            <v>1807289PD</v>
          </cell>
          <cell r="AD1207" t="str">
            <v>1807289E</v>
          </cell>
          <cell r="AE1207">
            <v>0</v>
          </cell>
          <cell r="AF1207">
            <v>0</v>
          </cell>
          <cell r="AG1207">
            <v>0</v>
          </cell>
          <cell r="AH1207">
            <v>0</v>
          </cell>
          <cell r="AI1207" t="str">
            <v>1807GW</v>
          </cell>
          <cell r="AJ1207" t="str">
            <v>GWT_DEF</v>
          </cell>
          <cell r="AK1207" t="str">
            <v>1807DIS</v>
          </cell>
        </row>
        <row r="1208">
          <cell r="B1208" t="str">
            <v>Rowland Water District</v>
          </cell>
          <cell r="C1208">
            <v>1807289</v>
          </cell>
          <cell r="F1208" t="str">
            <v>Groundwater</v>
          </cell>
          <cell r="G1208" t="str">
            <v>Ganesha Basin</v>
          </cell>
          <cell r="P1208" t="str">
            <v>Raw water</v>
          </cell>
          <cell r="Q1208" t="str">
            <v>Drinking water</v>
          </cell>
          <cell r="Z1208">
            <v>0</v>
          </cell>
          <cell r="AA1208" t="str">
            <v>GW1807-4-11</v>
          </cell>
          <cell r="AB1208" t="str">
            <v xml:space="preserve">GW1807-4-11.04 </v>
          </cell>
          <cell r="AC1208" t="str">
            <v>1807289PD</v>
          </cell>
          <cell r="AD1208" t="str">
            <v>1807289E</v>
          </cell>
          <cell r="AE1208">
            <v>0</v>
          </cell>
          <cell r="AF1208">
            <v>0</v>
          </cell>
          <cell r="AG1208">
            <v>0</v>
          </cell>
          <cell r="AH1208">
            <v>0</v>
          </cell>
          <cell r="AI1208" t="str">
            <v>1807GW</v>
          </cell>
          <cell r="AJ1208" t="str">
            <v>GWT_DEF</v>
          </cell>
          <cell r="AK1208" t="str">
            <v>1807DIS</v>
          </cell>
        </row>
        <row r="1209">
          <cell r="B1209" t="str">
            <v>Rowland Water District</v>
          </cell>
          <cell r="C1209">
            <v>1807289</v>
          </cell>
          <cell r="F1209" t="str">
            <v>Groundwater</v>
          </cell>
          <cell r="G1209" t="str">
            <v>Main San Gabriel Basin</v>
          </cell>
          <cell r="P1209" t="str">
            <v>Raw water</v>
          </cell>
          <cell r="Q1209" t="str">
            <v>Drinking water</v>
          </cell>
          <cell r="Z1209">
            <v>0</v>
          </cell>
          <cell r="AA1209" t="str">
            <v>GW1807-4-11</v>
          </cell>
          <cell r="AB1209" t="str">
            <v xml:space="preserve">GW1807-4-11.04 </v>
          </cell>
          <cell r="AC1209" t="str">
            <v>1807289PD</v>
          </cell>
          <cell r="AD1209" t="str">
            <v>1807289E</v>
          </cell>
          <cell r="AE1209">
            <v>0</v>
          </cell>
          <cell r="AF1209">
            <v>0</v>
          </cell>
          <cell r="AG1209">
            <v>0</v>
          </cell>
          <cell r="AH1209">
            <v>0</v>
          </cell>
          <cell r="AI1209" t="str">
            <v>1807GW</v>
          </cell>
          <cell r="AJ1209" t="str">
            <v>GWT_DEF</v>
          </cell>
          <cell r="AK1209" t="str">
            <v>1807DIS</v>
          </cell>
        </row>
        <row r="1210">
          <cell r="B1210" t="str">
            <v>Rowland Water District</v>
          </cell>
          <cell r="C1210">
            <v>1807289</v>
          </cell>
          <cell r="F1210" t="str">
            <v>Groundwater</v>
          </cell>
          <cell r="G1210" t="str">
            <v>Main San Gabriel Basin (nonpotable groundwater for use in recycled water system)</v>
          </cell>
          <cell r="P1210" t="str">
            <v>Raw water</v>
          </cell>
          <cell r="Q1210" t="str">
            <v>Raw water</v>
          </cell>
          <cell r="Z1210">
            <v>0</v>
          </cell>
          <cell r="AA1210" t="str">
            <v>GW1807-4-11</v>
          </cell>
          <cell r="AB1210" t="str">
            <v xml:space="preserve">GW1807-4-11.04 </v>
          </cell>
          <cell r="AC1210" t="str">
            <v>1807289NPD</v>
          </cell>
          <cell r="AD1210" t="str">
            <v>1807289E</v>
          </cell>
          <cell r="AE1210">
            <v>0</v>
          </cell>
          <cell r="AF1210">
            <v>0</v>
          </cell>
          <cell r="AG1210">
            <v>0</v>
          </cell>
          <cell r="AH1210">
            <v>0</v>
          </cell>
          <cell r="AI1210" t="str">
            <v>1807GW</v>
          </cell>
          <cell r="AJ1210" t="str">
            <v>GWT_DEF</v>
          </cell>
          <cell r="AK1210" t="str">
            <v>1807DIS</v>
          </cell>
        </row>
        <row r="1211">
          <cell r="B1211" t="str">
            <v>Rowland Water District</v>
          </cell>
          <cell r="C1211">
            <v>1807289</v>
          </cell>
          <cell r="F1211" t="str">
            <v>Groundwater</v>
          </cell>
          <cell r="G1211" t="str">
            <v>Pomona Basin</v>
          </cell>
          <cell r="P1211" t="str">
            <v>Raw water</v>
          </cell>
          <cell r="Q1211" t="str">
            <v>Drinking water</v>
          </cell>
          <cell r="Z1211">
            <v>0</v>
          </cell>
          <cell r="AA1211" t="str">
            <v>GW1807-4-11</v>
          </cell>
          <cell r="AB1211" t="str">
            <v xml:space="preserve">GW1807-4-11.04 </v>
          </cell>
          <cell r="AC1211" t="str">
            <v>1807289PD</v>
          </cell>
          <cell r="AD1211" t="str">
            <v>1807289E</v>
          </cell>
          <cell r="AE1211">
            <v>0</v>
          </cell>
          <cell r="AF1211">
            <v>0</v>
          </cell>
          <cell r="AG1211">
            <v>0</v>
          </cell>
          <cell r="AH1211">
            <v>0</v>
          </cell>
          <cell r="AI1211" t="str">
            <v>1807GW</v>
          </cell>
          <cell r="AJ1211" t="str">
            <v>GWT_DEF</v>
          </cell>
          <cell r="AK1211" t="str">
            <v>1807DIS</v>
          </cell>
        </row>
        <row r="1212">
          <cell r="B1212" t="str">
            <v>Rowland Water District</v>
          </cell>
          <cell r="C1212">
            <v>1807289</v>
          </cell>
          <cell r="F1212" t="str">
            <v>Groundwater</v>
          </cell>
          <cell r="G1212" t="str">
            <v>Puente Basin (nonpotable groundwater for use in recycled water system)</v>
          </cell>
          <cell r="P1212" t="str">
            <v>Raw water</v>
          </cell>
          <cell r="Q1212" t="str">
            <v>Raw water</v>
          </cell>
          <cell r="Z1212">
            <v>0</v>
          </cell>
          <cell r="AA1212" t="str">
            <v>GW1807-4-11</v>
          </cell>
          <cell r="AB1212" t="str">
            <v xml:space="preserve">GW1807-4-11.04 </v>
          </cell>
          <cell r="AC1212" t="str">
            <v>1807289NPD</v>
          </cell>
          <cell r="AD1212" t="str">
            <v>1807289E</v>
          </cell>
          <cell r="AE1212">
            <v>0</v>
          </cell>
          <cell r="AF1212">
            <v>0</v>
          </cell>
          <cell r="AG1212">
            <v>0</v>
          </cell>
          <cell r="AH1212">
            <v>0</v>
          </cell>
          <cell r="AI1212" t="str">
            <v>1807GW</v>
          </cell>
          <cell r="AJ1212" t="str">
            <v>GWT_DEF</v>
          </cell>
          <cell r="AK1212" t="str">
            <v>1807DIS</v>
          </cell>
        </row>
        <row r="1213">
          <cell r="B1213" t="str">
            <v>Rowland Water District</v>
          </cell>
          <cell r="C1213">
            <v>1807289</v>
          </cell>
          <cell r="F1213" t="str">
            <v>Purchased or Imported  Water</v>
          </cell>
          <cell r="G1213" t="str">
            <v>Imported water from Three Valleys Municipal Water District</v>
          </cell>
          <cell r="P1213" t="str">
            <v>Raw water</v>
          </cell>
          <cell r="Q1213" t="str">
            <v>Drinking water</v>
          </cell>
          <cell r="Z1213">
            <v>0</v>
          </cell>
          <cell r="AA1213">
            <v>0</v>
          </cell>
          <cell r="AB1213" t="str">
            <v>1807375PD</v>
          </cell>
          <cell r="AC1213" t="str">
            <v>1807289PD</v>
          </cell>
          <cell r="AD1213" t="str">
            <v>1807289E</v>
          </cell>
          <cell r="AE1213">
            <v>0</v>
          </cell>
          <cell r="AF1213">
            <v>0</v>
          </cell>
          <cell r="AG1213">
            <v>0</v>
          </cell>
          <cell r="AH1213">
            <v>0</v>
          </cell>
          <cell r="AI1213" t="str">
            <v>WHXFER</v>
          </cell>
          <cell r="AJ1213" t="str">
            <v>None</v>
          </cell>
          <cell r="AK1213" t="str">
            <v>1807DIS</v>
          </cell>
        </row>
        <row r="1214">
          <cell r="B1214" t="str">
            <v>Rowland Water District</v>
          </cell>
          <cell r="C1214">
            <v>1807289</v>
          </cell>
          <cell r="F1214" t="str">
            <v>Recycled water</v>
          </cell>
          <cell r="G1214" t="str">
            <v>Rowland Water District</v>
          </cell>
          <cell r="P1214" t="str">
            <v>Recycled water</v>
          </cell>
          <cell r="Q1214" t="str">
            <v>Recycled water</v>
          </cell>
          <cell r="AA1214" t="str">
            <v>WWT1807289</v>
          </cell>
          <cell r="AB1214" t="str">
            <v>1807289TREC</v>
          </cell>
          <cell r="AC1214" t="str">
            <v>1807289NPD</v>
          </cell>
          <cell r="AD1214" t="str">
            <v>1807289E</v>
          </cell>
          <cell r="AE1214">
            <v>0</v>
          </cell>
          <cell r="AF1214">
            <v>0</v>
          </cell>
          <cell r="AG1214" t="str">
            <v>NPRS_DEF</v>
          </cell>
          <cell r="AH1214">
            <v>0</v>
          </cell>
          <cell r="AI1214">
            <v>0</v>
          </cell>
          <cell r="AJ1214" t="str">
            <v>SubWS_RecT</v>
          </cell>
          <cell r="AK1214" t="str">
            <v>1807DISN</v>
          </cell>
        </row>
        <row r="1215">
          <cell r="B1215" t="str">
            <v>Rowland Water District</v>
          </cell>
          <cell r="C1215">
            <v>1807289</v>
          </cell>
          <cell r="F1215" t="str">
            <v>Recycled water</v>
          </cell>
          <cell r="G1215" t="str">
            <v>Rowland Water District</v>
          </cell>
          <cell r="P1215" t="str">
            <v>Recycled water</v>
          </cell>
          <cell r="Q1215" t="str">
            <v>Recycled water</v>
          </cell>
          <cell r="AA1215" t="str">
            <v>WWT1807289</v>
          </cell>
          <cell r="AB1215" t="str">
            <v>1807289TREC</v>
          </cell>
          <cell r="AC1215" t="str">
            <v>1807289NPD</v>
          </cell>
          <cell r="AD1215" t="str">
            <v>1807289E</v>
          </cell>
          <cell r="AE1215">
            <v>0</v>
          </cell>
          <cell r="AF1215">
            <v>0</v>
          </cell>
          <cell r="AG1215" t="str">
            <v>NPRS_DEF</v>
          </cell>
          <cell r="AH1215">
            <v>0</v>
          </cell>
          <cell r="AI1215">
            <v>0</v>
          </cell>
          <cell r="AJ1215" t="str">
            <v>SubWS_RecT</v>
          </cell>
          <cell r="AK1215" t="str">
            <v>1807DISN</v>
          </cell>
        </row>
        <row r="1216">
          <cell r="B1216" t="str">
            <v>Rowland Water District</v>
          </cell>
          <cell r="C1216">
            <v>1807289</v>
          </cell>
          <cell r="F1216" t="str">
            <v>Recycled water</v>
          </cell>
          <cell r="G1216" t="str">
            <v>Rowland Water District</v>
          </cell>
          <cell r="P1216" t="str">
            <v>Recycled water</v>
          </cell>
          <cell r="Q1216" t="str">
            <v>Recycled water</v>
          </cell>
          <cell r="AA1216" t="str">
            <v>WWT1807289</v>
          </cell>
          <cell r="AB1216" t="str">
            <v>1807289TREC</v>
          </cell>
          <cell r="AC1216" t="str">
            <v>1807289NPD</v>
          </cell>
          <cell r="AD1216" t="str">
            <v>1807289E</v>
          </cell>
          <cell r="AE1216">
            <v>0</v>
          </cell>
          <cell r="AF1216">
            <v>0</v>
          </cell>
          <cell r="AG1216" t="str">
            <v>NPRS_DEF</v>
          </cell>
          <cell r="AH1216">
            <v>0</v>
          </cell>
          <cell r="AI1216">
            <v>0</v>
          </cell>
          <cell r="AJ1216" t="str">
            <v>SubWS_RecT</v>
          </cell>
          <cell r="AK1216" t="str">
            <v>1807DISN</v>
          </cell>
        </row>
        <row r="1217">
          <cell r="B1217" t="str">
            <v>Rubidoux Community Service District</v>
          </cell>
          <cell r="C1217">
            <v>1807291</v>
          </cell>
          <cell r="F1217" t="str">
            <v>Groundwater</v>
          </cell>
          <cell r="G1217" t="str">
            <v>Riverside-Arlington Basin</v>
          </cell>
          <cell r="P1217" t="str">
            <v>Raw water</v>
          </cell>
          <cell r="Q1217" t="str">
            <v>Drinking water</v>
          </cell>
          <cell r="Z1217">
            <v>0</v>
          </cell>
          <cell r="AA1217" t="str">
            <v>GW1807-8-02</v>
          </cell>
          <cell r="AB1217" t="str">
            <v xml:space="preserve">GW1807-8-02.03 </v>
          </cell>
          <cell r="AC1217" t="str">
            <v>1807291PD</v>
          </cell>
          <cell r="AD1217" t="str">
            <v>1807291E</v>
          </cell>
          <cell r="AE1217">
            <v>0</v>
          </cell>
          <cell r="AF1217">
            <v>0</v>
          </cell>
          <cell r="AG1217">
            <v>0</v>
          </cell>
          <cell r="AH1217">
            <v>0</v>
          </cell>
          <cell r="AI1217" t="str">
            <v>1807GW</v>
          </cell>
          <cell r="AJ1217" t="str">
            <v>GWT_DEF</v>
          </cell>
          <cell r="AK1217" t="str">
            <v>1807DIS</v>
          </cell>
        </row>
        <row r="1218">
          <cell r="B1218" t="str">
            <v>Rubidoux Community Service District</v>
          </cell>
          <cell r="C1218">
            <v>1807291</v>
          </cell>
          <cell r="F1218" t="str">
            <v>Groundwater</v>
          </cell>
          <cell r="G1218" t="str">
            <v>Riverside-Arlington Basin</v>
          </cell>
          <cell r="P1218" t="str">
            <v>Raw water</v>
          </cell>
          <cell r="Q1218" t="str">
            <v>Raw water</v>
          </cell>
          <cell r="Z1218">
            <v>0</v>
          </cell>
          <cell r="AA1218" t="str">
            <v>GW1807-8-02</v>
          </cell>
          <cell r="AB1218" t="str">
            <v xml:space="preserve">GW1807-8-02.03 </v>
          </cell>
          <cell r="AC1218" t="str">
            <v>1807291NPD</v>
          </cell>
          <cell r="AD1218" t="str">
            <v>1807291E</v>
          </cell>
          <cell r="AE1218">
            <v>0</v>
          </cell>
          <cell r="AF1218">
            <v>0</v>
          </cell>
          <cell r="AG1218">
            <v>0</v>
          </cell>
          <cell r="AH1218">
            <v>0</v>
          </cell>
          <cell r="AI1218" t="str">
            <v>1807GW</v>
          </cell>
          <cell r="AJ1218" t="str">
            <v>GWT_DEF</v>
          </cell>
          <cell r="AK1218" t="str">
            <v>1807DIS</v>
          </cell>
        </row>
        <row r="1219">
          <cell r="B1219" t="str">
            <v>Rubio Canyon Land And Water Association</v>
          </cell>
          <cell r="C1219">
            <v>1807293</v>
          </cell>
          <cell r="F1219" t="str">
            <v>Groundwater</v>
          </cell>
          <cell r="G1219" t="str">
            <v>Raymond Groundwater Basin</v>
          </cell>
          <cell r="P1219" t="str">
            <v>Raw water</v>
          </cell>
          <cell r="Q1219" t="str">
            <v>Drinking water</v>
          </cell>
          <cell r="Z1219">
            <v>0</v>
          </cell>
          <cell r="AA1219">
            <v>0</v>
          </cell>
          <cell r="AB1219" t="str">
            <v>GW1807-4-23</v>
          </cell>
          <cell r="AC1219" t="str">
            <v>1807293PD</v>
          </cell>
          <cell r="AD1219" t="str">
            <v>1807293E</v>
          </cell>
          <cell r="AE1219">
            <v>0</v>
          </cell>
          <cell r="AF1219">
            <v>0</v>
          </cell>
          <cell r="AG1219">
            <v>0</v>
          </cell>
          <cell r="AH1219">
            <v>0</v>
          </cell>
          <cell r="AI1219" t="str">
            <v>1807GW</v>
          </cell>
          <cell r="AJ1219" t="str">
            <v>GWT_MED</v>
          </cell>
          <cell r="AK1219" t="str">
            <v>1807DIS</v>
          </cell>
        </row>
        <row r="1220">
          <cell r="B1220" t="str">
            <v>Rubio Canyon Land And Water Association</v>
          </cell>
          <cell r="C1220">
            <v>1807293</v>
          </cell>
          <cell r="F1220" t="str">
            <v>Purchased or Imported  Water</v>
          </cell>
          <cell r="P1220" t="str">
            <v>Raw water</v>
          </cell>
          <cell r="Q1220" t="str">
            <v>Drinking water</v>
          </cell>
          <cell r="Z1220">
            <v>0</v>
          </cell>
          <cell r="AA1220">
            <v>0</v>
          </cell>
          <cell r="AB1220" t="str">
            <v>1807103PD</v>
          </cell>
          <cell r="AC1220" t="str">
            <v>1807293PD</v>
          </cell>
          <cell r="AD1220" t="str">
            <v>1807293E</v>
          </cell>
          <cell r="AE1220">
            <v>0</v>
          </cell>
          <cell r="AF1220">
            <v>0</v>
          </cell>
          <cell r="AG1220">
            <v>0</v>
          </cell>
          <cell r="AH1220">
            <v>0</v>
          </cell>
          <cell r="AI1220" t="str">
            <v>WHXFER</v>
          </cell>
          <cell r="AJ1220" t="str">
            <v>None</v>
          </cell>
          <cell r="AK1220" t="str">
            <v>1807DIS</v>
          </cell>
        </row>
        <row r="1221">
          <cell r="B1221" t="str">
            <v>Rubio Canyon Land And Water Association</v>
          </cell>
          <cell r="C1221">
            <v>1807293</v>
          </cell>
          <cell r="F1221" t="str">
            <v>Surface water</v>
          </cell>
          <cell r="P1221" t="str">
            <v>Raw water</v>
          </cell>
          <cell r="Q1221" t="str">
            <v>Drinking water</v>
          </cell>
          <cell r="Z1221">
            <v>0</v>
          </cell>
          <cell r="AA1221">
            <v>0</v>
          </cell>
          <cell r="AB1221" t="str">
            <v>SW1807293</v>
          </cell>
          <cell r="AC1221" t="str">
            <v>1807293PD</v>
          </cell>
          <cell r="AD1221" t="str">
            <v>1807293E</v>
          </cell>
          <cell r="AE1221">
            <v>0</v>
          </cell>
          <cell r="AF1221">
            <v>0</v>
          </cell>
          <cell r="AG1221">
            <v>0</v>
          </cell>
          <cell r="AH1221">
            <v>0</v>
          </cell>
          <cell r="AI1221" t="str">
            <v>SWS_DEF</v>
          </cell>
          <cell r="AJ1221" t="str">
            <v>SWT_DEF</v>
          </cell>
          <cell r="AK1221" t="str">
            <v>1807DIS</v>
          </cell>
        </row>
        <row r="1222">
          <cell r="B1222" t="str">
            <v>Sacramento  City Of</v>
          </cell>
          <cell r="C1222">
            <v>1802083</v>
          </cell>
          <cell r="F1222" t="str">
            <v>Groundwater</v>
          </cell>
          <cell r="G1222" t="str">
            <v>North American Subbasin</v>
          </cell>
          <cell r="P1222" t="str">
            <v>Raw water</v>
          </cell>
          <cell r="Q1222" t="str">
            <v>Drinking water</v>
          </cell>
          <cell r="Z1222">
            <v>0</v>
          </cell>
          <cell r="AA1222" t="str">
            <v>GW1802-5-21</v>
          </cell>
          <cell r="AB1222" t="str">
            <v xml:space="preserve">GW1802-5-21.65 </v>
          </cell>
          <cell r="AC1222" t="str">
            <v>1802083PD</v>
          </cell>
          <cell r="AD1222" t="str">
            <v>1802083E</v>
          </cell>
          <cell r="AE1222">
            <v>0</v>
          </cell>
          <cell r="AF1222">
            <v>0</v>
          </cell>
          <cell r="AG1222">
            <v>0</v>
          </cell>
          <cell r="AH1222">
            <v>0</v>
          </cell>
          <cell r="AI1222" t="str">
            <v>1802GWM</v>
          </cell>
          <cell r="AJ1222" t="str">
            <v>GWT_MED</v>
          </cell>
          <cell r="AK1222" t="str">
            <v>1802DIS</v>
          </cell>
        </row>
        <row r="1223">
          <cell r="B1223" t="str">
            <v>Sacramento  City Of</v>
          </cell>
          <cell r="C1223">
            <v>1802083</v>
          </cell>
          <cell r="F1223" t="str">
            <v>Groundwater</v>
          </cell>
          <cell r="G1223" t="str">
            <v>South American Subbasin</v>
          </cell>
          <cell r="P1223" t="str">
            <v>Raw water</v>
          </cell>
          <cell r="Q1223" t="str">
            <v>Drinking water</v>
          </cell>
          <cell r="Z1223">
            <v>0</v>
          </cell>
          <cell r="AA1223" t="str">
            <v>GW1802-5-21</v>
          </cell>
          <cell r="AB1223" t="str">
            <v xml:space="preserve">GW1802-5-21.65 </v>
          </cell>
          <cell r="AC1223" t="str">
            <v>1802083PD</v>
          </cell>
          <cell r="AD1223" t="str">
            <v>1802083E</v>
          </cell>
          <cell r="AE1223">
            <v>0</v>
          </cell>
          <cell r="AF1223">
            <v>0</v>
          </cell>
          <cell r="AG1223">
            <v>0</v>
          </cell>
          <cell r="AH1223">
            <v>0</v>
          </cell>
          <cell r="AI1223" t="str">
            <v>1802GWM</v>
          </cell>
          <cell r="AJ1223" t="str">
            <v>GWT_MED</v>
          </cell>
          <cell r="AK1223" t="str">
            <v>1802DIS</v>
          </cell>
        </row>
        <row r="1224">
          <cell r="B1224" t="str">
            <v>Sacramento  City Of</v>
          </cell>
          <cell r="C1224">
            <v>1802083</v>
          </cell>
          <cell r="F1224" t="str">
            <v>Other</v>
          </cell>
          <cell r="G1224" t="str">
            <v>Mutual Aid</v>
          </cell>
          <cell r="P1224" t="str">
            <v>Raw water</v>
          </cell>
          <cell r="Q1224" t="str">
            <v>Drinking water</v>
          </cell>
          <cell r="Z1224" t="e">
            <v>#N/A</v>
          </cell>
          <cell r="AA1224" t="e">
            <v>#N/A</v>
          </cell>
          <cell r="AB1224" t="e">
            <v>#N/A</v>
          </cell>
          <cell r="AC1224" t="str">
            <v>1802083PD</v>
          </cell>
          <cell r="AD1224" t="str">
            <v>1802083E</v>
          </cell>
          <cell r="AE1224" t="e">
            <v>#N/A</v>
          </cell>
          <cell r="AF1224" t="e">
            <v>#N/A</v>
          </cell>
          <cell r="AG1224" t="e">
            <v>#N/A</v>
          </cell>
          <cell r="AH1224" t="e">
            <v>#N/A</v>
          </cell>
          <cell r="AI1224" t="e">
            <v>#N/A</v>
          </cell>
          <cell r="AJ1224" t="e">
            <v>#N/A</v>
          </cell>
          <cell r="AK1224" t="str">
            <v>1802DIS</v>
          </cell>
        </row>
        <row r="1225">
          <cell r="B1225" t="str">
            <v>Sacramento  City Of</v>
          </cell>
          <cell r="C1225">
            <v>1802083</v>
          </cell>
          <cell r="F1225" t="str">
            <v>Recycled water</v>
          </cell>
          <cell r="G1225" t="str">
            <v>To be determined</v>
          </cell>
          <cell r="P1225" t="str">
            <v>Recycled water</v>
          </cell>
          <cell r="Q1225" t="str">
            <v>Recycled water</v>
          </cell>
          <cell r="AA1225" t="str">
            <v>WW_1802_2530</v>
          </cell>
          <cell r="AB1225" t="str">
            <v>1802083TREC</v>
          </cell>
          <cell r="AC1225" t="str">
            <v>1802083NPD</v>
          </cell>
          <cell r="AD1225" t="str">
            <v>1802083E</v>
          </cell>
          <cell r="AE1225" t="e">
            <v>#N/A</v>
          </cell>
          <cell r="AF1225" t="e">
            <v>#N/A</v>
          </cell>
          <cell r="AG1225" t="str">
            <v>NPRS_DEF</v>
          </cell>
          <cell r="AJ1225" t="str">
            <v>NPRT_DEF</v>
          </cell>
          <cell r="AK1225" t="str">
            <v>1802DISN</v>
          </cell>
        </row>
        <row r="1226">
          <cell r="B1226" t="str">
            <v>Sacramento  City Of</v>
          </cell>
          <cell r="C1226">
            <v>1802083</v>
          </cell>
          <cell r="F1226" t="str">
            <v>Surface water</v>
          </cell>
          <cell r="G1226" t="str">
            <v>American River</v>
          </cell>
          <cell r="Q1226" t="str">
            <v>Drinking Water</v>
          </cell>
          <cell r="Z1226">
            <v>0</v>
          </cell>
          <cell r="AA1226">
            <v>0</v>
          </cell>
          <cell r="AB1226" t="str">
            <v>R_American</v>
          </cell>
          <cell r="AC1226" t="str">
            <v>1802083PD</v>
          </cell>
          <cell r="AD1226" t="str">
            <v>1802083E</v>
          </cell>
          <cell r="AE1226">
            <v>0</v>
          </cell>
          <cell r="AF1226">
            <v>0</v>
          </cell>
          <cell r="AG1226">
            <v>0</v>
          </cell>
          <cell r="AH1226">
            <v>0</v>
          </cell>
          <cell r="AI1226" t="str">
            <v>SWS_DEF</v>
          </cell>
          <cell r="AJ1226" t="str">
            <v>SWT_DEF</v>
          </cell>
          <cell r="AK1226" t="str">
            <v>1802DIS</v>
          </cell>
        </row>
        <row r="1227">
          <cell r="B1227" t="str">
            <v>Sacramento  City Of</v>
          </cell>
          <cell r="C1227">
            <v>1802083</v>
          </cell>
          <cell r="F1227" t="str">
            <v>Surface water</v>
          </cell>
          <cell r="G1227" t="str">
            <v>Sacramento River</v>
          </cell>
          <cell r="P1227" t="str">
            <v>Raw water</v>
          </cell>
          <cell r="Q1227" t="str">
            <v>Drinking water</v>
          </cell>
          <cell r="Z1227">
            <v>0</v>
          </cell>
          <cell r="AA1227">
            <v>0</v>
          </cell>
          <cell r="AB1227" t="str">
            <v>R_American</v>
          </cell>
          <cell r="AC1227" t="str">
            <v>1802083PD</v>
          </cell>
          <cell r="AD1227" t="str">
            <v>1802083E</v>
          </cell>
          <cell r="AE1227">
            <v>0</v>
          </cell>
          <cell r="AF1227">
            <v>0</v>
          </cell>
          <cell r="AG1227">
            <v>0</v>
          </cell>
          <cell r="AH1227">
            <v>0</v>
          </cell>
          <cell r="AI1227" t="str">
            <v>SWS_DEF</v>
          </cell>
          <cell r="AJ1227" t="str">
            <v>SWT_DEF</v>
          </cell>
          <cell r="AK1227" t="str">
            <v>1802DIS</v>
          </cell>
        </row>
        <row r="1228">
          <cell r="B1228" t="str">
            <v>Sacramento  City Of</v>
          </cell>
          <cell r="C1228" t="str">
            <v>1802083W</v>
          </cell>
          <cell r="F1228" t="str">
            <v>Groundwater</v>
          </cell>
          <cell r="Q1228" t="str">
            <v>Drinking Water</v>
          </cell>
          <cell r="Z1228">
            <v>0</v>
          </cell>
          <cell r="AA1228" t="str">
            <v>GW1802-5-21</v>
          </cell>
          <cell r="AB1228" t="str">
            <v xml:space="preserve">GW1802-5-21.65 </v>
          </cell>
          <cell r="AC1228" t="str">
            <v>1802083WPD</v>
          </cell>
          <cell r="AD1228" t="str">
            <v>1802083WE</v>
          </cell>
          <cell r="AE1228">
            <v>0</v>
          </cell>
          <cell r="AF1228">
            <v>0</v>
          </cell>
          <cell r="AG1228">
            <v>0</v>
          </cell>
          <cell r="AH1228">
            <v>0</v>
          </cell>
          <cell r="AI1228" t="str">
            <v>1802GWM</v>
          </cell>
          <cell r="AJ1228" t="str">
            <v>GWT_MED</v>
          </cell>
          <cell r="AK1228" t="str">
            <v>1802DIS</v>
          </cell>
        </row>
        <row r="1229">
          <cell r="B1229" t="str">
            <v>Sacramento  City Of</v>
          </cell>
          <cell r="C1229" t="str">
            <v>1802083W</v>
          </cell>
          <cell r="F1229" t="str">
            <v>Surface water</v>
          </cell>
          <cell r="G1229" t="str">
            <v>American River</v>
          </cell>
          <cell r="P1229" t="str">
            <v>Raw water</v>
          </cell>
          <cell r="Q1229" t="str">
            <v>Drinking water</v>
          </cell>
          <cell r="Z1229">
            <v>0</v>
          </cell>
          <cell r="AA1229">
            <v>0</v>
          </cell>
          <cell r="AB1229" t="str">
            <v>R_American</v>
          </cell>
          <cell r="AC1229" t="str">
            <v>1802083WPD</v>
          </cell>
          <cell r="AD1229" t="str">
            <v>1802083WE</v>
          </cell>
          <cell r="AE1229">
            <v>0</v>
          </cell>
          <cell r="AF1229">
            <v>0</v>
          </cell>
          <cell r="AG1229">
            <v>0</v>
          </cell>
          <cell r="AH1229">
            <v>0</v>
          </cell>
          <cell r="AI1229" t="str">
            <v>SWS_DEF</v>
          </cell>
          <cell r="AJ1229" t="str">
            <v>SWT_DEF</v>
          </cell>
          <cell r="AK1229" t="str">
            <v>1802DIS</v>
          </cell>
        </row>
        <row r="1230">
          <cell r="B1230" t="str">
            <v>Sacramento County Water Agency</v>
          </cell>
          <cell r="C1230">
            <v>1802085</v>
          </cell>
          <cell r="F1230" t="str">
            <v>Groundwater</v>
          </cell>
          <cell r="G1230" t="str">
            <v>Raw water</v>
          </cell>
          <cell r="P1230" t="str">
            <v>Raw water</v>
          </cell>
          <cell r="Q1230" t="str">
            <v>Raw water</v>
          </cell>
          <cell r="Z1230">
            <v>0</v>
          </cell>
          <cell r="AA1230" t="str">
            <v>GW1802-5-21</v>
          </cell>
          <cell r="AB1230" t="str">
            <v xml:space="preserve">GW1802-5-21.65 </v>
          </cell>
          <cell r="AC1230" t="str">
            <v>1802085NPD</v>
          </cell>
          <cell r="AD1230" t="str">
            <v>1802085E</v>
          </cell>
          <cell r="AE1230">
            <v>0</v>
          </cell>
          <cell r="AF1230">
            <v>0</v>
          </cell>
          <cell r="AG1230">
            <v>0</v>
          </cell>
          <cell r="AH1230">
            <v>0</v>
          </cell>
          <cell r="AI1230" t="str">
            <v>1802GWM</v>
          </cell>
          <cell r="AJ1230" t="str">
            <v>GWT_MED</v>
          </cell>
          <cell r="AK1230" t="str">
            <v>1802DIS</v>
          </cell>
        </row>
        <row r="1231">
          <cell r="B1231" t="str">
            <v>Sacramento County Water Agency</v>
          </cell>
          <cell r="C1231">
            <v>1802085</v>
          </cell>
          <cell r="F1231" t="str">
            <v>Groundwater</v>
          </cell>
          <cell r="G1231" t="str">
            <v>Remediated groundwater</v>
          </cell>
          <cell r="P1231" t="str">
            <v>Raw water</v>
          </cell>
          <cell r="Q1231" t="str">
            <v>Drinking water</v>
          </cell>
          <cell r="Z1231">
            <v>0</v>
          </cell>
          <cell r="AA1231" t="str">
            <v>GW1802-5-21</v>
          </cell>
          <cell r="AB1231" t="str">
            <v xml:space="preserve">GW1802-5-21.65 </v>
          </cell>
          <cell r="AC1231" t="str">
            <v>1802085PD</v>
          </cell>
          <cell r="AD1231" t="str">
            <v>1802085E</v>
          </cell>
          <cell r="AE1231">
            <v>0</v>
          </cell>
          <cell r="AF1231">
            <v>0</v>
          </cell>
          <cell r="AG1231">
            <v>0</v>
          </cell>
          <cell r="AH1231">
            <v>0</v>
          </cell>
          <cell r="AI1231" t="str">
            <v>1802GWM</v>
          </cell>
          <cell r="AJ1231" t="str">
            <v>GWT_MED</v>
          </cell>
          <cell r="AK1231" t="str">
            <v>1802DIS</v>
          </cell>
        </row>
        <row r="1232">
          <cell r="B1232" t="str">
            <v>Sacramento County Water Agency</v>
          </cell>
          <cell r="C1232">
            <v>1802085</v>
          </cell>
          <cell r="F1232" t="str">
            <v>Groundwater</v>
          </cell>
          <cell r="Q1232" t="str">
            <v>Drinking Water</v>
          </cell>
          <cell r="Z1232">
            <v>0</v>
          </cell>
          <cell r="AA1232" t="str">
            <v>GW1802-5-21</v>
          </cell>
          <cell r="AB1232" t="str">
            <v xml:space="preserve">GW1802-5-21.65 </v>
          </cell>
          <cell r="AC1232" t="str">
            <v>1802085PD</v>
          </cell>
          <cell r="AD1232" t="str">
            <v>1802085E</v>
          </cell>
          <cell r="AE1232">
            <v>0</v>
          </cell>
          <cell r="AF1232">
            <v>0</v>
          </cell>
          <cell r="AG1232">
            <v>0</v>
          </cell>
          <cell r="AH1232">
            <v>0</v>
          </cell>
          <cell r="AI1232" t="str">
            <v>1802GWM</v>
          </cell>
          <cell r="AJ1232" t="str">
            <v>GWT_MED</v>
          </cell>
          <cell r="AK1232" t="str">
            <v>1802DIS</v>
          </cell>
        </row>
        <row r="1233">
          <cell r="B1233" t="str">
            <v>Sacramento County Water Agency</v>
          </cell>
          <cell r="C1233">
            <v>1802085</v>
          </cell>
          <cell r="F1233" t="str">
            <v>Other</v>
          </cell>
          <cell r="G1233" t="str">
            <v>Supply for SW Tract</v>
          </cell>
          <cell r="P1233" t="str">
            <v>Raw water</v>
          </cell>
          <cell r="Q1233" t="str">
            <v>Drinking water</v>
          </cell>
          <cell r="Z1233" t="e">
            <v>#N/A</v>
          </cell>
          <cell r="AA1233" t="e">
            <v>#N/A</v>
          </cell>
          <cell r="AB1233" t="e">
            <v>#N/A</v>
          </cell>
          <cell r="AC1233" t="str">
            <v>1802085PD</v>
          </cell>
          <cell r="AD1233" t="str">
            <v>1802085E</v>
          </cell>
          <cell r="AE1233" t="e">
            <v>#N/A</v>
          </cell>
          <cell r="AF1233" t="e">
            <v>#N/A</v>
          </cell>
          <cell r="AG1233" t="e">
            <v>#N/A</v>
          </cell>
          <cell r="AH1233" t="e">
            <v>#N/A</v>
          </cell>
          <cell r="AI1233" t="e">
            <v>#N/A</v>
          </cell>
          <cell r="AJ1233" t="e">
            <v>#N/A</v>
          </cell>
          <cell r="AK1233" t="str">
            <v>1802DIS</v>
          </cell>
        </row>
        <row r="1234">
          <cell r="B1234" t="str">
            <v>Sacramento County Water Agency</v>
          </cell>
          <cell r="C1234">
            <v>1802085</v>
          </cell>
          <cell r="F1234" t="str">
            <v>Purchased or Imported  Water</v>
          </cell>
          <cell r="G1234" t="str">
            <v>City of Sacramento</v>
          </cell>
          <cell r="P1234" t="str">
            <v>Raw water</v>
          </cell>
          <cell r="Q1234" t="str">
            <v>Drinking water</v>
          </cell>
          <cell r="Z1234">
            <v>0</v>
          </cell>
          <cell r="AA1234">
            <v>0</v>
          </cell>
          <cell r="AB1234" t="str">
            <v>1802083PD</v>
          </cell>
          <cell r="AC1234" t="str">
            <v>1802085PD</v>
          </cell>
          <cell r="AD1234" t="str">
            <v>1802085E</v>
          </cell>
          <cell r="AE1234">
            <v>0</v>
          </cell>
          <cell r="AF1234">
            <v>0</v>
          </cell>
          <cell r="AG1234">
            <v>0</v>
          </cell>
          <cell r="AH1234">
            <v>0</v>
          </cell>
          <cell r="AI1234" t="str">
            <v>WHXFER</v>
          </cell>
          <cell r="AJ1234" t="str">
            <v>None</v>
          </cell>
          <cell r="AK1234" t="str">
            <v>1802DIS</v>
          </cell>
        </row>
        <row r="1235">
          <cell r="B1235" t="str">
            <v>Sacramento County Water Agency</v>
          </cell>
          <cell r="C1235">
            <v>1802085</v>
          </cell>
          <cell r="F1235" t="str">
            <v>Purchased or Imported  Water</v>
          </cell>
          <cell r="G1235" t="str">
            <v>CVP</v>
          </cell>
          <cell r="P1235" t="str">
            <v>Raw water</v>
          </cell>
          <cell r="Q1235" t="str">
            <v>Drinking water</v>
          </cell>
          <cell r="Z1235">
            <v>0</v>
          </cell>
          <cell r="AA1235">
            <v>0</v>
          </cell>
          <cell r="AB1235" t="str">
            <v>1802083PD</v>
          </cell>
          <cell r="AC1235" t="str">
            <v>1802085PD</v>
          </cell>
          <cell r="AD1235" t="str">
            <v>1802085E</v>
          </cell>
          <cell r="AE1235">
            <v>0</v>
          </cell>
          <cell r="AF1235">
            <v>0</v>
          </cell>
          <cell r="AG1235">
            <v>0</v>
          </cell>
          <cell r="AH1235">
            <v>0</v>
          </cell>
          <cell r="AI1235" t="str">
            <v>WHXFER</v>
          </cell>
          <cell r="AJ1235" t="str">
            <v>None</v>
          </cell>
          <cell r="AK1235" t="str">
            <v>1802DIS</v>
          </cell>
        </row>
        <row r="1236">
          <cell r="B1236" t="str">
            <v>Sacramento County Water Agency</v>
          </cell>
          <cell r="C1236">
            <v>1802085</v>
          </cell>
          <cell r="F1236" t="str">
            <v>Recycled water</v>
          </cell>
          <cell r="G1236" t="str">
            <v>Sacramento County Water Agency</v>
          </cell>
          <cell r="P1236" t="str">
            <v>Recycled water</v>
          </cell>
          <cell r="Q1236" t="str">
            <v>Recycled water</v>
          </cell>
          <cell r="AA1236" t="str">
            <v>WW_1802_2530</v>
          </cell>
          <cell r="AB1236" t="str">
            <v>1802085TREC</v>
          </cell>
          <cell r="AC1236" t="str">
            <v>1802085NPD</v>
          </cell>
          <cell r="AD1236" t="str">
            <v>1802085E</v>
          </cell>
          <cell r="AE1236">
            <v>0</v>
          </cell>
          <cell r="AF1236">
            <v>0</v>
          </cell>
          <cell r="AG1236" t="str">
            <v>NPRS_DEF</v>
          </cell>
          <cell r="AH1236">
            <v>0</v>
          </cell>
          <cell r="AI1236">
            <v>0</v>
          </cell>
          <cell r="AJ1236" t="str">
            <v>NPRT_DEF</v>
          </cell>
          <cell r="AK1236" t="str">
            <v>1802DIS</v>
          </cell>
        </row>
        <row r="1237">
          <cell r="B1237" t="str">
            <v>Sacramento County Water Agency</v>
          </cell>
          <cell r="C1237">
            <v>1802085</v>
          </cell>
          <cell r="F1237" t="str">
            <v>Surface water</v>
          </cell>
          <cell r="G1237" t="str">
            <v>Appropriative water</v>
          </cell>
          <cell r="P1237" t="str">
            <v>Raw water</v>
          </cell>
          <cell r="Q1237" t="str">
            <v>Drinking water</v>
          </cell>
          <cell r="Z1237">
            <v>0</v>
          </cell>
          <cell r="AA1237">
            <v>0</v>
          </cell>
          <cell r="AB1237" t="str">
            <v>R_Sacramento</v>
          </cell>
          <cell r="AC1237" t="str">
            <v>1802085PD</v>
          </cell>
          <cell r="AD1237" t="str">
            <v>1802085E</v>
          </cell>
          <cell r="AE1237">
            <v>0</v>
          </cell>
          <cell r="AF1237">
            <v>0</v>
          </cell>
          <cell r="AG1237">
            <v>0</v>
          </cell>
          <cell r="AH1237">
            <v>0</v>
          </cell>
          <cell r="AI1237" t="str">
            <v>SWS_DEF</v>
          </cell>
          <cell r="AJ1237" t="str">
            <v>SWT_DEF</v>
          </cell>
          <cell r="AK1237" t="str">
            <v>1802DIS</v>
          </cell>
        </row>
        <row r="1238">
          <cell r="B1238" t="str">
            <v>Sacramento County Water Agency</v>
          </cell>
          <cell r="C1238">
            <v>1802085</v>
          </cell>
          <cell r="F1238" t="str">
            <v>Surface water</v>
          </cell>
          <cell r="G1238" t="str">
            <v>Appropriative water</v>
          </cell>
          <cell r="P1238" t="str">
            <v>Raw water</v>
          </cell>
          <cell r="Q1238" t="str">
            <v>Raw water</v>
          </cell>
          <cell r="Z1238">
            <v>0</v>
          </cell>
          <cell r="AA1238">
            <v>0</v>
          </cell>
          <cell r="AB1238" t="str">
            <v>R_Sacramento</v>
          </cell>
          <cell r="AC1238" t="str">
            <v>1802085NPD</v>
          </cell>
          <cell r="AD1238" t="str">
            <v>1802085E</v>
          </cell>
          <cell r="AE1238">
            <v>0</v>
          </cell>
          <cell r="AF1238">
            <v>0</v>
          </cell>
          <cell r="AG1238">
            <v>0</v>
          </cell>
          <cell r="AH1238">
            <v>0</v>
          </cell>
          <cell r="AI1238" t="str">
            <v>SWS_DEF</v>
          </cell>
          <cell r="AJ1238" t="str">
            <v>SWT_DEF</v>
          </cell>
          <cell r="AK1238" t="str">
            <v>1802DIS</v>
          </cell>
        </row>
        <row r="1239">
          <cell r="B1239" t="str">
            <v>Sacramento County Water Agency</v>
          </cell>
          <cell r="C1239">
            <v>1802085</v>
          </cell>
          <cell r="F1239" t="str">
            <v>Transfers</v>
          </cell>
          <cell r="G1239" t="str">
            <v>Other surface water supplies</v>
          </cell>
          <cell r="P1239" t="str">
            <v>Raw water</v>
          </cell>
          <cell r="Q1239" t="str">
            <v>Drinking water</v>
          </cell>
          <cell r="Z1239" t="e">
            <v>#N/A</v>
          </cell>
          <cell r="AA1239" t="e">
            <v>#N/A</v>
          </cell>
          <cell r="AB1239" t="e">
            <v>#N/A</v>
          </cell>
          <cell r="AC1239" t="str">
            <v>1802085PD</v>
          </cell>
          <cell r="AD1239" t="str">
            <v>1802085E</v>
          </cell>
          <cell r="AE1239" t="e">
            <v>#N/A</v>
          </cell>
          <cell r="AF1239" t="e">
            <v>#N/A</v>
          </cell>
          <cell r="AG1239" t="e">
            <v>#N/A</v>
          </cell>
          <cell r="AH1239" t="e">
            <v>#N/A</v>
          </cell>
          <cell r="AI1239" t="e">
            <v>#N/A</v>
          </cell>
          <cell r="AJ1239" t="e">
            <v>#N/A</v>
          </cell>
          <cell r="AK1239" t="str">
            <v>1802DIS</v>
          </cell>
        </row>
        <row r="1240">
          <cell r="B1240" t="str">
            <v>Sacramento County Water Agency</v>
          </cell>
          <cell r="C1240" t="str">
            <v>1802085W</v>
          </cell>
          <cell r="F1240" t="str">
            <v>Groundwater</v>
          </cell>
          <cell r="P1240" t="str">
            <v>Raw water</v>
          </cell>
          <cell r="Q1240" t="str">
            <v>Drinking water</v>
          </cell>
          <cell r="Z1240">
            <v>0</v>
          </cell>
          <cell r="AA1240" t="str">
            <v>GW1802-5-21</v>
          </cell>
          <cell r="AB1240" t="str">
            <v xml:space="preserve">GW1802-5-21.65 </v>
          </cell>
          <cell r="AC1240" t="str">
            <v>1802085WPD</v>
          </cell>
          <cell r="AD1240" t="str">
            <v>1802085WE</v>
          </cell>
          <cell r="AE1240">
            <v>0</v>
          </cell>
          <cell r="AF1240">
            <v>0</v>
          </cell>
          <cell r="AG1240">
            <v>0</v>
          </cell>
          <cell r="AH1240">
            <v>0</v>
          </cell>
          <cell r="AI1240" t="str">
            <v>1802GWM</v>
          </cell>
          <cell r="AJ1240" t="str">
            <v>GWT_MED</v>
          </cell>
          <cell r="AK1240" t="str">
            <v>1802DIS</v>
          </cell>
        </row>
        <row r="1241">
          <cell r="B1241" t="str">
            <v>Sacramento Suburban Water District</v>
          </cell>
          <cell r="C1241">
            <v>1802087</v>
          </cell>
          <cell r="F1241" t="str">
            <v>Groundwater</v>
          </cell>
          <cell r="G1241" t="str">
            <v>Sacramento Valley Groundwater Basin, North American Subbasin (5-21.64)</v>
          </cell>
          <cell r="P1241" t="str">
            <v>Raw water</v>
          </cell>
          <cell r="Q1241" t="str">
            <v>Drinking water</v>
          </cell>
          <cell r="Z1241">
            <v>0</v>
          </cell>
          <cell r="AA1241" t="str">
            <v>GW1802-5-21</v>
          </cell>
          <cell r="AB1241" t="str">
            <v xml:space="preserve">GW1802-5-21.64 </v>
          </cell>
          <cell r="AC1241" t="str">
            <v>1802087PD</v>
          </cell>
          <cell r="AD1241" t="str">
            <v>1802087E</v>
          </cell>
          <cell r="AE1241">
            <v>0</v>
          </cell>
          <cell r="AF1241">
            <v>0</v>
          </cell>
          <cell r="AG1241">
            <v>0</v>
          </cell>
          <cell r="AH1241">
            <v>0</v>
          </cell>
          <cell r="AI1241" t="str">
            <v>1802GW</v>
          </cell>
          <cell r="AJ1241" t="str">
            <v>GWT_MED</v>
          </cell>
          <cell r="AK1241" t="str">
            <v>1802DIS</v>
          </cell>
        </row>
        <row r="1242">
          <cell r="B1242" t="str">
            <v>Sacramento Suburban Water District</v>
          </cell>
          <cell r="C1242">
            <v>1802087</v>
          </cell>
          <cell r="F1242" t="str">
            <v>Purchased or Imported  Water</v>
          </cell>
          <cell r="G1242" t="str">
            <v>City of Sacramento</v>
          </cell>
          <cell r="P1242" t="str">
            <v>Raw water</v>
          </cell>
          <cell r="Q1242" t="str">
            <v>Drinking water</v>
          </cell>
          <cell r="Z1242">
            <v>0</v>
          </cell>
          <cell r="AA1242">
            <v>0</v>
          </cell>
          <cell r="AB1242" t="str">
            <v>1802083PD</v>
          </cell>
          <cell r="AC1242" t="str">
            <v>1802087PD</v>
          </cell>
          <cell r="AD1242" t="str">
            <v>1802087E</v>
          </cell>
          <cell r="AE1242">
            <v>0</v>
          </cell>
          <cell r="AF1242">
            <v>0</v>
          </cell>
          <cell r="AG1242">
            <v>0</v>
          </cell>
          <cell r="AH1242">
            <v>0</v>
          </cell>
          <cell r="AI1242" t="str">
            <v>WHXFER</v>
          </cell>
          <cell r="AJ1242" t="str">
            <v>None</v>
          </cell>
          <cell r="AK1242" t="str">
            <v>1802DIS</v>
          </cell>
        </row>
        <row r="1243">
          <cell r="B1243" t="str">
            <v>Sacramento Suburban Water District</v>
          </cell>
          <cell r="C1243">
            <v>1802087</v>
          </cell>
          <cell r="F1243" t="str">
            <v>Purchased or Imported  Water</v>
          </cell>
          <cell r="G1243" t="str">
            <v>PCWA</v>
          </cell>
          <cell r="P1243" t="str">
            <v>Raw water</v>
          </cell>
          <cell r="Q1243" t="str">
            <v>Drinking water</v>
          </cell>
          <cell r="Z1243">
            <v>0</v>
          </cell>
          <cell r="AA1243">
            <v>0</v>
          </cell>
          <cell r="AB1243" t="str">
            <v>1802083PD</v>
          </cell>
          <cell r="AC1243" t="str">
            <v>1802087PD</v>
          </cell>
          <cell r="AD1243" t="str">
            <v>1802087E</v>
          </cell>
          <cell r="AE1243">
            <v>0</v>
          </cell>
          <cell r="AF1243">
            <v>0</v>
          </cell>
          <cell r="AG1243">
            <v>0</v>
          </cell>
          <cell r="AH1243">
            <v>0</v>
          </cell>
          <cell r="AI1243" t="str">
            <v>WHXFER</v>
          </cell>
          <cell r="AJ1243" t="str">
            <v>None</v>
          </cell>
          <cell r="AK1243" t="str">
            <v>1802DIS</v>
          </cell>
        </row>
        <row r="1244">
          <cell r="B1244" t="str">
            <v>Sacramento Suburban Water District</v>
          </cell>
          <cell r="C1244">
            <v>1802087</v>
          </cell>
          <cell r="F1244" t="str">
            <v>Purchased or Imported  Water</v>
          </cell>
          <cell r="G1244" t="str">
            <v>USBR (215)</v>
          </cell>
          <cell r="P1244" t="str">
            <v>Raw water</v>
          </cell>
          <cell r="Q1244" t="str">
            <v>Drinking water</v>
          </cell>
          <cell r="Z1244">
            <v>0</v>
          </cell>
          <cell r="AA1244">
            <v>0</v>
          </cell>
          <cell r="AB1244" t="str">
            <v>1802083PD</v>
          </cell>
          <cell r="AC1244" t="str">
            <v>1802087PD</v>
          </cell>
          <cell r="AD1244" t="str">
            <v>1802087E</v>
          </cell>
          <cell r="AE1244">
            <v>0</v>
          </cell>
          <cell r="AF1244">
            <v>0</v>
          </cell>
          <cell r="AG1244">
            <v>0</v>
          </cell>
          <cell r="AH1244">
            <v>0</v>
          </cell>
          <cell r="AI1244" t="str">
            <v>WHXFER</v>
          </cell>
          <cell r="AJ1244" t="str">
            <v>None</v>
          </cell>
          <cell r="AK1244" t="str">
            <v>1802DIS</v>
          </cell>
        </row>
        <row r="1245">
          <cell r="B1245" t="str">
            <v>San Antonio Water Company</v>
          </cell>
          <cell r="C1245" t="str">
            <v>1807297W</v>
          </cell>
          <cell r="F1245" t="str">
            <v>Groundwater</v>
          </cell>
          <cell r="G1245" t="str">
            <v>Chino Basin</v>
          </cell>
          <cell r="Q1245" t="str">
            <v>Drinking Water</v>
          </cell>
          <cell r="Z1245" t="e">
            <v>#N/A</v>
          </cell>
          <cell r="AA1245" t="e">
            <v>#N/A</v>
          </cell>
          <cell r="AB1245" t="e">
            <v>#N/A</v>
          </cell>
          <cell r="AC1245" t="str">
            <v>1807297WPD</v>
          </cell>
          <cell r="AD1245" t="str">
            <v>1807297WE</v>
          </cell>
          <cell r="AE1245" t="e">
            <v>#N/A</v>
          </cell>
          <cell r="AF1245" t="e">
            <v>#N/A</v>
          </cell>
          <cell r="AG1245" t="e">
            <v>#N/A</v>
          </cell>
          <cell r="AH1245" t="e">
            <v>#N/A</v>
          </cell>
          <cell r="AI1245" t="e">
            <v>#N/A</v>
          </cell>
          <cell r="AJ1245" t="e">
            <v>#N/A</v>
          </cell>
          <cell r="AK1245" t="str">
            <v>1807DIS</v>
          </cell>
        </row>
        <row r="1246">
          <cell r="B1246" t="str">
            <v>San Antonio Water Company</v>
          </cell>
          <cell r="C1246" t="str">
            <v>1807297W</v>
          </cell>
          <cell r="F1246" t="str">
            <v>Groundwater</v>
          </cell>
          <cell r="G1246" t="str">
            <v>Cucamonga Basin</v>
          </cell>
          <cell r="Q1246" t="str">
            <v>Drinking Water</v>
          </cell>
          <cell r="Z1246" t="e">
            <v>#N/A</v>
          </cell>
          <cell r="AA1246" t="e">
            <v>#N/A</v>
          </cell>
          <cell r="AB1246" t="e">
            <v>#N/A</v>
          </cell>
          <cell r="AC1246" t="str">
            <v>1807297WPD</v>
          </cell>
          <cell r="AD1246" t="str">
            <v>1807297WE</v>
          </cell>
          <cell r="AE1246" t="e">
            <v>#N/A</v>
          </cell>
          <cell r="AF1246" t="e">
            <v>#N/A</v>
          </cell>
          <cell r="AG1246" t="e">
            <v>#N/A</v>
          </cell>
          <cell r="AH1246" t="e">
            <v>#N/A</v>
          </cell>
          <cell r="AI1246" t="e">
            <v>#N/A</v>
          </cell>
          <cell r="AJ1246" t="e">
            <v>#N/A</v>
          </cell>
          <cell r="AK1246" t="str">
            <v>1807DIS</v>
          </cell>
        </row>
        <row r="1247">
          <cell r="B1247" t="str">
            <v>San Antonio Water Company</v>
          </cell>
          <cell r="C1247" t="str">
            <v>1807297W</v>
          </cell>
          <cell r="F1247" t="str">
            <v>Groundwater</v>
          </cell>
          <cell r="G1247" t="str">
            <v>San Antonio Tunnel</v>
          </cell>
          <cell r="Q1247" t="str">
            <v>Drinking Water</v>
          </cell>
          <cell r="Z1247" t="e">
            <v>#N/A</v>
          </cell>
          <cell r="AA1247" t="e">
            <v>#N/A</v>
          </cell>
          <cell r="AB1247" t="e">
            <v>#N/A</v>
          </cell>
          <cell r="AC1247" t="str">
            <v>1807297WPD</v>
          </cell>
          <cell r="AD1247" t="str">
            <v>1807297WE</v>
          </cell>
          <cell r="AE1247" t="e">
            <v>#N/A</v>
          </cell>
          <cell r="AF1247" t="e">
            <v>#N/A</v>
          </cell>
          <cell r="AG1247" t="e">
            <v>#N/A</v>
          </cell>
          <cell r="AH1247" t="e">
            <v>#N/A</v>
          </cell>
          <cell r="AI1247" t="e">
            <v>#N/A</v>
          </cell>
          <cell r="AJ1247" t="e">
            <v>#N/A</v>
          </cell>
          <cell r="AK1247" t="str">
            <v>1807DIS</v>
          </cell>
        </row>
        <row r="1248">
          <cell r="B1248" t="str">
            <v>San Antonio Water Company</v>
          </cell>
          <cell r="C1248" t="str">
            <v>1807297W</v>
          </cell>
          <cell r="F1248" t="str">
            <v>Groundwater</v>
          </cell>
          <cell r="G1248" t="str">
            <v>Six Basins</v>
          </cell>
          <cell r="Q1248" t="str">
            <v>Drinking Water</v>
          </cell>
          <cell r="Z1248" t="e">
            <v>#N/A</v>
          </cell>
          <cell r="AA1248" t="e">
            <v>#N/A</v>
          </cell>
          <cell r="AB1248" t="e">
            <v>#N/A</v>
          </cell>
          <cell r="AC1248" t="str">
            <v>1807297WPD</v>
          </cell>
          <cell r="AD1248" t="str">
            <v>1807297WE</v>
          </cell>
          <cell r="AE1248" t="e">
            <v>#N/A</v>
          </cell>
          <cell r="AF1248" t="e">
            <v>#N/A</v>
          </cell>
          <cell r="AG1248" t="e">
            <v>#N/A</v>
          </cell>
          <cell r="AH1248" t="e">
            <v>#N/A</v>
          </cell>
          <cell r="AI1248" t="e">
            <v>#N/A</v>
          </cell>
          <cell r="AJ1248" t="e">
            <v>#N/A</v>
          </cell>
          <cell r="AK1248" t="str">
            <v>1807DIS</v>
          </cell>
        </row>
        <row r="1249">
          <cell r="B1249" t="str">
            <v>San Antonio Water Company</v>
          </cell>
          <cell r="C1249" t="str">
            <v>1807297W</v>
          </cell>
          <cell r="F1249" t="str">
            <v>Surface water</v>
          </cell>
          <cell r="G1249" t="str">
            <v>San Antonio Creek</v>
          </cell>
          <cell r="Q1249" t="str">
            <v>Raw Water</v>
          </cell>
          <cell r="Z1249" t="e">
            <v>#N/A</v>
          </cell>
          <cell r="AA1249" t="e">
            <v>#N/A</v>
          </cell>
          <cell r="AB1249" t="e">
            <v>#N/A</v>
          </cell>
          <cell r="AC1249" t="str">
            <v>1807297WNPD</v>
          </cell>
          <cell r="AD1249" t="str">
            <v>1807297WE</v>
          </cell>
          <cell r="AE1249" t="e">
            <v>#N/A</v>
          </cell>
          <cell r="AF1249" t="e">
            <v>#N/A</v>
          </cell>
          <cell r="AG1249" t="e">
            <v>#N/A</v>
          </cell>
          <cell r="AH1249" t="e">
            <v>#N/A</v>
          </cell>
          <cell r="AI1249" t="e">
            <v>#N/A</v>
          </cell>
          <cell r="AJ1249" t="e">
            <v>#N/A</v>
          </cell>
          <cell r="AK1249" t="str">
            <v>1807DISN</v>
          </cell>
        </row>
        <row r="1250">
          <cell r="B1250" t="str">
            <v>San Benito County Water District</v>
          </cell>
          <cell r="C1250" t="str">
            <v>1806055W</v>
          </cell>
          <cell r="F1250" t="str">
            <v>Purchased or Imported  Water</v>
          </cell>
          <cell r="Q1250" t="str">
            <v>Raw Water</v>
          </cell>
          <cell r="Z1250">
            <v>0</v>
          </cell>
          <cell r="AA1250">
            <v>0</v>
          </cell>
          <cell r="AB1250" t="str">
            <v>SW_CVP-Coyot</v>
          </cell>
          <cell r="AC1250" t="str">
            <v>1806055WNPD</v>
          </cell>
          <cell r="AD1250" t="str">
            <v>1806055WE</v>
          </cell>
          <cell r="AE1250">
            <v>0</v>
          </cell>
          <cell r="AF1250">
            <v>0</v>
          </cell>
          <cell r="AG1250">
            <v>0</v>
          </cell>
          <cell r="AH1250">
            <v>0</v>
          </cell>
          <cell r="AI1250" t="str">
            <v>CVP_SB2</v>
          </cell>
          <cell r="AJ1250" t="str">
            <v>SWT_DEF</v>
          </cell>
          <cell r="AK1250" t="str">
            <v>1806DIS</v>
          </cell>
        </row>
        <row r="1251">
          <cell r="B1251" t="str">
            <v>San Bernardino  City Of</v>
          </cell>
          <cell r="C1251">
            <v>1807299</v>
          </cell>
          <cell r="F1251" t="str">
            <v>Groundwater</v>
          </cell>
          <cell r="G1251" t="str">
            <v>SBBA</v>
          </cell>
          <cell r="P1251" t="str">
            <v>Raw water</v>
          </cell>
          <cell r="Q1251" t="str">
            <v>Drinking water</v>
          </cell>
          <cell r="Z1251">
            <v>0</v>
          </cell>
          <cell r="AA1251" t="str">
            <v>GW1807-8-02</v>
          </cell>
          <cell r="AB1251" t="str">
            <v xml:space="preserve">GW1807-8-02.06 </v>
          </cell>
          <cell r="AC1251" t="str">
            <v>1807299PD</v>
          </cell>
          <cell r="AD1251" t="str">
            <v>1807299E</v>
          </cell>
          <cell r="AE1251">
            <v>0</v>
          </cell>
          <cell r="AF1251">
            <v>0</v>
          </cell>
          <cell r="AG1251">
            <v>0</v>
          </cell>
          <cell r="AH1251">
            <v>0</v>
          </cell>
          <cell r="AI1251" t="str">
            <v>1807GW</v>
          </cell>
          <cell r="AJ1251" t="str">
            <v>GWT_MED</v>
          </cell>
          <cell r="AK1251" t="str">
            <v>1807DIS</v>
          </cell>
        </row>
        <row r="1252">
          <cell r="B1252" t="str">
            <v>San Bernardino  City Of</v>
          </cell>
          <cell r="C1252">
            <v>1807299</v>
          </cell>
          <cell r="F1252" t="str">
            <v>Purchased or Imported  Water</v>
          </cell>
          <cell r="P1252" t="str">
            <v>Raw water</v>
          </cell>
          <cell r="Q1252" t="str">
            <v>Drinking water</v>
          </cell>
          <cell r="Z1252">
            <v>0</v>
          </cell>
          <cell r="AA1252">
            <v>0</v>
          </cell>
          <cell r="AB1252" t="str">
            <v>1807301PD</v>
          </cell>
          <cell r="AC1252" t="str">
            <v>1807299PD</v>
          </cell>
          <cell r="AD1252" t="str">
            <v>1807299E</v>
          </cell>
          <cell r="AE1252">
            <v>0</v>
          </cell>
          <cell r="AF1252">
            <v>0</v>
          </cell>
          <cell r="AG1252">
            <v>0</v>
          </cell>
          <cell r="AH1252">
            <v>0</v>
          </cell>
          <cell r="AI1252" t="str">
            <v>WHXFER</v>
          </cell>
          <cell r="AJ1252" t="str">
            <v>None</v>
          </cell>
          <cell r="AK1252" t="str">
            <v>1807DIS</v>
          </cell>
        </row>
        <row r="1253">
          <cell r="B1253" t="str">
            <v>San Bernardino  City Of</v>
          </cell>
          <cell r="C1253">
            <v>1807299</v>
          </cell>
          <cell r="F1253" t="str">
            <v>Recycled Water</v>
          </cell>
          <cell r="G1253" t="str">
            <v>Groundwater Recharge</v>
          </cell>
          <cell r="P1253" t="str">
            <v>Recycled water</v>
          </cell>
          <cell r="Q1253" t="str">
            <v>Drinking water</v>
          </cell>
          <cell r="AA1253" t="str">
            <v>WW_1807_2555</v>
          </cell>
          <cell r="AB1253" t="str">
            <v>1807299AREC</v>
          </cell>
          <cell r="AC1253" t="str">
            <v>1807299PD</v>
          </cell>
          <cell r="AD1253" t="str">
            <v>1807299E</v>
          </cell>
          <cell r="AE1253">
            <v>0</v>
          </cell>
          <cell r="AF1253">
            <v>0</v>
          </cell>
          <cell r="AG1253" t="str">
            <v>NPRS_DEF</v>
          </cell>
          <cell r="AH1253" t="str">
            <v>REC_FAT</v>
          </cell>
          <cell r="AI1253" t="str">
            <v>1807GWR</v>
          </cell>
          <cell r="AJ1253" t="str">
            <v>GWT_DEF</v>
          </cell>
          <cell r="AK1253" t="str">
            <v>1807DISN</v>
          </cell>
        </row>
        <row r="1254">
          <cell r="B1254" t="str">
            <v>San Bernardino  City Of</v>
          </cell>
          <cell r="C1254">
            <v>1807299</v>
          </cell>
          <cell r="F1254" t="str">
            <v>Recycled Water</v>
          </cell>
          <cell r="G1254" t="str">
            <v>Landscape Irrigation</v>
          </cell>
          <cell r="P1254" t="str">
            <v>Recycled water</v>
          </cell>
          <cell r="Q1254" t="str">
            <v>Recycled water</v>
          </cell>
          <cell r="AA1254" t="str">
            <v>WW_1807_2555</v>
          </cell>
          <cell r="AB1254" t="str">
            <v>1807299SREC</v>
          </cell>
          <cell r="AC1254" t="str">
            <v>1807299NPD</v>
          </cell>
          <cell r="AD1254" t="str">
            <v>1807299E</v>
          </cell>
          <cell r="AE1254">
            <v>0</v>
          </cell>
          <cell r="AF1254">
            <v>0</v>
          </cell>
          <cell r="AG1254" t="str">
            <v>NPRS_DEF</v>
          </cell>
          <cell r="AH1254">
            <v>0</v>
          </cell>
          <cell r="AI1254">
            <v>0</v>
          </cell>
          <cell r="AK1254" t="str">
            <v>1807DISN</v>
          </cell>
        </row>
        <row r="1255">
          <cell r="B1255" t="str">
            <v>San Bernardino  City Of</v>
          </cell>
          <cell r="C1255">
            <v>1807299</v>
          </cell>
          <cell r="F1255" t="str">
            <v>Recycled Water</v>
          </cell>
          <cell r="G1255" t="str">
            <v>Other (sales)</v>
          </cell>
          <cell r="P1255" t="str">
            <v>Recycled water</v>
          </cell>
          <cell r="Q1255" t="str">
            <v>Recycled water</v>
          </cell>
          <cell r="AA1255" t="str">
            <v>WW_1807_2555</v>
          </cell>
          <cell r="AB1255" t="str">
            <v>1807299SREC</v>
          </cell>
          <cell r="AC1255" t="str">
            <v>1807299NPD</v>
          </cell>
          <cell r="AD1255" t="str">
            <v>1807299E</v>
          </cell>
          <cell r="AE1255">
            <v>0</v>
          </cell>
          <cell r="AF1255">
            <v>0</v>
          </cell>
          <cell r="AG1255" t="str">
            <v>NPRS_DEF</v>
          </cell>
          <cell r="AH1255">
            <v>0</v>
          </cell>
          <cell r="AI1255">
            <v>0</v>
          </cell>
          <cell r="AK1255" t="str">
            <v>1807DISN</v>
          </cell>
        </row>
        <row r="1256">
          <cell r="B1256" t="str">
            <v>San Bernardino Valley Municipal Water District</v>
          </cell>
          <cell r="C1256" t="str">
            <v>1807301W</v>
          </cell>
          <cell r="F1256" t="str">
            <v>Groundwater</v>
          </cell>
          <cell r="G1256" t="str">
            <v>SBBA</v>
          </cell>
          <cell r="Q1256" t="str">
            <v>Drinking Water</v>
          </cell>
          <cell r="Z1256" t="e">
            <v>#N/A</v>
          </cell>
          <cell r="AA1256" t="e">
            <v>#N/A</v>
          </cell>
          <cell r="AB1256" t="e">
            <v>#N/A</v>
          </cell>
          <cell r="AC1256" t="str">
            <v>1807301WPD</v>
          </cell>
          <cell r="AD1256" t="str">
            <v>1807301WE</v>
          </cell>
          <cell r="AE1256" t="e">
            <v>#N/A</v>
          </cell>
          <cell r="AF1256" t="e">
            <v>#N/A</v>
          </cell>
          <cell r="AG1256" t="e">
            <v>#N/A</v>
          </cell>
          <cell r="AH1256" t="e">
            <v>#N/A</v>
          </cell>
          <cell r="AI1256" t="e">
            <v>#N/A</v>
          </cell>
          <cell r="AJ1256" t="e">
            <v>#N/A</v>
          </cell>
          <cell r="AK1256" t="str">
            <v>1807DIS</v>
          </cell>
        </row>
        <row r="1257">
          <cell r="B1257" t="str">
            <v>San Bernardino Valley Municipal Water District</v>
          </cell>
          <cell r="C1257" t="str">
            <v>1807301W</v>
          </cell>
          <cell r="F1257" t="str">
            <v>Purchased or Imported  Water</v>
          </cell>
          <cell r="G1257" t="str">
            <v>SWP</v>
          </cell>
          <cell r="Q1257" t="str">
            <v>Raw Water</v>
          </cell>
          <cell r="Z1257">
            <v>0</v>
          </cell>
          <cell r="AA1257">
            <v>0</v>
          </cell>
          <cell r="AB1257" t="str">
            <v>SW1807SWP26</v>
          </cell>
          <cell r="AC1257" t="str">
            <v>1807301WNPD</v>
          </cell>
          <cell r="AD1257" t="str">
            <v>1807301WE</v>
          </cell>
          <cell r="AE1257">
            <v>0</v>
          </cell>
          <cell r="AF1257">
            <v>0</v>
          </cell>
          <cell r="AG1257">
            <v>0</v>
          </cell>
          <cell r="AH1257">
            <v>0</v>
          </cell>
          <cell r="AI1257" t="str">
            <v>SW1807SWP26</v>
          </cell>
          <cell r="AJ1257" t="str">
            <v>SWT_DEF</v>
          </cell>
          <cell r="AK1257" t="str">
            <v>1807DIS</v>
          </cell>
        </row>
        <row r="1258">
          <cell r="B1258" t="str">
            <v>San Bruno  City Of</v>
          </cell>
          <cell r="C1258">
            <v>1805079</v>
          </cell>
          <cell r="F1258" t="str">
            <v>Groundwater</v>
          </cell>
          <cell r="G1258" t="str">
            <v>Local wells</v>
          </cell>
          <cell r="P1258" t="str">
            <v>Raw water</v>
          </cell>
          <cell r="Q1258" t="str">
            <v>Drinking water</v>
          </cell>
          <cell r="Z1258">
            <v>0</v>
          </cell>
          <cell r="AA1258">
            <v>0</v>
          </cell>
          <cell r="AB1258" t="str">
            <v>GW1805-2-35</v>
          </cell>
          <cell r="AC1258" t="str">
            <v>1805079PD</v>
          </cell>
          <cell r="AD1258" t="str">
            <v>1805079E</v>
          </cell>
          <cell r="AE1258">
            <v>0</v>
          </cell>
          <cell r="AF1258">
            <v>0</v>
          </cell>
          <cell r="AG1258">
            <v>0</v>
          </cell>
          <cell r="AH1258">
            <v>0</v>
          </cell>
          <cell r="AI1258" t="str">
            <v>1805GW</v>
          </cell>
          <cell r="AJ1258" t="str">
            <v>GWT_DEF</v>
          </cell>
          <cell r="AK1258" t="str">
            <v>1805DIS</v>
          </cell>
        </row>
        <row r="1259">
          <cell r="B1259" t="str">
            <v>San Bruno  City Of</v>
          </cell>
          <cell r="C1259">
            <v>1805079</v>
          </cell>
          <cell r="F1259" t="str">
            <v>Purchased or Imported  Water</v>
          </cell>
          <cell r="G1259" t="str">
            <v>NCCWD Imported</v>
          </cell>
          <cell r="P1259" t="str">
            <v>Raw water</v>
          </cell>
          <cell r="Q1259" t="str">
            <v>Drinking water</v>
          </cell>
          <cell r="Z1259">
            <v>0</v>
          </cell>
          <cell r="AA1259">
            <v>0</v>
          </cell>
          <cell r="AB1259" t="str">
            <v>IMP1805079</v>
          </cell>
          <cell r="AC1259" t="str">
            <v>1805079PD</v>
          </cell>
          <cell r="AD1259" t="str">
            <v>1805079E</v>
          </cell>
          <cell r="AE1259">
            <v>0</v>
          </cell>
          <cell r="AF1259">
            <v>0</v>
          </cell>
          <cell r="AG1259">
            <v>0</v>
          </cell>
          <cell r="AH1259">
            <v>0</v>
          </cell>
          <cell r="AI1259" t="str">
            <v>SWS_DEF</v>
          </cell>
          <cell r="AJ1259" t="str">
            <v>SWT_DEF</v>
          </cell>
          <cell r="AK1259" t="str">
            <v>1805DIS</v>
          </cell>
        </row>
        <row r="1260">
          <cell r="B1260" t="str">
            <v>San Bruno  City Of</v>
          </cell>
          <cell r="C1260">
            <v>1805079</v>
          </cell>
          <cell r="F1260" t="str">
            <v>Purchased or Imported  Water</v>
          </cell>
          <cell r="G1260" t="str">
            <v>SFPUC Imported</v>
          </cell>
          <cell r="P1260" t="str">
            <v>Raw water</v>
          </cell>
          <cell r="Q1260" t="str">
            <v>Drinking water</v>
          </cell>
          <cell r="Z1260">
            <v>0</v>
          </cell>
          <cell r="AA1260">
            <v>0</v>
          </cell>
          <cell r="AB1260" t="str">
            <v>IMP1805079</v>
          </cell>
          <cell r="AC1260" t="str">
            <v>1805079PD</v>
          </cell>
          <cell r="AD1260" t="str">
            <v>1805079E</v>
          </cell>
          <cell r="AE1260">
            <v>0</v>
          </cell>
          <cell r="AF1260">
            <v>0</v>
          </cell>
          <cell r="AG1260">
            <v>0</v>
          </cell>
          <cell r="AH1260">
            <v>0</v>
          </cell>
          <cell r="AI1260" t="str">
            <v>SWS_DEF</v>
          </cell>
          <cell r="AJ1260" t="str">
            <v>SWT_DEF</v>
          </cell>
          <cell r="AK1260" t="str">
            <v>1805DIS</v>
          </cell>
        </row>
        <row r="1261">
          <cell r="B1261" t="str">
            <v>San Buenaventura  City Of (Ventura)</v>
          </cell>
          <cell r="C1261">
            <v>1807303</v>
          </cell>
          <cell r="F1261" t="str">
            <v>Desalinated Water</v>
          </cell>
          <cell r="G1261" t="str">
            <v>Ocean desal</v>
          </cell>
          <cell r="P1261" t="str">
            <v>Raw water</v>
          </cell>
          <cell r="Q1261" t="str">
            <v>Drinking water</v>
          </cell>
          <cell r="Z1261" t="e">
            <v>#N/A</v>
          </cell>
          <cell r="AA1261" t="e">
            <v>#N/A</v>
          </cell>
          <cell r="AB1261" t="e">
            <v>#N/A</v>
          </cell>
          <cell r="AC1261" t="str">
            <v>1807303PD</v>
          </cell>
          <cell r="AD1261" t="str">
            <v>1807303E</v>
          </cell>
          <cell r="AE1261" t="e">
            <v>#N/A</v>
          </cell>
          <cell r="AF1261" t="e">
            <v>#N/A</v>
          </cell>
          <cell r="AG1261" t="e">
            <v>#N/A</v>
          </cell>
          <cell r="AH1261" t="e">
            <v>#N/A</v>
          </cell>
          <cell r="AI1261" t="e">
            <v>#N/A</v>
          </cell>
          <cell r="AJ1261" t="e">
            <v>#N/A</v>
          </cell>
          <cell r="AK1261" t="str">
            <v>1807DIS</v>
          </cell>
        </row>
        <row r="1262">
          <cell r="B1262" t="str">
            <v>San Buenaventura  City Of (Ventura)</v>
          </cell>
          <cell r="C1262">
            <v>1807303</v>
          </cell>
          <cell r="F1262" t="str">
            <v>Groundwater</v>
          </cell>
          <cell r="G1262" t="str">
            <v>Mount Basin</v>
          </cell>
          <cell r="P1262" t="str">
            <v>Raw water</v>
          </cell>
          <cell r="Q1262" t="str">
            <v>Drinking water</v>
          </cell>
          <cell r="Z1262">
            <v>0</v>
          </cell>
          <cell r="AA1262" t="str">
            <v>GW1807-4-04</v>
          </cell>
          <cell r="AB1262" t="str">
            <v xml:space="preserve">GW1807-4-04.03 </v>
          </cell>
          <cell r="AC1262" t="str">
            <v>1807303PD</v>
          </cell>
          <cell r="AD1262" t="str">
            <v>1807303E</v>
          </cell>
          <cell r="AE1262">
            <v>0</v>
          </cell>
          <cell r="AF1262">
            <v>0</v>
          </cell>
          <cell r="AG1262">
            <v>0</v>
          </cell>
          <cell r="AH1262">
            <v>0</v>
          </cell>
          <cell r="AI1262" t="str">
            <v>1807GW</v>
          </cell>
          <cell r="AJ1262" t="str">
            <v>GWT_MED</v>
          </cell>
          <cell r="AK1262" t="str">
            <v>1807DIS</v>
          </cell>
        </row>
        <row r="1263">
          <cell r="B1263" t="str">
            <v>San Buenaventura  City Of (Ventura)</v>
          </cell>
          <cell r="C1263">
            <v>1807303</v>
          </cell>
          <cell r="F1263" t="str">
            <v>Groundwater</v>
          </cell>
          <cell r="G1263" t="str">
            <v>Oxnard Plain Basin</v>
          </cell>
          <cell r="P1263" t="str">
            <v>Raw water</v>
          </cell>
          <cell r="Q1263" t="str">
            <v>Drinking water</v>
          </cell>
          <cell r="Z1263">
            <v>0</v>
          </cell>
          <cell r="AA1263" t="str">
            <v>GW1807-4-04</v>
          </cell>
          <cell r="AB1263" t="str">
            <v xml:space="preserve">GW1807-4-04.03 </v>
          </cell>
          <cell r="AC1263" t="str">
            <v>1807303PD</v>
          </cell>
          <cell r="AD1263" t="str">
            <v>1807303E</v>
          </cell>
          <cell r="AE1263">
            <v>0</v>
          </cell>
          <cell r="AF1263">
            <v>0</v>
          </cell>
          <cell r="AG1263">
            <v>0</v>
          </cell>
          <cell r="AH1263">
            <v>0</v>
          </cell>
          <cell r="AI1263" t="str">
            <v>1807GW</v>
          </cell>
          <cell r="AJ1263" t="str">
            <v>GWT_MED</v>
          </cell>
          <cell r="AK1263" t="str">
            <v>1807DIS</v>
          </cell>
        </row>
        <row r="1264">
          <cell r="B1264" t="str">
            <v>San Buenaventura  City Of (Ventura)</v>
          </cell>
          <cell r="C1264">
            <v>1807303</v>
          </cell>
          <cell r="F1264" t="str">
            <v>Groundwater</v>
          </cell>
          <cell r="G1264" t="str">
            <v>Santa Paula Basin</v>
          </cell>
          <cell r="P1264" t="str">
            <v>Raw water</v>
          </cell>
          <cell r="Q1264" t="str">
            <v>Drinking water</v>
          </cell>
          <cell r="Z1264">
            <v>0</v>
          </cell>
          <cell r="AA1264" t="str">
            <v>GW1807-4-04</v>
          </cell>
          <cell r="AB1264" t="str">
            <v xml:space="preserve">GW1807-4-04.03 </v>
          </cell>
          <cell r="AC1264" t="str">
            <v>1807303PD</v>
          </cell>
          <cell r="AD1264" t="str">
            <v>1807303E</v>
          </cell>
          <cell r="AE1264">
            <v>0</v>
          </cell>
          <cell r="AF1264">
            <v>0</v>
          </cell>
          <cell r="AG1264">
            <v>0</v>
          </cell>
          <cell r="AH1264">
            <v>0</v>
          </cell>
          <cell r="AI1264" t="str">
            <v>1807GW</v>
          </cell>
          <cell r="AJ1264" t="str">
            <v>GWT_MED</v>
          </cell>
          <cell r="AK1264" t="str">
            <v>1807DIS</v>
          </cell>
        </row>
        <row r="1265">
          <cell r="B1265" t="str">
            <v>San Buenaventura  City Of (Ventura)</v>
          </cell>
          <cell r="C1265">
            <v>1807303</v>
          </cell>
          <cell r="F1265" t="str">
            <v>Groundwater</v>
          </cell>
          <cell r="P1265" t="str">
            <v>Raw water</v>
          </cell>
          <cell r="Q1265" t="str">
            <v>Drinking water</v>
          </cell>
          <cell r="Z1265">
            <v>0</v>
          </cell>
          <cell r="AA1265" t="str">
            <v>GW1807-4-04</v>
          </cell>
          <cell r="AB1265" t="str">
            <v xml:space="preserve">GW1807-4-04.03 </v>
          </cell>
          <cell r="AC1265" t="str">
            <v>1807303PD</v>
          </cell>
          <cell r="AD1265" t="str">
            <v>1807303E</v>
          </cell>
          <cell r="AE1265">
            <v>0</v>
          </cell>
          <cell r="AF1265">
            <v>0</v>
          </cell>
          <cell r="AG1265">
            <v>0</v>
          </cell>
          <cell r="AH1265">
            <v>0</v>
          </cell>
          <cell r="AI1265" t="str">
            <v>1807GW</v>
          </cell>
          <cell r="AJ1265" t="str">
            <v>GWT_MED</v>
          </cell>
          <cell r="AK1265" t="str">
            <v>1807DIS</v>
          </cell>
        </row>
        <row r="1266">
          <cell r="B1266" t="str">
            <v>San Buenaventura  City Of (Ventura)</v>
          </cell>
          <cell r="C1266">
            <v>1807303</v>
          </cell>
          <cell r="F1266" t="str">
            <v>Purchased or Imported  Water</v>
          </cell>
          <cell r="G1266" t="str">
            <v>Casitas Municipal Water District</v>
          </cell>
          <cell r="P1266" t="str">
            <v>Raw water</v>
          </cell>
          <cell r="Q1266" t="str">
            <v>Drinking water</v>
          </cell>
          <cell r="Z1266">
            <v>0</v>
          </cell>
          <cell r="AA1266">
            <v>0</v>
          </cell>
          <cell r="AB1266" t="str">
            <v>IMP1807303</v>
          </cell>
          <cell r="AC1266" t="str">
            <v>1807303PD</v>
          </cell>
          <cell r="AD1266" t="str">
            <v>1807303E</v>
          </cell>
          <cell r="AE1266">
            <v>0</v>
          </cell>
          <cell r="AF1266">
            <v>0</v>
          </cell>
          <cell r="AG1266">
            <v>0</v>
          </cell>
          <cell r="AH1266">
            <v>0</v>
          </cell>
          <cell r="AI1266" t="str">
            <v>SWS_DEF</v>
          </cell>
          <cell r="AJ1266" t="str">
            <v>SWT_DEF</v>
          </cell>
          <cell r="AK1266" t="str">
            <v>1807DIS</v>
          </cell>
        </row>
        <row r="1267">
          <cell r="B1267" t="str">
            <v>San Buenaventura  City Of (Ventura)</v>
          </cell>
          <cell r="C1267">
            <v>1807303</v>
          </cell>
          <cell r="F1267" t="str">
            <v>Recycled water</v>
          </cell>
          <cell r="P1267" t="str">
            <v>Recycled water</v>
          </cell>
          <cell r="Q1267" t="str">
            <v>Recycled water</v>
          </cell>
          <cell r="AA1267" t="str">
            <v>WW_1807_3095</v>
          </cell>
          <cell r="AB1267" t="str">
            <v>1807303TREC</v>
          </cell>
          <cell r="AC1267" t="str">
            <v>1807303NPD</v>
          </cell>
          <cell r="AD1267" t="str">
            <v>1807303E</v>
          </cell>
          <cell r="AE1267">
            <v>0</v>
          </cell>
          <cell r="AF1267">
            <v>0</v>
          </cell>
          <cell r="AG1267" t="str">
            <v>NPRS_DEF</v>
          </cell>
          <cell r="AH1267">
            <v>0</v>
          </cell>
          <cell r="AI1267">
            <v>0</v>
          </cell>
          <cell r="AJ1267" t="str">
            <v>NPRT_DEF</v>
          </cell>
          <cell r="AK1267" t="str">
            <v>1807DISN</v>
          </cell>
        </row>
        <row r="1268">
          <cell r="B1268" t="str">
            <v>San Buenaventura  City Of (Ventura)</v>
          </cell>
          <cell r="C1268">
            <v>1807303</v>
          </cell>
          <cell r="F1268" t="str">
            <v>Recycled water</v>
          </cell>
          <cell r="P1268" t="str">
            <v>Recycled water</v>
          </cell>
          <cell r="Q1268" t="str">
            <v>Recycled water</v>
          </cell>
          <cell r="AA1268" t="str">
            <v>WW_1807_3095</v>
          </cell>
          <cell r="AB1268" t="str">
            <v>1807303TREC</v>
          </cell>
          <cell r="AC1268" t="str">
            <v>1807303NPD</v>
          </cell>
          <cell r="AD1268" t="str">
            <v>1807303E</v>
          </cell>
          <cell r="AE1268">
            <v>0</v>
          </cell>
          <cell r="AF1268">
            <v>0</v>
          </cell>
          <cell r="AG1268" t="str">
            <v>NPRS_DEF</v>
          </cell>
          <cell r="AH1268">
            <v>0</v>
          </cell>
          <cell r="AI1268">
            <v>0</v>
          </cell>
          <cell r="AJ1268" t="str">
            <v>NPRT_DEF</v>
          </cell>
          <cell r="AK1268" t="str">
            <v>1807DISN</v>
          </cell>
        </row>
        <row r="1269">
          <cell r="B1269" t="str">
            <v>San Buenaventura  City Of (Ventura)</v>
          </cell>
          <cell r="C1269">
            <v>1807303</v>
          </cell>
          <cell r="F1269" t="str">
            <v>Surface water</v>
          </cell>
          <cell r="G1269" t="str">
            <v>Ventura River</v>
          </cell>
          <cell r="P1269" t="str">
            <v>Raw water</v>
          </cell>
          <cell r="Q1269" t="str">
            <v>Drinking water</v>
          </cell>
          <cell r="Z1269">
            <v>0</v>
          </cell>
          <cell r="AA1269">
            <v>0</v>
          </cell>
          <cell r="AB1269" t="str">
            <v>SW1807303</v>
          </cell>
          <cell r="AC1269" t="str">
            <v>1807303PD</v>
          </cell>
          <cell r="AD1269" t="str">
            <v>1807303E</v>
          </cell>
          <cell r="AE1269">
            <v>0</v>
          </cell>
          <cell r="AF1269">
            <v>0</v>
          </cell>
          <cell r="AG1269">
            <v>0</v>
          </cell>
          <cell r="AH1269">
            <v>0</v>
          </cell>
          <cell r="AI1269" t="str">
            <v>SWS_DEF</v>
          </cell>
          <cell r="AJ1269" t="str">
            <v>SWT_DEF</v>
          </cell>
          <cell r="AK1269" t="str">
            <v>1807DIS</v>
          </cell>
        </row>
        <row r="1270">
          <cell r="B1270" t="str">
            <v>San Clemente  City Of</v>
          </cell>
          <cell r="C1270">
            <v>1807305</v>
          </cell>
          <cell r="F1270" t="str">
            <v>Groundwater</v>
          </cell>
          <cell r="G1270" t="str">
            <v>San Clemente Groundwater Basin</v>
          </cell>
          <cell r="P1270" t="str">
            <v>Raw water</v>
          </cell>
          <cell r="Q1270" t="str">
            <v>Drinking water</v>
          </cell>
          <cell r="Z1270">
            <v>0</v>
          </cell>
          <cell r="AA1270">
            <v>0</v>
          </cell>
          <cell r="AB1270" t="str">
            <v>GW1807305</v>
          </cell>
          <cell r="AC1270" t="str">
            <v>1807305PD</v>
          </cell>
          <cell r="AD1270" t="str">
            <v>1807305E</v>
          </cell>
          <cell r="AE1270">
            <v>0</v>
          </cell>
          <cell r="AF1270">
            <v>0</v>
          </cell>
          <cell r="AG1270">
            <v>0</v>
          </cell>
          <cell r="AH1270">
            <v>0</v>
          </cell>
          <cell r="AI1270" t="str">
            <v>1807GW</v>
          </cell>
          <cell r="AJ1270" t="str">
            <v>GWT_DEF</v>
          </cell>
          <cell r="AK1270" t="str">
            <v>1807DIS</v>
          </cell>
        </row>
        <row r="1271">
          <cell r="B1271" t="str">
            <v>San Clemente  City Of</v>
          </cell>
          <cell r="C1271">
            <v>1807305</v>
          </cell>
          <cell r="F1271" t="str">
            <v>Purchased or Imported  Water</v>
          </cell>
          <cell r="G1271" t="str">
            <v>MWDOC</v>
          </cell>
          <cell r="P1271" t="str">
            <v>Raw water</v>
          </cell>
          <cell r="Q1271" t="str">
            <v>Drinking water</v>
          </cell>
          <cell r="Z1271">
            <v>0</v>
          </cell>
          <cell r="AA1271">
            <v>0</v>
          </cell>
          <cell r="AB1271" t="str">
            <v>1807229PD</v>
          </cell>
          <cell r="AC1271" t="str">
            <v>1807305PD</v>
          </cell>
          <cell r="AD1271" t="str">
            <v>1807305E</v>
          </cell>
          <cell r="AE1271">
            <v>0</v>
          </cell>
          <cell r="AF1271">
            <v>0</v>
          </cell>
          <cell r="AG1271">
            <v>0</v>
          </cell>
          <cell r="AH1271">
            <v>0</v>
          </cell>
          <cell r="AI1271" t="str">
            <v>WHXFER</v>
          </cell>
          <cell r="AJ1271" t="str">
            <v>None</v>
          </cell>
          <cell r="AK1271" t="str">
            <v>1807DIS</v>
          </cell>
        </row>
        <row r="1272">
          <cell r="B1272" t="str">
            <v>San Clemente  City Of</v>
          </cell>
          <cell r="C1272">
            <v>1807305</v>
          </cell>
          <cell r="F1272" t="str">
            <v>Recycled water</v>
          </cell>
          <cell r="P1272" t="str">
            <v>Recycled water</v>
          </cell>
          <cell r="Q1272" t="str">
            <v>Recycled water</v>
          </cell>
          <cell r="AA1272" t="str">
            <v>WW_1807_2560</v>
          </cell>
          <cell r="AB1272" t="str">
            <v>1807305TREC</v>
          </cell>
          <cell r="AC1272" t="str">
            <v>1807305NPD</v>
          </cell>
          <cell r="AD1272" t="str">
            <v>1807305E</v>
          </cell>
          <cell r="AE1272">
            <v>0</v>
          </cell>
          <cell r="AF1272">
            <v>0</v>
          </cell>
          <cell r="AG1272" t="str">
            <v>NPRS_DEF</v>
          </cell>
          <cell r="AH1272">
            <v>0</v>
          </cell>
          <cell r="AI1272">
            <v>0</v>
          </cell>
          <cell r="AJ1272" t="str">
            <v>NPRT_DEF</v>
          </cell>
          <cell r="AK1272" t="str">
            <v>1807DISN</v>
          </cell>
        </row>
        <row r="1273">
          <cell r="B1273" t="str">
            <v>San Clemente  City Of</v>
          </cell>
          <cell r="C1273">
            <v>1807305</v>
          </cell>
          <cell r="F1273" t="str">
            <v>Recycled water</v>
          </cell>
          <cell r="P1273" t="str">
            <v>Recycled water</v>
          </cell>
          <cell r="Q1273" t="str">
            <v>Recycled water</v>
          </cell>
          <cell r="AA1273" t="str">
            <v>WW_1807_2560</v>
          </cell>
          <cell r="AB1273" t="str">
            <v>1807305TREC</v>
          </cell>
          <cell r="AC1273" t="str">
            <v>1807305NPD</v>
          </cell>
          <cell r="AD1273" t="str">
            <v>1807305E</v>
          </cell>
          <cell r="AE1273">
            <v>0</v>
          </cell>
          <cell r="AF1273">
            <v>0</v>
          </cell>
          <cell r="AG1273" t="str">
            <v>NPRS_DEF</v>
          </cell>
          <cell r="AH1273">
            <v>0</v>
          </cell>
          <cell r="AI1273">
            <v>0</v>
          </cell>
          <cell r="AJ1273" t="str">
            <v>NPRT_DEF</v>
          </cell>
          <cell r="AK1273" t="str">
            <v>1807DISN</v>
          </cell>
        </row>
        <row r="1274">
          <cell r="B1274" t="str">
            <v>San Clemente  City Of</v>
          </cell>
          <cell r="C1274">
            <v>1807305</v>
          </cell>
          <cell r="F1274" t="str">
            <v>Recycled water</v>
          </cell>
          <cell r="P1274" t="str">
            <v>Recycled water</v>
          </cell>
          <cell r="Q1274" t="str">
            <v>Recycled water</v>
          </cell>
          <cell r="AA1274" t="str">
            <v>WW_1807_2560</v>
          </cell>
          <cell r="AB1274" t="str">
            <v>1807305TREC</v>
          </cell>
          <cell r="AC1274" t="str">
            <v>1807305NPD</v>
          </cell>
          <cell r="AD1274" t="str">
            <v>1807305E</v>
          </cell>
          <cell r="AE1274">
            <v>0</v>
          </cell>
          <cell r="AF1274">
            <v>0</v>
          </cell>
          <cell r="AG1274" t="str">
            <v>NPRS_DEF</v>
          </cell>
          <cell r="AH1274">
            <v>0</v>
          </cell>
          <cell r="AI1274">
            <v>0</v>
          </cell>
          <cell r="AJ1274" t="str">
            <v>NPRT_DEF</v>
          </cell>
          <cell r="AK1274" t="str">
            <v>1807DISN</v>
          </cell>
        </row>
        <row r="1275">
          <cell r="B1275" t="str">
            <v>San Diego  City Of</v>
          </cell>
          <cell r="C1275">
            <v>1807307</v>
          </cell>
          <cell r="F1275" t="str">
            <v>Groundwater</v>
          </cell>
          <cell r="G1275" t="str">
            <v>Includes both raw water and drinking water</v>
          </cell>
          <cell r="P1275" t="str">
            <v>Raw water</v>
          </cell>
          <cell r="Q1275" t="str">
            <v>Drinking water</v>
          </cell>
          <cell r="Z1275">
            <v>0</v>
          </cell>
          <cell r="AA1275" t="str">
            <v xml:space="preserve">GW1807-9-14 </v>
          </cell>
          <cell r="AB1275" t="str">
            <v>1807307BDSL</v>
          </cell>
          <cell r="AC1275" t="str">
            <v>1807307PD</v>
          </cell>
          <cell r="AD1275" t="str">
            <v>1807307E</v>
          </cell>
          <cell r="AE1275">
            <v>0</v>
          </cell>
          <cell r="AF1275">
            <v>0</v>
          </cell>
          <cell r="AG1275" t="str">
            <v>1807GW</v>
          </cell>
          <cell r="AH1275">
            <v>0</v>
          </cell>
          <cell r="AI1275">
            <v>0</v>
          </cell>
          <cell r="AJ1275" t="str">
            <v>BGWT_DEF</v>
          </cell>
          <cell r="AK1275" t="str">
            <v>1807DIS</v>
          </cell>
        </row>
        <row r="1276">
          <cell r="B1276" t="str">
            <v>San Diego  City Of</v>
          </cell>
          <cell r="C1276">
            <v>1807307</v>
          </cell>
          <cell r="F1276" t="str">
            <v>Purchased or Imported  Water</v>
          </cell>
          <cell r="G1276" t="str">
            <v>From SDCWA (includes both raw water and drinking water)</v>
          </cell>
          <cell r="P1276" t="str">
            <v>Raw water</v>
          </cell>
          <cell r="Q1276" t="str">
            <v>Drinking water</v>
          </cell>
          <cell r="Z1276">
            <v>0</v>
          </cell>
          <cell r="AA1276">
            <v>0</v>
          </cell>
          <cell r="AB1276" t="str">
            <v>1807309PD</v>
          </cell>
          <cell r="AC1276" t="str">
            <v>1807307PD</v>
          </cell>
          <cell r="AD1276" t="str">
            <v>1807307E</v>
          </cell>
          <cell r="AE1276">
            <v>0</v>
          </cell>
          <cell r="AF1276">
            <v>0</v>
          </cell>
          <cell r="AG1276">
            <v>0</v>
          </cell>
          <cell r="AH1276">
            <v>0</v>
          </cell>
          <cell r="AI1276" t="str">
            <v>WHXFER</v>
          </cell>
          <cell r="AJ1276" t="str">
            <v>None</v>
          </cell>
          <cell r="AK1276" t="str">
            <v>1807DIS</v>
          </cell>
        </row>
        <row r="1277">
          <cell r="B1277" t="str">
            <v>San Diego  City Of</v>
          </cell>
          <cell r="C1277">
            <v>1807307</v>
          </cell>
          <cell r="F1277" t="str">
            <v>Recycled water</v>
          </cell>
          <cell r="G1277" t="str">
            <v>San Diego Public Utilitites Department</v>
          </cell>
          <cell r="P1277" t="str">
            <v>Recycled water</v>
          </cell>
          <cell r="Q1277" t="str">
            <v>Recycled water</v>
          </cell>
          <cell r="AA1277" t="str">
            <v>WWT1807307</v>
          </cell>
          <cell r="AB1277" t="str">
            <v>1807307TREC</v>
          </cell>
          <cell r="AC1277" t="str">
            <v>1807307NPD</v>
          </cell>
          <cell r="AD1277" t="str">
            <v>1807307E</v>
          </cell>
          <cell r="AE1277">
            <v>0</v>
          </cell>
          <cell r="AF1277">
            <v>0</v>
          </cell>
          <cell r="AG1277" t="str">
            <v>NPRS_DEF</v>
          </cell>
          <cell r="AH1277">
            <v>0</v>
          </cell>
          <cell r="AI1277">
            <v>0</v>
          </cell>
          <cell r="AJ1277" t="str">
            <v>NPRT_DEF</v>
          </cell>
          <cell r="AK1277" t="str">
            <v>1807DISN</v>
          </cell>
        </row>
        <row r="1278">
          <cell r="B1278" t="str">
            <v>San Diego  City Of</v>
          </cell>
          <cell r="C1278">
            <v>1807307</v>
          </cell>
          <cell r="F1278" t="str">
            <v>Surface water</v>
          </cell>
          <cell r="P1278" t="str">
            <v>Raw water</v>
          </cell>
          <cell r="Q1278" t="str">
            <v>Drinking water</v>
          </cell>
          <cell r="Z1278">
            <v>0</v>
          </cell>
          <cell r="AA1278">
            <v>0</v>
          </cell>
          <cell r="AB1278" t="str">
            <v>RES1807307</v>
          </cell>
          <cell r="AC1278" t="str">
            <v>1807307PD</v>
          </cell>
          <cell r="AD1278" t="str">
            <v>1807307E</v>
          </cell>
          <cell r="AE1278">
            <v>0</v>
          </cell>
          <cell r="AF1278">
            <v>0</v>
          </cell>
          <cell r="AG1278">
            <v>0</v>
          </cell>
          <cell r="AH1278">
            <v>0</v>
          </cell>
          <cell r="AI1278" t="str">
            <v>SWS_DEF</v>
          </cell>
          <cell r="AJ1278" t="str">
            <v>SWT_DEF</v>
          </cell>
          <cell r="AK1278" t="str">
            <v>1807DIS</v>
          </cell>
        </row>
        <row r="1279">
          <cell r="B1279" t="str">
            <v>San Diego  City Of</v>
          </cell>
          <cell r="C1279" t="str">
            <v>1807307W</v>
          </cell>
          <cell r="F1279" t="str">
            <v>Purchased or Imported  Water</v>
          </cell>
          <cell r="G1279" t="str">
            <v>Sales to other agencies includes both raw and potable water</v>
          </cell>
          <cell r="Q1279" t="str">
            <v>Drinking Water</v>
          </cell>
          <cell r="Z1279">
            <v>0</v>
          </cell>
          <cell r="AA1279">
            <v>0</v>
          </cell>
          <cell r="AB1279" t="str">
            <v>1807309PD</v>
          </cell>
          <cell r="AC1279" t="str">
            <v>1807307WPD</v>
          </cell>
          <cell r="AD1279" t="str">
            <v>1807307WE</v>
          </cell>
          <cell r="AE1279">
            <v>0</v>
          </cell>
          <cell r="AF1279">
            <v>0</v>
          </cell>
          <cell r="AG1279">
            <v>0</v>
          </cell>
          <cell r="AH1279">
            <v>0</v>
          </cell>
          <cell r="AI1279" t="str">
            <v>WHXFER</v>
          </cell>
          <cell r="AJ1279" t="str">
            <v>None</v>
          </cell>
          <cell r="AK1279" t="str">
            <v>1807DIS</v>
          </cell>
        </row>
        <row r="1280">
          <cell r="B1280" t="str">
            <v>San Diego  City Of</v>
          </cell>
          <cell r="C1280" t="str">
            <v>1807307W</v>
          </cell>
          <cell r="F1280" t="str">
            <v>Recycled Water</v>
          </cell>
          <cell r="G1280" t="str">
            <v>Sales to other agencies</v>
          </cell>
          <cell r="Q1280" t="str">
            <v>Recycled Water</v>
          </cell>
          <cell r="AA1280" t="str">
            <v>WWT1807307W</v>
          </cell>
          <cell r="AB1280" t="str">
            <v>1807307WTREC</v>
          </cell>
          <cell r="AC1280" t="str">
            <v>1807307WNPD</v>
          </cell>
          <cell r="AD1280" t="str">
            <v>1807307WE</v>
          </cell>
          <cell r="AE1280">
            <v>0</v>
          </cell>
          <cell r="AF1280">
            <v>0</v>
          </cell>
          <cell r="AG1280" t="str">
            <v>NPRS_DEF</v>
          </cell>
          <cell r="AH1280">
            <v>0</v>
          </cell>
          <cell r="AI1280">
            <v>0</v>
          </cell>
          <cell r="AJ1280" t="str">
            <v>NPRT_DEF</v>
          </cell>
          <cell r="AK1280" t="str">
            <v>1807DISN</v>
          </cell>
        </row>
        <row r="1281">
          <cell r="B1281" t="str">
            <v>San Diego County Water Authority</v>
          </cell>
          <cell r="C1281" t="str">
            <v>1807309W</v>
          </cell>
          <cell r="F1281" t="str">
            <v>Desalinated Water</v>
          </cell>
          <cell r="Z1281">
            <v>0</v>
          </cell>
          <cell r="AA1281">
            <v>0</v>
          </cell>
          <cell r="AB1281" t="str">
            <v>DSL1807309</v>
          </cell>
          <cell r="AC1281" t="str">
            <v>1807309WNPD</v>
          </cell>
          <cell r="AD1281" t="str">
            <v>1807309WE</v>
          </cell>
          <cell r="AE1281">
            <v>0</v>
          </cell>
          <cell r="AF1281">
            <v>0</v>
          </cell>
          <cell r="AG1281">
            <v>0</v>
          </cell>
          <cell r="AH1281">
            <v>0</v>
          </cell>
          <cell r="AI1281" t="str">
            <v>ODSLS_DEF</v>
          </cell>
          <cell r="AJ1281" t="str">
            <v>ODSLT_DEF</v>
          </cell>
          <cell r="AK1281" t="str">
            <v>1807DIS</v>
          </cell>
        </row>
        <row r="1282">
          <cell r="B1282" t="str">
            <v>San Diego County Water Authority</v>
          </cell>
          <cell r="C1282" t="str">
            <v>1807309W</v>
          </cell>
          <cell r="F1282" t="str">
            <v>Exchanges</v>
          </cell>
          <cell r="G1282" t="str">
            <v>All American/Coachella Canal Linings</v>
          </cell>
          <cell r="Q1282" t="str">
            <v>Raw Water</v>
          </cell>
          <cell r="Z1282" t="e">
            <v>#N/A</v>
          </cell>
          <cell r="AA1282" t="e">
            <v>#N/A</v>
          </cell>
          <cell r="AB1282" t="e">
            <v>#N/A</v>
          </cell>
          <cell r="AC1282" t="str">
            <v>1807309WNPD</v>
          </cell>
          <cell r="AD1282" t="str">
            <v>1807309WE</v>
          </cell>
          <cell r="AE1282" t="e">
            <v>#N/A</v>
          </cell>
          <cell r="AF1282" t="e">
            <v>#N/A</v>
          </cell>
          <cell r="AG1282" t="e">
            <v>#N/A</v>
          </cell>
          <cell r="AH1282" t="e">
            <v>#N/A</v>
          </cell>
          <cell r="AI1282" t="e">
            <v>#N/A</v>
          </cell>
          <cell r="AJ1282" t="e">
            <v>#N/A</v>
          </cell>
          <cell r="AK1282" t="str">
            <v>1807DISN</v>
          </cell>
        </row>
        <row r="1283">
          <cell r="B1283" t="str">
            <v>San Diego County Water Authority</v>
          </cell>
          <cell r="C1283" t="str">
            <v>1807309W</v>
          </cell>
          <cell r="F1283" t="str">
            <v>Other</v>
          </cell>
          <cell r="Z1283" t="e">
            <v>#N/A</v>
          </cell>
          <cell r="AA1283" t="e">
            <v>#N/A</v>
          </cell>
          <cell r="AB1283" t="e">
            <v>#N/A</v>
          </cell>
          <cell r="AC1283" t="str">
            <v>1807309WNPD</v>
          </cell>
          <cell r="AD1283" t="str">
            <v>1807309WE</v>
          </cell>
          <cell r="AE1283" t="e">
            <v>#N/A</v>
          </cell>
          <cell r="AF1283" t="e">
            <v>#N/A</v>
          </cell>
          <cell r="AG1283" t="e">
            <v>#N/A</v>
          </cell>
          <cell r="AH1283" t="e">
            <v>#N/A</v>
          </cell>
          <cell r="AI1283" t="e">
            <v>#N/A</v>
          </cell>
          <cell r="AJ1283" t="e">
            <v>#N/A</v>
          </cell>
          <cell r="AK1283" t="str">
            <v>1807DISN</v>
          </cell>
        </row>
        <row r="1284">
          <cell r="B1284" t="str">
            <v>San Diego County Water Authority</v>
          </cell>
          <cell r="C1284" t="str">
            <v>1807309W</v>
          </cell>
          <cell r="F1284" t="str">
            <v>Purchased or Imported  Water</v>
          </cell>
          <cell r="Z1284" t="str">
            <v>R_COLORADO</v>
          </cell>
          <cell r="AA1284" t="str">
            <v>XF_CRAxAAC</v>
          </cell>
          <cell r="AB1284" t="str">
            <v>1807309IMP</v>
          </cell>
          <cell r="AC1284" t="str">
            <v>1807309WNPD</v>
          </cell>
          <cell r="AD1284" t="str">
            <v>1807309WE</v>
          </cell>
          <cell r="AE1284">
            <v>0</v>
          </cell>
          <cell r="AF1284">
            <v>0</v>
          </cell>
          <cell r="AG1284" t="str">
            <v>CRAS</v>
          </cell>
          <cell r="AH1284">
            <v>0</v>
          </cell>
          <cell r="AI1284">
            <v>0</v>
          </cell>
          <cell r="AJ1284" t="str">
            <v>SWT_DEF</v>
          </cell>
          <cell r="AK1284" t="str">
            <v>1807DIS</v>
          </cell>
        </row>
        <row r="1285">
          <cell r="B1285" t="str">
            <v>San Diego County Water Authority</v>
          </cell>
          <cell r="C1285" t="str">
            <v>1807309W</v>
          </cell>
          <cell r="F1285" t="str">
            <v>Purchased or Imported  Water</v>
          </cell>
          <cell r="Q1285" t="str">
            <v>Drinking Water</v>
          </cell>
          <cell r="Z1285" t="str">
            <v>R_COLORADO</v>
          </cell>
          <cell r="AA1285" t="str">
            <v>XF_CRAxAAC</v>
          </cell>
          <cell r="AB1285" t="str">
            <v>1807309IMP</v>
          </cell>
          <cell r="AC1285" t="str">
            <v>1807309WPD</v>
          </cell>
          <cell r="AD1285" t="str">
            <v>1807309WE</v>
          </cell>
          <cell r="AE1285">
            <v>0</v>
          </cell>
          <cell r="AF1285">
            <v>0</v>
          </cell>
          <cell r="AG1285" t="str">
            <v>CRAS</v>
          </cell>
          <cell r="AH1285">
            <v>0</v>
          </cell>
          <cell r="AI1285">
            <v>0</v>
          </cell>
          <cell r="AJ1285" t="str">
            <v>SWT_DEF</v>
          </cell>
          <cell r="AK1285" t="str">
            <v>1807DIS</v>
          </cell>
        </row>
        <row r="1286">
          <cell r="B1286" t="str">
            <v>San Diego County Water Authority</v>
          </cell>
          <cell r="C1286" t="str">
            <v>1807309W</v>
          </cell>
          <cell r="F1286" t="str">
            <v>Purchased or Imported  Water</v>
          </cell>
          <cell r="Q1286" t="str">
            <v>Raw Water</v>
          </cell>
          <cell r="Z1286" t="str">
            <v>R_COLORADO</v>
          </cell>
          <cell r="AA1286" t="str">
            <v>XF_CRAxAAC</v>
          </cell>
          <cell r="AB1286" t="str">
            <v>1807309IMP</v>
          </cell>
          <cell r="AC1286" t="str">
            <v>1807309WNPD</v>
          </cell>
          <cell r="AD1286" t="str">
            <v>1807309WE</v>
          </cell>
          <cell r="AE1286">
            <v>0</v>
          </cell>
          <cell r="AF1286">
            <v>0</v>
          </cell>
          <cell r="AG1286" t="str">
            <v>CRAS</v>
          </cell>
          <cell r="AH1286">
            <v>0</v>
          </cell>
          <cell r="AI1286">
            <v>0</v>
          </cell>
          <cell r="AJ1286" t="str">
            <v>SWT_DEF</v>
          </cell>
          <cell r="AK1286" t="str">
            <v>1807DIS</v>
          </cell>
        </row>
        <row r="1287">
          <cell r="B1287" t="str">
            <v>San Diego County Water Authority</v>
          </cell>
          <cell r="C1287" t="str">
            <v>1807309W</v>
          </cell>
          <cell r="F1287" t="str">
            <v>Recycled Water</v>
          </cell>
          <cell r="G1287" t="str">
            <v>Member Agency Supplies</v>
          </cell>
          <cell r="Q1287" t="str">
            <v>Recycled Water</v>
          </cell>
          <cell r="AA1287" t="str">
            <v>WWT1807309W</v>
          </cell>
          <cell r="AB1287" t="str">
            <v>1807309WTREC</v>
          </cell>
          <cell r="AC1287" t="str">
            <v>1807309WNPD</v>
          </cell>
          <cell r="AD1287" t="str">
            <v>1807309WE</v>
          </cell>
          <cell r="AE1287" t="e">
            <v>#N/A</v>
          </cell>
          <cell r="AF1287" t="e">
            <v>#N/A</v>
          </cell>
          <cell r="AG1287" t="str">
            <v>NPRS_DEF</v>
          </cell>
          <cell r="AJ1287" t="str">
            <v>NPRT_DEF</v>
          </cell>
          <cell r="AK1287" t="str">
            <v>1807DISN</v>
          </cell>
        </row>
        <row r="1288">
          <cell r="B1288" t="str">
            <v>San Diego County Water Authority</v>
          </cell>
          <cell r="C1288" t="str">
            <v>1807309W</v>
          </cell>
          <cell r="F1288" t="str">
            <v>Surface water</v>
          </cell>
          <cell r="G1288" t="str">
            <v>Member Agency Supplies</v>
          </cell>
          <cell r="Q1288" t="str">
            <v>Raw Water</v>
          </cell>
          <cell r="Z1288" t="e">
            <v>#N/A</v>
          </cell>
          <cell r="AA1288" t="e">
            <v>#N/A</v>
          </cell>
          <cell r="AB1288" t="e">
            <v>#N/A</v>
          </cell>
          <cell r="AC1288" t="str">
            <v>1807309WNPD</v>
          </cell>
          <cell r="AD1288" t="str">
            <v>1807309WE</v>
          </cell>
          <cell r="AE1288" t="e">
            <v>#N/A</v>
          </cell>
          <cell r="AF1288" t="e">
            <v>#N/A</v>
          </cell>
          <cell r="AG1288" t="e">
            <v>#N/A</v>
          </cell>
          <cell r="AH1288" t="e">
            <v>#N/A</v>
          </cell>
          <cell r="AI1288" t="e">
            <v>#N/A</v>
          </cell>
          <cell r="AJ1288" t="e">
            <v>#N/A</v>
          </cell>
          <cell r="AK1288" t="str">
            <v>1807DISN</v>
          </cell>
        </row>
        <row r="1289">
          <cell r="B1289" t="str">
            <v>San Diego County Water Authority</v>
          </cell>
          <cell r="C1289" t="str">
            <v>1807309W</v>
          </cell>
          <cell r="F1289" t="str">
            <v>Transfers</v>
          </cell>
          <cell r="G1289" t="str">
            <v>Imperial Irrigation District</v>
          </cell>
          <cell r="Q1289" t="str">
            <v>Raw Water</v>
          </cell>
          <cell r="Z1289" t="e">
            <v>#N/A</v>
          </cell>
          <cell r="AA1289" t="e">
            <v>#N/A</v>
          </cell>
          <cell r="AB1289" t="e">
            <v>#N/A</v>
          </cell>
          <cell r="AC1289" t="str">
            <v>1807309WNPD</v>
          </cell>
          <cell r="AD1289" t="str">
            <v>1807309WE</v>
          </cell>
          <cell r="AE1289" t="e">
            <v>#N/A</v>
          </cell>
          <cell r="AF1289" t="e">
            <v>#N/A</v>
          </cell>
          <cell r="AG1289" t="e">
            <v>#N/A</v>
          </cell>
          <cell r="AH1289" t="e">
            <v>#N/A</v>
          </cell>
          <cell r="AI1289" t="e">
            <v>#N/A</v>
          </cell>
          <cell r="AJ1289" t="e">
            <v>#N/A</v>
          </cell>
          <cell r="AK1289" t="str">
            <v>1807DISN</v>
          </cell>
        </row>
        <row r="1290">
          <cell r="B1290" t="str">
            <v>San Diego County Water Authority</v>
          </cell>
          <cell r="C1290" t="str">
            <v>1807309W</v>
          </cell>
          <cell r="F1290" t="str">
            <v>Transfers</v>
          </cell>
          <cell r="Z1290" t="e">
            <v>#N/A</v>
          </cell>
          <cell r="AA1290" t="e">
            <v>#N/A</v>
          </cell>
          <cell r="AB1290" t="e">
            <v>#N/A</v>
          </cell>
          <cell r="AC1290" t="str">
            <v>1807309WNPD</v>
          </cell>
          <cell r="AD1290" t="str">
            <v>1807309WE</v>
          </cell>
          <cell r="AE1290" t="e">
            <v>#N/A</v>
          </cell>
          <cell r="AF1290" t="e">
            <v>#N/A</v>
          </cell>
          <cell r="AG1290" t="e">
            <v>#N/A</v>
          </cell>
          <cell r="AH1290" t="e">
            <v>#N/A</v>
          </cell>
          <cell r="AI1290" t="e">
            <v>#N/A</v>
          </cell>
          <cell r="AJ1290" t="e">
            <v>#N/A</v>
          </cell>
          <cell r="AK1290" t="str">
            <v>1807DISN</v>
          </cell>
        </row>
        <row r="1291">
          <cell r="B1291" t="str">
            <v>San Dieguito Water District</v>
          </cell>
          <cell r="C1291">
            <v>1807311</v>
          </cell>
          <cell r="F1291" t="str">
            <v>Purchased or Imported  Water</v>
          </cell>
          <cell r="P1291" t="str">
            <v>Raw water</v>
          </cell>
          <cell r="Q1291" t="str">
            <v>Drinking water</v>
          </cell>
          <cell r="Z1291">
            <v>0</v>
          </cell>
          <cell r="AA1291">
            <v>0</v>
          </cell>
          <cell r="AB1291" t="str">
            <v>1807309PD</v>
          </cell>
          <cell r="AC1291" t="str">
            <v>1807311PD</v>
          </cell>
          <cell r="AD1291" t="str">
            <v>1807311E</v>
          </cell>
          <cell r="AE1291">
            <v>0</v>
          </cell>
          <cell r="AF1291">
            <v>0</v>
          </cell>
          <cell r="AG1291">
            <v>0</v>
          </cell>
          <cell r="AH1291">
            <v>0</v>
          </cell>
          <cell r="AI1291" t="str">
            <v>WHXFER</v>
          </cell>
          <cell r="AJ1291" t="str">
            <v>None</v>
          </cell>
          <cell r="AK1291" t="str">
            <v>1807DIS</v>
          </cell>
        </row>
        <row r="1292">
          <cell r="B1292" t="str">
            <v>San Dieguito Water District</v>
          </cell>
          <cell r="C1292">
            <v>1807311</v>
          </cell>
          <cell r="F1292" t="str">
            <v>Recycled water</v>
          </cell>
          <cell r="G1292" t="str">
            <v>San Elijo Joint Powers Authority</v>
          </cell>
          <cell r="P1292" t="str">
            <v>Recycled water</v>
          </cell>
          <cell r="Q1292" t="str">
            <v>Recycled water</v>
          </cell>
          <cell r="AA1292" t="str">
            <v>WW_1807_2565</v>
          </cell>
          <cell r="AB1292" t="str">
            <v>1807311TREC</v>
          </cell>
          <cell r="AC1292" t="str">
            <v>1807311NPD</v>
          </cell>
          <cell r="AD1292" t="str">
            <v>1807311E</v>
          </cell>
          <cell r="AE1292">
            <v>0</v>
          </cell>
          <cell r="AF1292">
            <v>0</v>
          </cell>
          <cell r="AG1292" t="str">
            <v>NPRS_DEF</v>
          </cell>
          <cell r="AH1292">
            <v>0</v>
          </cell>
          <cell r="AI1292">
            <v>0</v>
          </cell>
          <cell r="AJ1292" t="str">
            <v>NPRT_DEF</v>
          </cell>
          <cell r="AK1292" t="str">
            <v>1807DISN</v>
          </cell>
        </row>
        <row r="1293">
          <cell r="B1293" t="str">
            <v>San Dieguito Water District</v>
          </cell>
          <cell r="C1293">
            <v>1807311</v>
          </cell>
          <cell r="F1293" t="str">
            <v>Recycled water</v>
          </cell>
          <cell r="G1293" t="str">
            <v>San Elijo Joint Powers Authority</v>
          </cell>
          <cell r="P1293" t="str">
            <v>Recycled water</v>
          </cell>
          <cell r="Q1293" t="str">
            <v>Recycled water</v>
          </cell>
          <cell r="AA1293" t="str">
            <v>WW_1807_2565</v>
          </cell>
          <cell r="AB1293" t="str">
            <v>1807311TREC</v>
          </cell>
          <cell r="AC1293" t="str">
            <v>1807311NPD</v>
          </cell>
          <cell r="AD1293" t="str">
            <v>1807311E</v>
          </cell>
          <cell r="AE1293">
            <v>0</v>
          </cell>
          <cell r="AF1293">
            <v>0</v>
          </cell>
          <cell r="AG1293" t="str">
            <v>NPRS_DEF</v>
          </cell>
          <cell r="AH1293">
            <v>0</v>
          </cell>
          <cell r="AI1293">
            <v>0</v>
          </cell>
          <cell r="AJ1293" t="str">
            <v>NPRT_DEF</v>
          </cell>
          <cell r="AK1293" t="str">
            <v>1807DISN</v>
          </cell>
        </row>
        <row r="1294">
          <cell r="B1294" t="str">
            <v>San Dieguito Water District</v>
          </cell>
          <cell r="C1294">
            <v>1807311</v>
          </cell>
          <cell r="F1294" t="str">
            <v>Supply from Storage</v>
          </cell>
          <cell r="P1294" t="str">
            <v>Raw water</v>
          </cell>
          <cell r="Q1294" t="str">
            <v>Drinking water</v>
          </cell>
          <cell r="Z1294" t="e">
            <v>#N/A</v>
          </cell>
          <cell r="AA1294" t="e">
            <v>#N/A</v>
          </cell>
          <cell r="AB1294" t="e">
            <v>#N/A</v>
          </cell>
          <cell r="AC1294" t="str">
            <v>1807311PD</v>
          </cell>
          <cell r="AD1294" t="str">
            <v>1807311E</v>
          </cell>
          <cell r="AE1294" t="e">
            <v>#N/A</v>
          </cell>
          <cell r="AF1294" t="e">
            <v>#N/A</v>
          </cell>
          <cell r="AG1294" t="e">
            <v>#N/A</v>
          </cell>
          <cell r="AH1294" t="e">
            <v>#N/A</v>
          </cell>
          <cell r="AI1294" t="e">
            <v>#N/A</v>
          </cell>
          <cell r="AJ1294" t="e">
            <v>#N/A</v>
          </cell>
          <cell r="AK1294" t="str">
            <v>1807DIS</v>
          </cell>
        </row>
        <row r="1295">
          <cell r="B1295" t="str">
            <v>San Fernando  City Of</v>
          </cell>
          <cell r="C1295">
            <v>1807313</v>
          </cell>
          <cell r="F1295" t="str">
            <v>Groundwater</v>
          </cell>
          <cell r="G1295" t="str">
            <v>Sylmar Basin</v>
          </cell>
          <cell r="P1295" t="str">
            <v>Raw water</v>
          </cell>
          <cell r="Q1295" t="str">
            <v>Drinking water</v>
          </cell>
          <cell r="Z1295" t="e">
            <v>#N/A</v>
          </cell>
          <cell r="AA1295" t="e">
            <v>#N/A</v>
          </cell>
          <cell r="AB1295" t="e">
            <v>#N/A</v>
          </cell>
          <cell r="AC1295" t="str">
            <v>1807313PD</v>
          </cell>
          <cell r="AD1295" t="str">
            <v>1807313E</v>
          </cell>
          <cell r="AE1295" t="e">
            <v>#N/A</v>
          </cell>
          <cell r="AF1295" t="e">
            <v>#N/A</v>
          </cell>
          <cell r="AG1295" t="e">
            <v>#N/A</v>
          </cell>
          <cell r="AH1295" t="e">
            <v>#N/A</v>
          </cell>
          <cell r="AI1295" t="e">
            <v>#N/A</v>
          </cell>
          <cell r="AJ1295" t="e">
            <v>#N/A</v>
          </cell>
          <cell r="AK1295" t="str">
            <v>1807DIS</v>
          </cell>
        </row>
        <row r="1296">
          <cell r="B1296" t="str">
            <v>San Fernando  City Of</v>
          </cell>
          <cell r="C1296">
            <v>1807313</v>
          </cell>
          <cell r="F1296" t="str">
            <v>Purchased or Imported  Water</v>
          </cell>
          <cell r="P1296" t="str">
            <v>Raw water</v>
          </cell>
          <cell r="Q1296" t="str">
            <v>Drinking water</v>
          </cell>
          <cell r="Z1296" t="e">
            <v>#N/A</v>
          </cell>
          <cell r="AA1296" t="e">
            <v>#N/A</v>
          </cell>
          <cell r="AB1296" t="e">
            <v>#N/A</v>
          </cell>
          <cell r="AC1296" t="str">
            <v>1807313PD</v>
          </cell>
          <cell r="AD1296" t="str">
            <v>1807313E</v>
          </cell>
          <cell r="AE1296" t="e">
            <v>#N/A</v>
          </cell>
          <cell r="AF1296" t="e">
            <v>#N/A</v>
          </cell>
          <cell r="AG1296" t="e">
            <v>#N/A</v>
          </cell>
          <cell r="AH1296" t="e">
            <v>#N/A</v>
          </cell>
          <cell r="AI1296" t="e">
            <v>#N/A</v>
          </cell>
          <cell r="AJ1296" t="e">
            <v>#N/A</v>
          </cell>
          <cell r="AK1296" t="str">
            <v>1807DIS</v>
          </cell>
        </row>
        <row r="1297">
          <cell r="B1297" t="str">
            <v>San Francisco  City And County</v>
          </cell>
          <cell r="C1297">
            <v>1805081</v>
          </cell>
          <cell r="F1297" t="str">
            <v>Groundwater</v>
          </cell>
          <cell r="P1297" t="str">
            <v>Raw water</v>
          </cell>
          <cell r="Q1297" t="str">
            <v>Drinking water</v>
          </cell>
          <cell r="Z1297">
            <v>0</v>
          </cell>
          <cell r="AA1297" t="str">
            <v>GW1807-4-04</v>
          </cell>
          <cell r="AB1297" t="str">
            <v xml:space="preserve">GW1807-4-04.03 </v>
          </cell>
          <cell r="AC1297" t="str">
            <v>1805081PD</v>
          </cell>
          <cell r="AD1297" t="str">
            <v>1805081E</v>
          </cell>
          <cell r="AE1297">
            <v>0</v>
          </cell>
          <cell r="AF1297">
            <v>0</v>
          </cell>
          <cell r="AG1297">
            <v>0</v>
          </cell>
          <cell r="AH1297">
            <v>0</v>
          </cell>
          <cell r="AI1297" t="str">
            <v>1807GW</v>
          </cell>
          <cell r="AJ1297" t="str">
            <v>GWT_MED</v>
          </cell>
          <cell r="AK1297" t="str">
            <v>1805DIS</v>
          </cell>
        </row>
        <row r="1298">
          <cell r="B1298" t="str">
            <v>San Francisco  City And County</v>
          </cell>
          <cell r="C1298">
            <v>1805081</v>
          </cell>
          <cell r="F1298" t="str">
            <v>Recycled water</v>
          </cell>
          <cell r="G1298" t="str">
            <v>North Coast County Water District</v>
          </cell>
          <cell r="P1298" t="str">
            <v>Recycled water</v>
          </cell>
          <cell r="Q1298" t="str">
            <v>Recycled water</v>
          </cell>
          <cell r="AA1298" t="str">
            <v>WWT1805081</v>
          </cell>
          <cell r="AB1298" t="str">
            <v>1805081TREC</v>
          </cell>
          <cell r="AC1298" t="str">
            <v>1805081NPD</v>
          </cell>
          <cell r="AD1298" t="str">
            <v>1805081E</v>
          </cell>
          <cell r="AE1298">
            <v>0</v>
          </cell>
          <cell r="AF1298">
            <v>0</v>
          </cell>
          <cell r="AG1298" t="str">
            <v>NPRS_DEF</v>
          </cell>
          <cell r="AH1298">
            <v>0</v>
          </cell>
          <cell r="AI1298">
            <v>0</v>
          </cell>
          <cell r="AJ1298" t="str">
            <v>NPRT_DEF</v>
          </cell>
          <cell r="AK1298" t="str">
            <v>1805DISN</v>
          </cell>
        </row>
        <row r="1299">
          <cell r="B1299" t="str">
            <v>San Francisco  City And County</v>
          </cell>
          <cell r="C1299">
            <v>1805081</v>
          </cell>
          <cell r="F1299" t="str">
            <v>Recycled water</v>
          </cell>
          <cell r="G1299" t="str">
            <v>NSMCSD (portion of transmission line within San Francisco is operated by SFPUC)</v>
          </cell>
          <cell r="P1299" t="str">
            <v>Recycled water</v>
          </cell>
          <cell r="Q1299" t="str">
            <v>Recycled water</v>
          </cell>
          <cell r="AA1299" t="str">
            <v>WWT1805081</v>
          </cell>
          <cell r="AB1299" t="str">
            <v>1805081TREC</v>
          </cell>
          <cell r="AC1299" t="str">
            <v>1805081NPD</v>
          </cell>
          <cell r="AD1299" t="str">
            <v>1805081E</v>
          </cell>
          <cell r="AE1299">
            <v>0</v>
          </cell>
          <cell r="AF1299">
            <v>0</v>
          </cell>
          <cell r="AG1299" t="str">
            <v>NPRS_DEF</v>
          </cell>
          <cell r="AH1299">
            <v>0</v>
          </cell>
          <cell r="AI1299">
            <v>0</v>
          </cell>
          <cell r="AJ1299" t="str">
            <v>NPRT_DEF</v>
          </cell>
          <cell r="AK1299" t="str">
            <v>1805DISN</v>
          </cell>
        </row>
        <row r="1300">
          <cell r="B1300" t="str">
            <v>San Francisco  City And County</v>
          </cell>
          <cell r="C1300">
            <v>1805081</v>
          </cell>
          <cell r="F1300" t="str">
            <v>Recycled water</v>
          </cell>
          <cell r="G1300" t="str">
            <v>SFPUC</v>
          </cell>
          <cell r="P1300" t="str">
            <v>Recycled water</v>
          </cell>
          <cell r="Q1300" t="str">
            <v>Recycled water</v>
          </cell>
          <cell r="AA1300" t="str">
            <v>WWT1805081</v>
          </cell>
          <cell r="AB1300" t="str">
            <v>1805081AREC</v>
          </cell>
          <cell r="AC1300" t="str">
            <v>1805081NPD</v>
          </cell>
          <cell r="AD1300" t="str">
            <v>1805081E</v>
          </cell>
          <cell r="AE1300">
            <v>0</v>
          </cell>
          <cell r="AF1300">
            <v>0</v>
          </cell>
          <cell r="AG1300" t="str">
            <v>NPRS_DEF</v>
          </cell>
          <cell r="AH1300" t="str">
            <v>REC_FAT</v>
          </cell>
          <cell r="AI1300">
            <v>0</v>
          </cell>
          <cell r="AK1300" t="str">
            <v>1805DISN</v>
          </cell>
        </row>
        <row r="1301">
          <cell r="B1301" t="str">
            <v>San Francisco  City And County</v>
          </cell>
          <cell r="C1301">
            <v>1805081</v>
          </cell>
          <cell r="F1301" t="str">
            <v>Recycled water</v>
          </cell>
          <cell r="G1301" t="str">
            <v>SFPUC</v>
          </cell>
          <cell r="P1301" t="str">
            <v>Recycled water</v>
          </cell>
          <cell r="Q1301" t="str">
            <v>Recycled water</v>
          </cell>
          <cell r="AA1301" t="str">
            <v>WWT1805081</v>
          </cell>
          <cell r="AB1301" t="str">
            <v>1805081AREC</v>
          </cell>
          <cell r="AC1301" t="str">
            <v>1805081NPD</v>
          </cell>
          <cell r="AD1301" t="str">
            <v>1805081E</v>
          </cell>
          <cell r="AE1301">
            <v>0</v>
          </cell>
          <cell r="AF1301">
            <v>0</v>
          </cell>
          <cell r="AG1301" t="str">
            <v>NPRS_DEF</v>
          </cell>
          <cell r="AH1301" t="str">
            <v>REC_FAT</v>
          </cell>
          <cell r="AI1301">
            <v>0</v>
          </cell>
          <cell r="AK1301" t="str">
            <v>1805DISN</v>
          </cell>
        </row>
        <row r="1302">
          <cell r="B1302" t="str">
            <v>San Francisco  City And County</v>
          </cell>
          <cell r="C1302">
            <v>1805081</v>
          </cell>
          <cell r="F1302" t="str">
            <v>Recycled water</v>
          </cell>
          <cell r="G1302" t="str">
            <v>SFPUC</v>
          </cell>
          <cell r="P1302" t="str">
            <v>Recycled water</v>
          </cell>
          <cell r="Q1302" t="str">
            <v>Recycled water</v>
          </cell>
          <cell r="AA1302" t="str">
            <v>WWT1805081</v>
          </cell>
          <cell r="AB1302" t="str">
            <v>1805081SREC</v>
          </cell>
          <cell r="AC1302" t="str">
            <v>1805081NPD</v>
          </cell>
          <cell r="AD1302" t="str">
            <v>1805081E</v>
          </cell>
          <cell r="AE1302">
            <v>0</v>
          </cell>
          <cell r="AF1302">
            <v>0</v>
          </cell>
          <cell r="AG1302" t="str">
            <v>NPRS_DEF</v>
          </cell>
          <cell r="AH1302">
            <v>0</v>
          </cell>
          <cell r="AI1302">
            <v>0</v>
          </cell>
          <cell r="AK1302" t="str">
            <v>1805DISN</v>
          </cell>
        </row>
        <row r="1303">
          <cell r="B1303" t="str">
            <v>San Francisco  City And County</v>
          </cell>
          <cell r="C1303">
            <v>1805081</v>
          </cell>
          <cell r="F1303" t="str">
            <v>Surface water</v>
          </cell>
          <cell r="P1303" t="str">
            <v>Raw water</v>
          </cell>
          <cell r="Q1303" t="str">
            <v>Drinking water</v>
          </cell>
          <cell r="Z1303">
            <v>0</v>
          </cell>
          <cell r="AA1303">
            <v>0</v>
          </cell>
          <cell r="AB1303" t="str">
            <v>SW1805081PEN</v>
          </cell>
          <cell r="AC1303" t="str">
            <v>1805081PD</v>
          </cell>
          <cell r="AD1303" t="str">
            <v>1805081E</v>
          </cell>
          <cell r="AE1303">
            <v>0</v>
          </cell>
          <cell r="AF1303">
            <v>0</v>
          </cell>
          <cell r="AG1303">
            <v>0</v>
          </cell>
          <cell r="AH1303">
            <v>0</v>
          </cell>
          <cell r="AI1303" t="str">
            <v>SFPUCC</v>
          </cell>
          <cell r="AJ1303" t="str">
            <v>GWT_DEF</v>
          </cell>
          <cell r="AK1303" t="str">
            <v>1805DIS</v>
          </cell>
        </row>
        <row r="1304">
          <cell r="B1304" t="str">
            <v>San Francisco Public Utilities Commision</v>
          </cell>
          <cell r="C1304" t="str">
            <v>1805081W</v>
          </cell>
          <cell r="F1304" t="str">
            <v>Surface water</v>
          </cell>
          <cell r="G1304" t="str">
            <v>Bay Area Wholesale Customers</v>
          </cell>
          <cell r="Q1304" t="str">
            <v>Drinking Water</v>
          </cell>
          <cell r="Z1304">
            <v>0</v>
          </cell>
          <cell r="AA1304">
            <v>0</v>
          </cell>
          <cell r="AB1304" t="str">
            <v>SW1805081PEN</v>
          </cell>
          <cell r="AC1304" t="str">
            <v>1805081WPD</v>
          </cell>
          <cell r="AD1304" t="str">
            <v>1805081WE</v>
          </cell>
          <cell r="AE1304">
            <v>0</v>
          </cell>
          <cell r="AF1304">
            <v>0</v>
          </cell>
          <cell r="AG1304">
            <v>0</v>
          </cell>
          <cell r="AH1304">
            <v>0</v>
          </cell>
          <cell r="AI1304" t="str">
            <v>SFPUCC</v>
          </cell>
          <cell r="AJ1304" t="str">
            <v>GWT_DEF</v>
          </cell>
          <cell r="AK1304" t="str">
            <v>1805DIS</v>
          </cell>
        </row>
        <row r="1305">
          <cell r="B1305" t="str">
            <v>San Gabriel County Water District</v>
          </cell>
          <cell r="C1305">
            <v>1807315</v>
          </cell>
          <cell r="F1305" t="str">
            <v>Groundwater</v>
          </cell>
          <cell r="G1305" t="str">
            <v>Main San Gabriel Basin</v>
          </cell>
          <cell r="P1305" t="str">
            <v>Raw water</v>
          </cell>
          <cell r="Q1305" t="str">
            <v>Drinking water</v>
          </cell>
          <cell r="Z1305">
            <v>0</v>
          </cell>
          <cell r="AA1305">
            <v>0</v>
          </cell>
          <cell r="AB1305" t="str">
            <v>GW1807-4-13</v>
          </cell>
          <cell r="AC1305" t="str">
            <v>1807315PD</v>
          </cell>
          <cell r="AD1305" t="str">
            <v>1807315E</v>
          </cell>
          <cell r="AE1305">
            <v>0</v>
          </cell>
          <cell r="AF1305">
            <v>0</v>
          </cell>
          <cell r="AG1305">
            <v>0</v>
          </cell>
          <cell r="AH1305">
            <v>0</v>
          </cell>
          <cell r="AI1305" t="str">
            <v>1807GW</v>
          </cell>
          <cell r="AJ1305" t="str">
            <v>GWT_MED</v>
          </cell>
          <cell r="AK1305" t="str">
            <v>1807DIS</v>
          </cell>
        </row>
        <row r="1306">
          <cell r="B1306" t="str">
            <v>San Gabriel County Water District</v>
          </cell>
          <cell r="C1306">
            <v>1807315</v>
          </cell>
          <cell r="F1306" t="str">
            <v>Groundwater</v>
          </cell>
          <cell r="G1306" t="str">
            <v>Raymond Basin</v>
          </cell>
          <cell r="P1306" t="str">
            <v>Raw water</v>
          </cell>
          <cell r="Q1306" t="str">
            <v>Drinking water</v>
          </cell>
          <cell r="Z1306">
            <v>0</v>
          </cell>
          <cell r="AA1306">
            <v>0</v>
          </cell>
          <cell r="AB1306" t="str">
            <v>GW1807-4-13</v>
          </cell>
          <cell r="AC1306" t="str">
            <v>1807315PD</v>
          </cell>
          <cell r="AD1306" t="str">
            <v>1807315E</v>
          </cell>
          <cell r="AE1306">
            <v>0</v>
          </cell>
          <cell r="AF1306">
            <v>0</v>
          </cell>
          <cell r="AG1306">
            <v>0</v>
          </cell>
          <cell r="AH1306">
            <v>0</v>
          </cell>
          <cell r="AI1306" t="str">
            <v>1807GW</v>
          </cell>
          <cell r="AJ1306" t="str">
            <v>GWT_MED</v>
          </cell>
          <cell r="AK1306" t="str">
            <v>1807DIS</v>
          </cell>
        </row>
        <row r="1307">
          <cell r="B1307" t="str">
            <v>San Gabriel Valley Municipal Water District</v>
          </cell>
          <cell r="C1307" t="str">
            <v>1807319W</v>
          </cell>
          <cell r="F1307" t="str">
            <v>Purchased or Imported  Water</v>
          </cell>
          <cell r="Q1307" t="str">
            <v>Raw Water</v>
          </cell>
          <cell r="Z1307">
            <v>0</v>
          </cell>
          <cell r="AA1307" t="str">
            <v>SW1807SWP26</v>
          </cell>
          <cell r="AB1307" t="str">
            <v>1807319IMP</v>
          </cell>
          <cell r="AC1307" t="str">
            <v>1807319WNPD</v>
          </cell>
          <cell r="AD1307" t="str">
            <v>1807319WE</v>
          </cell>
          <cell r="AE1307">
            <v>0</v>
          </cell>
          <cell r="AF1307">
            <v>0</v>
          </cell>
          <cell r="AG1307" t="str">
            <v>SW1807SWP26</v>
          </cell>
          <cell r="AH1307">
            <v>0</v>
          </cell>
          <cell r="AI1307" t="str">
            <v>NONE</v>
          </cell>
          <cell r="AJ1307" t="str">
            <v>SWT_DEF</v>
          </cell>
          <cell r="AK1307" t="str">
            <v>SGLA-DST</v>
          </cell>
        </row>
        <row r="1308">
          <cell r="B1308" t="str">
            <v>San Gabriel Valley Water Company</v>
          </cell>
          <cell r="C1308">
            <v>1807321</v>
          </cell>
          <cell r="F1308" t="str">
            <v>Groundwater</v>
          </cell>
          <cell r="G1308" t="str">
            <v>Central Basin</v>
          </cell>
          <cell r="P1308" t="str">
            <v>Raw water</v>
          </cell>
          <cell r="Q1308" t="str">
            <v>Drinking water</v>
          </cell>
          <cell r="Z1308">
            <v>0</v>
          </cell>
          <cell r="AA1308">
            <v>0</v>
          </cell>
          <cell r="AB1308" t="str">
            <v>GW1807-4-13</v>
          </cell>
          <cell r="AC1308" t="str">
            <v>1807321PD</v>
          </cell>
          <cell r="AD1308" t="str">
            <v>1807321E</v>
          </cell>
          <cell r="AE1308">
            <v>0</v>
          </cell>
          <cell r="AF1308">
            <v>0</v>
          </cell>
          <cell r="AG1308">
            <v>0</v>
          </cell>
          <cell r="AH1308">
            <v>0</v>
          </cell>
          <cell r="AI1308" t="str">
            <v>SGVWC_GWS</v>
          </cell>
          <cell r="AJ1308" t="str">
            <v>GWT_MED</v>
          </cell>
          <cell r="AK1308" t="str">
            <v>SGVWC_Dist</v>
          </cell>
        </row>
        <row r="1309">
          <cell r="B1309" t="str">
            <v>San Gabriel Valley Water Company</v>
          </cell>
          <cell r="C1309">
            <v>1807321</v>
          </cell>
          <cell r="F1309" t="str">
            <v>Groundwater</v>
          </cell>
          <cell r="G1309" t="str">
            <v>Main Basin</v>
          </cell>
          <cell r="P1309" t="str">
            <v>Raw water</v>
          </cell>
          <cell r="Q1309" t="str">
            <v>Drinking water</v>
          </cell>
          <cell r="Z1309">
            <v>0</v>
          </cell>
          <cell r="AA1309">
            <v>0</v>
          </cell>
          <cell r="AB1309" t="str">
            <v>GW1807-4-13</v>
          </cell>
          <cell r="AC1309" t="str">
            <v>1807321PD</v>
          </cell>
          <cell r="AD1309" t="str">
            <v>1807321E</v>
          </cell>
          <cell r="AE1309">
            <v>0</v>
          </cell>
          <cell r="AF1309">
            <v>0</v>
          </cell>
          <cell r="AG1309">
            <v>0</v>
          </cell>
          <cell r="AH1309">
            <v>0</v>
          </cell>
          <cell r="AI1309" t="str">
            <v>SGVWC_GWS</v>
          </cell>
          <cell r="AJ1309" t="str">
            <v>GWT_MED</v>
          </cell>
          <cell r="AK1309" t="str">
            <v>SGVWC_Dist</v>
          </cell>
        </row>
        <row r="1310">
          <cell r="B1310" t="str">
            <v>San Gabriel Valley Water Company</v>
          </cell>
          <cell r="C1310">
            <v>1807321</v>
          </cell>
          <cell r="F1310" t="str">
            <v>Recycled water</v>
          </cell>
          <cell r="G1310" t="str">
            <v>San Gabriel Valley Water Company</v>
          </cell>
          <cell r="P1310" t="str">
            <v>Recycled water</v>
          </cell>
          <cell r="Q1310" t="str">
            <v>Recycled water</v>
          </cell>
          <cell r="AA1310" t="str">
            <v>WWT1807321</v>
          </cell>
          <cell r="AB1310" t="str">
            <v>1807321TREC</v>
          </cell>
          <cell r="AC1310" t="str">
            <v>1807321NPD</v>
          </cell>
          <cell r="AD1310" t="str">
            <v>1807321E</v>
          </cell>
          <cell r="AE1310">
            <v>0</v>
          </cell>
          <cell r="AF1310">
            <v>0</v>
          </cell>
          <cell r="AG1310" t="str">
            <v>NPRS_DEF</v>
          </cell>
          <cell r="AH1310">
            <v>0</v>
          </cell>
          <cell r="AI1310">
            <v>0</v>
          </cell>
          <cell r="AJ1310" t="str">
            <v>NPRT_DEF</v>
          </cell>
          <cell r="AK1310" t="str">
            <v>1807DISN</v>
          </cell>
        </row>
        <row r="1311">
          <cell r="B1311" t="str">
            <v>San Gabriel Valley Water Company</v>
          </cell>
          <cell r="C1311">
            <v>1807321</v>
          </cell>
          <cell r="F1311" t="str">
            <v>Recycled water</v>
          </cell>
          <cell r="G1311" t="str">
            <v>San Gabriel Valley Water Company</v>
          </cell>
          <cell r="P1311" t="str">
            <v>Recycled water</v>
          </cell>
          <cell r="Q1311" t="str">
            <v>Recycled water</v>
          </cell>
          <cell r="AA1311" t="str">
            <v>1807055REC</v>
          </cell>
          <cell r="AB1311" t="str">
            <v>1807321TREC</v>
          </cell>
          <cell r="AC1311" t="str">
            <v>1807321NPD</v>
          </cell>
          <cell r="AD1311" t="str">
            <v>1807321E</v>
          </cell>
          <cell r="AE1311">
            <v>0</v>
          </cell>
          <cell r="AF1311">
            <v>0</v>
          </cell>
          <cell r="AG1311" t="str">
            <v>NPRS_DEF</v>
          </cell>
          <cell r="AH1311">
            <v>0</v>
          </cell>
          <cell r="AI1311">
            <v>0</v>
          </cell>
          <cell r="AJ1311" t="str">
            <v>NPRT_DEF</v>
          </cell>
          <cell r="AK1311" t="str">
            <v>1807DISN</v>
          </cell>
        </row>
        <row r="1312">
          <cell r="B1312" t="str">
            <v>San Gabriel Valley Water Company</v>
          </cell>
          <cell r="C1312">
            <v>1807321</v>
          </cell>
          <cell r="F1312" t="str">
            <v>Recycled water</v>
          </cell>
          <cell r="G1312" t="str">
            <v>San Gabriel Valley Water Company</v>
          </cell>
          <cell r="P1312" t="str">
            <v>Recycled water</v>
          </cell>
          <cell r="Q1312" t="str">
            <v>Recycled water</v>
          </cell>
          <cell r="AA1312" t="str">
            <v>1807387REC</v>
          </cell>
          <cell r="AB1312" t="str">
            <v>1807321TREC</v>
          </cell>
          <cell r="AC1312" t="str">
            <v>1807321NPD</v>
          </cell>
          <cell r="AD1312" t="str">
            <v>1807321E</v>
          </cell>
          <cell r="AE1312">
            <v>0</v>
          </cell>
          <cell r="AF1312">
            <v>0</v>
          </cell>
          <cell r="AG1312" t="str">
            <v>NPRS_DEF</v>
          </cell>
          <cell r="AH1312">
            <v>0</v>
          </cell>
          <cell r="AI1312">
            <v>0</v>
          </cell>
          <cell r="AJ1312" t="str">
            <v>NPRT_DEF</v>
          </cell>
          <cell r="AK1312" t="str">
            <v>1807DISN</v>
          </cell>
        </row>
        <row r="1313">
          <cell r="B1313" t="str">
            <v>San Gabriel Valley Water Company</v>
          </cell>
          <cell r="C1313">
            <v>1807321</v>
          </cell>
          <cell r="F1313" t="str">
            <v>Recycled water</v>
          </cell>
          <cell r="G1313" t="str">
            <v>San Gabriel Valley Water Company</v>
          </cell>
          <cell r="P1313" t="str">
            <v>Recycled water</v>
          </cell>
          <cell r="Q1313" t="str">
            <v>Recycled water</v>
          </cell>
          <cell r="AA1313" t="str">
            <v>WWT1807321</v>
          </cell>
          <cell r="AB1313" t="str">
            <v>1807321TREC</v>
          </cell>
          <cell r="AC1313" t="str">
            <v>1807321NPD</v>
          </cell>
          <cell r="AD1313" t="str">
            <v>1807321E</v>
          </cell>
          <cell r="AE1313">
            <v>0</v>
          </cell>
          <cell r="AF1313">
            <v>0</v>
          </cell>
          <cell r="AG1313" t="str">
            <v>NPRS_DEF</v>
          </cell>
          <cell r="AH1313">
            <v>0</v>
          </cell>
          <cell r="AI1313">
            <v>0</v>
          </cell>
          <cell r="AJ1313" t="str">
            <v>NPRT_DEF</v>
          </cell>
          <cell r="AK1313" t="str">
            <v>1807DISN</v>
          </cell>
        </row>
        <row r="1314">
          <cell r="B1314" t="str">
            <v>San Gabriel Valley Water Company   Fontana Division</v>
          </cell>
          <cell r="C1314">
            <v>1807317</v>
          </cell>
          <cell r="F1314" t="str">
            <v>Groundwater</v>
          </cell>
          <cell r="G1314" t="str">
            <v>Chino Basin</v>
          </cell>
          <cell r="P1314" t="str">
            <v>Raw water</v>
          </cell>
          <cell r="Q1314" t="str">
            <v>Drinking water</v>
          </cell>
          <cell r="Z1314">
            <v>0</v>
          </cell>
          <cell r="AA1314" t="str">
            <v>GW1807-8-02</v>
          </cell>
          <cell r="AB1314" t="str">
            <v xml:space="preserve">GW1807-8-02.01 </v>
          </cell>
          <cell r="AC1314" t="str">
            <v>1807317PD</v>
          </cell>
          <cell r="AD1314" t="str">
            <v>1807317E</v>
          </cell>
          <cell r="AE1314">
            <v>0</v>
          </cell>
          <cell r="AF1314">
            <v>0</v>
          </cell>
          <cell r="AG1314">
            <v>0</v>
          </cell>
          <cell r="AH1314">
            <v>0</v>
          </cell>
          <cell r="AI1314" t="str">
            <v>SGVWC_GWS</v>
          </cell>
          <cell r="AJ1314" t="str">
            <v>GWT_MED</v>
          </cell>
          <cell r="AK1314" t="str">
            <v>SGVWC_Dist</v>
          </cell>
        </row>
        <row r="1315">
          <cell r="B1315" t="str">
            <v>San Gabriel Valley Water Company   Fontana Division</v>
          </cell>
          <cell r="C1315">
            <v>1807317</v>
          </cell>
          <cell r="F1315" t="str">
            <v>Groundwater</v>
          </cell>
          <cell r="G1315" t="str">
            <v>Lytle Basin</v>
          </cell>
          <cell r="P1315" t="str">
            <v>Raw water</v>
          </cell>
          <cell r="Q1315" t="str">
            <v>Drinking water</v>
          </cell>
          <cell r="Z1315">
            <v>0</v>
          </cell>
          <cell r="AA1315" t="str">
            <v>GW1807-8-02</v>
          </cell>
          <cell r="AB1315" t="str">
            <v xml:space="preserve">GW1807-8-02.01 </v>
          </cell>
          <cell r="AC1315" t="str">
            <v>1807317PD</v>
          </cell>
          <cell r="AD1315" t="str">
            <v>1807317E</v>
          </cell>
          <cell r="AE1315">
            <v>0</v>
          </cell>
          <cell r="AF1315">
            <v>0</v>
          </cell>
          <cell r="AG1315">
            <v>0</v>
          </cell>
          <cell r="AH1315">
            <v>0</v>
          </cell>
          <cell r="AI1315" t="str">
            <v>SGVWC_GWS</v>
          </cell>
          <cell r="AJ1315" t="str">
            <v>GWT_MED</v>
          </cell>
          <cell r="AK1315" t="str">
            <v>SGVWC_Dist</v>
          </cell>
        </row>
        <row r="1316">
          <cell r="B1316" t="str">
            <v>San Gabriel Valley Water Company   Fontana Division</v>
          </cell>
          <cell r="C1316">
            <v>1807317</v>
          </cell>
          <cell r="F1316" t="str">
            <v>Groundwater</v>
          </cell>
          <cell r="G1316" t="str">
            <v>No Man's Land Basin</v>
          </cell>
          <cell r="P1316" t="str">
            <v>Raw water</v>
          </cell>
          <cell r="Q1316" t="str">
            <v>Drinking water</v>
          </cell>
          <cell r="Z1316">
            <v>0</v>
          </cell>
          <cell r="AA1316" t="str">
            <v>GW1807-8-02</v>
          </cell>
          <cell r="AB1316" t="str">
            <v xml:space="preserve">GW1807-8-02.01 </v>
          </cell>
          <cell r="AC1316" t="str">
            <v>1807317PD</v>
          </cell>
          <cell r="AD1316" t="str">
            <v>1807317E</v>
          </cell>
          <cell r="AE1316">
            <v>0</v>
          </cell>
          <cell r="AF1316">
            <v>0</v>
          </cell>
          <cell r="AG1316">
            <v>0</v>
          </cell>
          <cell r="AH1316">
            <v>0</v>
          </cell>
          <cell r="AI1316" t="str">
            <v>SGVWC_GWS</v>
          </cell>
          <cell r="AJ1316" t="str">
            <v>GWT_MED</v>
          </cell>
          <cell r="AK1316" t="str">
            <v>SGVWC_Dist</v>
          </cell>
        </row>
        <row r="1317">
          <cell r="B1317" t="str">
            <v>San Gabriel Valley Water Company   Fontana Division</v>
          </cell>
          <cell r="C1317">
            <v>1807317</v>
          </cell>
          <cell r="F1317" t="str">
            <v>Groundwater</v>
          </cell>
          <cell r="G1317" t="str">
            <v>Rialto-Colton Basin</v>
          </cell>
          <cell r="P1317" t="str">
            <v>Raw water</v>
          </cell>
          <cell r="Q1317" t="str">
            <v>Drinking water</v>
          </cell>
          <cell r="Z1317">
            <v>0</v>
          </cell>
          <cell r="AA1317" t="str">
            <v>GW1807-8-02</v>
          </cell>
          <cell r="AB1317" t="str">
            <v xml:space="preserve">GW1807-8-02.01 </v>
          </cell>
          <cell r="AC1317" t="str">
            <v>1807317PD</v>
          </cell>
          <cell r="AD1317" t="str">
            <v>1807317E</v>
          </cell>
          <cell r="AE1317">
            <v>0</v>
          </cell>
          <cell r="AF1317">
            <v>0</v>
          </cell>
          <cell r="AG1317">
            <v>0</v>
          </cell>
          <cell r="AH1317">
            <v>0</v>
          </cell>
          <cell r="AI1317" t="str">
            <v>SGVWC_GWS</v>
          </cell>
          <cell r="AJ1317" t="str">
            <v>GWT_MED</v>
          </cell>
          <cell r="AK1317" t="str">
            <v>SGVWC_Dist</v>
          </cell>
        </row>
        <row r="1318">
          <cell r="B1318" t="str">
            <v>San Gabriel Valley Water Company   Fontana Division</v>
          </cell>
          <cell r="C1318">
            <v>1807317</v>
          </cell>
          <cell r="F1318" t="str">
            <v>Purchased or Imported  Water</v>
          </cell>
          <cell r="G1318" t="str">
            <v>IEUA</v>
          </cell>
          <cell r="P1318" t="str">
            <v>Raw water</v>
          </cell>
          <cell r="Q1318" t="str">
            <v>Drinking water</v>
          </cell>
          <cell r="Z1318">
            <v>0</v>
          </cell>
          <cell r="AA1318">
            <v>0</v>
          </cell>
          <cell r="AB1318" t="str">
            <v>1807301PD</v>
          </cell>
          <cell r="AC1318" t="str">
            <v>1807317PD</v>
          </cell>
          <cell r="AD1318" t="str">
            <v>1807317E</v>
          </cell>
          <cell r="AE1318">
            <v>0</v>
          </cell>
          <cell r="AF1318">
            <v>0</v>
          </cell>
          <cell r="AG1318">
            <v>0</v>
          </cell>
          <cell r="AH1318">
            <v>0</v>
          </cell>
          <cell r="AI1318" t="str">
            <v>WHXFER</v>
          </cell>
          <cell r="AJ1318" t="str">
            <v>None</v>
          </cell>
          <cell r="AK1318" t="str">
            <v>SGVWC_Dist</v>
          </cell>
        </row>
        <row r="1319">
          <cell r="B1319" t="str">
            <v>San Gabriel Valley Water Company   Fontana Division</v>
          </cell>
          <cell r="C1319">
            <v>1807317</v>
          </cell>
          <cell r="F1319" t="str">
            <v>Purchased or Imported  Water</v>
          </cell>
          <cell r="G1319" t="str">
            <v>SBVMWD</v>
          </cell>
          <cell r="P1319" t="str">
            <v>Raw water</v>
          </cell>
          <cell r="Q1319" t="str">
            <v>Drinking water</v>
          </cell>
          <cell r="Z1319">
            <v>0</v>
          </cell>
          <cell r="AA1319">
            <v>0</v>
          </cell>
          <cell r="AB1319" t="str">
            <v>1807301PD</v>
          </cell>
          <cell r="AC1319" t="str">
            <v>1807317PD</v>
          </cell>
          <cell r="AD1319" t="str">
            <v>1807317E</v>
          </cell>
          <cell r="AE1319">
            <v>0</v>
          </cell>
          <cell r="AF1319">
            <v>0</v>
          </cell>
          <cell r="AG1319">
            <v>0</v>
          </cell>
          <cell r="AH1319">
            <v>0</v>
          </cell>
          <cell r="AI1319" t="str">
            <v>WHXFER</v>
          </cell>
          <cell r="AJ1319" t="str">
            <v>None</v>
          </cell>
          <cell r="AK1319" t="str">
            <v>SGVWC_Dist</v>
          </cell>
        </row>
        <row r="1320">
          <cell r="B1320" t="str">
            <v>San Gabriel Valley Water Company   Fontana Division</v>
          </cell>
          <cell r="C1320">
            <v>1807317</v>
          </cell>
          <cell r="F1320" t="str">
            <v>Recycled water</v>
          </cell>
          <cell r="G1320" t="str">
            <v>Fontana Water Company</v>
          </cell>
          <cell r="P1320" t="str">
            <v>Recycled water</v>
          </cell>
          <cell r="Q1320" t="str">
            <v>Recycled water</v>
          </cell>
          <cell r="AA1320" t="str">
            <v>WWT1807317</v>
          </cell>
          <cell r="AB1320" t="str">
            <v>1807317TREC</v>
          </cell>
          <cell r="AC1320" t="str">
            <v>1807317NPD</v>
          </cell>
          <cell r="AD1320" t="str">
            <v>1807317E</v>
          </cell>
          <cell r="AE1320">
            <v>0</v>
          </cell>
          <cell r="AF1320">
            <v>0</v>
          </cell>
          <cell r="AG1320" t="str">
            <v>NPRS_DEF</v>
          </cell>
          <cell r="AH1320">
            <v>0</v>
          </cell>
          <cell r="AI1320">
            <v>0</v>
          </cell>
          <cell r="AJ1320" t="str">
            <v>NPRT_DEF</v>
          </cell>
          <cell r="AK1320" t="str">
            <v>1807DISN</v>
          </cell>
        </row>
        <row r="1321">
          <cell r="B1321" t="str">
            <v>San Gabriel Valley Water Company   Fontana Division</v>
          </cell>
          <cell r="C1321">
            <v>1807317</v>
          </cell>
          <cell r="F1321" t="str">
            <v>Recycled water</v>
          </cell>
          <cell r="G1321" t="str">
            <v>Fontana Water Company</v>
          </cell>
          <cell r="P1321" t="str">
            <v>Recycled water</v>
          </cell>
          <cell r="Q1321" t="str">
            <v>Recycled water</v>
          </cell>
          <cell r="AA1321" t="str">
            <v>WWT1807317</v>
          </cell>
          <cell r="AB1321" t="str">
            <v>1807317TREC</v>
          </cell>
          <cell r="AC1321" t="str">
            <v>1807317NPD</v>
          </cell>
          <cell r="AD1321" t="str">
            <v>1807317E</v>
          </cell>
          <cell r="AE1321">
            <v>0</v>
          </cell>
          <cell r="AF1321">
            <v>0</v>
          </cell>
          <cell r="AG1321" t="str">
            <v>NPRS_DEF</v>
          </cell>
          <cell r="AH1321">
            <v>0</v>
          </cell>
          <cell r="AI1321">
            <v>0</v>
          </cell>
          <cell r="AJ1321" t="str">
            <v>NPRT_DEF</v>
          </cell>
          <cell r="AK1321" t="str">
            <v>1807DISN</v>
          </cell>
        </row>
        <row r="1322">
          <cell r="B1322" t="str">
            <v>San Gabriel Valley Water Company   Fontana Division</v>
          </cell>
          <cell r="C1322">
            <v>1807317</v>
          </cell>
          <cell r="F1322" t="str">
            <v>Recycled water</v>
          </cell>
          <cell r="G1322" t="str">
            <v>Fontana Water Company</v>
          </cell>
          <cell r="P1322" t="str">
            <v>Recycled water</v>
          </cell>
          <cell r="Q1322" t="str">
            <v>Recycled water</v>
          </cell>
          <cell r="AA1322" t="str">
            <v>WWT1807317</v>
          </cell>
          <cell r="AB1322" t="str">
            <v>1807317TREC</v>
          </cell>
          <cell r="AC1322" t="str">
            <v>1807317NPD</v>
          </cell>
          <cell r="AD1322" t="str">
            <v>1807317E</v>
          </cell>
          <cell r="AE1322">
            <v>0</v>
          </cell>
          <cell r="AF1322">
            <v>0</v>
          </cell>
          <cell r="AG1322" t="str">
            <v>NPRS_DEF</v>
          </cell>
          <cell r="AH1322">
            <v>0</v>
          </cell>
          <cell r="AI1322">
            <v>0</v>
          </cell>
          <cell r="AJ1322" t="str">
            <v>NPRT_DEF</v>
          </cell>
          <cell r="AK1322" t="str">
            <v>1807DISN</v>
          </cell>
        </row>
        <row r="1323">
          <cell r="B1323" t="str">
            <v>San Gabriel Valley Water Company   Fontana Division</v>
          </cell>
          <cell r="C1323">
            <v>1807317</v>
          </cell>
          <cell r="F1323" t="str">
            <v>Surface water</v>
          </cell>
          <cell r="G1323" t="str">
            <v>Lytle Creek</v>
          </cell>
          <cell r="P1323" t="str">
            <v>Raw water</v>
          </cell>
          <cell r="Q1323" t="str">
            <v>Drinking water</v>
          </cell>
          <cell r="Z1323">
            <v>0</v>
          </cell>
          <cell r="AA1323">
            <v>0</v>
          </cell>
          <cell r="AB1323" t="str">
            <v>CRK_LYTL</v>
          </cell>
          <cell r="AC1323" t="str">
            <v>1807317PD</v>
          </cell>
          <cell r="AD1323" t="str">
            <v>1807317E</v>
          </cell>
          <cell r="AE1323">
            <v>0</v>
          </cell>
          <cell r="AF1323">
            <v>0</v>
          </cell>
          <cell r="AG1323">
            <v>0</v>
          </cell>
          <cell r="AH1323">
            <v>0</v>
          </cell>
          <cell r="AI1323" t="str">
            <v>SGVWC_LSW</v>
          </cell>
          <cell r="AJ1323" t="str">
            <v>SGF-2TRT</v>
          </cell>
          <cell r="AK1323" t="str">
            <v>SGVWC_Dist</v>
          </cell>
        </row>
        <row r="1324">
          <cell r="B1324" t="str">
            <v>San Gabriel Valley Water Company   Fontana Division</v>
          </cell>
          <cell r="C1324">
            <v>1807317</v>
          </cell>
          <cell r="F1324" t="str">
            <v>Surface water</v>
          </cell>
          <cell r="G1324" t="str">
            <v>Lytle Creek</v>
          </cell>
          <cell r="P1324" t="str">
            <v>Raw water</v>
          </cell>
          <cell r="Q1324" t="str">
            <v>Raw water</v>
          </cell>
          <cell r="Z1324">
            <v>0</v>
          </cell>
          <cell r="AA1324">
            <v>0</v>
          </cell>
          <cell r="AB1324" t="str">
            <v>CRK_LYTL</v>
          </cell>
          <cell r="AC1324" t="str">
            <v>1807317NPD</v>
          </cell>
          <cell r="AD1324" t="str">
            <v>1807317E</v>
          </cell>
          <cell r="AE1324">
            <v>0</v>
          </cell>
          <cell r="AF1324">
            <v>0</v>
          </cell>
          <cell r="AG1324">
            <v>0</v>
          </cell>
          <cell r="AH1324">
            <v>0</v>
          </cell>
          <cell r="AI1324" t="str">
            <v>SGVWC_LSW</v>
          </cell>
          <cell r="AJ1324" t="str">
            <v>SGF-2TRT</v>
          </cell>
          <cell r="AK1324" t="str">
            <v>SGVWC_Dist</v>
          </cell>
        </row>
        <row r="1325">
          <cell r="B1325" t="str">
            <v>San Gorgonio Pass Water Agency</v>
          </cell>
          <cell r="C1325" t="str">
            <v>1807323W</v>
          </cell>
          <cell r="F1325" t="str">
            <v>Purchased or Imported  Water</v>
          </cell>
          <cell r="G1325" t="str">
            <v>Future purchases (planned)</v>
          </cell>
          <cell r="Q1325" t="str">
            <v>Drinking Water</v>
          </cell>
          <cell r="Z1325">
            <v>0</v>
          </cell>
          <cell r="AA1325" t="str">
            <v>SW1807SWP29</v>
          </cell>
          <cell r="AB1325" t="str">
            <v>1807323IMP</v>
          </cell>
          <cell r="AC1325" t="str">
            <v>1807323WPD</v>
          </cell>
          <cell r="AD1325" t="str">
            <v>1807323WE</v>
          </cell>
          <cell r="AE1325">
            <v>0</v>
          </cell>
          <cell r="AF1325">
            <v>0</v>
          </cell>
          <cell r="AG1325" t="str">
            <v>SW1807SWP29</v>
          </cell>
          <cell r="AH1325">
            <v>0</v>
          </cell>
          <cell r="AI1325">
            <v>0</v>
          </cell>
          <cell r="AJ1325" t="str">
            <v>SWT_DEF</v>
          </cell>
          <cell r="AK1325" t="str">
            <v>1807DIS</v>
          </cell>
        </row>
        <row r="1326">
          <cell r="B1326" t="str">
            <v>San Gorgonio Pass Water Agency</v>
          </cell>
          <cell r="C1326" t="str">
            <v>1807323W</v>
          </cell>
          <cell r="F1326" t="str">
            <v>Purchased or Imported  Water</v>
          </cell>
          <cell r="G1326" t="str">
            <v>SBVMWD purchased (planned)</v>
          </cell>
          <cell r="Q1326" t="str">
            <v>Drinking Water</v>
          </cell>
          <cell r="Z1326">
            <v>0</v>
          </cell>
          <cell r="AA1326" t="str">
            <v>SW1807SWP29</v>
          </cell>
          <cell r="AB1326" t="str">
            <v>1807323IMP</v>
          </cell>
          <cell r="AC1326" t="str">
            <v>1807323WPD</v>
          </cell>
          <cell r="AD1326" t="str">
            <v>1807323WE</v>
          </cell>
          <cell r="AE1326">
            <v>0</v>
          </cell>
          <cell r="AF1326">
            <v>0</v>
          </cell>
          <cell r="AG1326" t="str">
            <v>SW1807SWP29</v>
          </cell>
          <cell r="AH1326">
            <v>0</v>
          </cell>
          <cell r="AI1326">
            <v>0</v>
          </cell>
          <cell r="AJ1326" t="str">
            <v>SWT_DEF</v>
          </cell>
          <cell r="AK1326" t="str">
            <v>1807DIS</v>
          </cell>
        </row>
        <row r="1327">
          <cell r="B1327" t="str">
            <v>San Gorgonio Pass Water Agency</v>
          </cell>
          <cell r="C1327" t="str">
            <v>1807323W</v>
          </cell>
          <cell r="F1327" t="str">
            <v>Purchased or Imported  Water</v>
          </cell>
          <cell r="Z1327">
            <v>0</v>
          </cell>
          <cell r="AA1327" t="str">
            <v>SW1807SWP29</v>
          </cell>
          <cell r="AB1327" t="str">
            <v>1807323IMP</v>
          </cell>
          <cell r="AC1327" t="str">
            <v>1807323WNPD</v>
          </cell>
          <cell r="AD1327" t="str">
            <v>1807323WE</v>
          </cell>
          <cell r="AE1327">
            <v>0</v>
          </cell>
          <cell r="AF1327">
            <v>0</v>
          </cell>
          <cell r="AG1327" t="str">
            <v>SW1807SWP29</v>
          </cell>
          <cell r="AH1327">
            <v>0</v>
          </cell>
          <cell r="AI1327">
            <v>0</v>
          </cell>
          <cell r="AJ1327" t="str">
            <v>SWT_DEF</v>
          </cell>
          <cell r="AK1327" t="str">
            <v>1807DIS</v>
          </cell>
        </row>
        <row r="1328">
          <cell r="B1328" t="str">
            <v>San Gorgonio Pass Water Agency</v>
          </cell>
          <cell r="C1328" t="str">
            <v>1807323W</v>
          </cell>
          <cell r="F1328" t="str">
            <v>Purchased or Imported  Water</v>
          </cell>
          <cell r="Z1328">
            <v>0</v>
          </cell>
          <cell r="AA1328" t="str">
            <v>SW1807SWP29</v>
          </cell>
          <cell r="AB1328" t="str">
            <v>1807323IMP</v>
          </cell>
          <cell r="AC1328" t="str">
            <v>1807323WNPD</v>
          </cell>
          <cell r="AD1328" t="str">
            <v>1807323WE</v>
          </cell>
          <cell r="AE1328">
            <v>0</v>
          </cell>
          <cell r="AF1328">
            <v>0</v>
          </cell>
          <cell r="AG1328" t="str">
            <v>SW1807SWP29</v>
          </cell>
          <cell r="AH1328">
            <v>0</v>
          </cell>
          <cell r="AI1328">
            <v>0</v>
          </cell>
          <cell r="AJ1328" t="str">
            <v>SWT_DEF</v>
          </cell>
          <cell r="AK1328" t="str">
            <v>1807DIS</v>
          </cell>
        </row>
        <row r="1329">
          <cell r="B1329" t="str">
            <v>San Jacinto  City Of</v>
          </cell>
          <cell r="C1329">
            <v>1807325</v>
          </cell>
          <cell r="F1329" t="str">
            <v>Groundwater</v>
          </cell>
          <cell r="P1329" t="str">
            <v>Raw water</v>
          </cell>
          <cell r="Q1329" t="str">
            <v>Drinking water</v>
          </cell>
          <cell r="Z1329" t="e">
            <v>#N/A</v>
          </cell>
          <cell r="AA1329" t="e">
            <v>#N/A</v>
          </cell>
          <cell r="AB1329" t="e">
            <v>#N/A</v>
          </cell>
          <cell r="AC1329" t="str">
            <v>1807325PD</v>
          </cell>
          <cell r="AD1329" t="str">
            <v>1807325E</v>
          </cell>
          <cell r="AE1329" t="e">
            <v>#N/A</v>
          </cell>
          <cell r="AF1329" t="e">
            <v>#N/A</v>
          </cell>
          <cell r="AG1329" t="e">
            <v>#N/A</v>
          </cell>
          <cell r="AH1329" t="e">
            <v>#N/A</v>
          </cell>
          <cell r="AI1329" t="e">
            <v>#N/A</v>
          </cell>
          <cell r="AJ1329" t="e">
            <v>#N/A</v>
          </cell>
          <cell r="AK1329" t="str">
            <v>1807DIS</v>
          </cell>
        </row>
        <row r="1330">
          <cell r="B1330" t="str">
            <v>San Jacinto  City Of</v>
          </cell>
          <cell r="C1330">
            <v>1807325</v>
          </cell>
          <cell r="F1330" t="str">
            <v>Purchased or Imported  Water</v>
          </cell>
          <cell r="G1330" t="str">
            <v>Only use for emergencies or to meet summer peak demands</v>
          </cell>
          <cell r="P1330" t="str">
            <v>Raw water</v>
          </cell>
          <cell r="Q1330" t="str">
            <v>Drinking water</v>
          </cell>
          <cell r="Z1330" t="e">
            <v>#N/A</v>
          </cell>
          <cell r="AA1330" t="e">
            <v>#N/A</v>
          </cell>
          <cell r="AB1330" t="e">
            <v>#N/A</v>
          </cell>
          <cell r="AC1330" t="str">
            <v>1807325PD</v>
          </cell>
          <cell r="AD1330" t="str">
            <v>1807325E</v>
          </cell>
          <cell r="AE1330" t="e">
            <v>#N/A</v>
          </cell>
          <cell r="AF1330" t="e">
            <v>#N/A</v>
          </cell>
          <cell r="AG1330" t="e">
            <v>#N/A</v>
          </cell>
          <cell r="AH1330" t="e">
            <v>#N/A</v>
          </cell>
          <cell r="AI1330" t="e">
            <v>#N/A</v>
          </cell>
          <cell r="AJ1330" t="e">
            <v>#N/A</v>
          </cell>
          <cell r="AK1330" t="str">
            <v>1807DIS</v>
          </cell>
        </row>
        <row r="1331">
          <cell r="B1331" t="str">
            <v>San Jose  City Of</v>
          </cell>
          <cell r="C1331">
            <v>1805083</v>
          </cell>
          <cell r="F1331" t="str">
            <v>Groundwater</v>
          </cell>
          <cell r="P1331" t="str">
            <v>Raw water</v>
          </cell>
          <cell r="Q1331" t="str">
            <v>Drinking water</v>
          </cell>
          <cell r="Z1331">
            <v>0</v>
          </cell>
          <cell r="AA1331" t="str">
            <v>GW1805-2-09</v>
          </cell>
          <cell r="AB1331" t="str">
            <v xml:space="preserve">GW1805-2-09.02 </v>
          </cell>
          <cell r="AC1331" t="str">
            <v>1805083PD</v>
          </cell>
          <cell r="AD1331" t="str">
            <v>1805083E</v>
          </cell>
          <cell r="AE1331">
            <v>0</v>
          </cell>
          <cell r="AF1331">
            <v>0</v>
          </cell>
          <cell r="AG1331">
            <v>0</v>
          </cell>
          <cell r="AH1331">
            <v>0</v>
          </cell>
          <cell r="AI1331" t="str">
            <v>SJW-GWS</v>
          </cell>
          <cell r="AJ1331" t="str">
            <v>SJW-CLT</v>
          </cell>
          <cell r="AK1331" t="str">
            <v>1805DIS</v>
          </cell>
        </row>
        <row r="1332">
          <cell r="B1332" t="str">
            <v>San Jose  City Of</v>
          </cell>
          <cell r="C1332">
            <v>1805083</v>
          </cell>
          <cell r="F1332" t="str">
            <v>Purchased or Imported  Water</v>
          </cell>
          <cell r="G1332" t="str">
            <v>SCVWD</v>
          </cell>
          <cell r="P1332" t="str">
            <v>Raw water</v>
          </cell>
          <cell r="Q1332" t="str">
            <v>Drinking water</v>
          </cell>
          <cell r="Z1332">
            <v>0</v>
          </cell>
          <cell r="AA1332">
            <v>0</v>
          </cell>
          <cell r="AB1332" t="str">
            <v>SW1805081EB</v>
          </cell>
          <cell r="AC1332" t="str">
            <v>1805083PD</v>
          </cell>
          <cell r="AD1332" t="str">
            <v>1805083E</v>
          </cell>
          <cell r="AE1332">
            <v>0</v>
          </cell>
          <cell r="AF1332">
            <v>0</v>
          </cell>
          <cell r="AG1332">
            <v>0</v>
          </cell>
          <cell r="AH1332">
            <v>0</v>
          </cell>
          <cell r="AI1332" t="str">
            <v>None</v>
          </cell>
          <cell r="AJ1332" t="str">
            <v>GWT_DEF</v>
          </cell>
          <cell r="AK1332" t="str">
            <v>1805DIS</v>
          </cell>
        </row>
        <row r="1333">
          <cell r="B1333" t="str">
            <v>San Jose  City Of</v>
          </cell>
          <cell r="C1333">
            <v>1805083</v>
          </cell>
          <cell r="F1333" t="str">
            <v>Purchased or Imported  Water</v>
          </cell>
          <cell r="G1333" t="str">
            <v>SFPUC</v>
          </cell>
          <cell r="P1333" t="str">
            <v>Raw water</v>
          </cell>
          <cell r="Q1333" t="str">
            <v>Drinking water</v>
          </cell>
          <cell r="Z1333">
            <v>0</v>
          </cell>
          <cell r="AA1333">
            <v>0</v>
          </cell>
          <cell r="AB1333" t="str">
            <v>SW1805081EB</v>
          </cell>
          <cell r="AC1333" t="str">
            <v>1805083PD</v>
          </cell>
          <cell r="AD1333" t="str">
            <v>1805083E</v>
          </cell>
          <cell r="AE1333">
            <v>0</v>
          </cell>
          <cell r="AF1333">
            <v>0</v>
          </cell>
          <cell r="AG1333">
            <v>0</v>
          </cell>
          <cell r="AH1333">
            <v>0</v>
          </cell>
          <cell r="AI1333" t="str">
            <v>None</v>
          </cell>
          <cell r="AJ1333" t="str">
            <v>GWT_DEF</v>
          </cell>
          <cell r="AK1333" t="str">
            <v>1805DIS</v>
          </cell>
        </row>
        <row r="1334">
          <cell r="B1334" t="str">
            <v>San Jose  City Of</v>
          </cell>
          <cell r="C1334">
            <v>1805083</v>
          </cell>
          <cell r="F1334" t="str">
            <v>Recycled water</v>
          </cell>
          <cell r="G1334" t="str">
            <v>South Bay Water Recycling</v>
          </cell>
          <cell r="P1334" t="str">
            <v>Recycled water</v>
          </cell>
          <cell r="Q1334" t="str">
            <v>Recycled water</v>
          </cell>
          <cell r="AA1334" t="str">
            <v>WW_1805_2585</v>
          </cell>
          <cell r="AB1334" t="str">
            <v>1805083TREC</v>
          </cell>
          <cell r="AC1334" t="str">
            <v>1805083NPD</v>
          </cell>
          <cell r="AD1334" t="str">
            <v>1805083E</v>
          </cell>
          <cell r="AE1334">
            <v>0</v>
          </cell>
          <cell r="AF1334">
            <v>0</v>
          </cell>
          <cell r="AG1334" t="str">
            <v>NPRS_DEF</v>
          </cell>
          <cell r="AH1334">
            <v>0</v>
          </cell>
          <cell r="AI1334">
            <v>0</v>
          </cell>
          <cell r="AJ1334" t="str">
            <v>NPRT_DEF</v>
          </cell>
          <cell r="AK1334" t="str">
            <v>1805DISN</v>
          </cell>
        </row>
        <row r="1335">
          <cell r="B1335" t="str">
            <v>San Jose  City Of</v>
          </cell>
          <cell r="C1335">
            <v>1805083</v>
          </cell>
          <cell r="F1335" t="str">
            <v>Recycled water</v>
          </cell>
          <cell r="G1335" t="str">
            <v>South Bay Water Recycling</v>
          </cell>
          <cell r="P1335" t="str">
            <v>Recycled water</v>
          </cell>
          <cell r="Q1335" t="str">
            <v>Recycled water</v>
          </cell>
          <cell r="AA1335" t="str">
            <v>WW_1805_2585</v>
          </cell>
          <cell r="AB1335" t="str">
            <v>1805083TREC</v>
          </cell>
          <cell r="AC1335" t="str">
            <v>1805083NPD</v>
          </cell>
          <cell r="AD1335" t="str">
            <v>1805083E</v>
          </cell>
          <cell r="AE1335">
            <v>0</v>
          </cell>
          <cell r="AF1335">
            <v>0</v>
          </cell>
          <cell r="AG1335" t="str">
            <v>NPRS_DEF</v>
          </cell>
          <cell r="AH1335">
            <v>0</v>
          </cell>
          <cell r="AI1335">
            <v>0</v>
          </cell>
          <cell r="AJ1335" t="str">
            <v>NPRT_DEF</v>
          </cell>
          <cell r="AK1335" t="str">
            <v>1805DISN</v>
          </cell>
        </row>
        <row r="1336">
          <cell r="B1336" t="str">
            <v>San Jose Water Company</v>
          </cell>
          <cell r="C1336">
            <v>1805085</v>
          </cell>
          <cell r="F1336" t="str">
            <v>Groundwater</v>
          </cell>
          <cell r="G1336" t="str">
            <v>Potable Water</v>
          </cell>
          <cell r="P1336" t="str">
            <v>Raw water</v>
          </cell>
          <cell r="Q1336" t="str">
            <v>Drinking water</v>
          </cell>
          <cell r="Z1336">
            <v>0</v>
          </cell>
          <cell r="AA1336">
            <v>0</v>
          </cell>
          <cell r="AB1336" t="str">
            <v>GW1805-2-09</v>
          </cell>
          <cell r="AC1336" t="str">
            <v>1805085PD</v>
          </cell>
          <cell r="AD1336" t="str">
            <v>1805085E</v>
          </cell>
          <cell r="AE1336">
            <v>0</v>
          </cell>
          <cell r="AF1336">
            <v>0</v>
          </cell>
          <cell r="AG1336">
            <v>0</v>
          </cell>
          <cell r="AH1336">
            <v>0</v>
          </cell>
          <cell r="AI1336" t="str">
            <v>SJWC_GWS</v>
          </cell>
          <cell r="AJ1336" t="str">
            <v>GWT_DEF</v>
          </cell>
          <cell r="AK1336" t="str">
            <v>1805DIS</v>
          </cell>
        </row>
        <row r="1337">
          <cell r="B1337" t="str">
            <v>San Jose Water Company</v>
          </cell>
          <cell r="C1337">
            <v>1805085</v>
          </cell>
          <cell r="F1337" t="str">
            <v>Purchased or Imported  Water</v>
          </cell>
          <cell r="G1337" t="str">
            <v>Potable Water</v>
          </cell>
          <cell r="P1337" t="str">
            <v>Raw water</v>
          </cell>
          <cell r="Q1337" t="str">
            <v>Drinking water</v>
          </cell>
          <cell r="Z1337">
            <v>0</v>
          </cell>
          <cell r="AA1337">
            <v>0</v>
          </cell>
          <cell r="AB1337" t="str">
            <v>1805089PD</v>
          </cell>
          <cell r="AC1337" t="str">
            <v>1805085PD</v>
          </cell>
          <cell r="AD1337" t="str">
            <v>1805085E</v>
          </cell>
          <cell r="AE1337">
            <v>0</v>
          </cell>
          <cell r="AF1337">
            <v>0</v>
          </cell>
          <cell r="AG1337">
            <v>0</v>
          </cell>
          <cell r="AH1337">
            <v>0</v>
          </cell>
          <cell r="AI1337" t="str">
            <v>WHXFER</v>
          </cell>
          <cell r="AJ1337" t="str">
            <v>None</v>
          </cell>
          <cell r="AK1337" t="str">
            <v>1805DIS</v>
          </cell>
        </row>
        <row r="1338">
          <cell r="B1338" t="str">
            <v>San Jose Water Company</v>
          </cell>
          <cell r="C1338">
            <v>1805085</v>
          </cell>
          <cell r="F1338" t="str">
            <v>Recycled water</v>
          </cell>
          <cell r="G1338" t="str">
            <v>South Bay Water Recycling and San Jose Water Company</v>
          </cell>
          <cell r="P1338" t="str">
            <v>Recycled water</v>
          </cell>
          <cell r="Q1338" t="str">
            <v>Recycled water</v>
          </cell>
          <cell r="AA1338" t="str">
            <v>WW_1805_2585</v>
          </cell>
          <cell r="AB1338" t="str">
            <v>1805085TREC</v>
          </cell>
          <cell r="AC1338" t="str">
            <v>1805085NPD</v>
          </cell>
          <cell r="AD1338" t="str">
            <v>1805085E</v>
          </cell>
          <cell r="AE1338">
            <v>0</v>
          </cell>
          <cell r="AF1338">
            <v>0</v>
          </cell>
          <cell r="AG1338" t="str">
            <v>NPRS_DEF</v>
          </cell>
          <cell r="AH1338">
            <v>0</v>
          </cell>
          <cell r="AI1338">
            <v>0</v>
          </cell>
          <cell r="AJ1338" t="str">
            <v>NPRT_DEF</v>
          </cell>
          <cell r="AK1338" t="str">
            <v>1805DISN</v>
          </cell>
        </row>
        <row r="1339">
          <cell r="B1339" t="str">
            <v>San Jose Water Company</v>
          </cell>
          <cell r="C1339">
            <v>1805085</v>
          </cell>
          <cell r="F1339" t="str">
            <v>Recycled water</v>
          </cell>
          <cell r="G1339" t="str">
            <v>South Bay Water Recycling and San Jose Water Company</v>
          </cell>
          <cell r="P1339" t="str">
            <v>Recycled water</v>
          </cell>
          <cell r="Q1339" t="str">
            <v>Recycled water</v>
          </cell>
          <cell r="AA1339" t="str">
            <v>WW_1805_2585</v>
          </cell>
          <cell r="AB1339" t="str">
            <v>1805085TREC</v>
          </cell>
          <cell r="AC1339" t="str">
            <v>1805085NPD</v>
          </cell>
          <cell r="AD1339" t="str">
            <v>1805085E</v>
          </cell>
          <cell r="AE1339">
            <v>0</v>
          </cell>
          <cell r="AF1339">
            <v>0</v>
          </cell>
          <cell r="AG1339" t="str">
            <v>NPRS_DEF</v>
          </cell>
          <cell r="AH1339">
            <v>0</v>
          </cell>
          <cell r="AI1339">
            <v>0</v>
          </cell>
          <cell r="AJ1339" t="str">
            <v>NPRT_DEF</v>
          </cell>
          <cell r="AK1339" t="str">
            <v>1805DISN</v>
          </cell>
        </row>
        <row r="1340">
          <cell r="B1340" t="str">
            <v>San Jose Water Company</v>
          </cell>
          <cell r="C1340">
            <v>1805085</v>
          </cell>
          <cell r="F1340" t="str">
            <v>Recycled water</v>
          </cell>
          <cell r="G1340" t="str">
            <v>South Bay Water Recycling and San Jose Water Company</v>
          </cell>
          <cell r="P1340" t="str">
            <v>Recycled water</v>
          </cell>
          <cell r="Q1340" t="str">
            <v>Recycled water</v>
          </cell>
          <cell r="AA1340" t="str">
            <v>WW_1805_2585</v>
          </cell>
          <cell r="AB1340" t="str">
            <v>1805085TREC</v>
          </cell>
          <cell r="AC1340" t="str">
            <v>1805085NPD</v>
          </cell>
          <cell r="AD1340" t="str">
            <v>1805085E</v>
          </cell>
          <cell r="AE1340">
            <v>0</v>
          </cell>
          <cell r="AF1340">
            <v>0</v>
          </cell>
          <cell r="AG1340" t="str">
            <v>NPRS_DEF</v>
          </cell>
          <cell r="AH1340">
            <v>0</v>
          </cell>
          <cell r="AI1340">
            <v>0</v>
          </cell>
          <cell r="AJ1340" t="str">
            <v>NPRT_DEF</v>
          </cell>
          <cell r="AK1340" t="str">
            <v>1805DISN</v>
          </cell>
        </row>
        <row r="1341">
          <cell r="B1341" t="str">
            <v>San Jose Water Company</v>
          </cell>
          <cell r="C1341">
            <v>1805085</v>
          </cell>
          <cell r="F1341" t="str">
            <v>Recycled water</v>
          </cell>
          <cell r="G1341" t="str">
            <v>South Bay Water Recycling and San Jose Water Company</v>
          </cell>
          <cell r="P1341" t="str">
            <v>Recycled water</v>
          </cell>
          <cell r="Q1341" t="str">
            <v>Recycled water</v>
          </cell>
          <cell r="AA1341" t="str">
            <v>WW_1805_2585</v>
          </cell>
          <cell r="AB1341" t="str">
            <v>1805085TREC</v>
          </cell>
          <cell r="AC1341" t="str">
            <v>1805085NPD</v>
          </cell>
          <cell r="AD1341" t="str">
            <v>1805085E</v>
          </cell>
          <cell r="AE1341">
            <v>0</v>
          </cell>
          <cell r="AF1341">
            <v>0</v>
          </cell>
          <cell r="AG1341" t="str">
            <v>NPRS_DEF</v>
          </cell>
          <cell r="AH1341">
            <v>0</v>
          </cell>
          <cell r="AI1341">
            <v>0</v>
          </cell>
          <cell r="AJ1341" t="str">
            <v>NPRT_DEF</v>
          </cell>
          <cell r="AK1341" t="str">
            <v>1805DISN</v>
          </cell>
        </row>
        <row r="1342">
          <cell r="B1342" t="str">
            <v>San Jose Water Company</v>
          </cell>
          <cell r="C1342">
            <v>1805085</v>
          </cell>
          <cell r="F1342" t="str">
            <v>Recycled water</v>
          </cell>
          <cell r="G1342" t="str">
            <v>South Bay Water Recycling and San Jose Water Company</v>
          </cell>
          <cell r="P1342" t="str">
            <v>Recycled water</v>
          </cell>
          <cell r="Q1342" t="str">
            <v>Recycled water</v>
          </cell>
          <cell r="AA1342" t="str">
            <v>WW_1805_2585</v>
          </cell>
          <cell r="AB1342" t="str">
            <v>1805085TREC</v>
          </cell>
          <cell r="AC1342" t="str">
            <v>1805085NPD</v>
          </cell>
          <cell r="AD1342" t="str">
            <v>1805085E</v>
          </cell>
          <cell r="AE1342">
            <v>0</v>
          </cell>
          <cell r="AF1342">
            <v>0</v>
          </cell>
          <cell r="AG1342" t="str">
            <v>NPRS_DEF</v>
          </cell>
          <cell r="AH1342">
            <v>0</v>
          </cell>
          <cell r="AI1342">
            <v>0</v>
          </cell>
          <cell r="AJ1342" t="str">
            <v>NPRT_DEF</v>
          </cell>
          <cell r="AK1342" t="str">
            <v>1805DISN</v>
          </cell>
        </row>
        <row r="1343">
          <cell r="B1343" t="str">
            <v>San Jose Water Company</v>
          </cell>
          <cell r="C1343">
            <v>1805085</v>
          </cell>
          <cell r="F1343" t="str">
            <v>Surface water</v>
          </cell>
          <cell r="G1343" t="str">
            <v>Potable Water</v>
          </cell>
          <cell r="P1343" t="str">
            <v>Raw water</v>
          </cell>
          <cell r="Q1343" t="str">
            <v>Drinking water</v>
          </cell>
          <cell r="Z1343">
            <v>0</v>
          </cell>
          <cell r="AA1343">
            <v>0</v>
          </cell>
          <cell r="AB1343" t="str">
            <v>RES_1805085</v>
          </cell>
          <cell r="AC1343" t="str">
            <v>1805085PD</v>
          </cell>
          <cell r="AD1343" t="str">
            <v>1805085E</v>
          </cell>
          <cell r="AE1343">
            <v>0</v>
          </cell>
          <cell r="AF1343">
            <v>0</v>
          </cell>
          <cell r="AG1343">
            <v>0</v>
          </cell>
          <cell r="AH1343">
            <v>0</v>
          </cell>
          <cell r="AI1343" t="str">
            <v>SWS_DEF</v>
          </cell>
          <cell r="AJ1343" t="str">
            <v>SJW-MEMT</v>
          </cell>
          <cell r="AK1343" t="str">
            <v>1805DIS</v>
          </cell>
        </row>
        <row r="1344">
          <cell r="B1344" t="str">
            <v>San Jose Water Company</v>
          </cell>
          <cell r="C1344">
            <v>1805085</v>
          </cell>
          <cell r="F1344" t="str">
            <v>Surface water</v>
          </cell>
          <cell r="G1344" t="str">
            <v>Raw Water</v>
          </cell>
          <cell r="P1344" t="str">
            <v>Raw water</v>
          </cell>
          <cell r="Q1344" t="str">
            <v>Raw water</v>
          </cell>
          <cell r="Z1344">
            <v>0</v>
          </cell>
          <cell r="AA1344">
            <v>0</v>
          </cell>
          <cell r="AB1344" t="str">
            <v>RES_1805085</v>
          </cell>
          <cell r="AC1344" t="str">
            <v>1805085NPD</v>
          </cell>
          <cell r="AD1344" t="str">
            <v>1805085E</v>
          </cell>
          <cell r="AE1344">
            <v>0</v>
          </cell>
          <cell r="AF1344">
            <v>0</v>
          </cell>
          <cell r="AG1344">
            <v>0</v>
          </cell>
          <cell r="AH1344">
            <v>0</v>
          </cell>
          <cell r="AI1344" t="str">
            <v>SWS_DEF</v>
          </cell>
          <cell r="AJ1344" t="str">
            <v>SJW-MEMT</v>
          </cell>
          <cell r="AK1344" t="str">
            <v>1805DIS</v>
          </cell>
        </row>
        <row r="1345">
          <cell r="B1345" t="str">
            <v>San Juan Capistrano  City Of</v>
          </cell>
          <cell r="C1345">
            <v>1807329</v>
          </cell>
          <cell r="F1345" t="str">
            <v>Groundwater</v>
          </cell>
          <cell r="G1345" t="str">
            <v>Domestic Well</v>
          </cell>
          <cell r="P1345" t="str">
            <v>Raw water</v>
          </cell>
          <cell r="Q1345" t="str">
            <v>Drinking water</v>
          </cell>
          <cell r="Z1345">
            <v>0</v>
          </cell>
          <cell r="AA1345" t="str">
            <v>GW1807-9-01</v>
          </cell>
          <cell r="AB1345" t="str">
            <v>1807329BDSL</v>
          </cell>
          <cell r="AC1345" t="str">
            <v>1807329PD</v>
          </cell>
          <cell r="AD1345" t="str">
            <v>1807329E</v>
          </cell>
          <cell r="AE1345">
            <v>0</v>
          </cell>
          <cell r="AF1345">
            <v>0</v>
          </cell>
          <cell r="AG1345" t="str">
            <v>1807GW</v>
          </cell>
          <cell r="AH1345">
            <v>0</v>
          </cell>
          <cell r="AI1345">
            <v>0</v>
          </cell>
          <cell r="AJ1345" t="str">
            <v>BGWT_DEF</v>
          </cell>
          <cell r="AK1345" t="str">
            <v>1807DIS</v>
          </cell>
        </row>
        <row r="1346">
          <cell r="B1346" t="str">
            <v>San Juan Capistrano  City Of</v>
          </cell>
          <cell r="C1346">
            <v>1807329</v>
          </cell>
          <cell r="F1346" t="str">
            <v>Groundwater</v>
          </cell>
          <cell r="G1346" t="str">
            <v>GWRP</v>
          </cell>
          <cell r="P1346" t="str">
            <v>Raw water</v>
          </cell>
          <cell r="Q1346" t="str">
            <v>Drinking water</v>
          </cell>
          <cell r="Z1346">
            <v>0</v>
          </cell>
          <cell r="AA1346" t="str">
            <v>GW1807-9-01</v>
          </cell>
          <cell r="AB1346" t="str">
            <v>1807329BDSL</v>
          </cell>
          <cell r="AC1346" t="str">
            <v>1807329PD</v>
          </cell>
          <cell r="AD1346" t="str">
            <v>1807329E</v>
          </cell>
          <cell r="AE1346">
            <v>0</v>
          </cell>
          <cell r="AF1346">
            <v>0</v>
          </cell>
          <cell r="AG1346" t="str">
            <v>1807GW</v>
          </cell>
          <cell r="AH1346">
            <v>0</v>
          </cell>
          <cell r="AI1346">
            <v>0</v>
          </cell>
          <cell r="AJ1346" t="str">
            <v>BGWT_DEF</v>
          </cell>
          <cell r="AK1346" t="str">
            <v>1807DIS</v>
          </cell>
        </row>
        <row r="1347">
          <cell r="B1347" t="str">
            <v>San Juan Capistrano  City Of</v>
          </cell>
          <cell r="C1347">
            <v>1807329</v>
          </cell>
          <cell r="F1347" t="str">
            <v>Purchased or Imported  Water</v>
          </cell>
          <cell r="G1347" t="str">
            <v>MWDOC</v>
          </cell>
          <cell r="P1347" t="str">
            <v>Raw water</v>
          </cell>
          <cell r="Q1347" t="str">
            <v>Drinking water</v>
          </cell>
          <cell r="Z1347">
            <v>0</v>
          </cell>
          <cell r="AA1347">
            <v>0</v>
          </cell>
          <cell r="AB1347" t="str">
            <v>1807229PD</v>
          </cell>
          <cell r="AC1347" t="str">
            <v>1807329PD</v>
          </cell>
          <cell r="AD1347" t="str">
            <v>1807329E</v>
          </cell>
          <cell r="AE1347">
            <v>0</v>
          </cell>
          <cell r="AF1347">
            <v>0</v>
          </cell>
          <cell r="AG1347">
            <v>0</v>
          </cell>
          <cell r="AH1347">
            <v>0</v>
          </cell>
          <cell r="AI1347" t="str">
            <v>WHXFER</v>
          </cell>
          <cell r="AJ1347" t="str">
            <v>None</v>
          </cell>
          <cell r="AK1347" t="str">
            <v>1807DIS</v>
          </cell>
        </row>
        <row r="1348">
          <cell r="B1348" t="str">
            <v>San Juan Capistrano  City Of</v>
          </cell>
          <cell r="C1348">
            <v>1807329</v>
          </cell>
          <cell r="F1348" t="str">
            <v>Recycled water</v>
          </cell>
          <cell r="G1348" t="str">
            <v>San Juan Capistrano</v>
          </cell>
          <cell r="P1348" t="str">
            <v>Recycled water</v>
          </cell>
          <cell r="Q1348" t="str">
            <v>Recycled water</v>
          </cell>
          <cell r="AA1348" t="str">
            <v>WWT1807329</v>
          </cell>
          <cell r="AB1348" t="str">
            <v>1807329TREC</v>
          </cell>
          <cell r="AC1348" t="str">
            <v>1807329NPD</v>
          </cell>
          <cell r="AD1348" t="str">
            <v>1807329E</v>
          </cell>
          <cell r="AE1348">
            <v>0</v>
          </cell>
          <cell r="AF1348">
            <v>0</v>
          </cell>
          <cell r="AG1348" t="str">
            <v>NPRS_DEF</v>
          </cell>
          <cell r="AH1348">
            <v>0</v>
          </cell>
          <cell r="AI1348">
            <v>0</v>
          </cell>
          <cell r="AJ1348" t="str">
            <v>NPRT_DEF</v>
          </cell>
          <cell r="AK1348" t="str">
            <v>1807DISN</v>
          </cell>
        </row>
        <row r="1349">
          <cell r="B1349" t="str">
            <v>San Juan Capistrano  City Of</v>
          </cell>
          <cell r="C1349">
            <v>1807329</v>
          </cell>
          <cell r="F1349" t="str">
            <v>Recycled water</v>
          </cell>
          <cell r="G1349" t="str">
            <v>San Juan Capistrano</v>
          </cell>
          <cell r="P1349" t="str">
            <v>Recycled water</v>
          </cell>
          <cell r="Q1349" t="str">
            <v>Recycled water</v>
          </cell>
          <cell r="AA1349" t="str">
            <v>WWT1807329</v>
          </cell>
          <cell r="AB1349" t="str">
            <v>1807329TREC</v>
          </cell>
          <cell r="AC1349" t="str">
            <v>1807329NPD</v>
          </cell>
          <cell r="AD1349" t="str">
            <v>1807329E</v>
          </cell>
          <cell r="AE1349">
            <v>0</v>
          </cell>
          <cell r="AF1349">
            <v>0</v>
          </cell>
          <cell r="AG1349" t="str">
            <v>NPRS_DEF</v>
          </cell>
          <cell r="AH1349">
            <v>0</v>
          </cell>
          <cell r="AI1349">
            <v>0</v>
          </cell>
          <cell r="AJ1349" t="str">
            <v>NPRT_DEF</v>
          </cell>
          <cell r="AK1349" t="str">
            <v>1807DISN</v>
          </cell>
        </row>
        <row r="1350">
          <cell r="B1350" t="str">
            <v>San Juan Water District</v>
          </cell>
          <cell r="C1350">
            <v>1802089</v>
          </cell>
          <cell r="F1350" t="str">
            <v>Other</v>
          </cell>
          <cell r="G1350" t="str">
            <v>San Juan Water District Wholesale Supply</v>
          </cell>
          <cell r="P1350" t="str">
            <v>Raw water</v>
          </cell>
          <cell r="Q1350" t="str">
            <v>Drinking water</v>
          </cell>
          <cell r="Z1350" t="e">
            <v>#N/A</v>
          </cell>
          <cell r="AA1350" t="e">
            <v>#N/A</v>
          </cell>
          <cell r="AB1350" t="e">
            <v>#N/A</v>
          </cell>
          <cell r="AC1350" t="str">
            <v>1802089PD</v>
          </cell>
          <cell r="AD1350" t="str">
            <v>1802089E</v>
          </cell>
          <cell r="AE1350" t="e">
            <v>#N/A</v>
          </cell>
          <cell r="AF1350" t="e">
            <v>#N/A</v>
          </cell>
          <cell r="AG1350" t="e">
            <v>#N/A</v>
          </cell>
          <cell r="AH1350" t="e">
            <v>#N/A</v>
          </cell>
          <cell r="AI1350" t="e">
            <v>#N/A</v>
          </cell>
          <cell r="AJ1350" t="e">
            <v>#N/A</v>
          </cell>
          <cell r="AK1350" t="str">
            <v>1802DIS</v>
          </cell>
        </row>
        <row r="1351">
          <cell r="B1351" t="str">
            <v>San Juan Water District</v>
          </cell>
          <cell r="C1351" t="str">
            <v>1802089W</v>
          </cell>
          <cell r="F1351" t="str">
            <v>Surface water</v>
          </cell>
          <cell r="G1351" t="str">
            <v>Placer County Water Agency</v>
          </cell>
          <cell r="Q1351" t="str">
            <v>Raw Water</v>
          </cell>
          <cell r="Z1351" t="e">
            <v>#N/A</v>
          </cell>
          <cell r="AA1351" t="e">
            <v>#N/A</v>
          </cell>
          <cell r="AB1351" t="e">
            <v>#N/A</v>
          </cell>
          <cell r="AC1351" t="str">
            <v>1802089WNPD</v>
          </cell>
          <cell r="AD1351" t="str">
            <v>1802089WE</v>
          </cell>
          <cell r="AE1351" t="e">
            <v>#N/A</v>
          </cell>
          <cell r="AF1351" t="e">
            <v>#N/A</v>
          </cell>
          <cell r="AG1351" t="e">
            <v>#N/A</v>
          </cell>
          <cell r="AH1351" t="e">
            <v>#N/A</v>
          </cell>
          <cell r="AI1351" t="e">
            <v>#N/A</v>
          </cell>
          <cell r="AJ1351" t="e">
            <v>#N/A</v>
          </cell>
          <cell r="AK1351" t="str">
            <v>1802DISN</v>
          </cell>
        </row>
        <row r="1352">
          <cell r="B1352" t="str">
            <v>San Juan Water District</v>
          </cell>
          <cell r="C1352" t="str">
            <v>1802089W</v>
          </cell>
          <cell r="F1352" t="str">
            <v>Surface water</v>
          </cell>
          <cell r="G1352" t="str">
            <v>Pre-1914 Right</v>
          </cell>
          <cell r="Q1352" t="str">
            <v>Raw Water</v>
          </cell>
          <cell r="Z1352" t="e">
            <v>#N/A</v>
          </cell>
          <cell r="AA1352" t="e">
            <v>#N/A</v>
          </cell>
          <cell r="AB1352" t="e">
            <v>#N/A</v>
          </cell>
          <cell r="AC1352" t="str">
            <v>1802089WNPD</v>
          </cell>
          <cell r="AD1352" t="str">
            <v>1802089WE</v>
          </cell>
          <cell r="AE1352" t="e">
            <v>#N/A</v>
          </cell>
          <cell r="AF1352" t="e">
            <v>#N/A</v>
          </cell>
          <cell r="AG1352" t="e">
            <v>#N/A</v>
          </cell>
          <cell r="AH1352" t="e">
            <v>#N/A</v>
          </cell>
          <cell r="AI1352" t="e">
            <v>#N/A</v>
          </cell>
          <cell r="AJ1352" t="e">
            <v>#N/A</v>
          </cell>
          <cell r="AK1352" t="str">
            <v>1802DISN</v>
          </cell>
        </row>
        <row r="1353">
          <cell r="B1353" t="str">
            <v>San Juan Water District</v>
          </cell>
          <cell r="C1353" t="str">
            <v>1802089W</v>
          </cell>
          <cell r="F1353" t="str">
            <v>Surface water</v>
          </cell>
          <cell r="G1353" t="str">
            <v>USBR CVP Folsom Lake</v>
          </cell>
          <cell r="Q1353" t="str">
            <v>Raw Water</v>
          </cell>
          <cell r="Z1353" t="e">
            <v>#N/A</v>
          </cell>
          <cell r="AA1353" t="e">
            <v>#N/A</v>
          </cell>
          <cell r="AB1353" t="e">
            <v>#N/A</v>
          </cell>
          <cell r="AC1353" t="str">
            <v>1802089WNPD</v>
          </cell>
          <cell r="AD1353" t="str">
            <v>1802089WE</v>
          </cell>
          <cell r="AE1353" t="e">
            <v>#N/A</v>
          </cell>
          <cell r="AF1353" t="e">
            <v>#N/A</v>
          </cell>
          <cell r="AG1353" t="e">
            <v>#N/A</v>
          </cell>
          <cell r="AH1353" t="e">
            <v>#N/A</v>
          </cell>
          <cell r="AI1353" t="e">
            <v>#N/A</v>
          </cell>
          <cell r="AJ1353" t="e">
            <v>#N/A</v>
          </cell>
          <cell r="AK1353" t="str">
            <v>1802DISN</v>
          </cell>
        </row>
        <row r="1354">
          <cell r="B1354" t="str">
            <v>San Lorenzo Valley Water District</v>
          </cell>
          <cell r="C1354">
            <v>1806057</v>
          </cell>
          <cell r="F1354" t="str">
            <v>Groundwater</v>
          </cell>
          <cell r="P1354" t="str">
            <v>Raw water</v>
          </cell>
          <cell r="Q1354" t="str">
            <v>Drinking water</v>
          </cell>
          <cell r="Z1354" t="e">
            <v>#N/A</v>
          </cell>
          <cell r="AA1354" t="e">
            <v>#N/A</v>
          </cell>
          <cell r="AB1354" t="e">
            <v>#N/A</v>
          </cell>
          <cell r="AC1354" t="str">
            <v>1806057PD</v>
          </cell>
          <cell r="AD1354" t="str">
            <v>1806057E</v>
          </cell>
          <cell r="AE1354" t="e">
            <v>#N/A</v>
          </cell>
          <cell r="AF1354" t="e">
            <v>#N/A</v>
          </cell>
          <cell r="AG1354" t="e">
            <v>#N/A</v>
          </cell>
          <cell r="AH1354" t="e">
            <v>#N/A</v>
          </cell>
          <cell r="AI1354" t="e">
            <v>#N/A</v>
          </cell>
          <cell r="AJ1354" t="e">
            <v>#N/A</v>
          </cell>
          <cell r="AK1354" t="str">
            <v>1806DIS</v>
          </cell>
        </row>
        <row r="1355">
          <cell r="B1355" t="str">
            <v>San Lorenzo Valley Water District</v>
          </cell>
          <cell r="C1355">
            <v>1806057</v>
          </cell>
          <cell r="F1355" t="str">
            <v>Recycled water</v>
          </cell>
          <cell r="G1355" t="str">
            <v>Scotts Valley Water District</v>
          </cell>
          <cell r="P1355" t="str">
            <v>Recycled water</v>
          </cell>
          <cell r="Q1355" t="str">
            <v>Recycled water</v>
          </cell>
          <cell r="AA1355" t="str">
            <v>WW_1806_2700</v>
          </cell>
          <cell r="AB1355" t="str">
            <v>1806057TREC</v>
          </cell>
          <cell r="AC1355" t="str">
            <v>1806057NPD</v>
          </cell>
          <cell r="AD1355" t="str">
            <v>1806057E</v>
          </cell>
          <cell r="AE1355" t="e">
            <v>#N/A</v>
          </cell>
          <cell r="AF1355" t="e">
            <v>#N/A</v>
          </cell>
          <cell r="AG1355" t="str">
            <v>NPRS_DEF</v>
          </cell>
          <cell r="AJ1355" t="str">
            <v>NPRT_DEF</v>
          </cell>
          <cell r="AK1355" t="str">
            <v>1806DISN</v>
          </cell>
        </row>
        <row r="1356">
          <cell r="B1356" t="str">
            <v>San Lorenzo Valley Water District</v>
          </cell>
          <cell r="C1356">
            <v>1806057</v>
          </cell>
          <cell r="F1356" t="str">
            <v>Surface water</v>
          </cell>
          <cell r="P1356" t="str">
            <v>Raw water</v>
          </cell>
          <cell r="Q1356" t="str">
            <v>Drinking water</v>
          </cell>
          <cell r="Z1356" t="e">
            <v>#N/A</v>
          </cell>
          <cell r="AA1356" t="e">
            <v>#N/A</v>
          </cell>
          <cell r="AB1356" t="e">
            <v>#N/A</v>
          </cell>
          <cell r="AC1356" t="str">
            <v>1806057PD</v>
          </cell>
          <cell r="AD1356" t="str">
            <v>1806057E</v>
          </cell>
          <cell r="AE1356" t="e">
            <v>#N/A</v>
          </cell>
          <cell r="AF1356" t="e">
            <v>#N/A</v>
          </cell>
          <cell r="AG1356" t="e">
            <v>#N/A</v>
          </cell>
          <cell r="AH1356" t="e">
            <v>#N/A</v>
          </cell>
          <cell r="AI1356" t="e">
            <v>#N/A</v>
          </cell>
          <cell r="AJ1356" t="e">
            <v>#N/A</v>
          </cell>
          <cell r="AK1356" t="str">
            <v>1806DIS</v>
          </cell>
        </row>
        <row r="1357">
          <cell r="B1357" t="str">
            <v>San Luis Obispo  City Of</v>
          </cell>
          <cell r="C1357">
            <v>1806059</v>
          </cell>
          <cell r="F1357" t="str">
            <v>Groundwater</v>
          </cell>
          <cell r="G1357" t="str">
            <v>San Luis Basin</v>
          </cell>
          <cell r="P1357" t="str">
            <v>Raw water</v>
          </cell>
          <cell r="Q1357" t="str">
            <v>Drinking water</v>
          </cell>
          <cell r="Z1357" t="e">
            <v>#N/A</v>
          </cell>
          <cell r="AA1357" t="e">
            <v>#N/A</v>
          </cell>
          <cell r="AB1357" t="e">
            <v>#N/A</v>
          </cell>
          <cell r="AC1357" t="str">
            <v>1806059PD</v>
          </cell>
          <cell r="AD1357" t="str">
            <v>1806059E</v>
          </cell>
          <cell r="AE1357" t="e">
            <v>#N/A</v>
          </cell>
          <cell r="AF1357" t="e">
            <v>#N/A</v>
          </cell>
          <cell r="AG1357" t="e">
            <v>#N/A</v>
          </cell>
          <cell r="AH1357" t="e">
            <v>#N/A</v>
          </cell>
          <cell r="AI1357" t="e">
            <v>#N/A</v>
          </cell>
          <cell r="AJ1357" t="e">
            <v>#N/A</v>
          </cell>
          <cell r="AK1357" t="str">
            <v>1806DIS</v>
          </cell>
        </row>
        <row r="1358">
          <cell r="B1358" t="str">
            <v>San Luis Obispo  City Of</v>
          </cell>
          <cell r="C1358">
            <v>1806059</v>
          </cell>
          <cell r="F1358" t="str">
            <v>Purchased or Imported  Water</v>
          </cell>
          <cell r="P1358" t="str">
            <v>Raw water</v>
          </cell>
          <cell r="Q1358" t="str">
            <v>Drinking water</v>
          </cell>
          <cell r="Z1358">
            <v>0</v>
          </cell>
          <cell r="AA1358">
            <v>0</v>
          </cell>
          <cell r="AB1358" t="str">
            <v>SW1806SWP15</v>
          </cell>
          <cell r="AC1358" t="str">
            <v>1806059PD</v>
          </cell>
          <cell r="AD1358" t="str">
            <v>1806059E</v>
          </cell>
          <cell r="AE1358">
            <v>0</v>
          </cell>
          <cell r="AF1358">
            <v>0</v>
          </cell>
          <cell r="AG1358">
            <v>0</v>
          </cell>
          <cell r="AH1358">
            <v>0</v>
          </cell>
          <cell r="AI1358" t="str">
            <v>SW1806SWP15</v>
          </cell>
          <cell r="AJ1358" t="str">
            <v>SWT_DEF</v>
          </cell>
          <cell r="AK1358" t="str">
            <v>1806DIS</v>
          </cell>
        </row>
        <row r="1359">
          <cell r="B1359" t="str">
            <v>San Luis Obispo  City Of</v>
          </cell>
          <cell r="C1359">
            <v>1806059</v>
          </cell>
          <cell r="F1359" t="str">
            <v>Recycled water</v>
          </cell>
          <cell r="G1359" t="str">
            <v>City of San Luis Obispo</v>
          </cell>
          <cell r="P1359" t="str">
            <v>Recycled water</v>
          </cell>
          <cell r="Q1359" t="str">
            <v>Recycled water</v>
          </cell>
          <cell r="AA1359" t="str">
            <v>WW_1806_2610</v>
          </cell>
          <cell r="AB1359" t="str">
            <v>1806059TREC</v>
          </cell>
          <cell r="AC1359" t="str">
            <v>1806059NPD</v>
          </cell>
          <cell r="AD1359" t="str">
            <v>1806059E</v>
          </cell>
          <cell r="AE1359">
            <v>0</v>
          </cell>
          <cell r="AF1359">
            <v>0</v>
          </cell>
          <cell r="AG1359" t="str">
            <v>NPRS_DEF</v>
          </cell>
          <cell r="AH1359">
            <v>0</v>
          </cell>
          <cell r="AI1359">
            <v>0</v>
          </cell>
          <cell r="AJ1359" t="str">
            <v>NPRT_DEF</v>
          </cell>
          <cell r="AK1359" t="str">
            <v>1806DISN</v>
          </cell>
        </row>
        <row r="1360">
          <cell r="B1360" t="str">
            <v>San Luis Obispo  City Of</v>
          </cell>
          <cell r="C1360">
            <v>1806059</v>
          </cell>
          <cell r="F1360" t="str">
            <v>Recycled water</v>
          </cell>
          <cell r="G1360" t="str">
            <v>City of San Luis Obispo</v>
          </cell>
          <cell r="P1360" t="str">
            <v>Recycled water</v>
          </cell>
          <cell r="Q1360" t="str">
            <v>Recycled water</v>
          </cell>
          <cell r="AA1360" t="str">
            <v>WW_1806_2610</v>
          </cell>
          <cell r="AB1360" t="str">
            <v>1806059TREC</v>
          </cell>
          <cell r="AC1360" t="str">
            <v>1806059NPD</v>
          </cell>
          <cell r="AD1360" t="str">
            <v>1806059E</v>
          </cell>
          <cell r="AE1360">
            <v>0</v>
          </cell>
          <cell r="AF1360">
            <v>0</v>
          </cell>
          <cell r="AG1360" t="str">
            <v>NPRS_DEF</v>
          </cell>
          <cell r="AH1360">
            <v>0</v>
          </cell>
          <cell r="AI1360">
            <v>0</v>
          </cell>
          <cell r="AJ1360" t="str">
            <v>NPRT_DEF</v>
          </cell>
          <cell r="AK1360" t="str">
            <v>1806DISN</v>
          </cell>
        </row>
        <row r="1361">
          <cell r="B1361" t="str">
            <v>San Luis Obispo  City Of</v>
          </cell>
          <cell r="C1361">
            <v>1806059</v>
          </cell>
          <cell r="F1361" t="str">
            <v>Recycled water</v>
          </cell>
          <cell r="G1361" t="str">
            <v>City of San Luis Obispo</v>
          </cell>
          <cell r="P1361" t="str">
            <v>Recycled water</v>
          </cell>
          <cell r="Q1361" t="str">
            <v>Recycled water</v>
          </cell>
          <cell r="AA1361" t="str">
            <v>WW_1806_2610</v>
          </cell>
          <cell r="AB1361" t="str">
            <v>1806059TREC</v>
          </cell>
          <cell r="AC1361" t="str">
            <v>1806059NPD</v>
          </cell>
          <cell r="AD1361" t="str">
            <v>1806059E</v>
          </cell>
          <cell r="AE1361">
            <v>0</v>
          </cell>
          <cell r="AF1361">
            <v>0</v>
          </cell>
          <cell r="AG1361" t="str">
            <v>NPRS_DEF</v>
          </cell>
          <cell r="AH1361">
            <v>0</v>
          </cell>
          <cell r="AI1361">
            <v>0</v>
          </cell>
          <cell r="AJ1361" t="str">
            <v>NPRT_DEF</v>
          </cell>
          <cell r="AK1361" t="str">
            <v>1806DISN</v>
          </cell>
        </row>
        <row r="1362">
          <cell r="B1362" t="str">
            <v>San Luis Obispo  City Of</v>
          </cell>
          <cell r="C1362">
            <v>1806059</v>
          </cell>
          <cell r="F1362" t="str">
            <v>Recycled water</v>
          </cell>
          <cell r="G1362" t="str">
            <v>City of San Luis Obispo</v>
          </cell>
          <cell r="P1362" t="str">
            <v>Recycled water</v>
          </cell>
          <cell r="Q1362" t="str">
            <v>Recycled water</v>
          </cell>
          <cell r="AA1362" t="str">
            <v>WW_1806_2610</v>
          </cell>
          <cell r="AB1362" t="str">
            <v>1806059TREC</v>
          </cell>
          <cell r="AC1362" t="str">
            <v>1806059NPD</v>
          </cell>
          <cell r="AD1362" t="str">
            <v>1806059E</v>
          </cell>
          <cell r="AE1362">
            <v>0</v>
          </cell>
          <cell r="AF1362">
            <v>0</v>
          </cell>
          <cell r="AG1362" t="str">
            <v>NPRS_DEF</v>
          </cell>
          <cell r="AH1362">
            <v>0</v>
          </cell>
          <cell r="AI1362">
            <v>0</v>
          </cell>
          <cell r="AJ1362" t="str">
            <v>NPRT_DEF</v>
          </cell>
          <cell r="AK1362" t="str">
            <v>1806DISN</v>
          </cell>
        </row>
        <row r="1363">
          <cell r="B1363" t="str">
            <v>San Luis Obispo  City Of</v>
          </cell>
          <cell r="C1363">
            <v>1806059</v>
          </cell>
          <cell r="F1363" t="str">
            <v>Surface water</v>
          </cell>
          <cell r="G1363" t="str">
            <v>Nacimiento Reservoir</v>
          </cell>
          <cell r="P1363" t="str">
            <v>Raw water</v>
          </cell>
          <cell r="Q1363" t="str">
            <v>Drinking water</v>
          </cell>
          <cell r="Z1363">
            <v>0</v>
          </cell>
          <cell r="AA1363">
            <v>0</v>
          </cell>
          <cell r="AB1363" t="str">
            <v>SW1806059</v>
          </cell>
          <cell r="AC1363" t="str">
            <v>1806059PD</v>
          </cell>
          <cell r="AD1363" t="str">
            <v>1806059E</v>
          </cell>
          <cell r="AE1363">
            <v>0</v>
          </cell>
          <cell r="AF1363">
            <v>0</v>
          </cell>
          <cell r="AG1363">
            <v>0</v>
          </cell>
          <cell r="AH1363">
            <v>0</v>
          </cell>
          <cell r="AI1363" t="str">
            <v>SWS_DEF</v>
          </cell>
          <cell r="AJ1363" t="str">
            <v>SWT_DEF</v>
          </cell>
          <cell r="AK1363" t="str">
            <v>1806DIS</v>
          </cell>
        </row>
        <row r="1364">
          <cell r="B1364" t="str">
            <v>San Luis Obispo  City Of</v>
          </cell>
          <cell r="C1364">
            <v>1806059</v>
          </cell>
          <cell r="F1364" t="str">
            <v>Surface water</v>
          </cell>
          <cell r="G1364" t="str">
            <v>Salinas Reservoir</v>
          </cell>
          <cell r="P1364" t="str">
            <v>Raw water</v>
          </cell>
          <cell r="Q1364" t="str">
            <v>Drinking water</v>
          </cell>
          <cell r="Z1364">
            <v>0</v>
          </cell>
          <cell r="AA1364">
            <v>0</v>
          </cell>
          <cell r="AB1364" t="str">
            <v>SW1806059</v>
          </cell>
          <cell r="AC1364" t="str">
            <v>1806059PD</v>
          </cell>
          <cell r="AD1364" t="str">
            <v>1806059E</v>
          </cell>
          <cell r="AE1364">
            <v>0</v>
          </cell>
          <cell r="AF1364">
            <v>0</v>
          </cell>
          <cell r="AG1364">
            <v>0</v>
          </cell>
          <cell r="AH1364">
            <v>0</v>
          </cell>
          <cell r="AI1364" t="str">
            <v>SWS_DEF</v>
          </cell>
          <cell r="AJ1364" t="str">
            <v>SWT_DEF</v>
          </cell>
          <cell r="AK1364" t="str">
            <v>1806DIS</v>
          </cell>
        </row>
        <row r="1365">
          <cell r="B1365" t="str">
            <v>San Luis Obispo  City Of</v>
          </cell>
          <cell r="C1365">
            <v>1806059</v>
          </cell>
          <cell r="F1365" t="str">
            <v>Surface water</v>
          </cell>
          <cell r="G1365" t="str">
            <v>Salinas Reservoir and Whale Rock Reservoir</v>
          </cell>
          <cell r="P1365" t="str">
            <v>Raw water</v>
          </cell>
          <cell r="Q1365" t="str">
            <v>Drinking water</v>
          </cell>
          <cell r="Z1365">
            <v>0</v>
          </cell>
          <cell r="AA1365">
            <v>0</v>
          </cell>
          <cell r="AB1365" t="str">
            <v>SW1806059</v>
          </cell>
          <cell r="AC1365" t="str">
            <v>1806059PD</v>
          </cell>
          <cell r="AD1365" t="str">
            <v>1806059E</v>
          </cell>
          <cell r="AE1365">
            <v>0</v>
          </cell>
          <cell r="AF1365">
            <v>0</v>
          </cell>
          <cell r="AG1365">
            <v>0</v>
          </cell>
          <cell r="AH1365">
            <v>0</v>
          </cell>
          <cell r="AI1365" t="str">
            <v>SWS_DEF</v>
          </cell>
          <cell r="AJ1365" t="str">
            <v>SWT_DEF</v>
          </cell>
          <cell r="AK1365" t="str">
            <v>1806DIS</v>
          </cell>
        </row>
        <row r="1366">
          <cell r="B1366" t="str">
            <v>San Luis Obispo  City Of</v>
          </cell>
          <cell r="C1366">
            <v>1806059</v>
          </cell>
          <cell r="F1366" t="str">
            <v>Surface water</v>
          </cell>
          <cell r="G1366" t="str">
            <v>Whale Rock Reservoir</v>
          </cell>
          <cell r="P1366" t="str">
            <v>Raw water</v>
          </cell>
          <cell r="Q1366" t="str">
            <v>Drinking water</v>
          </cell>
          <cell r="Z1366">
            <v>0</v>
          </cell>
          <cell r="AA1366">
            <v>0</v>
          </cell>
          <cell r="AB1366" t="str">
            <v>SW1806059</v>
          </cell>
          <cell r="AC1366" t="str">
            <v>1806059PD</v>
          </cell>
          <cell r="AD1366" t="str">
            <v>1806059E</v>
          </cell>
          <cell r="AE1366">
            <v>0</v>
          </cell>
          <cell r="AF1366">
            <v>0</v>
          </cell>
          <cell r="AG1366">
            <v>0</v>
          </cell>
          <cell r="AH1366">
            <v>0</v>
          </cell>
          <cell r="AI1366" t="str">
            <v>SWS_DEF</v>
          </cell>
          <cell r="AJ1366" t="str">
            <v>SWT_DEF</v>
          </cell>
          <cell r="AK1366" t="str">
            <v>1806DIS</v>
          </cell>
        </row>
        <row r="1367">
          <cell r="B1367" t="str">
            <v>San Luis Obispo County Flood Control And Water Conservation</v>
          </cell>
          <cell r="C1367" t="str">
            <v>1806061W</v>
          </cell>
          <cell r="F1367" t="str">
            <v>Surface water</v>
          </cell>
          <cell r="G1367" t="str">
            <v>Arroyo Grande Creek &amp; Misc. Watersheds</v>
          </cell>
          <cell r="Q1367" t="str">
            <v>Raw Water</v>
          </cell>
          <cell r="Z1367">
            <v>0</v>
          </cell>
          <cell r="AA1367">
            <v>0</v>
          </cell>
          <cell r="AB1367" t="str">
            <v>SW1806061</v>
          </cell>
          <cell r="AC1367" t="str">
            <v>1806061WNPD</v>
          </cell>
          <cell r="AD1367" t="str">
            <v>1806061WE</v>
          </cell>
          <cell r="AE1367">
            <v>0</v>
          </cell>
          <cell r="AF1367">
            <v>0</v>
          </cell>
          <cell r="AG1367">
            <v>0</v>
          </cell>
          <cell r="AH1367">
            <v>0</v>
          </cell>
          <cell r="AI1367" t="str">
            <v>SWS_DEF</v>
          </cell>
          <cell r="AJ1367" t="str">
            <v>None</v>
          </cell>
          <cell r="AK1367" t="str">
            <v>None</v>
          </cell>
        </row>
        <row r="1368">
          <cell r="B1368" t="str">
            <v>Santa Ana  City Of</v>
          </cell>
          <cell r="C1368">
            <v>1807331</v>
          </cell>
          <cell r="F1368" t="str">
            <v>Groundwater</v>
          </cell>
          <cell r="G1368" t="str">
            <v>Orange County Groundwater Basin</v>
          </cell>
          <cell r="P1368" t="str">
            <v>Raw water</v>
          </cell>
          <cell r="Q1368" t="str">
            <v>Drinking water</v>
          </cell>
          <cell r="Z1368">
            <v>0</v>
          </cell>
          <cell r="AA1368">
            <v>0</v>
          </cell>
          <cell r="AB1368" t="str">
            <v>1807246GW</v>
          </cell>
          <cell r="AC1368" t="str">
            <v>1807331PD</v>
          </cell>
          <cell r="AD1368" t="str">
            <v>1807331E</v>
          </cell>
          <cell r="AE1368">
            <v>0</v>
          </cell>
          <cell r="AF1368">
            <v>0</v>
          </cell>
          <cell r="AG1368">
            <v>0</v>
          </cell>
          <cell r="AH1368">
            <v>0</v>
          </cell>
          <cell r="AI1368" t="str">
            <v>1807GW</v>
          </cell>
          <cell r="AJ1368" t="str">
            <v>GWT_DEF</v>
          </cell>
          <cell r="AK1368" t="str">
            <v>1807DIS</v>
          </cell>
        </row>
        <row r="1369">
          <cell r="B1369" t="str">
            <v>Santa Ana  City Of</v>
          </cell>
          <cell r="C1369">
            <v>1807331</v>
          </cell>
          <cell r="F1369" t="str">
            <v>Purchased or Imported  Water</v>
          </cell>
          <cell r="G1369" t="str">
            <v>Metropolitan</v>
          </cell>
          <cell r="P1369" t="str">
            <v>Raw water</v>
          </cell>
          <cell r="Q1369" t="str">
            <v>Drinking water</v>
          </cell>
          <cell r="Z1369">
            <v>0</v>
          </cell>
          <cell r="AA1369">
            <v>0</v>
          </cell>
          <cell r="AB1369" t="str">
            <v>1807217IMP</v>
          </cell>
          <cell r="AC1369" t="str">
            <v>1807331PD</v>
          </cell>
          <cell r="AD1369" t="str">
            <v>1807331E</v>
          </cell>
          <cell r="AE1369">
            <v>0</v>
          </cell>
          <cell r="AF1369">
            <v>0</v>
          </cell>
          <cell r="AG1369">
            <v>0</v>
          </cell>
          <cell r="AH1369">
            <v>0</v>
          </cell>
          <cell r="AI1369" t="str">
            <v>WHXFER</v>
          </cell>
          <cell r="AJ1369" t="str">
            <v>SWT_DEF</v>
          </cell>
          <cell r="AK1369" t="str">
            <v>1807DIS</v>
          </cell>
        </row>
        <row r="1370">
          <cell r="B1370" t="str">
            <v>Santa Ana  City Of</v>
          </cell>
          <cell r="C1370">
            <v>1807331</v>
          </cell>
          <cell r="F1370" t="str">
            <v>Recycled water</v>
          </cell>
          <cell r="G1370" t="str">
            <v>OCWD</v>
          </cell>
          <cell r="P1370" t="str">
            <v>Recycled water</v>
          </cell>
          <cell r="Q1370" t="str">
            <v>Recycled water</v>
          </cell>
          <cell r="AA1370" t="str">
            <v>WW_1807_2080</v>
          </cell>
          <cell r="AB1370" t="str">
            <v>1807331TREC</v>
          </cell>
          <cell r="AC1370" t="str">
            <v>1807331NPD</v>
          </cell>
          <cell r="AD1370" t="str">
            <v>1807331E</v>
          </cell>
          <cell r="AE1370">
            <v>0</v>
          </cell>
          <cell r="AF1370">
            <v>0</v>
          </cell>
          <cell r="AG1370" t="str">
            <v>NPRS_DEF</v>
          </cell>
          <cell r="AH1370">
            <v>0</v>
          </cell>
          <cell r="AI1370">
            <v>0</v>
          </cell>
          <cell r="AJ1370" t="str">
            <v>NPRT_DEF</v>
          </cell>
          <cell r="AK1370" t="str">
            <v>1807DISN</v>
          </cell>
        </row>
        <row r="1371">
          <cell r="B1371" t="str">
            <v>Santa Barbara  City Of</v>
          </cell>
          <cell r="C1371">
            <v>1806063</v>
          </cell>
          <cell r="F1371" t="str">
            <v>Desalinated Water</v>
          </cell>
          <cell r="G1371" t="str">
            <v>Charles E. Meyer Ocean Desalination Facility. See Note 13.</v>
          </cell>
          <cell r="P1371" t="str">
            <v>Raw water</v>
          </cell>
          <cell r="Q1371" t="str">
            <v>Drinking water</v>
          </cell>
          <cell r="Z1371" t="e">
            <v>#N/A</v>
          </cell>
          <cell r="AA1371" t="e">
            <v>#N/A</v>
          </cell>
          <cell r="AB1371" t="e">
            <v>#N/A</v>
          </cell>
          <cell r="AC1371" t="str">
            <v>1806063PD</v>
          </cell>
          <cell r="AD1371" t="str">
            <v>1806063E</v>
          </cell>
          <cell r="AE1371" t="e">
            <v>#N/A</v>
          </cell>
          <cell r="AF1371" t="e">
            <v>#N/A</v>
          </cell>
          <cell r="AG1371" t="e">
            <v>#N/A</v>
          </cell>
          <cell r="AH1371" t="e">
            <v>#N/A</v>
          </cell>
          <cell r="AI1371" t="e">
            <v>#N/A</v>
          </cell>
          <cell r="AJ1371" t="e">
            <v>#N/A</v>
          </cell>
          <cell r="AK1371" t="str">
            <v>1806DIS</v>
          </cell>
        </row>
        <row r="1372">
          <cell r="B1372" t="str">
            <v>Santa Barbara  City Of</v>
          </cell>
          <cell r="C1372">
            <v>1806063</v>
          </cell>
          <cell r="F1372" t="str">
            <v>Groundwater</v>
          </cell>
          <cell r="G1372" t="str">
            <v>Foothill Basins. See Note 10.</v>
          </cell>
          <cell r="P1372" t="str">
            <v>Raw water</v>
          </cell>
          <cell r="Q1372" t="str">
            <v>Drinking water</v>
          </cell>
          <cell r="Z1372">
            <v>0</v>
          </cell>
          <cell r="AA1372">
            <v>0</v>
          </cell>
          <cell r="AB1372" t="str">
            <v>GW1806063</v>
          </cell>
          <cell r="AC1372" t="str">
            <v>1806063PD</v>
          </cell>
          <cell r="AD1372" t="str">
            <v>1806063E</v>
          </cell>
          <cell r="AE1372">
            <v>0</v>
          </cell>
          <cell r="AF1372">
            <v>0</v>
          </cell>
          <cell r="AG1372">
            <v>0</v>
          </cell>
          <cell r="AH1372">
            <v>0</v>
          </cell>
          <cell r="AI1372" t="str">
            <v>1806GW</v>
          </cell>
          <cell r="AJ1372" t="str">
            <v>GWT_DEF</v>
          </cell>
          <cell r="AK1372" t="str">
            <v>1806DIS</v>
          </cell>
        </row>
        <row r="1373">
          <cell r="B1373" t="str">
            <v>Santa Barbara  City Of</v>
          </cell>
          <cell r="C1373">
            <v>1806063</v>
          </cell>
          <cell r="F1373" t="str">
            <v>Groundwater</v>
          </cell>
          <cell r="G1373" t="str">
            <v>Storage Unit #1</v>
          </cell>
          <cell r="P1373" t="str">
            <v>Raw water</v>
          </cell>
          <cell r="Q1373" t="str">
            <v>Drinking water</v>
          </cell>
          <cell r="Z1373">
            <v>0</v>
          </cell>
          <cell r="AA1373">
            <v>0</v>
          </cell>
          <cell r="AB1373" t="str">
            <v>GW1806063</v>
          </cell>
          <cell r="AC1373" t="str">
            <v>1806063PD</v>
          </cell>
          <cell r="AD1373" t="str">
            <v>1806063E</v>
          </cell>
          <cell r="AE1373">
            <v>0</v>
          </cell>
          <cell r="AF1373">
            <v>0</v>
          </cell>
          <cell r="AG1373">
            <v>0</v>
          </cell>
          <cell r="AH1373">
            <v>0</v>
          </cell>
          <cell r="AI1373" t="str">
            <v>1806GW</v>
          </cell>
          <cell r="AJ1373" t="str">
            <v>GWT_DEF</v>
          </cell>
          <cell r="AK1373" t="str">
            <v>1806DIS</v>
          </cell>
        </row>
        <row r="1374">
          <cell r="B1374" t="str">
            <v>Santa Barbara  City Of</v>
          </cell>
          <cell r="C1374">
            <v>1806063</v>
          </cell>
          <cell r="F1374" t="str">
            <v>Groundwater</v>
          </cell>
          <cell r="G1374" t="str">
            <v>Storage Unit #3 (augments supply to recycled system). See Note 11.</v>
          </cell>
          <cell r="P1374" t="str">
            <v>Raw water</v>
          </cell>
          <cell r="Q1374" t="str">
            <v>Raw water</v>
          </cell>
          <cell r="Z1374">
            <v>0</v>
          </cell>
          <cell r="AA1374">
            <v>0</v>
          </cell>
          <cell r="AB1374" t="str">
            <v>GW1806063</v>
          </cell>
          <cell r="AC1374" t="str">
            <v>1806063NPD</v>
          </cell>
          <cell r="AD1374" t="str">
            <v>1806063E</v>
          </cell>
          <cell r="AE1374">
            <v>0</v>
          </cell>
          <cell r="AF1374">
            <v>0</v>
          </cell>
          <cell r="AG1374">
            <v>0</v>
          </cell>
          <cell r="AH1374">
            <v>0</v>
          </cell>
          <cell r="AI1374" t="str">
            <v>1806GW</v>
          </cell>
          <cell r="AJ1374" t="str">
            <v>GWT_DEF</v>
          </cell>
          <cell r="AK1374" t="str">
            <v>1806DIS</v>
          </cell>
        </row>
        <row r="1375">
          <cell r="B1375" t="str">
            <v>Santa Barbara  City Of</v>
          </cell>
          <cell r="C1375">
            <v>1806063</v>
          </cell>
          <cell r="F1375" t="str">
            <v>Other</v>
          </cell>
          <cell r="G1375" t="str">
            <v>Infiltration to Mission Tunnel. See Note 9.</v>
          </cell>
          <cell r="P1375" t="str">
            <v>Raw water</v>
          </cell>
          <cell r="Q1375" t="str">
            <v>Drinking water</v>
          </cell>
          <cell r="Z1375" t="e">
            <v>#N/A</v>
          </cell>
          <cell r="AA1375" t="e">
            <v>#N/A</v>
          </cell>
          <cell r="AB1375" t="e">
            <v>#N/A</v>
          </cell>
          <cell r="AC1375" t="str">
            <v>1806063PD</v>
          </cell>
          <cell r="AD1375" t="str">
            <v>1806063E</v>
          </cell>
          <cell r="AE1375" t="e">
            <v>#N/A</v>
          </cell>
          <cell r="AF1375" t="e">
            <v>#N/A</v>
          </cell>
          <cell r="AG1375" t="e">
            <v>#N/A</v>
          </cell>
          <cell r="AH1375" t="e">
            <v>#N/A</v>
          </cell>
          <cell r="AI1375" t="e">
            <v>#N/A</v>
          </cell>
          <cell r="AJ1375" t="e">
            <v>#N/A</v>
          </cell>
          <cell r="AK1375" t="str">
            <v>1806DIS</v>
          </cell>
        </row>
        <row r="1376">
          <cell r="B1376" t="str">
            <v>Santa Barbara  City Of</v>
          </cell>
          <cell r="C1376">
            <v>1806063</v>
          </cell>
          <cell r="F1376" t="str">
            <v>Purchased or Imported  Water</v>
          </cell>
          <cell r="G1376" t="str">
            <v>Supplemental Water Purchases. See Note 3.</v>
          </cell>
          <cell r="P1376" t="str">
            <v>Raw water</v>
          </cell>
          <cell r="Q1376" t="str">
            <v>Drinking water</v>
          </cell>
          <cell r="Z1376">
            <v>0</v>
          </cell>
          <cell r="AA1376">
            <v>0</v>
          </cell>
          <cell r="AB1376" t="str">
            <v>SW1806SWP15</v>
          </cell>
          <cell r="AC1376" t="str">
            <v>1806063PD</v>
          </cell>
          <cell r="AD1376" t="str">
            <v>1806063E</v>
          </cell>
          <cell r="AE1376">
            <v>0</v>
          </cell>
          <cell r="AF1376">
            <v>0</v>
          </cell>
          <cell r="AG1376">
            <v>0</v>
          </cell>
          <cell r="AH1376">
            <v>0</v>
          </cell>
          <cell r="AI1376" t="str">
            <v>None</v>
          </cell>
          <cell r="AJ1376" t="str">
            <v>SWT_DEF</v>
          </cell>
          <cell r="AK1376" t="str">
            <v>1806DIS</v>
          </cell>
        </row>
        <row r="1377">
          <cell r="B1377" t="str">
            <v>Santa Barbara  City Of</v>
          </cell>
          <cell r="C1377">
            <v>1806063</v>
          </cell>
          <cell r="F1377" t="str">
            <v>Purchased or Imported  Water</v>
          </cell>
          <cell r="G1377" t="str">
            <v>Table A Allocation.  See Note 1.</v>
          </cell>
          <cell r="P1377" t="str">
            <v>Raw water</v>
          </cell>
          <cell r="Q1377" t="str">
            <v>Drinking water</v>
          </cell>
          <cell r="Z1377">
            <v>0</v>
          </cell>
          <cell r="AA1377">
            <v>0</v>
          </cell>
          <cell r="AB1377" t="str">
            <v>SW1806SWP15</v>
          </cell>
          <cell r="AC1377" t="str">
            <v>1806063PD</v>
          </cell>
          <cell r="AD1377" t="str">
            <v>1806063E</v>
          </cell>
          <cell r="AE1377">
            <v>0</v>
          </cell>
          <cell r="AF1377">
            <v>0</v>
          </cell>
          <cell r="AG1377">
            <v>0</v>
          </cell>
          <cell r="AH1377">
            <v>0</v>
          </cell>
          <cell r="AI1377" t="str">
            <v>None</v>
          </cell>
          <cell r="AJ1377" t="str">
            <v>SWT_DEF</v>
          </cell>
          <cell r="AK1377" t="str">
            <v>1806DIS</v>
          </cell>
        </row>
        <row r="1378">
          <cell r="B1378" t="str">
            <v>Santa Barbara  City Of</v>
          </cell>
          <cell r="C1378">
            <v>1806063</v>
          </cell>
          <cell r="F1378" t="str">
            <v>Recycled water</v>
          </cell>
          <cell r="G1378" t="str">
            <v>City of Santa Barbara</v>
          </cell>
          <cell r="P1378" t="str">
            <v>Recycled water</v>
          </cell>
          <cell r="Q1378" t="str">
            <v>Recycled water</v>
          </cell>
          <cell r="AA1378" t="str">
            <v>WW_1806_2645</v>
          </cell>
          <cell r="AB1378" t="str">
            <v>1806063TREC</v>
          </cell>
          <cell r="AC1378" t="str">
            <v>1806063NPD</v>
          </cell>
          <cell r="AD1378" t="str">
            <v>1806063E</v>
          </cell>
          <cell r="AE1378" t="e">
            <v>#N/A</v>
          </cell>
          <cell r="AF1378" t="e">
            <v>#N/A</v>
          </cell>
          <cell r="AG1378" t="str">
            <v>NPRS_DEF</v>
          </cell>
          <cell r="AJ1378" t="str">
            <v>NPRT_DEF</v>
          </cell>
          <cell r="AK1378" t="str">
            <v>1806DISN</v>
          </cell>
        </row>
        <row r="1379">
          <cell r="B1379" t="str">
            <v>Santa Barbara  City Of</v>
          </cell>
          <cell r="C1379">
            <v>1806063</v>
          </cell>
          <cell r="F1379" t="str">
            <v>Recycled Water</v>
          </cell>
          <cell r="G1379" t="str">
            <v>Tertiary treatment plant. See Note 12.</v>
          </cell>
          <cell r="P1379" t="str">
            <v>Recycled water</v>
          </cell>
          <cell r="Q1379" t="str">
            <v>Recycled water</v>
          </cell>
          <cell r="AA1379" t="str">
            <v>WW_1806_2645</v>
          </cell>
          <cell r="AB1379" t="str">
            <v>1806063TREC</v>
          </cell>
          <cell r="AC1379" t="str">
            <v>1806063NPD</v>
          </cell>
          <cell r="AD1379" t="str">
            <v>1806063E</v>
          </cell>
          <cell r="AE1379" t="e">
            <v>#N/A</v>
          </cell>
          <cell r="AF1379" t="e">
            <v>#N/A</v>
          </cell>
          <cell r="AG1379" t="str">
            <v>NPRS_DEF</v>
          </cell>
          <cell r="AJ1379" t="str">
            <v>NPRT_DEF</v>
          </cell>
          <cell r="AK1379" t="str">
            <v>1806DISN</v>
          </cell>
        </row>
        <row r="1380">
          <cell r="B1380" t="str">
            <v>Santa Barbara  City Of</v>
          </cell>
          <cell r="C1380">
            <v>1806063</v>
          </cell>
          <cell r="F1380" t="str">
            <v>Supply from Storage</v>
          </cell>
          <cell r="G1380" t="str">
            <v>Cachuma Carryover. See Note 6.</v>
          </cell>
          <cell r="P1380" t="str">
            <v>Raw water</v>
          </cell>
          <cell r="Q1380" t="str">
            <v>Drinking water</v>
          </cell>
          <cell r="Z1380" t="e">
            <v>#N/A</v>
          </cell>
          <cell r="AA1380" t="e">
            <v>#N/A</v>
          </cell>
          <cell r="AB1380" t="e">
            <v>#N/A</v>
          </cell>
          <cell r="AC1380" t="str">
            <v>1806063PD</v>
          </cell>
          <cell r="AD1380" t="str">
            <v>1806063E</v>
          </cell>
          <cell r="AE1380" t="e">
            <v>#N/A</v>
          </cell>
          <cell r="AF1380" t="e">
            <v>#N/A</v>
          </cell>
          <cell r="AG1380" t="e">
            <v>#N/A</v>
          </cell>
          <cell r="AH1380" t="e">
            <v>#N/A</v>
          </cell>
          <cell r="AI1380" t="e">
            <v>#N/A</v>
          </cell>
          <cell r="AJ1380" t="e">
            <v>#N/A</v>
          </cell>
          <cell r="AK1380" t="str">
            <v>1806DIS</v>
          </cell>
        </row>
        <row r="1381">
          <cell r="B1381" t="str">
            <v>Santa Barbara  City Of</v>
          </cell>
          <cell r="C1381">
            <v>1806063</v>
          </cell>
          <cell r="F1381" t="str">
            <v>Supply from Storage</v>
          </cell>
          <cell r="G1381" t="str">
            <v>Carryover at San Luis.  See Note 2.</v>
          </cell>
          <cell r="P1381" t="str">
            <v>Raw water</v>
          </cell>
          <cell r="Q1381" t="str">
            <v>Drinking water</v>
          </cell>
          <cell r="Z1381" t="e">
            <v>#N/A</v>
          </cell>
          <cell r="AA1381" t="e">
            <v>#N/A</v>
          </cell>
          <cell r="AB1381" t="e">
            <v>#N/A</v>
          </cell>
          <cell r="AC1381" t="str">
            <v>1806063PD</v>
          </cell>
          <cell r="AD1381" t="str">
            <v>1806063E</v>
          </cell>
          <cell r="AE1381" t="e">
            <v>#N/A</v>
          </cell>
          <cell r="AF1381" t="e">
            <v>#N/A</v>
          </cell>
          <cell r="AG1381" t="e">
            <v>#N/A</v>
          </cell>
          <cell r="AH1381" t="e">
            <v>#N/A</v>
          </cell>
          <cell r="AI1381" t="e">
            <v>#N/A</v>
          </cell>
          <cell r="AJ1381" t="e">
            <v>#N/A</v>
          </cell>
          <cell r="AK1381" t="str">
            <v>1806DIS</v>
          </cell>
        </row>
        <row r="1382">
          <cell r="B1382" t="str">
            <v>Santa Barbara  City Of</v>
          </cell>
          <cell r="C1382">
            <v>1806063</v>
          </cell>
          <cell r="F1382" t="str">
            <v>Supply from Storage</v>
          </cell>
          <cell r="G1382" t="str">
            <v>Table A water stored in Dudley Ridge/Palmdale groundwater banking programs. See Note 4.</v>
          </cell>
          <cell r="P1382" t="str">
            <v>Raw water</v>
          </cell>
          <cell r="Q1382" t="str">
            <v>Drinking water</v>
          </cell>
          <cell r="Z1382" t="e">
            <v>#N/A</v>
          </cell>
          <cell r="AA1382" t="e">
            <v>#N/A</v>
          </cell>
          <cell r="AB1382" t="e">
            <v>#N/A</v>
          </cell>
          <cell r="AC1382" t="str">
            <v>1806063PD</v>
          </cell>
          <cell r="AD1382" t="str">
            <v>1806063E</v>
          </cell>
          <cell r="AE1382" t="e">
            <v>#N/A</v>
          </cell>
          <cell r="AF1382" t="e">
            <v>#N/A</v>
          </cell>
          <cell r="AG1382" t="e">
            <v>#N/A</v>
          </cell>
          <cell r="AH1382" t="e">
            <v>#N/A</v>
          </cell>
          <cell r="AI1382" t="e">
            <v>#N/A</v>
          </cell>
          <cell r="AJ1382" t="e">
            <v>#N/A</v>
          </cell>
          <cell r="AK1382" t="str">
            <v>1806DIS</v>
          </cell>
        </row>
        <row r="1383">
          <cell r="B1383" t="str">
            <v>Santa Barbara  City Of</v>
          </cell>
          <cell r="C1383">
            <v>1806063</v>
          </cell>
          <cell r="F1383" t="str">
            <v>Surface water</v>
          </cell>
          <cell r="G1383" t="str">
            <v>Cachuma Allocation. See Note 5.</v>
          </cell>
          <cell r="P1383" t="str">
            <v>Raw water</v>
          </cell>
          <cell r="Q1383" t="str">
            <v>Drinking water</v>
          </cell>
          <cell r="Z1383">
            <v>0</v>
          </cell>
          <cell r="AA1383">
            <v>0</v>
          </cell>
          <cell r="AB1383" t="str">
            <v>RES1806063</v>
          </cell>
          <cell r="AC1383" t="str">
            <v>1806063PD</v>
          </cell>
          <cell r="AD1383" t="str">
            <v>1806063E</v>
          </cell>
          <cell r="AE1383">
            <v>0</v>
          </cell>
          <cell r="AF1383">
            <v>0</v>
          </cell>
          <cell r="AG1383">
            <v>0</v>
          </cell>
          <cell r="AH1383">
            <v>0</v>
          </cell>
          <cell r="AI1383" t="str">
            <v>SWS_DEF</v>
          </cell>
          <cell r="AJ1383" t="str">
            <v>SWT_DEF</v>
          </cell>
          <cell r="AK1383" t="str">
            <v>1806DIS</v>
          </cell>
        </row>
        <row r="1384">
          <cell r="B1384" t="str">
            <v>Santa Barbara  City Of</v>
          </cell>
          <cell r="C1384">
            <v>1806063</v>
          </cell>
          <cell r="F1384" t="str">
            <v>Surface water</v>
          </cell>
          <cell r="G1384" t="str">
            <v>Gibraltar Reservoir/Devil's Canyon. See Note 8.</v>
          </cell>
          <cell r="P1384" t="str">
            <v>Raw water</v>
          </cell>
          <cell r="Q1384" t="str">
            <v>Drinking water</v>
          </cell>
          <cell r="Z1384">
            <v>0</v>
          </cell>
          <cell r="AA1384">
            <v>0</v>
          </cell>
          <cell r="AB1384" t="str">
            <v>RES1806063</v>
          </cell>
          <cell r="AC1384" t="str">
            <v>1806063PD</v>
          </cell>
          <cell r="AD1384" t="str">
            <v>1806063E</v>
          </cell>
          <cell r="AE1384">
            <v>0</v>
          </cell>
          <cell r="AF1384">
            <v>0</v>
          </cell>
          <cell r="AG1384">
            <v>0</v>
          </cell>
          <cell r="AH1384">
            <v>0</v>
          </cell>
          <cell r="AI1384" t="str">
            <v>SWS_DEF</v>
          </cell>
          <cell r="AJ1384" t="str">
            <v>SWT_DEF</v>
          </cell>
          <cell r="AK1384" t="str">
            <v>1806DIS</v>
          </cell>
        </row>
        <row r="1385">
          <cell r="B1385" t="str">
            <v>Santa Barbara  City Of</v>
          </cell>
          <cell r="C1385">
            <v>1806063</v>
          </cell>
          <cell r="F1385" t="str">
            <v>Transfers</v>
          </cell>
          <cell r="G1385" t="str">
            <v>Annual transfer from Montecito Water District per Juncal Agreement. See Note 7.</v>
          </cell>
          <cell r="P1385" t="str">
            <v>Raw water</v>
          </cell>
          <cell r="Q1385" t="str">
            <v>Drinking water</v>
          </cell>
          <cell r="Z1385" t="e">
            <v>#N/A</v>
          </cell>
          <cell r="AA1385" t="e">
            <v>#N/A</v>
          </cell>
          <cell r="AB1385" t="e">
            <v>#N/A</v>
          </cell>
          <cell r="AC1385" t="str">
            <v>1806063PD</v>
          </cell>
          <cell r="AD1385" t="str">
            <v>1806063E</v>
          </cell>
          <cell r="AE1385" t="e">
            <v>#N/A</v>
          </cell>
          <cell r="AF1385" t="e">
            <v>#N/A</v>
          </cell>
          <cell r="AG1385" t="e">
            <v>#N/A</v>
          </cell>
          <cell r="AH1385" t="e">
            <v>#N/A</v>
          </cell>
          <cell r="AI1385" t="e">
            <v>#N/A</v>
          </cell>
          <cell r="AJ1385" t="e">
            <v>#N/A</v>
          </cell>
          <cell r="AK1385" t="str">
            <v>1806DIS</v>
          </cell>
        </row>
        <row r="1386">
          <cell r="B1386" t="str">
            <v>Santa Clara  City Of</v>
          </cell>
          <cell r="C1386">
            <v>1805087</v>
          </cell>
          <cell r="F1386" t="str">
            <v>Groundwater</v>
          </cell>
          <cell r="G1386" t="str">
            <v>Santa Clara Valley</v>
          </cell>
          <cell r="Z1386">
            <v>0</v>
          </cell>
          <cell r="AA1386" t="str">
            <v>GW1805-2-09</v>
          </cell>
          <cell r="AB1386" t="str">
            <v xml:space="preserve">GW1805-2-09.02 </v>
          </cell>
          <cell r="AC1386" t="str">
            <v>1805087NPD</v>
          </cell>
          <cell r="AD1386" t="str">
            <v>1805087E</v>
          </cell>
          <cell r="AE1386">
            <v>0</v>
          </cell>
          <cell r="AF1386">
            <v>0</v>
          </cell>
          <cell r="AG1386">
            <v>0</v>
          </cell>
          <cell r="AH1386">
            <v>0</v>
          </cell>
          <cell r="AI1386" t="str">
            <v>1805GW</v>
          </cell>
          <cell r="AJ1386" t="str">
            <v>GWT_MED</v>
          </cell>
          <cell r="AK1386" t="str">
            <v>1805DIS</v>
          </cell>
        </row>
        <row r="1387">
          <cell r="B1387" t="str">
            <v>Santa Clara  City Of</v>
          </cell>
          <cell r="C1387">
            <v>1805087</v>
          </cell>
          <cell r="F1387" t="str">
            <v>Purchased or Imported  Water</v>
          </cell>
          <cell r="G1387" t="str">
            <v>SCVWD</v>
          </cell>
          <cell r="Z1387">
            <v>0</v>
          </cell>
          <cell r="AA1387">
            <v>0</v>
          </cell>
          <cell r="AB1387" t="str">
            <v>SW1805081EB</v>
          </cell>
          <cell r="AC1387" t="str">
            <v>1805087NPD</v>
          </cell>
          <cell r="AD1387" t="str">
            <v>1805087E</v>
          </cell>
          <cell r="AE1387">
            <v>0</v>
          </cell>
          <cell r="AF1387">
            <v>0</v>
          </cell>
          <cell r="AG1387">
            <v>0</v>
          </cell>
          <cell r="AH1387">
            <v>0</v>
          </cell>
          <cell r="AI1387" t="str">
            <v>None</v>
          </cell>
          <cell r="AJ1387" t="str">
            <v>GWT_DEF</v>
          </cell>
          <cell r="AK1387" t="str">
            <v>1805DIS</v>
          </cell>
        </row>
        <row r="1388">
          <cell r="B1388" t="str">
            <v>Santa Clara  City Of</v>
          </cell>
          <cell r="C1388">
            <v>1805087</v>
          </cell>
          <cell r="F1388" t="str">
            <v>Purchased or Imported  Water</v>
          </cell>
          <cell r="G1388" t="str">
            <v>SFPUC</v>
          </cell>
          <cell r="Z1388">
            <v>0</v>
          </cell>
          <cell r="AA1388">
            <v>0</v>
          </cell>
          <cell r="AB1388" t="str">
            <v>SW1805081EB</v>
          </cell>
          <cell r="AC1388" t="str">
            <v>1805087NPD</v>
          </cell>
          <cell r="AD1388" t="str">
            <v>1805087E</v>
          </cell>
          <cell r="AE1388">
            <v>0</v>
          </cell>
          <cell r="AF1388">
            <v>0</v>
          </cell>
          <cell r="AG1388">
            <v>0</v>
          </cell>
          <cell r="AH1388">
            <v>0</v>
          </cell>
          <cell r="AI1388" t="str">
            <v>None</v>
          </cell>
          <cell r="AJ1388" t="str">
            <v>GWT_DEF</v>
          </cell>
          <cell r="AK1388" t="str">
            <v>1805DIS</v>
          </cell>
        </row>
        <row r="1389">
          <cell r="B1389" t="str">
            <v>Santa Clara  City Of</v>
          </cell>
          <cell r="C1389">
            <v>1805087</v>
          </cell>
          <cell r="F1389" t="str">
            <v>Recycled water</v>
          </cell>
          <cell r="G1389" t="str">
            <v>City of Santa Clara</v>
          </cell>
          <cell r="P1389" t="str">
            <v>Recycled water</v>
          </cell>
          <cell r="Q1389" t="str">
            <v>Recycled water</v>
          </cell>
          <cell r="AA1389" t="str">
            <v>WW_1805_2585</v>
          </cell>
          <cell r="AB1389" t="str">
            <v>1805087TREC</v>
          </cell>
          <cell r="AC1389" t="str">
            <v>1805087NPD</v>
          </cell>
          <cell r="AD1389" t="str">
            <v>1805087E</v>
          </cell>
          <cell r="AE1389">
            <v>0</v>
          </cell>
          <cell r="AF1389">
            <v>0</v>
          </cell>
          <cell r="AG1389" t="str">
            <v>NPRS_DEF</v>
          </cell>
          <cell r="AH1389">
            <v>0</v>
          </cell>
          <cell r="AI1389">
            <v>0</v>
          </cell>
          <cell r="AJ1389" t="str">
            <v>NPRT_DEF</v>
          </cell>
          <cell r="AK1389" t="str">
            <v>1805DISN</v>
          </cell>
        </row>
        <row r="1390">
          <cell r="B1390" t="str">
            <v>Santa Clara  City Of</v>
          </cell>
          <cell r="C1390">
            <v>1805087</v>
          </cell>
          <cell r="F1390" t="str">
            <v>Recycled water</v>
          </cell>
          <cell r="G1390" t="str">
            <v>City of Santa Clara</v>
          </cell>
          <cell r="P1390" t="str">
            <v>Recycled water</v>
          </cell>
          <cell r="Q1390" t="str">
            <v>Recycled water</v>
          </cell>
          <cell r="AA1390" t="str">
            <v>WW_1805_2585</v>
          </cell>
          <cell r="AB1390" t="str">
            <v>1805087TREC</v>
          </cell>
          <cell r="AC1390" t="str">
            <v>1805087NPD</v>
          </cell>
          <cell r="AD1390" t="str">
            <v>1805087E</v>
          </cell>
          <cell r="AE1390">
            <v>0</v>
          </cell>
          <cell r="AF1390">
            <v>0</v>
          </cell>
          <cell r="AG1390" t="str">
            <v>NPRS_DEF</v>
          </cell>
          <cell r="AH1390">
            <v>0</v>
          </cell>
          <cell r="AI1390">
            <v>0</v>
          </cell>
          <cell r="AJ1390" t="str">
            <v>NPRT_DEF</v>
          </cell>
          <cell r="AK1390" t="str">
            <v>1805DISN</v>
          </cell>
        </row>
        <row r="1391">
          <cell r="B1391" t="str">
            <v>Santa Clara  City Of</v>
          </cell>
          <cell r="C1391">
            <v>1805087</v>
          </cell>
          <cell r="F1391" t="str">
            <v>Recycled water</v>
          </cell>
          <cell r="G1391" t="str">
            <v>City of Santa Clara</v>
          </cell>
          <cell r="P1391" t="str">
            <v>Recycled water</v>
          </cell>
          <cell r="Q1391" t="str">
            <v>Recycled water</v>
          </cell>
          <cell r="AA1391" t="str">
            <v>WW_1805_2585</v>
          </cell>
          <cell r="AB1391" t="str">
            <v>1805087TREC</v>
          </cell>
          <cell r="AC1391" t="str">
            <v>1805087NPD</v>
          </cell>
          <cell r="AD1391" t="str">
            <v>1805087E</v>
          </cell>
          <cell r="AE1391">
            <v>0</v>
          </cell>
          <cell r="AF1391">
            <v>0</v>
          </cell>
          <cell r="AG1391" t="str">
            <v>NPRS_DEF</v>
          </cell>
          <cell r="AH1391">
            <v>0</v>
          </cell>
          <cell r="AI1391">
            <v>0</v>
          </cell>
          <cell r="AJ1391" t="str">
            <v>NPRT_DEF</v>
          </cell>
          <cell r="AK1391" t="str">
            <v>1805DISN</v>
          </cell>
        </row>
        <row r="1392">
          <cell r="B1392" t="str">
            <v>Santa Clara  City Of</v>
          </cell>
          <cell r="C1392">
            <v>1805087</v>
          </cell>
          <cell r="F1392" t="str">
            <v>Recycled water</v>
          </cell>
          <cell r="G1392" t="str">
            <v>City of Santa Clara</v>
          </cell>
          <cell r="P1392" t="str">
            <v>Recycled water</v>
          </cell>
          <cell r="Q1392" t="str">
            <v>Recycled water</v>
          </cell>
          <cell r="AA1392" t="str">
            <v>WW_1805_2585</v>
          </cell>
          <cell r="AB1392" t="str">
            <v>1805087TREC</v>
          </cell>
          <cell r="AC1392" t="str">
            <v>1805087NPD</v>
          </cell>
          <cell r="AD1392" t="str">
            <v>1805087E</v>
          </cell>
          <cell r="AE1392">
            <v>0</v>
          </cell>
          <cell r="AF1392">
            <v>0</v>
          </cell>
          <cell r="AG1392" t="str">
            <v>NPRS_DEF</v>
          </cell>
          <cell r="AH1392">
            <v>0</v>
          </cell>
          <cell r="AI1392">
            <v>0</v>
          </cell>
          <cell r="AJ1392" t="str">
            <v>NPRT_DEF</v>
          </cell>
          <cell r="AK1392" t="str">
            <v>1805DISN</v>
          </cell>
        </row>
        <row r="1393">
          <cell r="B1393" t="str">
            <v>Santa Clara Valley Water District</v>
          </cell>
          <cell r="C1393" t="str">
            <v>1805089W</v>
          </cell>
          <cell r="F1393" t="str">
            <v>Other</v>
          </cell>
          <cell r="G1393" t="str">
            <v>Natural Groundwater Recharge</v>
          </cell>
          <cell r="Q1393" t="str">
            <v>Raw Water</v>
          </cell>
          <cell r="Z1393">
            <v>0</v>
          </cell>
          <cell r="AA1393">
            <v>0</v>
          </cell>
          <cell r="AB1393" t="str">
            <v>UNS1805089b</v>
          </cell>
          <cell r="AC1393" t="str">
            <v>1805089WNPD</v>
          </cell>
          <cell r="AD1393" t="str">
            <v>1805089WE</v>
          </cell>
          <cell r="AE1393">
            <v>0</v>
          </cell>
          <cell r="AF1393">
            <v>0</v>
          </cell>
          <cell r="AG1393">
            <v>0</v>
          </cell>
          <cell r="AH1393">
            <v>0</v>
          </cell>
          <cell r="AI1393" t="str">
            <v>SWS_DEF</v>
          </cell>
          <cell r="AJ1393" t="str">
            <v>SWT_DEF</v>
          </cell>
          <cell r="AK1393" t="str">
            <v>1805DIS</v>
          </cell>
        </row>
        <row r="1394">
          <cell r="B1394" t="str">
            <v>Santa Clara Valley Water District</v>
          </cell>
          <cell r="C1394" t="str">
            <v>1805089W</v>
          </cell>
          <cell r="F1394" t="str">
            <v>Purchased or Imported  Water</v>
          </cell>
          <cell r="G1394" t="str">
            <v>CVP</v>
          </cell>
          <cell r="Q1394" t="str">
            <v>Raw Water</v>
          </cell>
          <cell r="Z1394">
            <v>0</v>
          </cell>
          <cell r="AA1394">
            <v>0</v>
          </cell>
          <cell r="AB1394" t="str">
            <v>SW1805081EB</v>
          </cell>
          <cell r="AC1394" t="str">
            <v>1805089WNPD</v>
          </cell>
          <cell r="AD1394" t="str">
            <v>1805089WE</v>
          </cell>
          <cell r="AE1394">
            <v>0</v>
          </cell>
          <cell r="AF1394">
            <v>0</v>
          </cell>
          <cell r="AG1394">
            <v>0</v>
          </cell>
          <cell r="AH1394">
            <v>0</v>
          </cell>
          <cell r="AI1394" t="str">
            <v>None</v>
          </cell>
          <cell r="AJ1394" t="str">
            <v>SCVWD_SWT</v>
          </cell>
          <cell r="AK1394" t="str">
            <v>1805DIS</v>
          </cell>
        </row>
        <row r="1395">
          <cell r="B1395" t="str">
            <v>Santa Clara Valley Water District</v>
          </cell>
          <cell r="C1395" t="str">
            <v>1805089W</v>
          </cell>
          <cell r="F1395" t="str">
            <v>Purchased or Imported  Water</v>
          </cell>
          <cell r="G1395" t="str">
            <v>SWP</v>
          </cell>
          <cell r="Q1395" t="str">
            <v>Raw Water</v>
          </cell>
          <cell r="Z1395">
            <v>0</v>
          </cell>
          <cell r="AA1395">
            <v>0</v>
          </cell>
          <cell r="AB1395" t="str">
            <v>SW1805081EB</v>
          </cell>
          <cell r="AC1395" t="str">
            <v>1805089WNPD</v>
          </cell>
          <cell r="AD1395" t="str">
            <v>1805089WE</v>
          </cell>
          <cell r="AE1395">
            <v>0</v>
          </cell>
          <cell r="AF1395">
            <v>0</v>
          </cell>
          <cell r="AG1395">
            <v>0</v>
          </cell>
          <cell r="AH1395">
            <v>0</v>
          </cell>
          <cell r="AI1395" t="str">
            <v>None</v>
          </cell>
          <cell r="AJ1395" t="str">
            <v>SCVWD_SWT</v>
          </cell>
          <cell r="AK1395" t="str">
            <v>1805DIS</v>
          </cell>
        </row>
        <row r="1396">
          <cell r="B1396" t="str">
            <v>Santa Clara Valley Water District</v>
          </cell>
          <cell r="C1396" t="str">
            <v>1805089W</v>
          </cell>
          <cell r="F1396" t="str">
            <v>Recycled Water</v>
          </cell>
          <cell r="G1396" t="str">
            <v>Potable Reuse</v>
          </cell>
          <cell r="AA1396" t="str">
            <v>WW_1805_2585</v>
          </cell>
          <cell r="AB1396" t="str">
            <v>1805089WAREC</v>
          </cell>
          <cell r="AC1396" t="str">
            <v>1805089WNPD</v>
          </cell>
          <cell r="AD1396" t="str">
            <v>1805089WE</v>
          </cell>
          <cell r="AE1396">
            <v>0</v>
          </cell>
          <cell r="AF1396">
            <v>0</v>
          </cell>
          <cell r="AG1396" t="str">
            <v>NPRS_DEF</v>
          </cell>
          <cell r="AH1396" t="str">
            <v>REC_FAT</v>
          </cell>
          <cell r="AI1396" t="str">
            <v>1805GWR</v>
          </cell>
          <cell r="AJ1396" t="str">
            <v>GWT_DEF</v>
          </cell>
          <cell r="AK1396" t="str">
            <v>1805DIS</v>
          </cell>
        </row>
        <row r="1397">
          <cell r="B1397" t="str">
            <v>Santa Clara Valley Water District</v>
          </cell>
          <cell r="C1397" t="str">
            <v>1805089W</v>
          </cell>
          <cell r="F1397" t="str">
            <v>Surface water</v>
          </cell>
          <cell r="Q1397" t="str">
            <v>Raw Water</v>
          </cell>
          <cell r="Z1397">
            <v>0</v>
          </cell>
          <cell r="AA1397">
            <v>0</v>
          </cell>
          <cell r="AB1397" t="str">
            <v>RES1805089</v>
          </cell>
          <cell r="AC1397" t="str">
            <v>1805089WNPD</v>
          </cell>
          <cell r="AD1397" t="str">
            <v>1805089WE</v>
          </cell>
          <cell r="AE1397">
            <v>0</v>
          </cell>
          <cell r="AF1397">
            <v>0</v>
          </cell>
          <cell r="AG1397">
            <v>0</v>
          </cell>
          <cell r="AH1397">
            <v>0</v>
          </cell>
          <cell r="AI1397" t="str">
            <v>SWS_DEF</v>
          </cell>
          <cell r="AJ1397" t="str">
            <v>SCVWD_SWT</v>
          </cell>
          <cell r="AK1397" t="str">
            <v>1805DIS</v>
          </cell>
        </row>
        <row r="1398">
          <cell r="B1398" t="str">
            <v>Santa Cruz  City Of</v>
          </cell>
          <cell r="C1398">
            <v>1806065</v>
          </cell>
          <cell r="F1398" t="str">
            <v>Groundwater</v>
          </cell>
          <cell r="G1398" t="str">
            <v>Live Oak Wells</v>
          </cell>
          <cell r="P1398" t="str">
            <v>Raw water</v>
          </cell>
          <cell r="Q1398" t="str">
            <v>Drinking water</v>
          </cell>
          <cell r="Z1398">
            <v>0</v>
          </cell>
          <cell r="AA1398">
            <v>0</v>
          </cell>
          <cell r="AB1398" t="str">
            <v>GW1806065</v>
          </cell>
          <cell r="AC1398" t="str">
            <v>1806065PD</v>
          </cell>
          <cell r="AD1398" t="str">
            <v>1806065E</v>
          </cell>
          <cell r="AE1398">
            <v>0</v>
          </cell>
          <cell r="AF1398">
            <v>0</v>
          </cell>
          <cell r="AG1398">
            <v>0</v>
          </cell>
          <cell r="AH1398">
            <v>0</v>
          </cell>
          <cell r="AI1398" t="str">
            <v>1806GW</v>
          </cell>
          <cell r="AJ1398" t="str">
            <v>GWT_DEF</v>
          </cell>
          <cell r="AK1398" t="str">
            <v>1806DIS</v>
          </cell>
        </row>
        <row r="1399">
          <cell r="B1399" t="str">
            <v>Santa Cruz  City Of</v>
          </cell>
          <cell r="C1399">
            <v>1806065</v>
          </cell>
          <cell r="F1399" t="str">
            <v>Recycled water</v>
          </cell>
          <cell r="G1399" t="str">
            <v>City of Santa Cruz/City of Scotts Valley/SVWD/SqCWD</v>
          </cell>
          <cell r="P1399" t="str">
            <v>Recycled water</v>
          </cell>
          <cell r="Q1399" t="str">
            <v>Recycled water</v>
          </cell>
          <cell r="AA1399" t="str">
            <v>WW_1806_2650</v>
          </cell>
          <cell r="AB1399" t="str">
            <v>1806065TREC</v>
          </cell>
          <cell r="AC1399" t="str">
            <v>1806065NPD</v>
          </cell>
          <cell r="AD1399" t="str">
            <v>1806065E</v>
          </cell>
          <cell r="AE1399" t="e">
            <v>#N/A</v>
          </cell>
          <cell r="AF1399" t="e">
            <v>#N/A</v>
          </cell>
          <cell r="AG1399" t="str">
            <v>NPRS_DEF</v>
          </cell>
          <cell r="AJ1399" t="str">
            <v>NPRT_DEF</v>
          </cell>
          <cell r="AK1399" t="str">
            <v>1806DISN</v>
          </cell>
        </row>
        <row r="1400">
          <cell r="B1400" t="str">
            <v>Santa Cruz  City Of</v>
          </cell>
          <cell r="C1400">
            <v>1806065</v>
          </cell>
          <cell r="F1400" t="str">
            <v>Recycled water</v>
          </cell>
          <cell r="G1400" t="str">
            <v>City of Santa Cruz/City of Scotts Valley/SVWD/SqCWD</v>
          </cell>
          <cell r="P1400" t="str">
            <v>Recycled water</v>
          </cell>
          <cell r="Q1400" t="str">
            <v>Recycled water</v>
          </cell>
          <cell r="AA1400" t="str">
            <v>WW_1806_2650</v>
          </cell>
          <cell r="AB1400" t="str">
            <v>1806065TREC</v>
          </cell>
          <cell r="AC1400" t="str">
            <v>1806065NPD</v>
          </cell>
          <cell r="AD1400" t="str">
            <v>1806065E</v>
          </cell>
          <cell r="AE1400" t="e">
            <v>#N/A</v>
          </cell>
          <cell r="AF1400" t="e">
            <v>#N/A</v>
          </cell>
          <cell r="AG1400" t="str">
            <v>NPRS_DEF</v>
          </cell>
          <cell r="AJ1400" t="str">
            <v>NPRT_DEF</v>
          </cell>
          <cell r="AK1400" t="str">
            <v>1806DISN</v>
          </cell>
        </row>
        <row r="1401">
          <cell r="B1401" t="str">
            <v>Santa Cruz  City Of</v>
          </cell>
          <cell r="C1401">
            <v>1806065</v>
          </cell>
          <cell r="F1401" t="str">
            <v>Recycled water</v>
          </cell>
          <cell r="G1401" t="str">
            <v>City of Santa Cruz/City of Scotts Valley/SVWD/SqCWD</v>
          </cell>
          <cell r="P1401" t="str">
            <v>Recycled water</v>
          </cell>
          <cell r="Q1401" t="str">
            <v>Recycled water</v>
          </cell>
          <cell r="AA1401" t="str">
            <v>WW_1806_2650</v>
          </cell>
          <cell r="AB1401" t="str">
            <v>1806065TREC</v>
          </cell>
          <cell r="AC1401" t="str">
            <v>1806065NPD</v>
          </cell>
          <cell r="AD1401" t="str">
            <v>1806065E</v>
          </cell>
          <cell r="AE1401" t="e">
            <v>#N/A</v>
          </cell>
          <cell r="AF1401" t="e">
            <v>#N/A</v>
          </cell>
          <cell r="AG1401" t="str">
            <v>NPRS_DEF</v>
          </cell>
          <cell r="AJ1401" t="str">
            <v>NPRT_DEF</v>
          </cell>
          <cell r="AK1401" t="str">
            <v>1806DISN</v>
          </cell>
        </row>
        <row r="1402">
          <cell r="B1402" t="str">
            <v>Santa Cruz  City Of</v>
          </cell>
          <cell r="C1402">
            <v>1806065</v>
          </cell>
          <cell r="F1402" t="str">
            <v>Recycled Water</v>
          </cell>
          <cell r="G1402" t="str">
            <v>from multiple sources  SC, SV, SqC</v>
          </cell>
          <cell r="P1402" t="str">
            <v>Recycled water</v>
          </cell>
          <cell r="Q1402" t="str">
            <v>Recycled water</v>
          </cell>
          <cell r="AA1402" t="str">
            <v>WW_1806_2650</v>
          </cell>
          <cell r="AB1402" t="str">
            <v>1806065SREC</v>
          </cell>
          <cell r="AC1402" t="str">
            <v>1806065NPD</v>
          </cell>
          <cell r="AD1402" t="str">
            <v>1806065E</v>
          </cell>
          <cell r="AE1402" t="e">
            <v>#N/A</v>
          </cell>
          <cell r="AF1402" t="e">
            <v>#N/A</v>
          </cell>
          <cell r="AG1402" t="str">
            <v>NPRS_DEF</v>
          </cell>
          <cell r="AK1402" t="str">
            <v>1806DISN</v>
          </cell>
        </row>
        <row r="1403">
          <cell r="B1403" t="str">
            <v>Santa Cruz  City Of</v>
          </cell>
          <cell r="C1403">
            <v>1806065</v>
          </cell>
          <cell r="F1403" t="str">
            <v>Surface water</v>
          </cell>
          <cell r="G1403" t="str">
            <v>Loch Lomond</v>
          </cell>
          <cell r="P1403" t="str">
            <v>Raw water</v>
          </cell>
          <cell r="Q1403" t="str">
            <v>Drinking water</v>
          </cell>
          <cell r="Z1403">
            <v>0</v>
          </cell>
          <cell r="AA1403">
            <v>0</v>
          </cell>
          <cell r="AB1403" t="str">
            <v>SW1806065</v>
          </cell>
          <cell r="AC1403" t="str">
            <v>1806065PD</v>
          </cell>
          <cell r="AD1403" t="str">
            <v>1806065E</v>
          </cell>
          <cell r="AE1403">
            <v>0</v>
          </cell>
          <cell r="AF1403">
            <v>0</v>
          </cell>
          <cell r="AG1403">
            <v>0</v>
          </cell>
          <cell r="AH1403">
            <v>0</v>
          </cell>
          <cell r="AI1403" t="str">
            <v>SWS_DEF</v>
          </cell>
          <cell r="AJ1403" t="str">
            <v>SWT_DEF</v>
          </cell>
          <cell r="AK1403" t="str">
            <v>1806DIS</v>
          </cell>
        </row>
        <row r="1404">
          <cell r="B1404" t="str">
            <v>Santa Cruz  City Of</v>
          </cell>
          <cell r="C1404">
            <v>1806065</v>
          </cell>
          <cell r="F1404" t="str">
            <v>Surface water</v>
          </cell>
          <cell r="G1404" t="str">
            <v>North Coast Sources</v>
          </cell>
          <cell r="P1404" t="str">
            <v>Raw water</v>
          </cell>
          <cell r="Q1404" t="str">
            <v>Drinking water</v>
          </cell>
          <cell r="Z1404">
            <v>0</v>
          </cell>
          <cell r="AA1404">
            <v>0</v>
          </cell>
          <cell r="AB1404" t="str">
            <v>SW1806065</v>
          </cell>
          <cell r="AC1404" t="str">
            <v>1806065PD</v>
          </cell>
          <cell r="AD1404" t="str">
            <v>1806065E</v>
          </cell>
          <cell r="AE1404">
            <v>0</v>
          </cell>
          <cell r="AF1404">
            <v>0</v>
          </cell>
          <cell r="AG1404">
            <v>0</v>
          </cell>
          <cell r="AH1404">
            <v>0</v>
          </cell>
          <cell r="AI1404" t="str">
            <v>SWS_DEF</v>
          </cell>
          <cell r="AJ1404" t="str">
            <v>SWT_DEF</v>
          </cell>
          <cell r="AK1404" t="str">
            <v>1806DIS</v>
          </cell>
        </row>
        <row r="1405">
          <cell r="B1405" t="str">
            <v>Santa Cruz  City Of</v>
          </cell>
          <cell r="C1405">
            <v>1806065</v>
          </cell>
          <cell r="F1405" t="str">
            <v>Surface water</v>
          </cell>
          <cell r="G1405" t="str">
            <v>San Lorenzo River</v>
          </cell>
          <cell r="P1405" t="str">
            <v>Raw water</v>
          </cell>
          <cell r="Q1405" t="str">
            <v>Drinking water</v>
          </cell>
          <cell r="Z1405">
            <v>0</v>
          </cell>
          <cell r="AA1405">
            <v>0</v>
          </cell>
          <cell r="AB1405" t="str">
            <v>SW1806065</v>
          </cell>
          <cell r="AC1405" t="str">
            <v>1806065PD</v>
          </cell>
          <cell r="AD1405" t="str">
            <v>1806065E</v>
          </cell>
          <cell r="AE1405">
            <v>0</v>
          </cell>
          <cell r="AF1405">
            <v>0</v>
          </cell>
          <cell r="AG1405">
            <v>0</v>
          </cell>
          <cell r="AH1405">
            <v>0</v>
          </cell>
          <cell r="AI1405" t="str">
            <v>SWS_DEF</v>
          </cell>
          <cell r="AJ1405" t="str">
            <v>SWT_DEF</v>
          </cell>
          <cell r="AK1405" t="str">
            <v>1806DIS</v>
          </cell>
        </row>
        <row r="1406">
          <cell r="B1406" t="str">
            <v>Santa Fe Irrigation District</v>
          </cell>
          <cell r="C1406">
            <v>1807335</v>
          </cell>
          <cell r="F1406" t="str">
            <v>Purchased or Imported  Water</v>
          </cell>
          <cell r="P1406" t="str">
            <v>Raw water</v>
          </cell>
          <cell r="Q1406" t="str">
            <v>Drinking water</v>
          </cell>
          <cell r="Z1406">
            <v>0</v>
          </cell>
          <cell r="AA1406">
            <v>0</v>
          </cell>
          <cell r="AB1406" t="str">
            <v>1807309PD</v>
          </cell>
          <cell r="AC1406" t="str">
            <v>1807335PD</v>
          </cell>
          <cell r="AD1406" t="str">
            <v>1807335E</v>
          </cell>
          <cell r="AE1406">
            <v>0</v>
          </cell>
          <cell r="AF1406">
            <v>0</v>
          </cell>
          <cell r="AG1406">
            <v>0</v>
          </cell>
          <cell r="AH1406">
            <v>0</v>
          </cell>
          <cell r="AI1406" t="str">
            <v>WHXFER</v>
          </cell>
          <cell r="AJ1406" t="str">
            <v>None</v>
          </cell>
          <cell r="AK1406" t="str">
            <v>1807DIS</v>
          </cell>
        </row>
        <row r="1407">
          <cell r="B1407" t="str">
            <v>Santa Fe Irrigation District</v>
          </cell>
          <cell r="C1407">
            <v>1807335</v>
          </cell>
          <cell r="F1407" t="str">
            <v>Recycled water</v>
          </cell>
          <cell r="G1407" t="str">
            <v>Santa Fe Irrigation District</v>
          </cell>
          <cell r="P1407" t="str">
            <v>Recycled water</v>
          </cell>
          <cell r="Q1407" t="str">
            <v>Recycled water</v>
          </cell>
          <cell r="AA1407" t="str">
            <v>WW_1807_2565</v>
          </cell>
          <cell r="AB1407" t="str">
            <v>1807335TREC</v>
          </cell>
          <cell r="AC1407" t="str">
            <v>1807335NPD</v>
          </cell>
          <cell r="AD1407" t="str">
            <v>1807335E</v>
          </cell>
          <cell r="AE1407">
            <v>0</v>
          </cell>
          <cell r="AF1407">
            <v>0</v>
          </cell>
          <cell r="AG1407" t="str">
            <v>NPRS_DEF</v>
          </cell>
          <cell r="AH1407">
            <v>0</v>
          </cell>
          <cell r="AI1407">
            <v>0</v>
          </cell>
          <cell r="AJ1407" t="str">
            <v>NPRT_DEF</v>
          </cell>
          <cell r="AK1407" t="str">
            <v>1807DISN</v>
          </cell>
        </row>
        <row r="1408">
          <cell r="B1408" t="str">
            <v>Santa Fe Irrigation District</v>
          </cell>
          <cell r="C1408">
            <v>1807335</v>
          </cell>
          <cell r="F1408" t="str">
            <v>Recycled water</v>
          </cell>
          <cell r="G1408" t="str">
            <v>Santa Fe Irrigation District</v>
          </cell>
          <cell r="P1408" t="str">
            <v>Recycled water</v>
          </cell>
          <cell r="Q1408" t="str">
            <v>Recycled water</v>
          </cell>
          <cell r="AA1408" t="str">
            <v>WW_1807_2565</v>
          </cell>
          <cell r="AB1408" t="str">
            <v>1807335TREC</v>
          </cell>
          <cell r="AC1408" t="str">
            <v>1807335NPD</v>
          </cell>
          <cell r="AD1408" t="str">
            <v>1807335E</v>
          </cell>
          <cell r="AE1408">
            <v>0</v>
          </cell>
          <cell r="AF1408">
            <v>0</v>
          </cell>
          <cell r="AG1408" t="str">
            <v>NPRS_DEF</v>
          </cell>
          <cell r="AH1408">
            <v>0</v>
          </cell>
          <cell r="AI1408">
            <v>0</v>
          </cell>
          <cell r="AJ1408" t="str">
            <v>NPRT_DEF</v>
          </cell>
          <cell r="AK1408" t="str">
            <v>1807DISN</v>
          </cell>
        </row>
        <row r="1409">
          <cell r="B1409" t="str">
            <v>Santa Fe Irrigation District</v>
          </cell>
          <cell r="C1409">
            <v>1807335</v>
          </cell>
          <cell r="F1409" t="str">
            <v>Surface water</v>
          </cell>
          <cell r="P1409" t="str">
            <v>Raw water</v>
          </cell>
          <cell r="Q1409" t="str">
            <v>Drinking water</v>
          </cell>
          <cell r="Z1409" t="e">
            <v>#N/A</v>
          </cell>
          <cell r="AA1409" t="e">
            <v>#N/A</v>
          </cell>
          <cell r="AB1409" t="e">
            <v>#N/A</v>
          </cell>
          <cell r="AC1409" t="str">
            <v>1807335PD</v>
          </cell>
          <cell r="AD1409" t="str">
            <v>1807335E</v>
          </cell>
          <cell r="AE1409" t="e">
            <v>#N/A</v>
          </cell>
          <cell r="AF1409" t="e">
            <v>#N/A</v>
          </cell>
          <cell r="AG1409" t="e">
            <v>#N/A</v>
          </cell>
          <cell r="AH1409" t="e">
            <v>#N/A</v>
          </cell>
          <cell r="AI1409" t="e">
            <v>#N/A</v>
          </cell>
          <cell r="AJ1409" t="e">
            <v>#N/A</v>
          </cell>
          <cell r="AK1409" t="str">
            <v>1807DIS</v>
          </cell>
        </row>
        <row r="1410">
          <cell r="B1410" t="str">
            <v>Santa Fe Springs  City Of</v>
          </cell>
          <cell r="C1410">
            <v>1807337</v>
          </cell>
          <cell r="F1410" t="str">
            <v>Groundwater</v>
          </cell>
          <cell r="G1410" t="str">
            <v>CB Wells</v>
          </cell>
          <cell r="P1410" t="str">
            <v>Raw water</v>
          </cell>
          <cell r="Q1410" t="str">
            <v>Drinking water</v>
          </cell>
          <cell r="Z1410">
            <v>0</v>
          </cell>
          <cell r="AA1410" t="str">
            <v>GW1807-4-11</v>
          </cell>
          <cell r="AB1410" t="str">
            <v xml:space="preserve">GW1807-4-11.04 </v>
          </cell>
          <cell r="AC1410" t="str">
            <v>1807337PD</v>
          </cell>
          <cell r="AD1410" t="str">
            <v>1807337E</v>
          </cell>
          <cell r="AE1410">
            <v>0</v>
          </cell>
          <cell r="AF1410">
            <v>0</v>
          </cell>
          <cell r="AG1410">
            <v>0</v>
          </cell>
          <cell r="AH1410">
            <v>0</v>
          </cell>
          <cell r="AI1410" t="str">
            <v>1807GW</v>
          </cell>
          <cell r="AJ1410" t="str">
            <v>GWT_DEF</v>
          </cell>
          <cell r="AK1410" t="str">
            <v>1807DIS</v>
          </cell>
        </row>
        <row r="1411">
          <cell r="B1411" t="str">
            <v>Santa Fe Springs  City Of</v>
          </cell>
          <cell r="C1411">
            <v>1807337</v>
          </cell>
          <cell r="F1411" t="str">
            <v>Purchased or Imported  Water</v>
          </cell>
          <cell r="G1411" t="str">
            <v>CB WQPP*</v>
          </cell>
          <cell r="P1411" t="str">
            <v>Raw water</v>
          </cell>
          <cell r="Q1411" t="str">
            <v>Drinking water</v>
          </cell>
          <cell r="Z1411">
            <v>0</v>
          </cell>
          <cell r="AA1411">
            <v>0</v>
          </cell>
          <cell r="AB1411" t="str">
            <v>1807055GW</v>
          </cell>
          <cell r="AC1411" t="str">
            <v>1807337PD</v>
          </cell>
          <cell r="AD1411" t="str">
            <v>1807337E</v>
          </cell>
          <cell r="AE1411">
            <v>0</v>
          </cell>
          <cell r="AF1411">
            <v>0</v>
          </cell>
          <cell r="AG1411">
            <v>0</v>
          </cell>
          <cell r="AH1411">
            <v>0</v>
          </cell>
          <cell r="AI1411" t="str">
            <v>None</v>
          </cell>
          <cell r="AJ1411" t="str">
            <v>GWT_DEF</v>
          </cell>
          <cell r="AK1411" t="str">
            <v>1807DIS</v>
          </cell>
        </row>
        <row r="1412">
          <cell r="B1412" t="str">
            <v>Santa Fe Springs  City Of</v>
          </cell>
          <cell r="C1412">
            <v>1807337</v>
          </cell>
          <cell r="F1412" t="str">
            <v>Purchased or Imported  Water</v>
          </cell>
          <cell r="G1412" t="str">
            <v>MWD</v>
          </cell>
          <cell r="P1412" t="str">
            <v>Raw water</v>
          </cell>
          <cell r="Q1412" t="str">
            <v>Drinking water</v>
          </cell>
          <cell r="Z1412">
            <v>0</v>
          </cell>
          <cell r="AA1412">
            <v>0</v>
          </cell>
          <cell r="AB1412" t="str">
            <v>1807055GW</v>
          </cell>
          <cell r="AC1412" t="str">
            <v>1807337PD</v>
          </cell>
          <cell r="AD1412" t="str">
            <v>1807337E</v>
          </cell>
          <cell r="AE1412">
            <v>0</v>
          </cell>
          <cell r="AF1412">
            <v>0</v>
          </cell>
          <cell r="AG1412">
            <v>0</v>
          </cell>
          <cell r="AH1412">
            <v>0</v>
          </cell>
          <cell r="AI1412" t="str">
            <v>None</v>
          </cell>
          <cell r="AJ1412" t="str">
            <v>GWT_DEF</v>
          </cell>
          <cell r="AK1412" t="str">
            <v>1807DIS</v>
          </cell>
        </row>
        <row r="1413">
          <cell r="B1413" t="str">
            <v>Santa Fe Springs  City Of</v>
          </cell>
          <cell r="C1413">
            <v>1807337</v>
          </cell>
          <cell r="F1413" t="str">
            <v>Recycled water</v>
          </cell>
          <cell r="G1413" t="str">
            <v>Central Basin Municipal Water District</v>
          </cell>
          <cell r="P1413" t="str">
            <v>Recycled water</v>
          </cell>
          <cell r="Q1413" t="str">
            <v>Recycled water</v>
          </cell>
          <cell r="AA1413" t="str">
            <v>1807055REC</v>
          </cell>
          <cell r="AB1413" t="str">
            <v>1807337TREC</v>
          </cell>
          <cell r="AC1413" t="str">
            <v>1807337NPD</v>
          </cell>
          <cell r="AD1413" t="str">
            <v>1807337E</v>
          </cell>
          <cell r="AE1413">
            <v>0</v>
          </cell>
          <cell r="AF1413">
            <v>0</v>
          </cell>
          <cell r="AG1413" t="str">
            <v>NPRS_DEF</v>
          </cell>
          <cell r="AH1413">
            <v>0</v>
          </cell>
          <cell r="AI1413">
            <v>0</v>
          </cell>
          <cell r="AJ1413" t="str">
            <v>NPRT_DEF</v>
          </cell>
          <cell r="AK1413" t="str">
            <v>1807DISN</v>
          </cell>
        </row>
        <row r="1414">
          <cell r="B1414" t="str">
            <v>Santa Fe Springs  City Of</v>
          </cell>
          <cell r="C1414">
            <v>1807337</v>
          </cell>
          <cell r="F1414" t="str">
            <v>Recycled water</v>
          </cell>
          <cell r="G1414" t="str">
            <v>Central Basin Municipal Water District</v>
          </cell>
          <cell r="P1414" t="str">
            <v>Recycled water</v>
          </cell>
          <cell r="Q1414" t="str">
            <v>Recycled water</v>
          </cell>
          <cell r="AA1414" t="str">
            <v>1807055REC</v>
          </cell>
          <cell r="AB1414" t="str">
            <v>1807337TREC</v>
          </cell>
          <cell r="AC1414" t="str">
            <v>1807337NPD</v>
          </cell>
          <cell r="AD1414" t="str">
            <v>1807337E</v>
          </cell>
          <cell r="AE1414">
            <v>0</v>
          </cell>
          <cell r="AF1414">
            <v>0</v>
          </cell>
          <cell r="AG1414" t="str">
            <v>NPRS_DEF</v>
          </cell>
          <cell r="AH1414">
            <v>0</v>
          </cell>
          <cell r="AI1414">
            <v>0</v>
          </cell>
          <cell r="AJ1414" t="str">
            <v>NPRT_DEF</v>
          </cell>
          <cell r="AK1414" t="str">
            <v>1807DISN</v>
          </cell>
        </row>
        <row r="1415">
          <cell r="B1415" t="str">
            <v>Santa Margarita Water District</v>
          </cell>
          <cell r="C1415">
            <v>1807339</v>
          </cell>
          <cell r="F1415" t="str">
            <v>Groundwater</v>
          </cell>
          <cell r="G1415" t="str">
            <v>San Juan Basin/IPR</v>
          </cell>
          <cell r="P1415" t="str">
            <v>Raw water</v>
          </cell>
          <cell r="Q1415" t="str">
            <v>Drinking water</v>
          </cell>
          <cell r="Z1415">
            <v>0</v>
          </cell>
          <cell r="AA1415">
            <v>0</v>
          </cell>
          <cell r="AB1415" t="str">
            <v>GW1807339</v>
          </cell>
          <cell r="AC1415" t="str">
            <v>1807339PD</v>
          </cell>
          <cell r="AD1415" t="str">
            <v>1807339E</v>
          </cell>
          <cell r="AE1415">
            <v>0</v>
          </cell>
          <cell r="AF1415">
            <v>0</v>
          </cell>
          <cell r="AG1415">
            <v>0</v>
          </cell>
          <cell r="AH1415">
            <v>0</v>
          </cell>
          <cell r="AI1415" t="str">
            <v>1807GW</v>
          </cell>
          <cell r="AJ1415" t="str">
            <v>GWT_DEF</v>
          </cell>
          <cell r="AK1415" t="str">
            <v>1807DIS</v>
          </cell>
        </row>
        <row r="1416">
          <cell r="B1416" t="str">
            <v>Santa Margarita Water District</v>
          </cell>
          <cell r="C1416">
            <v>1807339</v>
          </cell>
          <cell r="F1416" t="str">
            <v>Other</v>
          </cell>
          <cell r="G1416" t="str">
            <v>Alternative Sources</v>
          </cell>
          <cell r="P1416" t="str">
            <v>Raw water</v>
          </cell>
          <cell r="Q1416" t="str">
            <v>Drinking water</v>
          </cell>
          <cell r="Z1416">
            <v>0</v>
          </cell>
          <cell r="AA1416">
            <v>0</v>
          </cell>
          <cell r="AB1416" t="str">
            <v>UNS1807339</v>
          </cell>
          <cell r="AC1416" t="str">
            <v>1807339PD</v>
          </cell>
          <cell r="AD1416" t="str">
            <v>1807339E</v>
          </cell>
          <cell r="AE1416">
            <v>0</v>
          </cell>
          <cell r="AF1416">
            <v>0</v>
          </cell>
          <cell r="AG1416">
            <v>0</v>
          </cell>
          <cell r="AH1416">
            <v>0</v>
          </cell>
          <cell r="AI1416" t="str">
            <v>WHXFER</v>
          </cell>
          <cell r="AJ1416" t="str">
            <v>None</v>
          </cell>
          <cell r="AK1416" t="str">
            <v>1807DIS</v>
          </cell>
        </row>
        <row r="1417">
          <cell r="B1417" t="str">
            <v>Santa Margarita Water District</v>
          </cell>
          <cell r="C1417">
            <v>1807339</v>
          </cell>
          <cell r="F1417" t="str">
            <v>Purchased or Imported  Water</v>
          </cell>
          <cell r="G1417" t="str">
            <v>Baker</v>
          </cell>
          <cell r="P1417" t="str">
            <v>Raw water</v>
          </cell>
          <cell r="Q1417" t="str">
            <v>Drinking water</v>
          </cell>
          <cell r="Z1417">
            <v>0</v>
          </cell>
          <cell r="AA1417">
            <v>0</v>
          </cell>
          <cell r="AB1417" t="str">
            <v>1807229PD</v>
          </cell>
          <cell r="AC1417" t="str">
            <v>1807339PD</v>
          </cell>
          <cell r="AD1417" t="str">
            <v>1807339E</v>
          </cell>
          <cell r="AE1417">
            <v>0</v>
          </cell>
          <cell r="AF1417">
            <v>0</v>
          </cell>
          <cell r="AG1417">
            <v>0</v>
          </cell>
          <cell r="AH1417">
            <v>0</v>
          </cell>
          <cell r="AI1417" t="str">
            <v>WHXFER</v>
          </cell>
          <cell r="AJ1417" t="str">
            <v>None</v>
          </cell>
          <cell r="AK1417" t="str">
            <v>1807DIS</v>
          </cell>
        </row>
        <row r="1418">
          <cell r="B1418" t="str">
            <v>Santa Margarita Water District</v>
          </cell>
          <cell r="C1418">
            <v>1807339</v>
          </cell>
          <cell r="F1418" t="str">
            <v>Purchased or Imported  Water</v>
          </cell>
          <cell r="G1418" t="str">
            <v>MWDOC/MET</v>
          </cell>
          <cell r="P1418" t="str">
            <v>Raw water</v>
          </cell>
          <cell r="Q1418" t="str">
            <v>Drinking water</v>
          </cell>
          <cell r="Z1418">
            <v>0</v>
          </cell>
          <cell r="AA1418">
            <v>0</v>
          </cell>
          <cell r="AB1418" t="str">
            <v>1807229PD</v>
          </cell>
          <cell r="AC1418" t="str">
            <v>1807339PD</v>
          </cell>
          <cell r="AD1418" t="str">
            <v>1807339E</v>
          </cell>
          <cell r="AE1418">
            <v>0</v>
          </cell>
          <cell r="AF1418">
            <v>0</v>
          </cell>
          <cell r="AG1418">
            <v>0</v>
          </cell>
          <cell r="AH1418">
            <v>0</v>
          </cell>
          <cell r="AI1418" t="str">
            <v>WHXFER</v>
          </cell>
          <cell r="AJ1418" t="str">
            <v>None</v>
          </cell>
          <cell r="AK1418" t="str">
            <v>1807DIS</v>
          </cell>
        </row>
        <row r="1419">
          <cell r="B1419" t="str">
            <v>Santa Margarita Water District</v>
          </cell>
          <cell r="C1419">
            <v>1807339</v>
          </cell>
          <cell r="F1419" t="str">
            <v>Recycled water</v>
          </cell>
          <cell r="G1419" t="str">
            <v>SMWD</v>
          </cell>
          <cell r="P1419" t="str">
            <v>Recycled water</v>
          </cell>
          <cell r="Q1419" t="str">
            <v>Recycled water</v>
          </cell>
          <cell r="AA1419" t="str">
            <v>WWT1807339</v>
          </cell>
          <cell r="AB1419" t="str">
            <v>1807339AREC</v>
          </cell>
          <cell r="AC1419" t="str">
            <v>1807339NPD</v>
          </cell>
          <cell r="AD1419" t="str">
            <v>1807339E</v>
          </cell>
          <cell r="AE1419">
            <v>0</v>
          </cell>
          <cell r="AF1419">
            <v>0</v>
          </cell>
          <cell r="AG1419" t="str">
            <v>NPRS_DEF</v>
          </cell>
          <cell r="AH1419" t="str">
            <v>REC_FAT</v>
          </cell>
          <cell r="AI1419">
            <v>0</v>
          </cell>
          <cell r="AK1419" t="str">
            <v>1807DISN</v>
          </cell>
        </row>
        <row r="1420">
          <cell r="B1420" t="str">
            <v>Santa Margarita Water District</v>
          </cell>
          <cell r="C1420">
            <v>1807339</v>
          </cell>
          <cell r="F1420" t="str">
            <v>Recycled water</v>
          </cell>
          <cell r="G1420" t="str">
            <v>SMWD</v>
          </cell>
          <cell r="P1420" t="str">
            <v>Recycled water</v>
          </cell>
          <cell r="Q1420" t="str">
            <v>Recycled water</v>
          </cell>
          <cell r="AA1420" t="str">
            <v>WWT1807339</v>
          </cell>
          <cell r="AB1420" t="str">
            <v>1807339TREC</v>
          </cell>
          <cell r="AC1420" t="str">
            <v>1807339NPD</v>
          </cell>
          <cell r="AD1420" t="str">
            <v>1807339E</v>
          </cell>
          <cell r="AE1420">
            <v>0</v>
          </cell>
          <cell r="AF1420">
            <v>0</v>
          </cell>
          <cell r="AG1420" t="str">
            <v>NPRS_DEF</v>
          </cell>
          <cell r="AH1420">
            <v>0</v>
          </cell>
          <cell r="AI1420">
            <v>0</v>
          </cell>
          <cell r="AJ1420" t="str">
            <v>NPRT_DEF</v>
          </cell>
          <cell r="AK1420" t="str">
            <v>1807DISN</v>
          </cell>
        </row>
        <row r="1421">
          <cell r="B1421" t="str">
            <v>Santa Margarita Water District</v>
          </cell>
          <cell r="C1421">
            <v>1807339</v>
          </cell>
          <cell r="F1421" t="str">
            <v>Recycled water</v>
          </cell>
          <cell r="G1421" t="str">
            <v>SMWD</v>
          </cell>
          <cell r="P1421" t="str">
            <v>Recycled water</v>
          </cell>
          <cell r="Q1421" t="str">
            <v>Recycled water</v>
          </cell>
          <cell r="AA1421" t="str">
            <v>WWT1807339</v>
          </cell>
          <cell r="AB1421" t="str">
            <v>1807339TREC</v>
          </cell>
          <cell r="AC1421" t="str">
            <v>1807339NPD</v>
          </cell>
          <cell r="AD1421" t="str">
            <v>1807339E</v>
          </cell>
          <cell r="AE1421">
            <v>0</v>
          </cell>
          <cell r="AF1421">
            <v>0</v>
          </cell>
          <cell r="AG1421" t="str">
            <v>NPRS_DEF</v>
          </cell>
          <cell r="AH1421">
            <v>0</v>
          </cell>
          <cell r="AI1421">
            <v>0</v>
          </cell>
          <cell r="AJ1421" t="str">
            <v>NPRT_DEF</v>
          </cell>
          <cell r="AK1421" t="str">
            <v>1807DISN</v>
          </cell>
        </row>
        <row r="1422">
          <cell r="B1422" t="str">
            <v>Santa Margarita Water District</v>
          </cell>
          <cell r="C1422">
            <v>1807339</v>
          </cell>
          <cell r="F1422" t="str">
            <v>Recycled water</v>
          </cell>
          <cell r="G1422" t="str">
            <v>SMWD</v>
          </cell>
          <cell r="P1422" t="str">
            <v>Recycled water</v>
          </cell>
          <cell r="Q1422" t="str">
            <v>Recycled water</v>
          </cell>
          <cell r="AA1422" t="str">
            <v>WWT1807339</v>
          </cell>
          <cell r="AB1422" t="str">
            <v>1807339TREC</v>
          </cell>
          <cell r="AC1422" t="str">
            <v>1807339NPD</v>
          </cell>
          <cell r="AD1422" t="str">
            <v>1807339E</v>
          </cell>
          <cell r="AE1422">
            <v>0</v>
          </cell>
          <cell r="AF1422">
            <v>0</v>
          </cell>
          <cell r="AG1422" t="str">
            <v>NPRS_DEF</v>
          </cell>
          <cell r="AH1422">
            <v>0</v>
          </cell>
          <cell r="AI1422">
            <v>0</v>
          </cell>
          <cell r="AJ1422" t="str">
            <v>NPRT_DEF</v>
          </cell>
          <cell r="AK1422" t="str">
            <v>1807DISN</v>
          </cell>
        </row>
        <row r="1423">
          <cell r="B1423" t="str">
            <v>Santa Margarita Water District</v>
          </cell>
          <cell r="C1423">
            <v>1807339</v>
          </cell>
          <cell r="F1423" t="str">
            <v>Transfers</v>
          </cell>
          <cell r="G1423" t="str">
            <v>Emergency Source</v>
          </cell>
          <cell r="P1423" t="str">
            <v>Raw water</v>
          </cell>
          <cell r="Q1423" t="str">
            <v>Drinking water</v>
          </cell>
          <cell r="Z1423" t="e">
            <v>#N/A</v>
          </cell>
          <cell r="AA1423" t="e">
            <v>#N/A</v>
          </cell>
          <cell r="AB1423" t="e">
            <v>#N/A</v>
          </cell>
          <cell r="AC1423" t="str">
            <v>1807339PD</v>
          </cell>
          <cell r="AD1423" t="str">
            <v>1807339E</v>
          </cell>
          <cell r="AE1423" t="e">
            <v>#N/A</v>
          </cell>
          <cell r="AF1423" t="e">
            <v>#N/A</v>
          </cell>
          <cell r="AG1423" t="e">
            <v>#N/A</v>
          </cell>
          <cell r="AH1423" t="e">
            <v>#N/A</v>
          </cell>
          <cell r="AI1423" t="e">
            <v>#N/A</v>
          </cell>
          <cell r="AJ1423" t="e">
            <v>#N/A</v>
          </cell>
          <cell r="AK1423" t="str">
            <v>1807DIS</v>
          </cell>
        </row>
        <row r="1424">
          <cell r="B1424" t="str">
            <v>Santa Maria  City Of</v>
          </cell>
          <cell r="C1424">
            <v>1806067</v>
          </cell>
          <cell r="F1424" t="str">
            <v>Groundwater</v>
          </cell>
          <cell r="G1424" t="str">
            <v>Return flows from State water Project water</v>
          </cell>
          <cell r="P1424" t="str">
            <v>Raw water</v>
          </cell>
          <cell r="Q1424" t="str">
            <v>Drinking water</v>
          </cell>
          <cell r="Z1424">
            <v>0</v>
          </cell>
          <cell r="AA1424" t="str">
            <v>GW1806-3-12</v>
          </cell>
          <cell r="AB1424" t="str">
            <v>1806067GW</v>
          </cell>
          <cell r="AC1424" t="str">
            <v>1806067PD</v>
          </cell>
          <cell r="AD1424" t="str">
            <v>1806067E</v>
          </cell>
          <cell r="AE1424">
            <v>0</v>
          </cell>
          <cell r="AF1424">
            <v>0</v>
          </cell>
          <cell r="AG1424" t="str">
            <v>1806GWC</v>
          </cell>
          <cell r="AH1424">
            <v>0</v>
          </cell>
          <cell r="AI1424">
            <v>0</v>
          </cell>
          <cell r="AJ1424" t="str">
            <v>GWT_DEF</v>
          </cell>
          <cell r="AK1424" t="str">
            <v>1806DIS</v>
          </cell>
        </row>
        <row r="1425">
          <cell r="B1425" t="str">
            <v>Santa Maria  City Of</v>
          </cell>
          <cell r="C1425">
            <v>1806067</v>
          </cell>
          <cell r="F1425" t="str">
            <v>Groundwater</v>
          </cell>
          <cell r="G1425" t="str">
            <v>Twitchell yield</v>
          </cell>
          <cell r="P1425" t="str">
            <v>Raw water</v>
          </cell>
          <cell r="Q1425" t="str">
            <v>Drinking water</v>
          </cell>
          <cell r="Z1425">
            <v>0</v>
          </cell>
          <cell r="AA1425" t="str">
            <v>GW1806-3-12</v>
          </cell>
          <cell r="AB1425" t="str">
            <v>1806067GW</v>
          </cell>
          <cell r="AC1425" t="str">
            <v>1806067PD</v>
          </cell>
          <cell r="AD1425" t="str">
            <v>1806067E</v>
          </cell>
          <cell r="AE1425">
            <v>0</v>
          </cell>
          <cell r="AF1425">
            <v>0</v>
          </cell>
          <cell r="AG1425" t="str">
            <v>1806GWC</v>
          </cell>
          <cell r="AH1425">
            <v>0</v>
          </cell>
          <cell r="AI1425">
            <v>0</v>
          </cell>
          <cell r="AJ1425" t="str">
            <v>GWT_DEF</v>
          </cell>
          <cell r="AK1425" t="str">
            <v>1806DIS</v>
          </cell>
        </row>
        <row r="1426">
          <cell r="B1426" t="str">
            <v>Santa Maria  City Of</v>
          </cell>
          <cell r="C1426">
            <v>1806067</v>
          </cell>
          <cell r="F1426" t="str">
            <v>Groundwater</v>
          </cell>
          <cell r="P1426" t="str">
            <v>Raw water</v>
          </cell>
          <cell r="Q1426" t="str">
            <v>Drinking water</v>
          </cell>
          <cell r="Z1426">
            <v>0</v>
          </cell>
          <cell r="AA1426" t="str">
            <v>GW1806-3-12</v>
          </cell>
          <cell r="AB1426" t="str">
            <v>1806067GW</v>
          </cell>
          <cell r="AC1426" t="str">
            <v>1806067PD</v>
          </cell>
          <cell r="AD1426" t="str">
            <v>1806067E</v>
          </cell>
          <cell r="AE1426">
            <v>0</v>
          </cell>
          <cell r="AF1426">
            <v>0</v>
          </cell>
          <cell r="AG1426" t="str">
            <v>1806GWC</v>
          </cell>
          <cell r="AH1426">
            <v>0</v>
          </cell>
          <cell r="AI1426">
            <v>0</v>
          </cell>
          <cell r="AJ1426" t="str">
            <v>GWT_DEF</v>
          </cell>
          <cell r="AK1426" t="str">
            <v>1806DIS</v>
          </cell>
        </row>
        <row r="1427">
          <cell r="B1427" t="str">
            <v>Santa Maria  City Of</v>
          </cell>
          <cell r="C1427">
            <v>1806067</v>
          </cell>
          <cell r="F1427" t="str">
            <v>Purchased or Imported  Water</v>
          </cell>
          <cell r="G1427" t="str">
            <v>State Water Project</v>
          </cell>
          <cell r="P1427" t="str">
            <v>Raw water</v>
          </cell>
          <cell r="Q1427" t="str">
            <v>Drinking water</v>
          </cell>
          <cell r="Z1427">
            <v>0</v>
          </cell>
          <cell r="AA1427">
            <v>0</v>
          </cell>
          <cell r="AB1427" t="str">
            <v>1806017IMP</v>
          </cell>
          <cell r="AC1427" t="str">
            <v>1806067PD</v>
          </cell>
          <cell r="AD1427" t="str">
            <v>1806067E</v>
          </cell>
          <cell r="AE1427">
            <v>0</v>
          </cell>
          <cell r="AF1427">
            <v>0</v>
          </cell>
          <cell r="AG1427">
            <v>0</v>
          </cell>
          <cell r="AH1427">
            <v>0</v>
          </cell>
          <cell r="AI1427" t="str">
            <v>WHXFER</v>
          </cell>
          <cell r="AJ1427" t="str">
            <v>SWT_DEF</v>
          </cell>
          <cell r="AK1427" t="str">
            <v>1806DIS</v>
          </cell>
        </row>
        <row r="1428">
          <cell r="B1428" t="str">
            <v>Santa Maria  City Of</v>
          </cell>
          <cell r="C1428">
            <v>1806067</v>
          </cell>
          <cell r="F1428" t="str">
            <v>Transfers</v>
          </cell>
          <cell r="P1428" t="str">
            <v>Raw water</v>
          </cell>
          <cell r="Q1428" t="str">
            <v>Drinking water</v>
          </cell>
          <cell r="Z1428" t="e">
            <v>#N/A</v>
          </cell>
          <cell r="AA1428" t="e">
            <v>#N/A</v>
          </cell>
          <cell r="AB1428" t="e">
            <v>#N/A</v>
          </cell>
          <cell r="AC1428" t="str">
            <v>1806067PD</v>
          </cell>
          <cell r="AD1428" t="str">
            <v>1806067E</v>
          </cell>
          <cell r="AE1428" t="e">
            <v>#N/A</v>
          </cell>
          <cell r="AF1428" t="e">
            <v>#N/A</v>
          </cell>
          <cell r="AG1428" t="e">
            <v>#N/A</v>
          </cell>
          <cell r="AH1428" t="e">
            <v>#N/A</v>
          </cell>
          <cell r="AI1428" t="e">
            <v>#N/A</v>
          </cell>
          <cell r="AJ1428" t="e">
            <v>#N/A</v>
          </cell>
          <cell r="AK1428" t="str">
            <v>1806DIS</v>
          </cell>
        </row>
        <row r="1429">
          <cell r="B1429" t="str">
            <v>Santa Monica  City Of</v>
          </cell>
          <cell r="C1429">
            <v>1807341</v>
          </cell>
          <cell r="F1429" t="str">
            <v>Groundwater</v>
          </cell>
          <cell r="G1429" t="str">
            <v>All Wells</v>
          </cell>
          <cell r="P1429" t="str">
            <v>Raw water</v>
          </cell>
          <cell r="Q1429" t="str">
            <v>Drinking water</v>
          </cell>
          <cell r="Z1429">
            <v>0</v>
          </cell>
          <cell r="AA1429">
            <v>0</v>
          </cell>
          <cell r="AB1429" t="str">
            <v>GW1807-4-13</v>
          </cell>
          <cell r="AC1429" t="str">
            <v>1807341PD</v>
          </cell>
          <cell r="AD1429" t="str">
            <v>1807341E</v>
          </cell>
          <cell r="AE1429">
            <v>0</v>
          </cell>
          <cell r="AF1429">
            <v>0</v>
          </cell>
          <cell r="AG1429">
            <v>0</v>
          </cell>
          <cell r="AH1429">
            <v>0</v>
          </cell>
          <cell r="AI1429" t="str">
            <v>SM_GWS</v>
          </cell>
          <cell r="AJ1429" t="str">
            <v>GWT_MED</v>
          </cell>
          <cell r="AK1429" t="str">
            <v>1807DIS</v>
          </cell>
        </row>
        <row r="1430">
          <cell r="B1430" t="str">
            <v>Santa Monica  City Of</v>
          </cell>
          <cell r="C1430">
            <v>1807341</v>
          </cell>
          <cell r="F1430" t="str">
            <v>Purchased or Imported  Water</v>
          </cell>
          <cell r="G1430" t="str">
            <v>From MWD</v>
          </cell>
          <cell r="P1430" t="str">
            <v>Raw water</v>
          </cell>
          <cell r="Q1430" t="str">
            <v>Drinking water</v>
          </cell>
          <cell r="Z1430">
            <v>0</v>
          </cell>
          <cell r="AA1430">
            <v>0</v>
          </cell>
          <cell r="AB1430" t="str">
            <v>1807217IMP</v>
          </cell>
          <cell r="AC1430" t="str">
            <v>1807341PD</v>
          </cell>
          <cell r="AD1430" t="str">
            <v>1807341E</v>
          </cell>
          <cell r="AE1430">
            <v>0</v>
          </cell>
          <cell r="AF1430">
            <v>0</v>
          </cell>
          <cell r="AG1430">
            <v>0</v>
          </cell>
          <cell r="AH1430">
            <v>0</v>
          </cell>
          <cell r="AI1430" t="str">
            <v>WHXFER</v>
          </cell>
          <cell r="AJ1430" t="str">
            <v>SWT_DEF</v>
          </cell>
          <cell r="AK1430" t="str">
            <v>1807DIS</v>
          </cell>
        </row>
        <row r="1431">
          <cell r="B1431" t="str">
            <v>Santa Monica  City Of</v>
          </cell>
          <cell r="C1431">
            <v>1807341</v>
          </cell>
          <cell r="F1431" t="str">
            <v>Stormwater Use</v>
          </cell>
          <cell r="G1431" t="str">
            <v>SMURRF</v>
          </cell>
          <cell r="P1431" t="str">
            <v>Raw water</v>
          </cell>
          <cell r="Q1431" t="str">
            <v>Drinking water</v>
          </cell>
          <cell r="Z1431" t="e">
            <v>#N/A</v>
          </cell>
          <cell r="AA1431" t="e">
            <v>#N/A</v>
          </cell>
          <cell r="AB1431" t="e">
            <v>#N/A</v>
          </cell>
          <cell r="AC1431" t="str">
            <v>1807341PD</v>
          </cell>
          <cell r="AD1431" t="str">
            <v>1807341E</v>
          </cell>
          <cell r="AE1431" t="e">
            <v>#N/A</v>
          </cell>
          <cell r="AF1431" t="e">
            <v>#N/A</v>
          </cell>
          <cell r="AG1431" t="e">
            <v>#N/A</v>
          </cell>
          <cell r="AH1431" t="e">
            <v>#N/A</v>
          </cell>
          <cell r="AI1431" t="e">
            <v>#N/A</v>
          </cell>
          <cell r="AJ1431" t="e">
            <v>#N/A</v>
          </cell>
          <cell r="AK1431" t="str">
            <v>1807DIS</v>
          </cell>
        </row>
        <row r="1432">
          <cell r="B1432" t="str">
            <v>Santa Paula  City Of</v>
          </cell>
          <cell r="C1432">
            <v>1807343</v>
          </cell>
          <cell r="F1432" t="str">
            <v>Groundwater</v>
          </cell>
          <cell r="G1432" t="str">
            <v>Stipulated Judgment Allocation</v>
          </cell>
          <cell r="P1432" t="str">
            <v>Raw water</v>
          </cell>
          <cell r="Q1432" t="str">
            <v>Drinking water</v>
          </cell>
          <cell r="Z1432" t="e">
            <v>#N/A</v>
          </cell>
          <cell r="AA1432" t="e">
            <v>#N/A</v>
          </cell>
          <cell r="AB1432" t="e">
            <v>#N/A</v>
          </cell>
          <cell r="AC1432" t="str">
            <v>1807343PD</v>
          </cell>
          <cell r="AD1432" t="str">
            <v>1807343E</v>
          </cell>
          <cell r="AE1432" t="e">
            <v>#N/A</v>
          </cell>
          <cell r="AF1432" t="e">
            <v>#N/A</v>
          </cell>
          <cell r="AG1432" t="e">
            <v>#N/A</v>
          </cell>
          <cell r="AH1432" t="e">
            <v>#N/A</v>
          </cell>
          <cell r="AI1432" t="e">
            <v>#N/A</v>
          </cell>
          <cell r="AJ1432" t="e">
            <v>#N/A</v>
          </cell>
          <cell r="AK1432" t="str">
            <v>1807DIS</v>
          </cell>
        </row>
        <row r="1433">
          <cell r="B1433" t="str">
            <v>Santa Paula  City Of</v>
          </cell>
          <cell r="C1433">
            <v>1807343</v>
          </cell>
          <cell r="F1433" t="str">
            <v>Groundwater</v>
          </cell>
          <cell r="G1433" t="str">
            <v>Transfer from Canyon Irrigation Company</v>
          </cell>
          <cell r="P1433" t="str">
            <v>Raw water</v>
          </cell>
          <cell r="Q1433" t="str">
            <v>Drinking water</v>
          </cell>
          <cell r="Z1433" t="e">
            <v>#N/A</v>
          </cell>
          <cell r="AA1433" t="e">
            <v>#N/A</v>
          </cell>
          <cell r="AB1433" t="e">
            <v>#N/A</v>
          </cell>
          <cell r="AC1433" t="str">
            <v>1807343PD</v>
          </cell>
          <cell r="AD1433" t="str">
            <v>1807343E</v>
          </cell>
          <cell r="AE1433" t="e">
            <v>#N/A</v>
          </cell>
          <cell r="AF1433" t="e">
            <v>#N/A</v>
          </cell>
          <cell r="AG1433" t="e">
            <v>#N/A</v>
          </cell>
          <cell r="AH1433" t="e">
            <v>#N/A</v>
          </cell>
          <cell r="AI1433" t="e">
            <v>#N/A</v>
          </cell>
          <cell r="AJ1433" t="e">
            <v>#N/A</v>
          </cell>
          <cell r="AK1433" t="str">
            <v>1807DIS</v>
          </cell>
        </row>
        <row r="1434">
          <cell r="B1434" t="str">
            <v>Santa Paula  City Of</v>
          </cell>
          <cell r="C1434">
            <v>1807343</v>
          </cell>
          <cell r="F1434" t="str">
            <v>Recycled Water</v>
          </cell>
          <cell r="G1434" t="str">
            <v>Future project</v>
          </cell>
          <cell r="P1434" t="str">
            <v>Recycled water</v>
          </cell>
          <cell r="Q1434" t="str">
            <v>Recycled water</v>
          </cell>
          <cell r="AA1434" t="str">
            <v>WW_1807_2670</v>
          </cell>
          <cell r="AB1434" t="str">
            <v>1807343SREC</v>
          </cell>
          <cell r="AC1434" t="str">
            <v>1807343NPD</v>
          </cell>
          <cell r="AD1434" t="str">
            <v>1807343E</v>
          </cell>
          <cell r="AE1434" t="e">
            <v>#N/A</v>
          </cell>
          <cell r="AF1434" t="e">
            <v>#N/A</v>
          </cell>
          <cell r="AG1434" t="str">
            <v>NPRS_DEF</v>
          </cell>
          <cell r="AK1434" t="str">
            <v>1807DISN</v>
          </cell>
        </row>
        <row r="1435">
          <cell r="B1435" t="str">
            <v>Santa Paula  City Of</v>
          </cell>
          <cell r="C1435">
            <v>1807343</v>
          </cell>
          <cell r="F1435" t="str">
            <v>Transfers</v>
          </cell>
          <cell r="G1435" t="str">
            <v>Groundwater Allocation Transfer and Purchase</v>
          </cell>
          <cell r="P1435" t="str">
            <v>Raw water</v>
          </cell>
          <cell r="Q1435" t="str">
            <v>Drinking water</v>
          </cell>
          <cell r="Z1435" t="e">
            <v>#N/A</v>
          </cell>
          <cell r="AA1435" t="e">
            <v>#N/A</v>
          </cell>
          <cell r="AB1435" t="e">
            <v>#N/A</v>
          </cell>
          <cell r="AC1435" t="str">
            <v>1807343PD</v>
          </cell>
          <cell r="AD1435" t="str">
            <v>1807343E</v>
          </cell>
          <cell r="AE1435" t="e">
            <v>#N/A</v>
          </cell>
          <cell r="AF1435" t="e">
            <v>#N/A</v>
          </cell>
          <cell r="AG1435" t="e">
            <v>#N/A</v>
          </cell>
          <cell r="AH1435" t="e">
            <v>#N/A</v>
          </cell>
          <cell r="AI1435" t="e">
            <v>#N/A</v>
          </cell>
          <cell r="AJ1435" t="e">
            <v>#N/A</v>
          </cell>
          <cell r="AK1435" t="str">
            <v>1807DIS</v>
          </cell>
        </row>
        <row r="1436">
          <cell r="B1436" t="str">
            <v>Santa Rosa  City Of</v>
          </cell>
          <cell r="C1436">
            <v>1801023</v>
          </cell>
          <cell r="F1436" t="str">
            <v>Groundwater</v>
          </cell>
          <cell r="G1436" t="str">
            <v>Local Groundwater</v>
          </cell>
          <cell r="P1436" t="str">
            <v>Raw water</v>
          </cell>
          <cell r="Q1436" t="str">
            <v>Drinking water</v>
          </cell>
          <cell r="Z1436">
            <v>0</v>
          </cell>
          <cell r="AA1436" t="str">
            <v>GW1801-1-55</v>
          </cell>
          <cell r="AB1436" t="str">
            <v>GW1801-1-55.01</v>
          </cell>
          <cell r="AC1436" t="str">
            <v>1801023PD</v>
          </cell>
          <cell r="AD1436" t="str">
            <v>1801023E</v>
          </cell>
          <cell r="AE1436">
            <v>0</v>
          </cell>
          <cell r="AF1436">
            <v>0</v>
          </cell>
          <cell r="AG1436">
            <v>0</v>
          </cell>
          <cell r="AH1436">
            <v>0</v>
          </cell>
          <cell r="AI1436" t="str">
            <v>1801GW</v>
          </cell>
          <cell r="AJ1436" t="str">
            <v>GWT_DEF</v>
          </cell>
          <cell r="AK1436" t="str">
            <v>1801DIS</v>
          </cell>
        </row>
        <row r="1437">
          <cell r="B1437" t="str">
            <v>Santa Rosa  City Of</v>
          </cell>
          <cell r="C1437">
            <v>1801023</v>
          </cell>
          <cell r="F1437" t="str">
            <v>Purchased or Imported  Water</v>
          </cell>
          <cell r="G1437" t="str">
            <v>Sonoma County Water Agency</v>
          </cell>
          <cell r="P1437" t="str">
            <v>Raw water</v>
          </cell>
          <cell r="Q1437" t="str">
            <v>Drinking water</v>
          </cell>
          <cell r="Z1437">
            <v>0</v>
          </cell>
          <cell r="AA1437">
            <v>0</v>
          </cell>
          <cell r="AB1437" t="str">
            <v>1801027PD</v>
          </cell>
          <cell r="AC1437" t="str">
            <v>1801023PD</v>
          </cell>
          <cell r="AD1437" t="str">
            <v>1801023E</v>
          </cell>
          <cell r="AE1437">
            <v>0</v>
          </cell>
          <cell r="AF1437">
            <v>0</v>
          </cell>
          <cell r="AG1437">
            <v>0</v>
          </cell>
          <cell r="AH1437">
            <v>0</v>
          </cell>
          <cell r="AI1437" t="str">
            <v>WHXFER</v>
          </cell>
          <cell r="AJ1437" t="str">
            <v>None</v>
          </cell>
          <cell r="AK1437" t="str">
            <v>1801DIS</v>
          </cell>
        </row>
        <row r="1438">
          <cell r="B1438" t="str">
            <v>Santa Rosa  City Of</v>
          </cell>
          <cell r="C1438">
            <v>1801023</v>
          </cell>
          <cell r="F1438" t="str">
            <v>Recycled water</v>
          </cell>
          <cell r="G1438" t="str">
            <v>City of Santa Rosa</v>
          </cell>
          <cell r="P1438" t="str">
            <v>Recycled water</v>
          </cell>
          <cell r="Q1438" t="str">
            <v>Recycled water</v>
          </cell>
          <cell r="AA1438" t="str">
            <v>WW_1801_1415</v>
          </cell>
          <cell r="AB1438" t="str">
            <v>1801023TREC</v>
          </cell>
          <cell r="AC1438" t="str">
            <v>1801023NPD</v>
          </cell>
          <cell r="AD1438" t="str">
            <v>1801023E</v>
          </cell>
          <cell r="AE1438">
            <v>0</v>
          </cell>
          <cell r="AF1438">
            <v>0</v>
          </cell>
          <cell r="AG1438" t="str">
            <v>NPRS_DEF</v>
          </cell>
          <cell r="AH1438">
            <v>0</v>
          </cell>
          <cell r="AI1438">
            <v>0</v>
          </cell>
          <cell r="AJ1438" t="str">
            <v>NPRT_DEF</v>
          </cell>
          <cell r="AK1438" t="str">
            <v>1801DISN</v>
          </cell>
        </row>
        <row r="1439">
          <cell r="B1439" t="str">
            <v>Scotts Valley Water District</v>
          </cell>
          <cell r="C1439">
            <v>1806071</v>
          </cell>
          <cell r="F1439" t="str">
            <v>Groundwater</v>
          </cell>
          <cell r="G1439" t="str">
            <v>Santa Margarita Groundwater Basin</v>
          </cell>
          <cell r="P1439" t="str">
            <v>Raw water</v>
          </cell>
          <cell r="Q1439" t="str">
            <v>Drinking water</v>
          </cell>
          <cell r="Z1439">
            <v>0</v>
          </cell>
          <cell r="AA1439">
            <v>0</v>
          </cell>
          <cell r="AB1439" t="str">
            <v>GW1806-3-27</v>
          </cell>
          <cell r="AC1439" t="str">
            <v>1806071PD</v>
          </cell>
          <cell r="AD1439" t="str">
            <v>1806071E</v>
          </cell>
          <cell r="AE1439">
            <v>0</v>
          </cell>
          <cell r="AF1439">
            <v>0</v>
          </cell>
          <cell r="AG1439">
            <v>0</v>
          </cell>
          <cell r="AH1439">
            <v>0</v>
          </cell>
          <cell r="AI1439" t="str">
            <v>1806GW</v>
          </cell>
          <cell r="AJ1439" t="str">
            <v>GWT_DEF</v>
          </cell>
          <cell r="AK1439" t="str">
            <v>1806DIS</v>
          </cell>
        </row>
        <row r="1440">
          <cell r="B1440" t="str">
            <v>Scotts Valley Water District</v>
          </cell>
          <cell r="C1440">
            <v>1806071</v>
          </cell>
          <cell r="F1440" t="str">
            <v>Recycled water</v>
          </cell>
          <cell r="G1440" t="str">
            <v>City of Scotts Valley</v>
          </cell>
          <cell r="P1440" t="str">
            <v>Recycled water</v>
          </cell>
          <cell r="Q1440" t="str">
            <v>Recycled water</v>
          </cell>
          <cell r="AA1440" t="str">
            <v>WW_1806_2700</v>
          </cell>
          <cell r="AB1440" t="str">
            <v>1806071TREC</v>
          </cell>
          <cell r="AC1440" t="str">
            <v>1806071NPD</v>
          </cell>
          <cell r="AD1440" t="str">
            <v>1806071E</v>
          </cell>
          <cell r="AE1440">
            <v>0</v>
          </cell>
          <cell r="AF1440">
            <v>0</v>
          </cell>
          <cell r="AG1440" t="str">
            <v>NPRS_DEF</v>
          </cell>
          <cell r="AH1440">
            <v>0</v>
          </cell>
          <cell r="AI1440">
            <v>0</v>
          </cell>
          <cell r="AJ1440" t="str">
            <v>NPRT_DEF</v>
          </cell>
          <cell r="AK1440" t="str">
            <v>1806DISN</v>
          </cell>
        </row>
        <row r="1441">
          <cell r="B1441" t="str">
            <v>Seal Beach  City Of</v>
          </cell>
          <cell r="C1441">
            <v>1807347</v>
          </cell>
          <cell r="F1441" t="str">
            <v>Groundwater</v>
          </cell>
          <cell r="G1441" t="str">
            <v>Orange County Groundwater Basin</v>
          </cell>
          <cell r="P1441" t="str">
            <v>Raw water</v>
          </cell>
          <cell r="Q1441" t="str">
            <v>Drinking water</v>
          </cell>
          <cell r="Z1441">
            <v>0</v>
          </cell>
          <cell r="AA1441">
            <v>0</v>
          </cell>
          <cell r="AB1441" t="str">
            <v>1807246GW</v>
          </cell>
          <cell r="AC1441" t="str">
            <v>1807347PD</v>
          </cell>
          <cell r="AD1441" t="str">
            <v>1807347E</v>
          </cell>
          <cell r="AE1441">
            <v>0</v>
          </cell>
          <cell r="AF1441">
            <v>0</v>
          </cell>
          <cell r="AG1441">
            <v>0</v>
          </cell>
          <cell r="AH1441">
            <v>0</v>
          </cell>
          <cell r="AI1441" t="str">
            <v>1807GW</v>
          </cell>
          <cell r="AJ1441" t="str">
            <v>GWT_DEF</v>
          </cell>
          <cell r="AK1441" t="str">
            <v>1807DIS</v>
          </cell>
        </row>
        <row r="1442">
          <cell r="B1442" t="str">
            <v>Seal Beach  City Of</v>
          </cell>
          <cell r="C1442">
            <v>1807347</v>
          </cell>
          <cell r="F1442" t="str">
            <v>Purchased or Imported  Water</v>
          </cell>
          <cell r="G1442" t="str">
            <v>MWDOC</v>
          </cell>
          <cell r="P1442" t="str">
            <v>Raw water</v>
          </cell>
          <cell r="Q1442" t="str">
            <v>Drinking water</v>
          </cell>
          <cell r="Z1442">
            <v>0</v>
          </cell>
          <cell r="AA1442">
            <v>0</v>
          </cell>
          <cell r="AB1442" t="str">
            <v>1807229PD</v>
          </cell>
          <cell r="AC1442" t="str">
            <v>1807347PD</v>
          </cell>
          <cell r="AD1442" t="str">
            <v>1807347E</v>
          </cell>
          <cell r="AE1442">
            <v>0</v>
          </cell>
          <cell r="AF1442">
            <v>0</v>
          </cell>
          <cell r="AG1442">
            <v>0</v>
          </cell>
          <cell r="AH1442">
            <v>0</v>
          </cell>
          <cell r="AI1442" t="str">
            <v>WHXFER</v>
          </cell>
          <cell r="AJ1442" t="str">
            <v>None</v>
          </cell>
          <cell r="AK1442" t="str">
            <v>1807DIS</v>
          </cell>
        </row>
        <row r="1443">
          <cell r="B1443" t="str">
            <v>Serrano Water District</v>
          </cell>
          <cell r="C1443" t="str">
            <v>1807349W</v>
          </cell>
          <cell r="F1443" t="str">
            <v>Groundwater</v>
          </cell>
          <cell r="G1443" t="str">
            <v>OC Basin</v>
          </cell>
          <cell r="Q1443" t="str">
            <v>Drinking Water</v>
          </cell>
          <cell r="Z1443">
            <v>0</v>
          </cell>
          <cell r="AA1443">
            <v>0</v>
          </cell>
          <cell r="AB1443" t="str">
            <v>GW1807-8-01</v>
          </cell>
          <cell r="AC1443" t="str">
            <v>1807349WPD</v>
          </cell>
          <cell r="AD1443" t="str">
            <v>1807349WE</v>
          </cell>
          <cell r="AE1443">
            <v>0</v>
          </cell>
          <cell r="AF1443">
            <v>0</v>
          </cell>
          <cell r="AG1443">
            <v>0</v>
          </cell>
          <cell r="AH1443">
            <v>0</v>
          </cell>
          <cell r="AI1443" t="str">
            <v>1807GW</v>
          </cell>
          <cell r="AJ1443" t="str">
            <v>GWT_MED</v>
          </cell>
          <cell r="AK1443" t="str">
            <v>1807DIS</v>
          </cell>
        </row>
        <row r="1444">
          <cell r="B1444" t="str">
            <v>Serrano Water District</v>
          </cell>
          <cell r="C1444" t="str">
            <v>1807349W</v>
          </cell>
          <cell r="F1444" t="str">
            <v>Purchased or Imported  Water</v>
          </cell>
          <cell r="G1444" t="str">
            <v>MWDOC/MWD</v>
          </cell>
          <cell r="Q1444" t="str">
            <v>Raw Water</v>
          </cell>
          <cell r="Z1444">
            <v>0</v>
          </cell>
          <cell r="AA1444">
            <v>0</v>
          </cell>
          <cell r="AB1444" t="str">
            <v>1807229PD</v>
          </cell>
          <cell r="AC1444" t="str">
            <v>1807349WNPD</v>
          </cell>
          <cell r="AD1444" t="str">
            <v>1807349WE</v>
          </cell>
          <cell r="AE1444">
            <v>0</v>
          </cell>
          <cell r="AF1444">
            <v>0</v>
          </cell>
          <cell r="AG1444">
            <v>0</v>
          </cell>
          <cell r="AH1444">
            <v>0</v>
          </cell>
          <cell r="AI1444" t="str">
            <v>WHXFER</v>
          </cell>
          <cell r="AJ1444" t="str">
            <v>None</v>
          </cell>
          <cell r="AK1444" t="str">
            <v>1807DIS</v>
          </cell>
        </row>
        <row r="1445">
          <cell r="B1445" t="str">
            <v>Serrano Water District</v>
          </cell>
          <cell r="C1445" t="str">
            <v>1807349W</v>
          </cell>
          <cell r="F1445" t="str">
            <v>Surface water</v>
          </cell>
          <cell r="G1445" t="str">
            <v>Irvine Lake</v>
          </cell>
          <cell r="Q1445" t="str">
            <v>Raw Water</v>
          </cell>
          <cell r="Z1445">
            <v>0</v>
          </cell>
          <cell r="AA1445">
            <v>0</v>
          </cell>
          <cell r="AB1445" t="str">
            <v>RES1807349</v>
          </cell>
          <cell r="AC1445" t="str">
            <v>1807349WNPD</v>
          </cell>
          <cell r="AD1445" t="str">
            <v>1807349WE</v>
          </cell>
          <cell r="AE1445">
            <v>0</v>
          </cell>
          <cell r="AF1445">
            <v>0</v>
          </cell>
          <cell r="AG1445">
            <v>0</v>
          </cell>
          <cell r="AH1445">
            <v>0</v>
          </cell>
          <cell r="AI1445" t="str">
            <v>SWS_DEF</v>
          </cell>
          <cell r="AJ1445" t="str">
            <v>SWT_DEF</v>
          </cell>
          <cell r="AK1445" t="str">
            <v>1807DIS</v>
          </cell>
        </row>
        <row r="1446">
          <cell r="B1446" t="str">
            <v>Serrano Water District</v>
          </cell>
          <cell r="C1446" t="str">
            <v>1807349W</v>
          </cell>
          <cell r="F1446" t="str">
            <v>Surface water</v>
          </cell>
          <cell r="G1446" t="str">
            <v>Santiago Reservoir</v>
          </cell>
          <cell r="Z1446">
            <v>0</v>
          </cell>
          <cell r="AA1446">
            <v>0</v>
          </cell>
          <cell r="AB1446" t="str">
            <v>RES1807349</v>
          </cell>
          <cell r="AC1446" t="str">
            <v>1807349WNPD</v>
          </cell>
          <cell r="AD1446" t="str">
            <v>1807349WE</v>
          </cell>
          <cell r="AE1446">
            <v>0</v>
          </cell>
          <cell r="AF1446">
            <v>0</v>
          </cell>
          <cell r="AG1446">
            <v>0</v>
          </cell>
          <cell r="AH1446">
            <v>0</v>
          </cell>
          <cell r="AI1446" t="str">
            <v>SWS_DEF</v>
          </cell>
          <cell r="AJ1446" t="str">
            <v>SWT_DEF</v>
          </cell>
          <cell r="AK1446" t="str">
            <v>1807DIS</v>
          </cell>
        </row>
        <row r="1447">
          <cell r="B1447" t="str">
            <v>Shafter  City Of</v>
          </cell>
          <cell r="C1447">
            <v>1803067</v>
          </cell>
          <cell r="F1447" t="str">
            <v>Groundwater</v>
          </cell>
          <cell r="P1447" t="str">
            <v>Raw water</v>
          </cell>
          <cell r="Q1447" t="str">
            <v>Drinking water</v>
          </cell>
          <cell r="Z1447">
            <v>0</v>
          </cell>
          <cell r="AA1447" t="str">
            <v>GW1803-5-22</v>
          </cell>
          <cell r="AB1447" t="str">
            <v xml:space="preserve">GW1803-5-22.14 </v>
          </cell>
          <cell r="AC1447" t="str">
            <v>1803067PD</v>
          </cell>
          <cell r="AD1447" t="str">
            <v>1803067E</v>
          </cell>
          <cell r="AE1447">
            <v>0</v>
          </cell>
          <cell r="AF1447">
            <v>0</v>
          </cell>
          <cell r="AG1447">
            <v>0</v>
          </cell>
          <cell r="AH1447">
            <v>0</v>
          </cell>
          <cell r="AI1447" t="str">
            <v>1803GWC</v>
          </cell>
          <cell r="AJ1447" t="str">
            <v>GWT_MED</v>
          </cell>
          <cell r="AK1447" t="str">
            <v>1803DIS</v>
          </cell>
        </row>
        <row r="1448">
          <cell r="B1448" t="str">
            <v>Shasta Lake  City Of</v>
          </cell>
          <cell r="C1448">
            <v>1802091</v>
          </cell>
          <cell r="F1448" t="str">
            <v>Purchased or Imported  Water</v>
          </cell>
          <cell r="G1448" t="str">
            <v>CCSD</v>
          </cell>
          <cell r="P1448" t="str">
            <v>Raw water</v>
          </cell>
          <cell r="Q1448" t="str">
            <v>Drinking water</v>
          </cell>
          <cell r="Z1448" t="e">
            <v>#N/A</v>
          </cell>
          <cell r="AA1448" t="e">
            <v>#N/A</v>
          </cell>
          <cell r="AB1448" t="e">
            <v>#N/A</v>
          </cell>
          <cell r="AC1448" t="str">
            <v>1802091PD</v>
          </cell>
          <cell r="AD1448" t="str">
            <v>1802091E</v>
          </cell>
          <cell r="AE1448" t="e">
            <v>#N/A</v>
          </cell>
          <cell r="AF1448" t="e">
            <v>#N/A</v>
          </cell>
          <cell r="AG1448" t="e">
            <v>#N/A</v>
          </cell>
          <cell r="AH1448" t="e">
            <v>#N/A</v>
          </cell>
          <cell r="AI1448" t="e">
            <v>#N/A</v>
          </cell>
          <cell r="AJ1448" t="e">
            <v>#N/A</v>
          </cell>
          <cell r="AK1448" t="str">
            <v>1802DIS</v>
          </cell>
        </row>
        <row r="1449">
          <cell r="B1449" t="str">
            <v>Shasta Lake  City Of</v>
          </cell>
          <cell r="C1449">
            <v>1802091</v>
          </cell>
          <cell r="F1449" t="str">
            <v>Purchased or Imported  Water</v>
          </cell>
          <cell r="G1449" t="str">
            <v>McConnell Foundation</v>
          </cell>
          <cell r="P1449" t="str">
            <v>Raw water</v>
          </cell>
          <cell r="Q1449" t="str">
            <v>Drinking water</v>
          </cell>
          <cell r="Z1449" t="e">
            <v>#N/A</v>
          </cell>
          <cell r="AA1449" t="e">
            <v>#N/A</v>
          </cell>
          <cell r="AB1449" t="e">
            <v>#N/A</v>
          </cell>
          <cell r="AC1449" t="str">
            <v>1802091PD</v>
          </cell>
          <cell r="AD1449" t="str">
            <v>1802091E</v>
          </cell>
          <cell r="AE1449" t="e">
            <v>#N/A</v>
          </cell>
          <cell r="AF1449" t="e">
            <v>#N/A</v>
          </cell>
          <cell r="AG1449" t="e">
            <v>#N/A</v>
          </cell>
          <cell r="AH1449" t="e">
            <v>#N/A</v>
          </cell>
          <cell r="AI1449" t="e">
            <v>#N/A</v>
          </cell>
          <cell r="AJ1449" t="e">
            <v>#N/A</v>
          </cell>
          <cell r="AK1449" t="str">
            <v>1802DIS</v>
          </cell>
        </row>
        <row r="1450">
          <cell r="B1450" t="str">
            <v>Shasta Lake  City Of</v>
          </cell>
          <cell r="C1450">
            <v>1802091</v>
          </cell>
          <cell r="F1450" t="str">
            <v>Purchased or Imported  Water</v>
          </cell>
          <cell r="G1450" t="str">
            <v>SCWA</v>
          </cell>
          <cell r="P1450" t="str">
            <v>Raw water</v>
          </cell>
          <cell r="Q1450" t="str">
            <v>Drinking water</v>
          </cell>
          <cell r="Z1450" t="e">
            <v>#N/A</v>
          </cell>
          <cell r="AA1450" t="e">
            <v>#N/A</v>
          </cell>
          <cell r="AB1450" t="e">
            <v>#N/A</v>
          </cell>
          <cell r="AC1450" t="str">
            <v>1802091PD</v>
          </cell>
          <cell r="AD1450" t="str">
            <v>1802091E</v>
          </cell>
          <cell r="AE1450" t="e">
            <v>#N/A</v>
          </cell>
          <cell r="AF1450" t="e">
            <v>#N/A</v>
          </cell>
          <cell r="AG1450" t="e">
            <v>#N/A</v>
          </cell>
          <cell r="AH1450" t="e">
            <v>#N/A</v>
          </cell>
          <cell r="AI1450" t="e">
            <v>#N/A</v>
          </cell>
          <cell r="AJ1450" t="e">
            <v>#N/A</v>
          </cell>
          <cell r="AK1450" t="str">
            <v>1802DIS</v>
          </cell>
        </row>
        <row r="1451">
          <cell r="B1451" t="str">
            <v>Shasta Lake  City Of</v>
          </cell>
          <cell r="C1451">
            <v>1802091</v>
          </cell>
          <cell r="F1451" t="str">
            <v>Purchased or Imported  Water</v>
          </cell>
          <cell r="G1451" t="str">
            <v>USBR</v>
          </cell>
          <cell r="P1451" t="str">
            <v>Raw water</v>
          </cell>
          <cell r="Q1451" t="str">
            <v>Drinking water</v>
          </cell>
          <cell r="Z1451" t="e">
            <v>#N/A</v>
          </cell>
          <cell r="AA1451" t="e">
            <v>#N/A</v>
          </cell>
          <cell r="AB1451" t="e">
            <v>#N/A</v>
          </cell>
          <cell r="AC1451" t="str">
            <v>1802091PD</v>
          </cell>
          <cell r="AD1451" t="str">
            <v>1802091E</v>
          </cell>
          <cell r="AE1451" t="e">
            <v>#N/A</v>
          </cell>
          <cell r="AF1451" t="e">
            <v>#N/A</v>
          </cell>
          <cell r="AG1451" t="e">
            <v>#N/A</v>
          </cell>
          <cell r="AH1451" t="e">
            <v>#N/A</v>
          </cell>
          <cell r="AI1451" t="e">
            <v>#N/A</v>
          </cell>
          <cell r="AJ1451" t="e">
            <v>#N/A</v>
          </cell>
          <cell r="AK1451" t="str">
            <v>1802DIS</v>
          </cell>
        </row>
        <row r="1452">
          <cell r="B1452" t="str">
            <v>Shasta Lake  City Of</v>
          </cell>
          <cell r="C1452">
            <v>1802091</v>
          </cell>
          <cell r="F1452" t="str">
            <v>Recycled water</v>
          </cell>
          <cell r="G1452" t="str">
            <v>City of Shasta Lake Wastewater Treatment Facility</v>
          </cell>
          <cell r="P1452" t="str">
            <v>Recycled water</v>
          </cell>
          <cell r="Q1452" t="str">
            <v>Recycled water</v>
          </cell>
          <cell r="AA1452" t="str">
            <v>WW_1802_2745</v>
          </cell>
          <cell r="AB1452" t="str">
            <v>1802091TREC</v>
          </cell>
          <cell r="AC1452" t="str">
            <v>1802091NPD</v>
          </cell>
          <cell r="AD1452" t="str">
            <v>1802091E</v>
          </cell>
          <cell r="AE1452" t="e">
            <v>#N/A</v>
          </cell>
          <cell r="AF1452" t="e">
            <v>#N/A</v>
          </cell>
          <cell r="AG1452" t="str">
            <v>NPRS_DEF</v>
          </cell>
          <cell r="AJ1452" t="str">
            <v>NPRT_DEF</v>
          </cell>
          <cell r="AK1452" t="str">
            <v>1802DISN</v>
          </cell>
        </row>
        <row r="1453">
          <cell r="B1453" t="str">
            <v>Shasta Lake  City Of</v>
          </cell>
          <cell r="C1453">
            <v>1802091</v>
          </cell>
          <cell r="F1453" t="str">
            <v>Recycled water</v>
          </cell>
          <cell r="G1453" t="str">
            <v>City of Shasta Lake Wastewater Treatment Facility</v>
          </cell>
          <cell r="P1453" t="str">
            <v>Recycled water</v>
          </cell>
          <cell r="Q1453" t="str">
            <v>Recycled water</v>
          </cell>
          <cell r="AA1453" t="str">
            <v>WW_1802_2745</v>
          </cell>
          <cell r="AB1453" t="str">
            <v>1802091TREC</v>
          </cell>
          <cell r="AC1453" t="str">
            <v>1802091NPD</v>
          </cell>
          <cell r="AD1453" t="str">
            <v>1802091E</v>
          </cell>
          <cell r="AE1453" t="e">
            <v>#N/A</v>
          </cell>
          <cell r="AF1453" t="e">
            <v>#N/A</v>
          </cell>
          <cell r="AG1453" t="str">
            <v>NPRS_DEF</v>
          </cell>
          <cell r="AJ1453" t="str">
            <v>NPRT_DEF</v>
          </cell>
          <cell r="AK1453" t="str">
            <v>1802DISN</v>
          </cell>
        </row>
        <row r="1454">
          <cell r="B1454" t="str">
            <v>Shasta Lake  City Of</v>
          </cell>
          <cell r="C1454">
            <v>1802091</v>
          </cell>
          <cell r="F1454" t="str">
            <v>Recycled water</v>
          </cell>
          <cell r="G1454" t="str">
            <v>City of Shasta Lake Wastewater Treatment Facility</v>
          </cell>
          <cell r="P1454" t="str">
            <v>Recycled water</v>
          </cell>
          <cell r="Q1454" t="str">
            <v>Recycled water</v>
          </cell>
          <cell r="AA1454" t="str">
            <v>WW_1802_2745</v>
          </cell>
          <cell r="AB1454" t="str">
            <v>1802091TREC</v>
          </cell>
          <cell r="AC1454" t="str">
            <v>1802091NPD</v>
          </cell>
          <cell r="AD1454" t="str">
            <v>1802091E</v>
          </cell>
          <cell r="AE1454" t="e">
            <v>#N/A</v>
          </cell>
          <cell r="AF1454" t="e">
            <v>#N/A</v>
          </cell>
          <cell r="AG1454" t="str">
            <v>NPRS_DEF</v>
          </cell>
          <cell r="AJ1454" t="str">
            <v>NPRT_DEF</v>
          </cell>
          <cell r="AK1454" t="str">
            <v>1802DISN</v>
          </cell>
        </row>
        <row r="1455">
          <cell r="B1455" t="str">
            <v>Shasta Lake  City Of</v>
          </cell>
          <cell r="C1455">
            <v>1802091</v>
          </cell>
          <cell r="F1455" t="str">
            <v>Transfers</v>
          </cell>
          <cell r="G1455" t="str">
            <v>ACID</v>
          </cell>
          <cell r="P1455" t="str">
            <v>Raw water</v>
          </cell>
          <cell r="Q1455" t="str">
            <v>Drinking water</v>
          </cell>
          <cell r="Z1455" t="e">
            <v>#N/A</v>
          </cell>
          <cell r="AA1455" t="e">
            <v>#N/A</v>
          </cell>
          <cell r="AB1455" t="e">
            <v>#N/A</v>
          </cell>
          <cell r="AC1455" t="str">
            <v>1802091PD</v>
          </cell>
          <cell r="AD1455" t="str">
            <v>1802091E</v>
          </cell>
          <cell r="AE1455" t="e">
            <v>#N/A</v>
          </cell>
          <cell r="AF1455" t="e">
            <v>#N/A</v>
          </cell>
          <cell r="AG1455" t="e">
            <v>#N/A</v>
          </cell>
          <cell r="AH1455" t="e">
            <v>#N/A</v>
          </cell>
          <cell r="AI1455" t="e">
            <v>#N/A</v>
          </cell>
          <cell r="AJ1455" t="e">
            <v>#N/A</v>
          </cell>
          <cell r="AK1455" t="str">
            <v>1802DIS</v>
          </cell>
        </row>
        <row r="1456">
          <cell r="B1456" t="str">
            <v>Sierra Madre  City Of</v>
          </cell>
          <cell r="C1456">
            <v>1807351</v>
          </cell>
          <cell r="F1456" t="str">
            <v>Groundwater</v>
          </cell>
          <cell r="P1456" t="str">
            <v>Raw water</v>
          </cell>
          <cell r="Q1456" t="str">
            <v>Drinking water</v>
          </cell>
          <cell r="Z1456">
            <v>0</v>
          </cell>
          <cell r="AA1456" t="str">
            <v>GW1807-4-23</v>
          </cell>
          <cell r="AB1456" t="str">
            <v>1807351GW</v>
          </cell>
          <cell r="AC1456" t="str">
            <v>1807351PD</v>
          </cell>
          <cell r="AD1456" t="str">
            <v>1807351E</v>
          </cell>
          <cell r="AE1456">
            <v>0</v>
          </cell>
          <cell r="AF1456">
            <v>0</v>
          </cell>
          <cell r="AG1456" t="str">
            <v>1807GW</v>
          </cell>
          <cell r="AH1456">
            <v>0</v>
          </cell>
          <cell r="AI1456">
            <v>0</v>
          </cell>
          <cell r="AJ1456" t="str">
            <v>GWT_MED</v>
          </cell>
          <cell r="AK1456" t="str">
            <v>1807DIS</v>
          </cell>
        </row>
        <row r="1457">
          <cell r="B1457" t="str">
            <v>Sierra Madre  City Of</v>
          </cell>
          <cell r="C1457">
            <v>1807351</v>
          </cell>
          <cell r="F1457" t="str">
            <v>Purchased or Imported  Water</v>
          </cell>
          <cell r="P1457" t="str">
            <v>Raw water</v>
          </cell>
          <cell r="Q1457" t="str">
            <v>Drinking water</v>
          </cell>
          <cell r="Z1457">
            <v>0</v>
          </cell>
          <cell r="AA1457">
            <v>0</v>
          </cell>
          <cell r="AB1457">
            <v>0</v>
          </cell>
          <cell r="AC1457" t="str">
            <v>1807351PD</v>
          </cell>
          <cell r="AD1457" t="str">
            <v>1807351E</v>
          </cell>
          <cell r="AE1457">
            <v>0</v>
          </cell>
          <cell r="AF1457">
            <v>0</v>
          </cell>
          <cell r="AG1457">
            <v>0</v>
          </cell>
          <cell r="AH1457">
            <v>0</v>
          </cell>
          <cell r="AI1457">
            <v>0</v>
          </cell>
          <cell r="AJ1457">
            <v>0</v>
          </cell>
          <cell r="AK1457" t="str">
            <v>1807DIS</v>
          </cell>
        </row>
        <row r="1458">
          <cell r="B1458" t="str">
            <v>Sierra Madre  City Of</v>
          </cell>
          <cell r="C1458">
            <v>1807351</v>
          </cell>
          <cell r="F1458" t="str">
            <v>Surface water</v>
          </cell>
          <cell r="P1458" t="str">
            <v>Raw water</v>
          </cell>
          <cell r="Q1458" t="str">
            <v>Drinking water</v>
          </cell>
          <cell r="Z1458">
            <v>0</v>
          </cell>
          <cell r="AA1458">
            <v>0</v>
          </cell>
          <cell r="AB1458" t="str">
            <v>SW1807351</v>
          </cell>
          <cell r="AC1458" t="str">
            <v>1807351PD</v>
          </cell>
          <cell r="AD1458" t="str">
            <v>1807351E</v>
          </cell>
          <cell r="AE1458">
            <v>0</v>
          </cell>
          <cell r="AF1458">
            <v>0</v>
          </cell>
          <cell r="AG1458">
            <v>0</v>
          </cell>
          <cell r="AH1458">
            <v>0</v>
          </cell>
          <cell r="AI1458" t="str">
            <v>SWS_DEF</v>
          </cell>
          <cell r="AJ1458" t="str">
            <v>SWT_DEF</v>
          </cell>
          <cell r="AK1458" t="str">
            <v>1807DIS</v>
          </cell>
        </row>
        <row r="1459">
          <cell r="B1459" t="str">
            <v>Solano County Water Agency</v>
          </cell>
          <cell r="C1459" t="str">
            <v>1802093W</v>
          </cell>
          <cell r="F1459" t="str">
            <v>Purchased or Imported  Water</v>
          </cell>
          <cell r="G1459" t="str">
            <v>State Water Project</v>
          </cell>
          <cell r="Q1459" t="str">
            <v>Raw Water</v>
          </cell>
          <cell r="Z1459">
            <v>0</v>
          </cell>
          <cell r="AA1459" t="str">
            <v>LK_BRYSA</v>
          </cell>
          <cell r="AB1459" t="str">
            <v>CVP_SLNO</v>
          </cell>
          <cell r="AC1459" t="str">
            <v>Solano_ID</v>
          </cell>
          <cell r="AD1459" t="str">
            <v>SolanoIDExp</v>
          </cell>
          <cell r="AE1459">
            <v>0</v>
          </cell>
          <cell r="AF1459">
            <v>0</v>
          </cell>
          <cell r="AG1459">
            <v>0</v>
          </cell>
          <cell r="AH1459">
            <v>0</v>
          </cell>
          <cell r="AI1459" t="str">
            <v>CVPGen</v>
          </cell>
          <cell r="AJ1459" t="str">
            <v>None</v>
          </cell>
          <cell r="AK1459" t="str">
            <v>None</v>
          </cell>
        </row>
        <row r="1460">
          <cell r="B1460" t="str">
            <v>Solano County Water Agency</v>
          </cell>
          <cell r="C1460" t="str">
            <v>1802093W</v>
          </cell>
          <cell r="F1460" t="str">
            <v>Supply from Storage</v>
          </cell>
          <cell r="G1460" t="str">
            <v>Solano Project water</v>
          </cell>
          <cell r="Q1460" t="str">
            <v>Raw Water</v>
          </cell>
          <cell r="Z1460" t="e">
            <v>#N/A</v>
          </cell>
          <cell r="AA1460" t="e">
            <v>#N/A</v>
          </cell>
          <cell r="AB1460" t="e">
            <v>#N/A</v>
          </cell>
          <cell r="AC1460" t="str">
            <v>1802093WNPD</v>
          </cell>
          <cell r="AD1460" t="str">
            <v>1802093WE</v>
          </cell>
          <cell r="AE1460" t="e">
            <v>#N/A</v>
          </cell>
          <cell r="AF1460" t="e">
            <v>#N/A</v>
          </cell>
          <cell r="AG1460" t="e">
            <v>#N/A</v>
          </cell>
          <cell r="AH1460" t="e">
            <v>#N/A</v>
          </cell>
          <cell r="AI1460" t="e">
            <v>#N/A</v>
          </cell>
          <cell r="AJ1460" t="e">
            <v>#N/A</v>
          </cell>
          <cell r="AK1460" t="str">
            <v>1802DISN</v>
          </cell>
        </row>
        <row r="1461">
          <cell r="B1461" t="str">
            <v>Soledad  City Of</v>
          </cell>
          <cell r="C1461">
            <v>1806073</v>
          </cell>
          <cell r="F1461" t="str">
            <v>Groundwater</v>
          </cell>
          <cell r="P1461" t="str">
            <v>Raw water</v>
          </cell>
          <cell r="Q1461" t="str">
            <v>Drinking water</v>
          </cell>
          <cell r="Z1461">
            <v>0</v>
          </cell>
          <cell r="AA1461" t="str">
            <v>GW1806-3-04</v>
          </cell>
          <cell r="AB1461" t="str">
            <v xml:space="preserve">GW1806-3-04.04 </v>
          </cell>
          <cell r="AC1461" t="str">
            <v>1806073PD</v>
          </cell>
          <cell r="AD1461" t="str">
            <v>1806073E</v>
          </cell>
          <cell r="AE1461">
            <v>0</v>
          </cell>
          <cell r="AF1461">
            <v>0</v>
          </cell>
          <cell r="AG1461">
            <v>0</v>
          </cell>
          <cell r="AH1461">
            <v>0</v>
          </cell>
          <cell r="AI1461" t="str">
            <v>1806GW</v>
          </cell>
          <cell r="AJ1461" t="str">
            <v>GWT_DEF</v>
          </cell>
          <cell r="AK1461" t="str">
            <v>1806DIS</v>
          </cell>
        </row>
        <row r="1462">
          <cell r="B1462" t="str">
            <v>Soledad  City Of</v>
          </cell>
          <cell r="C1462">
            <v>1806073</v>
          </cell>
          <cell r="F1462" t="str">
            <v>Recycled water</v>
          </cell>
          <cell r="P1462" t="str">
            <v>Recycled water</v>
          </cell>
          <cell r="Q1462" t="str">
            <v>Recycled water</v>
          </cell>
          <cell r="AA1462" t="str">
            <v>WW_1806_2805</v>
          </cell>
          <cell r="AB1462" t="str">
            <v>1806073TREC</v>
          </cell>
          <cell r="AC1462" t="str">
            <v>1806073NPD</v>
          </cell>
          <cell r="AD1462" t="str">
            <v>1806073E</v>
          </cell>
          <cell r="AE1462">
            <v>0</v>
          </cell>
          <cell r="AF1462">
            <v>0</v>
          </cell>
          <cell r="AG1462" t="str">
            <v>NPRS_DEF</v>
          </cell>
          <cell r="AH1462">
            <v>0</v>
          </cell>
          <cell r="AI1462">
            <v>0</v>
          </cell>
          <cell r="AJ1462" t="str">
            <v>NPRT_DEF</v>
          </cell>
          <cell r="AK1462" t="str">
            <v>1806DISN</v>
          </cell>
        </row>
        <row r="1463">
          <cell r="B1463" t="str">
            <v>Sonoma  City Of</v>
          </cell>
          <cell r="C1463">
            <v>1805091</v>
          </cell>
          <cell r="F1463" t="str">
            <v>Groundwater</v>
          </cell>
          <cell r="P1463" t="str">
            <v>Raw water</v>
          </cell>
          <cell r="Q1463" t="str">
            <v>Drinking water</v>
          </cell>
          <cell r="Z1463">
            <v>0</v>
          </cell>
          <cell r="AA1463" t="str">
            <v>GW1805-2-02</v>
          </cell>
          <cell r="AB1463" t="str">
            <v xml:space="preserve">GW1805-2-02.02 </v>
          </cell>
          <cell r="AC1463" t="str">
            <v>1805091PD</v>
          </cell>
          <cell r="AD1463" t="str">
            <v>1805091E</v>
          </cell>
          <cell r="AE1463">
            <v>0</v>
          </cell>
          <cell r="AF1463">
            <v>0</v>
          </cell>
          <cell r="AG1463">
            <v>0</v>
          </cell>
          <cell r="AH1463">
            <v>0</v>
          </cell>
          <cell r="AI1463" t="str">
            <v>1805GW</v>
          </cell>
          <cell r="AJ1463" t="str">
            <v>GWT_MED</v>
          </cell>
          <cell r="AK1463" t="str">
            <v>1805DIS</v>
          </cell>
        </row>
        <row r="1464">
          <cell r="B1464" t="str">
            <v>Sonoma  City Of</v>
          </cell>
          <cell r="C1464">
            <v>1805091</v>
          </cell>
          <cell r="F1464" t="str">
            <v>Purchased or Imported  Water</v>
          </cell>
          <cell r="G1464" t="str">
            <v>SCWA</v>
          </cell>
          <cell r="P1464" t="str">
            <v>Raw water</v>
          </cell>
          <cell r="Q1464" t="str">
            <v>Drinking water</v>
          </cell>
          <cell r="Z1464">
            <v>0</v>
          </cell>
          <cell r="AA1464">
            <v>0</v>
          </cell>
          <cell r="AB1464" t="str">
            <v>1801027PD</v>
          </cell>
          <cell r="AC1464" t="str">
            <v>1805091PD</v>
          </cell>
          <cell r="AD1464" t="str">
            <v>1805091E</v>
          </cell>
          <cell r="AE1464">
            <v>0</v>
          </cell>
          <cell r="AF1464">
            <v>0</v>
          </cell>
          <cell r="AG1464">
            <v>0</v>
          </cell>
          <cell r="AH1464">
            <v>0</v>
          </cell>
          <cell r="AI1464" t="str">
            <v>WHXFER</v>
          </cell>
          <cell r="AJ1464" t="str">
            <v>None</v>
          </cell>
          <cell r="AK1464" t="str">
            <v>1805DIS</v>
          </cell>
        </row>
        <row r="1465">
          <cell r="B1465" t="str">
            <v>Sonoma  City Of</v>
          </cell>
          <cell r="C1465">
            <v>1805091</v>
          </cell>
          <cell r="F1465" t="str">
            <v>Recycled water</v>
          </cell>
          <cell r="P1465" t="str">
            <v>Recycled water</v>
          </cell>
          <cell r="Q1465" t="str">
            <v>Recycled water</v>
          </cell>
          <cell r="AA1465" t="str">
            <v>WW_1805_2820</v>
          </cell>
          <cell r="AB1465" t="str">
            <v>1805091TREC</v>
          </cell>
          <cell r="AC1465" t="str">
            <v>1805091NPD</v>
          </cell>
          <cell r="AD1465" t="str">
            <v>1805091E</v>
          </cell>
          <cell r="AE1465">
            <v>0</v>
          </cell>
          <cell r="AF1465">
            <v>0</v>
          </cell>
          <cell r="AG1465" t="str">
            <v>NPRS_DEF</v>
          </cell>
          <cell r="AH1465">
            <v>0</v>
          </cell>
          <cell r="AI1465">
            <v>0</v>
          </cell>
          <cell r="AJ1465" t="str">
            <v>NPRT_DEF</v>
          </cell>
          <cell r="AK1465" t="str">
            <v>1805DISN</v>
          </cell>
        </row>
        <row r="1466">
          <cell r="B1466" t="str">
            <v>Sonoma County Water Agency</v>
          </cell>
          <cell r="C1466" t="str">
            <v>1801027W</v>
          </cell>
          <cell r="F1466" t="str">
            <v>Groundwater</v>
          </cell>
          <cell r="G1466" t="str">
            <v>(a)</v>
          </cell>
          <cell r="Q1466" t="str">
            <v>Drinking Water</v>
          </cell>
          <cell r="Z1466">
            <v>0</v>
          </cell>
          <cell r="AA1466">
            <v>0</v>
          </cell>
          <cell r="AB1466" t="str">
            <v xml:space="preserve">GW1801-1-55 </v>
          </cell>
          <cell r="AC1466" t="str">
            <v>1801027WPD</v>
          </cell>
          <cell r="AD1466" t="str">
            <v>1801027WE</v>
          </cell>
          <cell r="AE1466">
            <v>0</v>
          </cell>
          <cell r="AF1466">
            <v>0</v>
          </cell>
          <cell r="AG1466">
            <v>0</v>
          </cell>
          <cell r="AH1466">
            <v>0</v>
          </cell>
          <cell r="AI1466" t="str">
            <v>1801GW</v>
          </cell>
          <cell r="AJ1466" t="str">
            <v>GWT_DEF</v>
          </cell>
          <cell r="AK1466" t="str">
            <v>1801DIS</v>
          </cell>
        </row>
        <row r="1467">
          <cell r="B1467" t="str">
            <v>Sonoma County Water Agency</v>
          </cell>
          <cell r="C1467" t="str">
            <v>1801027W</v>
          </cell>
          <cell r="F1467" t="str">
            <v>Surface water</v>
          </cell>
          <cell r="Q1467" t="str">
            <v>Drinking Water</v>
          </cell>
          <cell r="Z1467">
            <v>0</v>
          </cell>
          <cell r="AA1467" t="str">
            <v>R_RUSSIAN</v>
          </cell>
          <cell r="AB1467" t="str">
            <v>1801027SW</v>
          </cell>
          <cell r="AC1467" t="str">
            <v>1801027WPD</v>
          </cell>
          <cell r="AD1467" t="str">
            <v>1801027WE</v>
          </cell>
          <cell r="AE1467">
            <v>0</v>
          </cell>
          <cell r="AF1467">
            <v>0</v>
          </cell>
          <cell r="AG1467">
            <v>0</v>
          </cell>
          <cell r="AH1467">
            <v>0</v>
          </cell>
          <cell r="AI1467" t="str">
            <v>SCWAS</v>
          </cell>
          <cell r="AJ1467" t="str">
            <v>GWT_DEF</v>
          </cell>
          <cell r="AK1467" t="str">
            <v>1801DIS</v>
          </cell>
        </row>
        <row r="1468">
          <cell r="B1468" t="str">
            <v>Soquel Creek Water District</v>
          </cell>
          <cell r="C1468">
            <v>1806075</v>
          </cell>
          <cell r="F1468" t="str">
            <v>Groundwater</v>
          </cell>
          <cell r="G1468" t="str">
            <v>Groundwater production</v>
          </cell>
          <cell r="P1468" t="str">
            <v>Raw water</v>
          </cell>
          <cell r="Q1468" t="str">
            <v>Drinking water</v>
          </cell>
          <cell r="Z1468">
            <v>0</v>
          </cell>
          <cell r="AA1468">
            <v>0</v>
          </cell>
          <cell r="AB1468" t="str">
            <v>GW1806-3-01</v>
          </cell>
          <cell r="AC1468" t="str">
            <v>1806075PD</v>
          </cell>
          <cell r="AD1468" t="str">
            <v>1806075E</v>
          </cell>
          <cell r="AE1468">
            <v>0</v>
          </cell>
          <cell r="AF1468">
            <v>0</v>
          </cell>
          <cell r="AG1468">
            <v>0</v>
          </cell>
          <cell r="AH1468">
            <v>0</v>
          </cell>
          <cell r="AI1468" t="str">
            <v>1806GWC</v>
          </cell>
          <cell r="AJ1468" t="str">
            <v>GWT_MED</v>
          </cell>
          <cell r="AK1468" t="str">
            <v>1806DIS</v>
          </cell>
        </row>
        <row r="1469">
          <cell r="B1469" t="str">
            <v>Soquel Creek Water District</v>
          </cell>
          <cell r="C1469">
            <v>1806075</v>
          </cell>
          <cell r="F1469" t="str">
            <v>Other</v>
          </cell>
          <cell r="G1469" t="str">
            <v>Groundwater production supplemented by groundwater recharge with recycled water or in-lieue surface water transfers</v>
          </cell>
          <cell r="P1469" t="str">
            <v>Raw water</v>
          </cell>
          <cell r="Q1469" t="str">
            <v>Drinking water</v>
          </cell>
          <cell r="Z1469" t="e">
            <v>#N/A</v>
          </cell>
          <cell r="AA1469" t="e">
            <v>#N/A</v>
          </cell>
          <cell r="AB1469" t="e">
            <v>#N/A</v>
          </cell>
          <cell r="AC1469" t="str">
            <v>1806075PD</v>
          </cell>
          <cell r="AD1469" t="str">
            <v>1806075E</v>
          </cell>
          <cell r="AE1469" t="e">
            <v>#N/A</v>
          </cell>
          <cell r="AF1469" t="e">
            <v>#N/A</v>
          </cell>
          <cell r="AG1469" t="e">
            <v>#N/A</v>
          </cell>
          <cell r="AH1469" t="e">
            <v>#N/A</v>
          </cell>
          <cell r="AI1469" t="e">
            <v>#N/A</v>
          </cell>
          <cell r="AJ1469" t="e">
            <v>#N/A</v>
          </cell>
          <cell r="AK1469" t="str">
            <v>1806DIS</v>
          </cell>
        </row>
        <row r="1470">
          <cell r="B1470" t="str">
            <v>South Coast Water District</v>
          </cell>
          <cell r="C1470">
            <v>1807355</v>
          </cell>
          <cell r="F1470" t="str">
            <v>Groundwater</v>
          </cell>
          <cell r="G1470" t="str">
            <v>Desalter</v>
          </cell>
          <cell r="P1470" t="str">
            <v>Raw water</v>
          </cell>
          <cell r="Q1470" t="str">
            <v>Drinking water</v>
          </cell>
          <cell r="Z1470">
            <v>0</v>
          </cell>
          <cell r="AA1470">
            <v>0</v>
          </cell>
          <cell r="AB1470" t="str">
            <v>GW1807355</v>
          </cell>
          <cell r="AC1470" t="str">
            <v>1807355PD</v>
          </cell>
          <cell r="AD1470" t="str">
            <v>1807355E</v>
          </cell>
          <cell r="AE1470">
            <v>0</v>
          </cell>
          <cell r="AF1470">
            <v>0</v>
          </cell>
          <cell r="AG1470">
            <v>0</v>
          </cell>
          <cell r="AH1470">
            <v>0</v>
          </cell>
          <cell r="AI1470" t="str">
            <v>1807GW</v>
          </cell>
          <cell r="AJ1470" t="str">
            <v>GWT_DEF</v>
          </cell>
          <cell r="AK1470" t="str">
            <v>1807DIS</v>
          </cell>
        </row>
        <row r="1471">
          <cell r="B1471" t="str">
            <v>South Coast Water District</v>
          </cell>
          <cell r="C1471">
            <v>1807355</v>
          </cell>
          <cell r="F1471" t="str">
            <v>Purchased or Imported  Water</v>
          </cell>
          <cell r="G1471" t="str">
            <v>MWDOC</v>
          </cell>
          <cell r="P1471" t="str">
            <v>Raw water</v>
          </cell>
          <cell r="Q1471" t="str">
            <v>Drinking water</v>
          </cell>
          <cell r="Z1471">
            <v>0</v>
          </cell>
          <cell r="AA1471">
            <v>0</v>
          </cell>
          <cell r="AB1471" t="str">
            <v>1807229PD</v>
          </cell>
          <cell r="AC1471" t="str">
            <v>1807355PD</v>
          </cell>
          <cell r="AD1471" t="str">
            <v>1807355E</v>
          </cell>
          <cell r="AE1471">
            <v>0</v>
          </cell>
          <cell r="AF1471">
            <v>0</v>
          </cell>
          <cell r="AG1471">
            <v>0</v>
          </cell>
          <cell r="AH1471">
            <v>0</v>
          </cell>
          <cell r="AI1471" t="str">
            <v>WHXFER</v>
          </cell>
          <cell r="AJ1471" t="str">
            <v>None</v>
          </cell>
          <cell r="AK1471" t="str">
            <v>1807DIS</v>
          </cell>
        </row>
        <row r="1472">
          <cell r="B1472" t="str">
            <v>South Coast Water District</v>
          </cell>
          <cell r="C1472">
            <v>1807355</v>
          </cell>
          <cell r="F1472" t="str">
            <v>Recycled water</v>
          </cell>
          <cell r="G1472" t="str">
            <v>SCWD</v>
          </cell>
          <cell r="P1472" t="str">
            <v>Recycled water</v>
          </cell>
          <cell r="Q1472" t="str">
            <v>Recycled water</v>
          </cell>
          <cell r="AA1472" t="str">
            <v>WWT1807355</v>
          </cell>
          <cell r="AB1472" t="str">
            <v>1807355TREC</v>
          </cell>
          <cell r="AC1472" t="str">
            <v>1807355NPD</v>
          </cell>
          <cell r="AD1472" t="str">
            <v>1807355E</v>
          </cell>
          <cell r="AE1472">
            <v>0</v>
          </cell>
          <cell r="AF1472">
            <v>0</v>
          </cell>
          <cell r="AG1472" t="str">
            <v>NPRS_DEF</v>
          </cell>
          <cell r="AH1472">
            <v>0</v>
          </cell>
          <cell r="AI1472">
            <v>0</v>
          </cell>
          <cell r="AJ1472" t="str">
            <v>NPRT_DEF</v>
          </cell>
          <cell r="AK1472" t="str">
            <v>1807DISN</v>
          </cell>
        </row>
        <row r="1473">
          <cell r="B1473" t="str">
            <v>South Coast Water District</v>
          </cell>
          <cell r="C1473">
            <v>1807355</v>
          </cell>
          <cell r="F1473" t="str">
            <v>Recycled water</v>
          </cell>
          <cell r="G1473" t="str">
            <v>SCWD</v>
          </cell>
          <cell r="P1473" t="str">
            <v>Recycled water</v>
          </cell>
          <cell r="Q1473" t="str">
            <v>Recycled water</v>
          </cell>
          <cell r="AA1473" t="str">
            <v>WWT1807355</v>
          </cell>
          <cell r="AB1473" t="str">
            <v>1807355TREC</v>
          </cell>
          <cell r="AC1473" t="str">
            <v>1807355NPD</v>
          </cell>
          <cell r="AD1473" t="str">
            <v>1807355E</v>
          </cell>
          <cell r="AE1473">
            <v>0</v>
          </cell>
          <cell r="AF1473">
            <v>0</v>
          </cell>
          <cell r="AG1473" t="str">
            <v>NPRS_DEF</v>
          </cell>
          <cell r="AH1473">
            <v>0</v>
          </cell>
          <cell r="AI1473">
            <v>0</v>
          </cell>
          <cell r="AJ1473" t="str">
            <v>NPRT_DEF</v>
          </cell>
          <cell r="AK1473" t="str">
            <v>1807DISN</v>
          </cell>
        </row>
        <row r="1474">
          <cell r="B1474" t="str">
            <v>South Coast Water District</v>
          </cell>
          <cell r="C1474">
            <v>1807355</v>
          </cell>
          <cell r="F1474" t="str">
            <v>Recycled water</v>
          </cell>
          <cell r="G1474" t="str">
            <v>SCWD</v>
          </cell>
          <cell r="P1474" t="str">
            <v>Recycled water</v>
          </cell>
          <cell r="Q1474" t="str">
            <v>Recycled water</v>
          </cell>
          <cell r="AA1474" t="str">
            <v>WWT1807355</v>
          </cell>
          <cell r="AB1474" t="str">
            <v>1807355TREC</v>
          </cell>
          <cell r="AC1474" t="str">
            <v>1807355NPD</v>
          </cell>
          <cell r="AD1474" t="str">
            <v>1807355E</v>
          </cell>
          <cell r="AE1474">
            <v>0</v>
          </cell>
          <cell r="AF1474">
            <v>0</v>
          </cell>
          <cell r="AG1474" t="str">
            <v>NPRS_DEF</v>
          </cell>
          <cell r="AH1474">
            <v>0</v>
          </cell>
          <cell r="AI1474">
            <v>0</v>
          </cell>
          <cell r="AJ1474" t="str">
            <v>NPRT_DEF</v>
          </cell>
          <cell r="AK1474" t="str">
            <v>1807DISN</v>
          </cell>
        </row>
        <row r="1475">
          <cell r="B1475" t="str">
            <v>South Gate  City Of</v>
          </cell>
          <cell r="C1475">
            <v>1807357</v>
          </cell>
          <cell r="F1475" t="str">
            <v>Groundwater</v>
          </cell>
          <cell r="P1475" t="str">
            <v>Raw water</v>
          </cell>
          <cell r="Q1475" t="str">
            <v>Drinking water</v>
          </cell>
          <cell r="Z1475">
            <v>0</v>
          </cell>
          <cell r="AA1475" t="str">
            <v>GW1807-4-11</v>
          </cell>
          <cell r="AB1475" t="str">
            <v xml:space="preserve">GW1807-4-11.04 </v>
          </cell>
          <cell r="AC1475" t="str">
            <v>1807357PD</v>
          </cell>
          <cell r="AD1475" t="str">
            <v>1807357E</v>
          </cell>
          <cell r="AE1475">
            <v>0</v>
          </cell>
          <cell r="AF1475">
            <v>0</v>
          </cell>
          <cell r="AG1475">
            <v>0</v>
          </cell>
          <cell r="AH1475">
            <v>0</v>
          </cell>
          <cell r="AI1475" t="str">
            <v>1807GW</v>
          </cell>
          <cell r="AJ1475" t="str">
            <v>GWT_DEF</v>
          </cell>
          <cell r="AK1475" t="str">
            <v>1807DIS</v>
          </cell>
        </row>
        <row r="1476">
          <cell r="B1476" t="str">
            <v>South Gate  City Of</v>
          </cell>
          <cell r="C1476">
            <v>1807357</v>
          </cell>
          <cell r="F1476" t="str">
            <v>Purchased or Imported  Water</v>
          </cell>
          <cell r="G1476" t="str">
            <v>MWDOC</v>
          </cell>
          <cell r="P1476" t="str">
            <v>Raw water</v>
          </cell>
          <cell r="Q1476" t="str">
            <v>Drinking water</v>
          </cell>
          <cell r="Z1476">
            <v>0</v>
          </cell>
          <cell r="AA1476">
            <v>0</v>
          </cell>
          <cell r="AB1476">
            <v>0</v>
          </cell>
          <cell r="AC1476" t="str">
            <v>1807357PD</v>
          </cell>
          <cell r="AD1476" t="str">
            <v>1807357E</v>
          </cell>
          <cell r="AE1476">
            <v>0</v>
          </cell>
          <cell r="AF1476">
            <v>0</v>
          </cell>
          <cell r="AG1476">
            <v>0</v>
          </cell>
          <cell r="AH1476">
            <v>0</v>
          </cell>
          <cell r="AI1476" t="str">
            <v>WHXFER</v>
          </cell>
          <cell r="AJ1476" t="str">
            <v>None</v>
          </cell>
          <cell r="AK1476" t="str">
            <v>1807DIS</v>
          </cell>
        </row>
        <row r="1477">
          <cell r="B1477" t="str">
            <v>South Gate  City Of</v>
          </cell>
          <cell r="C1477">
            <v>1807357</v>
          </cell>
          <cell r="F1477" t="str">
            <v>Recycled Water</v>
          </cell>
          <cell r="P1477" t="str">
            <v>Recycled water</v>
          </cell>
          <cell r="Q1477" t="str">
            <v>Recycled water</v>
          </cell>
          <cell r="AA1477" t="str">
            <v>1807055REC</v>
          </cell>
          <cell r="AB1477" t="str">
            <v>1807357TREC</v>
          </cell>
          <cell r="AC1477" t="str">
            <v>1807357NPD</v>
          </cell>
          <cell r="AD1477" t="str">
            <v>1807357E</v>
          </cell>
          <cell r="AE1477" t="e">
            <v>#N/A</v>
          </cell>
          <cell r="AF1477" t="e">
            <v>#N/A</v>
          </cell>
          <cell r="AG1477" t="str">
            <v>NPRS_DEF</v>
          </cell>
          <cell r="AJ1477" t="str">
            <v>NPRT_DEF</v>
          </cell>
          <cell r="AK1477" t="str">
            <v>1807DISN</v>
          </cell>
        </row>
        <row r="1478">
          <cell r="B1478" t="str">
            <v>South Pasadena  City Of</v>
          </cell>
          <cell r="C1478">
            <v>1807361</v>
          </cell>
          <cell r="F1478" t="str">
            <v>Groundwater</v>
          </cell>
          <cell r="G1478" t="str">
            <v>Main Basin</v>
          </cell>
          <cell r="P1478" t="str">
            <v>Raw water</v>
          </cell>
          <cell r="Q1478" t="str">
            <v>Drinking water</v>
          </cell>
          <cell r="Z1478">
            <v>0</v>
          </cell>
          <cell r="AA1478">
            <v>0</v>
          </cell>
          <cell r="AB1478" t="str">
            <v>GW1807-4-13</v>
          </cell>
          <cell r="AC1478" t="str">
            <v>1807361PD</v>
          </cell>
          <cell r="AD1478" t="str">
            <v>1807361E</v>
          </cell>
          <cell r="AE1478">
            <v>0</v>
          </cell>
          <cell r="AF1478">
            <v>0</v>
          </cell>
          <cell r="AG1478">
            <v>0</v>
          </cell>
          <cell r="AH1478">
            <v>0</v>
          </cell>
          <cell r="AI1478" t="str">
            <v>1807GW</v>
          </cell>
          <cell r="AJ1478" t="str">
            <v>GWT_MED</v>
          </cell>
          <cell r="AK1478" t="str">
            <v>1807DIS</v>
          </cell>
        </row>
        <row r="1479">
          <cell r="B1479" t="str">
            <v>South Pasadena  City Of</v>
          </cell>
          <cell r="C1479">
            <v>1807361</v>
          </cell>
          <cell r="F1479" t="str">
            <v>Purchased or Imported  Water</v>
          </cell>
          <cell r="G1479" t="str">
            <v>MWD USG-2</v>
          </cell>
          <cell r="P1479" t="str">
            <v>Raw water</v>
          </cell>
          <cell r="Q1479" t="str">
            <v>Drinking water</v>
          </cell>
          <cell r="Z1479">
            <v>0</v>
          </cell>
          <cell r="AA1479">
            <v>0</v>
          </cell>
          <cell r="AB1479" t="str">
            <v>1807387PD</v>
          </cell>
          <cell r="AC1479" t="str">
            <v>1807361PD</v>
          </cell>
          <cell r="AD1479" t="str">
            <v>1807361E</v>
          </cell>
          <cell r="AE1479">
            <v>0</v>
          </cell>
          <cell r="AF1479">
            <v>0</v>
          </cell>
          <cell r="AG1479">
            <v>0</v>
          </cell>
          <cell r="AH1479">
            <v>0</v>
          </cell>
          <cell r="AI1479" t="str">
            <v>WHXFER</v>
          </cell>
          <cell r="AJ1479" t="str">
            <v>None</v>
          </cell>
          <cell r="AK1479" t="str">
            <v>1807DIS</v>
          </cell>
        </row>
        <row r="1480">
          <cell r="B1480" t="str">
            <v>South Pasadena  City Of</v>
          </cell>
          <cell r="C1480">
            <v>1807361</v>
          </cell>
          <cell r="F1480" t="str">
            <v>Purchased or Imported  Water</v>
          </cell>
          <cell r="G1480" t="str">
            <v>Pasadena</v>
          </cell>
          <cell r="P1480" t="str">
            <v>Raw water</v>
          </cell>
          <cell r="Q1480" t="str">
            <v>Drinking water</v>
          </cell>
          <cell r="Z1480">
            <v>0</v>
          </cell>
          <cell r="AA1480">
            <v>0</v>
          </cell>
          <cell r="AB1480" t="str">
            <v>1807387PD</v>
          </cell>
          <cell r="AC1480" t="str">
            <v>1807361PD</v>
          </cell>
          <cell r="AD1480" t="str">
            <v>1807361E</v>
          </cell>
          <cell r="AE1480">
            <v>0</v>
          </cell>
          <cell r="AF1480">
            <v>0</v>
          </cell>
          <cell r="AG1480">
            <v>0</v>
          </cell>
          <cell r="AH1480">
            <v>0</v>
          </cell>
          <cell r="AI1480" t="str">
            <v>WHXFER</v>
          </cell>
          <cell r="AJ1480" t="str">
            <v>None</v>
          </cell>
          <cell r="AK1480" t="str">
            <v>1807DIS</v>
          </cell>
        </row>
        <row r="1481">
          <cell r="B1481" t="str">
            <v>South San Joaquin Irrigation District</v>
          </cell>
          <cell r="C1481" t="str">
            <v>1804061W</v>
          </cell>
          <cell r="F1481" t="str">
            <v>Surface water</v>
          </cell>
          <cell r="G1481" t="str">
            <v>New Malones Reservior flows diverted to SSJID</v>
          </cell>
          <cell r="Q1481" t="str">
            <v>Raw Water</v>
          </cell>
          <cell r="Z1481" t="e">
            <v>#N/A</v>
          </cell>
          <cell r="AA1481" t="e">
            <v>#N/A</v>
          </cell>
          <cell r="AB1481" t="e">
            <v>#N/A</v>
          </cell>
          <cell r="AC1481" t="str">
            <v>1804061WNPD</v>
          </cell>
          <cell r="AD1481" t="str">
            <v>1804061WE</v>
          </cell>
          <cell r="AE1481" t="e">
            <v>#N/A</v>
          </cell>
          <cell r="AF1481" t="e">
            <v>#N/A</v>
          </cell>
          <cell r="AG1481" t="e">
            <v>#N/A</v>
          </cell>
          <cell r="AH1481" t="e">
            <v>#N/A</v>
          </cell>
          <cell r="AI1481" t="e">
            <v>#N/A</v>
          </cell>
          <cell r="AJ1481" t="e">
            <v>#N/A</v>
          </cell>
          <cell r="AK1481" t="str">
            <v>1804DISN</v>
          </cell>
        </row>
        <row r="1482">
          <cell r="B1482" t="str">
            <v>South Tahoe Public Utility District</v>
          </cell>
          <cell r="C1482">
            <v>1808005</v>
          </cell>
          <cell r="F1482" t="str">
            <v>Groundwater</v>
          </cell>
          <cell r="P1482" t="str">
            <v>Raw water</v>
          </cell>
          <cell r="Q1482" t="str">
            <v>Drinking water</v>
          </cell>
          <cell r="Z1482">
            <v>0</v>
          </cell>
          <cell r="AA1482" t="str">
            <v>GW1808-6-05</v>
          </cell>
          <cell r="AB1482" t="str">
            <v xml:space="preserve">GW1808-6-05.01 </v>
          </cell>
          <cell r="AC1482" t="str">
            <v>1808005PD</v>
          </cell>
          <cell r="AD1482" t="str">
            <v>1808005E</v>
          </cell>
          <cell r="AE1482">
            <v>0</v>
          </cell>
          <cell r="AF1482">
            <v>0</v>
          </cell>
          <cell r="AG1482">
            <v>0</v>
          </cell>
          <cell r="AH1482">
            <v>0</v>
          </cell>
          <cell r="AI1482" t="str">
            <v>1808GW</v>
          </cell>
          <cell r="AJ1482" t="str">
            <v>GWT_DEF</v>
          </cell>
          <cell r="AK1482" t="str">
            <v>1808DIS</v>
          </cell>
        </row>
        <row r="1483">
          <cell r="B1483" t="str">
            <v>Stallion Springs Community Services District</v>
          </cell>
          <cell r="C1483">
            <v>1803069</v>
          </cell>
          <cell r="F1483" t="str">
            <v>Groundwater</v>
          </cell>
          <cell r="G1483" t="str">
            <v>Cummings Valley</v>
          </cell>
          <cell r="P1483" t="str">
            <v>Raw water</v>
          </cell>
          <cell r="Q1483" t="str">
            <v>Drinking water</v>
          </cell>
          <cell r="Z1483">
            <v>0</v>
          </cell>
          <cell r="AA1483">
            <v>0</v>
          </cell>
          <cell r="AB1483" t="str">
            <v>GW1803-5-27</v>
          </cell>
          <cell r="AC1483" t="str">
            <v>1803069PD</v>
          </cell>
          <cell r="AD1483" t="str">
            <v>1803069E</v>
          </cell>
          <cell r="AE1483">
            <v>0</v>
          </cell>
          <cell r="AF1483">
            <v>0</v>
          </cell>
          <cell r="AG1483">
            <v>0</v>
          </cell>
          <cell r="AH1483">
            <v>0</v>
          </cell>
          <cell r="AI1483" t="str">
            <v>1803GW</v>
          </cell>
          <cell r="AJ1483" t="str">
            <v>GWT_DEF</v>
          </cell>
          <cell r="AK1483" t="str">
            <v>1803DIS</v>
          </cell>
        </row>
        <row r="1484">
          <cell r="B1484" t="str">
            <v>Stallion Springs Community Services District</v>
          </cell>
          <cell r="C1484">
            <v>1803069</v>
          </cell>
          <cell r="F1484" t="str">
            <v>Groundwater</v>
          </cell>
          <cell r="G1484" t="str">
            <v>Outside of adjudicated Cummings Basin</v>
          </cell>
          <cell r="P1484" t="str">
            <v>Raw water</v>
          </cell>
          <cell r="Q1484" t="str">
            <v>Drinking water</v>
          </cell>
          <cell r="Z1484">
            <v>0</v>
          </cell>
          <cell r="AA1484">
            <v>0</v>
          </cell>
          <cell r="AB1484" t="str">
            <v>GW1803-5-27</v>
          </cell>
          <cell r="AC1484" t="str">
            <v>1803069PD</v>
          </cell>
          <cell r="AD1484" t="str">
            <v>1803069E</v>
          </cell>
          <cell r="AE1484">
            <v>0</v>
          </cell>
          <cell r="AF1484">
            <v>0</v>
          </cell>
          <cell r="AG1484">
            <v>0</v>
          </cell>
          <cell r="AH1484">
            <v>0</v>
          </cell>
          <cell r="AI1484" t="str">
            <v>1803GW</v>
          </cell>
          <cell r="AJ1484" t="str">
            <v>GWT_DEF</v>
          </cell>
          <cell r="AK1484" t="str">
            <v>1803DIS</v>
          </cell>
        </row>
        <row r="1485">
          <cell r="B1485" t="str">
            <v>Stallion Springs Community Services District</v>
          </cell>
          <cell r="C1485">
            <v>1803069</v>
          </cell>
          <cell r="F1485" t="str">
            <v>Purchased or Imported  Water</v>
          </cell>
          <cell r="G1485" t="str">
            <v>Conjunctive use</v>
          </cell>
          <cell r="P1485" t="str">
            <v>Raw water</v>
          </cell>
          <cell r="Q1485" t="str">
            <v>Drinking water</v>
          </cell>
          <cell r="Z1485">
            <v>0</v>
          </cell>
          <cell r="AA1485">
            <v>0</v>
          </cell>
          <cell r="AB1485" t="str">
            <v>SW1803SWP19</v>
          </cell>
          <cell r="AC1485" t="str">
            <v>1803069PD</v>
          </cell>
          <cell r="AD1485" t="str">
            <v>1803069E</v>
          </cell>
          <cell r="AE1485">
            <v>0</v>
          </cell>
          <cell r="AF1485">
            <v>0</v>
          </cell>
          <cell r="AG1485">
            <v>0</v>
          </cell>
          <cell r="AH1485">
            <v>0</v>
          </cell>
          <cell r="AI1485" t="str">
            <v>SW1803SWP19</v>
          </cell>
          <cell r="AJ1485" t="str">
            <v>SWT_DEF</v>
          </cell>
          <cell r="AK1485" t="str">
            <v>1803DIS</v>
          </cell>
        </row>
        <row r="1486">
          <cell r="B1486" t="str">
            <v>Stallion Springs Community Services District</v>
          </cell>
          <cell r="C1486">
            <v>1803069</v>
          </cell>
          <cell r="F1486" t="str">
            <v>Recycled water</v>
          </cell>
          <cell r="P1486" t="str">
            <v>Recycled water</v>
          </cell>
          <cell r="Q1486" t="str">
            <v>Recycled water</v>
          </cell>
          <cell r="AA1486" t="str">
            <v>WW_1803_2870</v>
          </cell>
          <cell r="AB1486" t="str">
            <v>1803069TREC</v>
          </cell>
          <cell r="AC1486" t="str">
            <v>1803069NPD</v>
          </cell>
          <cell r="AD1486" t="str">
            <v>1803069E</v>
          </cell>
          <cell r="AE1486">
            <v>0</v>
          </cell>
          <cell r="AF1486">
            <v>0</v>
          </cell>
          <cell r="AG1486" t="str">
            <v>NPRS_DEF</v>
          </cell>
          <cell r="AH1486">
            <v>0</v>
          </cell>
          <cell r="AI1486">
            <v>0</v>
          </cell>
          <cell r="AJ1486" t="str">
            <v>NPRT_DEF</v>
          </cell>
          <cell r="AK1486" t="str">
            <v>1803DISN</v>
          </cell>
        </row>
        <row r="1487">
          <cell r="B1487" t="str">
            <v>Stockton  City Of</v>
          </cell>
          <cell r="C1487">
            <v>1804062</v>
          </cell>
          <cell r="F1487" t="str">
            <v>Groundwater</v>
          </cell>
          <cell r="G1487" t="str">
            <v>Eastern San Joaquin Subbasin 5-22.01</v>
          </cell>
          <cell r="P1487" t="str">
            <v>Raw water</v>
          </cell>
          <cell r="Q1487" t="str">
            <v>Drinking water</v>
          </cell>
          <cell r="Z1487">
            <v>0</v>
          </cell>
          <cell r="AA1487" t="str">
            <v>GW1804-5-22</v>
          </cell>
          <cell r="AB1487" t="str">
            <v xml:space="preserve">GW1804-5-22.01 </v>
          </cell>
          <cell r="AC1487" t="str">
            <v>1804062PD</v>
          </cell>
          <cell r="AD1487" t="str">
            <v>1804062E</v>
          </cell>
          <cell r="AE1487">
            <v>0</v>
          </cell>
          <cell r="AF1487">
            <v>0</v>
          </cell>
          <cell r="AG1487">
            <v>0</v>
          </cell>
          <cell r="AH1487">
            <v>0</v>
          </cell>
          <cell r="AI1487" t="str">
            <v>1804GWC</v>
          </cell>
          <cell r="AJ1487" t="str">
            <v>GWT_DEF</v>
          </cell>
          <cell r="AK1487" t="str">
            <v>1804DIS</v>
          </cell>
        </row>
        <row r="1488">
          <cell r="B1488" t="str">
            <v>Stockton  City Of</v>
          </cell>
          <cell r="C1488">
            <v>1804062</v>
          </cell>
          <cell r="F1488" t="str">
            <v>Purchased or Imported  Water</v>
          </cell>
          <cell r="G1488" t="str">
            <v>SEWD</v>
          </cell>
          <cell r="P1488" t="str">
            <v>Raw water</v>
          </cell>
          <cell r="Q1488" t="str">
            <v>Drinking water</v>
          </cell>
          <cell r="Z1488">
            <v>0</v>
          </cell>
          <cell r="AA1488">
            <v>0</v>
          </cell>
          <cell r="AB1488" t="str">
            <v>1804063PD</v>
          </cell>
          <cell r="AC1488" t="str">
            <v>1804062PD</v>
          </cell>
          <cell r="AD1488" t="str">
            <v>1804062E</v>
          </cell>
          <cell r="AE1488">
            <v>0</v>
          </cell>
          <cell r="AF1488">
            <v>0</v>
          </cell>
          <cell r="AG1488">
            <v>0</v>
          </cell>
          <cell r="AH1488">
            <v>0</v>
          </cell>
          <cell r="AI1488" t="str">
            <v>WHXFER</v>
          </cell>
          <cell r="AJ1488" t="str">
            <v>None</v>
          </cell>
          <cell r="AK1488" t="str">
            <v>1804DIS</v>
          </cell>
        </row>
        <row r="1489">
          <cell r="B1489" t="str">
            <v>Stockton  City Of</v>
          </cell>
          <cell r="C1489">
            <v>1804062</v>
          </cell>
          <cell r="F1489" t="str">
            <v>Purchased or Imported  Water</v>
          </cell>
          <cell r="G1489" t="str">
            <v>WID (DWSP intake facility)</v>
          </cell>
          <cell r="P1489" t="str">
            <v>Raw water</v>
          </cell>
          <cell r="Q1489" t="str">
            <v>Drinking water</v>
          </cell>
          <cell r="Z1489">
            <v>0</v>
          </cell>
          <cell r="AA1489">
            <v>0</v>
          </cell>
          <cell r="AB1489" t="str">
            <v>1804063PD</v>
          </cell>
          <cell r="AC1489" t="str">
            <v>1804062PD</v>
          </cell>
          <cell r="AD1489" t="str">
            <v>1804062E</v>
          </cell>
          <cell r="AE1489">
            <v>0</v>
          </cell>
          <cell r="AF1489">
            <v>0</v>
          </cell>
          <cell r="AG1489">
            <v>0</v>
          </cell>
          <cell r="AH1489">
            <v>0</v>
          </cell>
          <cell r="AI1489" t="str">
            <v>WHXFER</v>
          </cell>
          <cell r="AJ1489" t="str">
            <v>None</v>
          </cell>
          <cell r="AK1489" t="str">
            <v>1804DIS</v>
          </cell>
        </row>
        <row r="1490">
          <cell r="B1490" t="str">
            <v>Stockton  City Of</v>
          </cell>
          <cell r="C1490">
            <v>1804062</v>
          </cell>
          <cell r="F1490" t="str">
            <v>Surface water</v>
          </cell>
          <cell r="G1490" t="str">
            <v>Delta (DWSP intake facility)</v>
          </cell>
          <cell r="P1490" t="str">
            <v>Raw water</v>
          </cell>
          <cell r="Q1490" t="str">
            <v>Drinking water</v>
          </cell>
          <cell r="Z1490">
            <v>0</v>
          </cell>
          <cell r="AA1490">
            <v>0</v>
          </cell>
          <cell r="AB1490" t="str">
            <v>SFBayDelta</v>
          </cell>
          <cell r="AC1490" t="str">
            <v>1804062PD</v>
          </cell>
          <cell r="AD1490" t="str">
            <v>1804062E</v>
          </cell>
          <cell r="AE1490">
            <v>0</v>
          </cell>
          <cell r="AF1490">
            <v>0</v>
          </cell>
          <cell r="AG1490">
            <v>0</v>
          </cell>
          <cell r="AH1490">
            <v>0</v>
          </cell>
          <cell r="AI1490" t="str">
            <v>SWS_DEF</v>
          </cell>
          <cell r="AJ1490" t="str">
            <v>SWT_DEF</v>
          </cell>
          <cell r="AK1490" t="str">
            <v>1804DIS</v>
          </cell>
        </row>
        <row r="1491">
          <cell r="B1491" t="str">
            <v>Stockton East Water District</v>
          </cell>
          <cell r="C1491" t="str">
            <v>1804063W</v>
          </cell>
          <cell r="F1491" t="str">
            <v>Groundwater</v>
          </cell>
          <cell r="G1491" t="str">
            <v>Eastern San Joaquin Subbasin 5-22.01</v>
          </cell>
          <cell r="Q1491" t="str">
            <v>Raw water</v>
          </cell>
          <cell r="Z1491" t="e">
            <v>#N/A</v>
          </cell>
          <cell r="AA1491" t="e">
            <v>#N/A</v>
          </cell>
          <cell r="AB1491" t="e">
            <v>#N/A</v>
          </cell>
          <cell r="AC1491" t="str">
            <v>1804063WNPD</v>
          </cell>
          <cell r="AD1491" t="str">
            <v>1804063WE</v>
          </cell>
          <cell r="AE1491" t="e">
            <v>#N/A</v>
          </cell>
          <cell r="AF1491" t="e">
            <v>#N/A</v>
          </cell>
          <cell r="AG1491" t="e">
            <v>#N/A</v>
          </cell>
          <cell r="AH1491" t="e">
            <v>#N/A</v>
          </cell>
          <cell r="AI1491" t="e">
            <v>#N/A</v>
          </cell>
          <cell r="AJ1491" t="e">
            <v>#N/A</v>
          </cell>
          <cell r="AK1491" t="str">
            <v>1804DISN</v>
          </cell>
        </row>
        <row r="1492">
          <cell r="B1492" t="str">
            <v>Stockton East Water District</v>
          </cell>
          <cell r="C1492" t="str">
            <v>1804063W</v>
          </cell>
          <cell r="F1492" t="str">
            <v>Purchased or Imported  Water</v>
          </cell>
          <cell r="G1492" t="str">
            <v>New Hogan</v>
          </cell>
          <cell r="Q1492" t="str">
            <v>Raw water</v>
          </cell>
          <cell r="Z1492">
            <v>0</v>
          </cell>
          <cell r="AA1492" t="str">
            <v>R_Stanislaus</v>
          </cell>
          <cell r="AB1492" t="str">
            <v>RES_CVPNMEL</v>
          </cell>
          <cell r="AC1492" t="str">
            <v>1804063WNPD</v>
          </cell>
          <cell r="AD1492" t="str">
            <v>1804063WE</v>
          </cell>
          <cell r="AE1492">
            <v>0</v>
          </cell>
          <cell r="AF1492">
            <v>0</v>
          </cell>
          <cell r="AG1492">
            <v>0</v>
          </cell>
          <cell r="AH1492">
            <v>0</v>
          </cell>
          <cell r="AI1492" t="str">
            <v>CVPGen</v>
          </cell>
          <cell r="AJ1492" t="str">
            <v>SWT_DEF</v>
          </cell>
          <cell r="AK1492" t="str">
            <v>1804DIS</v>
          </cell>
        </row>
        <row r="1493">
          <cell r="B1493" t="str">
            <v>Stockton East Water District</v>
          </cell>
          <cell r="C1493" t="str">
            <v>1804063W</v>
          </cell>
          <cell r="F1493" t="str">
            <v>Purchased or Imported  Water</v>
          </cell>
          <cell r="G1493" t="str">
            <v>USBR-New Melones</v>
          </cell>
          <cell r="Q1493" t="str">
            <v>Raw water</v>
          </cell>
          <cell r="Z1493">
            <v>0</v>
          </cell>
          <cell r="AA1493" t="str">
            <v>R_Stanislaus</v>
          </cell>
          <cell r="AB1493" t="str">
            <v>RES_CVPNMEL</v>
          </cell>
          <cell r="AC1493" t="str">
            <v>1804063WNPD</v>
          </cell>
          <cell r="AD1493" t="str">
            <v>1804063WE</v>
          </cell>
          <cell r="AE1493">
            <v>0</v>
          </cell>
          <cell r="AF1493">
            <v>0</v>
          </cell>
          <cell r="AG1493">
            <v>0</v>
          </cell>
          <cell r="AH1493">
            <v>0</v>
          </cell>
          <cell r="AI1493" t="str">
            <v>CVPGen</v>
          </cell>
          <cell r="AJ1493" t="str">
            <v>SWT_DEF</v>
          </cell>
          <cell r="AK1493" t="str">
            <v>1804DIS</v>
          </cell>
        </row>
        <row r="1494">
          <cell r="B1494" t="str">
            <v>Stockton East Water District</v>
          </cell>
          <cell r="C1494" t="str">
            <v>1804063W</v>
          </cell>
          <cell r="F1494" t="str">
            <v>Supply from Storage</v>
          </cell>
          <cell r="G1494" t="str">
            <v>Surface water - banked</v>
          </cell>
          <cell r="Q1494" t="str">
            <v>Raw water</v>
          </cell>
          <cell r="Z1494" t="e">
            <v>#N/A</v>
          </cell>
          <cell r="AA1494" t="e">
            <v>#N/A</v>
          </cell>
          <cell r="AB1494" t="e">
            <v>#N/A</v>
          </cell>
          <cell r="AC1494" t="str">
            <v>1804063WNPD</v>
          </cell>
          <cell r="AD1494" t="str">
            <v>1804063WE</v>
          </cell>
          <cell r="AE1494" t="e">
            <v>#N/A</v>
          </cell>
          <cell r="AF1494" t="e">
            <v>#N/A</v>
          </cell>
          <cell r="AG1494" t="e">
            <v>#N/A</v>
          </cell>
          <cell r="AH1494" t="e">
            <v>#N/A</v>
          </cell>
          <cell r="AI1494" t="e">
            <v>#N/A</v>
          </cell>
          <cell r="AJ1494" t="e">
            <v>#N/A</v>
          </cell>
          <cell r="AK1494" t="str">
            <v>1804DISN</v>
          </cell>
        </row>
        <row r="1495">
          <cell r="B1495" t="str">
            <v>Stockton East Water District</v>
          </cell>
          <cell r="C1495" t="str">
            <v>1804063W</v>
          </cell>
          <cell r="F1495" t="str">
            <v>Transfers</v>
          </cell>
          <cell r="G1495" t="str">
            <v>Central-New Melones</v>
          </cell>
          <cell r="Q1495" t="str">
            <v>Raw water</v>
          </cell>
          <cell r="Z1495" t="e">
            <v>#N/A</v>
          </cell>
          <cell r="AA1495" t="e">
            <v>#N/A</v>
          </cell>
          <cell r="AB1495" t="e">
            <v>#N/A</v>
          </cell>
          <cell r="AC1495" t="str">
            <v>1804063WNPD</v>
          </cell>
          <cell r="AD1495" t="str">
            <v>1804063WE</v>
          </cell>
          <cell r="AE1495" t="e">
            <v>#N/A</v>
          </cell>
          <cell r="AF1495" t="e">
            <v>#N/A</v>
          </cell>
          <cell r="AG1495" t="e">
            <v>#N/A</v>
          </cell>
          <cell r="AH1495" t="e">
            <v>#N/A</v>
          </cell>
          <cell r="AI1495" t="e">
            <v>#N/A</v>
          </cell>
          <cell r="AJ1495" t="e">
            <v>#N/A</v>
          </cell>
          <cell r="AK1495" t="str">
            <v>1804DISN</v>
          </cell>
        </row>
        <row r="1496">
          <cell r="B1496" t="str">
            <v>Suburban Water Systems - San Jose Hills</v>
          </cell>
          <cell r="C1496">
            <v>1807366</v>
          </cell>
          <cell r="F1496" t="str">
            <v>Groundwater</v>
          </cell>
          <cell r="G1496" t="str">
            <v>Main Basin: SJH Â Service Area</v>
          </cell>
          <cell r="P1496" t="str">
            <v>Raw water</v>
          </cell>
          <cell r="Q1496" t="str">
            <v>Drinking water</v>
          </cell>
          <cell r="Z1496">
            <v>0</v>
          </cell>
          <cell r="AA1496">
            <v>0</v>
          </cell>
          <cell r="AB1496" t="str">
            <v>GW1807-4-13</v>
          </cell>
          <cell r="AC1496" t="str">
            <v>1807366PD</v>
          </cell>
          <cell r="AD1496" t="str">
            <v>1807366E</v>
          </cell>
          <cell r="AE1496">
            <v>0</v>
          </cell>
          <cell r="AF1496">
            <v>0</v>
          </cell>
          <cell r="AG1496">
            <v>0</v>
          </cell>
          <cell r="AH1496">
            <v>0</v>
          </cell>
          <cell r="AI1496" t="str">
            <v>SubWS_GWS</v>
          </cell>
          <cell r="AJ1496" t="str">
            <v>GWT_MED</v>
          </cell>
          <cell r="AK1496" t="str">
            <v>SubWS_Dist</v>
          </cell>
        </row>
        <row r="1497">
          <cell r="B1497" t="str">
            <v>Suburban Water Systems - San Jose Hills</v>
          </cell>
          <cell r="C1497">
            <v>1807366</v>
          </cell>
          <cell r="F1497" t="str">
            <v>Purchased or Imported  Water</v>
          </cell>
          <cell r="G1497" t="str">
            <v>SJH Region</v>
          </cell>
          <cell r="P1497" t="str">
            <v>Raw water</v>
          </cell>
          <cell r="Q1497" t="str">
            <v>Drinking water</v>
          </cell>
          <cell r="Z1497">
            <v>0</v>
          </cell>
          <cell r="AA1497">
            <v>0</v>
          </cell>
          <cell r="AB1497" t="str">
            <v>1807073PD</v>
          </cell>
          <cell r="AC1497" t="str">
            <v>1807366PD</v>
          </cell>
          <cell r="AD1497" t="str">
            <v>1807366E</v>
          </cell>
          <cell r="AE1497">
            <v>0</v>
          </cell>
          <cell r="AF1497">
            <v>0</v>
          </cell>
          <cell r="AG1497">
            <v>0</v>
          </cell>
          <cell r="AH1497">
            <v>0</v>
          </cell>
          <cell r="AI1497" t="str">
            <v>WHXFER</v>
          </cell>
          <cell r="AJ1497" t="str">
            <v>None</v>
          </cell>
          <cell r="AK1497" t="str">
            <v>SubWS_Dist</v>
          </cell>
        </row>
        <row r="1498">
          <cell r="B1498" t="str">
            <v>Suburban Water Systems - San Jose Hills</v>
          </cell>
          <cell r="C1498">
            <v>1807366</v>
          </cell>
          <cell r="F1498" t="str">
            <v>Purchased or Imported  Water</v>
          </cell>
          <cell r="P1498" t="str">
            <v>Raw water</v>
          </cell>
          <cell r="Q1498" t="str">
            <v>Drinking water</v>
          </cell>
          <cell r="Z1498">
            <v>0</v>
          </cell>
          <cell r="AA1498">
            <v>0</v>
          </cell>
          <cell r="AB1498" t="str">
            <v>1807073PD</v>
          </cell>
          <cell r="AC1498" t="str">
            <v>1807366PD</v>
          </cell>
          <cell r="AD1498" t="str">
            <v>1807366E</v>
          </cell>
          <cell r="AE1498">
            <v>0</v>
          </cell>
          <cell r="AF1498">
            <v>0</v>
          </cell>
          <cell r="AG1498">
            <v>0</v>
          </cell>
          <cell r="AH1498">
            <v>0</v>
          </cell>
          <cell r="AI1498" t="str">
            <v>WHXFER</v>
          </cell>
          <cell r="AJ1498" t="str">
            <v>None</v>
          </cell>
          <cell r="AK1498" t="str">
            <v>SubWS_Dist</v>
          </cell>
        </row>
        <row r="1499">
          <cell r="B1499" t="str">
            <v>Suburban Water Systems - San Jose Hills</v>
          </cell>
          <cell r="C1499">
            <v>1807366</v>
          </cell>
          <cell r="F1499" t="str">
            <v>Purchased or Imported  Water</v>
          </cell>
          <cell r="P1499" t="str">
            <v>Raw water</v>
          </cell>
          <cell r="Q1499" t="str">
            <v>Drinking water</v>
          </cell>
          <cell r="Z1499">
            <v>0</v>
          </cell>
          <cell r="AA1499">
            <v>0</v>
          </cell>
          <cell r="AB1499" t="str">
            <v>1807073PD</v>
          </cell>
          <cell r="AC1499" t="str">
            <v>1807366PD</v>
          </cell>
          <cell r="AD1499" t="str">
            <v>1807366E</v>
          </cell>
          <cell r="AE1499">
            <v>0</v>
          </cell>
          <cell r="AF1499">
            <v>0</v>
          </cell>
          <cell r="AG1499">
            <v>0</v>
          </cell>
          <cell r="AH1499">
            <v>0</v>
          </cell>
          <cell r="AI1499" t="str">
            <v>WHXFER</v>
          </cell>
          <cell r="AJ1499" t="str">
            <v>None</v>
          </cell>
          <cell r="AK1499" t="str">
            <v>SubWS_Dist</v>
          </cell>
        </row>
        <row r="1500">
          <cell r="B1500" t="str">
            <v>Suburban Water Systems - San Jose Hills</v>
          </cell>
          <cell r="C1500">
            <v>1807366</v>
          </cell>
          <cell r="F1500" t="str">
            <v>Purchased or Imported  Water</v>
          </cell>
          <cell r="P1500" t="str">
            <v>Raw water</v>
          </cell>
          <cell r="Q1500" t="str">
            <v>Drinking water</v>
          </cell>
          <cell r="Z1500">
            <v>0</v>
          </cell>
          <cell r="AA1500">
            <v>0</v>
          </cell>
          <cell r="AB1500" t="str">
            <v>1807073PD</v>
          </cell>
          <cell r="AC1500" t="str">
            <v>1807366PD</v>
          </cell>
          <cell r="AD1500" t="str">
            <v>1807366E</v>
          </cell>
          <cell r="AE1500">
            <v>0</v>
          </cell>
          <cell r="AF1500">
            <v>0</v>
          </cell>
          <cell r="AG1500">
            <v>0</v>
          </cell>
          <cell r="AH1500">
            <v>0</v>
          </cell>
          <cell r="AI1500" t="str">
            <v>WHXFER</v>
          </cell>
          <cell r="AJ1500" t="str">
            <v>None</v>
          </cell>
          <cell r="AK1500" t="str">
            <v>SubWS_Dist</v>
          </cell>
        </row>
        <row r="1501">
          <cell r="B1501" t="str">
            <v>Suburban Water Systems - San Jose Hills</v>
          </cell>
          <cell r="C1501">
            <v>1807366</v>
          </cell>
          <cell r="F1501" t="str">
            <v>Purchased or Imported  Water</v>
          </cell>
          <cell r="P1501" t="str">
            <v>Raw water</v>
          </cell>
          <cell r="Q1501" t="str">
            <v>Drinking water</v>
          </cell>
          <cell r="Z1501">
            <v>0</v>
          </cell>
          <cell r="AA1501">
            <v>0</v>
          </cell>
          <cell r="AB1501" t="str">
            <v>1807073PD</v>
          </cell>
          <cell r="AC1501" t="str">
            <v>1807366PD</v>
          </cell>
          <cell r="AD1501" t="str">
            <v>1807366E</v>
          </cell>
          <cell r="AE1501">
            <v>0</v>
          </cell>
          <cell r="AF1501">
            <v>0</v>
          </cell>
          <cell r="AG1501">
            <v>0</v>
          </cell>
          <cell r="AH1501">
            <v>0</v>
          </cell>
          <cell r="AI1501" t="str">
            <v>WHXFER</v>
          </cell>
          <cell r="AJ1501" t="str">
            <v>None</v>
          </cell>
          <cell r="AK1501" t="str">
            <v>SubWS_Dist</v>
          </cell>
        </row>
        <row r="1502">
          <cell r="B1502" t="str">
            <v>Suburban Water Systems - San Jose Hills</v>
          </cell>
          <cell r="C1502">
            <v>1807366</v>
          </cell>
          <cell r="F1502" t="str">
            <v>Recycled water</v>
          </cell>
          <cell r="G1502" t="str">
            <v>Upper San Gabriel Valley Water District, Central Basin MWD</v>
          </cell>
          <cell r="P1502" t="str">
            <v>Recycled water</v>
          </cell>
          <cell r="Q1502" t="str">
            <v>Recycled water</v>
          </cell>
          <cell r="AA1502" t="str">
            <v>WW_1807_2580</v>
          </cell>
          <cell r="AB1502" t="str">
            <v>1807366TREC</v>
          </cell>
          <cell r="AC1502" t="str">
            <v>1807366NPD</v>
          </cell>
          <cell r="AD1502" t="str">
            <v>1807366E</v>
          </cell>
          <cell r="AE1502">
            <v>0</v>
          </cell>
          <cell r="AF1502">
            <v>0</v>
          </cell>
          <cell r="AG1502" t="str">
            <v>NPRS_DEF</v>
          </cell>
          <cell r="AH1502">
            <v>0</v>
          </cell>
          <cell r="AI1502">
            <v>0</v>
          </cell>
          <cell r="AJ1502" t="str">
            <v>SubWS_RecT</v>
          </cell>
          <cell r="AK1502" t="str">
            <v>SubWS_Dist</v>
          </cell>
        </row>
        <row r="1503">
          <cell r="B1503" t="str">
            <v>Suburban Water Systems - San Jose Hills</v>
          </cell>
          <cell r="C1503">
            <v>1807366</v>
          </cell>
          <cell r="F1503" t="str">
            <v>Recycled water</v>
          </cell>
          <cell r="G1503" t="str">
            <v>Upper San Gabriel Valley Water District, Central Basin MWD</v>
          </cell>
          <cell r="P1503" t="str">
            <v>Recycled water</v>
          </cell>
          <cell r="Q1503" t="str">
            <v>Recycled water</v>
          </cell>
          <cell r="AA1503" t="str">
            <v>WW_1807_2580</v>
          </cell>
          <cell r="AB1503" t="str">
            <v>1807366TREC</v>
          </cell>
          <cell r="AC1503" t="str">
            <v>1807366NPD</v>
          </cell>
          <cell r="AD1503" t="str">
            <v>1807366E</v>
          </cell>
          <cell r="AE1503">
            <v>0</v>
          </cell>
          <cell r="AF1503">
            <v>0</v>
          </cell>
          <cell r="AG1503" t="str">
            <v>NPRS_DEF</v>
          </cell>
          <cell r="AH1503">
            <v>0</v>
          </cell>
          <cell r="AI1503">
            <v>0</v>
          </cell>
          <cell r="AJ1503" t="str">
            <v>SubWS_RecT</v>
          </cell>
          <cell r="AK1503" t="str">
            <v>SubWS_Dist</v>
          </cell>
        </row>
        <row r="1504">
          <cell r="B1504" t="str">
            <v>Suburban Water Systems - Whittier/La Mirada</v>
          </cell>
          <cell r="C1504">
            <v>1807367</v>
          </cell>
          <cell r="F1504" t="str">
            <v>Groundwater</v>
          </cell>
          <cell r="G1504" t="str">
            <v>Central Basin</v>
          </cell>
          <cell r="P1504" t="str">
            <v>Raw water</v>
          </cell>
          <cell r="Q1504" t="str">
            <v>Drinking water</v>
          </cell>
          <cell r="Z1504">
            <v>0</v>
          </cell>
          <cell r="AA1504">
            <v>0</v>
          </cell>
          <cell r="AB1504" t="str">
            <v>GW1807-4-13</v>
          </cell>
          <cell r="AC1504" t="str">
            <v>1807367PD</v>
          </cell>
          <cell r="AD1504" t="str">
            <v>1807367E</v>
          </cell>
          <cell r="AE1504">
            <v>0</v>
          </cell>
          <cell r="AF1504">
            <v>0</v>
          </cell>
          <cell r="AG1504">
            <v>0</v>
          </cell>
          <cell r="AH1504">
            <v>0</v>
          </cell>
          <cell r="AI1504" t="str">
            <v>SubWS_GWS</v>
          </cell>
          <cell r="AJ1504" t="str">
            <v>GWT_MED</v>
          </cell>
          <cell r="AK1504" t="str">
            <v>SubWS_Dist</v>
          </cell>
        </row>
        <row r="1505">
          <cell r="B1505" t="str">
            <v>Suburban Water Systems - Whittier/La Mirada</v>
          </cell>
          <cell r="C1505">
            <v>1807367</v>
          </cell>
          <cell r="F1505" t="str">
            <v>Groundwater</v>
          </cell>
          <cell r="G1505" t="str">
            <v>Main Basin</v>
          </cell>
          <cell r="P1505" t="str">
            <v>Raw water</v>
          </cell>
          <cell r="Q1505" t="str">
            <v>Drinking water</v>
          </cell>
          <cell r="Z1505">
            <v>0</v>
          </cell>
          <cell r="AA1505">
            <v>0</v>
          </cell>
          <cell r="AB1505" t="str">
            <v>GW1807-4-13</v>
          </cell>
          <cell r="AC1505" t="str">
            <v>1807367PD</v>
          </cell>
          <cell r="AD1505" t="str">
            <v>1807367E</v>
          </cell>
          <cell r="AE1505">
            <v>0</v>
          </cell>
          <cell r="AF1505">
            <v>0</v>
          </cell>
          <cell r="AG1505">
            <v>0</v>
          </cell>
          <cell r="AH1505">
            <v>0</v>
          </cell>
          <cell r="AI1505" t="str">
            <v>SubWS_GWS</v>
          </cell>
          <cell r="AJ1505" t="str">
            <v>GWT_MED</v>
          </cell>
          <cell r="AK1505" t="str">
            <v>SubWS_Dist</v>
          </cell>
        </row>
        <row r="1506">
          <cell r="B1506" t="str">
            <v>Suburban Water Systems - Whittier/La Mirada</v>
          </cell>
          <cell r="C1506">
            <v>1807367</v>
          </cell>
          <cell r="F1506" t="str">
            <v>Purchased or Imported  Water</v>
          </cell>
          <cell r="P1506" t="str">
            <v>Raw water</v>
          </cell>
          <cell r="Q1506" t="str">
            <v>Drinking water</v>
          </cell>
          <cell r="Z1506">
            <v>0</v>
          </cell>
          <cell r="AA1506">
            <v>0</v>
          </cell>
          <cell r="AB1506" t="str">
            <v>1807027GW</v>
          </cell>
          <cell r="AC1506" t="str">
            <v>1807367PD</v>
          </cell>
          <cell r="AD1506" t="str">
            <v>1807367E</v>
          </cell>
          <cell r="AE1506">
            <v>0</v>
          </cell>
          <cell r="AF1506">
            <v>0</v>
          </cell>
          <cell r="AG1506">
            <v>0</v>
          </cell>
          <cell r="AH1506">
            <v>0</v>
          </cell>
          <cell r="AI1506" t="str">
            <v>SubWS_GWS</v>
          </cell>
          <cell r="AJ1506" t="str">
            <v>GWT_DEF</v>
          </cell>
          <cell r="AK1506" t="str">
            <v>SubWS_Dist</v>
          </cell>
        </row>
        <row r="1507">
          <cell r="B1507" t="str">
            <v>Suburban Water Systems - Whittier/La Mirada</v>
          </cell>
          <cell r="C1507">
            <v>1807367</v>
          </cell>
          <cell r="F1507" t="str">
            <v>Purchased or Imported  Water</v>
          </cell>
          <cell r="P1507" t="str">
            <v>Raw water</v>
          </cell>
          <cell r="Q1507" t="str">
            <v>Drinking water</v>
          </cell>
          <cell r="Z1507">
            <v>0</v>
          </cell>
          <cell r="AA1507">
            <v>0</v>
          </cell>
          <cell r="AB1507" t="str">
            <v>1807027GW</v>
          </cell>
          <cell r="AC1507" t="str">
            <v>1807367PD</v>
          </cell>
          <cell r="AD1507" t="str">
            <v>1807367E</v>
          </cell>
          <cell r="AE1507">
            <v>0</v>
          </cell>
          <cell r="AF1507">
            <v>0</v>
          </cell>
          <cell r="AG1507">
            <v>0</v>
          </cell>
          <cell r="AH1507">
            <v>0</v>
          </cell>
          <cell r="AI1507" t="str">
            <v>SubWS_GWS</v>
          </cell>
          <cell r="AJ1507" t="str">
            <v>GWT_DEF</v>
          </cell>
          <cell r="AK1507" t="str">
            <v>SubWS_Dist</v>
          </cell>
        </row>
        <row r="1508">
          <cell r="B1508" t="str">
            <v>Suburban Water Systems - Whittier/La Mirada</v>
          </cell>
          <cell r="C1508">
            <v>1807367</v>
          </cell>
          <cell r="F1508" t="str">
            <v>Purchased or Imported  Water</v>
          </cell>
          <cell r="P1508" t="str">
            <v>Raw water</v>
          </cell>
          <cell r="Q1508" t="str">
            <v>Drinking water</v>
          </cell>
          <cell r="Z1508">
            <v>0</v>
          </cell>
          <cell r="AA1508">
            <v>0</v>
          </cell>
          <cell r="AB1508" t="str">
            <v>1807027GW</v>
          </cell>
          <cell r="AC1508" t="str">
            <v>1807367PD</v>
          </cell>
          <cell r="AD1508" t="str">
            <v>1807367E</v>
          </cell>
          <cell r="AE1508">
            <v>0</v>
          </cell>
          <cell r="AF1508">
            <v>0</v>
          </cell>
          <cell r="AG1508">
            <v>0</v>
          </cell>
          <cell r="AH1508">
            <v>0</v>
          </cell>
          <cell r="AI1508" t="str">
            <v>SubWS_GWS</v>
          </cell>
          <cell r="AJ1508" t="str">
            <v>GWT_DEF</v>
          </cell>
          <cell r="AK1508" t="str">
            <v>SubWS_Dist</v>
          </cell>
        </row>
        <row r="1509">
          <cell r="B1509" t="str">
            <v>Suburban Water Systems - Whittier/La Mirada</v>
          </cell>
          <cell r="C1509">
            <v>1807367</v>
          </cell>
          <cell r="F1509" t="str">
            <v>Purchased or Imported  Water</v>
          </cell>
          <cell r="P1509" t="str">
            <v>Raw water</v>
          </cell>
          <cell r="Q1509" t="str">
            <v>Drinking water</v>
          </cell>
          <cell r="Z1509">
            <v>0</v>
          </cell>
          <cell r="AA1509">
            <v>0</v>
          </cell>
          <cell r="AB1509" t="str">
            <v>1807027GW</v>
          </cell>
          <cell r="AC1509" t="str">
            <v>1807367PD</v>
          </cell>
          <cell r="AD1509" t="str">
            <v>1807367E</v>
          </cell>
          <cell r="AE1509">
            <v>0</v>
          </cell>
          <cell r="AF1509">
            <v>0</v>
          </cell>
          <cell r="AG1509">
            <v>0</v>
          </cell>
          <cell r="AH1509">
            <v>0</v>
          </cell>
          <cell r="AI1509" t="str">
            <v>SubWS_GWS</v>
          </cell>
          <cell r="AJ1509" t="str">
            <v>GWT_DEF</v>
          </cell>
          <cell r="AK1509" t="str">
            <v>SubWS_Dist</v>
          </cell>
        </row>
        <row r="1510">
          <cell r="B1510" t="str">
            <v>Suburban Water Systems - Whittier/La Mirada</v>
          </cell>
          <cell r="C1510">
            <v>1807367</v>
          </cell>
          <cell r="F1510" t="str">
            <v>Purchased or Imported  Water</v>
          </cell>
          <cell r="P1510" t="str">
            <v>Raw water</v>
          </cell>
          <cell r="Q1510" t="str">
            <v>Drinking water</v>
          </cell>
          <cell r="Z1510">
            <v>0</v>
          </cell>
          <cell r="AA1510">
            <v>0</v>
          </cell>
          <cell r="AB1510" t="str">
            <v>1807027GW</v>
          </cell>
          <cell r="AC1510" t="str">
            <v>1807367PD</v>
          </cell>
          <cell r="AD1510" t="str">
            <v>1807367E</v>
          </cell>
          <cell r="AE1510">
            <v>0</v>
          </cell>
          <cell r="AF1510">
            <v>0</v>
          </cell>
          <cell r="AG1510">
            <v>0</v>
          </cell>
          <cell r="AH1510">
            <v>0</v>
          </cell>
          <cell r="AI1510" t="str">
            <v>SubWS_GWS</v>
          </cell>
          <cell r="AJ1510" t="str">
            <v>GWT_DEF</v>
          </cell>
          <cell r="AK1510" t="str">
            <v>SubWS_Dist</v>
          </cell>
        </row>
        <row r="1511">
          <cell r="B1511" t="str">
            <v>Suburban Water Systems - Whittier/La Mirada</v>
          </cell>
          <cell r="C1511">
            <v>1807367</v>
          </cell>
          <cell r="F1511" t="str">
            <v>Recycled water</v>
          </cell>
          <cell r="G1511" t="str">
            <v>Upper San Gabriel Valley Water District, Central Basin MWD</v>
          </cell>
          <cell r="P1511" t="str">
            <v>Recycled water</v>
          </cell>
          <cell r="Q1511" t="str">
            <v>Recycled water</v>
          </cell>
          <cell r="AA1511" t="str">
            <v>WWT1807367</v>
          </cell>
          <cell r="AB1511" t="str">
            <v>1807367TREC</v>
          </cell>
          <cell r="AC1511" t="str">
            <v>1807367NPD</v>
          </cell>
          <cell r="AD1511" t="str">
            <v>1807367E</v>
          </cell>
          <cell r="AE1511" t="e">
            <v>#N/A</v>
          </cell>
          <cell r="AF1511" t="e">
            <v>#N/A</v>
          </cell>
          <cell r="AG1511" t="str">
            <v>NPRS_DEF</v>
          </cell>
          <cell r="AJ1511" t="str">
            <v>NPRT_DEF</v>
          </cell>
          <cell r="AK1511" t="str">
            <v>1807DISN</v>
          </cell>
        </row>
        <row r="1512">
          <cell r="B1512" t="str">
            <v>Suburban Water Systems - Whittier/La Mirada</v>
          </cell>
          <cell r="C1512">
            <v>1807367</v>
          </cell>
          <cell r="F1512" t="str">
            <v>Recycled water</v>
          </cell>
          <cell r="G1512" t="str">
            <v>Upper San Gabriel Valley Water District, Central Basin MWD</v>
          </cell>
          <cell r="P1512" t="str">
            <v>Recycled water</v>
          </cell>
          <cell r="Q1512" t="str">
            <v>Recycled water</v>
          </cell>
          <cell r="AA1512" t="str">
            <v>WWT1807367</v>
          </cell>
          <cell r="AB1512" t="str">
            <v>1807367TREC</v>
          </cell>
          <cell r="AC1512" t="str">
            <v>1807367NPD</v>
          </cell>
          <cell r="AD1512" t="str">
            <v>1807367E</v>
          </cell>
          <cell r="AE1512" t="e">
            <v>#N/A</v>
          </cell>
          <cell r="AF1512" t="e">
            <v>#N/A</v>
          </cell>
          <cell r="AG1512" t="str">
            <v>NPRS_DEF</v>
          </cell>
          <cell r="AJ1512" t="str">
            <v>NPRT_DEF</v>
          </cell>
          <cell r="AK1512" t="str">
            <v>1807DISN</v>
          </cell>
        </row>
        <row r="1513">
          <cell r="B1513" t="str">
            <v>Suisun - Solano Water Authority</v>
          </cell>
          <cell r="C1513">
            <v>1805093</v>
          </cell>
          <cell r="F1513" t="str">
            <v>Purchased or Imported  Water</v>
          </cell>
          <cell r="G1513" t="str">
            <v>Solano County Water Agency under contract to City of Suisun City for Solano Project water</v>
          </cell>
          <cell r="P1513" t="str">
            <v>Raw water</v>
          </cell>
          <cell r="Q1513" t="str">
            <v>Drinking water</v>
          </cell>
          <cell r="Z1513">
            <v>0</v>
          </cell>
          <cell r="AA1513">
            <v>0</v>
          </cell>
          <cell r="AB1513" t="str">
            <v>IMP1805093a</v>
          </cell>
          <cell r="AC1513" t="str">
            <v>1805093PD</v>
          </cell>
          <cell r="AD1513" t="str">
            <v>1805093E</v>
          </cell>
          <cell r="AE1513">
            <v>0</v>
          </cell>
          <cell r="AF1513">
            <v>0</v>
          </cell>
          <cell r="AG1513">
            <v>0</v>
          </cell>
          <cell r="AH1513">
            <v>0</v>
          </cell>
          <cell r="AI1513" t="str">
            <v>SWS_DEF</v>
          </cell>
          <cell r="AJ1513" t="str">
            <v>SWT_DEF</v>
          </cell>
          <cell r="AK1513" t="str">
            <v>1805DIS</v>
          </cell>
        </row>
        <row r="1514">
          <cell r="B1514" t="str">
            <v>Suisun - Solano Water Authority</v>
          </cell>
          <cell r="C1514">
            <v>1805093</v>
          </cell>
          <cell r="F1514" t="str">
            <v>Purchased or Imported  Water</v>
          </cell>
          <cell r="G1514" t="str">
            <v>Solano County Water Agency under contract to City of Suisun City for State Water Project water</v>
          </cell>
          <cell r="P1514" t="str">
            <v>Raw water</v>
          </cell>
          <cell r="Q1514" t="str">
            <v>Drinking water</v>
          </cell>
          <cell r="Z1514">
            <v>0</v>
          </cell>
          <cell r="AA1514">
            <v>0</v>
          </cell>
          <cell r="AB1514" t="str">
            <v>IMP1805093a</v>
          </cell>
          <cell r="AC1514" t="str">
            <v>1805093PD</v>
          </cell>
          <cell r="AD1514" t="str">
            <v>1805093E</v>
          </cell>
          <cell r="AE1514">
            <v>0</v>
          </cell>
          <cell r="AF1514">
            <v>0</v>
          </cell>
          <cell r="AG1514">
            <v>0</v>
          </cell>
          <cell r="AH1514">
            <v>0</v>
          </cell>
          <cell r="AI1514" t="str">
            <v>SWS_DEF</v>
          </cell>
          <cell r="AJ1514" t="str">
            <v>SWT_DEF</v>
          </cell>
          <cell r="AK1514" t="str">
            <v>1805DIS</v>
          </cell>
        </row>
        <row r="1515">
          <cell r="B1515" t="str">
            <v>Suisun - Solano Water Authority</v>
          </cell>
          <cell r="C1515">
            <v>1805093</v>
          </cell>
          <cell r="F1515" t="str">
            <v>Purchased or Imported  Water</v>
          </cell>
          <cell r="G1515" t="str">
            <v>Solano County Water Agency under contract to Solano Irrigation District for Solano Project water</v>
          </cell>
          <cell r="P1515" t="str">
            <v>Raw water</v>
          </cell>
          <cell r="Q1515" t="str">
            <v>Drinking water</v>
          </cell>
          <cell r="Z1515">
            <v>0</v>
          </cell>
          <cell r="AA1515">
            <v>0</v>
          </cell>
          <cell r="AB1515" t="str">
            <v>IMP1805093a</v>
          </cell>
          <cell r="AC1515" t="str">
            <v>1805093PD</v>
          </cell>
          <cell r="AD1515" t="str">
            <v>1805093E</v>
          </cell>
          <cell r="AE1515">
            <v>0</v>
          </cell>
          <cell r="AF1515">
            <v>0</v>
          </cell>
          <cell r="AG1515">
            <v>0</v>
          </cell>
          <cell r="AH1515">
            <v>0</v>
          </cell>
          <cell r="AI1515" t="str">
            <v>SWS_DEF</v>
          </cell>
          <cell r="AJ1515" t="str">
            <v>SWT_DEF</v>
          </cell>
          <cell r="AK1515" t="str">
            <v>1805DIS</v>
          </cell>
        </row>
        <row r="1516">
          <cell r="B1516" t="str">
            <v>Sunny Slope Water Company</v>
          </cell>
          <cell r="C1516">
            <v>1807369</v>
          </cell>
          <cell r="F1516" t="str">
            <v>Groundwater</v>
          </cell>
          <cell r="G1516" t="str">
            <v>Raymond Basin</v>
          </cell>
          <cell r="P1516" t="str">
            <v>Raw water</v>
          </cell>
          <cell r="Q1516" t="str">
            <v>Drinking water</v>
          </cell>
          <cell r="Z1516" t="e">
            <v>#N/A</v>
          </cell>
          <cell r="AA1516" t="e">
            <v>#N/A</v>
          </cell>
          <cell r="AB1516" t="e">
            <v>#N/A</v>
          </cell>
          <cell r="AC1516" t="str">
            <v>1807369PD</v>
          </cell>
          <cell r="AD1516" t="str">
            <v>1807369E</v>
          </cell>
          <cell r="AE1516" t="e">
            <v>#N/A</v>
          </cell>
          <cell r="AF1516" t="e">
            <v>#N/A</v>
          </cell>
          <cell r="AG1516" t="e">
            <v>#N/A</v>
          </cell>
          <cell r="AH1516" t="e">
            <v>#N/A</v>
          </cell>
          <cell r="AI1516" t="e">
            <v>#N/A</v>
          </cell>
          <cell r="AJ1516" t="e">
            <v>#N/A</v>
          </cell>
          <cell r="AK1516" t="str">
            <v>1807DIS</v>
          </cell>
        </row>
        <row r="1517">
          <cell r="B1517" t="str">
            <v>Sunny Slope Water Company</v>
          </cell>
          <cell r="C1517">
            <v>1807369</v>
          </cell>
          <cell r="F1517" t="str">
            <v>Groundwater</v>
          </cell>
          <cell r="G1517" t="str">
            <v>San Gabriel Basin</v>
          </cell>
          <cell r="P1517" t="str">
            <v>Raw water</v>
          </cell>
          <cell r="Q1517" t="str">
            <v>Drinking water</v>
          </cell>
          <cell r="Z1517" t="e">
            <v>#N/A</v>
          </cell>
          <cell r="AA1517" t="e">
            <v>#N/A</v>
          </cell>
          <cell r="AB1517" t="e">
            <v>#N/A</v>
          </cell>
          <cell r="AC1517" t="str">
            <v>1807369PD</v>
          </cell>
          <cell r="AD1517" t="str">
            <v>1807369E</v>
          </cell>
          <cell r="AE1517" t="e">
            <v>#N/A</v>
          </cell>
          <cell r="AF1517" t="e">
            <v>#N/A</v>
          </cell>
          <cell r="AG1517" t="e">
            <v>#N/A</v>
          </cell>
          <cell r="AH1517" t="e">
            <v>#N/A</v>
          </cell>
          <cell r="AI1517" t="e">
            <v>#N/A</v>
          </cell>
          <cell r="AJ1517" t="e">
            <v>#N/A</v>
          </cell>
          <cell r="AK1517" t="str">
            <v>1807DIS</v>
          </cell>
        </row>
        <row r="1518">
          <cell r="B1518" t="str">
            <v>Sunnyslope Community Water District</v>
          </cell>
          <cell r="C1518">
            <v>1806077</v>
          </cell>
          <cell r="F1518" t="str">
            <v>Groundwater</v>
          </cell>
          <cell r="G1518" t="str">
            <v>Pumped by Sunnyslope or Hollister</v>
          </cell>
          <cell r="P1518" t="str">
            <v>Raw water</v>
          </cell>
          <cell r="Q1518" t="str">
            <v>Drinking water</v>
          </cell>
          <cell r="Z1518">
            <v>0</v>
          </cell>
          <cell r="AA1518">
            <v>0</v>
          </cell>
          <cell r="AB1518" t="str">
            <v>GW1806-3-03</v>
          </cell>
          <cell r="AC1518" t="str">
            <v>1806077PD</v>
          </cell>
          <cell r="AD1518" t="str">
            <v>1806077E</v>
          </cell>
          <cell r="AE1518">
            <v>0</v>
          </cell>
          <cell r="AF1518">
            <v>0</v>
          </cell>
          <cell r="AG1518">
            <v>0</v>
          </cell>
          <cell r="AH1518">
            <v>0</v>
          </cell>
          <cell r="AI1518" t="str">
            <v>1806GW</v>
          </cell>
          <cell r="AJ1518" t="str">
            <v>GWT_DEF</v>
          </cell>
          <cell r="AK1518" t="str">
            <v>1806DIS</v>
          </cell>
        </row>
        <row r="1519">
          <cell r="B1519" t="str">
            <v>Sunnyslope Community Water District</v>
          </cell>
          <cell r="C1519">
            <v>1806077</v>
          </cell>
          <cell r="F1519" t="str">
            <v>Purchased or Imported  Water</v>
          </cell>
          <cell r="G1519" t="str">
            <v>CVP</v>
          </cell>
          <cell r="P1519" t="str">
            <v>Raw water</v>
          </cell>
          <cell r="Q1519" t="str">
            <v>Drinking water</v>
          </cell>
          <cell r="Z1519">
            <v>0</v>
          </cell>
          <cell r="AA1519">
            <v>0</v>
          </cell>
          <cell r="AB1519" t="str">
            <v>1806055PD</v>
          </cell>
          <cell r="AC1519" t="str">
            <v>1806077PD</v>
          </cell>
          <cell r="AD1519" t="str">
            <v>1806077E</v>
          </cell>
          <cell r="AE1519">
            <v>0</v>
          </cell>
          <cell r="AF1519">
            <v>0</v>
          </cell>
          <cell r="AG1519">
            <v>0</v>
          </cell>
          <cell r="AH1519">
            <v>0</v>
          </cell>
          <cell r="AI1519" t="str">
            <v>WHXFER</v>
          </cell>
          <cell r="AJ1519" t="str">
            <v>None</v>
          </cell>
          <cell r="AK1519" t="str">
            <v>1806DIS</v>
          </cell>
        </row>
        <row r="1520">
          <cell r="B1520" t="str">
            <v>Sunnyvale  City Of</v>
          </cell>
          <cell r="C1520">
            <v>1805095</v>
          </cell>
          <cell r="F1520" t="str">
            <v>Groundwater</v>
          </cell>
          <cell r="G1520" t="str">
            <v>Wells</v>
          </cell>
          <cell r="P1520" t="str">
            <v>Raw water</v>
          </cell>
          <cell r="Q1520" t="str">
            <v>Drinking water</v>
          </cell>
          <cell r="Z1520">
            <v>0</v>
          </cell>
          <cell r="AA1520">
            <v>0</v>
          </cell>
          <cell r="AB1520" t="str">
            <v>GW1805-2-09</v>
          </cell>
          <cell r="AC1520" t="str">
            <v>1805095PD</v>
          </cell>
          <cell r="AD1520" t="str">
            <v>1805095E</v>
          </cell>
          <cell r="AE1520">
            <v>0</v>
          </cell>
          <cell r="AF1520">
            <v>0</v>
          </cell>
          <cell r="AG1520">
            <v>0</v>
          </cell>
          <cell r="AH1520">
            <v>0</v>
          </cell>
          <cell r="AI1520" t="str">
            <v>1805GW</v>
          </cell>
          <cell r="AJ1520" t="str">
            <v>GWT_DEF</v>
          </cell>
          <cell r="AK1520" t="str">
            <v>1805DIS</v>
          </cell>
        </row>
        <row r="1521">
          <cell r="B1521" t="str">
            <v>Sunnyvale  City Of</v>
          </cell>
          <cell r="C1521">
            <v>1805095</v>
          </cell>
          <cell r="F1521" t="str">
            <v>Purchased or Imported  Water</v>
          </cell>
          <cell r="G1521" t="str">
            <v>SCVWD</v>
          </cell>
          <cell r="P1521" t="str">
            <v>Raw water</v>
          </cell>
          <cell r="Q1521" t="str">
            <v>Drinking water</v>
          </cell>
          <cell r="Z1521">
            <v>0</v>
          </cell>
          <cell r="AA1521">
            <v>0</v>
          </cell>
          <cell r="AB1521" t="str">
            <v>1805089PD</v>
          </cell>
          <cell r="AC1521" t="str">
            <v>1805095PD</v>
          </cell>
          <cell r="AD1521" t="str">
            <v>1805095E</v>
          </cell>
          <cell r="AE1521">
            <v>0</v>
          </cell>
          <cell r="AF1521">
            <v>0</v>
          </cell>
          <cell r="AG1521">
            <v>0</v>
          </cell>
          <cell r="AH1521">
            <v>0</v>
          </cell>
          <cell r="AI1521" t="str">
            <v>WHXFER</v>
          </cell>
          <cell r="AJ1521" t="str">
            <v>None</v>
          </cell>
          <cell r="AK1521" t="str">
            <v>1805DIS</v>
          </cell>
        </row>
        <row r="1522">
          <cell r="B1522" t="str">
            <v>Sunnyvale  City Of</v>
          </cell>
          <cell r="C1522">
            <v>1805095</v>
          </cell>
          <cell r="F1522" t="str">
            <v>Purchased or Imported  Water</v>
          </cell>
          <cell r="G1522" t="str">
            <v>SFPUC</v>
          </cell>
          <cell r="P1522" t="str">
            <v>Raw water</v>
          </cell>
          <cell r="Q1522" t="str">
            <v>Drinking water</v>
          </cell>
          <cell r="Z1522">
            <v>0</v>
          </cell>
          <cell r="AA1522">
            <v>0</v>
          </cell>
          <cell r="AB1522" t="str">
            <v>1805089PD</v>
          </cell>
          <cell r="AC1522" t="str">
            <v>1805095PD</v>
          </cell>
          <cell r="AD1522" t="str">
            <v>1805095E</v>
          </cell>
          <cell r="AE1522">
            <v>0</v>
          </cell>
          <cell r="AF1522">
            <v>0</v>
          </cell>
          <cell r="AG1522">
            <v>0</v>
          </cell>
          <cell r="AH1522">
            <v>0</v>
          </cell>
          <cell r="AI1522" t="str">
            <v>WHXFER</v>
          </cell>
          <cell r="AJ1522" t="str">
            <v>None</v>
          </cell>
          <cell r="AK1522" t="str">
            <v>1805DIS</v>
          </cell>
        </row>
        <row r="1523">
          <cell r="B1523" t="str">
            <v>Sunnyvale  City Of</v>
          </cell>
          <cell r="C1523">
            <v>1805095</v>
          </cell>
          <cell r="F1523" t="str">
            <v>Recycled water</v>
          </cell>
          <cell r="G1523" t="str">
            <v>City of Sunnyvale</v>
          </cell>
          <cell r="P1523" t="str">
            <v>Recycled water</v>
          </cell>
          <cell r="Q1523" t="str">
            <v>Recycled water</v>
          </cell>
          <cell r="AA1523" t="str">
            <v>WW_1805_2920</v>
          </cell>
          <cell r="AB1523" t="str">
            <v>1805095TREC</v>
          </cell>
          <cell r="AC1523" t="str">
            <v>1805095NPD</v>
          </cell>
          <cell r="AD1523" t="str">
            <v>1805095E</v>
          </cell>
          <cell r="AE1523">
            <v>0</v>
          </cell>
          <cell r="AF1523">
            <v>0</v>
          </cell>
          <cell r="AG1523" t="str">
            <v>NPRS_DEF</v>
          </cell>
          <cell r="AH1523">
            <v>0</v>
          </cell>
          <cell r="AI1523">
            <v>0</v>
          </cell>
          <cell r="AJ1523" t="str">
            <v>NPRT_DEF</v>
          </cell>
          <cell r="AK1523" t="str">
            <v>1805DISN</v>
          </cell>
        </row>
        <row r="1524">
          <cell r="B1524" t="str">
            <v>Sunnyvale  City Of</v>
          </cell>
          <cell r="C1524">
            <v>1805095</v>
          </cell>
          <cell r="F1524" t="str">
            <v>Recycled water</v>
          </cell>
          <cell r="G1524" t="str">
            <v>City of Sunnyvale</v>
          </cell>
          <cell r="P1524" t="str">
            <v>Recycled water</v>
          </cell>
          <cell r="Q1524" t="str">
            <v>Recycled water</v>
          </cell>
          <cell r="AA1524" t="str">
            <v>WW_1805_2920</v>
          </cell>
          <cell r="AB1524" t="str">
            <v>1805095TREC</v>
          </cell>
          <cell r="AC1524" t="str">
            <v>1805095NPD</v>
          </cell>
          <cell r="AD1524" t="str">
            <v>1805095E</v>
          </cell>
          <cell r="AE1524">
            <v>0</v>
          </cell>
          <cell r="AF1524">
            <v>0</v>
          </cell>
          <cell r="AG1524" t="str">
            <v>NPRS_DEF</v>
          </cell>
          <cell r="AH1524">
            <v>0</v>
          </cell>
          <cell r="AI1524">
            <v>0</v>
          </cell>
          <cell r="AJ1524" t="str">
            <v>NPRT_DEF</v>
          </cell>
          <cell r="AK1524" t="str">
            <v>1805DISN</v>
          </cell>
        </row>
        <row r="1525">
          <cell r="B1525" t="str">
            <v>Sunnyvale  City Of</v>
          </cell>
          <cell r="C1525">
            <v>1805095</v>
          </cell>
          <cell r="F1525" t="str">
            <v>Recycled water</v>
          </cell>
          <cell r="G1525" t="str">
            <v>City of Sunnyvale</v>
          </cell>
          <cell r="P1525" t="str">
            <v>Recycled water</v>
          </cell>
          <cell r="Q1525" t="str">
            <v>Recycled water</v>
          </cell>
          <cell r="AA1525" t="str">
            <v>WW_1805_2920</v>
          </cell>
          <cell r="AB1525" t="str">
            <v>1805095TREC</v>
          </cell>
          <cell r="AC1525" t="str">
            <v>1805095NPD</v>
          </cell>
          <cell r="AD1525" t="str">
            <v>1805095E</v>
          </cell>
          <cell r="AE1525">
            <v>0</v>
          </cell>
          <cell r="AF1525">
            <v>0</v>
          </cell>
          <cell r="AG1525" t="str">
            <v>NPRS_DEF</v>
          </cell>
          <cell r="AH1525">
            <v>0</v>
          </cell>
          <cell r="AI1525">
            <v>0</v>
          </cell>
          <cell r="AJ1525" t="str">
            <v>NPRT_DEF</v>
          </cell>
          <cell r="AK1525" t="str">
            <v>1805DISN</v>
          </cell>
        </row>
        <row r="1526">
          <cell r="B1526" t="str">
            <v>Sunnyvale  City Of</v>
          </cell>
          <cell r="C1526">
            <v>1805095</v>
          </cell>
          <cell r="F1526" t="str">
            <v>Recycled water</v>
          </cell>
          <cell r="G1526" t="str">
            <v>City of Sunnyvale</v>
          </cell>
          <cell r="P1526" t="str">
            <v>Recycled water</v>
          </cell>
          <cell r="Q1526" t="str">
            <v>Recycled water</v>
          </cell>
          <cell r="AA1526" t="str">
            <v>WW_1805_2920</v>
          </cell>
          <cell r="AB1526" t="str">
            <v>1805095TREC</v>
          </cell>
          <cell r="AC1526" t="str">
            <v>1805095NPD</v>
          </cell>
          <cell r="AD1526" t="str">
            <v>1805095E</v>
          </cell>
          <cell r="AE1526">
            <v>0</v>
          </cell>
          <cell r="AF1526">
            <v>0</v>
          </cell>
          <cell r="AG1526" t="str">
            <v>NPRS_DEF</v>
          </cell>
          <cell r="AH1526">
            <v>0</v>
          </cell>
          <cell r="AI1526">
            <v>0</v>
          </cell>
          <cell r="AJ1526" t="str">
            <v>NPRT_DEF</v>
          </cell>
          <cell r="AK1526" t="str">
            <v>1805DISN</v>
          </cell>
        </row>
        <row r="1527">
          <cell r="B1527" t="str">
            <v>Susanville  City Of</v>
          </cell>
          <cell r="C1527">
            <v>1808007</v>
          </cell>
          <cell r="F1527" t="str">
            <v>Groundwater</v>
          </cell>
          <cell r="G1527" t="str">
            <v>4 wells</v>
          </cell>
          <cell r="P1527" t="str">
            <v>Raw water</v>
          </cell>
          <cell r="Q1527" t="str">
            <v>Drinking water</v>
          </cell>
          <cell r="Z1527" t="e">
            <v>#N/A</v>
          </cell>
          <cell r="AA1527" t="e">
            <v>#N/A</v>
          </cell>
          <cell r="AB1527" t="e">
            <v>#N/A</v>
          </cell>
          <cell r="AC1527" t="str">
            <v>1808007PD</v>
          </cell>
          <cell r="AD1527" t="str">
            <v>1808007E</v>
          </cell>
          <cell r="AE1527" t="e">
            <v>#N/A</v>
          </cell>
          <cell r="AF1527" t="e">
            <v>#N/A</v>
          </cell>
          <cell r="AG1527" t="e">
            <v>#N/A</v>
          </cell>
          <cell r="AH1527" t="e">
            <v>#N/A</v>
          </cell>
          <cell r="AI1527" t="e">
            <v>#N/A</v>
          </cell>
          <cell r="AJ1527" t="e">
            <v>#N/A</v>
          </cell>
          <cell r="AK1527" t="str">
            <v>1808DIS</v>
          </cell>
        </row>
        <row r="1528">
          <cell r="B1528" t="str">
            <v>Susanville  City Of</v>
          </cell>
          <cell r="C1528">
            <v>1808007</v>
          </cell>
          <cell r="F1528" t="str">
            <v>Surface water</v>
          </cell>
          <cell r="G1528" t="str">
            <v>Cady and Bagwell</v>
          </cell>
          <cell r="P1528" t="str">
            <v>Raw water</v>
          </cell>
          <cell r="Q1528" t="str">
            <v>Drinking water</v>
          </cell>
          <cell r="Z1528" t="e">
            <v>#N/A</v>
          </cell>
          <cell r="AA1528" t="e">
            <v>#N/A</v>
          </cell>
          <cell r="AB1528" t="e">
            <v>#N/A</v>
          </cell>
          <cell r="AC1528" t="str">
            <v>1808007PD</v>
          </cell>
          <cell r="AD1528" t="str">
            <v>1808007E</v>
          </cell>
          <cell r="AE1528" t="e">
            <v>#N/A</v>
          </cell>
          <cell r="AF1528" t="e">
            <v>#N/A</v>
          </cell>
          <cell r="AG1528" t="e">
            <v>#N/A</v>
          </cell>
          <cell r="AH1528" t="e">
            <v>#N/A</v>
          </cell>
          <cell r="AI1528" t="e">
            <v>#N/A</v>
          </cell>
          <cell r="AJ1528" t="e">
            <v>#N/A</v>
          </cell>
          <cell r="AK1528" t="str">
            <v>1808DIS</v>
          </cell>
        </row>
        <row r="1529">
          <cell r="B1529" t="str">
            <v>Sweetwater Authority</v>
          </cell>
          <cell r="C1529">
            <v>1807371</v>
          </cell>
          <cell r="F1529" t="str">
            <v>Desalinated Water</v>
          </cell>
          <cell r="P1529" t="str">
            <v>Raw water</v>
          </cell>
          <cell r="Q1529" t="str">
            <v>Drinking water</v>
          </cell>
          <cell r="Z1529" t="e">
            <v>#N/A</v>
          </cell>
          <cell r="AA1529" t="e">
            <v>#N/A</v>
          </cell>
          <cell r="AB1529" t="e">
            <v>#N/A</v>
          </cell>
          <cell r="AC1529" t="str">
            <v>1807371PD</v>
          </cell>
          <cell r="AD1529" t="str">
            <v>1807371E</v>
          </cell>
          <cell r="AE1529" t="e">
            <v>#N/A</v>
          </cell>
          <cell r="AF1529" t="e">
            <v>#N/A</v>
          </cell>
          <cell r="AG1529" t="e">
            <v>#N/A</v>
          </cell>
          <cell r="AH1529" t="e">
            <v>#N/A</v>
          </cell>
          <cell r="AI1529" t="e">
            <v>#N/A</v>
          </cell>
          <cell r="AJ1529" t="e">
            <v>#N/A</v>
          </cell>
          <cell r="AK1529" t="str">
            <v>1807DIS</v>
          </cell>
        </row>
        <row r="1530">
          <cell r="B1530" t="str">
            <v>Sweetwater Authority</v>
          </cell>
          <cell r="C1530">
            <v>1807371</v>
          </cell>
          <cell r="F1530" t="str">
            <v>Groundwater</v>
          </cell>
          <cell r="P1530" t="str">
            <v>Raw water</v>
          </cell>
          <cell r="Q1530" t="str">
            <v>Drinking water</v>
          </cell>
          <cell r="Z1530" t="e">
            <v>#N/A</v>
          </cell>
          <cell r="AA1530" t="e">
            <v>#N/A</v>
          </cell>
          <cell r="AB1530" t="e">
            <v>#N/A</v>
          </cell>
          <cell r="AC1530" t="str">
            <v>1807371PD</v>
          </cell>
          <cell r="AD1530" t="str">
            <v>1807371E</v>
          </cell>
          <cell r="AE1530" t="e">
            <v>#N/A</v>
          </cell>
          <cell r="AF1530" t="e">
            <v>#N/A</v>
          </cell>
          <cell r="AG1530" t="e">
            <v>#N/A</v>
          </cell>
          <cell r="AH1530" t="e">
            <v>#N/A</v>
          </cell>
          <cell r="AI1530" t="e">
            <v>#N/A</v>
          </cell>
          <cell r="AJ1530" t="e">
            <v>#N/A</v>
          </cell>
          <cell r="AK1530" t="str">
            <v>1807DIS</v>
          </cell>
        </row>
        <row r="1531">
          <cell r="B1531" t="str">
            <v>Sweetwater Authority</v>
          </cell>
          <cell r="C1531">
            <v>1807371</v>
          </cell>
          <cell r="F1531" t="str">
            <v>Purchased or Imported  Water</v>
          </cell>
          <cell r="P1531" t="str">
            <v>Raw water</v>
          </cell>
          <cell r="Q1531" t="str">
            <v>Drinking water</v>
          </cell>
          <cell r="Z1531" t="e">
            <v>#N/A</v>
          </cell>
          <cell r="AA1531" t="e">
            <v>#N/A</v>
          </cell>
          <cell r="AB1531" t="e">
            <v>#N/A</v>
          </cell>
          <cell r="AC1531" t="str">
            <v>1807371PD</v>
          </cell>
          <cell r="AD1531" t="str">
            <v>1807371E</v>
          </cell>
          <cell r="AE1531" t="e">
            <v>#N/A</v>
          </cell>
          <cell r="AF1531" t="e">
            <v>#N/A</v>
          </cell>
          <cell r="AG1531" t="e">
            <v>#N/A</v>
          </cell>
          <cell r="AH1531" t="e">
            <v>#N/A</v>
          </cell>
          <cell r="AI1531" t="e">
            <v>#N/A</v>
          </cell>
          <cell r="AJ1531" t="e">
            <v>#N/A</v>
          </cell>
          <cell r="AK1531" t="str">
            <v>1807DIS</v>
          </cell>
        </row>
        <row r="1532">
          <cell r="B1532" t="str">
            <v>Sweetwater Authority</v>
          </cell>
          <cell r="C1532">
            <v>1807371</v>
          </cell>
          <cell r="F1532" t="str">
            <v>Surface water</v>
          </cell>
          <cell r="P1532" t="str">
            <v>Raw water</v>
          </cell>
          <cell r="Q1532" t="str">
            <v>Drinking water</v>
          </cell>
          <cell r="Z1532" t="e">
            <v>#N/A</v>
          </cell>
          <cell r="AA1532" t="e">
            <v>#N/A</v>
          </cell>
          <cell r="AB1532" t="e">
            <v>#N/A</v>
          </cell>
          <cell r="AC1532" t="str">
            <v>1807371PD</v>
          </cell>
          <cell r="AD1532" t="str">
            <v>1807371E</v>
          </cell>
          <cell r="AE1532" t="e">
            <v>#N/A</v>
          </cell>
          <cell r="AF1532" t="e">
            <v>#N/A</v>
          </cell>
          <cell r="AG1532" t="e">
            <v>#N/A</v>
          </cell>
          <cell r="AH1532" t="e">
            <v>#N/A</v>
          </cell>
          <cell r="AI1532" t="e">
            <v>#N/A</v>
          </cell>
          <cell r="AJ1532" t="e">
            <v>#N/A</v>
          </cell>
          <cell r="AK1532" t="str">
            <v>1807DIS</v>
          </cell>
        </row>
        <row r="1533">
          <cell r="B1533" t="str">
            <v>Sweetwater Springs Water District</v>
          </cell>
          <cell r="C1533">
            <v>1801029</v>
          </cell>
          <cell r="F1533" t="str">
            <v>Groundwater</v>
          </cell>
          <cell r="G1533" t="str">
            <v>Water Right License</v>
          </cell>
          <cell r="P1533" t="str">
            <v>Raw water</v>
          </cell>
          <cell r="Q1533" t="str">
            <v>Drinking water</v>
          </cell>
          <cell r="Z1533">
            <v>0</v>
          </cell>
          <cell r="AA1533">
            <v>0</v>
          </cell>
          <cell r="AB1533" t="str">
            <v>GW1801-1-60</v>
          </cell>
          <cell r="AC1533" t="str">
            <v>1801029PD</v>
          </cell>
          <cell r="AD1533" t="str">
            <v>1801029E</v>
          </cell>
          <cell r="AE1533">
            <v>0</v>
          </cell>
          <cell r="AF1533">
            <v>0</v>
          </cell>
          <cell r="AG1533">
            <v>0</v>
          </cell>
          <cell r="AH1533">
            <v>0</v>
          </cell>
          <cell r="AI1533" t="str">
            <v>1801GW</v>
          </cell>
          <cell r="AJ1533" t="str">
            <v>GWT_DEF</v>
          </cell>
          <cell r="AK1533" t="str">
            <v>1801DIS</v>
          </cell>
        </row>
        <row r="1534">
          <cell r="B1534" t="str">
            <v>Sweetwater Springs Water District</v>
          </cell>
          <cell r="C1534">
            <v>1801029</v>
          </cell>
          <cell r="F1534" t="str">
            <v>Recycled Water</v>
          </cell>
          <cell r="G1534" t="str">
            <v>Supplied by Russian River County Sanitation District</v>
          </cell>
          <cell r="P1534" t="str">
            <v>Raw water</v>
          </cell>
          <cell r="Q1534" t="str">
            <v>Drinking water</v>
          </cell>
          <cell r="AA1534" t="str">
            <v>WW_1801_2505</v>
          </cell>
          <cell r="AB1534" t="str">
            <v>1801029SREC</v>
          </cell>
          <cell r="AC1534" t="str">
            <v>1801029PD</v>
          </cell>
          <cell r="AD1534" t="str">
            <v>1801029E</v>
          </cell>
          <cell r="AE1534" t="e">
            <v>#N/A</v>
          </cell>
          <cell r="AF1534" t="e">
            <v>#N/A</v>
          </cell>
          <cell r="AG1534" t="str">
            <v>NPRS_DEF</v>
          </cell>
          <cell r="AK1534" t="str">
            <v>1801DISN</v>
          </cell>
        </row>
        <row r="1535">
          <cell r="B1535" t="str">
            <v>Tahoe City Public Utilities District</v>
          </cell>
          <cell r="C1535">
            <v>1808009</v>
          </cell>
          <cell r="F1535" t="str">
            <v>Groundwater</v>
          </cell>
          <cell r="G1535" t="str">
            <v>Crystal Way Well (McKinney-Quail)</v>
          </cell>
          <cell r="P1535" t="str">
            <v>Raw water</v>
          </cell>
          <cell r="Q1535" t="str">
            <v>Drinking water</v>
          </cell>
          <cell r="Z1535">
            <v>0</v>
          </cell>
          <cell r="AA1535" t="str">
            <v>GW1808-6-05</v>
          </cell>
          <cell r="AB1535" t="str">
            <v xml:space="preserve">GW1808-6-05.02 </v>
          </cell>
          <cell r="AC1535" t="str">
            <v>1808009PD</v>
          </cell>
          <cell r="AD1535" t="str">
            <v>1808009E</v>
          </cell>
          <cell r="AE1535">
            <v>0</v>
          </cell>
          <cell r="AF1535">
            <v>0</v>
          </cell>
          <cell r="AG1535">
            <v>0</v>
          </cell>
          <cell r="AH1535">
            <v>0</v>
          </cell>
          <cell r="AI1535" t="str">
            <v>1808GW</v>
          </cell>
          <cell r="AJ1535" t="str">
            <v>GWT_DEF</v>
          </cell>
          <cell r="AK1535" t="str">
            <v>1808DIS</v>
          </cell>
        </row>
        <row r="1536">
          <cell r="B1536" t="str">
            <v>Tahoe City Public Utilities District</v>
          </cell>
          <cell r="C1536">
            <v>1808009</v>
          </cell>
          <cell r="F1536" t="str">
            <v>Groundwater</v>
          </cell>
          <cell r="G1536" t="str">
            <v>Highlands Well (Tahoe City)</v>
          </cell>
          <cell r="P1536" t="str">
            <v>Raw water</v>
          </cell>
          <cell r="Q1536" t="str">
            <v>Drinking water</v>
          </cell>
          <cell r="Z1536">
            <v>0</v>
          </cell>
          <cell r="AA1536" t="str">
            <v>GW1808-6-05</v>
          </cell>
          <cell r="AB1536" t="str">
            <v xml:space="preserve">GW1808-6-05.02 </v>
          </cell>
          <cell r="AC1536" t="str">
            <v>1808009PD</v>
          </cell>
          <cell r="AD1536" t="str">
            <v>1808009E</v>
          </cell>
          <cell r="AE1536">
            <v>0</v>
          </cell>
          <cell r="AF1536">
            <v>0</v>
          </cell>
          <cell r="AG1536">
            <v>0</v>
          </cell>
          <cell r="AH1536">
            <v>0</v>
          </cell>
          <cell r="AI1536" t="str">
            <v>1808GW</v>
          </cell>
          <cell r="AJ1536" t="str">
            <v>GWT_DEF</v>
          </cell>
          <cell r="AK1536" t="str">
            <v>1808DIS</v>
          </cell>
        </row>
        <row r="1537">
          <cell r="B1537" t="str">
            <v>Tahoe City Public Utilities District</v>
          </cell>
          <cell r="C1537">
            <v>1808009</v>
          </cell>
          <cell r="F1537" t="str">
            <v>Groundwater</v>
          </cell>
          <cell r="G1537" t="str">
            <v>Riley Springs (Alpine Peaks)</v>
          </cell>
          <cell r="P1537" t="str">
            <v>Raw water</v>
          </cell>
          <cell r="Q1537" t="str">
            <v>Drinking water</v>
          </cell>
          <cell r="Z1537">
            <v>0</v>
          </cell>
          <cell r="AA1537" t="str">
            <v>GW1808-6-05</v>
          </cell>
          <cell r="AB1537" t="str">
            <v xml:space="preserve">GW1808-6-05.02 </v>
          </cell>
          <cell r="AC1537" t="str">
            <v>1808009PD</v>
          </cell>
          <cell r="AD1537" t="str">
            <v>1808009E</v>
          </cell>
          <cell r="AE1537">
            <v>0</v>
          </cell>
          <cell r="AF1537">
            <v>0</v>
          </cell>
          <cell r="AG1537">
            <v>0</v>
          </cell>
          <cell r="AH1537">
            <v>0</v>
          </cell>
          <cell r="AI1537" t="str">
            <v>1808GW</v>
          </cell>
          <cell r="AJ1537" t="str">
            <v>GWT_DEF</v>
          </cell>
          <cell r="AK1537" t="str">
            <v>1808DIS</v>
          </cell>
        </row>
        <row r="1538">
          <cell r="B1538" t="str">
            <v>Tahoe City Public Utilities District</v>
          </cell>
          <cell r="C1538">
            <v>1808009</v>
          </cell>
          <cell r="F1538" t="str">
            <v>Groundwater</v>
          </cell>
          <cell r="G1538" t="str">
            <v>Rubicon Well #1 (Rubicon)</v>
          </cell>
          <cell r="P1538" t="str">
            <v>Raw water</v>
          </cell>
          <cell r="Q1538" t="str">
            <v>Drinking water</v>
          </cell>
          <cell r="Z1538">
            <v>0</v>
          </cell>
          <cell r="AA1538" t="str">
            <v>GW1808-6-05</v>
          </cell>
          <cell r="AB1538" t="str">
            <v xml:space="preserve">GW1808-6-05.02 </v>
          </cell>
          <cell r="AC1538" t="str">
            <v>1808009PD</v>
          </cell>
          <cell r="AD1538" t="str">
            <v>1808009E</v>
          </cell>
          <cell r="AE1538">
            <v>0</v>
          </cell>
          <cell r="AF1538">
            <v>0</v>
          </cell>
          <cell r="AG1538">
            <v>0</v>
          </cell>
          <cell r="AH1538">
            <v>0</v>
          </cell>
          <cell r="AI1538" t="str">
            <v>1808GW</v>
          </cell>
          <cell r="AJ1538" t="str">
            <v>GWT_DEF</v>
          </cell>
          <cell r="AK1538" t="str">
            <v>1808DIS</v>
          </cell>
        </row>
        <row r="1539">
          <cell r="B1539" t="str">
            <v>Tahoe City Public Utilities District</v>
          </cell>
          <cell r="C1539">
            <v>1808009</v>
          </cell>
          <cell r="F1539" t="str">
            <v>Groundwater</v>
          </cell>
          <cell r="G1539" t="str">
            <v>Rubicon Well #2 (Rubicon)</v>
          </cell>
          <cell r="P1539" t="str">
            <v>Raw water</v>
          </cell>
          <cell r="Q1539" t="str">
            <v>Drinking water</v>
          </cell>
          <cell r="Z1539">
            <v>0</v>
          </cell>
          <cell r="AA1539" t="str">
            <v>GW1808-6-05</v>
          </cell>
          <cell r="AB1539" t="str">
            <v xml:space="preserve">GW1808-6-05.02 </v>
          </cell>
          <cell r="AC1539" t="str">
            <v>1808009PD</v>
          </cell>
          <cell r="AD1539" t="str">
            <v>1808009E</v>
          </cell>
          <cell r="AE1539">
            <v>0</v>
          </cell>
          <cell r="AF1539">
            <v>0</v>
          </cell>
          <cell r="AG1539">
            <v>0</v>
          </cell>
          <cell r="AH1539">
            <v>0</v>
          </cell>
          <cell r="AI1539" t="str">
            <v>1808GW</v>
          </cell>
          <cell r="AJ1539" t="str">
            <v>GWT_DEF</v>
          </cell>
          <cell r="AK1539" t="str">
            <v>1808DIS</v>
          </cell>
        </row>
        <row r="1540">
          <cell r="B1540" t="str">
            <v>Tahoe City Public Utilities District</v>
          </cell>
          <cell r="C1540">
            <v>1808009</v>
          </cell>
          <cell r="F1540" t="str">
            <v>Groundwater</v>
          </cell>
          <cell r="G1540" t="str">
            <v>Rubicon Well #3 (Rubicon)</v>
          </cell>
          <cell r="P1540" t="str">
            <v>Raw water</v>
          </cell>
          <cell r="Q1540" t="str">
            <v>Drinking water</v>
          </cell>
          <cell r="Z1540">
            <v>0</v>
          </cell>
          <cell r="AA1540" t="str">
            <v>GW1808-6-05</v>
          </cell>
          <cell r="AB1540" t="str">
            <v xml:space="preserve">GW1808-6-05.02 </v>
          </cell>
          <cell r="AC1540" t="str">
            <v>1808009PD</v>
          </cell>
          <cell r="AD1540" t="str">
            <v>1808009E</v>
          </cell>
          <cell r="AE1540">
            <v>0</v>
          </cell>
          <cell r="AF1540">
            <v>0</v>
          </cell>
          <cell r="AG1540">
            <v>0</v>
          </cell>
          <cell r="AH1540">
            <v>0</v>
          </cell>
          <cell r="AI1540" t="str">
            <v>1808GW</v>
          </cell>
          <cell r="AJ1540" t="str">
            <v>GWT_DEF</v>
          </cell>
          <cell r="AK1540" t="str">
            <v>1808DIS</v>
          </cell>
        </row>
        <row r="1541">
          <cell r="B1541" t="str">
            <v>Tahoe City Public Utilities District</v>
          </cell>
          <cell r="C1541">
            <v>1808009</v>
          </cell>
          <cell r="F1541" t="str">
            <v>Groundwater</v>
          </cell>
          <cell r="G1541" t="str">
            <v>Tahoe City Well #12 (Tahoe City)</v>
          </cell>
          <cell r="P1541" t="str">
            <v>Raw water</v>
          </cell>
          <cell r="Q1541" t="str">
            <v>Drinking water</v>
          </cell>
          <cell r="Z1541">
            <v>0</v>
          </cell>
          <cell r="AA1541" t="str">
            <v>GW1808-6-05</v>
          </cell>
          <cell r="AB1541" t="str">
            <v xml:space="preserve">GW1808-6-05.02 </v>
          </cell>
          <cell r="AC1541" t="str">
            <v>1808009PD</v>
          </cell>
          <cell r="AD1541" t="str">
            <v>1808009E</v>
          </cell>
          <cell r="AE1541">
            <v>0</v>
          </cell>
          <cell r="AF1541">
            <v>0</v>
          </cell>
          <cell r="AG1541">
            <v>0</v>
          </cell>
          <cell r="AH1541">
            <v>0</v>
          </cell>
          <cell r="AI1541" t="str">
            <v>1808GW</v>
          </cell>
          <cell r="AJ1541" t="str">
            <v>GWT_DEF</v>
          </cell>
          <cell r="AK1541" t="str">
            <v>1808DIS</v>
          </cell>
        </row>
        <row r="1542">
          <cell r="B1542" t="str">
            <v>Tahoe City Public Utilities District</v>
          </cell>
          <cell r="C1542">
            <v>1808009</v>
          </cell>
          <cell r="F1542" t="str">
            <v>Groundwater</v>
          </cell>
          <cell r="G1542" t="str">
            <v>Tahoe City Well #2 (Tahoe City)</v>
          </cell>
          <cell r="P1542" t="str">
            <v>Raw water</v>
          </cell>
          <cell r="Q1542" t="str">
            <v>Drinking water</v>
          </cell>
          <cell r="Z1542">
            <v>0</v>
          </cell>
          <cell r="AA1542" t="str">
            <v>GW1808-6-05</v>
          </cell>
          <cell r="AB1542" t="str">
            <v xml:space="preserve">GW1808-6-05.02 </v>
          </cell>
          <cell r="AC1542" t="str">
            <v>1808009PD</v>
          </cell>
          <cell r="AD1542" t="str">
            <v>1808009E</v>
          </cell>
          <cell r="AE1542">
            <v>0</v>
          </cell>
          <cell r="AF1542">
            <v>0</v>
          </cell>
          <cell r="AG1542">
            <v>0</v>
          </cell>
          <cell r="AH1542">
            <v>0</v>
          </cell>
          <cell r="AI1542" t="str">
            <v>1808GW</v>
          </cell>
          <cell r="AJ1542" t="str">
            <v>GWT_DEF</v>
          </cell>
          <cell r="AK1542" t="str">
            <v>1808DIS</v>
          </cell>
        </row>
        <row r="1543">
          <cell r="B1543" t="str">
            <v>Tahoe City Public Utilities District</v>
          </cell>
          <cell r="C1543">
            <v>1808009</v>
          </cell>
          <cell r="F1543" t="str">
            <v>Groundwater</v>
          </cell>
          <cell r="G1543" t="str">
            <v>Tahoe City Well #3 (Tahoe City)</v>
          </cell>
          <cell r="P1543" t="str">
            <v>Raw water</v>
          </cell>
          <cell r="Q1543" t="str">
            <v>Drinking water</v>
          </cell>
          <cell r="Z1543">
            <v>0</v>
          </cell>
          <cell r="AA1543" t="str">
            <v>GW1808-6-05</v>
          </cell>
          <cell r="AB1543" t="str">
            <v xml:space="preserve">GW1808-6-05.02 </v>
          </cell>
          <cell r="AC1543" t="str">
            <v>1808009PD</v>
          </cell>
          <cell r="AD1543" t="str">
            <v>1808009E</v>
          </cell>
          <cell r="AE1543">
            <v>0</v>
          </cell>
          <cell r="AF1543">
            <v>0</v>
          </cell>
          <cell r="AG1543">
            <v>0</v>
          </cell>
          <cell r="AH1543">
            <v>0</v>
          </cell>
          <cell r="AI1543" t="str">
            <v>1808GW</v>
          </cell>
          <cell r="AJ1543" t="str">
            <v>GWT_DEF</v>
          </cell>
          <cell r="AK1543" t="str">
            <v>1808DIS</v>
          </cell>
        </row>
        <row r="1544">
          <cell r="B1544" t="str">
            <v>Tahoe City Public Utilities District</v>
          </cell>
          <cell r="C1544">
            <v>1808009</v>
          </cell>
          <cell r="F1544" t="str">
            <v>Groundwater</v>
          </cell>
          <cell r="G1544" t="str">
            <v>Tahoe Tavern Well (Tahoe City)</v>
          </cell>
          <cell r="P1544" t="str">
            <v>Raw water</v>
          </cell>
          <cell r="Q1544" t="str">
            <v>Drinking water</v>
          </cell>
          <cell r="Z1544">
            <v>0</v>
          </cell>
          <cell r="AA1544" t="str">
            <v>GW1808-6-05</v>
          </cell>
          <cell r="AB1544" t="str">
            <v xml:space="preserve">GW1808-6-05.02 </v>
          </cell>
          <cell r="AC1544" t="str">
            <v>1808009PD</v>
          </cell>
          <cell r="AD1544" t="str">
            <v>1808009E</v>
          </cell>
          <cell r="AE1544">
            <v>0</v>
          </cell>
          <cell r="AF1544">
            <v>0</v>
          </cell>
          <cell r="AG1544">
            <v>0</v>
          </cell>
          <cell r="AH1544">
            <v>0</v>
          </cell>
          <cell r="AI1544" t="str">
            <v>1808GW</v>
          </cell>
          <cell r="AJ1544" t="str">
            <v>GWT_DEF</v>
          </cell>
          <cell r="AK1544" t="str">
            <v>1808DIS</v>
          </cell>
        </row>
        <row r="1545">
          <cell r="B1545" t="str">
            <v>Tahoe City Public Utilities District</v>
          </cell>
          <cell r="C1545">
            <v>1808009</v>
          </cell>
          <cell r="F1545" t="str">
            <v>Purchased or Imported  Water</v>
          </cell>
          <cell r="G1545" t="str">
            <v>Squaw Valley PSD</v>
          </cell>
          <cell r="P1545" t="str">
            <v>Raw water</v>
          </cell>
          <cell r="Q1545" t="str">
            <v>Drinking water</v>
          </cell>
          <cell r="Z1545" t="e">
            <v>#N/A</v>
          </cell>
          <cell r="AA1545" t="e">
            <v>#N/A</v>
          </cell>
          <cell r="AB1545" t="e">
            <v>#N/A</v>
          </cell>
          <cell r="AC1545" t="str">
            <v>1808009PD</v>
          </cell>
          <cell r="AD1545" t="str">
            <v>1808009E</v>
          </cell>
          <cell r="AE1545" t="e">
            <v>#N/A</v>
          </cell>
          <cell r="AF1545" t="e">
            <v>#N/A</v>
          </cell>
          <cell r="AG1545" t="e">
            <v>#N/A</v>
          </cell>
          <cell r="AH1545" t="e">
            <v>#N/A</v>
          </cell>
          <cell r="AI1545" t="e">
            <v>#N/A</v>
          </cell>
          <cell r="AJ1545" t="e">
            <v>#N/A</v>
          </cell>
          <cell r="AK1545" t="str">
            <v>1808DIS</v>
          </cell>
        </row>
        <row r="1546">
          <cell r="B1546" t="str">
            <v>Tahoe City Public Utilities District</v>
          </cell>
          <cell r="C1546">
            <v>1808009</v>
          </cell>
          <cell r="F1546" t="str">
            <v>Surface water</v>
          </cell>
          <cell r="G1546" t="str">
            <v>Chambers Landing Intake (McKinney-Quail)</v>
          </cell>
          <cell r="P1546" t="str">
            <v>Raw water</v>
          </cell>
          <cell r="Q1546" t="str">
            <v>Drinking water</v>
          </cell>
          <cell r="Z1546">
            <v>0</v>
          </cell>
          <cell r="AA1546">
            <v>0</v>
          </cell>
          <cell r="AB1546" t="str">
            <v>LK_TAHO</v>
          </cell>
          <cell r="AC1546" t="str">
            <v>1808009PD</v>
          </cell>
          <cell r="AD1546" t="str">
            <v>1808009E</v>
          </cell>
          <cell r="AE1546">
            <v>0</v>
          </cell>
          <cell r="AF1546">
            <v>0</v>
          </cell>
          <cell r="AG1546">
            <v>0</v>
          </cell>
          <cell r="AH1546">
            <v>0</v>
          </cell>
          <cell r="AI1546" t="str">
            <v>SWS_DEF</v>
          </cell>
          <cell r="AJ1546" t="str">
            <v>SWT_DEF</v>
          </cell>
          <cell r="AK1546" t="str">
            <v>1808DIS</v>
          </cell>
        </row>
        <row r="1547">
          <cell r="B1547" t="str">
            <v>Tahoe City Public Utilities District</v>
          </cell>
          <cell r="C1547">
            <v>1808009</v>
          </cell>
          <cell r="F1547" t="str">
            <v>Surface water</v>
          </cell>
          <cell r="G1547" t="str">
            <v>Tahoe City Main Water Treatment Plant3 (Tahoe City)</v>
          </cell>
          <cell r="P1547" t="str">
            <v>Raw water</v>
          </cell>
          <cell r="Q1547" t="str">
            <v>Drinking water</v>
          </cell>
          <cell r="Z1547">
            <v>0</v>
          </cell>
          <cell r="AA1547">
            <v>0</v>
          </cell>
          <cell r="AB1547" t="str">
            <v>LK_TAHO</v>
          </cell>
          <cell r="AC1547" t="str">
            <v>1808009PD</v>
          </cell>
          <cell r="AD1547" t="str">
            <v>1808009E</v>
          </cell>
          <cell r="AE1547">
            <v>0</v>
          </cell>
          <cell r="AF1547">
            <v>0</v>
          </cell>
          <cell r="AG1547">
            <v>0</v>
          </cell>
          <cell r="AH1547">
            <v>0</v>
          </cell>
          <cell r="AI1547" t="str">
            <v>SWS_DEF</v>
          </cell>
          <cell r="AJ1547" t="str">
            <v>SWT_DEF</v>
          </cell>
          <cell r="AK1547" t="str">
            <v>1808DIS</v>
          </cell>
        </row>
        <row r="1548">
          <cell r="B1548" t="str">
            <v>Tahoe City Public Utilities District</v>
          </cell>
          <cell r="C1548">
            <v>1808009</v>
          </cell>
          <cell r="F1548" t="str">
            <v>Surface water</v>
          </cell>
          <cell r="G1548" t="str">
            <v>West Lake Tahoe Regional Water Treatment Plant4 (McKinney-Quail)</v>
          </cell>
          <cell r="P1548" t="str">
            <v>Raw water</v>
          </cell>
          <cell r="Q1548" t="str">
            <v>Drinking water</v>
          </cell>
          <cell r="Z1548">
            <v>0</v>
          </cell>
          <cell r="AA1548">
            <v>0</v>
          </cell>
          <cell r="AB1548" t="str">
            <v>LK_TAHO</v>
          </cell>
          <cell r="AC1548" t="str">
            <v>1808009PD</v>
          </cell>
          <cell r="AD1548" t="str">
            <v>1808009E</v>
          </cell>
          <cell r="AE1548">
            <v>0</v>
          </cell>
          <cell r="AF1548">
            <v>0</v>
          </cell>
          <cell r="AG1548">
            <v>0</v>
          </cell>
          <cell r="AH1548">
            <v>0</v>
          </cell>
          <cell r="AI1548" t="str">
            <v>SWS_DEF</v>
          </cell>
          <cell r="AJ1548" t="str">
            <v>SWT_DEF</v>
          </cell>
          <cell r="AK1548" t="str">
            <v>1808DIS</v>
          </cell>
        </row>
        <row r="1549">
          <cell r="B1549" t="str">
            <v>Tehachapi  City Of</v>
          </cell>
          <cell r="C1549">
            <v>1803071</v>
          </cell>
          <cell r="F1549" t="str">
            <v>Groundwater</v>
          </cell>
          <cell r="G1549" t="str">
            <v>Pumping from the Tehachapi Basin</v>
          </cell>
          <cell r="P1549" t="str">
            <v>Raw water</v>
          </cell>
          <cell r="Q1549" t="str">
            <v>Drinking water</v>
          </cell>
          <cell r="Z1549">
            <v>0</v>
          </cell>
          <cell r="AA1549" t="str">
            <v>GW1803-5-27</v>
          </cell>
          <cell r="AB1549" t="str">
            <v>1803071GW</v>
          </cell>
          <cell r="AC1549" t="str">
            <v>1803071PD</v>
          </cell>
          <cell r="AD1549" t="str">
            <v>1803071E</v>
          </cell>
          <cell r="AE1549">
            <v>0</v>
          </cell>
          <cell r="AF1549">
            <v>0</v>
          </cell>
          <cell r="AG1549" t="str">
            <v>1803GW</v>
          </cell>
          <cell r="AH1549">
            <v>0</v>
          </cell>
          <cell r="AI1549">
            <v>0</v>
          </cell>
          <cell r="AJ1549" t="str">
            <v>GWT_DEF</v>
          </cell>
          <cell r="AK1549" t="str">
            <v>1803DIS</v>
          </cell>
        </row>
        <row r="1550">
          <cell r="B1550" t="str">
            <v>Tehachapi  City Of</v>
          </cell>
          <cell r="C1550">
            <v>1803071</v>
          </cell>
          <cell r="F1550" t="str">
            <v>Purchased or Imported  Water</v>
          </cell>
          <cell r="G1550" t="str">
            <v>Purchased SWP supplies (see note 1)</v>
          </cell>
          <cell r="P1550" t="str">
            <v>Raw water</v>
          </cell>
          <cell r="Q1550" t="str">
            <v>Drinking water</v>
          </cell>
          <cell r="Z1550">
            <v>0</v>
          </cell>
          <cell r="AA1550">
            <v>0</v>
          </cell>
          <cell r="AB1550" t="str">
            <v>1803073PD</v>
          </cell>
          <cell r="AC1550" t="str">
            <v>1803071PD</v>
          </cell>
          <cell r="AD1550" t="str">
            <v>1803071E</v>
          </cell>
          <cell r="AE1550">
            <v>0</v>
          </cell>
          <cell r="AF1550">
            <v>0</v>
          </cell>
          <cell r="AG1550">
            <v>0</v>
          </cell>
          <cell r="AH1550">
            <v>0</v>
          </cell>
          <cell r="AI1550" t="str">
            <v>WHXFER</v>
          </cell>
          <cell r="AJ1550" t="str">
            <v>NONE</v>
          </cell>
          <cell r="AK1550" t="str">
            <v>1803DIS</v>
          </cell>
        </row>
        <row r="1551">
          <cell r="B1551" t="str">
            <v>Tehachapi  City Of</v>
          </cell>
          <cell r="C1551">
            <v>1803071</v>
          </cell>
          <cell r="F1551" t="str">
            <v>Recycled water</v>
          </cell>
          <cell r="G1551" t="str">
            <v>City of Tehachapi</v>
          </cell>
          <cell r="P1551" t="str">
            <v>Recycled water</v>
          </cell>
          <cell r="Q1551" t="str">
            <v>Recycled water</v>
          </cell>
          <cell r="AA1551" t="str">
            <v>WW_1803_2965</v>
          </cell>
          <cell r="AB1551" t="str">
            <v>1803071SREC</v>
          </cell>
          <cell r="AC1551" t="str">
            <v>1803071NPD</v>
          </cell>
          <cell r="AD1551" t="str">
            <v>1803071E</v>
          </cell>
          <cell r="AE1551" t="e">
            <v>#N/A</v>
          </cell>
          <cell r="AF1551" t="e">
            <v>#N/A</v>
          </cell>
          <cell r="AG1551" t="str">
            <v>NPRS_DEF</v>
          </cell>
          <cell r="AK1551" t="str">
            <v>1803DISN</v>
          </cell>
        </row>
        <row r="1552">
          <cell r="B1552" t="str">
            <v>Tehachapi  City Of</v>
          </cell>
          <cell r="C1552">
            <v>1803071</v>
          </cell>
          <cell r="F1552" t="str">
            <v>Recycled water</v>
          </cell>
          <cell r="G1552" t="str">
            <v>City of Tehachapi</v>
          </cell>
          <cell r="P1552" t="str">
            <v>Recycled water</v>
          </cell>
          <cell r="Q1552" t="str">
            <v>Recycled water</v>
          </cell>
          <cell r="AA1552" t="str">
            <v>WW_1803_2965</v>
          </cell>
          <cell r="AB1552" t="str">
            <v>1803071SREC</v>
          </cell>
          <cell r="AC1552" t="str">
            <v>1803071NPD</v>
          </cell>
          <cell r="AD1552" t="str">
            <v>1803071E</v>
          </cell>
          <cell r="AE1552" t="e">
            <v>#N/A</v>
          </cell>
          <cell r="AF1552" t="e">
            <v>#N/A</v>
          </cell>
          <cell r="AG1552" t="str">
            <v>NPRS_DEF</v>
          </cell>
          <cell r="AK1552" t="str">
            <v>1803DISN</v>
          </cell>
        </row>
        <row r="1553">
          <cell r="B1553" t="str">
            <v>Tehachapi  City Of</v>
          </cell>
          <cell r="C1553">
            <v>1803071</v>
          </cell>
          <cell r="F1553" t="str">
            <v>Recycled Water</v>
          </cell>
          <cell r="G1553" t="str">
            <v>WWTP Process Water</v>
          </cell>
          <cell r="P1553" t="str">
            <v>Recycled water</v>
          </cell>
          <cell r="Q1553" t="str">
            <v>Recycled water</v>
          </cell>
          <cell r="AA1553" t="str">
            <v>WW_1803_2965</v>
          </cell>
          <cell r="AB1553" t="str">
            <v>1803071SREC</v>
          </cell>
          <cell r="AC1553" t="str">
            <v>1803071NPD</v>
          </cell>
          <cell r="AD1553" t="str">
            <v>1803071E</v>
          </cell>
          <cell r="AE1553" t="e">
            <v>#N/A</v>
          </cell>
          <cell r="AF1553" t="e">
            <v>#N/A</v>
          </cell>
          <cell r="AG1553" t="str">
            <v>NPRS_DEF</v>
          </cell>
          <cell r="AK1553" t="str">
            <v>1803DISN</v>
          </cell>
        </row>
        <row r="1554">
          <cell r="B1554" t="str">
            <v>Tehachapi - Cummings County Water District</v>
          </cell>
          <cell r="C1554" t="str">
            <v>1803073W</v>
          </cell>
          <cell r="F1554" t="str">
            <v>Groundwater</v>
          </cell>
          <cell r="G1554" t="str">
            <v>TCCWD wells</v>
          </cell>
          <cell r="Q1554" t="str">
            <v>Raw Water</v>
          </cell>
          <cell r="Z1554" t="e">
            <v>#N/A</v>
          </cell>
          <cell r="AA1554" t="e">
            <v>#N/A</v>
          </cell>
          <cell r="AB1554" t="e">
            <v>#N/A</v>
          </cell>
          <cell r="AC1554" t="str">
            <v>1803073WNPD</v>
          </cell>
          <cell r="AD1554" t="str">
            <v>1803073WE</v>
          </cell>
          <cell r="AE1554" t="e">
            <v>#N/A</v>
          </cell>
          <cell r="AF1554" t="e">
            <v>#N/A</v>
          </cell>
          <cell r="AG1554" t="e">
            <v>#N/A</v>
          </cell>
          <cell r="AH1554" t="e">
            <v>#N/A</v>
          </cell>
          <cell r="AI1554" t="e">
            <v>#N/A</v>
          </cell>
          <cell r="AJ1554" t="e">
            <v>#N/A</v>
          </cell>
          <cell r="AK1554" t="str">
            <v>1803DISN</v>
          </cell>
        </row>
        <row r="1555">
          <cell r="B1555" t="str">
            <v>Tehachapi - Cummings County Water District</v>
          </cell>
          <cell r="C1555" t="str">
            <v>1803073W</v>
          </cell>
          <cell r="F1555" t="str">
            <v>Groundwater</v>
          </cell>
          <cell r="G1555" t="str">
            <v>TCCWD wells</v>
          </cell>
          <cell r="Q1555" t="str">
            <v>Raw Water</v>
          </cell>
          <cell r="Z1555" t="e">
            <v>#N/A</v>
          </cell>
          <cell r="AA1555" t="e">
            <v>#N/A</v>
          </cell>
          <cell r="AB1555" t="e">
            <v>#N/A</v>
          </cell>
          <cell r="AC1555" t="str">
            <v>1803073WNPD</v>
          </cell>
          <cell r="AD1555" t="str">
            <v>1803073WE</v>
          </cell>
          <cell r="AE1555" t="e">
            <v>#N/A</v>
          </cell>
          <cell r="AF1555" t="e">
            <v>#N/A</v>
          </cell>
          <cell r="AG1555" t="e">
            <v>#N/A</v>
          </cell>
          <cell r="AH1555" t="e">
            <v>#N/A</v>
          </cell>
          <cell r="AI1555" t="e">
            <v>#N/A</v>
          </cell>
          <cell r="AJ1555" t="e">
            <v>#N/A</v>
          </cell>
          <cell r="AK1555" t="str">
            <v>1803DISN</v>
          </cell>
        </row>
        <row r="1556">
          <cell r="B1556" t="str">
            <v>Tehachapi - Cummings County Water District</v>
          </cell>
          <cell r="C1556" t="str">
            <v>1803073W</v>
          </cell>
          <cell r="F1556" t="str">
            <v>Purchased or Imported  Water</v>
          </cell>
          <cell r="G1556" t="str">
            <v>SWP</v>
          </cell>
          <cell r="Q1556" t="str">
            <v>Raw Water</v>
          </cell>
          <cell r="Z1556">
            <v>0</v>
          </cell>
          <cell r="AA1556" t="str">
            <v>SW1803SWP18</v>
          </cell>
          <cell r="AB1556" t="str">
            <v>1803073IMP</v>
          </cell>
          <cell r="AC1556" t="str">
            <v>1803073WNPD</v>
          </cell>
          <cell r="AD1556" t="str">
            <v>1803073WE</v>
          </cell>
          <cell r="AE1556">
            <v>0</v>
          </cell>
          <cell r="AF1556">
            <v>0</v>
          </cell>
          <cell r="AG1556" t="str">
            <v>TCCWD_SWP</v>
          </cell>
          <cell r="AH1556">
            <v>0</v>
          </cell>
          <cell r="AI1556">
            <v>0</v>
          </cell>
          <cell r="AJ1556" t="str">
            <v>SWT_DEF</v>
          </cell>
          <cell r="AK1556" t="str">
            <v>1803DIS</v>
          </cell>
        </row>
        <row r="1557">
          <cell r="B1557" t="str">
            <v>Tehachapi - Cummings County Water District</v>
          </cell>
          <cell r="C1557" t="str">
            <v>1803073W</v>
          </cell>
          <cell r="F1557" t="str">
            <v>Recycled Water</v>
          </cell>
          <cell r="G1557" t="str">
            <v>From California Correctional Institution (prison)</v>
          </cell>
          <cell r="Q1557" t="str">
            <v>Recycled Water</v>
          </cell>
          <cell r="AA1557" t="str">
            <v>WW_1803_385</v>
          </cell>
          <cell r="AB1557" t="str">
            <v>1803073WTREC</v>
          </cell>
          <cell r="AC1557" t="str">
            <v>1803073WNPD</v>
          </cell>
          <cell r="AD1557" t="str">
            <v>1803073WE</v>
          </cell>
          <cell r="AE1557">
            <v>0</v>
          </cell>
          <cell r="AF1557">
            <v>0</v>
          </cell>
          <cell r="AG1557" t="str">
            <v>NPRS_DEF</v>
          </cell>
          <cell r="AH1557">
            <v>0</v>
          </cell>
          <cell r="AI1557">
            <v>0</v>
          </cell>
          <cell r="AJ1557" t="str">
            <v>NPRT_DEF</v>
          </cell>
          <cell r="AK1557" t="str">
            <v>1803DISN</v>
          </cell>
        </row>
        <row r="1558">
          <cell r="B1558" t="str">
            <v>Tehachapi - Cummings County Water District</v>
          </cell>
          <cell r="C1558" t="str">
            <v>1803073W</v>
          </cell>
          <cell r="F1558" t="str">
            <v>Supply from Storage</v>
          </cell>
          <cell r="G1558" t="str">
            <v>Change in Storage</v>
          </cell>
          <cell r="Q1558" t="str">
            <v>Raw Water</v>
          </cell>
          <cell r="Z1558" t="e">
            <v>#N/A</v>
          </cell>
          <cell r="AA1558" t="e">
            <v>#N/A</v>
          </cell>
          <cell r="AB1558" t="e">
            <v>#N/A</v>
          </cell>
          <cell r="AC1558" t="str">
            <v>1803073WNPD</v>
          </cell>
          <cell r="AD1558" t="str">
            <v>1803073WE</v>
          </cell>
          <cell r="AE1558" t="e">
            <v>#N/A</v>
          </cell>
          <cell r="AF1558" t="e">
            <v>#N/A</v>
          </cell>
          <cell r="AG1558" t="e">
            <v>#N/A</v>
          </cell>
          <cell r="AH1558" t="e">
            <v>#N/A</v>
          </cell>
          <cell r="AI1558" t="e">
            <v>#N/A</v>
          </cell>
          <cell r="AJ1558" t="e">
            <v>#N/A</v>
          </cell>
          <cell r="AK1558" t="str">
            <v>1803DISN</v>
          </cell>
        </row>
        <row r="1559">
          <cell r="B1559" t="str">
            <v>Temescal Valley Water District</v>
          </cell>
          <cell r="C1559">
            <v>1807372</v>
          </cell>
          <cell r="F1559" t="str">
            <v>Groundwater</v>
          </cell>
          <cell r="G1559" t="str">
            <v>Bedford Subbasin</v>
          </cell>
          <cell r="P1559" t="str">
            <v>Raw water</v>
          </cell>
          <cell r="Q1559" t="str">
            <v>Drinking water</v>
          </cell>
          <cell r="Z1559" t="e">
            <v>#N/A</v>
          </cell>
          <cell r="AA1559" t="e">
            <v>#N/A</v>
          </cell>
          <cell r="AB1559" t="e">
            <v>#N/A</v>
          </cell>
          <cell r="AC1559" t="str">
            <v>1807372PD</v>
          </cell>
          <cell r="AD1559" t="str">
            <v>1807372E</v>
          </cell>
          <cell r="AE1559" t="e">
            <v>#N/A</v>
          </cell>
          <cell r="AF1559" t="e">
            <v>#N/A</v>
          </cell>
          <cell r="AG1559" t="e">
            <v>#N/A</v>
          </cell>
          <cell r="AH1559" t="e">
            <v>#N/A</v>
          </cell>
          <cell r="AI1559" t="e">
            <v>#N/A</v>
          </cell>
          <cell r="AJ1559" t="e">
            <v>#N/A</v>
          </cell>
          <cell r="AK1559" t="str">
            <v>1807DIS</v>
          </cell>
        </row>
        <row r="1560">
          <cell r="B1560" t="str">
            <v>Temescal Valley Water District</v>
          </cell>
          <cell r="C1560">
            <v>1807372</v>
          </cell>
          <cell r="F1560" t="str">
            <v>Purchased or Imported  Water</v>
          </cell>
          <cell r="G1560" t="str">
            <v>WMWD/Metropolitan</v>
          </cell>
          <cell r="P1560" t="str">
            <v>Raw water</v>
          </cell>
          <cell r="Q1560" t="str">
            <v>Drinking water</v>
          </cell>
          <cell r="Z1560" t="e">
            <v>#N/A</v>
          </cell>
          <cell r="AA1560" t="e">
            <v>#N/A</v>
          </cell>
          <cell r="AB1560" t="e">
            <v>#N/A</v>
          </cell>
          <cell r="AC1560" t="str">
            <v>1807372PD</v>
          </cell>
          <cell r="AD1560" t="str">
            <v>1807372E</v>
          </cell>
          <cell r="AE1560" t="e">
            <v>#N/A</v>
          </cell>
          <cell r="AF1560" t="e">
            <v>#N/A</v>
          </cell>
          <cell r="AG1560" t="e">
            <v>#N/A</v>
          </cell>
          <cell r="AH1560" t="e">
            <v>#N/A</v>
          </cell>
          <cell r="AI1560" t="e">
            <v>#N/A</v>
          </cell>
          <cell r="AJ1560" t="e">
            <v>#N/A</v>
          </cell>
          <cell r="AK1560" t="str">
            <v>1807DIS</v>
          </cell>
        </row>
        <row r="1561">
          <cell r="B1561" t="str">
            <v>Temescal Valley Water District</v>
          </cell>
          <cell r="C1561">
            <v>1807372</v>
          </cell>
          <cell r="F1561" t="str">
            <v>Recycled Water</v>
          </cell>
          <cell r="G1561" t="str">
            <v>LLWRF</v>
          </cell>
          <cell r="P1561" t="str">
            <v>Recycled water</v>
          </cell>
          <cell r="Q1561" t="str">
            <v>Recycled water</v>
          </cell>
          <cell r="AA1561" t="str">
            <v>WWT1807372</v>
          </cell>
          <cell r="AB1561" t="str">
            <v>1807372SREC</v>
          </cell>
          <cell r="AC1561" t="str">
            <v>1807372NPD</v>
          </cell>
          <cell r="AD1561" t="str">
            <v>1807372E</v>
          </cell>
          <cell r="AE1561" t="e">
            <v>#N/A</v>
          </cell>
          <cell r="AF1561" t="e">
            <v>#N/A</v>
          </cell>
          <cell r="AG1561" t="str">
            <v>NPRS_DEF</v>
          </cell>
          <cell r="AK1561" t="str">
            <v>1807DISN</v>
          </cell>
        </row>
        <row r="1562">
          <cell r="B1562" t="str">
            <v>Thousand Oaks  City Of</v>
          </cell>
          <cell r="C1562">
            <v>1807373</v>
          </cell>
          <cell r="F1562" t="str">
            <v>Other</v>
          </cell>
          <cell r="G1562" t="str">
            <v>Planned North Pleasant Valley Desalter Credits from Table 6-8</v>
          </cell>
          <cell r="P1562" t="str">
            <v>Raw water</v>
          </cell>
          <cell r="Q1562" t="str">
            <v>Drinking water</v>
          </cell>
          <cell r="Z1562" t="e">
            <v>#N/A</v>
          </cell>
          <cell r="AA1562" t="e">
            <v>#N/A</v>
          </cell>
          <cell r="AB1562" t="e">
            <v>#N/A</v>
          </cell>
          <cell r="AC1562" t="str">
            <v>1807373PD</v>
          </cell>
          <cell r="AD1562" t="str">
            <v>1807373E</v>
          </cell>
          <cell r="AE1562" t="e">
            <v>#N/A</v>
          </cell>
          <cell r="AF1562" t="e">
            <v>#N/A</v>
          </cell>
          <cell r="AG1562" t="e">
            <v>#N/A</v>
          </cell>
          <cell r="AH1562" t="e">
            <v>#N/A</v>
          </cell>
          <cell r="AI1562" t="e">
            <v>#N/A</v>
          </cell>
          <cell r="AJ1562" t="e">
            <v>#N/A</v>
          </cell>
          <cell r="AK1562" t="str">
            <v>1807DIS</v>
          </cell>
        </row>
        <row r="1563">
          <cell r="B1563" t="str">
            <v>Thousand Oaks  City Of</v>
          </cell>
          <cell r="C1563">
            <v>1807373</v>
          </cell>
          <cell r="F1563" t="str">
            <v>Purchased or Imported  Water</v>
          </cell>
          <cell r="G1563" t="str">
            <v>CMWD</v>
          </cell>
          <cell r="P1563" t="str">
            <v>Raw water</v>
          </cell>
          <cell r="Q1563" t="str">
            <v>Drinking water</v>
          </cell>
          <cell r="Z1563">
            <v>0</v>
          </cell>
          <cell r="AA1563">
            <v>0</v>
          </cell>
          <cell r="AB1563" t="str">
            <v>1807041IMP</v>
          </cell>
          <cell r="AC1563" t="str">
            <v>1807373PD</v>
          </cell>
          <cell r="AD1563" t="str">
            <v>1807373E</v>
          </cell>
          <cell r="AE1563">
            <v>0</v>
          </cell>
          <cell r="AF1563">
            <v>0</v>
          </cell>
          <cell r="AG1563">
            <v>0</v>
          </cell>
          <cell r="AH1563">
            <v>0</v>
          </cell>
          <cell r="AI1563" t="str">
            <v>WHXFER</v>
          </cell>
          <cell r="AJ1563" t="str">
            <v>SWT_DEF</v>
          </cell>
          <cell r="AK1563" t="str">
            <v>1807DIS</v>
          </cell>
        </row>
        <row r="1564">
          <cell r="B1564" t="str">
            <v>Three Valleys Municipal Utility District</v>
          </cell>
          <cell r="C1564" t="str">
            <v>1807375W</v>
          </cell>
          <cell r="F1564" t="str">
            <v>Groundwater</v>
          </cell>
          <cell r="G1564" t="str">
            <v>Water produced by TVMWD Wells 1 and 2</v>
          </cell>
          <cell r="Q1564" t="str">
            <v>Drinking Water</v>
          </cell>
          <cell r="Z1564">
            <v>0</v>
          </cell>
          <cell r="AA1564" t="str">
            <v>GW1807-4-11</v>
          </cell>
          <cell r="AB1564" t="str">
            <v xml:space="preserve">GW1807-4-11.03 </v>
          </cell>
          <cell r="AC1564" t="str">
            <v>1807375WPD</v>
          </cell>
          <cell r="AD1564" t="str">
            <v>1807375WE</v>
          </cell>
          <cell r="AE1564">
            <v>0</v>
          </cell>
          <cell r="AF1564">
            <v>0</v>
          </cell>
          <cell r="AG1564">
            <v>0</v>
          </cell>
          <cell r="AH1564">
            <v>0</v>
          </cell>
          <cell r="AI1564" t="str">
            <v>1807GW</v>
          </cell>
          <cell r="AJ1564" t="str">
            <v>GWT_MED</v>
          </cell>
          <cell r="AK1564" t="str">
            <v>1807DIS</v>
          </cell>
        </row>
        <row r="1565">
          <cell r="B1565" t="str">
            <v>Three Valleys Municipal Utility District</v>
          </cell>
          <cell r="C1565" t="str">
            <v>1807375W</v>
          </cell>
          <cell r="F1565" t="str">
            <v>Purchased or Imported  Water</v>
          </cell>
          <cell r="G1565" t="str">
            <v>from MWD connections within service area (includes all member agencies)</v>
          </cell>
          <cell r="Z1565">
            <v>0</v>
          </cell>
          <cell r="AA1565">
            <v>0</v>
          </cell>
          <cell r="AB1565" t="str">
            <v>1807073PD</v>
          </cell>
          <cell r="AC1565" t="str">
            <v>1807375WNPD</v>
          </cell>
          <cell r="AD1565" t="str">
            <v>1807375WE</v>
          </cell>
          <cell r="AE1565">
            <v>0</v>
          </cell>
          <cell r="AF1565">
            <v>0</v>
          </cell>
          <cell r="AG1565">
            <v>0</v>
          </cell>
          <cell r="AH1565">
            <v>0</v>
          </cell>
          <cell r="AI1565" t="str">
            <v>WHXFER</v>
          </cell>
          <cell r="AJ1565" t="str">
            <v>NONE</v>
          </cell>
          <cell r="AK1565" t="str">
            <v>1807DIS</v>
          </cell>
        </row>
        <row r="1566">
          <cell r="B1566" t="str">
            <v>Three Valleys Municipal Utility District</v>
          </cell>
          <cell r="C1566" t="str">
            <v>1807375W</v>
          </cell>
          <cell r="F1566" t="str">
            <v>Purchased or Imported  Water</v>
          </cell>
          <cell r="G1566" t="str">
            <v>Raw Water supplied for recharge into local basin</v>
          </cell>
          <cell r="Q1566" t="str">
            <v>Raw Water</v>
          </cell>
          <cell r="Z1566">
            <v>0</v>
          </cell>
          <cell r="AA1566">
            <v>0</v>
          </cell>
          <cell r="AB1566" t="str">
            <v>1807073PD</v>
          </cell>
          <cell r="AC1566" t="str">
            <v>1807375WNPD</v>
          </cell>
          <cell r="AD1566" t="str">
            <v>1807375WE</v>
          </cell>
          <cell r="AE1566">
            <v>0</v>
          </cell>
          <cell r="AF1566">
            <v>0</v>
          </cell>
          <cell r="AG1566">
            <v>0</v>
          </cell>
          <cell r="AH1566">
            <v>0</v>
          </cell>
          <cell r="AI1566" t="str">
            <v>WHXFER</v>
          </cell>
          <cell r="AJ1566" t="str">
            <v>NONE</v>
          </cell>
          <cell r="AK1566" t="str">
            <v>1807DIS</v>
          </cell>
        </row>
        <row r="1567">
          <cell r="B1567" t="str">
            <v>Three Valleys Municipal Utility District</v>
          </cell>
          <cell r="C1567" t="str">
            <v>1807375W</v>
          </cell>
          <cell r="F1567" t="str">
            <v>Purchased or Imported  Water</v>
          </cell>
          <cell r="G1567" t="str">
            <v>Total potable water sold to member agencies</v>
          </cell>
          <cell r="Q1567" t="str">
            <v>Drinking Water</v>
          </cell>
          <cell r="Z1567">
            <v>0</v>
          </cell>
          <cell r="AA1567">
            <v>0</v>
          </cell>
          <cell r="AB1567" t="str">
            <v>1807073PD</v>
          </cell>
          <cell r="AC1567" t="str">
            <v>1807375WPD</v>
          </cell>
          <cell r="AD1567" t="str">
            <v>1807375WE</v>
          </cell>
          <cell r="AE1567">
            <v>0</v>
          </cell>
          <cell r="AF1567">
            <v>0</v>
          </cell>
          <cell r="AG1567">
            <v>0</v>
          </cell>
          <cell r="AH1567">
            <v>0</v>
          </cell>
          <cell r="AI1567" t="str">
            <v>WHXFER</v>
          </cell>
          <cell r="AJ1567" t="str">
            <v>NONE</v>
          </cell>
          <cell r="AK1567" t="str">
            <v>1807DIS</v>
          </cell>
        </row>
        <row r="1568">
          <cell r="B1568" t="str">
            <v>Three Valleys Municipal Utility District</v>
          </cell>
          <cell r="C1568" t="str">
            <v>1807375W</v>
          </cell>
          <cell r="F1568" t="str">
            <v>Surface water</v>
          </cell>
          <cell r="G1568" t="str">
            <v>Surface water purchased from the City of Pomona via the Canon Pipeline connection and used for recharge in SASG</v>
          </cell>
          <cell r="Z1568" t="e">
            <v>#N/A</v>
          </cell>
          <cell r="AA1568" t="e">
            <v>#N/A</v>
          </cell>
          <cell r="AB1568" t="e">
            <v>#N/A</v>
          </cell>
          <cell r="AC1568" t="str">
            <v>1807375WNPD</v>
          </cell>
          <cell r="AD1568" t="str">
            <v>1807375WE</v>
          </cell>
          <cell r="AE1568" t="e">
            <v>#N/A</v>
          </cell>
          <cell r="AF1568" t="e">
            <v>#N/A</v>
          </cell>
          <cell r="AG1568" t="e">
            <v>#N/A</v>
          </cell>
          <cell r="AH1568" t="e">
            <v>#N/A</v>
          </cell>
          <cell r="AI1568" t="e">
            <v>#N/A</v>
          </cell>
          <cell r="AJ1568" t="e">
            <v>#N/A</v>
          </cell>
          <cell r="AK1568" t="str">
            <v>1807DISN</v>
          </cell>
        </row>
        <row r="1569">
          <cell r="B1569" t="str">
            <v>Torrance  City Of</v>
          </cell>
          <cell r="C1569">
            <v>1807377</v>
          </cell>
          <cell r="F1569" t="str">
            <v>Desalinated Water</v>
          </cell>
          <cell r="G1569" t="str">
            <v>Goldsworthy</v>
          </cell>
          <cell r="P1569" t="str">
            <v>Raw water</v>
          </cell>
          <cell r="Q1569" t="str">
            <v>Drinking water</v>
          </cell>
          <cell r="Z1569" t="e">
            <v>#N/A</v>
          </cell>
          <cell r="AA1569" t="e">
            <v>#N/A</v>
          </cell>
          <cell r="AB1569" t="e">
            <v>#N/A</v>
          </cell>
          <cell r="AC1569" t="str">
            <v>1807377PD</v>
          </cell>
          <cell r="AD1569" t="str">
            <v>1807377E</v>
          </cell>
          <cell r="AE1569" t="e">
            <v>#N/A</v>
          </cell>
          <cell r="AF1569" t="e">
            <v>#N/A</v>
          </cell>
          <cell r="AG1569" t="e">
            <v>#N/A</v>
          </cell>
          <cell r="AH1569" t="e">
            <v>#N/A</v>
          </cell>
          <cell r="AI1569" t="e">
            <v>#N/A</v>
          </cell>
          <cell r="AJ1569" t="e">
            <v>#N/A</v>
          </cell>
          <cell r="AK1569" t="str">
            <v>1807DIS</v>
          </cell>
        </row>
        <row r="1570">
          <cell r="B1570" t="str">
            <v>Torrance  City Of</v>
          </cell>
          <cell r="C1570">
            <v>1807377</v>
          </cell>
          <cell r="F1570" t="str">
            <v>Groundwater</v>
          </cell>
          <cell r="G1570" t="str">
            <v>West Coast Basin</v>
          </cell>
          <cell r="P1570" t="str">
            <v>Raw water</v>
          </cell>
          <cell r="Q1570" t="str">
            <v>Drinking water</v>
          </cell>
          <cell r="Z1570">
            <v>0</v>
          </cell>
          <cell r="AA1570" t="str">
            <v xml:space="preserve">GW1807-4-11.03 </v>
          </cell>
          <cell r="AB1570" t="str">
            <v>1807375BDSL</v>
          </cell>
          <cell r="AC1570" t="str">
            <v>1807377PD</v>
          </cell>
          <cell r="AD1570" t="str">
            <v>1807377E</v>
          </cell>
          <cell r="AE1570">
            <v>0</v>
          </cell>
          <cell r="AF1570">
            <v>0</v>
          </cell>
          <cell r="AG1570" t="str">
            <v>1807GW</v>
          </cell>
          <cell r="AH1570">
            <v>0</v>
          </cell>
          <cell r="AI1570">
            <v>0</v>
          </cell>
          <cell r="AJ1570" t="str">
            <v>BGWT_DEF</v>
          </cell>
          <cell r="AK1570" t="str">
            <v>1807DIS</v>
          </cell>
        </row>
        <row r="1571">
          <cell r="B1571" t="str">
            <v>Torrance  City Of</v>
          </cell>
          <cell r="C1571">
            <v>1807377</v>
          </cell>
          <cell r="F1571" t="str">
            <v>Purchased or Imported  Water</v>
          </cell>
          <cell r="G1571" t="str">
            <v>MWD</v>
          </cell>
          <cell r="P1571" t="str">
            <v>Raw water</v>
          </cell>
          <cell r="Q1571" t="str">
            <v>Drinking water</v>
          </cell>
          <cell r="Z1571">
            <v>0</v>
          </cell>
          <cell r="AA1571">
            <v>0</v>
          </cell>
          <cell r="AB1571" t="str">
            <v>1807217IMP</v>
          </cell>
          <cell r="AC1571" t="str">
            <v>1807377PD</v>
          </cell>
          <cell r="AD1571" t="str">
            <v>1807377E</v>
          </cell>
          <cell r="AE1571">
            <v>0</v>
          </cell>
          <cell r="AF1571">
            <v>0</v>
          </cell>
          <cell r="AG1571">
            <v>0</v>
          </cell>
          <cell r="AH1571">
            <v>0</v>
          </cell>
          <cell r="AI1571" t="str">
            <v>WHXFER</v>
          </cell>
          <cell r="AJ1571" t="str">
            <v>SWT_DEF</v>
          </cell>
          <cell r="AK1571" t="str">
            <v>1807DIS</v>
          </cell>
        </row>
        <row r="1572">
          <cell r="B1572" t="str">
            <v>Torrance  City Of</v>
          </cell>
          <cell r="C1572">
            <v>1807377</v>
          </cell>
          <cell r="F1572" t="str">
            <v>Recycled water</v>
          </cell>
          <cell r="G1572" t="str">
            <v>Torrance Municipal Water</v>
          </cell>
          <cell r="P1572" t="str">
            <v>Recycled water</v>
          </cell>
          <cell r="Q1572" t="str">
            <v>Recycled water</v>
          </cell>
          <cell r="Z1572">
            <v>0</v>
          </cell>
          <cell r="AA1572" t="str">
            <v>1807407REC</v>
          </cell>
          <cell r="AB1572" t="str">
            <v>1807377AREC</v>
          </cell>
          <cell r="AC1572" t="str">
            <v>1807377NPD</v>
          </cell>
          <cell r="AD1572" t="str">
            <v>1807377E</v>
          </cell>
          <cell r="AE1572">
            <v>0</v>
          </cell>
          <cell r="AF1572">
            <v>0</v>
          </cell>
          <cell r="AG1572" t="str">
            <v>NPRS_DEF</v>
          </cell>
          <cell r="AH1572" t="str">
            <v>REC_FAT</v>
          </cell>
          <cell r="AI1572">
            <v>0</v>
          </cell>
          <cell r="AK1572" t="str">
            <v>1807DISN</v>
          </cell>
        </row>
        <row r="1573">
          <cell r="B1573" t="str">
            <v>Torrance  City Of</v>
          </cell>
          <cell r="C1573">
            <v>1807377</v>
          </cell>
          <cell r="F1573" t="str">
            <v>Recycled water</v>
          </cell>
          <cell r="G1573" t="str">
            <v>Torrance Municipal Water</v>
          </cell>
          <cell r="P1573" t="str">
            <v>Recycled water</v>
          </cell>
          <cell r="Q1573" t="str">
            <v>Recycled water</v>
          </cell>
          <cell r="Z1573">
            <v>0</v>
          </cell>
          <cell r="AA1573" t="str">
            <v>1807407REC</v>
          </cell>
          <cell r="AB1573" t="str">
            <v>1807377AREC</v>
          </cell>
          <cell r="AC1573" t="str">
            <v>1807377NPD</v>
          </cell>
          <cell r="AD1573" t="str">
            <v>1807377E</v>
          </cell>
          <cell r="AE1573">
            <v>0</v>
          </cell>
          <cell r="AF1573">
            <v>0</v>
          </cell>
          <cell r="AG1573" t="str">
            <v>NPRS_DEF</v>
          </cell>
          <cell r="AH1573" t="str">
            <v>REC_FAT</v>
          </cell>
          <cell r="AI1573">
            <v>0</v>
          </cell>
          <cell r="AK1573" t="str">
            <v>1807DISN</v>
          </cell>
        </row>
        <row r="1574">
          <cell r="B1574" t="str">
            <v>Torrance  City Of</v>
          </cell>
          <cell r="C1574">
            <v>1807377</v>
          </cell>
          <cell r="F1574" t="str">
            <v>Recycled water</v>
          </cell>
          <cell r="G1574" t="str">
            <v>Torrance Municipal Water</v>
          </cell>
          <cell r="P1574" t="str">
            <v>Recycled water</v>
          </cell>
          <cell r="Q1574" t="str">
            <v>Recycled water</v>
          </cell>
          <cell r="Z1574">
            <v>0</v>
          </cell>
          <cell r="AA1574" t="str">
            <v>1807407REC</v>
          </cell>
          <cell r="AB1574" t="str">
            <v>1807377AREC</v>
          </cell>
          <cell r="AC1574" t="str">
            <v>1807377NPD</v>
          </cell>
          <cell r="AD1574" t="str">
            <v>1807377E</v>
          </cell>
          <cell r="AE1574">
            <v>0</v>
          </cell>
          <cell r="AF1574">
            <v>0</v>
          </cell>
          <cell r="AG1574" t="str">
            <v>NPRS_DEF</v>
          </cell>
          <cell r="AH1574" t="str">
            <v>REC_FAT</v>
          </cell>
          <cell r="AI1574">
            <v>0</v>
          </cell>
          <cell r="AK1574" t="str">
            <v>1807DISN</v>
          </cell>
        </row>
        <row r="1575">
          <cell r="B1575" t="str">
            <v>Trabuco Canyon Water District</v>
          </cell>
          <cell r="C1575">
            <v>1807379</v>
          </cell>
          <cell r="F1575" t="str">
            <v>Groundwater</v>
          </cell>
          <cell r="G1575" t="str">
            <v>San Juan Groundwater Basin</v>
          </cell>
          <cell r="P1575" t="str">
            <v>Raw water</v>
          </cell>
          <cell r="Q1575" t="str">
            <v>Drinking water</v>
          </cell>
          <cell r="Z1575">
            <v>0</v>
          </cell>
          <cell r="AA1575">
            <v>0</v>
          </cell>
          <cell r="AB1575" t="str">
            <v>1807379GW</v>
          </cell>
          <cell r="AC1575" t="str">
            <v>1807379PD</v>
          </cell>
          <cell r="AD1575" t="str">
            <v>1807379E</v>
          </cell>
          <cell r="AE1575">
            <v>0</v>
          </cell>
          <cell r="AF1575">
            <v>0</v>
          </cell>
          <cell r="AG1575">
            <v>0</v>
          </cell>
          <cell r="AH1575">
            <v>0</v>
          </cell>
          <cell r="AI1575" t="str">
            <v>1807GW</v>
          </cell>
          <cell r="AJ1575" t="str">
            <v>GWT_DEF</v>
          </cell>
          <cell r="AK1575" t="str">
            <v>1807DIS</v>
          </cell>
        </row>
        <row r="1576">
          <cell r="B1576" t="str">
            <v>Trabuco Canyon Water District</v>
          </cell>
          <cell r="C1576">
            <v>1807379</v>
          </cell>
          <cell r="F1576" t="str">
            <v>Purchased or Imported  Water</v>
          </cell>
          <cell r="G1576" t="str">
            <v>MWDOC</v>
          </cell>
          <cell r="P1576" t="str">
            <v>Raw water</v>
          </cell>
          <cell r="Q1576" t="str">
            <v>Drinking water</v>
          </cell>
          <cell r="Z1576">
            <v>0</v>
          </cell>
          <cell r="AA1576">
            <v>0</v>
          </cell>
          <cell r="AB1576" t="str">
            <v>1807229PD</v>
          </cell>
          <cell r="AC1576" t="str">
            <v>1807379PD</v>
          </cell>
          <cell r="AD1576" t="str">
            <v>1807379E</v>
          </cell>
          <cell r="AE1576">
            <v>0</v>
          </cell>
          <cell r="AF1576">
            <v>0</v>
          </cell>
          <cell r="AG1576">
            <v>0</v>
          </cell>
          <cell r="AH1576">
            <v>0</v>
          </cell>
          <cell r="AI1576" t="str">
            <v>WHXFER</v>
          </cell>
          <cell r="AJ1576" t="str">
            <v>None</v>
          </cell>
          <cell r="AK1576" t="str">
            <v>1807DIS</v>
          </cell>
        </row>
        <row r="1577">
          <cell r="B1577" t="str">
            <v>Trabuco Canyon Water District</v>
          </cell>
          <cell r="C1577">
            <v>1807379</v>
          </cell>
          <cell r="F1577" t="str">
            <v>Purchased or Imported  Water</v>
          </cell>
          <cell r="P1577" t="str">
            <v>Raw water</v>
          </cell>
          <cell r="Q1577" t="str">
            <v>Drinking water</v>
          </cell>
          <cell r="Z1577">
            <v>0</v>
          </cell>
          <cell r="AA1577">
            <v>0</v>
          </cell>
          <cell r="AB1577" t="str">
            <v>1807229PD</v>
          </cell>
          <cell r="AC1577" t="str">
            <v>1807379PD</v>
          </cell>
          <cell r="AD1577" t="str">
            <v>1807379E</v>
          </cell>
          <cell r="AE1577">
            <v>0</v>
          </cell>
          <cell r="AF1577">
            <v>0</v>
          </cell>
          <cell r="AG1577">
            <v>0</v>
          </cell>
          <cell r="AH1577">
            <v>0</v>
          </cell>
          <cell r="AI1577" t="str">
            <v>WHXFER</v>
          </cell>
          <cell r="AJ1577" t="str">
            <v>None</v>
          </cell>
          <cell r="AK1577" t="str">
            <v>1807DIS</v>
          </cell>
        </row>
        <row r="1578">
          <cell r="B1578" t="str">
            <v>Trabuco Canyon Water District</v>
          </cell>
          <cell r="C1578">
            <v>1807379</v>
          </cell>
          <cell r="F1578" t="str">
            <v>Recycled water</v>
          </cell>
          <cell r="G1578" t="str">
            <v>TCWD</v>
          </cell>
          <cell r="P1578" t="str">
            <v>Recycled water</v>
          </cell>
          <cell r="Q1578" t="str">
            <v>Recycled water</v>
          </cell>
          <cell r="AA1578" t="str">
            <v>WW_1807_2492</v>
          </cell>
          <cell r="AB1578" t="str">
            <v>1807379TREC</v>
          </cell>
          <cell r="AC1578" t="str">
            <v>1807379NPD</v>
          </cell>
          <cell r="AD1578" t="str">
            <v>1807379E</v>
          </cell>
          <cell r="AE1578">
            <v>0</v>
          </cell>
          <cell r="AF1578">
            <v>0</v>
          </cell>
          <cell r="AG1578" t="str">
            <v>NPRS_DEF</v>
          </cell>
          <cell r="AH1578">
            <v>0</v>
          </cell>
          <cell r="AI1578">
            <v>0</v>
          </cell>
          <cell r="AJ1578" t="str">
            <v>NPRT_DEF</v>
          </cell>
          <cell r="AK1578" t="str">
            <v>1807DISN</v>
          </cell>
        </row>
        <row r="1579">
          <cell r="B1579" t="str">
            <v>Trabuco Canyon Water District</v>
          </cell>
          <cell r="C1579">
            <v>1807379</v>
          </cell>
          <cell r="F1579" t="str">
            <v>Recycled water</v>
          </cell>
          <cell r="G1579" t="str">
            <v>TCWD</v>
          </cell>
          <cell r="P1579" t="str">
            <v>Recycled water</v>
          </cell>
          <cell r="Q1579" t="str">
            <v>Recycled water</v>
          </cell>
          <cell r="AA1579" t="str">
            <v>WW_1807_2492</v>
          </cell>
          <cell r="AB1579" t="str">
            <v>1807379TREC</v>
          </cell>
          <cell r="AC1579" t="str">
            <v>1807379NPD</v>
          </cell>
          <cell r="AD1579" t="str">
            <v>1807379E</v>
          </cell>
          <cell r="AE1579">
            <v>0</v>
          </cell>
          <cell r="AF1579">
            <v>0</v>
          </cell>
          <cell r="AG1579" t="str">
            <v>NPRS_DEF</v>
          </cell>
          <cell r="AH1579">
            <v>0</v>
          </cell>
          <cell r="AI1579">
            <v>0</v>
          </cell>
          <cell r="AJ1579" t="str">
            <v>NPRT_DEF</v>
          </cell>
          <cell r="AK1579" t="str">
            <v>1807DISN</v>
          </cell>
        </row>
        <row r="1580">
          <cell r="B1580" t="str">
            <v>Trabuco Canyon Water District</v>
          </cell>
          <cell r="C1580">
            <v>1807379</v>
          </cell>
          <cell r="F1580" t="str">
            <v>Recycled water</v>
          </cell>
          <cell r="G1580" t="str">
            <v>TCWD; Santiago Aqueduct Commission?</v>
          </cell>
          <cell r="P1580" t="str">
            <v>Recycled water</v>
          </cell>
          <cell r="Q1580" t="str">
            <v>Recycled water</v>
          </cell>
          <cell r="AA1580" t="str">
            <v>WWT1807379</v>
          </cell>
          <cell r="AB1580" t="str">
            <v>1807379TREC</v>
          </cell>
          <cell r="AC1580" t="str">
            <v>1807379NPD</v>
          </cell>
          <cell r="AD1580" t="str">
            <v>1807379E</v>
          </cell>
          <cell r="AE1580">
            <v>0</v>
          </cell>
          <cell r="AF1580">
            <v>0</v>
          </cell>
          <cell r="AG1580" t="str">
            <v>NPRS_DEF</v>
          </cell>
          <cell r="AH1580">
            <v>0</v>
          </cell>
          <cell r="AI1580">
            <v>0</v>
          </cell>
          <cell r="AJ1580" t="str">
            <v>NPRT_DEF</v>
          </cell>
          <cell r="AK1580" t="str">
            <v>1807DISN</v>
          </cell>
        </row>
        <row r="1581">
          <cell r="B1581" t="str">
            <v>Trabuco Canyon Water District</v>
          </cell>
          <cell r="C1581">
            <v>1807379</v>
          </cell>
          <cell r="F1581" t="str">
            <v>Surface water</v>
          </cell>
          <cell r="G1581" t="str">
            <v>Irvine Lake</v>
          </cell>
          <cell r="P1581" t="str">
            <v>Raw water</v>
          </cell>
          <cell r="Q1581" t="str">
            <v>Drinking water</v>
          </cell>
          <cell r="Z1581">
            <v>0</v>
          </cell>
          <cell r="AA1581">
            <v>0</v>
          </cell>
          <cell r="AB1581" t="str">
            <v>1807379SW</v>
          </cell>
          <cell r="AC1581" t="str">
            <v>1807379PD</v>
          </cell>
          <cell r="AD1581" t="str">
            <v>1807379E</v>
          </cell>
          <cell r="AE1581">
            <v>0</v>
          </cell>
          <cell r="AF1581">
            <v>0</v>
          </cell>
          <cell r="AG1581">
            <v>0</v>
          </cell>
          <cell r="AH1581">
            <v>0</v>
          </cell>
          <cell r="AI1581" t="str">
            <v>SWS_DEF</v>
          </cell>
          <cell r="AJ1581" t="str">
            <v>SWT_DEF</v>
          </cell>
          <cell r="AK1581" t="str">
            <v>1807DIS</v>
          </cell>
        </row>
        <row r="1582">
          <cell r="B1582" t="str">
            <v>Tracy  City Of</v>
          </cell>
          <cell r="C1582">
            <v>1804065</v>
          </cell>
          <cell r="F1582" t="str">
            <v>Groundwater</v>
          </cell>
          <cell r="G1582" t="str">
            <v>Net extraction, after accounting for aquifer storage and recovery operations at Well 8</v>
          </cell>
          <cell r="P1582" t="str">
            <v>Raw water</v>
          </cell>
          <cell r="Q1582" t="str">
            <v>Drinking water</v>
          </cell>
          <cell r="Z1582">
            <v>0</v>
          </cell>
          <cell r="AA1582" t="str">
            <v>GW1803-5-22</v>
          </cell>
          <cell r="AB1582" t="str">
            <v xml:space="preserve">GW1804-5-22.15 </v>
          </cell>
          <cell r="AC1582" t="str">
            <v>1804065PD</v>
          </cell>
          <cell r="AD1582" t="str">
            <v>1804065E</v>
          </cell>
          <cell r="AE1582">
            <v>0</v>
          </cell>
          <cell r="AF1582">
            <v>0</v>
          </cell>
          <cell r="AG1582">
            <v>0</v>
          </cell>
          <cell r="AH1582">
            <v>0</v>
          </cell>
          <cell r="AI1582" t="str">
            <v>1804GW</v>
          </cell>
          <cell r="AJ1582" t="str">
            <v>GWT_MED</v>
          </cell>
          <cell r="AK1582" t="str">
            <v>1804DIS</v>
          </cell>
        </row>
        <row r="1583">
          <cell r="B1583" t="str">
            <v>Tracy  City Of</v>
          </cell>
          <cell r="C1583">
            <v>1804065</v>
          </cell>
          <cell r="F1583" t="str">
            <v>Groundwater</v>
          </cell>
          <cell r="P1583" t="str">
            <v>Raw water</v>
          </cell>
          <cell r="Q1583" t="str">
            <v>Drinking water</v>
          </cell>
          <cell r="Z1583">
            <v>0</v>
          </cell>
          <cell r="AA1583" t="str">
            <v>GW1803-5-22</v>
          </cell>
          <cell r="AB1583" t="str">
            <v xml:space="preserve">GW1804-5-22.15 </v>
          </cell>
          <cell r="AC1583" t="str">
            <v>1804065PD</v>
          </cell>
          <cell r="AD1583" t="str">
            <v>1804065E</v>
          </cell>
          <cell r="AE1583">
            <v>0</v>
          </cell>
          <cell r="AF1583">
            <v>0</v>
          </cell>
          <cell r="AG1583">
            <v>0</v>
          </cell>
          <cell r="AH1583">
            <v>0</v>
          </cell>
          <cell r="AI1583" t="str">
            <v>1804GW</v>
          </cell>
          <cell r="AJ1583" t="str">
            <v>GWT_MED</v>
          </cell>
          <cell r="AK1583" t="str">
            <v>1804DIS</v>
          </cell>
        </row>
        <row r="1584">
          <cell r="B1584" t="str">
            <v>Tracy  City Of</v>
          </cell>
          <cell r="C1584">
            <v>1804065</v>
          </cell>
          <cell r="F1584" t="str">
            <v>Purchased or Imported  Water</v>
          </cell>
          <cell r="G1584" t="str">
            <v>BBID Pre-1914</v>
          </cell>
          <cell r="P1584" t="str">
            <v>Raw water</v>
          </cell>
          <cell r="Q1584" t="str">
            <v>Drinking water</v>
          </cell>
          <cell r="Z1584">
            <v>0</v>
          </cell>
          <cell r="AA1584" t="str">
            <v>RES1804061</v>
          </cell>
          <cell r="AB1584" t="str">
            <v>1804061XF</v>
          </cell>
          <cell r="AC1584" t="str">
            <v>1804065PD</v>
          </cell>
          <cell r="AD1584" t="str">
            <v>1804065E</v>
          </cell>
          <cell r="AE1584">
            <v>0</v>
          </cell>
          <cell r="AF1584">
            <v>0</v>
          </cell>
          <cell r="AG1584">
            <v>0</v>
          </cell>
          <cell r="AH1584">
            <v>0</v>
          </cell>
          <cell r="AI1584" t="str">
            <v>SWS_DEF</v>
          </cell>
          <cell r="AJ1584" t="str">
            <v>SWT_DEF</v>
          </cell>
          <cell r="AK1584" t="str">
            <v>1804DIS</v>
          </cell>
        </row>
        <row r="1585">
          <cell r="B1585" t="str">
            <v>Tracy  City Of</v>
          </cell>
          <cell r="C1585">
            <v>1804065</v>
          </cell>
          <cell r="F1585" t="str">
            <v>Purchased or Imported  Water</v>
          </cell>
          <cell r="G1585" t="str">
            <v>DMC/CVP - USBR BBID Contract</v>
          </cell>
          <cell r="P1585" t="str">
            <v>Raw water</v>
          </cell>
          <cell r="Q1585" t="str">
            <v>Drinking water</v>
          </cell>
          <cell r="Z1585">
            <v>0</v>
          </cell>
          <cell r="AA1585" t="str">
            <v>RES1804061</v>
          </cell>
          <cell r="AB1585" t="str">
            <v>1804061XF</v>
          </cell>
          <cell r="AC1585" t="str">
            <v>1804065PD</v>
          </cell>
          <cell r="AD1585" t="str">
            <v>1804065E</v>
          </cell>
          <cell r="AE1585">
            <v>0</v>
          </cell>
          <cell r="AF1585">
            <v>0</v>
          </cell>
          <cell r="AG1585">
            <v>0</v>
          </cell>
          <cell r="AH1585">
            <v>0</v>
          </cell>
          <cell r="AI1585" t="str">
            <v>SWS_DEF</v>
          </cell>
          <cell r="AJ1585" t="str">
            <v>SWT_DEF</v>
          </cell>
          <cell r="AK1585" t="str">
            <v>1804DIS</v>
          </cell>
        </row>
        <row r="1586">
          <cell r="B1586" t="str">
            <v>Tracy  City Of</v>
          </cell>
          <cell r="C1586">
            <v>1804065</v>
          </cell>
          <cell r="F1586" t="str">
            <v>Purchased or Imported  Water</v>
          </cell>
          <cell r="G1586" t="str">
            <v>DMC/CVP - USBR BCID Contract</v>
          </cell>
          <cell r="P1586" t="str">
            <v>Raw water</v>
          </cell>
          <cell r="Q1586" t="str">
            <v>Drinking water</v>
          </cell>
          <cell r="Z1586">
            <v>0</v>
          </cell>
          <cell r="AA1586" t="str">
            <v>RES1804061</v>
          </cell>
          <cell r="AB1586" t="str">
            <v>1804061XF</v>
          </cell>
          <cell r="AC1586" t="str">
            <v>1804065PD</v>
          </cell>
          <cell r="AD1586" t="str">
            <v>1804065E</v>
          </cell>
          <cell r="AE1586">
            <v>0</v>
          </cell>
          <cell r="AF1586">
            <v>0</v>
          </cell>
          <cell r="AG1586">
            <v>0</v>
          </cell>
          <cell r="AH1586">
            <v>0</v>
          </cell>
          <cell r="AI1586" t="str">
            <v>SWS_DEF</v>
          </cell>
          <cell r="AJ1586" t="str">
            <v>SWT_DEF</v>
          </cell>
          <cell r="AK1586" t="str">
            <v>1804DIS</v>
          </cell>
        </row>
        <row r="1587">
          <cell r="B1587" t="str">
            <v>Tracy  City Of</v>
          </cell>
          <cell r="C1587">
            <v>1804065</v>
          </cell>
          <cell r="F1587" t="str">
            <v>Purchased or Imported  Water</v>
          </cell>
          <cell r="G1587" t="str">
            <v>DMC/CVP - USBR Tracy Contract</v>
          </cell>
          <cell r="P1587" t="str">
            <v>Raw water</v>
          </cell>
          <cell r="Q1587" t="str">
            <v>Drinking water</v>
          </cell>
          <cell r="Z1587">
            <v>0</v>
          </cell>
          <cell r="AA1587" t="str">
            <v>RES1804061</v>
          </cell>
          <cell r="AB1587" t="str">
            <v>1804061XF</v>
          </cell>
          <cell r="AC1587" t="str">
            <v>1804065PD</v>
          </cell>
          <cell r="AD1587" t="str">
            <v>1804065E</v>
          </cell>
          <cell r="AE1587">
            <v>0</v>
          </cell>
          <cell r="AF1587">
            <v>0</v>
          </cell>
          <cell r="AG1587">
            <v>0</v>
          </cell>
          <cell r="AH1587">
            <v>0</v>
          </cell>
          <cell r="AI1587" t="str">
            <v>SWS_DEF</v>
          </cell>
          <cell r="AJ1587" t="str">
            <v>SWT_DEF</v>
          </cell>
          <cell r="AK1587" t="str">
            <v>1804DIS</v>
          </cell>
        </row>
        <row r="1588">
          <cell r="B1588" t="str">
            <v>Tracy  City Of</v>
          </cell>
          <cell r="C1588">
            <v>1804065</v>
          </cell>
          <cell r="F1588" t="str">
            <v>Purchased or Imported  Water</v>
          </cell>
          <cell r="G1588" t="str">
            <v>DMC/CVP - USBR WSID Contract</v>
          </cell>
          <cell r="P1588" t="str">
            <v>Raw water</v>
          </cell>
          <cell r="Q1588" t="str">
            <v>Drinking water</v>
          </cell>
          <cell r="Z1588">
            <v>0</v>
          </cell>
          <cell r="AA1588" t="str">
            <v>RES1804061</v>
          </cell>
          <cell r="AB1588" t="str">
            <v>1804061XF</v>
          </cell>
          <cell r="AC1588" t="str">
            <v>1804065PD</v>
          </cell>
          <cell r="AD1588" t="str">
            <v>1804065E</v>
          </cell>
          <cell r="AE1588">
            <v>0</v>
          </cell>
          <cell r="AF1588">
            <v>0</v>
          </cell>
          <cell r="AG1588">
            <v>0</v>
          </cell>
          <cell r="AH1588">
            <v>0</v>
          </cell>
          <cell r="AI1588" t="str">
            <v>SWS_DEF</v>
          </cell>
          <cell r="AJ1588" t="str">
            <v>SWT_DEF</v>
          </cell>
          <cell r="AK1588" t="str">
            <v>1804DIS</v>
          </cell>
        </row>
        <row r="1589">
          <cell r="B1589" t="str">
            <v>Tracy  City Of</v>
          </cell>
          <cell r="C1589">
            <v>1804065</v>
          </cell>
          <cell r="F1589" t="str">
            <v>Purchased or Imported  Water</v>
          </cell>
          <cell r="G1589" t="str">
            <v>Includes Central Valley Project supplies and South County Water Supply Project supplies</v>
          </cell>
          <cell r="P1589" t="str">
            <v>Raw water</v>
          </cell>
          <cell r="Q1589" t="str">
            <v>Drinking water</v>
          </cell>
          <cell r="Z1589">
            <v>0</v>
          </cell>
          <cell r="AA1589" t="str">
            <v>RES1804061</v>
          </cell>
          <cell r="AB1589" t="str">
            <v>1804061XF</v>
          </cell>
          <cell r="AC1589" t="str">
            <v>1804065PD</v>
          </cell>
          <cell r="AD1589" t="str">
            <v>1804065E</v>
          </cell>
          <cell r="AE1589">
            <v>0</v>
          </cell>
          <cell r="AF1589">
            <v>0</v>
          </cell>
          <cell r="AG1589">
            <v>0</v>
          </cell>
          <cell r="AH1589">
            <v>0</v>
          </cell>
          <cell r="AI1589" t="str">
            <v>SWS_DEF</v>
          </cell>
          <cell r="AJ1589" t="str">
            <v>SWT_DEF</v>
          </cell>
          <cell r="AK1589" t="str">
            <v>1804DIS</v>
          </cell>
        </row>
        <row r="1590">
          <cell r="B1590" t="str">
            <v>Tracy  City Of</v>
          </cell>
          <cell r="C1590">
            <v>1804065</v>
          </cell>
          <cell r="F1590" t="str">
            <v>Purchased or Imported  Water</v>
          </cell>
          <cell r="G1590" t="str">
            <v>SCWSP - SSJID Contract</v>
          </cell>
          <cell r="P1590" t="str">
            <v>Raw water</v>
          </cell>
          <cell r="Q1590" t="str">
            <v>Drinking water</v>
          </cell>
          <cell r="Z1590">
            <v>0</v>
          </cell>
          <cell r="AA1590" t="str">
            <v>RES1804061</v>
          </cell>
          <cell r="AB1590" t="str">
            <v>1804061XF</v>
          </cell>
          <cell r="AC1590" t="str">
            <v>1804065PD</v>
          </cell>
          <cell r="AD1590" t="str">
            <v>1804065E</v>
          </cell>
          <cell r="AE1590">
            <v>0</v>
          </cell>
          <cell r="AF1590">
            <v>0</v>
          </cell>
          <cell r="AG1590">
            <v>0</v>
          </cell>
          <cell r="AH1590">
            <v>0</v>
          </cell>
          <cell r="AI1590" t="str">
            <v>SWS_DEF</v>
          </cell>
          <cell r="AJ1590" t="str">
            <v>SWT_DEF</v>
          </cell>
          <cell r="AK1590" t="str">
            <v>1804DIS</v>
          </cell>
        </row>
        <row r="1591">
          <cell r="B1591" t="str">
            <v>Tracy  City Of</v>
          </cell>
          <cell r="C1591">
            <v>1804065</v>
          </cell>
          <cell r="F1591" t="str">
            <v>Recycled water</v>
          </cell>
          <cell r="G1591" t="str">
            <v>City of Tracy</v>
          </cell>
          <cell r="P1591" t="str">
            <v>Recycled water</v>
          </cell>
          <cell r="Q1591" t="str">
            <v>Recycled water</v>
          </cell>
          <cell r="AA1591" t="str">
            <v>WW_1804_3015</v>
          </cell>
          <cell r="AB1591" t="str">
            <v>1804065TREC</v>
          </cell>
          <cell r="AC1591" t="str">
            <v>1804065NPD</v>
          </cell>
          <cell r="AD1591" t="str">
            <v>1804065E</v>
          </cell>
          <cell r="AE1591" t="e">
            <v>#N/A</v>
          </cell>
          <cell r="AF1591" t="e">
            <v>#N/A</v>
          </cell>
          <cell r="AG1591" t="str">
            <v>NPRS_DEF</v>
          </cell>
          <cell r="AJ1591" t="str">
            <v>NPRT_DEF</v>
          </cell>
          <cell r="AK1591" t="str">
            <v>1804DISN</v>
          </cell>
        </row>
        <row r="1592">
          <cell r="B1592" t="str">
            <v>Tracy  City Of</v>
          </cell>
          <cell r="C1592">
            <v>1804065</v>
          </cell>
          <cell r="F1592" t="str">
            <v>Supply from Storage</v>
          </cell>
          <cell r="G1592" t="str">
            <v>Aquifer Storage and Recovery</v>
          </cell>
          <cell r="P1592" t="str">
            <v>Raw water</v>
          </cell>
          <cell r="Q1592" t="str">
            <v>Drinking water</v>
          </cell>
          <cell r="Z1592" t="e">
            <v>#N/A</v>
          </cell>
          <cell r="AA1592" t="e">
            <v>#N/A</v>
          </cell>
          <cell r="AB1592" t="e">
            <v>#N/A</v>
          </cell>
          <cell r="AC1592" t="str">
            <v>1804065PD</v>
          </cell>
          <cell r="AD1592" t="str">
            <v>1804065E</v>
          </cell>
          <cell r="AE1592" t="e">
            <v>#N/A</v>
          </cell>
          <cell r="AF1592" t="e">
            <v>#N/A</v>
          </cell>
          <cell r="AG1592" t="e">
            <v>#N/A</v>
          </cell>
          <cell r="AH1592" t="e">
            <v>#N/A</v>
          </cell>
          <cell r="AI1592" t="e">
            <v>#N/A</v>
          </cell>
          <cell r="AJ1592" t="e">
            <v>#N/A</v>
          </cell>
          <cell r="AK1592" t="str">
            <v>1804DIS</v>
          </cell>
        </row>
        <row r="1593">
          <cell r="B1593" t="str">
            <v>Tracy  City Of</v>
          </cell>
          <cell r="C1593">
            <v>1804065</v>
          </cell>
          <cell r="F1593" t="str">
            <v>Supply from Storage</v>
          </cell>
          <cell r="G1593" t="str">
            <v>Semitropic Water Storage Bank</v>
          </cell>
          <cell r="P1593" t="str">
            <v>Raw water</v>
          </cell>
          <cell r="Q1593" t="str">
            <v>Drinking water</v>
          </cell>
          <cell r="Z1593" t="e">
            <v>#N/A</v>
          </cell>
          <cell r="AA1593" t="e">
            <v>#N/A</v>
          </cell>
          <cell r="AB1593" t="e">
            <v>#N/A</v>
          </cell>
          <cell r="AC1593" t="str">
            <v>1804065PD</v>
          </cell>
          <cell r="AD1593" t="str">
            <v>1804065E</v>
          </cell>
          <cell r="AE1593" t="e">
            <v>#N/A</v>
          </cell>
          <cell r="AF1593" t="e">
            <v>#N/A</v>
          </cell>
          <cell r="AG1593" t="e">
            <v>#N/A</v>
          </cell>
          <cell r="AH1593" t="e">
            <v>#N/A</v>
          </cell>
          <cell r="AI1593" t="e">
            <v>#N/A</v>
          </cell>
          <cell r="AJ1593" t="e">
            <v>#N/A</v>
          </cell>
          <cell r="AK1593" t="str">
            <v>1804DIS</v>
          </cell>
        </row>
        <row r="1594">
          <cell r="B1594" t="str">
            <v>Triunfo Sanitation District/Oak Park Water Service</v>
          </cell>
          <cell r="C1594">
            <v>1807381</v>
          </cell>
          <cell r="F1594" t="str">
            <v>Recycled water</v>
          </cell>
          <cell r="G1594" t="str">
            <v>JPA: LVMWD, TSD, CMWD</v>
          </cell>
          <cell r="P1594" t="str">
            <v>Recycled water</v>
          </cell>
          <cell r="Q1594" t="str">
            <v>Recycled water</v>
          </cell>
          <cell r="AA1594" t="str">
            <v>WWT1807381</v>
          </cell>
          <cell r="AB1594" t="str">
            <v>1807381TREC</v>
          </cell>
          <cell r="AC1594" t="str">
            <v>1807381NPD</v>
          </cell>
          <cell r="AD1594" t="str">
            <v>1807381E</v>
          </cell>
          <cell r="AE1594">
            <v>0</v>
          </cell>
          <cell r="AF1594">
            <v>0</v>
          </cell>
          <cell r="AG1594" t="str">
            <v>NPRS_DEF</v>
          </cell>
          <cell r="AH1594">
            <v>0</v>
          </cell>
          <cell r="AI1594">
            <v>0</v>
          </cell>
          <cell r="AJ1594" t="str">
            <v>NPRT_DEF</v>
          </cell>
          <cell r="AK1594" t="str">
            <v>1807DISN</v>
          </cell>
        </row>
        <row r="1595">
          <cell r="B1595" t="str">
            <v>Triunfo Sanitation District/Oak Park Water Service</v>
          </cell>
          <cell r="C1595">
            <v>1807381</v>
          </cell>
          <cell r="F1595" t="str">
            <v>Recycled water</v>
          </cell>
          <cell r="G1595" t="str">
            <v>JPA: LVMWD, TSD, CMWD</v>
          </cell>
          <cell r="P1595" t="str">
            <v>Recycled water</v>
          </cell>
          <cell r="Q1595" t="str">
            <v>Recycled water</v>
          </cell>
          <cell r="AA1595" t="str">
            <v>WWT1807381</v>
          </cell>
          <cell r="AB1595" t="str">
            <v>1807381TREC</v>
          </cell>
          <cell r="AC1595" t="str">
            <v>1807381NPD</v>
          </cell>
          <cell r="AD1595" t="str">
            <v>1807381E</v>
          </cell>
          <cell r="AE1595">
            <v>0</v>
          </cell>
          <cell r="AF1595">
            <v>0</v>
          </cell>
          <cell r="AG1595" t="str">
            <v>NPRS_DEF</v>
          </cell>
          <cell r="AH1595">
            <v>0</v>
          </cell>
          <cell r="AI1595">
            <v>0</v>
          </cell>
          <cell r="AJ1595" t="str">
            <v>NPRT_DEF</v>
          </cell>
          <cell r="AK1595" t="str">
            <v>1807DISN</v>
          </cell>
        </row>
        <row r="1596">
          <cell r="B1596" t="str">
            <v>Truckee - Donner Public Utilities District</v>
          </cell>
          <cell r="C1596">
            <v>1808011</v>
          </cell>
          <cell r="F1596" t="str">
            <v>Groundwater</v>
          </cell>
          <cell r="G1596" t="str">
            <v>Truckee System - Non-Potable</v>
          </cell>
          <cell r="P1596" t="str">
            <v>Raw water</v>
          </cell>
          <cell r="Q1596" t="str">
            <v>Raw water</v>
          </cell>
          <cell r="Z1596">
            <v>0</v>
          </cell>
          <cell r="AA1596">
            <v>0</v>
          </cell>
          <cell r="AB1596" t="str">
            <v>GW1808011</v>
          </cell>
          <cell r="AC1596" t="str">
            <v>1808011NPD</v>
          </cell>
          <cell r="AD1596" t="str">
            <v>1808011E</v>
          </cell>
          <cell r="AE1596">
            <v>0</v>
          </cell>
          <cell r="AF1596">
            <v>0</v>
          </cell>
          <cell r="AG1596">
            <v>0</v>
          </cell>
          <cell r="AH1596">
            <v>0</v>
          </cell>
          <cell r="AI1596" t="str">
            <v>1808GW</v>
          </cell>
          <cell r="AJ1596" t="str">
            <v>GWT_DEF</v>
          </cell>
          <cell r="AK1596" t="str">
            <v>1808DIS</v>
          </cell>
        </row>
        <row r="1597">
          <cell r="B1597" t="str">
            <v>Truckee - Donner Public Utilities District</v>
          </cell>
          <cell r="C1597">
            <v>1808011</v>
          </cell>
          <cell r="F1597" t="str">
            <v>Groundwater</v>
          </cell>
          <cell r="G1597" t="str">
            <v>Truckee System - Potable</v>
          </cell>
          <cell r="P1597" t="str">
            <v>Raw water</v>
          </cell>
          <cell r="Q1597" t="str">
            <v>Drinking water</v>
          </cell>
          <cell r="Z1597">
            <v>0</v>
          </cell>
          <cell r="AA1597">
            <v>0</v>
          </cell>
          <cell r="AB1597" t="str">
            <v>GW1808011</v>
          </cell>
          <cell r="AC1597" t="str">
            <v>1808011PD</v>
          </cell>
          <cell r="AD1597" t="str">
            <v>1808011E</v>
          </cell>
          <cell r="AE1597">
            <v>0</v>
          </cell>
          <cell r="AF1597">
            <v>0</v>
          </cell>
          <cell r="AG1597">
            <v>0</v>
          </cell>
          <cell r="AH1597">
            <v>0</v>
          </cell>
          <cell r="AI1597" t="str">
            <v>1808GW</v>
          </cell>
          <cell r="AJ1597" t="str">
            <v>GWT_DEF</v>
          </cell>
          <cell r="AK1597" t="str">
            <v>1808DIS</v>
          </cell>
        </row>
        <row r="1598">
          <cell r="B1598" t="str">
            <v>Tulare  City Of</v>
          </cell>
          <cell r="C1598">
            <v>1803077</v>
          </cell>
          <cell r="F1598" t="str">
            <v>Groundwater</v>
          </cell>
          <cell r="P1598" t="str">
            <v>Raw water</v>
          </cell>
          <cell r="Q1598" t="str">
            <v>Drinking water</v>
          </cell>
          <cell r="Z1598">
            <v>0</v>
          </cell>
          <cell r="AA1598" t="str">
            <v>GW1803-5-22</v>
          </cell>
          <cell r="AB1598" t="str">
            <v xml:space="preserve">GW1803-5-22.11 </v>
          </cell>
          <cell r="AC1598" t="str">
            <v>1803077PD</v>
          </cell>
          <cell r="AD1598" t="str">
            <v>1803077E</v>
          </cell>
          <cell r="AE1598">
            <v>0</v>
          </cell>
          <cell r="AF1598">
            <v>0</v>
          </cell>
          <cell r="AG1598">
            <v>0</v>
          </cell>
          <cell r="AH1598">
            <v>0</v>
          </cell>
          <cell r="AI1598" t="str">
            <v>1803GWC</v>
          </cell>
          <cell r="AJ1598" t="str">
            <v>GWT_MED</v>
          </cell>
          <cell r="AK1598" t="str">
            <v>1803DIS</v>
          </cell>
        </row>
        <row r="1599">
          <cell r="B1599" t="str">
            <v>Tulare  City Of</v>
          </cell>
          <cell r="C1599">
            <v>1803077</v>
          </cell>
          <cell r="F1599" t="str">
            <v>Recycled water</v>
          </cell>
          <cell r="P1599" t="str">
            <v>Recycled water</v>
          </cell>
          <cell r="Q1599" t="str">
            <v>Recycled water</v>
          </cell>
          <cell r="AA1599" t="str">
            <v>WW_1803_3040</v>
          </cell>
          <cell r="AB1599" t="str">
            <v>1803077SREC</v>
          </cell>
          <cell r="AC1599" t="str">
            <v>1803077NPD</v>
          </cell>
          <cell r="AD1599" t="str">
            <v>1803077E</v>
          </cell>
          <cell r="AE1599" t="e">
            <v>#N/A</v>
          </cell>
          <cell r="AF1599" t="e">
            <v>#N/A</v>
          </cell>
          <cell r="AG1599" t="str">
            <v>NPRS_DEF</v>
          </cell>
          <cell r="AK1599" t="str">
            <v>1803DISN</v>
          </cell>
        </row>
        <row r="1600">
          <cell r="B1600" t="str">
            <v>Tuolumne Utilities District</v>
          </cell>
          <cell r="C1600">
            <v>1804067</v>
          </cell>
          <cell r="F1600" t="str">
            <v>Groundwater</v>
          </cell>
          <cell r="P1600" t="str">
            <v>Raw water</v>
          </cell>
          <cell r="Q1600" t="str">
            <v>Drinking water</v>
          </cell>
          <cell r="Z1600">
            <v>0</v>
          </cell>
          <cell r="AA1600">
            <v>0</v>
          </cell>
          <cell r="AB1600" t="str">
            <v>GW1804067</v>
          </cell>
          <cell r="AC1600" t="str">
            <v>1804067PD</v>
          </cell>
          <cell r="AD1600" t="str">
            <v>1804067E</v>
          </cell>
          <cell r="AE1600">
            <v>0</v>
          </cell>
          <cell r="AF1600">
            <v>0</v>
          </cell>
          <cell r="AG1600">
            <v>0</v>
          </cell>
          <cell r="AH1600">
            <v>0</v>
          </cell>
          <cell r="AI1600" t="str">
            <v>1804GW</v>
          </cell>
          <cell r="AJ1600" t="str">
            <v>GWT_DEF</v>
          </cell>
          <cell r="AK1600" t="str">
            <v>1804DIS</v>
          </cell>
        </row>
        <row r="1601">
          <cell r="B1601" t="str">
            <v>Tuolumne Utilities District</v>
          </cell>
          <cell r="C1601">
            <v>1804067</v>
          </cell>
          <cell r="F1601" t="str">
            <v>Recycled water</v>
          </cell>
          <cell r="G1601" t="str">
            <v>Tuolumne Utilities District</v>
          </cell>
          <cell r="P1601" t="str">
            <v>Recycled water</v>
          </cell>
          <cell r="Q1601" t="str">
            <v>Recycled water</v>
          </cell>
          <cell r="AA1601" t="str">
            <v>WW_1804_3050</v>
          </cell>
          <cell r="AB1601" t="str">
            <v>1804067SREC</v>
          </cell>
          <cell r="AC1601" t="str">
            <v>1804067NPD</v>
          </cell>
          <cell r="AD1601" t="str">
            <v>1804067E</v>
          </cell>
          <cell r="AE1601" t="e">
            <v>#N/A</v>
          </cell>
          <cell r="AF1601" t="e">
            <v>#N/A</v>
          </cell>
          <cell r="AG1601" t="str">
            <v>NPRS_DEF</v>
          </cell>
          <cell r="AK1601" t="str">
            <v>1804DISN</v>
          </cell>
        </row>
        <row r="1602">
          <cell r="B1602" t="str">
            <v>Tuolumne Utilities District</v>
          </cell>
          <cell r="C1602">
            <v>1804067</v>
          </cell>
          <cell r="F1602" t="str">
            <v>Surface water</v>
          </cell>
          <cell r="G1602" t="str">
            <v>PG&amp;E Contract</v>
          </cell>
          <cell r="P1602" t="str">
            <v>Raw water</v>
          </cell>
          <cell r="Q1602" t="str">
            <v>Raw water</v>
          </cell>
          <cell r="Z1602">
            <v>0</v>
          </cell>
          <cell r="AA1602">
            <v>0</v>
          </cell>
          <cell r="AB1602" t="str">
            <v>PGE_SFSR</v>
          </cell>
          <cell r="AC1602" t="str">
            <v>1804067NPD</v>
          </cell>
          <cell r="AD1602" t="str">
            <v>1804067E</v>
          </cell>
          <cell r="AE1602">
            <v>0</v>
          </cell>
          <cell r="AF1602">
            <v>0</v>
          </cell>
          <cell r="AG1602">
            <v>0</v>
          </cell>
          <cell r="AH1602">
            <v>0</v>
          </cell>
          <cell r="AI1602" t="str">
            <v>SWS_DEF</v>
          </cell>
          <cell r="AJ1602" t="str">
            <v>SWT_DEF</v>
          </cell>
          <cell r="AK1602" t="str">
            <v>1804DIS</v>
          </cell>
        </row>
        <row r="1603">
          <cell r="B1603" t="str">
            <v>Tuolumne Utilities District</v>
          </cell>
          <cell r="C1603">
            <v>1804067</v>
          </cell>
          <cell r="F1603" t="str">
            <v>Surface water</v>
          </cell>
          <cell r="G1603" t="str">
            <v>PG&amp;E Contract</v>
          </cell>
          <cell r="P1603" t="str">
            <v>Raw water</v>
          </cell>
          <cell r="Q1603" t="str">
            <v>Drinking water</v>
          </cell>
          <cell r="Z1603">
            <v>0</v>
          </cell>
          <cell r="AA1603">
            <v>0</v>
          </cell>
          <cell r="AB1603" t="str">
            <v>PGE_SFSR</v>
          </cell>
          <cell r="AC1603" t="str">
            <v>1804067PD</v>
          </cell>
          <cell r="AD1603" t="str">
            <v>1804067E</v>
          </cell>
          <cell r="AE1603">
            <v>0</v>
          </cell>
          <cell r="AF1603">
            <v>0</v>
          </cell>
          <cell r="AG1603">
            <v>0</v>
          </cell>
          <cell r="AH1603">
            <v>0</v>
          </cell>
          <cell r="AI1603" t="str">
            <v>SWS_DEF</v>
          </cell>
          <cell r="AJ1603" t="str">
            <v>SWT_DEF</v>
          </cell>
          <cell r="AK1603" t="str">
            <v>1804DIS</v>
          </cell>
        </row>
        <row r="1604">
          <cell r="B1604" t="str">
            <v>Turlock  City Of</v>
          </cell>
          <cell r="C1604">
            <v>1804069</v>
          </cell>
          <cell r="F1604" t="str">
            <v>Groundwater</v>
          </cell>
          <cell r="G1604" t="str">
            <v>City's domestic supply wells</v>
          </cell>
          <cell r="P1604" t="str">
            <v>Raw water</v>
          </cell>
          <cell r="Q1604" t="str">
            <v>Drinking water</v>
          </cell>
          <cell r="Z1604">
            <v>0</v>
          </cell>
          <cell r="AA1604" t="str">
            <v>GW1804-5-22</v>
          </cell>
          <cell r="AB1604" t="str">
            <v xml:space="preserve">GW1804-5-22.03 </v>
          </cell>
          <cell r="AC1604" t="str">
            <v>1804069PD</v>
          </cell>
          <cell r="AD1604" t="str">
            <v>1804069E</v>
          </cell>
          <cell r="AE1604">
            <v>0</v>
          </cell>
          <cell r="AF1604">
            <v>0</v>
          </cell>
          <cell r="AG1604">
            <v>0</v>
          </cell>
          <cell r="AH1604">
            <v>0</v>
          </cell>
          <cell r="AI1604" t="str">
            <v>1804GWC</v>
          </cell>
          <cell r="AJ1604" t="str">
            <v>GWT_DEF</v>
          </cell>
          <cell r="AK1604" t="str">
            <v>1804DIS</v>
          </cell>
        </row>
        <row r="1605">
          <cell r="B1605" t="str">
            <v>Turlock  City Of</v>
          </cell>
          <cell r="C1605">
            <v>1804069</v>
          </cell>
          <cell r="F1605" t="str">
            <v>Groundwater</v>
          </cell>
          <cell r="G1605" t="str">
            <v>Non-potable park irrigation water</v>
          </cell>
          <cell r="P1605" t="str">
            <v>Raw water</v>
          </cell>
          <cell r="Q1605" t="str">
            <v>Raw water</v>
          </cell>
          <cell r="Z1605">
            <v>0</v>
          </cell>
          <cell r="AA1605" t="str">
            <v>GW1804-5-22</v>
          </cell>
          <cell r="AB1605" t="str">
            <v xml:space="preserve">GW1804-5-22.03 </v>
          </cell>
          <cell r="AC1605" t="str">
            <v>1804069NPD</v>
          </cell>
          <cell r="AD1605" t="str">
            <v>1804069E</v>
          </cell>
          <cell r="AE1605">
            <v>0</v>
          </cell>
          <cell r="AF1605">
            <v>0</v>
          </cell>
          <cell r="AG1605">
            <v>0</v>
          </cell>
          <cell r="AH1605">
            <v>0</v>
          </cell>
          <cell r="AI1605" t="str">
            <v>1804GWC</v>
          </cell>
          <cell r="AJ1605" t="str">
            <v>GWT_DEF</v>
          </cell>
          <cell r="AK1605" t="str">
            <v>1804DIS</v>
          </cell>
        </row>
        <row r="1606">
          <cell r="B1606" t="str">
            <v>Turlock  City Of</v>
          </cell>
          <cell r="C1606">
            <v>1804069</v>
          </cell>
          <cell r="F1606" t="str">
            <v>Recycled water</v>
          </cell>
          <cell r="G1606" t="str">
            <v>City of Turlock</v>
          </cell>
          <cell r="P1606" t="str">
            <v>Recycled water</v>
          </cell>
          <cell r="Q1606" t="str">
            <v>Recycled water</v>
          </cell>
          <cell r="AA1606" t="str">
            <v>WW_1804_3055</v>
          </cell>
          <cell r="AB1606" t="str">
            <v>1804069TREC</v>
          </cell>
          <cell r="AC1606" t="str">
            <v>1804069NPD</v>
          </cell>
          <cell r="AD1606" t="str">
            <v>1804069E</v>
          </cell>
          <cell r="AE1606">
            <v>0</v>
          </cell>
          <cell r="AF1606">
            <v>0</v>
          </cell>
          <cell r="AG1606" t="str">
            <v>NPRS_DEF</v>
          </cell>
          <cell r="AH1606">
            <v>0</v>
          </cell>
          <cell r="AI1606">
            <v>0</v>
          </cell>
          <cell r="AJ1606" t="str">
            <v>NPRT_DEF</v>
          </cell>
          <cell r="AK1606" t="str">
            <v>1804DISN</v>
          </cell>
        </row>
        <row r="1607">
          <cell r="B1607" t="str">
            <v>Turlock  City Of</v>
          </cell>
          <cell r="C1607">
            <v>1804069</v>
          </cell>
          <cell r="F1607" t="str">
            <v>Recycled water</v>
          </cell>
          <cell r="G1607" t="str">
            <v>City of Turlock</v>
          </cell>
          <cell r="P1607" t="str">
            <v>Recycled water</v>
          </cell>
          <cell r="Q1607" t="str">
            <v>Recycled water</v>
          </cell>
          <cell r="AA1607" t="str">
            <v>WW_1804_3055</v>
          </cell>
          <cell r="AB1607" t="str">
            <v>1804069TREC</v>
          </cell>
          <cell r="AC1607" t="str">
            <v>1804069NPD</v>
          </cell>
          <cell r="AD1607" t="str">
            <v>1804069E</v>
          </cell>
          <cell r="AE1607">
            <v>0</v>
          </cell>
          <cell r="AF1607">
            <v>0</v>
          </cell>
          <cell r="AG1607" t="str">
            <v>NPRS_DEF</v>
          </cell>
          <cell r="AH1607">
            <v>0</v>
          </cell>
          <cell r="AI1607">
            <v>0</v>
          </cell>
          <cell r="AJ1607" t="str">
            <v>NPRT_DEF</v>
          </cell>
          <cell r="AK1607" t="str">
            <v>1804DISN</v>
          </cell>
        </row>
        <row r="1608">
          <cell r="B1608" t="str">
            <v>Turlock  City Of</v>
          </cell>
          <cell r="C1608">
            <v>1804069</v>
          </cell>
          <cell r="F1608" t="str">
            <v>Surface water</v>
          </cell>
          <cell r="P1608" t="str">
            <v>Raw water</v>
          </cell>
          <cell r="Q1608" t="str">
            <v>Drinking water</v>
          </cell>
          <cell r="Z1608" t="e">
            <v>#N/A</v>
          </cell>
          <cell r="AA1608" t="e">
            <v>#N/A</v>
          </cell>
          <cell r="AB1608" t="e">
            <v>#N/A</v>
          </cell>
          <cell r="AC1608" t="str">
            <v>1804069PD</v>
          </cell>
          <cell r="AD1608" t="str">
            <v>1804069E</v>
          </cell>
          <cell r="AE1608" t="e">
            <v>#N/A</v>
          </cell>
          <cell r="AF1608" t="e">
            <v>#N/A</v>
          </cell>
          <cell r="AG1608" t="e">
            <v>#N/A</v>
          </cell>
          <cell r="AH1608" t="e">
            <v>#N/A</v>
          </cell>
          <cell r="AI1608" t="e">
            <v>#N/A</v>
          </cell>
          <cell r="AJ1608" t="e">
            <v>#N/A</v>
          </cell>
          <cell r="AK1608" t="str">
            <v>1804DIS</v>
          </cell>
        </row>
        <row r="1609">
          <cell r="B1609" t="str">
            <v>Tustin  City Of</v>
          </cell>
          <cell r="C1609">
            <v>1807382</v>
          </cell>
          <cell r="F1609" t="str">
            <v>Groundwater</v>
          </cell>
          <cell r="G1609" t="str">
            <v>Orange County Groundwater Basin</v>
          </cell>
          <cell r="P1609" t="str">
            <v>Raw water</v>
          </cell>
          <cell r="Q1609" t="str">
            <v>Drinking water</v>
          </cell>
          <cell r="Z1609">
            <v>0</v>
          </cell>
          <cell r="AA1609">
            <v>0</v>
          </cell>
          <cell r="AB1609" t="str">
            <v>1807246GW</v>
          </cell>
          <cell r="AC1609" t="str">
            <v>1807382PD</v>
          </cell>
          <cell r="AD1609" t="str">
            <v>1807382E</v>
          </cell>
          <cell r="AE1609">
            <v>0</v>
          </cell>
          <cell r="AF1609">
            <v>0</v>
          </cell>
          <cell r="AG1609">
            <v>0</v>
          </cell>
          <cell r="AH1609">
            <v>0</v>
          </cell>
          <cell r="AI1609" t="str">
            <v>1807GW</v>
          </cell>
          <cell r="AJ1609" t="str">
            <v>GWT_DEF</v>
          </cell>
          <cell r="AK1609" t="str">
            <v>1807DIS</v>
          </cell>
        </row>
        <row r="1610">
          <cell r="B1610" t="str">
            <v>Tustin  City Of</v>
          </cell>
          <cell r="C1610">
            <v>1807382</v>
          </cell>
          <cell r="F1610" t="str">
            <v>Purchased or Imported  Water</v>
          </cell>
          <cell r="G1610" t="str">
            <v>MWDOC via East Orange</v>
          </cell>
          <cell r="P1610" t="str">
            <v>Raw water</v>
          </cell>
          <cell r="Q1610" t="str">
            <v>Drinking water</v>
          </cell>
          <cell r="Z1610">
            <v>0</v>
          </cell>
          <cell r="AA1610">
            <v>0</v>
          </cell>
          <cell r="AB1610" t="str">
            <v>1807083PD</v>
          </cell>
          <cell r="AC1610" t="str">
            <v>1807382PD</v>
          </cell>
          <cell r="AD1610" t="str">
            <v>1807382E</v>
          </cell>
          <cell r="AE1610">
            <v>0</v>
          </cell>
          <cell r="AF1610">
            <v>0</v>
          </cell>
          <cell r="AG1610">
            <v>0</v>
          </cell>
          <cell r="AH1610">
            <v>0</v>
          </cell>
          <cell r="AI1610" t="str">
            <v>WHXFER</v>
          </cell>
          <cell r="AJ1610" t="str">
            <v>NONE</v>
          </cell>
          <cell r="AK1610" t="str">
            <v>1807DIS</v>
          </cell>
        </row>
        <row r="1611">
          <cell r="B1611" t="str">
            <v>Twentynine Palms Water District</v>
          </cell>
          <cell r="C1611">
            <v>1810035</v>
          </cell>
          <cell r="F1611" t="str">
            <v>Groundwater</v>
          </cell>
          <cell r="G1611" t="str">
            <v>Joshua Tree Basins</v>
          </cell>
          <cell r="P1611" t="str">
            <v>Raw water</v>
          </cell>
          <cell r="Q1611" t="str">
            <v>Drinking water</v>
          </cell>
          <cell r="Z1611">
            <v>0</v>
          </cell>
          <cell r="AA1611">
            <v>0</v>
          </cell>
          <cell r="AB1611" t="str">
            <v>GW1810-7-62</v>
          </cell>
          <cell r="AC1611" t="str">
            <v>1810035PD</v>
          </cell>
          <cell r="AD1611" t="str">
            <v>1810035E</v>
          </cell>
          <cell r="AE1611">
            <v>0</v>
          </cell>
          <cell r="AF1611">
            <v>0</v>
          </cell>
          <cell r="AG1611">
            <v>0</v>
          </cell>
          <cell r="AH1611">
            <v>0</v>
          </cell>
          <cell r="AI1611" t="str">
            <v>1810GW</v>
          </cell>
          <cell r="AJ1611" t="str">
            <v>GWT_DEF</v>
          </cell>
          <cell r="AK1611" t="str">
            <v>1810DIS</v>
          </cell>
        </row>
        <row r="1612">
          <cell r="B1612" t="str">
            <v>Twentynine Palms Water District</v>
          </cell>
          <cell r="C1612">
            <v>1810035</v>
          </cell>
          <cell r="F1612" t="str">
            <v>Groundwater</v>
          </cell>
          <cell r="G1612" t="str">
            <v>Joshua Tree Basins</v>
          </cell>
          <cell r="P1612" t="str">
            <v>Raw water</v>
          </cell>
          <cell r="Q1612" t="str">
            <v>Raw water</v>
          </cell>
          <cell r="Z1612">
            <v>0</v>
          </cell>
          <cell r="AA1612">
            <v>0</v>
          </cell>
          <cell r="AB1612" t="str">
            <v>GW1810-7-62</v>
          </cell>
          <cell r="AC1612" t="str">
            <v>1810035NPD</v>
          </cell>
          <cell r="AD1612" t="str">
            <v>1810035E</v>
          </cell>
          <cell r="AE1612">
            <v>0</v>
          </cell>
          <cell r="AF1612">
            <v>0</v>
          </cell>
          <cell r="AG1612">
            <v>0</v>
          </cell>
          <cell r="AH1612">
            <v>0</v>
          </cell>
          <cell r="AI1612" t="str">
            <v>1810GW</v>
          </cell>
          <cell r="AJ1612" t="str">
            <v>GWT_DEF</v>
          </cell>
          <cell r="AK1612" t="str">
            <v>1810DIS</v>
          </cell>
        </row>
        <row r="1613">
          <cell r="B1613" t="str">
            <v>Twentynine Palms Water District</v>
          </cell>
          <cell r="C1613">
            <v>1810035</v>
          </cell>
          <cell r="F1613" t="str">
            <v>Groundwater</v>
          </cell>
          <cell r="G1613" t="str">
            <v>Mesquite Lake</v>
          </cell>
          <cell r="P1613" t="str">
            <v>Raw water</v>
          </cell>
          <cell r="Q1613" t="str">
            <v>Drinking water</v>
          </cell>
          <cell r="Z1613">
            <v>0</v>
          </cell>
          <cell r="AA1613">
            <v>0</v>
          </cell>
          <cell r="AB1613" t="str">
            <v>GW1810-7-62</v>
          </cell>
          <cell r="AC1613" t="str">
            <v>1810035PD</v>
          </cell>
          <cell r="AD1613" t="str">
            <v>1810035E</v>
          </cell>
          <cell r="AE1613">
            <v>0</v>
          </cell>
          <cell r="AF1613">
            <v>0</v>
          </cell>
          <cell r="AG1613">
            <v>0</v>
          </cell>
          <cell r="AH1613">
            <v>0</v>
          </cell>
          <cell r="AI1613" t="str">
            <v>1810GW</v>
          </cell>
          <cell r="AJ1613" t="str">
            <v>GWT_DEF</v>
          </cell>
          <cell r="AK1613" t="str">
            <v>1810DIS</v>
          </cell>
        </row>
        <row r="1614">
          <cell r="B1614" t="str">
            <v>Twentynine Palms Water District</v>
          </cell>
          <cell r="C1614">
            <v>1810035</v>
          </cell>
          <cell r="F1614" t="str">
            <v>Groundwater</v>
          </cell>
          <cell r="G1614" t="str">
            <v>Mesquite Lake</v>
          </cell>
          <cell r="P1614" t="str">
            <v>Raw water</v>
          </cell>
          <cell r="Q1614" t="str">
            <v>Raw water</v>
          </cell>
          <cell r="Z1614">
            <v>0</v>
          </cell>
          <cell r="AA1614">
            <v>0</v>
          </cell>
          <cell r="AB1614" t="str">
            <v>GW1810-7-62</v>
          </cell>
          <cell r="AC1614" t="str">
            <v>1810035NPD</v>
          </cell>
          <cell r="AD1614" t="str">
            <v>1810035E</v>
          </cell>
          <cell r="AE1614">
            <v>0</v>
          </cell>
          <cell r="AF1614">
            <v>0</v>
          </cell>
          <cell r="AG1614">
            <v>0</v>
          </cell>
          <cell r="AH1614">
            <v>0</v>
          </cell>
          <cell r="AI1614" t="str">
            <v>1810GW</v>
          </cell>
          <cell r="AJ1614" t="str">
            <v>GWT_DEF</v>
          </cell>
          <cell r="AK1614" t="str">
            <v>1810DIS</v>
          </cell>
        </row>
        <row r="1615">
          <cell r="B1615" t="str">
            <v>Ukiah  City Of</v>
          </cell>
          <cell r="C1615">
            <v>1801031</v>
          </cell>
          <cell r="F1615" t="str">
            <v>Groundwater</v>
          </cell>
          <cell r="G1615" t="str">
            <v>Alluvial Groundwater Basin</v>
          </cell>
          <cell r="P1615" t="str">
            <v>Raw water</v>
          </cell>
          <cell r="Q1615" t="str">
            <v>Drinking water</v>
          </cell>
          <cell r="Z1615">
            <v>0</v>
          </cell>
          <cell r="AA1615">
            <v>0</v>
          </cell>
          <cell r="AB1615" t="str">
            <v>GW1801-1-52</v>
          </cell>
          <cell r="AC1615" t="str">
            <v>1801031PD</v>
          </cell>
          <cell r="AD1615" t="str">
            <v>1801031E</v>
          </cell>
          <cell r="AE1615">
            <v>0</v>
          </cell>
          <cell r="AF1615">
            <v>0</v>
          </cell>
          <cell r="AG1615">
            <v>0</v>
          </cell>
          <cell r="AH1615">
            <v>0</v>
          </cell>
          <cell r="AI1615" t="str">
            <v>1801GW</v>
          </cell>
          <cell r="AJ1615" t="str">
            <v>GWT_DEF</v>
          </cell>
          <cell r="AK1615" t="str">
            <v>1801DIS</v>
          </cell>
        </row>
        <row r="1616">
          <cell r="B1616" t="str">
            <v>Ukiah  City Of</v>
          </cell>
          <cell r="C1616">
            <v>1801031</v>
          </cell>
          <cell r="F1616" t="str">
            <v>Purchased or Imported  Water</v>
          </cell>
          <cell r="G1616" t="str">
            <v>Project Water</v>
          </cell>
          <cell r="P1616" t="str">
            <v>Raw water</v>
          </cell>
          <cell r="Q1616" t="str">
            <v>Drinking water</v>
          </cell>
          <cell r="Z1616">
            <v>0</v>
          </cell>
          <cell r="AA1616">
            <v>0</v>
          </cell>
          <cell r="AB1616" t="str">
            <v>IMP1801031</v>
          </cell>
          <cell r="AC1616" t="str">
            <v>1801031PD</v>
          </cell>
          <cell r="AD1616" t="str">
            <v>1801031E</v>
          </cell>
          <cell r="AE1616">
            <v>0</v>
          </cell>
          <cell r="AF1616">
            <v>0</v>
          </cell>
          <cell r="AG1616">
            <v>0</v>
          </cell>
          <cell r="AH1616">
            <v>0</v>
          </cell>
          <cell r="AI1616" t="str">
            <v>SWS_DEF</v>
          </cell>
          <cell r="AJ1616" t="str">
            <v>SWT_DEF</v>
          </cell>
          <cell r="AK1616" t="str">
            <v>1801DIS</v>
          </cell>
        </row>
        <row r="1617">
          <cell r="B1617" t="str">
            <v>Ukiah  City Of</v>
          </cell>
          <cell r="C1617">
            <v>1801031</v>
          </cell>
          <cell r="F1617" t="str">
            <v>Recycled water</v>
          </cell>
          <cell r="G1617" t="str">
            <v>City of Ukiah</v>
          </cell>
          <cell r="P1617" t="str">
            <v>Recycled water</v>
          </cell>
          <cell r="Q1617" t="str">
            <v>Recycled water</v>
          </cell>
          <cell r="AA1617" t="str">
            <v>WW_1801_3070</v>
          </cell>
          <cell r="AB1617" t="str">
            <v>1801031TREC</v>
          </cell>
          <cell r="AC1617" t="str">
            <v>1801031NPD</v>
          </cell>
          <cell r="AD1617" t="str">
            <v>1801031E</v>
          </cell>
          <cell r="AE1617">
            <v>0</v>
          </cell>
          <cell r="AF1617">
            <v>0</v>
          </cell>
          <cell r="AG1617" t="str">
            <v>NPRS_DEF</v>
          </cell>
          <cell r="AH1617">
            <v>0</v>
          </cell>
          <cell r="AI1617">
            <v>0</v>
          </cell>
          <cell r="AJ1617" t="str">
            <v>NPRT_DEF</v>
          </cell>
          <cell r="AK1617" t="str">
            <v>1801DISN</v>
          </cell>
        </row>
        <row r="1618">
          <cell r="B1618" t="str">
            <v>Ukiah  City Of</v>
          </cell>
          <cell r="C1618">
            <v>1801031</v>
          </cell>
          <cell r="F1618" t="str">
            <v>Recycled water</v>
          </cell>
          <cell r="G1618" t="str">
            <v>City of Ukiah</v>
          </cell>
          <cell r="P1618" t="str">
            <v>Recycled water</v>
          </cell>
          <cell r="Q1618" t="str">
            <v>Recycled water</v>
          </cell>
          <cell r="AA1618" t="str">
            <v>WW_1801_3070</v>
          </cell>
          <cell r="AB1618" t="str">
            <v>1801031TREC</v>
          </cell>
          <cell r="AC1618" t="str">
            <v>1801031NPD</v>
          </cell>
          <cell r="AD1618" t="str">
            <v>1801031E</v>
          </cell>
          <cell r="AE1618">
            <v>0</v>
          </cell>
          <cell r="AF1618">
            <v>0</v>
          </cell>
          <cell r="AG1618" t="str">
            <v>NPRS_DEF</v>
          </cell>
          <cell r="AH1618">
            <v>0</v>
          </cell>
          <cell r="AI1618">
            <v>0</v>
          </cell>
          <cell r="AJ1618" t="str">
            <v>NPRT_DEF</v>
          </cell>
          <cell r="AK1618" t="str">
            <v>1801DISN</v>
          </cell>
        </row>
        <row r="1619">
          <cell r="B1619" t="str">
            <v>Ukiah  City Of</v>
          </cell>
          <cell r="C1619">
            <v>1801031</v>
          </cell>
          <cell r="F1619" t="str">
            <v>Surface water</v>
          </cell>
          <cell r="G1619" t="str">
            <v>20 cfs direct diversion Jan 1-Dec 31 A012952</v>
          </cell>
          <cell r="P1619" t="str">
            <v>Raw water</v>
          </cell>
          <cell r="Q1619" t="str">
            <v>Drinking water</v>
          </cell>
          <cell r="Z1619">
            <v>0</v>
          </cell>
          <cell r="AA1619" t="str">
            <v>R_RUSSIAN</v>
          </cell>
          <cell r="AB1619" t="str">
            <v>SW1801031</v>
          </cell>
          <cell r="AC1619" t="str">
            <v>1801031PD</v>
          </cell>
          <cell r="AD1619" t="str">
            <v>1801031E</v>
          </cell>
          <cell r="AE1619">
            <v>0</v>
          </cell>
          <cell r="AF1619">
            <v>0</v>
          </cell>
          <cell r="AG1619">
            <v>0</v>
          </cell>
          <cell r="AH1619">
            <v>0</v>
          </cell>
          <cell r="AI1619" t="str">
            <v>SWS_DEF</v>
          </cell>
          <cell r="AJ1619" t="str">
            <v>SWT_DEF</v>
          </cell>
          <cell r="AK1619" t="str">
            <v>1801DIS</v>
          </cell>
        </row>
        <row r="1620">
          <cell r="B1620" t="str">
            <v>Ukiah  City Of</v>
          </cell>
          <cell r="C1620">
            <v>1801031</v>
          </cell>
          <cell r="F1620" t="str">
            <v>Surface Water</v>
          </cell>
          <cell r="G1620" t="str">
            <v>Permit 12952 (Application 15704)</v>
          </cell>
          <cell r="P1620" t="str">
            <v>Raw water</v>
          </cell>
          <cell r="Q1620" t="str">
            <v>Drinking water</v>
          </cell>
          <cell r="Z1620">
            <v>0</v>
          </cell>
          <cell r="AA1620" t="str">
            <v>R_RUSSIAN</v>
          </cell>
          <cell r="AB1620" t="str">
            <v>SW1801031</v>
          </cell>
          <cell r="AC1620" t="str">
            <v>1801031PD</v>
          </cell>
          <cell r="AD1620" t="str">
            <v>1801031E</v>
          </cell>
          <cell r="AE1620">
            <v>0</v>
          </cell>
          <cell r="AF1620">
            <v>0</v>
          </cell>
          <cell r="AG1620">
            <v>0</v>
          </cell>
          <cell r="AH1620">
            <v>0</v>
          </cell>
          <cell r="AI1620" t="str">
            <v>SWS_DEF</v>
          </cell>
          <cell r="AJ1620" t="str">
            <v>SWT_DEF</v>
          </cell>
          <cell r="AK1620" t="str">
            <v>1801DIS</v>
          </cell>
        </row>
        <row r="1621">
          <cell r="B1621" t="str">
            <v>Ukiah  City Of</v>
          </cell>
          <cell r="C1621">
            <v>1801031</v>
          </cell>
          <cell r="F1621" t="str">
            <v>Surface water</v>
          </cell>
          <cell r="G1621" t="str">
            <v>Pre-1914 rights</v>
          </cell>
          <cell r="P1621" t="str">
            <v>Raw water</v>
          </cell>
          <cell r="Q1621" t="str">
            <v>Drinking water</v>
          </cell>
          <cell r="Z1621">
            <v>0</v>
          </cell>
          <cell r="AA1621" t="str">
            <v>R_RUSSIAN</v>
          </cell>
          <cell r="AB1621" t="str">
            <v>SW1801031</v>
          </cell>
          <cell r="AC1621" t="str">
            <v>1801031PD</v>
          </cell>
          <cell r="AD1621" t="str">
            <v>1801031E</v>
          </cell>
          <cell r="AE1621">
            <v>0</v>
          </cell>
          <cell r="AF1621">
            <v>0</v>
          </cell>
          <cell r="AG1621">
            <v>0</v>
          </cell>
          <cell r="AH1621">
            <v>0</v>
          </cell>
          <cell r="AI1621" t="str">
            <v>SWS_DEF</v>
          </cell>
          <cell r="AJ1621" t="str">
            <v>SWT_DEF</v>
          </cell>
          <cell r="AK1621" t="str">
            <v>1801DIS</v>
          </cell>
        </row>
        <row r="1622">
          <cell r="B1622" t="str">
            <v>United Water Conservation District</v>
          </cell>
          <cell r="C1622" t="str">
            <v>1807383W</v>
          </cell>
          <cell r="F1622" t="str">
            <v>Groundwater</v>
          </cell>
          <cell r="Z1622" t="str">
            <v>GW1807-4-04</v>
          </cell>
          <cell r="AA1622" t="str">
            <v xml:space="preserve">GW1807-4-04.02 </v>
          </cell>
          <cell r="AB1622" t="str">
            <v>1807383GW</v>
          </cell>
          <cell r="AC1622" t="str">
            <v>1807383WNPD</v>
          </cell>
          <cell r="AD1622" t="str">
            <v>1807383WE</v>
          </cell>
          <cell r="AE1622">
            <v>0</v>
          </cell>
          <cell r="AF1622">
            <v>0</v>
          </cell>
          <cell r="AG1622">
            <v>0</v>
          </cell>
          <cell r="AH1622">
            <v>0</v>
          </cell>
          <cell r="AI1622" t="str">
            <v>1807GWC</v>
          </cell>
          <cell r="AJ1622" t="str">
            <v>GWT_DEF</v>
          </cell>
          <cell r="AK1622" t="str">
            <v>1807DIS</v>
          </cell>
        </row>
        <row r="1623">
          <cell r="B1623" t="str">
            <v>Upland  City Of</v>
          </cell>
          <cell r="C1623">
            <v>1807385</v>
          </cell>
          <cell r="F1623" t="str">
            <v>Groundwater</v>
          </cell>
          <cell r="G1623" t="str">
            <v>Chino Basin</v>
          </cell>
          <cell r="P1623" t="str">
            <v>Raw water</v>
          </cell>
          <cell r="Q1623" t="str">
            <v>Drinking water</v>
          </cell>
          <cell r="Z1623">
            <v>0</v>
          </cell>
          <cell r="AA1623" t="str">
            <v>GW1807-8-02</v>
          </cell>
          <cell r="AB1623" t="str">
            <v xml:space="preserve">GW1807-8-02.01 </v>
          </cell>
          <cell r="AC1623" t="str">
            <v>1807385PD</v>
          </cell>
          <cell r="AD1623" t="str">
            <v>1807385E</v>
          </cell>
          <cell r="AE1623">
            <v>0</v>
          </cell>
          <cell r="AF1623">
            <v>0</v>
          </cell>
          <cell r="AG1623">
            <v>0</v>
          </cell>
          <cell r="AH1623">
            <v>0</v>
          </cell>
          <cell r="AI1623" t="str">
            <v>1807GWM</v>
          </cell>
          <cell r="AJ1623" t="str">
            <v>GWT_MED</v>
          </cell>
          <cell r="AK1623" t="str">
            <v>1807DIS</v>
          </cell>
        </row>
        <row r="1624">
          <cell r="B1624" t="str">
            <v>Upland  City Of</v>
          </cell>
          <cell r="C1624">
            <v>1807385</v>
          </cell>
          <cell r="F1624" t="str">
            <v>Groundwater</v>
          </cell>
          <cell r="G1624" t="str">
            <v>Cucamonga Basin</v>
          </cell>
          <cell r="P1624" t="str">
            <v>Raw water</v>
          </cell>
          <cell r="Q1624" t="str">
            <v>Drinking water</v>
          </cell>
          <cell r="Z1624">
            <v>0</v>
          </cell>
          <cell r="AA1624" t="str">
            <v>GW1807-8-02</v>
          </cell>
          <cell r="AB1624" t="str">
            <v xml:space="preserve">GW1807-8-02.01 </v>
          </cell>
          <cell r="AC1624" t="str">
            <v>1807385PD</v>
          </cell>
          <cell r="AD1624" t="str">
            <v>1807385E</v>
          </cell>
          <cell r="AE1624">
            <v>0</v>
          </cell>
          <cell r="AF1624">
            <v>0</v>
          </cell>
          <cell r="AG1624">
            <v>0</v>
          </cell>
          <cell r="AH1624">
            <v>0</v>
          </cell>
          <cell r="AI1624" t="str">
            <v>1807GWM</v>
          </cell>
          <cell r="AJ1624" t="str">
            <v>GWT_MED</v>
          </cell>
          <cell r="AK1624" t="str">
            <v>1807DIS</v>
          </cell>
        </row>
        <row r="1625">
          <cell r="B1625" t="str">
            <v>Upland  City Of</v>
          </cell>
          <cell r="C1625">
            <v>1807385</v>
          </cell>
          <cell r="F1625" t="str">
            <v>Groundwater</v>
          </cell>
          <cell r="G1625" t="str">
            <v>Six Basins</v>
          </cell>
          <cell r="P1625" t="str">
            <v>Raw water</v>
          </cell>
          <cell r="Q1625" t="str">
            <v>Drinking water</v>
          </cell>
          <cell r="Z1625">
            <v>0</v>
          </cell>
          <cell r="AA1625" t="str">
            <v>GW1807-8-02</v>
          </cell>
          <cell r="AB1625" t="str">
            <v xml:space="preserve">GW1807-8-02.01 </v>
          </cell>
          <cell r="AC1625" t="str">
            <v>1807385PD</v>
          </cell>
          <cell r="AD1625" t="str">
            <v>1807385E</v>
          </cell>
          <cell r="AE1625">
            <v>0</v>
          </cell>
          <cell r="AF1625">
            <v>0</v>
          </cell>
          <cell r="AG1625">
            <v>0</v>
          </cell>
          <cell r="AH1625">
            <v>0</v>
          </cell>
          <cell r="AI1625" t="str">
            <v>1807GWM</v>
          </cell>
          <cell r="AJ1625" t="str">
            <v>GWT_MED</v>
          </cell>
          <cell r="AK1625" t="str">
            <v>1807DIS</v>
          </cell>
        </row>
        <row r="1626">
          <cell r="B1626" t="str">
            <v>Upland  City Of</v>
          </cell>
          <cell r="C1626">
            <v>1807385</v>
          </cell>
          <cell r="F1626" t="str">
            <v>Purchased or Imported  Water</v>
          </cell>
          <cell r="G1626" t="str">
            <v>Inland Empire Utilities Agency</v>
          </cell>
          <cell r="P1626" t="str">
            <v>Raw water</v>
          </cell>
          <cell r="Q1626" t="str">
            <v>Drinking water</v>
          </cell>
          <cell r="Z1626">
            <v>0</v>
          </cell>
          <cell r="AA1626">
            <v>0</v>
          </cell>
          <cell r="AB1626" t="str">
            <v>IMP1807385</v>
          </cell>
          <cell r="AC1626" t="str">
            <v>1807385PD</v>
          </cell>
          <cell r="AD1626" t="str">
            <v>1807385E</v>
          </cell>
          <cell r="AE1626">
            <v>0</v>
          </cell>
          <cell r="AF1626">
            <v>0</v>
          </cell>
          <cell r="AG1626">
            <v>0</v>
          </cell>
          <cell r="AH1626">
            <v>0</v>
          </cell>
          <cell r="AI1626" t="str">
            <v>1807GW</v>
          </cell>
          <cell r="AJ1626" t="str">
            <v>GWT_DEF</v>
          </cell>
          <cell r="AK1626" t="str">
            <v>1807DIS</v>
          </cell>
        </row>
        <row r="1627">
          <cell r="B1627" t="str">
            <v>Upland  City Of</v>
          </cell>
          <cell r="C1627">
            <v>1807385</v>
          </cell>
          <cell r="F1627" t="str">
            <v>Purchased or Imported  Water</v>
          </cell>
          <cell r="G1627" t="str">
            <v>San Antonio Water CompanY</v>
          </cell>
          <cell r="P1627" t="str">
            <v>Raw water</v>
          </cell>
          <cell r="Q1627" t="str">
            <v>Drinking water</v>
          </cell>
          <cell r="Z1627">
            <v>0</v>
          </cell>
          <cell r="AA1627">
            <v>0</v>
          </cell>
          <cell r="AB1627" t="str">
            <v>IMP1807385</v>
          </cell>
          <cell r="AC1627" t="str">
            <v>1807385PD</v>
          </cell>
          <cell r="AD1627" t="str">
            <v>1807385E</v>
          </cell>
          <cell r="AE1627">
            <v>0</v>
          </cell>
          <cell r="AF1627">
            <v>0</v>
          </cell>
          <cell r="AG1627">
            <v>0</v>
          </cell>
          <cell r="AH1627">
            <v>0</v>
          </cell>
          <cell r="AI1627" t="str">
            <v>1807GW</v>
          </cell>
          <cell r="AJ1627" t="str">
            <v>GWT_DEF</v>
          </cell>
          <cell r="AK1627" t="str">
            <v>1807DIS</v>
          </cell>
        </row>
        <row r="1628">
          <cell r="B1628" t="str">
            <v>Upland  City Of</v>
          </cell>
          <cell r="C1628">
            <v>1807385</v>
          </cell>
          <cell r="F1628" t="str">
            <v>Purchased or Imported  Water</v>
          </cell>
          <cell r="G1628" t="str">
            <v>Water Facility Authority</v>
          </cell>
          <cell r="P1628" t="str">
            <v>Raw water</v>
          </cell>
          <cell r="Q1628" t="str">
            <v>Drinking water</v>
          </cell>
          <cell r="Z1628">
            <v>0</v>
          </cell>
          <cell r="AA1628">
            <v>0</v>
          </cell>
          <cell r="AB1628" t="str">
            <v>IMP1807385</v>
          </cell>
          <cell r="AC1628" t="str">
            <v>1807385PD</v>
          </cell>
          <cell r="AD1628" t="str">
            <v>1807385E</v>
          </cell>
          <cell r="AE1628">
            <v>0</v>
          </cell>
          <cell r="AF1628">
            <v>0</v>
          </cell>
          <cell r="AG1628">
            <v>0</v>
          </cell>
          <cell r="AH1628">
            <v>0</v>
          </cell>
          <cell r="AI1628" t="str">
            <v>1807GW</v>
          </cell>
          <cell r="AJ1628" t="str">
            <v>GWT_DEF</v>
          </cell>
          <cell r="AK1628" t="str">
            <v>1807DIS</v>
          </cell>
        </row>
        <row r="1629">
          <cell r="B1629" t="str">
            <v>Upland  City Of</v>
          </cell>
          <cell r="C1629">
            <v>1807385</v>
          </cell>
          <cell r="F1629" t="str">
            <v>Purchased or Imported  Water</v>
          </cell>
          <cell r="G1629" t="str">
            <v>West End Consolidated Water Company</v>
          </cell>
          <cell r="P1629" t="str">
            <v>Raw water</v>
          </cell>
          <cell r="Q1629" t="str">
            <v>Drinking water</v>
          </cell>
          <cell r="Z1629">
            <v>0</v>
          </cell>
          <cell r="AA1629">
            <v>0</v>
          </cell>
          <cell r="AB1629" t="str">
            <v>IMP1807385</v>
          </cell>
          <cell r="AC1629" t="str">
            <v>1807385PD</v>
          </cell>
          <cell r="AD1629" t="str">
            <v>1807385E</v>
          </cell>
          <cell r="AE1629">
            <v>0</v>
          </cell>
          <cell r="AF1629">
            <v>0</v>
          </cell>
          <cell r="AG1629">
            <v>0</v>
          </cell>
          <cell r="AH1629">
            <v>0</v>
          </cell>
          <cell r="AI1629" t="str">
            <v>1807GW</v>
          </cell>
          <cell r="AJ1629" t="str">
            <v>GWT_DEF</v>
          </cell>
          <cell r="AK1629" t="str">
            <v>1807DIS</v>
          </cell>
        </row>
        <row r="1630">
          <cell r="B1630" t="str">
            <v>Upland  City Of</v>
          </cell>
          <cell r="C1630">
            <v>1807385</v>
          </cell>
          <cell r="F1630" t="str">
            <v>Recycled water</v>
          </cell>
          <cell r="G1630" t="str">
            <v>Inland Empire Utilities Agency</v>
          </cell>
          <cell r="P1630" t="str">
            <v>Recycled water</v>
          </cell>
          <cell r="Q1630" t="str">
            <v>Recycled water</v>
          </cell>
          <cell r="AA1630" t="str">
            <v>WWT1807385</v>
          </cell>
          <cell r="AB1630" t="str">
            <v>1807385TREC</v>
          </cell>
          <cell r="AC1630" t="str">
            <v>1807385NPD</v>
          </cell>
          <cell r="AD1630" t="str">
            <v>1807385E</v>
          </cell>
          <cell r="AE1630">
            <v>0</v>
          </cell>
          <cell r="AF1630">
            <v>0</v>
          </cell>
          <cell r="AG1630">
            <v>0</v>
          </cell>
          <cell r="AH1630">
            <v>0</v>
          </cell>
          <cell r="AI1630" t="str">
            <v>None</v>
          </cell>
          <cell r="AJ1630" t="str">
            <v>None</v>
          </cell>
          <cell r="AK1630" t="str">
            <v>IEUA_RecWD</v>
          </cell>
        </row>
        <row r="1631">
          <cell r="B1631" t="str">
            <v>Upland  City Of</v>
          </cell>
          <cell r="C1631">
            <v>1807385</v>
          </cell>
          <cell r="F1631" t="str">
            <v>Recycled water</v>
          </cell>
          <cell r="G1631" t="str">
            <v>Inland Empire Utilities Agency</v>
          </cell>
          <cell r="P1631" t="str">
            <v>Recycled water</v>
          </cell>
          <cell r="Q1631" t="str">
            <v>Recycled water</v>
          </cell>
          <cell r="AA1631" t="str">
            <v>WWT1807385</v>
          </cell>
          <cell r="AB1631" t="str">
            <v>1807385TREC</v>
          </cell>
          <cell r="AC1631" t="str">
            <v>1807385NPD</v>
          </cell>
          <cell r="AD1631" t="str">
            <v>1807385E</v>
          </cell>
          <cell r="AE1631">
            <v>0</v>
          </cell>
          <cell r="AF1631">
            <v>0</v>
          </cell>
          <cell r="AG1631">
            <v>0</v>
          </cell>
          <cell r="AH1631">
            <v>0</v>
          </cell>
          <cell r="AI1631" t="str">
            <v>None</v>
          </cell>
          <cell r="AJ1631" t="str">
            <v>None</v>
          </cell>
          <cell r="AK1631" t="str">
            <v>IEUA_RecWD</v>
          </cell>
        </row>
        <row r="1632">
          <cell r="B1632" t="str">
            <v>Upland  City Of</v>
          </cell>
          <cell r="C1632">
            <v>1807385</v>
          </cell>
          <cell r="F1632" t="str">
            <v>Surface water</v>
          </cell>
          <cell r="G1632" t="str">
            <v>San Antonio Creek from SAWCo</v>
          </cell>
          <cell r="P1632" t="str">
            <v>Raw water</v>
          </cell>
          <cell r="Q1632" t="str">
            <v>Drinking water</v>
          </cell>
          <cell r="Z1632" t="e">
            <v>#N/A</v>
          </cell>
          <cell r="AA1632" t="e">
            <v>#N/A</v>
          </cell>
          <cell r="AB1632" t="e">
            <v>#N/A</v>
          </cell>
          <cell r="AC1632" t="str">
            <v>1807385PD</v>
          </cell>
          <cell r="AD1632" t="str">
            <v>1807385E</v>
          </cell>
          <cell r="AE1632" t="e">
            <v>#N/A</v>
          </cell>
          <cell r="AF1632" t="e">
            <v>#N/A</v>
          </cell>
          <cell r="AG1632" t="e">
            <v>#N/A</v>
          </cell>
          <cell r="AH1632" t="e">
            <v>#N/A</v>
          </cell>
          <cell r="AI1632" t="e">
            <v>#N/A</v>
          </cell>
          <cell r="AJ1632" t="e">
            <v>#N/A</v>
          </cell>
          <cell r="AK1632" t="str">
            <v>1807DIS</v>
          </cell>
        </row>
        <row r="1633">
          <cell r="B1633" t="str">
            <v>Upper San Gabriel Valley Municipal Water</v>
          </cell>
          <cell r="C1633" t="str">
            <v>1807387W</v>
          </cell>
          <cell r="F1633" t="str">
            <v>Recycled Water</v>
          </cell>
          <cell r="AA1633" t="str">
            <v>WWT1807387W</v>
          </cell>
          <cell r="AB1633" t="str">
            <v>1807387WTREC</v>
          </cell>
          <cell r="AC1633" t="str">
            <v>1807387WNPD</v>
          </cell>
          <cell r="AD1633" t="str">
            <v>1807387WE</v>
          </cell>
          <cell r="AE1633">
            <v>0</v>
          </cell>
          <cell r="AF1633">
            <v>0</v>
          </cell>
          <cell r="AG1633" t="str">
            <v>NPRS_DEF</v>
          </cell>
          <cell r="AH1633">
            <v>0</v>
          </cell>
          <cell r="AI1633">
            <v>0</v>
          </cell>
          <cell r="AJ1633" t="str">
            <v>NPRT_DEF</v>
          </cell>
          <cell r="AK1633" t="str">
            <v>1807DISN</v>
          </cell>
        </row>
        <row r="1634">
          <cell r="B1634" t="str">
            <v>Upper San Gabriel Valley Municipal Water</v>
          </cell>
          <cell r="C1634" t="str">
            <v>1807387W</v>
          </cell>
          <cell r="F1634" t="str">
            <v>Recycled Water</v>
          </cell>
          <cell r="AA1634" t="str">
            <v>1807055REC</v>
          </cell>
          <cell r="AB1634" t="str">
            <v>1807387WTREC</v>
          </cell>
          <cell r="AC1634" t="str">
            <v>1807387WNPD</v>
          </cell>
          <cell r="AD1634" t="str">
            <v>1807387WE</v>
          </cell>
          <cell r="AE1634">
            <v>0</v>
          </cell>
          <cell r="AF1634">
            <v>0</v>
          </cell>
          <cell r="AG1634" t="str">
            <v>NPRS_DEF</v>
          </cell>
          <cell r="AH1634">
            <v>0</v>
          </cell>
          <cell r="AI1634">
            <v>0</v>
          </cell>
          <cell r="AJ1634" t="str">
            <v>NPRT_DEF</v>
          </cell>
          <cell r="AK1634" t="str">
            <v>1807DISN</v>
          </cell>
        </row>
        <row r="1635">
          <cell r="B1635" t="str">
            <v>Upper San Gabriel Valley Municipal Water</v>
          </cell>
          <cell r="C1635" t="str">
            <v>1807387W</v>
          </cell>
          <cell r="F1635" t="str">
            <v>Surface water</v>
          </cell>
          <cell r="G1635" t="str">
            <v>Upper District receives treated imported surface water from Metropolitan</v>
          </cell>
          <cell r="Q1635" t="str">
            <v>Drinking Water</v>
          </cell>
          <cell r="Z1635" t="e">
            <v>#N/A</v>
          </cell>
          <cell r="AA1635" t="e">
            <v>#N/A</v>
          </cell>
          <cell r="AB1635" t="e">
            <v>#N/A</v>
          </cell>
          <cell r="AC1635" t="str">
            <v>1807387WPD</v>
          </cell>
          <cell r="AD1635" t="str">
            <v>1807387WE</v>
          </cell>
          <cell r="AE1635" t="e">
            <v>#N/A</v>
          </cell>
          <cell r="AF1635" t="e">
            <v>#N/A</v>
          </cell>
          <cell r="AG1635" t="e">
            <v>#N/A</v>
          </cell>
          <cell r="AH1635" t="e">
            <v>#N/A</v>
          </cell>
          <cell r="AI1635" t="e">
            <v>#N/A</v>
          </cell>
          <cell r="AJ1635" t="e">
            <v>#N/A</v>
          </cell>
          <cell r="AK1635" t="str">
            <v>1807DIS</v>
          </cell>
        </row>
        <row r="1636">
          <cell r="B1636" t="str">
            <v>Upper San Gabriel Valley Municipal Water</v>
          </cell>
          <cell r="C1636" t="str">
            <v>1807387W</v>
          </cell>
          <cell r="F1636" t="str">
            <v>Surface water</v>
          </cell>
          <cell r="G1636" t="str">
            <v>Upper District receives untreated imported surface water from Metropolitan for groundwater replenishment.</v>
          </cell>
          <cell r="Q1636" t="str">
            <v>Raw Water</v>
          </cell>
          <cell r="Z1636" t="e">
            <v>#N/A</v>
          </cell>
          <cell r="AA1636" t="e">
            <v>#N/A</v>
          </cell>
          <cell r="AB1636" t="e">
            <v>#N/A</v>
          </cell>
          <cell r="AC1636" t="str">
            <v>1807387WNPD</v>
          </cell>
          <cell r="AD1636" t="str">
            <v>1807387WE</v>
          </cell>
          <cell r="AE1636" t="e">
            <v>#N/A</v>
          </cell>
          <cell r="AF1636" t="e">
            <v>#N/A</v>
          </cell>
          <cell r="AG1636" t="e">
            <v>#N/A</v>
          </cell>
          <cell r="AH1636" t="e">
            <v>#N/A</v>
          </cell>
          <cell r="AI1636" t="e">
            <v>#N/A</v>
          </cell>
          <cell r="AJ1636" t="e">
            <v>#N/A</v>
          </cell>
          <cell r="AK1636" t="str">
            <v>1807DISN</v>
          </cell>
        </row>
        <row r="1637">
          <cell r="B1637" t="str">
            <v>Vacaville  City Of</v>
          </cell>
          <cell r="C1637">
            <v>1802097</v>
          </cell>
          <cell r="F1637" t="str">
            <v>Groundwater</v>
          </cell>
          <cell r="G1637" t="str">
            <v>City of Vacaville</v>
          </cell>
          <cell r="P1637" t="str">
            <v>Raw water</v>
          </cell>
          <cell r="Q1637" t="str">
            <v>Drinking water</v>
          </cell>
          <cell r="Z1637">
            <v>0</v>
          </cell>
          <cell r="AA1637">
            <v>0</v>
          </cell>
          <cell r="AB1637" t="str">
            <v>GW1807-4-13</v>
          </cell>
          <cell r="AC1637" t="str">
            <v>1802097PD</v>
          </cell>
          <cell r="AD1637" t="str">
            <v>1802097E</v>
          </cell>
          <cell r="AE1637">
            <v>0</v>
          </cell>
          <cell r="AF1637">
            <v>0</v>
          </cell>
          <cell r="AG1637">
            <v>0</v>
          </cell>
          <cell r="AH1637">
            <v>0</v>
          </cell>
          <cell r="AI1637" t="str">
            <v>1802GW</v>
          </cell>
          <cell r="AJ1637" t="str">
            <v>GWT_MED</v>
          </cell>
          <cell r="AK1637" t="str">
            <v>1802DIS</v>
          </cell>
        </row>
        <row r="1638">
          <cell r="B1638" t="str">
            <v>Vacaville  City Of</v>
          </cell>
          <cell r="C1638">
            <v>1802097</v>
          </cell>
          <cell r="F1638" t="str">
            <v>Purchased or Imported  Water</v>
          </cell>
          <cell r="G1638" t="str">
            <v>Solano Water Project</v>
          </cell>
          <cell r="P1638" t="str">
            <v>Raw water</v>
          </cell>
          <cell r="Q1638" t="str">
            <v>Drinking water</v>
          </cell>
          <cell r="Z1638">
            <v>0</v>
          </cell>
          <cell r="AA1638" t="str">
            <v>LK_BRYSA</v>
          </cell>
          <cell r="AB1638" t="str">
            <v>CVP_SLNO</v>
          </cell>
          <cell r="AC1638" t="str">
            <v>1802097PD</v>
          </cell>
          <cell r="AD1638" t="str">
            <v>1802097E</v>
          </cell>
          <cell r="AE1638">
            <v>0</v>
          </cell>
          <cell r="AF1638">
            <v>0</v>
          </cell>
          <cell r="AG1638">
            <v>0</v>
          </cell>
          <cell r="AH1638">
            <v>0</v>
          </cell>
          <cell r="AI1638" t="str">
            <v>CVPGen</v>
          </cell>
          <cell r="AJ1638" t="str">
            <v>SWT_DEF</v>
          </cell>
          <cell r="AK1638" t="str">
            <v>1802DIS</v>
          </cell>
        </row>
        <row r="1639">
          <cell r="B1639" t="str">
            <v>Vacaville  City Of</v>
          </cell>
          <cell r="C1639">
            <v>1802097</v>
          </cell>
          <cell r="F1639" t="str">
            <v>Purchased or Imported  Water</v>
          </cell>
          <cell r="G1639" t="str">
            <v>Solano Water Project</v>
          </cell>
          <cell r="P1639" t="str">
            <v>Raw water</v>
          </cell>
          <cell r="Q1639" t="str">
            <v>Drinking water</v>
          </cell>
          <cell r="Z1639">
            <v>0</v>
          </cell>
          <cell r="AA1639" t="str">
            <v>LK_BRYSA</v>
          </cell>
          <cell r="AB1639" t="str">
            <v>CVP_SLNO</v>
          </cell>
          <cell r="AC1639" t="str">
            <v>1802097PD</v>
          </cell>
          <cell r="AD1639" t="str">
            <v>1802097E</v>
          </cell>
          <cell r="AE1639">
            <v>0</v>
          </cell>
          <cell r="AF1639">
            <v>0</v>
          </cell>
          <cell r="AG1639">
            <v>0</v>
          </cell>
          <cell r="AH1639">
            <v>0</v>
          </cell>
          <cell r="AI1639" t="str">
            <v>CVPGen</v>
          </cell>
          <cell r="AJ1639" t="str">
            <v>SWT_DEF</v>
          </cell>
          <cell r="AK1639" t="str">
            <v>1802DIS</v>
          </cell>
        </row>
        <row r="1640">
          <cell r="B1640" t="str">
            <v>Vacaville  City Of</v>
          </cell>
          <cell r="C1640">
            <v>1802097</v>
          </cell>
          <cell r="F1640" t="str">
            <v>Purchased or Imported  Water</v>
          </cell>
          <cell r="G1640" t="str">
            <v>State Project Water</v>
          </cell>
          <cell r="P1640" t="str">
            <v>Raw water</v>
          </cell>
          <cell r="Q1640" t="str">
            <v>Drinking water</v>
          </cell>
          <cell r="Z1640">
            <v>0</v>
          </cell>
          <cell r="AA1640" t="str">
            <v>LK_BRYSA</v>
          </cell>
          <cell r="AB1640" t="str">
            <v>CVP_SLNO</v>
          </cell>
          <cell r="AC1640" t="str">
            <v>1802097PD</v>
          </cell>
          <cell r="AD1640" t="str">
            <v>1802097E</v>
          </cell>
          <cell r="AE1640">
            <v>0</v>
          </cell>
          <cell r="AF1640">
            <v>0</v>
          </cell>
          <cell r="AG1640">
            <v>0</v>
          </cell>
          <cell r="AH1640">
            <v>0</v>
          </cell>
          <cell r="AI1640" t="str">
            <v>CVPGen</v>
          </cell>
          <cell r="AJ1640" t="str">
            <v>SWT_DEF</v>
          </cell>
          <cell r="AK1640" t="str">
            <v>1802DIS</v>
          </cell>
        </row>
        <row r="1641">
          <cell r="B1641" t="str">
            <v>Vacaville  City Of</v>
          </cell>
          <cell r="C1641">
            <v>1802097</v>
          </cell>
          <cell r="F1641" t="str">
            <v>Purchased or Imported  Water</v>
          </cell>
          <cell r="G1641" t="str">
            <v>State Project Water</v>
          </cell>
          <cell r="P1641" t="str">
            <v>Raw water</v>
          </cell>
          <cell r="Q1641" t="str">
            <v>Drinking water</v>
          </cell>
          <cell r="Z1641">
            <v>0</v>
          </cell>
          <cell r="AA1641" t="str">
            <v>LK_BRYSA</v>
          </cell>
          <cell r="AB1641" t="str">
            <v>CVP_SLNO</v>
          </cell>
          <cell r="AC1641" t="str">
            <v>1802097PD</v>
          </cell>
          <cell r="AD1641" t="str">
            <v>1802097E</v>
          </cell>
          <cell r="AE1641">
            <v>0</v>
          </cell>
          <cell r="AF1641">
            <v>0</v>
          </cell>
          <cell r="AG1641">
            <v>0</v>
          </cell>
          <cell r="AH1641">
            <v>0</v>
          </cell>
          <cell r="AI1641" t="str">
            <v>CVPGen</v>
          </cell>
          <cell r="AJ1641" t="str">
            <v>SWT_DEF</v>
          </cell>
          <cell r="AK1641" t="str">
            <v>1802DIS</v>
          </cell>
        </row>
        <row r="1642">
          <cell r="B1642" t="str">
            <v>Valencia Water Company</v>
          </cell>
          <cell r="C1642">
            <v>1807388</v>
          </cell>
          <cell r="F1642" t="str">
            <v>Groundwater</v>
          </cell>
          <cell r="G1642" t="str">
            <v>Alluvial Aquifer</v>
          </cell>
          <cell r="P1642" t="str">
            <v>Raw water</v>
          </cell>
          <cell r="Q1642" t="str">
            <v>Drinking water</v>
          </cell>
          <cell r="Z1642">
            <v>0</v>
          </cell>
          <cell r="AA1642" t="str">
            <v>GW1802-5-21</v>
          </cell>
          <cell r="AB1642" t="str">
            <v xml:space="preserve">GW1802-5-21.66 </v>
          </cell>
          <cell r="AC1642" t="str">
            <v>1807388PD</v>
          </cell>
          <cell r="AD1642" t="str">
            <v>1807388E</v>
          </cell>
          <cell r="AE1642">
            <v>0</v>
          </cell>
          <cell r="AF1642">
            <v>0</v>
          </cell>
          <cell r="AG1642">
            <v>0</v>
          </cell>
          <cell r="AH1642">
            <v>0</v>
          </cell>
          <cell r="AI1642" t="str">
            <v>1802GW</v>
          </cell>
          <cell r="AJ1642" t="str">
            <v>GWT_DEF</v>
          </cell>
          <cell r="AK1642" t="str">
            <v>1802DIS</v>
          </cell>
        </row>
        <row r="1643">
          <cell r="B1643" t="str">
            <v>Valencia Water Company</v>
          </cell>
          <cell r="C1643">
            <v>1807388</v>
          </cell>
          <cell r="F1643" t="str">
            <v>Groundwater</v>
          </cell>
          <cell r="G1643" t="str">
            <v>Planned - Alluvial Aquifer</v>
          </cell>
          <cell r="P1643" t="str">
            <v>Raw water</v>
          </cell>
          <cell r="Q1643" t="str">
            <v>Drinking water</v>
          </cell>
          <cell r="Z1643">
            <v>0</v>
          </cell>
          <cell r="AA1643" t="str">
            <v>GW1802-5-21</v>
          </cell>
          <cell r="AB1643" t="str">
            <v xml:space="preserve">GW1802-5-21.66 </v>
          </cell>
          <cell r="AC1643" t="str">
            <v>1807388PD</v>
          </cell>
          <cell r="AD1643" t="str">
            <v>1807388E</v>
          </cell>
          <cell r="AE1643">
            <v>0</v>
          </cell>
          <cell r="AF1643">
            <v>0</v>
          </cell>
          <cell r="AG1643">
            <v>0</v>
          </cell>
          <cell r="AH1643">
            <v>0</v>
          </cell>
          <cell r="AI1643" t="str">
            <v>1802GW</v>
          </cell>
          <cell r="AJ1643" t="str">
            <v>GWT_DEF</v>
          </cell>
          <cell r="AK1643" t="str">
            <v>1802DIS</v>
          </cell>
        </row>
        <row r="1644">
          <cell r="B1644" t="str">
            <v>Valencia Water Company</v>
          </cell>
          <cell r="C1644">
            <v>1807388</v>
          </cell>
          <cell r="F1644" t="str">
            <v>Groundwater</v>
          </cell>
          <cell r="G1644" t="str">
            <v>Restored Saugus Formation Well</v>
          </cell>
          <cell r="P1644" t="str">
            <v>Raw water</v>
          </cell>
          <cell r="Q1644" t="str">
            <v>Drinking water</v>
          </cell>
          <cell r="Z1644">
            <v>0</v>
          </cell>
          <cell r="AA1644" t="str">
            <v>GW1802-5-21</v>
          </cell>
          <cell r="AB1644" t="str">
            <v xml:space="preserve">GW1802-5-21.66 </v>
          </cell>
          <cell r="AC1644" t="str">
            <v>1807388PD</v>
          </cell>
          <cell r="AD1644" t="str">
            <v>1807388E</v>
          </cell>
          <cell r="AE1644">
            <v>0</v>
          </cell>
          <cell r="AF1644">
            <v>0</v>
          </cell>
          <cell r="AG1644">
            <v>0</v>
          </cell>
          <cell r="AH1644">
            <v>0</v>
          </cell>
          <cell r="AI1644" t="str">
            <v>1802GW</v>
          </cell>
          <cell r="AJ1644" t="str">
            <v>GWT_DEF</v>
          </cell>
          <cell r="AK1644" t="str">
            <v>1802DIS</v>
          </cell>
        </row>
        <row r="1645">
          <cell r="B1645" t="str">
            <v>Valencia Water Company</v>
          </cell>
          <cell r="C1645">
            <v>1807388</v>
          </cell>
          <cell r="F1645" t="str">
            <v>Groundwater</v>
          </cell>
          <cell r="G1645" t="str">
            <v>Saugus Formation</v>
          </cell>
          <cell r="P1645" t="str">
            <v>Raw water</v>
          </cell>
          <cell r="Q1645" t="str">
            <v>Drinking water</v>
          </cell>
          <cell r="Z1645">
            <v>0</v>
          </cell>
          <cell r="AA1645" t="str">
            <v>GW1802-5-21</v>
          </cell>
          <cell r="AB1645" t="str">
            <v xml:space="preserve">GW1802-5-21.66 </v>
          </cell>
          <cell r="AC1645" t="str">
            <v>1807388PD</v>
          </cell>
          <cell r="AD1645" t="str">
            <v>1807388E</v>
          </cell>
          <cell r="AE1645">
            <v>0</v>
          </cell>
          <cell r="AF1645">
            <v>0</v>
          </cell>
          <cell r="AG1645">
            <v>0</v>
          </cell>
          <cell r="AH1645">
            <v>0</v>
          </cell>
          <cell r="AI1645" t="str">
            <v>1802GW</v>
          </cell>
          <cell r="AJ1645" t="str">
            <v>GWT_DEF</v>
          </cell>
          <cell r="AK1645" t="str">
            <v>1802DIS</v>
          </cell>
        </row>
        <row r="1646">
          <cell r="B1646" t="str">
            <v>Valencia Water Company</v>
          </cell>
          <cell r="C1646">
            <v>1807388</v>
          </cell>
          <cell r="F1646" t="str">
            <v>Other</v>
          </cell>
          <cell r="G1646" t="str">
            <v>Buena Vista-Rosedale Banking Program</v>
          </cell>
          <cell r="P1646" t="str">
            <v>Raw water</v>
          </cell>
          <cell r="Q1646" t="str">
            <v>Drinking water</v>
          </cell>
          <cell r="Z1646" t="e">
            <v>#N/A</v>
          </cell>
          <cell r="AA1646" t="e">
            <v>#N/A</v>
          </cell>
          <cell r="AB1646" t="e">
            <v>#N/A</v>
          </cell>
          <cell r="AC1646" t="str">
            <v>1807388PD</v>
          </cell>
          <cell r="AD1646" t="str">
            <v>1807388E</v>
          </cell>
          <cell r="AE1646" t="e">
            <v>#N/A</v>
          </cell>
          <cell r="AF1646" t="e">
            <v>#N/A</v>
          </cell>
          <cell r="AG1646" t="e">
            <v>#N/A</v>
          </cell>
          <cell r="AH1646" t="e">
            <v>#N/A</v>
          </cell>
          <cell r="AI1646" t="e">
            <v>#N/A</v>
          </cell>
          <cell r="AJ1646" t="e">
            <v>#N/A</v>
          </cell>
          <cell r="AK1646" t="str">
            <v>1807DIS</v>
          </cell>
        </row>
        <row r="1647">
          <cell r="B1647" t="str">
            <v>Valencia Water Company</v>
          </cell>
          <cell r="C1647">
            <v>1807388</v>
          </cell>
          <cell r="F1647" t="str">
            <v>Other</v>
          </cell>
          <cell r="G1647" t="str">
            <v>Nickel Water- Newhall Land</v>
          </cell>
          <cell r="P1647" t="str">
            <v>Raw water</v>
          </cell>
          <cell r="Q1647" t="str">
            <v>Drinking water</v>
          </cell>
          <cell r="Z1647" t="e">
            <v>#N/A</v>
          </cell>
          <cell r="AA1647" t="e">
            <v>#N/A</v>
          </cell>
          <cell r="AB1647" t="e">
            <v>#N/A</v>
          </cell>
          <cell r="AC1647" t="str">
            <v>1807388PD</v>
          </cell>
          <cell r="AD1647" t="str">
            <v>1807388E</v>
          </cell>
          <cell r="AE1647" t="e">
            <v>#N/A</v>
          </cell>
          <cell r="AF1647" t="e">
            <v>#N/A</v>
          </cell>
          <cell r="AG1647" t="e">
            <v>#N/A</v>
          </cell>
          <cell r="AH1647" t="e">
            <v>#N/A</v>
          </cell>
          <cell r="AI1647" t="e">
            <v>#N/A</v>
          </cell>
          <cell r="AJ1647" t="e">
            <v>#N/A</v>
          </cell>
          <cell r="AK1647" t="str">
            <v>1807DIS</v>
          </cell>
        </row>
        <row r="1648">
          <cell r="B1648" t="str">
            <v>Valencia Water Company</v>
          </cell>
          <cell r="C1648">
            <v>1807388</v>
          </cell>
          <cell r="F1648" t="str">
            <v>Purchased or Imported  Water</v>
          </cell>
          <cell r="G1648" t="str">
            <v>Table A</v>
          </cell>
          <cell r="P1648" t="str">
            <v>Raw water</v>
          </cell>
          <cell r="Q1648" t="str">
            <v>Drinking water</v>
          </cell>
          <cell r="Z1648">
            <v>0</v>
          </cell>
          <cell r="AA1648">
            <v>0</v>
          </cell>
          <cell r="AB1648" t="str">
            <v>1807051XF</v>
          </cell>
          <cell r="AC1648" t="str">
            <v>1807388PD</v>
          </cell>
          <cell r="AD1648" t="str">
            <v>1807388E</v>
          </cell>
          <cell r="AE1648">
            <v>0</v>
          </cell>
          <cell r="AF1648">
            <v>0</v>
          </cell>
          <cell r="AG1648">
            <v>0</v>
          </cell>
          <cell r="AH1648">
            <v>0</v>
          </cell>
          <cell r="AI1648" t="str">
            <v>none</v>
          </cell>
          <cell r="AJ1648" t="str">
            <v>SWT_DEF</v>
          </cell>
          <cell r="AK1648" t="str">
            <v>1802DIS</v>
          </cell>
        </row>
        <row r="1649">
          <cell r="B1649" t="str">
            <v>Valencia Water Company</v>
          </cell>
          <cell r="C1649">
            <v>1807388</v>
          </cell>
          <cell r="F1649" t="str">
            <v>Recycled water</v>
          </cell>
          <cell r="P1649" t="str">
            <v>Recycled water</v>
          </cell>
          <cell r="Q1649" t="str">
            <v>Recycled water</v>
          </cell>
          <cell r="AA1649" t="str">
            <v>WW_1807_3080</v>
          </cell>
          <cell r="AB1649" t="str">
            <v>1807388TREC</v>
          </cell>
          <cell r="AC1649" t="str">
            <v>1807388NPD</v>
          </cell>
          <cell r="AD1649" t="str">
            <v>1807388E</v>
          </cell>
          <cell r="AE1649">
            <v>0</v>
          </cell>
          <cell r="AF1649">
            <v>0</v>
          </cell>
          <cell r="AG1649" t="str">
            <v>NPRS_DEF</v>
          </cell>
          <cell r="AH1649">
            <v>0</v>
          </cell>
          <cell r="AI1649">
            <v>0</v>
          </cell>
          <cell r="AJ1649" t="str">
            <v>NPRT_DEF</v>
          </cell>
          <cell r="AK1649" t="str">
            <v>1802DISN</v>
          </cell>
        </row>
        <row r="1650">
          <cell r="B1650" t="str">
            <v>Valencia Water Company</v>
          </cell>
          <cell r="C1650">
            <v>1807388</v>
          </cell>
          <cell r="F1650" t="str">
            <v>Recycled water</v>
          </cell>
          <cell r="P1650" t="str">
            <v>Recycled water</v>
          </cell>
          <cell r="Q1650" t="str">
            <v>Recycled water</v>
          </cell>
          <cell r="AA1650" t="str">
            <v>WW_1807_3080</v>
          </cell>
          <cell r="AB1650" t="str">
            <v>1807388TREC</v>
          </cell>
          <cell r="AC1650" t="str">
            <v>1807388NPD</v>
          </cell>
          <cell r="AD1650" t="str">
            <v>1807388E</v>
          </cell>
          <cell r="AE1650">
            <v>0</v>
          </cell>
          <cell r="AF1650">
            <v>0</v>
          </cell>
          <cell r="AG1650" t="str">
            <v>NPRS_DEF</v>
          </cell>
          <cell r="AH1650">
            <v>0</v>
          </cell>
          <cell r="AI1650">
            <v>0</v>
          </cell>
          <cell r="AJ1650" t="str">
            <v>NPRT_DEF</v>
          </cell>
          <cell r="AK1650" t="str">
            <v>1802DISN</v>
          </cell>
        </row>
        <row r="1651">
          <cell r="B1651" t="str">
            <v>Vallecitos Water District</v>
          </cell>
          <cell r="C1651">
            <v>1807389</v>
          </cell>
          <cell r="F1651" t="str">
            <v>Desalinated Water</v>
          </cell>
          <cell r="G1651" t="str">
            <v>As a local water supply owned by VWD through a Water Purchase Agreement with the SDCWA</v>
          </cell>
          <cell r="P1651" t="str">
            <v>Raw water</v>
          </cell>
          <cell r="Q1651" t="str">
            <v>Drinking water</v>
          </cell>
          <cell r="Z1651" t="e">
            <v>#N/A</v>
          </cell>
          <cell r="AA1651" t="e">
            <v>#N/A</v>
          </cell>
          <cell r="AB1651" t="e">
            <v>#N/A</v>
          </cell>
          <cell r="AC1651" t="str">
            <v>1807389PD</v>
          </cell>
          <cell r="AD1651" t="str">
            <v>1807389E</v>
          </cell>
          <cell r="AE1651" t="e">
            <v>#N/A</v>
          </cell>
          <cell r="AF1651" t="e">
            <v>#N/A</v>
          </cell>
          <cell r="AG1651" t="e">
            <v>#N/A</v>
          </cell>
          <cell r="AH1651" t="e">
            <v>#N/A</v>
          </cell>
          <cell r="AI1651" t="e">
            <v>#N/A</v>
          </cell>
          <cell r="AJ1651" t="e">
            <v>#N/A</v>
          </cell>
          <cell r="AK1651" t="str">
            <v>1807DIS</v>
          </cell>
        </row>
        <row r="1652">
          <cell r="B1652" t="str">
            <v>Vallecitos Water District</v>
          </cell>
          <cell r="C1652">
            <v>1807389</v>
          </cell>
          <cell r="F1652" t="str">
            <v>Purchased or Imported  Water</v>
          </cell>
          <cell r="G1652" t="str">
            <v>From the San Diego County Water Authority</v>
          </cell>
          <cell r="P1652" t="str">
            <v>Raw water</v>
          </cell>
          <cell r="Q1652" t="str">
            <v>Drinking water</v>
          </cell>
          <cell r="Z1652">
            <v>0</v>
          </cell>
          <cell r="AA1652">
            <v>0</v>
          </cell>
          <cell r="AB1652" t="str">
            <v>1807309PD</v>
          </cell>
          <cell r="AC1652" t="str">
            <v>1807389PD</v>
          </cell>
          <cell r="AD1652" t="str">
            <v>1807389E</v>
          </cell>
          <cell r="AE1652">
            <v>0</v>
          </cell>
          <cell r="AF1652">
            <v>0</v>
          </cell>
          <cell r="AG1652">
            <v>0</v>
          </cell>
          <cell r="AH1652">
            <v>0</v>
          </cell>
          <cell r="AI1652" t="str">
            <v>WHXFER</v>
          </cell>
          <cell r="AJ1652" t="str">
            <v>None</v>
          </cell>
          <cell r="AK1652" t="str">
            <v>1807DIS</v>
          </cell>
        </row>
        <row r="1653">
          <cell r="B1653" t="str">
            <v>Vallecitos Water District</v>
          </cell>
          <cell r="C1653">
            <v>1807389</v>
          </cell>
          <cell r="F1653" t="str">
            <v>Recycled water</v>
          </cell>
          <cell r="G1653" t="str">
            <v>Vallecitos Water District</v>
          </cell>
          <cell r="P1653" t="str">
            <v>Recycled water</v>
          </cell>
          <cell r="Q1653" t="str">
            <v>Recycled water</v>
          </cell>
          <cell r="AA1653" t="str">
            <v>WW_1807_1780</v>
          </cell>
          <cell r="AB1653" t="str">
            <v>1807389TREC</v>
          </cell>
          <cell r="AC1653" t="str">
            <v>1807389NPD</v>
          </cell>
          <cell r="AD1653" t="str">
            <v>1807389E</v>
          </cell>
          <cell r="AE1653" t="e">
            <v>#N/A</v>
          </cell>
          <cell r="AF1653" t="e">
            <v>#N/A</v>
          </cell>
          <cell r="AG1653" t="str">
            <v>NPRS_DEF</v>
          </cell>
          <cell r="AJ1653" t="str">
            <v>NPRT_DEF</v>
          </cell>
          <cell r="AK1653" t="str">
            <v>1807DISN</v>
          </cell>
        </row>
        <row r="1654">
          <cell r="B1654" t="str">
            <v>Vallecitos Water District</v>
          </cell>
          <cell r="C1654">
            <v>1807389</v>
          </cell>
          <cell r="F1654" t="str">
            <v>Recycled water</v>
          </cell>
          <cell r="G1654" t="str">
            <v>Vallecitos Water District</v>
          </cell>
          <cell r="P1654" t="str">
            <v>Recycled water</v>
          </cell>
          <cell r="Q1654" t="str">
            <v>Recycled water</v>
          </cell>
          <cell r="AA1654" t="str">
            <v>WW_1807_1780</v>
          </cell>
          <cell r="AB1654" t="str">
            <v>1807389TREC</v>
          </cell>
          <cell r="AC1654" t="str">
            <v>1807389NPD</v>
          </cell>
          <cell r="AD1654" t="str">
            <v>1807389E</v>
          </cell>
          <cell r="AE1654" t="e">
            <v>#N/A</v>
          </cell>
          <cell r="AF1654" t="e">
            <v>#N/A</v>
          </cell>
          <cell r="AG1654" t="str">
            <v>NPRS_DEF</v>
          </cell>
          <cell r="AJ1654" t="str">
            <v>NPRT_DEF</v>
          </cell>
          <cell r="AK1654" t="str">
            <v>1807DISN</v>
          </cell>
        </row>
        <row r="1655">
          <cell r="B1655" t="str">
            <v>Vallecitos Water District</v>
          </cell>
          <cell r="C1655">
            <v>1807389</v>
          </cell>
          <cell r="F1655" t="str">
            <v>Supply from Storage</v>
          </cell>
          <cell r="G1655" t="str">
            <v>Supply to existing reservoirs</v>
          </cell>
          <cell r="P1655" t="str">
            <v>Raw water</v>
          </cell>
          <cell r="Q1655" t="str">
            <v>Drinking water</v>
          </cell>
          <cell r="Z1655" t="e">
            <v>#N/A</v>
          </cell>
          <cell r="AA1655" t="e">
            <v>#N/A</v>
          </cell>
          <cell r="AB1655" t="e">
            <v>#N/A</v>
          </cell>
          <cell r="AC1655" t="str">
            <v>1807389PD</v>
          </cell>
          <cell r="AD1655" t="str">
            <v>1807389E</v>
          </cell>
          <cell r="AE1655" t="e">
            <v>#N/A</v>
          </cell>
          <cell r="AF1655" t="e">
            <v>#N/A</v>
          </cell>
          <cell r="AG1655" t="e">
            <v>#N/A</v>
          </cell>
          <cell r="AH1655" t="e">
            <v>#N/A</v>
          </cell>
          <cell r="AI1655" t="e">
            <v>#N/A</v>
          </cell>
          <cell r="AJ1655" t="e">
            <v>#N/A</v>
          </cell>
          <cell r="AK1655" t="str">
            <v>1807DIS</v>
          </cell>
        </row>
        <row r="1656">
          <cell r="B1656" t="str">
            <v>Vallejo  City Of</v>
          </cell>
          <cell r="C1656">
            <v>1805097</v>
          </cell>
          <cell r="F1656" t="str">
            <v>Exchanges</v>
          </cell>
          <cell r="P1656" t="str">
            <v>Raw water</v>
          </cell>
          <cell r="Q1656" t="str">
            <v>Drinking water</v>
          </cell>
          <cell r="Z1656" t="e">
            <v>#N/A</v>
          </cell>
          <cell r="AA1656" t="e">
            <v>#N/A</v>
          </cell>
          <cell r="AB1656" t="e">
            <v>#N/A</v>
          </cell>
          <cell r="AC1656" t="str">
            <v>1805097PD</v>
          </cell>
          <cell r="AD1656" t="str">
            <v>1805097E</v>
          </cell>
          <cell r="AE1656" t="e">
            <v>#N/A</v>
          </cell>
          <cell r="AF1656" t="e">
            <v>#N/A</v>
          </cell>
          <cell r="AG1656" t="e">
            <v>#N/A</v>
          </cell>
          <cell r="AH1656" t="e">
            <v>#N/A</v>
          </cell>
          <cell r="AI1656" t="e">
            <v>#N/A</v>
          </cell>
          <cell r="AJ1656" t="e">
            <v>#N/A</v>
          </cell>
          <cell r="AK1656" t="str">
            <v>1805DIS</v>
          </cell>
        </row>
        <row r="1657">
          <cell r="B1657" t="str">
            <v>Vallejo  City Of</v>
          </cell>
          <cell r="C1657">
            <v>1805097</v>
          </cell>
          <cell r="F1657" t="str">
            <v>Purchased or Imported  Water</v>
          </cell>
          <cell r="P1657" t="str">
            <v>Raw water</v>
          </cell>
          <cell r="Q1657" t="str">
            <v>Drinking water</v>
          </cell>
          <cell r="Z1657" t="e">
            <v>#N/A</v>
          </cell>
          <cell r="AA1657" t="e">
            <v>#N/A</v>
          </cell>
          <cell r="AB1657" t="e">
            <v>#N/A</v>
          </cell>
          <cell r="AC1657" t="str">
            <v>1805097PD</v>
          </cell>
          <cell r="AD1657" t="str">
            <v>1805097E</v>
          </cell>
          <cell r="AE1657" t="e">
            <v>#N/A</v>
          </cell>
          <cell r="AF1657" t="e">
            <v>#N/A</v>
          </cell>
          <cell r="AG1657" t="e">
            <v>#N/A</v>
          </cell>
          <cell r="AH1657" t="e">
            <v>#N/A</v>
          </cell>
          <cell r="AI1657" t="e">
            <v>#N/A</v>
          </cell>
          <cell r="AJ1657" t="e">
            <v>#N/A</v>
          </cell>
          <cell r="AK1657" t="str">
            <v>1805DIS</v>
          </cell>
        </row>
        <row r="1658">
          <cell r="B1658" t="str">
            <v>Vallejo  City Of</v>
          </cell>
          <cell r="C1658">
            <v>1805097</v>
          </cell>
          <cell r="F1658" t="str">
            <v>Purchased or Imported  Water</v>
          </cell>
          <cell r="P1658" t="str">
            <v>Raw water</v>
          </cell>
          <cell r="Q1658" t="str">
            <v>Drinking water</v>
          </cell>
          <cell r="Z1658" t="e">
            <v>#N/A</v>
          </cell>
          <cell r="AA1658" t="e">
            <v>#N/A</v>
          </cell>
          <cell r="AB1658" t="e">
            <v>#N/A</v>
          </cell>
          <cell r="AC1658" t="str">
            <v>1805097PD</v>
          </cell>
          <cell r="AD1658" t="str">
            <v>1805097E</v>
          </cell>
          <cell r="AE1658" t="e">
            <v>#N/A</v>
          </cell>
          <cell r="AF1658" t="e">
            <v>#N/A</v>
          </cell>
          <cell r="AG1658" t="e">
            <v>#N/A</v>
          </cell>
          <cell r="AH1658" t="e">
            <v>#N/A</v>
          </cell>
          <cell r="AI1658" t="e">
            <v>#N/A</v>
          </cell>
          <cell r="AJ1658" t="e">
            <v>#N/A</v>
          </cell>
          <cell r="AK1658" t="str">
            <v>1805DIS</v>
          </cell>
        </row>
        <row r="1659">
          <cell r="B1659" t="str">
            <v>Vallejo  City Of</v>
          </cell>
          <cell r="C1659">
            <v>1805097</v>
          </cell>
          <cell r="F1659" t="str">
            <v>Purchased or Imported  Water</v>
          </cell>
          <cell r="P1659" t="str">
            <v>Raw water</v>
          </cell>
          <cell r="Q1659" t="str">
            <v>Drinking water</v>
          </cell>
          <cell r="Z1659" t="e">
            <v>#N/A</v>
          </cell>
          <cell r="AA1659" t="e">
            <v>#N/A</v>
          </cell>
          <cell r="AB1659" t="e">
            <v>#N/A</v>
          </cell>
          <cell r="AC1659" t="str">
            <v>1805097PD</v>
          </cell>
          <cell r="AD1659" t="str">
            <v>1805097E</v>
          </cell>
          <cell r="AE1659" t="e">
            <v>#N/A</v>
          </cell>
          <cell r="AF1659" t="e">
            <v>#N/A</v>
          </cell>
          <cell r="AG1659" t="e">
            <v>#N/A</v>
          </cell>
          <cell r="AH1659" t="e">
            <v>#N/A</v>
          </cell>
          <cell r="AI1659" t="e">
            <v>#N/A</v>
          </cell>
          <cell r="AJ1659" t="e">
            <v>#N/A</v>
          </cell>
          <cell r="AK1659" t="str">
            <v>1805DIS</v>
          </cell>
        </row>
        <row r="1660">
          <cell r="B1660" t="str">
            <v>Vallejo  City Of</v>
          </cell>
          <cell r="C1660">
            <v>1805097</v>
          </cell>
          <cell r="F1660" t="str">
            <v>Purchased or Imported  Water</v>
          </cell>
          <cell r="P1660" t="str">
            <v>Raw water</v>
          </cell>
          <cell r="Q1660" t="str">
            <v>Raw water</v>
          </cell>
          <cell r="Z1660" t="e">
            <v>#N/A</v>
          </cell>
          <cell r="AA1660" t="e">
            <v>#N/A</v>
          </cell>
          <cell r="AB1660" t="e">
            <v>#N/A</v>
          </cell>
          <cell r="AC1660" t="str">
            <v>1805097NPD</v>
          </cell>
          <cell r="AD1660" t="str">
            <v>1805097E</v>
          </cell>
          <cell r="AE1660" t="e">
            <v>#N/A</v>
          </cell>
          <cell r="AF1660" t="e">
            <v>#N/A</v>
          </cell>
          <cell r="AG1660" t="e">
            <v>#N/A</v>
          </cell>
          <cell r="AH1660" t="e">
            <v>#N/A</v>
          </cell>
          <cell r="AI1660" t="e">
            <v>#N/A</v>
          </cell>
          <cell r="AJ1660" t="e">
            <v>#N/A</v>
          </cell>
          <cell r="AK1660" t="str">
            <v>1805DISN</v>
          </cell>
        </row>
        <row r="1661">
          <cell r="B1661" t="str">
            <v>Vallejo  City Of</v>
          </cell>
          <cell r="C1661">
            <v>1805097</v>
          </cell>
          <cell r="F1661" t="str">
            <v>Surface water</v>
          </cell>
          <cell r="P1661" t="str">
            <v>Raw water</v>
          </cell>
          <cell r="Q1661" t="str">
            <v>Drinking water</v>
          </cell>
          <cell r="Z1661" t="e">
            <v>#N/A</v>
          </cell>
          <cell r="AA1661" t="e">
            <v>#N/A</v>
          </cell>
          <cell r="AB1661" t="e">
            <v>#N/A</v>
          </cell>
          <cell r="AC1661" t="str">
            <v>1805097PD</v>
          </cell>
          <cell r="AD1661" t="str">
            <v>1805097E</v>
          </cell>
          <cell r="AE1661" t="e">
            <v>#N/A</v>
          </cell>
          <cell r="AF1661" t="e">
            <v>#N/A</v>
          </cell>
          <cell r="AG1661" t="e">
            <v>#N/A</v>
          </cell>
          <cell r="AH1661" t="e">
            <v>#N/A</v>
          </cell>
          <cell r="AI1661" t="e">
            <v>#N/A</v>
          </cell>
          <cell r="AJ1661" t="e">
            <v>#N/A</v>
          </cell>
          <cell r="AK1661" t="str">
            <v>1805DIS</v>
          </cell>
        </row>
        <row r="1662">
          <cell r="B1662" t="str">
            <v>Valley Center Municipal Water District</v>
          </cell>
          <cell r="C1662">
            <v>1807391</v>
          </cell>
          <cell r="F1662" t="str">
            <v>Purchased or Imported  Water</v>
          </cell>
          <cell r="P1662" t="str">
            <v>Raw water</v>
          </cell>
          <cell r="Q1662" t="str">
            <v>Drinking water</v>
          </cell>
          <cell r="Z1662">
            <v>0</v>
          </cell>
          <cell r="AA1662">
            <v>0</v>
          </cell>
          <cell r="AB1662" t="str">
            <v>1807309PD</v>
          </cell>
          <cell r="AC1662" t="str">
            <v>1807391PD</v>
          </cell>
          <cell r="AD1662" t="str">
            <v>1807391E</v>
          </cell>
          <cell r="AE1662">
            <v>0</v>
          </cell>
          <cell r="AF1662">
            <v>0</v>
          </cell>
          <cell r="AG1662">
            <v>0</v>
          </cell>
          <cell r="AH1662">
            <v>0</v>
          </cell>
          <cell r="AI1662" t="str">
            <v>Whxfer</v>
          </cell>
          <cell r="AJ1662" t="str">
            <v>NONE</v>
          </cell>
          <cell r="AK1662" t="str">
            <v>1807DIS</v>
          </cell>
        </row>
        <row r="1663">
          <cell r="B1663" t="str">
            <v>Valley Center Municipal Water District</v>
          </cell>
          <cell r="C1663">
            <v>1807391</v>
          </cell>
          <cell r="F1663" t="str">
            <v>Recycled water</v>
          </cell>
          <cell r="G1663" t="str">
            <v>Valley Center Municipal Water District</v>
          </cell>
          <cell r="P1663" t="str">
            <v>Recycled water</v>
          </cell>
          <cell r="Q1663" t="str">
            <v>Recycled water</v>
          </cell>
          <cell r="AA1663" t="str">
            <v>WW_1807_3257</v>
          </cell>
          <cell r="AB1663" t="str">
            <v>1807391TREC</v>
          </cell>
          <cell r="AC1663" t="str">
            <v>1807391NPD</v>
          </cell>
          <cell r="AD1663" t="str">
            <v>1807391E</v>
          </cell>
          <cell r="AE1663">
            <v>0</v>
          </cell>
          <cell r="AF1663">
            <v>0</v>
          </cell>
          <cell r="AG1663" t="str">
            <v>NPRS_DEF</v>
          </cell>
          <cell r="AH1663">
            <v>0</v>
          </cell>
          <cell r="AI1663">
            <v>0</v>
          </cell>
          <cell r="AJ1663" t="str">
            <v>NPRT_DEF</v>
          </cell>
          <cell r="AK1663" t="str">
            <v>1807DISN</v>
          </cell>
        </row>
        <row r="1664">
          <cell r="B1664" t="str">
            <v>Valley County Water District</v>
          </cell>
          <cell r="C1664">
            <v>1807393</v>
          </cell>
          <cell r="F1664" t="str">
            <v>Groundwater</v>
          </cell>
          <cell r="G1664" t="str">
            <v>Main San Gabriel Basin</v>
          </cell>
          <cell r="P1664" t="str">
            <v>Raw water</v>
          </cell>
          <cell r="Q1664" t="str">
            <v>Drinking water</v>
          </cell>
          <cell r="Z1664" t="e">
            <v>#N/A</v>
          </cell>
          <cell r="AA1664" t="e">
            <v>#N/A</v>
          </cell>
          <cell r="AB1664" t="e">
            <v>#N/A</v>
          </cell>
          <cell r="AC1664" t="str">
            <v>1807393PD</v>
          </cell>
          <cell r="AD1664" t="str">
            <v>1807393E</v>
          </cell>
          <cell r="AE1664" t="e">
            <v>#N/A</v>
          </cell>
          <cell r="AF1664" t="e">
            <v>#N/A</v>
          </cell>
          <cell r="AG1664" t="e">
            <v>#N/A</v>
          </cell>
          <cell r="AH1664" t="e">
            <v>#N/A</v>
          </cell>
          <cell r="AI1664" t="e">
            <v>#N/A</v>
          </cell>
          <cell r="AJ1664" t="e">
            <v>#N/A</v>
          </cell>
          <cell r="AK1664" t="str">
            <v>1807DIS</v>
          </cell>
        </row>
        <row r="1665">
          <cell r="B1665" t="str">
            <v>Valley County Water District</v>
          </cell>
          <cell r="C1665">
            <v>1807393</v>
          </cell>
          <cell r="F1665" t="str">
            <v>Purchased or Imported  Water</v>
          </cell>
          <cell r="G1665" t="str">
            <v>CIC</v>
          </cell>
          <cell r="P1665" t="str">
            <v>Raw water</v>
          </cell>
          <cell r="Q1665" t="str">
            <v>Drinking water</v>
          </cell>
          <cell r="Z1665" t="e">
            <v>#N/A</v>
          </cell>
          <cell r="AA1665" t="e">
            <v>#N/A</v>
          </cell>
          <cell r="AB1665" t="e">
            <v>#N/A</v>
          </cell>
          <cell r="AC1665" t="str">
            <v>1807393PD</v>
          </cell>
          <cell r="AD1665" t="str">
            <v>1807393E</v>
          </cell>
          <cell r="AE1665" t="e">
            <v>#N/A</v>
          </cell>
          <cell r="AF1665" t="e">
            <v>#N/A</v>
          </cell>
          <cell r="AG1665" t="e">
            <v>#N/A</v>
          </cell>
          <cell r="AH1665" t="e">
            <v>#N/A</v>
          </cell>
          <cell r="AI1665" t="e">
            <v>#N/A</v>
          </cell>
          <cell r="AJ1665" t="e">
            <v>#N/A</v>
          </cell>
          <cell r="AK1665" t="str">
            <v>1807DIS</v>
          </cell>
        </row>
        <row r="1666">
          <cell r="B1666" t="str">
            <v>Valley County Water District</v>
          </cell>
          <cell r="C1666">
            <v>1807393</v>
          </cell>
          <cell r="F1666" t="str">
            <v>Purchased or Imported  Water</v>
          </cell>
          <cell r="G1666" t="str">
            <v>MWD</v>
          </cell>
          <cell r="P1666" t="str">
            <v>Raw water</v>
          </cell>
          <cell r="Q1666" t="str">
            <v>Drinking water</v>
          </cell>
          <cell r="Z1666" t="e">
            <v>#N/A</v>
          </cell>
          <cell r="AA1666" t="e">
            <v>#N/A</v>
          </cell>
          <cell r="AB1666" t="e">
            <v>#N/A</v>
          </cell>
          <cell r="AC1666" t="str">
            <v>1807393PD</v>
          </cell>
          <cell r="AD1666" t="str">
            <v>1807393E</v>
          </cell>
          <cell r="AE1666" t="e">
            <v>#N/A</v>
          </cell>
          <cell r="AF1666" t="e">
            <v>#N/A</v>
          </cell>
          <cell r="AG1666" t="e">
            <v>#N/A</v>
          </cell>
          <cell r="AH1666" t="e">
            <v>#N/A</v>
          </cell>
          <cell r="AI1666" t="e">
            <v>#N/A</v>
          </cell>
          <cell r="AJ1666" t="e">
            <v>#N/A</v>
          </cell>
          <cell r="AK1666" t="str">
            <v>1807DIS</v>
          </cell>
        </row>
        <row r="1667">
          <cell r="B1667" t="str">
            <v>Valley Of The Moon Water District</v>
          </cell>
          <cell r="C1667">
            <v>1805099</v>
          </cell>
          <cell r="F1667" t="str">
            <v>Groundwater</v>
          </cell>
          <cell r="P1667" t="str">
            <v>Raw water</v>
          </cell>
          <cell r="Q1667" t="str">
            <v>Drinking water</v>
          </cell>
          <cell r="Z1667">
            <v>0</v>
          </cell>
          <cell r="AA1667" t="str">
            <v>GW1805-2-02</v>
          </cell>
          <cell r="AB1667" t="str">
            <v xml:space="preserve">GW1805-2-02.02 </v>
          </cell>
          <cell r="AC1667" t="str">
            <v>1805099PD</v>
          </cell>
          <cell r="AD1667" t="str">
            <v>1805099E</v>
          </cell>
          <cell r="AE1667">
            <v>0</v>
          </cell>
          <cell r="AF1667">
            <v>0</v>
          </cell>
          <cell r="AG1667">
            <v>0</v>
          </cell>
          <cell r="AH1667">
            <v>0</v>
          </cell>
          <cell r="AI1667" t="str">
            <v>1805GW</v>
          </cell>
          <cell r="AJ1667" t="str">
            <v>GWT_MED</v>
          </cell>
          <cell r="AK1667" t="str">
            <v>1805DIS</v>
          </cell>
        </row>
        <row r="1668">
          <cell r="B1668" t="str">
            <v>Valley Of The Moon Water District</v>
          </cell>
          <cell r="C1668">
            <v>1805099</v>
          </cell>
          <cell r="F1668" t="str">
            <v>Purchased or Imported  Water</v>
          </cell>
          <cell r="G1668" t="str">
            <v>SCWA Purchases</v>
          </cell>
          <cell r="P1668" t="str">
            <v>Raw water</v>
          </cell>
          <cell r="Q1668" t="str">
            <v>Drinking water</v>
          </cell>
          <cell r="Z1668">
            <v>0</v>
          </cell>
          <cell r="AA1668">
            <v>0</v>
          </cell>
          <cell r="AB1668" t="str">
            <v>1801027PD</v>
          </cell>
          <cell r="AC1668" t="str">
            <v>1805099PD</v>
          </cell>
          <cell r="AD1668" t="str">
            <v>1805099E</v>
          </cell>
          <cell r="AE1668">
            <v>0</v>
          </cell>
          <cell r="AF1668">
            <v>0</v>
          </cell>
          <cell r="AG1668">
            <v>0</v>
          </cell>
          <cell r="AH1668">
            <v>0</v>
          </cell>
          <cell r="AI1668" t="str">
            <v>WHXFER</v>
          </cell>
          <cell r="AJ1668" t="str">
            <v>None</v>
          </cell>
          <cell r="AK1668" t="str">
            <v>1805DIS</v>
          </cell>
        </row>
        <row r="1669">
          <cell r="B1669" t="str">
            <v>Valley Water Company</v>
          </cell>
          <cell r="C1669">
            <v>1807395</v>
          </cell>
          <cell r="F1669" t="str">
            <v>Groundwater</v>
          </cell>
          <cell r="P1669" t="str">
            <v>Raw water</v>
          </cell>
          <cell r="Q1669" t="str">
            <v>Drinking water</v>
          </cell>
          <cell r="Z1669">
            <v>0</v>
          </cell>
          <cell r="AA1669">
            <v>0</v>
          </cell>
          <cell r="AB1669" t="str">
            <v>GW1807-4-13</v>
          </cell>
          <cell r="AC1669" t="str">
            <v>1807395PD</v>
          </cell>
          <cell r="AD1669" t="str">
            <v>1807395E</v>
          </cell>
          <cell r="AE1669">
            <v>0</v>
          </cell>
          <cell r="AF1669">
            <v>0</v>
          </cell>
          <cell r="AG1669">
            <v>0</v>
          </cell>
          <cell r="AH1669">
            <v>0</v>
          </cell>
          <cell r="AI1669" t="str">
            <v>1807GW</v>
          </cell>
          <cell r="AJ1669" t="str">
            <v>GWT_MED</v>
          </cell>
          <cell r="AK1669" t="str">
            <v>1807DIS</v>
          </cell>
        </row>
        <row r="1670">
          <cell r="B1670" t="str">
            <v>Valley Water Company</v>
          </cell>
          <cell r="C1670">
            <v>1807395</v>
          </cell>
          <cell r="F1670" t="str">
            <v>Purchased or Imported  Water</v>
          </cell>
          <cell r="P1670" t="str">
            <v>Raw water</v>
          </cell>
          <cell r="Q1670" t="str">
            <v>Drinking water</v>
          </cell>
          <cell r="Z1670">
            <v>0</v>
          </cell>
          <cell r="AA1670">
            <v>0</v>
          </cell>
          <cell r="AB1670" t="str">
            <v>1807103PD</v>
          </cell>
          <cell r="AC1670" t="str">
            <v>1807395PD</v>
          </cell>
          <cell r="AD1670" t="str">
            <v>1807395E</v>
          </cell>
          <cell r="AE1670">
            <v>0</v>
          </cell>
          <cell r="AF1670">
            <v>0</v>
          </cell>
          <cell r="AG1670">
            <v>0</v>
          </cell>
          <cell r="AH1670">
            <v>0</v>
          </cell>
          <cell r="AI1670" t="str">
            <v>WHXFER</v>
          </cell>
          <cell r="AJ1670" t="str">
            <v>None</v>
          </cell>
          <cell r="AK1670" t="str">
            <v>1807DIS</v>
          </cell>
        </row>
        <row r="1671">
          <cell r="B1671" t="str">
            <v>Vaughn Water Company</v>
          </cell>
          <cell r="C1671">
            <v>1803079</v>
          </cell>
          <cell r="F1671" t="str">
            <v>Groundwater</v>
          </cell>
          <cell r="P1671" t="str">
            <v>Raw water</v>
          </cell>
          <cell r="Q1671" t="str">
            <v>Drinking water</v>
          </cell>
          <cell r="Z1671">
            <v>0</v>
          </cell>
          <cell r="AA1671" t="str">
            <v>GW1803-5-22</v>
          </cell>
          <cell r="AB1671" t="str">
            <v xml:space="preserve">GW1803-5-22.14 </v>
          </cell>
          <cell r="AC1671" t="str">
            <v>1803079PD</v>
          </cell>
          <cell r="AD1671" t="str">
            <v>1803079E</v>
          </cell>
          <cell r="AE1671">
            <v>0</v>
          </cell>
          <cell r="AF1671">
            <v>0</v>
          </cell>
          <cell r="AG1671">
            <v>0</v>
          </cell>
          <cell r="AH1671">
            <v>0</v>
          </cell>
          <cell r="AI1671" t="str">
            <v>1803GWC</v>
          </cell>
          <cell r="AJ1671" t="str">
            <v>GWT_MED</v>
          </cell>
          <cell r="AK1671" t="str">
            <v>1803DIS</v>
          </cell>
        </row>
        <row r="1672">
          <cell r="B1672" t="str">
            <v>Ventura County Waterworks District No 01 - Moorpark</v>
          </cell>
          <cell r="C1672">
            <v>1807397</v>
          </cell>
          <cell r="F1672" t="str">
            <v>Groundwater</v>
          </cell>
          <cell r="G1672" t="str">
            <v>East Las Posas Basin/District Wells</v>
          </cell>
          <cell r="P1672" t="str">
            <v>Raw water</v>
          </cell>
          <cell r="Q1672" t="str">
            <v>Drinking water</v>
          </cell>
          <cell r="Z1672">
            <v>0</v>
          </cell>
          <cell r="AA1672">
            <v>0</v>
          </cell>
          <cell r="AB1672" t="str">
            <v>GW1807-4-08</v>
          </cell>
          <cell r="AC1672" t="str">
            <v>1807397PD</v>
          </cell>
          <cell r="AD1672" t="str">
            <v>1807397E</v>
          </cell>
          <cell r="AE1672">
            <v>0</v>
          </cell>
          <cell r="AF1672">
            <v>0</v>
          </cell>
          <cell r="AG1672">
            <v>0</v>
          </cell>
          <cell r="AH1672">
            <v>0</v>
          </cell>
          <cell r="AI1672" t="str">
            <v>1807GWM</v>
          </cell>
          <cell r="AJ1672" t="str">
            <v>GWT_MED</v>
          </cell>
          <cell r="AK1672" t="str">
            <v>1807DIS</v>
          </cell>
        </row>
        <row r="1673">
          <cell r="B1673" t="str">
            <v>Ventura County Waterworks District No 01 - Moorpark</v>
          </cell>
          <cell r="C1673">
            <v>1807397</v>
          </cell>
          <cell r="F1673" t="str">
            <v>Groundwater</v>
          </cell>
          <cell r="G1673" t="str">
            <v>Moorpark Desalter/South Las Posas Basin</v>
          </cell>
          <cell r="P1673" t="str">
            <v>Raw water</v>
          </cell>
          <cell r="Q1673" t="str">
            <v>Drinking water</v>
          </cell>
          <cell r="Z1673">
            <v>0</v>
          </cell>
          <cell r="AA1673">
            <v>0</v>
          </cell>
          <cell r="AB1673" t="str">
            <v>GW1807-4-08</v>
          </cell>
          <cell r="AC1673" t="str">
            <v>1807397PD</v>
          </cell>
          <cell r="AD1673" t="str">
            <v>1807397E</v>
          </cell>
          <cell r="AE1673">
            <v>0</v>
          </cell>
          <cell r="AF1673">
            <v>0</v>
          </cell>
          <cell r="AG1673">
            <v>0</v>
          </cell>
          <cell r="AH1673">
            <v>0</v>
          </cell>
          <cell r="AI1673" t="str">
            <v>1807GWM</v>
          </cell>
          <cell r="AJ1673" t="str">
            <v>GWT_MED</v>
          </cell>
          <cell r="AK1673" t="str">
            <v>1807DIS</v>
          </cell>
        </row>
        <row r="1674">
          <cell r="B1674" t="str">
            <v>Ventura County Waterworks District No 01 - Moorpark</v>
          </cell>
          <cell r="C1674">
            <v>1807397</v>
          </cell>
          <cell r="F1674" t="str">
            <v>Purchased or Imported  Water</v>
          </cell>
          <cell r="G1674" t="str">
            <v>Treated MWD/Callegas</v>
          </cell>
          <cell r="P1674" t="str">
            <v>Drinking water</v>
          </cell>
          <cell r="Q1674" t="str">
            <v>Drinking water</v>
          </cell>
          <cell r="Z1674">
            <v>0</v>
          </cell>
          <cell r="AA1674">
            <v>0</v>
          </cell>
          <cell r="AB1674" t="str">
            <v>1807041IMP</v>
          </cell>
          <cell r="AC1674" t="str">
            <v>1807397PD</v>
          </cell>
          <cell r="AD1674" t="str">
            <v>1807397E</v>
          </cell>
          <cell r="AE1674">
            <v>0</v>
          </cell>
          <cell r="AF1674">
            <v>0</v>
          </cell>
          <cell r="AG1674">
            <v>0</v>
          </cell>
          <cell r="AH1674">
            <v>0</v>
          </cell>
          <cell r="AI1674" t="str">
            <v>WHXFER</v>
          </cell>
          <cell r="AJ1674" t="str">
            <v>SWT_DEF</v>
          </cell>
          <cell r="AK1674" t="str">
            <v>1807DIS</v>
          </cell>
        </row>
        <row r="1675">
          <cell r="B1675" t="str">
            <v>Ventura County Waterworks District No 01 - Moorpark</v>
          </cell>
          <cell r="C1675">
            <v>1807397</v>
          </cell>
          <cell r="F1675" t="str">
            <v>Recycled water</v>
          </cell>
          <cell r="G1675" t="str">
            <v>Moorpark Plant</v>
          </cell>
          <cell r="P1675" t="str">
            <v>Recycled water</v>
          </cell>
          <cell r="Q1675" t="str">
            <v>Recycled water</v>
          </cell>
          <cell r="AA1675" t="str">
            <v>WW_1807_1910</v>
          </cell>
          <cell r="AB1675" t="str">
            <v>1807397TREC</v>
          </cell>
          <cell r="AC1675" t="str">
            <v>1807397NPD</v>
          </cell>
          <cell r="AD1675" t="str">
            <v>1807397E</v>
          </cell>
          <cell r="AE1675">
            <v>0</v>
          </cell>
          <cell r="AF1675">
            <v>0</v>
          </cell>
          <cell r="AG1675" t="str">
            <v>NPRS_DEF</v>
          </cell>
          <cell r="AH1675">
            <v>0</v>
          </cell>
          <cell r="AI1675">
            <v>0</v>
          </cell>
          <cell r="AJ1675" t="str">
            <v>NPRT_DEF</v>
          </cell>
          <cell r="AK1675" t="str">
            <v>1807DISN</v>
          </cell>
        </row>
        <row r="1676">
          <cell r="B1676" t="str">
            <v>Ventura County Waterworks District No 01 - Moorpark</v>
          </cell>
          <cell r="C1676">
            <v>1807397</v>
          </cell>
          <cell r="F1676" t="str">
            <v>Recycled water</v>
          </cell>
          <cell r="G1676" t="str">
            <v>Moorpark Plant</v>
          </cell>
          <cell r="P1676" t="str">
            <v>Recycled water</v>
          </cell>
          <cell r="Q1676" t="str">
            <v>Recycled water</v>
          </cell>
          <cell r="AA1676" t="str">
            <v>WW_1807_1910</v>
          </cell>
          <cell r="AB1676" t="str">
            <v>1807397TREC</v>
          </cell>
          <cell r="AC1676" t="str">
            <v>1807397NPD</v>
          </cell>
          <cell r="AD1676" t="str">
            <v>1807397E</v>
          </cell>
          <cell r="AE1676">
            <v>0</v>
          </cell>
          <cell r="AF1676">
            <v>0</v>
          </cell>
          <cell r="AG1676" t="str">
            <v>NPRS_DEF</v>
          </cell>
          <cell r="AH1676">
            <v>0</v>
          </cell>
          <cell r="AI1676">
            <v>0</v>
          </cell>
          <cell r="AJ1676" t="str">
            <v>NPRT_DEF</v>
          </cell>
          <cell r="AK1676" t="str">
            <v>1807DISN</v>
          </cell>
        </row>
        <row r="1677">
          <cell r="B1677" t="str">
            <v>Ventura County Waterworks District No 01 - Moorpark</v>
          </cell>
          <cell r="C1677">
            <v>1807397</v>
          </cell>
          <cell r="F1677" t="str">
            <v>Recycled water</v>
          </cell>
          <cell r="G1677" t="str">
            <v>Moorpark Plant</v>
          </cell>
          <cell r="P1677" t="str">
            <v>Recycled water</v>
          </cell>
          <cell r="Q1677" t="str">
            <v>Recycled water</v>
          </cell>
          <cell r="AA1677" t="str">
            <v>WW_1807_1910</v>
          </cell>
          <cell r="AB1677" t="str">
            <v>1807397TREC</v>
          </cell>
          <cell r="AC1677" t="str">
            <v>1807397NPD</v>
          </cell>
          <cell r="AD1677" t="str">
            <v>1807397E</v>
          </cell>
          <cell r="AE1677">
            <v>0</v>
          </cell>
          <cell r="AF1677">
            <v>0</v>
          </cell>
          <cell r="AG1677" t="str">
            <v>NPRS_DEF</v>
          </cell>
          <cell r="AH1677">
            <v>0</v>
          </cell>
          <cell r="AI1677">
            <v>0</v>
          </cell>
          <cell r="AJ1677" t="str">
            <v>NPRT_DEF</v>
          </cell>
          <cell r="AK1677" t="str">
            <v>1807DISN</v>
          </cell>
        </row>
        <row r="1678">
          <cell r="B1678" t="str">
            <v>Ventura County Waterworks District No 01 - Moorpark</v>
          </cell>
          <cell r="C1678">
            <v>1807397</v>
          </cell>
          <cell r="F1678" t="str">
            <v>Recycled water</v>
          </cell>
          <cell r="G1678" t="str">
            <v>Moorpark Plant</v>
          </cell>
          <cell r="P1678" t="str">
            <v>Recycled water</v>
          </cell>
          <cell r="Q1678" t="str">
            <v>Recycled water</v>
          </cell>
          <cell r="AA1678" t="str">
            <v>WW_1807_1910</v>
          </cell>
          <cell r="AB1678" t="str">
            <v>1807397TREC</v>
          </cell>
          <cell r="AC1678" t="str">
            <v>1807397NPD</v>
          </cell>
          <cell r="AD1678" t="str">
            <v>1807397E</v>
          </cell>
          <cell r="AE1678">
            <v>0</v>
          </cell>
          <cell r="AF1678">
            <v>0</v>
          </cell>
          <cell r="AG1678" t="str">
            <v>NPRS_DEF</v>
          </cell>
          <cell r="AH1678">
            <v>0</v>
          </cell>
          <cell r="AI1678">
            <v>0</v>
          </cell>
          <cell r="AJ1678" t="str">
            <v>NPRT_DEF</v>
          </cell>
          <cell r="AK1678" t="str">
            <v>1807DISN</v>
          </cell>
        </row>
        <row r="1679">
          <cell r="B1679" t="str">
            <v>Ventura County Waterworks District No 08 - Simi Valley</v>
          </cell>
          <cell r="C1679">
            <v>1807398</v>
          </cell>
          <cell r="F1679" t="str">
            <v>Groundwater</v>
          </cell>
          <cell r="G1679" t="str">
            <v>Planned Supply see Table 6-7</v>
          </cell>
          <cell r="P1679" t="str">
            <v>Raw water</v>
          </cell>
          <cell r="Q1679" t="str">
            <v>Drinking water</v>
          </cell>
          <cell r="Z1679">
            <v>0</v>
          </cell>
          <cell r="AA1679">
            <v>0</v>
          </cell>
          <cell r="AB1679" t="str">
            <v>GW1807-4-09</v>
          </cell>
          <cell r="AC1679" t="str">
            <v>1807398PD</v>
          </cell>
          <cell r="AD1679" t="str">
            <v>1807398E</v>
          </cell>
          <cell r="AE1679">
            <v>0</v>
          </cell>
          <cell r="AF1679">
            <v>0</v>
          </cell>
          <cell r="AG1679">
            <v>0</v>
          </cell>
          <cell r="AH1679">
            <v>0</v>
          </cell>
          <cell r="AI1679" t="str">
            <v>1807GW</v>
          </cell>
          <cell r="AJ1679" t="str">
            <v>GWT_MED</v>
          </cell>
          <cell r="AK1679" t="str">
            <v>1807DIS</v>
          </cell>
        </row>
        <row r="1680">
          <cell r="B1680" t="str">
            <v>Ventura County Waterworks District No 08 - Simi Valley</v>
          </cell>
          <cell r="C1680">
            <v>1807398</v>
          </cell>
          <cell r="F1680" t="str">
            <v>Groundwater</v>
          </cell>
          <cell r="P1680" t="str">
            <v>Raw water</v>
          </cell>
          <cell r="Q1680" t="str">
            <v>Drinking water</v>
          </cell>
          <cell r="Z1680">
            <v>0</v>
          </cell>
          <cell r="AA1680">
            <v>0</v>
          </cell>
          <cell r="AB1680" t="str">
            <v>GW1807-4-09</v>
          </cell>
          <cell r="AC1680" t="str">
            <v>1807398PD</v>
          </cell>
          <cell r="AD1680" t="str">
            <v>1807398E</v>
          </cell>
          <cell r="AE1680">
            <v>0</v>
          </cell>
          <cell r="AF1680">
            <v>0</v>
          </cell>
          <cell r="AG1680">
            <v>0</v>
          </cell>
          <cell r="AH1680">
            <v>0</v>
          </cell>
          <cell r="AI1680" t="str">
            <v>1807GW</v>
          </cell>
          <cell r="AJ1680" t="str">
            <v>GWT_MED</v>
          </cell>
          <cell r="AK1680" t="str">
            <v>1807DIS</v>
          </cell>
        </row>
        <row r="1681">
          <cell r="B1681" t="str">
            <v>Ventura County Waterworks District No 08 - Simi Valley</v>
          </cell>
          <cell r="C1681">
            <v>1807398</v>
          </cell>
          <cell r="F1681" t="str">
            <v>Purchased or Imported  Water</v>
          </cell>
          <cell r="P1681" t="str">
            <v>Raw water</v>
          </cell>
          <cell r="Q1681" t="str">
            <v>Drinking water</v>
          </cell>
          <cell r="Z1681">
            <v>0</v>
          </cell>
          <cell r="AA1681">
            <v>0</v>
          </cell>
          <cell r="AB1681" t="str">
            <v>IMP1807398</v>
          </cell>
          <cell r="AC1681" t="str">
            <v>1807398PD</v>
          </cell>
          <cell r="AD1681" t="str">
            <v>1807398E</v>
          </cell>
          <cell r="AE1681">
            <v>0</v>
          </cell>
          <cell r="AF1681">
            <v>0</v>
          </cell>
          <cell r="AG1681">
            <v>0</v>
          </cell>
          <cell r="AH1681">
            <v>0</v>
          </cell>
          <cell r="AI1681" t="str">
            <v>WHXFER</v>
          </cell>
          <cell r="AJ1681" t="str">
            <v>SWT_DEF</v>
          </cell>
          <cell r="AK1681" t="str">
            <v>1807DIS</v>
          </cell>
        </row>
        <row r="1682">
          <cell r="B1682" t="str">
            <v>Ventura County Waterworks District No 08 - Simi Valley</v>
          </cell>
          <cell r="C1682">
            <v>1807398</v>
          </cell>
          <cell r="F1682" t="str">
            <v>Purchased or Imported  Water</v>
          </cell>
          <cell r="P1682" t="str">
            <v>Raw water</v>
          </cell>
          <cell r="Q1682" t="str">
            <v>Raw water</v>
          </cell>
          <cell r="Z1682">
            <v>0</v>
          </cell>
          <cell r="AA1682">
            <v>0</v>
          </cell>
          <cell r="AB1682" t="str">
            <v>IMP1807398</v>
          </cell>
          <cell r="AC1682" t="str">
            <v>1807398NPD</v>
          </cell>
          <cell r="AD1682" t="str">
            <v>1807398E</v>
          </cell>
          <cell r="AE1682">
            <v>0</v>
          </cell>
          <cell r="AF1682">
            <v>0</v>
          </cell>
          <cell r="AG1682">
            <v>0</v>
          </cell>
          <cell r="AH1682">
            <v>0</v>
          </cell>
          <cell r="AI1682" t="str">
            <v>WHXFER</v>
          </cell>
          <cell r="AJ1682" t="str">
            <v>SWT_DEF</v>
          </cell>
          <cell r="AK1682" t="str">
            <v>1807DIS</v>
          </cell>
        </row>
        <row r="1683">
          <cell r="B1683" t="str">
            <v>Ventura County Waterworks District No 08 - Simi Valley</v>
          </cell>
          <cell r="C1683">
            <v>1807398</v>
          </cell>
          <cell r="F1683" t="str">
            <v>Recycled water</v>
          </cell>
          <cell r="P1683" t="str">
            <v>Recycled water</v>
          </cell>
          <cell r="Q1683" t="str">
            <v>Recycled water</v>
          </cell>
          <cell r="AA1683" t="str">
            <v>WW_1807_2775</v>
          </cell>
          <cell r="AB1683" t="str">
            <v>1807398TREC</v>
          </cell>
          <cell r="AC1683" t="str">
            <v>1807398NPD</v>
          </cell>
          <cell r="AD1683" t="str">
            <v>1807398E</v>
          </cell>
          <cell r="AE1683">
            <v>0</v>
          </cell>
          <cell r="AF1683">
            <v>0</v>
          </cell>
          <cell r="AG1683" t="str">
            <v>NPRS_DEF</v>
          </cell>
          <cell r="AH1683">
            <v>0</v>
          </cell>
          <cell r="AI1683">
            <v>0</v>
          </cell>
          <cell r="AJ1683" t="str">
            <v>NPRT_DEF</v>
          </cell>
          <cell r="AK1683" t="str">
            <v>1807DISN</v>
          </cell>
        </row>
        <row r="1684">
          <cell r="B1684" t="str">
            <v>Ventura County Waterworks District No 08 - Simi Valley</v>
          </cell>
          <cell r="C1684">
            <v>1807398</v>
          </cell>
          <cell r="F1684" t="str">
            <v>Recycled water</v>
          </cell>
          <cell r="P1684" t="str">
            <v>Recycled water</v>
          </cell>
          <cell r="Q1684" t="str">
            <v>Recycled water</v>
          </cell>
          <cell r="AA1684" t="str">
            <v>WW_1807_2775</v>
          </cell>
          <cell r="AB1684" t="str">
            <v>1807398TREC</v>
          </cell>
          <cell r="AC1684" t="str">
            <v>1807398NPD</v>
          </cell>
          <cell r="AD1684" t="str">
            <v>1807398E</v>
          </cell>
          <cell r="AE1684">
            <v>0</v>
          </cell>
          <cell r="AF1684">
            <v>0</v>
          </cell>
          <cell r="AG1684" t="str">
            <v>NPRS_DEF</v>
          </cell>
          <cell r="AH1684">
            <v>0</v>
          </cell>
          <cell r="AI1684">
            <v>0</v>
          </cell>
          <cell r="AJ1684" t="str">
            <v>NPRT_DEF</v>
          </cell>
          <cell r="AK1684" t="str">
            <v>1807DISN</v>
          </cell>
        </row>
        <row r="1685">
          <cell r="B1685" t="str">
            <v>Ventura County Waterworks District No 08 - Simi Valley</v>
          </cell>
          <cell r="C1685">
            <v>1807398</v>
          </cell>
          <cell r="F1685" t="str">
            <v>Recycled water</v>
          </cell>
          <cell r="P1685" t="str">
            <v>Recycled water</v>
          </cell>
          <cell r="Q1685" t="str">
            <v>Recycled water</v>
          </cell>
          <cell r="AA1685" t="str">
            <v>WW_1807_2775</v>
          </cell>
          <cell r="AB1685" t="str">
            <v>1807398TREC</v>
          </cell>
          <cell r="AC1685" t="str">
            <v>1807398NPD</v>
          </cell>
          <cell r="AD1685" t="str">
            <v>1807398E</v>
          </cell>
          <cell r="AE1685">
            <v>0</v>
          </cell>
          <cell r="AF1685">
            <v>0</v>
          </cell>
          <cell r="AG1685" t="str">
            <v>NPRS_DEF</v>
          </cell>
          <cell r="AH1685">
            <v>0</v>
          </cell>
          <cell r="AI1685">
            <v>0</v>
          </cell>
          <cell r="AJ1685" t="str">
            <v>NPRT_DEF</v>
          </cell>
          <cell r="AK1685" t="str">
            <v>1807DISN</v>
          </cell>
        </row>
        <row r="1686">
          <cell r="B1686" t="str">
            <v>Ventura County Waterworks District No 08 - Simi Valley</v>
          </cell>
          <cell r="C1686">
            <v>1807398</v>
          </cell>
          <cell r="F1686" t="str">
            <v>Recycled water</v>
          </cell>
          <cell r="P1686" t="str">
            <v>Recycled water</v>
          </cell>
          <cell r="Q1686" t="str">
            <v>Recycled water</v>
          </cell>
          <cell r="AA1686" t="str">
            <v>WW_1807_2775</v>
          </cell>
          <cell r="AB1686" t="str">
            <v>1807398TREC</v>
          </cell>
          <cell r="AC1686" t="str">
            <v>1807398NPD</v>
          </cell>
          <cell r="AD1686" t="str">
            <v>1807398E</v>
          </cell>
          <cell r="AE1686">
            <v>0</v>
          </cell>
          <cell r="AF1686">
            <v>0</v>
          </cell>
          <cell r="AG1686" t="str">
            <v>NPRS_DEF</v>
          </cell>
          <cell r="AH1686">
            <v>0</v>
          </cell>
          <cell r="AI1686">
            <v>0</v>
          </cell>
          <cell r="AJ1686" t="str">
            <v>NPRT_DEF</v>
          </cell>
          <cell r="AK1686" t="str">
            <v>1807DISN</v>
          </cell>
        </row>
        <row r="1687">
          <cell r="B1687" t="str">
            <v>Ventura County Waterworks District No 08 - Simi Valley</v>
          </cell>
          <cell r="C1687">
            <v>1807398</v>
          </cell>
          <cell r="F1687" t="str">
            <v>Recycled water</v>
          </cell>
          <cell r="P1687" t="str">
            <v>Recycled water</v>
          </cell>
          <cell r="Q1687" t="str">
            <v>Recycled water</v>
          </cell>
          <cell r="AA1687" t="str">
            <v>WW_1807_2775</v>
          </cell>
          <cell r="AB1687" t="str">
            <v>1807398TREC</v>
          </cell>
          <cell r="AC1687" t="str">
            <v>1807398NPD</v>
          </cell>
          <cell r="AD1687" t="str">
            <v>1807398E</v>
          </cell>
          <cell r="AE1687">
            <v>0</v>
          </cell>
          <cell r="AF1687">
            <v>0</v>
          </cell>
          <cell r="AG1687" t="str">
            <v>NPRS_DEF</v>
          </cell>
          <cell r="AH1687">
            <v>0</v>
          </cell>
          <cell r="AI1687">
            <v>0</v>
          </cell>
          <cell r="AJ1687" t="str">
            <v>NPRT_DEF</v>
          </cell>
          <cell r="AK1687" t="str">
            <v>1807DISN</v>
          </cell>
        </row>
        <row r="1688">
          <cell r="B1688" t="str">
            <v>Vernon  City Of</v>
          </cell>
          <cell r="C1688">
            <v>1807399</v>
          </cell>
          <cell r="F1688" t="str">
            <v>Groundwater</v>
          </cell>
          <cell r="G1688" t="str">
            <v>Central Basin</v>
          </cell>
          <cell r="P1688" t="str">
            <v>Raw water</v>
          </cell>
          <cell r="Q1688" t="str">
            <v>Drinking water</v>
          </cell>
          <cell r="Z1688">
            <v>0</v>
          </cell>
          <cell r="AA1688" t="str">
            <v>GW1807-4-11</v>
          </cell>
          <cell r="AB1688" t="str">
            <v xml:space="preserve">GW1807-4-11.04 </v>
          </cell>
          <cell r="AC1688" t="str">
            <v>1807399PD</v>
          </cell>
          <cell r="AD1688" t="str">
            <v>1807399E</v>
          </cell>
          <cell r="AE1688">
            <v>0</v>
          </cell>
          <cell r="AF1688">
            <v>0</v>
          </cell>
          <cell r="AG1688">
            <v>0</v>
          </cell>
          <cell r="AH1688">
            <v>0</v>
          </cell>
          <cell r="AI1688" t="str">
            <v>1807GW</v>
          </cell>
          <cell r="AJ1688" t="str">
            <v>GWT_DEF</v>
          </cell>
          <cell r="AK1688" t="str">
            <v>1807DIS</v>
          </cell>
        </row>
        <row r="1689">
          <cell r="B1689" t="str">
            <v>Vernon  City Of</v>
          </cell>
          <cell r="C1689">
            <v>1807399</v>
          </cell>
          <cell r="F1689" t="str">
            <v>Groundwater</v>
          </cell>
          <cell r="G1689" t="str">
            <v>Leases, Stored Water, Purchase of Replenished Water from WRD</v>
          </cell>
          <cell r="P1689" t="str">
            <v>Raw water</v>
          </cell>
          <cell r="Q1689" t="str">
            <v>Drinking water</v>
          </cell>
          <cell r="Z1689">
            <v>0</v>
          </cell>
          <cell r="AA1689" t="str">
            <v>GW1807-4-11</v>
          </cell>
          <cell r="AB1689" t="str">
            <v xml:space="preserve">GW1807-4-11.04 </v>
          </cell>
          <cell r="AC1689" t="str">
            <v>1807399PD</v>
          </cell>
          <cell r="AD1689" t="str">
            <v>1807399E</v>
          </cell>
          <cell r="AE1689">
            <v>0</v>
          </cell>
          <cell r="AF1689">
            <v>0</v>
          </cell>
          <cell r="AG1689">
            <v>0</v>
          </cell>
          <cell r="AH1689">
            <v>0</v>
          </cell>
          <cell r="AI1689" t="str">
            <v>1807GW</v>
          </cell>
          <cell r="AJ1689" t="str">
            <v>GWT_DEF</v>
          </cell>
          <cell r="AK1689" t="str">
            <v>1807DIS</v>
          </cell>
        </row>
        <row r="1690">
          <cell r="B1690" t="str">
            <v>Vernon  City Of</v>
          </cell>
          <cell r="C1690">
            <v>1807399</v>
          </cell>
          <cell r="F1690" t="str">
            <v>Purchased or Imported  Water</v>
          </cell>
          <cell r="G1690" t="str">
            <v>CBMWD</v>
          </cell>
          <cell r="P1690" t="str">
            <v>Raw water</v>
          </cell>
          <cell r="Q1690" t="str">
            <v>Drinking water</v>
          </cell>
          <cell r="Z1690">
            <v>0</v>
          </cell>
          <cell r="AA1690">
            <v>0</v>
          </cell>
          <cell r="AB1690" t="str">
            <v>1807055IMP</v>
          </cell>
          <cell r="AC1690" t="str">
            <v>1807399PD</v>
          </cell>
          <cell r="AD1690" t="str">
            <v>1807399E</v>
          </cell>
          <cell r="AE1690">
            <v>0</v>
          </cell>
          <cell r="AF1690">
            <v>0</v>
          </cell>
          <cell r="AG1690">
            <v>0</v>
          </cell>
          <cell r="AH1690">
            <v>0</v>
          </cell>
          <cell r="AI1690" t="str">
            <v>WHXFER</v>
          </cell>
          <cell r="AJ1690" t="str">
            <v>SWT_DEF</v>
          </cell>
          <cell r="AK1690" t="str">
            <v>1807DIS</v>
          </cell>
        </row>
        <row r="1691">
          <cell r="B1691" t="str">
            <v>Vernon  City Of</v>
          </cell>
          <cell r="C1691">
            <v>1807399</v>
          </cell>
          <cell r="F1691" t="str">
            <v>Recycled Water</v>
          </cell>
          <cell r="G1691" t="str">
            <v>CBMWD</v>
          </cell>
          <cell r="P1691" t="str">
            <v>Recycled water</v>
          </cell>
          <cell r="Q1691" t="str">
            <v>Recycled water</v>
          </cell>
          <cell r="AA1691" t="str">
            <v>1807055REC</v>
          </cell>
          <cell r="AB1691" t="str">
            <v>1807399TREC</v>
          </cell>
          <cell r="AC1691" t="str">
            <v>1807399NPD</v>
          </cell>
          <cell r="AD1691" t="str">
            <v>1807399E</v>
          </cell>
          <cell r="AE1691">
            <v>0</v>
          </cell>
          <cell r="AF1691">
            <v>0</v>
          </cell>
          <cell r="AG1691" t="str">
            <v>NPRS_DEF</v>
          </cell>
          <cell r="AH1691">
            <v>0</v>
          </cell>
          <cell r="AI1691">
            <v>0</v>
          </cell>
          <cell r="AJ1691" t="str">
            <v>NPRT_DEF</v>
          </cell>
          <cell r="AK1691" t="str">
            <v>1807DISN</v>
          </cell>
        </row>
        <row r="1692">
          <cell r="B1692" t="str">
            <v>Victorville Water District</v>
          </cell>
          <cell r="C1692">
            <v>1809039</v>
          </cell>
          <cell r="F1692" t="str">
            <v>Groundwater</v>
          </cell>
          <cell r="G1692" t="str">
            <v>Mojave Basin</v>
          </cell>
          <cell r="P1692" t="str">
            <v>Raw water</v>
          </cell>
          <cell r="Q1692" t="str">
            <v>Drinking water</v>
          </cell>
          <cell r="Z1692">
            <v>0</v>
          </cell>
          <cell r="AA1692">
            <v>0</v>
          </cell>
          <cell r="AB1692" t="str">
            <v>GW1809-6-42</v>
          </cell>
          <cell r="AC1692" t="str">
            <v>1809039PD</v>
          </cell>
          <cell r="AD1692" t="str">
            <v>1809039E</v>
          </cell>
          <cell r="AE1692">
            <v>0</v>
          </cell>
          <cell r="AF1692">
            <v>0</v>
          </cell>
          <cell r="AG1692">
            <v>0</v>
          </cell>
          <cell r="AH1692">
            <v>0</v>
          </cell>
          <cell r="AI1692" t="str">
            <v>1809GW</v>
          </cell>
          <cell r="AJ1692" t="str">
            <v>GWT_MED</v>
          </cell>
          <cell r="AK1692" t="str">
            <v>1809DIS</v>
          </cell>
        </row>
        <row r="1693">
          <cell r="B1693" t="str">
            <v>Victorville Water District</v>
          </cell>
          <cell r="C1693">
            <v>1809039</v>
          </cell>
          <cell r="F1693" t="str">
            <v>Purchased or Imported  Water</v>
          </cell>
          <cell r="G1693" t="str">
            <v>Regional Recharge and Recovery MWA</v>
          </cell>
          <cell r="P1693" t="str">
            <v>Recycled water</v>
          </cell>
          <cell r="Q1693" t="str">
            <v>Recycled water</v>
          </cell>
          <cell r="Z1693" t="e">
            <v>#N/A</v>
          </cell>
          <cell r="AA1693" t="e">
            <v>#N/A</v>
          </cell>
          <cell r="AB1693" t="e">
            <v>#N/A</v>
          </cell>
          <cell r="AC1693" t="str">
            <v>1809039NPD</v>
          </cell>
          <cell r="AD1693" t="str">
            <v>1809039E</v>
          </cell>
          <cell r="AE1693" t="e">
            <v>#N/A</v>
          </cell>
          <cell r="AF1693" t="e">
            <v>#N/A</v>
          </cell>
          <cell r="AG1693" t="e">
            <v>#N/A</v>
          </cell>
          <cell r="AH1693" t="e">
            <v>#N/A</v>
          </cell>
          <cell r="AI1693" t="e">
            <v>#N/A</v>
          </cell>
          <cell r="AJ1693" t="e">
            <v>#N/A</v>
          </cell>
          <cell r="AK1693" t="str">
            <v>1809DISN</v>
          </cell>
        </row>
        <row r="1694">
          <cell r="B1694" t="str">
            <v>Victorville Water District</v>
          </cell>
          <cell r="C1694">
            <v>1809039</v>
          </cell>
          <cell r="F1694" t="str">
            <v>Recycled water</v>
          </cell>
          <cell r="G1694" t="str">
            <v>City of Victorville</v>
          </cell>
          <cell r="P1694" t="str">
            <v>Recycled water</v>
          </cell>
          <cell r="Q1694" t="str">
            <v>Recycled water</v>
          </cell>
          <cell r="AA1694" t="str">
            <v>WW_1809_3100</v>
          </cell>
          <cell r="AB1694" t="str">
            <v>1809039TREC</v>
          </cell>
          <cell r="AC1694" t="str">
            <v>1809039NPD</v>
          </cell>
          <cell r="AD1694" t="str">
            <v>1809039E</v>
          </cell>
          <cell r="AE1694" t="e">
            <v>#N/A</v>
          </cell>
          <cell r="AF1694" t="e">
            <v>#N/A</v>
          </cell>
          <cell r="AG1694" t="str">
            <v>NPRS_DEF</v>
          </cell>
          <cell r="AJ1694" t="str">
            <v>NPRT_DEF</v>
          </cell>
          <cell r="AK1694" t="str">
            <v>1809DISN</v>
          </cell>
        </row>
        <row r="1695">
          <cell r="B1695" t="str">
            <v>Victorville Water District</v>
          </cell>
          <cell r="C1695">
            <v>1809039</v>
          </cell>
          <cell r="F1695" t="str">
            <v>Recycled water</v>
          </cell>
          <cell r="G1695" t="str">
            <v>City of Victorville</v>
          </cell>
          <cell r="P1695" t="str">
            <v>Recycled water</v>
          </cell>
          <cell r="Q1695" t="str">
            <v>Recycled water</v>
          </cell>
          <cell r="AA1695" t="str">
            <v>WW_1809_3100</v>
          </cell>
          <cell r="AB1695" t="str">
            <v>1809039TREC</v>
          </cell>
          <cell r="AC1695" t="str">
            <v>1809039NPD</v>
          </cell>
          <cell r="AD1695" t="str">
            <v>1809039E</v>
          </cell>
          <cell r="AE1695" t="e">
            <v>#N/A</v>
          </cell>
          <cell r="AF1695" t="e">
            <v>#N/A</v>
          </cell>
          <cell r="AG1695" t="str">
            <v>NPRS_DEF</v>
          </cell>
          <cell r="AJ1695" t="str">
            <v>NPRT_DEF</v>
          </cell>
          <cell r="AK1695" t="str">
            <v>1809DISN</v>
          </cell>
        </row>
        <row r="1696">
          <cell r="B1696" t="str">
            <v>Vista Irrigation District</v>
          </cell>
          <cell r="C1696">
            <v>1807401</v>
          </cell>
          <cell r="F1696" t="str">
            <v>Purchased or Imported  Water</v>
          </cell>
          <cell r="G1696" t="str">
            <v>Multiple Sources</v>
          </cell>
          <cell r="P1696" t="str">
            <v>Raw water</v>
          </cell>
          <cell r="Q1696" t="str">
            <v>Drinking water</v>
          </cell>
          <cell r="Z1696">
            <v>0</v>
          </cell>
          <cell r="AA1696">
            <v>0</v>
          </cell>
          <cell r="AB1696" t="str">
            <v>1807309PD</v>
          </cell>
          <cell r="AC1696" t="str">
            <v>1807401PD</v>
          </cell>
          <cell r="AD1696" t="str">
            <v>1807401E</v>
          </cell>
          <cell r="AE1696">
            <v>0</v>
          </cell>
          <cell r="AF1696">
            <v>0</v>
          </cell>
          <cell r="AG1696">
            <v>0</v>
          </cell>
          <cell r="AH1696">
            <v>0</v>
          </cell>
          <cell r="AI1696" t="str">
            <v>WHXFER</v>
          </cell>
          <cell r="AJ1696" t="str">
            <v>None</v>
          </cell>
          <cell r="AK1696" t="str">
            <v>1807DIS</v>
          </cell>
        </row>
        <row r="1697">
          <cell r="B1697" t="str">
            <v>Vista Irrigation District</v>
          </cell>
          <cell r="C1697">
            <v>1807401</v>
          </cell>
          <cell r="F1697" t="str">
            <v>Purchased or Imported  Water</v>
          </cell>
          <cell r="P1697" t="str">
            <v>Raw water</v>
          </cell>
          <cell r="Q1697" t="str">
            <v>Drinking water</v>
          </cell>
          <cell r="Z1697">
            <v>0</v>
          </cell>
          <cell r="AA1697">
            <v>0</v>
          </cell>
          <cell r="AB1697" t="str">
            <v>1807309PD</v>
          </cell>
          <cell r="AC1697" t="str">
            <v>1807401PD</v>
          </cell>
          <cell r="AD1697" t="str">
            <v>1807401E</v>
          </cell>
          <cell r="AE1697">
            <v>0</v>
          </cell>
          <cell r="AF1697">
            <v>0</v>
          </cell>
          <cell r="AG1697">
            <v>0</v>
          </cell>
          <cell r="AH1697">
            <v>0</v>
          </cell>
          <cell r="AI1697" t="str">
            <v>WHXFER</v>
          </cell>
          <cell r="AJ1697" t="str">
            <v>None</v>
          </cell>
          <cell r="AK1697" t="str">
            <v>1807DIS</v>
          </cell>
        </row>
        <row r="1698">
          <cell r="B1698" t="str">
            <v>Vista Irrigation District</v>
          </cell>
          <cell r="C1698">
            <v>1807401</v>
          </cell>
          <cell r="F1698" t="str">
            <v>Purchased or Imported  Water</v>
          </cell>
          <cell r="P1698" t="str">
            <v>Raw water</v>
          </cell>
          <cell r="Q1698" t="str">
            <v>Drinking water</v>
          </cell>
          <cell r="Z1698">
            <v>0</v>
          </cell>
          <cell r="AA1698">
            <v>0</v>
          </cell>
          <cell r="AB1698" t="str">
            <v>1807309PD</v>
          </cell>
          <cell r="AC1698" t="str">
            <v>1807401PD</v>
          </cell>
          <cell r="AD1698" t="str">
            <v>1807401E</v>
          </cell>
          <cell r="AE1698">
            <v>0</v>
          </cell>
          <cell r="AF1698">
            <v>0</v>
          </cell>
          <cell r="AG1698">
            <v>0</v>
          </cell>
          <cell r="AH1698">
            <v>0</v>
          </cell>
          <cell r="AI1698" t="str">
            <v>WHXFER</v>
          </cell>
          <cell r="AJ1698" t="str">
            <v>None</v>
          </cell>
          <cell r="AK1698" t="str">
            <v>1807DIS</v>
          </cell>
        </row>
        <row r="1699">
          <cell r="B1699" t="str">
            <v>Vista Irrigation District</v>
          </cell>
          <cell r="C1699">
            <v>1807401</v>
          </cell>
          <cell r="F1699" t="str">
            <v>Surface water</v>
          </cell>
          <cell r="G1699" t="str">
            <v>Lake Henshaw</v>
          </cell>
          <cell r="P1699" t="str">
            <v>Raw water</v>
          </cell>
          <cell r="Q1699" t="str">
            <v>Drinking water</v>
          </cell>
          <cell r="Z1699">
            <v>0</v>
          </cell>
          <cell r="AA1699">
            <v>0</v>
          </cell>
          <cell r="AB1699" t="str">
            <v>RES1807401</v>
          </cell>
          <cell r="AC1699" t="str">
            <v>1807401PD</v>
          </cell>
          <cell r="AD1699" t="str">
            <v>1807401E</v>
          </cell>
          <cell r="AE1699">
            <v>0</v>
          </cell>
          <cell r="AF1699">
            <v>0</v>
          </cell>
          <cell r="AG1699">
            <v>0</v>
          </cell>
          <cell r="AH1699">
            <v>0</v>
          </cell>
          <cell r="AI1699" t="str">
            <v>SWS_DEF</v>
          </cell>
          <cell r="AJ1699" t="str">
            <v>SWT_DEF</v>
          </cell>
          <cell r="AK1699" t="str">
            <v>1807DIS</v>
          </cell>
        </row>
        <row r="1700">
          <cell r="B1700" t="str">
            <v>Walnut Valley Water District</v>
          </cell>
          <cell r="C1700">
            <v>1807403</v>
          </cell>
          <cell r="F1700" t="str">
            <v>Groundwater</v>
          </cell>
          <cell r="G1700" t="str">
            <v>California Domestic Water Company, La Habra Heights County Water District, Pomona Basin</v>
          </cell>
          <cell r="P1700" t="str">
            <v>Raw water</v>
          </cell>
          <cell r="Q1700" t="str">
            <v>Drinking water</v>
          </cell>
          <cell r="Z1700">
            <v>0</v>
          </cell>
          <cell r="AA1700">
            <v>0</v>
          </cell>
          <cell r="AB1700" t="str">
            <v>GW1807-4-13</v>
          </cell>
          <cell r="AC1700" t="str">
            <v>1807403PD</v>
          </cell>
          <cell r="AD1700" t="str">
            <v>1807403E</v>
          </cell>
          <cell r="AE1700">
            <v>0</v>
          </cell>
          <cell r="AF1700">
            <v>0</v>
          </cell>
          <cell r="AG1700">
            <v>0</v>
          </cell>
          <cell r="AH1700">
            <v>0</v>
          </cell>
          <cell r="AI1700" t="str">
            <v>1807GW</v>
          </cell>
          <cell r="AJ1700" t="str">
            <v>GWT_MED</v>
          </cell>
          <cell r="AK1700" t="str">
            <v>1807DIS</v>
          </cell>
        </row>
        <row r="1701">
          <cell r="B1701" t="str">
            <v>Walnut Valley Water District</v>
          </cell>
          <cell r="C1701">
            <v>1807403</v>
          </cell>
          <cell r="F1701" t="str">
            <v>Purchased or Imported  Water</v>
          </cell>
          <cell r="G1701" t="str">
            <v>TVMWD</v>
          </cell>
          <cell r="P1701" t="str">
            <v>Raw water</v>
          </cell>
          <cell r="Q1701" t="str">
            <v>Drinking water</v>
          </cell>
          <cell r="Z1701">
            <v>0</v>
          </cell>
          <cell r="AA1701">
            <v>0</v>
          </cell>
          <cell r="AB1701" t="str">
            <v>1807375PD</v>
          </cell>
          <cell r="AC1701" t="str">
            <v>1807403PD</v>
          </cell>
          <cell r="AD1701" t="str">
            <v>1807403E</v>
          </cell>
          <cell r="AE1701">
            <v>0</v>
          </cell>
          <cell r="AF1701">
            <v>0</v>
          </cell>
          <cell r="AG1701">
            <v>0</v>
          </cell>
          <cell r="AH1701">
            <v>0</v>
          </cell>
          <cell r="AI1701" t="str">
            <v>WHXFER</v>
          </cell>
          <cell r="AJ1701" t="str">
            <v>None</v>
          </cell>
          <cell r="AK1701" t="str">
            <v>1807DIS</v>
          </cell>
        </row>
        <row r="1702">
          <cell r="B1702" t="str">
            <v>Walnut Valley Water District</v>
          </cell>
          <cell r="C1702">
            <v>1807403</v>
          </cell>
          <cell r="F1702" t="str">
            <v>Purchased or Imported  Water</v>
          </cell>
          <cell r="G1702" t="str">
            <v>TVMWD</v>
          </cell>
          <cell r="P1702" t="str">
            <v>Raw water</v>
          </cell>
          <cell r="Q1702" t="str">
            <v>Raw water</v>
          </cell>
          <cell r="Z1702">
            <v>0</v>
          </cell>
          <cell r="AA1702">
            <v>0</v>
          </cell>
          <cell r="AB1702" t="str">
            <v>1807375PD</v>
          </cell>
          <cell r="AC1702" t="str">
            <v>1807403NPD</v>
          </cell>
          <cell r="AD1702" t="str">
            <v>1807403E</v>
          </cell>
          <cell r="AE1702">
            <v>0</v>
          </cell>
          <cell r="AF1702">
            <v>0</v>
          </cell>
          <cell r="AG1702">
            <v>0</v>
          </cell>
          <cell r="AH1702">
            <v>0</v>
          </cell>
          <cell r="AI1702" t="str">
            <v>WHXFER</v>
          </cell>
          <cell r="AJ1702" t="str">
            <v>None</v>
          </cell>
          <cell r="AK1702" t="str">
            <v>1807DIS</v>
          </cell>
        </row>
        <row r="1703">
          <cell r="B1703" t="str">
            <v>Walnut Valley Water District</v>
          </cell>
          <cell r="C1703">
            <v>1807403</v>
          </cell>
          <cell r="F1703" t="str">
            <v>Recycled water</v>
          </cell>
          <cell r="P1703" t="str">
            <v>Recycled water</v>
          </cell>
          <cell r="Q1703" t="str">
            <v>Recycled water</v>
          </cell>
          <cell r="AA1703" t="str">
            <v>WWT1807403</v>
          </cell>
          <cell r="AB1703" t="str">
            <v>1807403TREC</v>
          </cell>
          <cell r="AC1703" t="str">
            <v>1807403NPD</v>
          </cell>
          <cell r="AD1703" t="str">
            <v>1807403E</v>
          </cell>
          <cell r="AE1703" t="e">
            <v>#N/A</v>
          </cell>
          <cell r="AF1703" t="e">
            <v>#N/A</v>
          </cell>
          <cell r="AG1703" t="str">
            <v>NPRS_DEF</v>
          </cell>
          <cell r="AJ1703" t="str">
            <v>NPRT_DEF</v>
          </cell>
          <cell r="AK1703" t="str">
            <v>1807DISN</v>
          </cell>
        </row>
        <row r="1704">
          <cell r="B1704" t="str">
            <v>Wasco  City Of</v>
          </cell>
          <cell r="C1704">
            <v>1803081</v>
          </cell>
          <cell r="F1704" t="str">
            <v>Groundwater</v>
          </cell>
          <cell r="P1704" t="str">
            <v>Raw water</v>
          </cell>
          <cell r="Q1704" t="str">
            <v>Drinking water</v>
          </cell>
          <cell r="Z1704">
            <v>0</v>
          </cell>
          <cell r="AA1704" t="str">
            <v>GW1803-5-22</v>
          </cell>
          <cell r="AB1704" t="str">
            <v xml:space="preserve">GW1803-5-22.14 </v>
          </cell>
          <cell r="AC1704" t="str">
            <v>1803081PD</v>
          </cell>
          <cell r="AD1704" t="str">
            <v>1803081E</v>
          </cell>
          <cell r="AE1704">
            <v>0</v>
          </cell>
          <cell r="AF1704">
            <v>0</v>
          </cell>
          <cell r="AG1704">
            <v>0</v>
          </cell>
          <cell r="AH1704">
            <v>0</v>
          </cell>
          <cell r="AI1704" t="str">
            <v>1803GWC</v>
          </cell>
          <cell r="AJ1704" t="str">
            <v>GWT_MED</v>
          </cell>
          <cell r="AK1704" t="str">
            <v>1803DIS</v>
          </cell>
        </row>
        <row r="1705">
          <cell r="B1705" t="str">
            <v>Wasco  City Of</v>
          </cell>
          <cell r="C1705">
            <v>1803081</v>
          </cell>
          <cell r="F1705" t="str">
            <v>Recycled water</v>
          </cell>
          <cell r="P1705" t="str">
            <v>Recycled water</v>
          </cell>
          <cell r="Q1705" t="str">
            <v>Recycled water</v>
          </cell>
          <cell r="AA1705" t="str">
            <v>WW_1803_3135</v>
          </cell>
          <cell r="AB1705" t="str">
            <v>1803081SREC</v>
          </cell>
          <cell r="AC1705" t="str">
            <v>1803081NPD</v>
          </cell>
          <cell r="AD1705" t="str">
            <v>1803081E</v>
          </cell>
          <cell r="AE1705" t="e">
            <v>#N/A</v>
          </cell>
          <cell r="AF1705" t="e">
            <v>#N/A</v>
          </cell>
          <cell r="AG1705" t="str">
            <v>NPRS_DEF</v>
          </cell>
          <cell r="AK1705" t="str">
            <v>1803DISN</v>
          </cell>
        </row>
        <row r="1706">
          <cell r="B1706" t="str">
            <v>Wasco  City Of</v>
          </cell>
          <cell r="C1706">
            <v>1803081</v>
          </cell>
          <cell r="F1706" t="str">
            <v>Recycled water</v>
          </cell>
          <cell r="P1706" t="str">
            <v>Recycled water</v>
          </cell>
          <cell r="Q1706" t="str">
            <v>Recycled water</v>
          </cell>
          <cell r="AA1706" t="str">
            <v>WW_1803_3135</v>
          </cell>
          <cell r="AB1706" t="str">
            <v>1803081SREC</v>
          </cell>
          <cell r="AC1706" t="str">
            <v>1803081NPD</v>
          </cell>
          <cell r="AD1706" t="str">
            <v>1803081E</v>
          </cell>
          <cell r="AE1706" t="e">
            <v>#N/A</v>
          </cell>
          <cell r="AF1706" t="e">
            <v>#N/A</v>
          </cell>
          <cell r="AG1706" t="str">
            <v>NPRS_DEF</v>
          </cell>
          <cell r="AK1706" t="str">
            <v>1803DISN</v>
          </cell>
        </row>
        <row r="1707">
          <cell r="B1707" t="str">
            <v>Water Facilities Authority</v>
          </cell>
          <cell r="C1707" t="str">
            <v>1807405W</v>
          </cell>
          <cell r="F1707" t="str">
            <v>Purchased or Imported  Water</v>
          </cell>
          <cell r="Q1707" t="str">
            <v>Drinking Water</v>
          </cell>
          <cell r="Z1707" t="e">
            <v>#N/A</v>
          </cell>
          <cell r="AA1707" t="e">
            <v>#N/A</v>
          </cell>
          <cell r="AB1707" t="e">
            <v>#N/A</v>
          </cell>
          <cell r="AC1707" t="str">
            <v>1807405WPD</v>
          </cell>
          <cell r="AD1707" t="str">
            <v>1807405WE</v>
          </cell>
          <cell r="AE1707" t="e">
            <v>#N/A</v>
          </cell>
          <cell r="AF1707" t="e">
            <v>#N/A</v>
          </cell>
          <cell r="AG1707" t="e">
            <v>#N/A</v>
          </cell>
          <cell r="AH1707" t="e">
            <v>#N/A</v>
          </cell>
          <cell r="AI1707" t="e">
            <v>#N/A</v>
          </cell>
          <cell r="AJ1707" t="e">
            <v>#N/A</v>
          </cell>
          <cell r="AK1707" t="str">
            <v>1807DIS</v>
          </cell>
        </row>
        <row r="1708">
          <cell r="B1708" t="str">
            <v>Watsonville  City Of</v>
          </cell>
          <cell r="C1708">
            <v>1806079</v>
          </cell>
          <cell r="F1708" t="str">
            <v>Groundwater</v>
          </cell>
          <cell r="P1708" t="str">
            <v>Raw water</v>
          </cell>
          <cell r="Q1708" t="str">
            <v>Drinking water</v>
          </cell>
          <cell r="Z1708">
            <v>0</v>
          </cell>
          <cell r="AA1708">
            <v>0</v>
          </cell>
          <cell r="AB1708" t="str">
            <v>GW1806-3-02</v>
          </cell>
          <cell r="AC1708" t="str">
            <v>1806079PD</v>
          </cell>
          <cell r="AD1708" t="str">
            <v>1806079E</v>
          </cell>
          <cell r="AE1708">
            <v>0</v>
          </cell>
          <cell r="AF1708">
            <v>0</v>
          </cell>
          <cell r="AG1708">
            <v>0</v>
          </cell>
          <cell r="AH1708">
            <v>0</v>
          </cell>
          <cell r="AI1708" t="str">
            <v>1806GWC</v>
          </cell>
          <cell r="AJ1708" t="str">
            <v>GWT_DEF</v>
          </cell>
          <cell r="AK1708" t="str">
            <v>1806DIS</v>
          </cell>
        </row>
        <row r="1709">
          <cell r="B1709" t="str">
            <v>Watsonville  City Of</v>
          </cell>
          <cell r="C1709">
            <v>1806079</v>
          </cell>
          <cell r="F1709" t="str">
            <v>Recycled water</v>
          </cell>
          <cell r="G1709" t="str">
            <v>Pajaro Valley Water Management Agency</v>
          </cell>
          <cell r="P1709" t="str">
            <v>Recycled water</v>
          </cell>
          <cell r="Q1709" t="str">
            <v>Recycled water</v>
          </cell>
          <cell r="AA1709" t="str">
            <v>WW_1806_530</v>
          </cell>
          <cell r="AB1709" t="str">
            <v>1806079TREC</v>
          </cell>
          <cell r="AC1709" t="str">
            <v>1806079NPD</v>
          </cell>
          <cell r="AD1709" t="str">
            <v>1806079E</v>
          </cell>
          <cell r="AE1709">
            <v>0</v>
          </cell>
          <cell r="AF1709">
            <v>0</v>
          </cell>
          <cell r="AG1709" t="str">
            <v>NPRS_DEF</v>
          </cell>
          <cell r="AH1709">
            <v>0</v>
          </cell>
          <cell r="AI1709">
            <v>0</v>
          </cell>
          <cell r="AJ1709" t="str">
            <v>NPRT_DEF</v>
          </cell>
          <cell r="AK1709" t="str">
            <v>1806DISN</v>
          </cell>
        </row>
        <row r="1710">
          <cell r="B1710" t="str">
            <v>Watsonville  City Of</v>
          </cell>
          <cell r="C1710">
            <v>1806079</v>
          </cell>
          <cell r="F1710" t="str">
            <v>Surface water</v>
          </cell>
          <cell r="P1710" t="str">
            <v>Raw water</v>
          </cell>
          <cell r="Q1710" t="str">
            <v>Drinking water</v>
          </cell>
          <cell r="Z1710">
            <v>0</v>
          </cell>
          <cell r="AA1710">
            <v>0</v>
          </cell>
          <cell r="AB1710" t="str">
            <v>SW1806079</v>
          </cell>
          <cell r="AC1710" t="str">
            <v>1806079PD</v>
          </cell>
          <cell r="AD1710" t="str">
            <v>1806079E</v>
          </cell>
          <cell r="AE1710">
            <v>0</v>
          </cell>
          <cell r="AF1710">
            <v>0</v>
          </cell>
          <cell r="AG1710">
            <v>0</v>
          </cell>
          <cell r="AH1710">
            <v>0</v>
          </cell>
          <cell r="AI1710" t="str">
            <v>SWS_DEF</v>
          </cell>
          <cell r="AJ1710" t="str">
            <v>SWT_DEF</v>
          </cell>
          <cell r="AK1710" t="str">
            <v>1806DIS</v>
          </cell>
        </row>
        <row r="1711">
          <cell r="B1711" t="str">
            <v>West Basin Municipal Water District</v>
          </cell>
          <cell r="C1711" t="str">
            <v>1807407W</v>
          </cell>
          <cell r="F1711" t="str">
            <v>Desalinated Water</v>
          </cell>
          <cell r="G1711" t="str">
            <v>Brackish groundwater</v>
          </cell>
          <cell r="Q1711" t="str">
            <v>Drinking Water</v>
          </cell>
          <cell r="Z1711">
            <v>0</v>
          </cell>
          <cell r="AA1711">
            <v>0</v>
          </cell>
          <cell r="AB1711" t="str">
            <v>1807407BDSL</v>
          </cell>
          <cell r="AC1711" t="str">
            <v>1807407WPD</v>
          </cell>
          <cell r="AD1711" t="str">
            <v>1807407WE</v>
          </cell>
          <cell r="AE1711">
            <v>0</v>
          </cell>
          <cell r="AF1711">
            <v>0</v>
          </cell>
          <cell r="AG1711">
            <v>0</v>
          </cell>
          <cell r="AH1711">
            <v>0</v>
          </cell>
          <cell r="AI1711" t="str">
            <v>1807GW</v>
          </cell>
          <cell r="AJ1711" t="str">
            <v>ODSLT_DEF</v>
          </cell>
          <cell r="AK1711" t="str">
            <v>1807DIS</v>
          </cell>
        </row>
        <row r="1712">
          <cell r="B1712" t="str">
            <v>West Basin Municipal Water District</v>
          </cell>
          <cell r="C1712" t="str">
            <v>1807407W</v>
          </cell>
          <cell r="F1712" t="str">
            <v>Desalinated Water</v>
          </cell>
          <cell r="G1712" t="str">
            <v>Ocean Water</v>
          </cell>
          <cell r="Z1712">
            <v>0</v>
          </cell>
          <cell r="AA1712">
            <v>0</v>
          </cell>
          <cell r="AB1712" t="str">
            <v>1807407BDSL</v>
          </cell>
          <cell r="AC1712" t="str">
            <v>1807407WNPD</v>
          </cell>
          <cell r="AD1712" t="str">
            <v>1807407WE</v>
          </cell>
          <cell r="AE1712">
            <v>0</v>
          </cell>
          <cell r="AF1712">
            <v>0</v>
          </cell>
          <cell r="AG1712">
            <v>0</v>
          </cell>
          <cell r="AH1712">
            <v>0</v>
          </cell>
          <cell r="AI1712" t="str">
            <v>1807GW</v>
          </cell>
          <cell r="AJ1712" t="str">
            <v>ODSLT_DEF</v>
          </cell>
          <cell r="AK1712" t="str">
            <v>1807DIS</v>
          </cell>
        </row>
        <row r="1713">
          <cell r="B1713" t="str">
            <v>West Basin Municipal Water District</v>
          </cell>
          <cell r="C1713" t="str">
            <v>1807407W</v>
          </cell>
          <cell r="F1713" t="str">
            <v>Purchased or Imported  Water</v>
          </cell>
          <cell r="G1713" t="str">
            <v>Direct Use and Replenishment</v>
          </cell>
          <cell r="Q1713" t="str">
            <v>Drinking Water</v>
          </cell>
          <cell r="Z1713">
            <v>0</v>
          </cell>
          <cell r="AA1713">
            <v>0</v>
          </cell>
          <cell r="AB1713" t="str">
            <v>1807217IMP</v>
          </cell>
          <cell r="AC1713" t="str">
            <v>1807407WPD</v>
          </cell>
          <cell r="AD1713" t="str">
            <v>1807407WE</v>
          </cell>
          <cell r="AE1713">
            <v>0</v>
          </cell>
          <cell r="AF1713">
            <v>0</v>
          </cell>
          <cell r="AG1713">
            <v>0</v>
          </cell>
          <cell r="AH1713">
            <v>0</v>
          </cell>
          <cell r="AI1713" t="str">
            <v>WHXFER</v>
          </cell>
          <cell r="AJ1713" t="str">
            <v>SWT_DEF</v>
          </cell>
          <cell r="AK1713" t="str">
            <v>1807DIS</v>
          </cell>
        </row>
        <row r="1714">
          <cell r="B1714" t="str">
            <v>West Basin Municipal Water District</v>
          </cell>
          <cell r="C1714" t="str">
            <v>1807407W</v>
          </cell>
          <cell r="F1714" t="str">
            <v>Recycled Water</v>
          </cell>
          <cell r="G1714" t="str">
            <v>Delivery for the West Basin service area only</v>
          </cell>
          <cell r="Q1714" t="str">
            <v>Recycled Water</v>
          </cell>
          <cell r="AA1714" t="str">
            <v>WWT1807407</v>
          </cell>
          <cell r="AB1714" t="str">
            <v>1807407WTREC</v>
          </cell>
          <cell r="AC1714" t="str">
            <v>1807407WNPD</v>
          </cell>
          <cell r="AD1714" t="str">
            <v>1807407WE</v>
          </cell>
          <cell r="AE1714">
            <v>0</v>
          </cell>
          <cell r="AF1714">
            <v>0</v>
          </cell>
          <cell r="AG1714" t="str">
            <v>NPRS_DEF</v>
          </cell>
          <cell r="AH1714">
            <v>0</v>
          </cell>
          <cell r="AI1714">
            <v>0</v>
          </cell>
          <cell r="AJ1714" t="str">
            <v>REC_FAT</v>
          </cell>
          <cell r="AK1714" t="str">
            <v>1807DISN</v>
          </cell>
        </row>
        <row r="1715">
          <cell r="B1715" t="str">
            <v>West Kern Water District</v>
          </cell>
          <cell r="C1715">
            <v>1803083</v>
          </cell>
          <cell r="F1715" t="str">
            <v>Exchanges</v>
          </cell>
          <cell r="G1715" t="str">
            <v>Kern Tulare WD</v>
          </cell>
          <cell r="P1715" t="str">
            <v>Raw water</v>
          </cell>
          <cell r="Q1715" t="str">
            <v>Drinking water</v>
          </cell>
          <cell r="Z1715" t="e">
            <v>#N/A</v>
          </cell>
          <cell r="AA1715" t="e">
            <v>#N/A</v>
          </cell>
          <cell r="AB1715" t="e">
            <v>#N/A</v>
          </cell>
          <cell r="AC1715" t="str">
            <v>1803083PD</v>
          </cell>
          <cell r="AD1715" t="str">
            <v>1803083E</v>
          </cell>
          <cell r="AE1715" t="e">
            <v>#N/A</v>
          </cell>
          <cell r="AF1715" t="e">
            <v>#N/A</v>
          </cell>
          <cell r="AG1715" t="e">
            <v>#N/A</v>
          </cell>
          <cell r="AH1715" t="e">
            <v>#N/A</v>
          </cell>
          <cell r="AI1715" t="e">
            <v>#N/A</v>
          </cell>
          <cell r="AJ1715" t="e">
            <v>#N/A</v>
          </cell>
          <cell r="AK1715" t="str">
            <v>1803DIS</v>
          </cell>
        </row>
        <row r="1716">
          <cell r="B1716" t="str">
            <v>West Kern Water District</v>
          </cell>
          <cell r="C1716">
            <v>1803083</v>
          </cell>
          <cell r="F1716" t="str">
            <v>Exchanges</v>
          </cell>
          <cell r="G1716" t="str">
            <v>Rosedale-Rio Bravo WAS</v>
          </cell>
          <cell r="P1716" t="str">
            <v>Raw water</v>
          </cell>
          <cell r="Q1716" t="str">
            <v>Drinking water</v>
          </cell>
          <cell r="Z1716" t="e">
            <v>#N/A</v>
          </cell>
          <cell r="AA1716" t="e">
            <v>#N/A</v>
          </cell>
          <cell r="AB1716" t="e">
            <v>#N/A</v>
          </cell>
          <cell r="AC1716" t="str">
            <v>1803083PD</v>
          </cell>
          <cell r="AD1716" t="str">
            <v>1803083E</v>
          </cell>
          <cell r="AE1716" t="e">
            <v>#N/A</v>
          </cell>
          <cell r="AF1716" t="e">
            <v>#N/A</v>
          </cell>
          <cell r="AG1716" t="e">
            <v>#N/A</v>
          </cell>
          <cell r="AH1716" t="e">
            <v>#N/A</v>
          </cell>
          <cell r="AI1716" t="e">
            <v>#N/A</v>
          </cell>
          <cell r="AJ1716" t="e">
            <v>#N/A</v>
          </cell>
          <cell r="AK1716" t="str">
            <v>1803DIS</v>
          </cell>
        </row>
        <row r="1717">
          <cell r="B1717" t="str">
            <v>West Kern Water District</v>
          </cell>
          <cell r="C1717">
            <v>1803083</v>
          </cell>
          <cell r="F1717" t="str">
            <v>Groundwater</v>
          </cell>
          <cell r="G1717" t="str">
            <v>Recovered from local bank</v>
          </cell>
          <cell r="P1717" t="str">
            <v>Raw water</v>
          </cell>
          <cell r="Q1717" t="str">
            <v>Drinking water</v>
          </cell>
          <cell r="Z1717">
            <v>0</v>
          </cell>
          <cell r="AA1717" t="str">
            <v>GW1803-5-22</v>
          </cell>
          <cell r="AB1717" t="str">
            <v xml:space="preserve">GW1803-5-22.14 </v>
          </cell>
          <cell r="AC1717" t="str">
            <v>1803083PD</v>
          </cell>
          <cell r="AD1717" t="str">
            <v>1803083E</v>
          </cell>
          <cell r="AE1717">
            <v>0</v>
          </cell>
          <cell r="AF1717">
            <v>0</v>
          </cell>
          <cell r="AG1717">
            <v>0</v>
          </cell>
          <cell r="AH1717">
            <v>0</v>
          </cell>
          <cell r="AI1717" t="str">
            <v>1803GWC</v>
          </cell>
          <cell r="AJ1717" t="str">
            <v>GWT_MED</v>
          </cell>
          <cell r="AK1717" t="str">
            <v>1803DIS</v>
          </cell>
        </row>
        <row r="1718">
          <cell r="B1718" t="str">
            <v>West Kern Water District</v>
          </cell>
          <cell r="C1718">
            <v>1803083</v>
          </cell>
          <cell r="F1718" t="str">
            <v>Recycled water</v>
          </cell>
          <cell r="G1718" t="str">
            <v>Kern Sanitation Authority</v>
          </cell>
          <cell r="P1718" t="str">
            <v>Recycled water</v>
          </cell>
          <cell r="Q1718" t="str">
            <v>Recycled water</v>
          </cell>
          <cell r="AA1718" t="str">
            <v>WW_1803_2940</v>
          </cell>
          <cell r="AB1718" t="str">
            <v>1803083SREC</v>
          </cell>
          <cell r="AC1718" t="str">
            <v>1803083NPD</v>
          </cell>
          <cell r="AD1718" t="str">
            <v>1803083E</v>
          </cell>
          <cell r="AE1718" t="e">
            <v>#N/A</v>
          </cell>
          <cell r="AF1718" t="e">
            <v>#N/A</v>
          </cell>
          <cell r="AG1718" t="str">
            <v>NPRS_DEF</v>
          </cell>
          <cell r="AK1718" t="str">
            <v>1803DISN</v>
          </cell>
        </row>
        <row r="1719">
          <cell r="B1719" t="str">
            <v>West Kern Water District</v>
          </cell>
          <cell r="C1719">
            <v>1803083</v>
          </cell>
          <cell r="F1719" t="str">
            <v>Recycled water</v>
          </cell>
          <cell r="G1719" t="str">
            <v>Kern Sanitation Authority</v>
          </cell>
          <cell r="P1719" t="str">
            <v>Recycled water</v>
          </cell>
          <cell r="Q1719" t="str">
            <v>Recycled water</v>
          </cell>
          <cell r="AA1719" t="str">
            <v>WW_1803_2940</v>
          </cell>
          <cell r="AB1719" t="str">
            <v>1803083TREC</v>
          </cell>
          <cell r="AC1719" t="str">
            <v>1803083NPD</v>
          </cell>
          <cell r="AD1719" t="str">
            <v>1803083E</v>
          </cell>
          <cell r="AE1719" t="e">
            <v>#N/A</v>
          </cell>
          <cell r="AF1719" t="e">
            <v>#N/A</v>
          </cell>
          <cell r="AG1719" t="str">
            <v>NPRS_DEF</v>
          </cell>
          <cell r="AJ1719" t="str">
            <v>NPRT_DEF</v>
          </cell>
          <cell r="AK1719" t="str">
            <v>1803DISN</v>
          </cell>
        </row>
        <row r="1720">
          <cell r="B1720" t="str">
            <v>West Kern Water District</v>
          </cell>
          <cell r="C1720">
            <v>1803083</v>
          </cell>
          <cell r="F1720" t="str">
            <v>Surface water</v>
          </cell>
          <cell r="G1720" t="str">
            <v>State Water Project</v>
          </cell>
          <cell r="P1720" t="str">
            <v>Raw water</v>
          </cell>
          <cell r="Q1720" t="str">
            <v>Drinking water</v>
          </cell>
          <cell r="Z1720" t="e">
            <v>#N/A</v>
          </cell>
          <cell r="AA1720" t="e">
            <v>#N/A</v>
          </cell>
          <cell r="AB1720" t="e">
            <v>#N/A</v>
          </cell>
          <cell r="AC1720" t="str">
            <v>1803083PD</v>
          </cell>
          <cell r="AD1720" t="str">
            <v>1803083E</v>
          </cell>
          <cell r="AE1720" t="e">
            <v>#N/A</v>
          </cell>
          <cell r="AF1720" t="e">
            <v>#N/A</v>
          </cell>
          <cell r="AG1720" t="e">
            <v>#N/A</v>
          </cell>
          <cell r="AH1720" t="e">
            <v>#N/A</v>
          </cell>
          <cell r="AI1720" t="e">
            <v>#N/A</v>
          </cell>
          <cell r="AJ1720" t="e">
            <v>#N/A</v>
          </cell>
          <cell r="AK1720" t="str">
            <v>1803DIS</v>
          </cell>
        </row>
        <row r="1721">
          <cell r="B1721" t="str">
            <v>West Kern Water District</v>
          </cell>
          <cell r="C1721">
            <v>1803083</v>
          </cell>
          <cell r="F1721" t="str">
            <v>Transfers</v>
          </cell>
          <cell r="G1721" t="str">
            <v>Buena Vista WSD</v>
          </cell>
          <cell r="P1721" t="str">
            <v>Raw water</v>
          </cell>
          <cell r="Q1721" t="str">
            <v>Drinking water</v>
          </cell>
          <cell r="Z1721" t="e">
            <v>#N/A</v>
          </cell>
          <cell r="AA1721" t="e">
            <v>#N/A</v>
          </cell>
          <cell r="AB1721" t="e">
            <v>#N/A</v>
          </cell>
          <cell r="AC1721" t="str">
            <v>1803083PD</v>
          </cell>
          <cell r="AD1721" t="str">
            <v>1803083E</v>
          </cell>
          <cell r="AE1721" t="e">
            <v>#N/A</v>
          </cell>
          <cell r="AF1721" t="e">
            <v>#N/A</v>
          </cell>
          <cell r="AG1721" t="e">
            <v>#N/A</v>
          </cell>
          <cell r="AH1721" t="e">
            <v>#N/A</v>
          </cell>
          <cell r="AI1721" t="e">
            <v>#N/A</v>
          </cell>
          <cell r="AJ1721" t="e">
            <v>#N/A</v>
          </cell>
          <cell r="AK1721" t="str">
            <v>1803DIS</v>
          </cell>
        </row>
        <row r="1722">
          <cell r="B1722" t="str">
            <v>West Kern Water District</v>
          </cell>
          <cell r="C1722">
            <v>1803083</v>
          </cell>
          <cell r="F1722" t="str">
            <v>Transfers</v>
          </cell>
          <cell r="G1722" t="str">
            <v>Buena Vista WSD</v>
          </cell>
          <cell r="P1722" t="str">
            <v>Raw water</v>
          </cell>
          <cell r="Q1722" t="str">
            <v>Raw water</v>
          </cell>
          <cell r="Z1722" t="e">
            <v>#N/A</v>
          </cell>
          <cell r="AA1722" t="e">
            <v>#N/A</v>
          </cell>
          <cell r="AB1722" t="e">
            <v>#N/A</v>
          </cell>
          <cell r="AC1722" t="str">
            <v>1803083NPD</v>
          </cell>
          <cell r="AD1722" t="str">
            <v>1803083E</v>
          </cell>
          <cell r="AE1722" t="e">
            <v>#N/A</v>
          </cell>
          <cell r="AF1722" t="e">
            <v>#N/A</v>
          </cell>
          <cell r="AG1722" t="e">
            <v>#N/A</v>
          </cell>
          <cell r="AH1722" t="e">
            <v>#N/A</v>
          </cell>
          <cell r="AI1722" t="e">
            <v>#N/A</v>
          </cell>
          <cell r="AJ1722" t="e">
            <v>#N/A</v>
          </cell>
          <cell r="AK1722" t="str">
            <v>1803DISN</v>
          </cell>
        </row>
        <row r="1723">
          <cell r="B1723" t="str">
            <v>West Sacramento  City Of</v>
          </cell>
          <cell r="C1723">
            <v>1802101</v>
          </cell>
          <cell r="F1723" t="str">
            <v xml:space="preserve">Groundwater </v>
          </cell>
          <cell r="G1723" t="str">
            <v>City Wells</v>
          </cell>
          <cell r="P1723" t="str">
            <v>Raw water</v>
          </cell>
          <cell r="Q1723" t="str">
            <v>Drinking water</v>
          </cell>
          <cell r="Z1723" t="e">
            <v>#N/A</v>
          </cell>
          <cell r="AA1723" t="e">
            <v>#N/A</v>
          </cell>
          <cell r="AB1723" t="e">
            <v>#N/A</v>
          </cell>
          <cell r="AC1723" t="str">
            <v>1802101PD</v>
          </cell>
          <cell r="AD1723" t="str">
            <v>1802101E</v>
          </cell>
          <cell r="AE1723" t="e">
            <v>#N/A</v>
          </cell>
          <cell r="AF1723" t="e">
            <v>#N/A</v>
          </cell>
          <cell r="AG1723" t="e">
            <v>#N/A</v>
          </cell>
          <cell r="AH1723" t="e">
            <v>#N/A</v>
          </cell>
          <cell r="AI1723" t="e">
            <v>#N/A</v>
          </cell>
          <cell r="AJ1723" t="e">
            <v>#N/A</v>
          </cell>
          <cell r="AK1723" t="str">
            <v>1802DIS</v>
          </cell>
        </row>
        <row r="1724">
          <cell r="B1724" t="str">
            <v>West Sacramento  City Of</v>
          </cell>
          <cell r="C1724">
            <v>1802101</v>
          </cell>
          <cell r="F1724" t="str">
            <v>Surface water</v>
          </cell>
          <cell r="G1724" t="str">
            <v>NDWA Contract</v>
          </cell>
          <cell r="P1724" t="str">
            <v>Raw water</v>
          </cell>
          <cell r="Q1724" t="str">
            <v>Drinking water</v>
          </cell>
          <cell r="Z1724" t="e">
            <v>#N/A</v>
          </cell>
          <cell r="AA1724" t="e">
            <v>#N/A</v>
          </cell>
          <cell r="AB1724" t="e">
            <v>#N/A</v>
          </cell>
          <cell r="AC1724" t="str">
            <v>1802101PD</v>
          </cell>
          <cell r="AD1724" t="str">
            <v>1802101E</v>
          </cell>
          <cell r="AE1724" t="e">
            <v>#N/A</v>
          </cell>
          <cell r="AF1724" t="e">
            <v>#N/A</v>
          </cell>
          <cell r="AG1724" t="e">
            <v>#N/A</v>
          </cell>
          <cell r="AH1724" t="e">
            <v>#N/A</v>
          </cell>
          <cell r="AI1724" t="e">
            <v>#N/A</v>
          </cell>
          <cell r="AJ1724" t="e">
            <v>#N/A</v>
          </cell>
          <cell r="AK1724" t="str">
            <v>1802DIS</v>
          </cell>
        </row>
        <row r="1725">
          <cell r="B1725" t="str">
            <v>West Sacramento  City Of</v>
          </cell>
          <cell r="C1725">
            <v>1802101</v>
          </cell>
          <cell r="F1725" t="str">
            <v>Surface water</v>
          </cell>
          <cell r="G1725" t="str">
            <v>SWRCB Permit 18150</v>
          </cell>
          <cell r="P1725" t="str">
            <v>Raw water</v>
          </cell>
          <cell r="Q1725" t="str">
            <v>Drinking water</v>
          </cell>
          <cell r="Z1725" t="e">
            <v>#N/A</v>
          </cell>
          <cell r="AA1725" t="e">
            <v>#N/A</v>
          </cell>
          <cell r="AB1725" t="e">
            <v>#N/A</v>
          </cell>
          <cell r="AC1725" t="str">
            <v>1802101PD</v>
          </cell>
          <cell r="AD1725" t="str">
            <v>1802101E</v>
          </cell>
          <cell r="AE1725" t="e">
            <v>#N/A</v>
          </cell>
          <cell r="AF1725" t="e">
            <v>#N/A</v>
          </cell>
          <cell r="AG1725" t="e">
            <v>#N/A</v>
          </cell>
          <cell r="AH1725" t="e">
            <v>#N/A</v>
          </cell>
          <cell r="AI1725" t="e">
            <v>#N/A</v>
          </cell>
          <cell r="AJ1725" t="e">
            <v>#N/A</v>
          </cell>
          <cell r="AK1725" t="str">
            <v>1802DIS</v>
          </cell>
        </row>
        <row r="1726">
          <cell r="B1726" t="str">
            <v>West Sacramento  City Of</v>
          </cell>
          <cell r="C1726">
            <v>1802101</v>
          </cell>
          <cell r="F1726" t="str">
            <v>Surface water</v>
          </cell>
          <cell r="G1726" t="str">
            <v>USBR Contract</v>
          </cell>
          <cell r="P1726" t="str">
            <v>Raw water</v>
          </cell>
          <cell r="Q1726" t="str">
            <v>Drinking water</v>
          </cell>
          <cell r="Z1726" t="e">
            <v>#N/A</v>
          </cell>
          <cell r="AA1726" t="e">
            <v>#N/A</v>
          </cell>
          <cell r="AB1726" t="e">
            <v>#N/A</v>
          </cell>
          <cell r="AC1726" t="str">
            <v>1802101PD</v>
          </cell>
          <cell r="AD1726" t="str">
            <v>1802101E</v>
          </cell>
          <cell r="AE1726" t="e">
            <v>#N/A</v>
          </cell>
          <cell r="AF1726" t="e">
            <v>#N/A</v>
          </cell>
          <cell r="AG1726" t="e">
            <v>#N/A</v>
          </cell>
          <cell r="AH1726" t="e">
            <v>#N/A</v>
          </cell>
          <cell r="AI1726" t="e">
            <v>#N/A</v>
          </cell>
          <cell r="AJ1726" t="e">
            <v>#N/A</v>
          </cell>
          <cell r="AK1726" t="str">
            <v>1802DIS</v>
          </cell>
        </row>
        <row r="1727">
          <cell r="B1727" t="str">
            <v>West Valley Water District</v>
          </cell>
          <cell r="C1727">
            <v>1807409</v>
          </cell>
          <cell r="F1727" t="str">
            <v>Groundwater</v>
          </cell>
          <cell r="G1727" t="str">
            <v>Bunker Hill</v>
          </cell>
          <cell r="P1727" t="str">
            <v>Raw water</v>
          </cell>
          <cell r="Q1727" t="str">
            <v>Drinking water</v>
          </cell>
          <cell r="Z1727">
            <v>0</v>
          </cell>
          <cell r="AA1727" t="str">
            <v>GW1807-8-02</v>
          </cell>
          <cell r="AB1727" t="str">
            <v xml:space="preserve">GW1807-8-02.01 </v>
          </cell>
          <cell r="AC1727" t="str">
            <v>1807409PD</v>
          </cell>
          <cell r="AD1727" t="str">
            <v>1807409E</v>
          </cell>
          <cell r="AE1727">
            <v>0</v>
          </cell>
          <cell r="AF1727">
            <v>0</v>
          </cell>
          <cell r="AG1727">
            <v>0</v>
          </cell>
          <cell r="AH1727">
            <v>0</v>
          </cell>
          <cell r="AI1727" t="str">
            <v>1807GW</v>
          </cell>
          <cell r="AJ1727" t="str">
            <v>GWT_MED</v>
          </cell>
          <cell r="AK1727" t="str">
            <v>1807DIS</v>
          </cell>
        </row>
        <row r="1728">
          <cell r="B1728" t="str">
            <v>West Valley Water District</v>
          </cell>
          <cell r="C1728">
            <v>1807409</v>
          </cell>
          <cell r="F1728" t="str">
            <v>Groundwater</v>
          </cell>
          <cell r="G1728" t="str">
            <v>Chino</v>
          </cell>
          <cell r="P1728" t="str">
            <v>Raw water</v>
          </cell>
          <cell r="Q1728" t="str">
            <v>Drinking water</v>
          </cell>
          <cell r="Z1728">
            <v>0</v>
          </cell>
          <cell r="AA1728" t="str">
            <v>GW1807-8-02</v>
          </cell>
          <cell r="AB1728" t="str">
            <v xml:space="preserve">GW1807-8-02.01 </v>
          </cell>
          <cell r="AC1728" t="str">
            <v>1807409PD</v>
          </cell>
          <cell r="AD1728" t="str">
            <v>1807409E</v>
          </cell>
          <cell r="AE1728">
            <v>0</v>
          </cell>
          <cell r="AF1728">
            <v>0</v>
          </cell>
          <cell r="AG1728">
            <v>0</v>
          </cell>
          <cell r="AH1728">
            <v>0</v>
          </cell>
          <cell r="AI1728" t="str">
            <v>1807GW</v>
          </cell>
          <cell r="AJ1728" t="str">
            <v>GWT_MED</v>
          </cell>
          <cell r="AK1728" t="str">
            <v>1807DIS</v>
          </cell>
        </row>
        <row r="1729">
          <cell r="B1729" t="str">
            <v>West Valley Water District</v>
          </cell>
          <cell r="C1729">
            <v>1807409</v>
          </cell>
          <cell r="F1729" t="str">
            <v>Groundwater</v>
          </cell>
          <cell r="G1729" t="str">
            <v>Lytle Creek</v>
          </cell>
          <cell r="P1729" t="str">
            <v>Raw water</v>
          </cell>
          <cell r="Q1729" t="str">
            <v>Drinking water</v>
          </cell>
          <cell r="Z1729">
            <v>0</v>
          </cell>
          <cell r="AA1729" t="str">
            <v>GW1807-8-02</v>
          </cell>
          <cell r="AB1729" t="str">
            <v xml:space="preserve">GW1807-8-02.01 </v>
          </cell>
          <cell r="AC1729" t="str">
            <v>1807409PD</v>
          </cell>
          <cell r="AD1729" t="str">
            <v>1807409E</v>
          </cell>
          <cell r="AE1729">
            <v>0</v>
          </cell>
          <cell r="AF1729">
            <v>0</v>
          </cell>
          <cell r="AG1729">
            <v>0</v>
          </cell>
          <cell r="AH1729">
            <v>0</v>
          </cell>
          <cell r="AI1729" t="str">
            <v>1807GW</v>
          </cell>
          <cell r="AJ1729" t="str">
            <v>GWT_MED</v>
          </cell>
          <cell r="AK1729" t="str">
            <v>1807DIS</v>
          </cell>
        </row>
        <row r="1730">
          <cell r="B1730" t="str">
            <v>West Valley Water District</v>
          </cell>
          <cell r="C1730">
            <v>1807409</v>
          </cell>
          <cell r="F1730" t="str">
            <v>Groundwater</v>
          </cell>
          <cell r="G1730" t="str">
            <v>Rialto-Colton</v>
          </cell>
          <cell r="P1730" t="str">
            <v>Raw water</v>
          </cell>
          <cell r="Q1730" t="str">
            <v>Drinking water</v>
          </cell>
          <cell r="Z1730">
            <v>0</v>
          </cell>
          <cell r="AA1730" t="str">
            <v>GW1807-8-02</v>
          </cell>
          <cell r="AB1730" t="str">
            <v xml:space="preserve">GW1807-8-02.01 </v>
          </cell>
          <cell r="AC1730" t="str">
            <v>1807409PD</v>
          </cell>
          <cell r="AD1730" t="str">
            <v>1807409E</v>
          </cell>
          <cell r="AE1730">
            <v>0</v>
          </cell>
          <cell r="AF1730">
            <v>0</v>
          </cell>
          <cell r="AG1730">
            <v>0</v>
          </cell>
          <cell r="AH1730">
            <v>0</v>
          </cell>
          <cell r="AI1730" t="str">
            <v>1807GW</v>
          </cell>
          <cell r="AJ1730" t="str">
            <v>GWT_MED</v>
          </cell>
          <cell r="AK1730" t="str">
            <v>1807DIS</v>
          </cell>
        </row>
        <row r="1731">
          <cell r="B1731" t="str">
            <v>West Valley Water District</v>
          </cell>
          <cell r="C1731">
            <v>1807409</v>
          </cell>
          <cell r="F1731" t="str">
            <v>Groundwater</v>
          </cell>
          <cell r="G1731" t="str">
            <v>Riverside North</v>
          </cell>
          <cell r="P1731" t="str">
            <v>Raw water</v>
          </cell>
          <cell r="Q1731" t="str">
            <v>Drinking water</v>
          </cell>
          <cell r="Z1731">
            <v>0</v>
          </cell>
          <cell r="AA1731" t="str">
            <v>GW1807-8-02</v>
          </cell>
          <cell r="AB1731" t="str">
            <v xml:space="preserve">GW1807-8-02.01 </v>
          </cell>
          <cell r="AC1731" t="str">
            <v>1807409PD</v>
          </cell>
          <cell r="AD1731" t="str">
            <v>1807409E</v>
          </cell>
          <cell r="AE1731">
            <v>0</v>
          </cell>
          <cell r="AF1731">
            <v>0</v>
          </cell>
          <cell r="AG1731">
            <v>0</v>
          </cell>
          <cell r="AH1731">
            <v>0</v>
          </cell>
          <cell r="AI1731" t="str">
            <v>1807GW</v>
          </cell>
          <cell r="AJ1731" t="str">
            <v>GWT_MED</v>
          </cell>
          <cell r="AK1731" t="str">
            <v>1807DIS</v>
          </cell>
        </row>
        <row r="1732">
          <cell r="B1732" t="str">
            <v>West Valley Water District</v>
          </cell>
          <cell r="C1732">
            <v>1807409</v>
          </cell>
          <cell r="F1732" t="str">
            <v>Groundwater</v>
          </cell>
          <cell r="G1732" t="str">
            <v>SBBA (Bunker Hill / Lytle Creek)</v>
          </cell>
          <cell r="P1732" t="str">
            <v>Raw water</v>
          </cell>
          <cell r="Q1732" t="str">
            <v>Drinking water</v>
          </cell>
          <cell r="Z1732">
            <v>0</v>
          </cell>
          <cell r="AA1732" t="str">
            <v>GW1807-8-02</v>
          </cell>
          <cell r="AB1732" t="str">
            <v xml:space="preserve">GW1807-8-02.01 </v>
          </cell>
          <cell r="AC1732" t="str">
            <v>1807409PD</v>
          </cell>
          <cell r="AD1732" t="str">
            <v>1807409E</v>
          </cell>
          <cell r="AE1732">
            <v>0</v>
          </cell>
          <cell r="AF1732">
            <v>0</v>
          </cell>
          <cell r="AG1732">
            <v>0</v>
          </cell>
          <cell r="AH1732">
            <v>0</v>
          </cell>
          <cell r="AI1732" t="str">
            <v>1807GW</v>
          </cell>
          <cell r="AJ1732" t="str">
            <v>GWT_MED</v>
          </cell>
          <cell r="AK1732" t="str">
            <v>1807DIS</v>
          </cell>
        </row>
        <row r="1733">
          <cell r="B1733" t="str">
            <v>West Valley Water District</v>
          </cell>
          <cell r="C1733">
            <v>1807409</v>
          </cell>
          <cell r="F1733" t="str">
            <v>Purchased or Imported  Water</v>
          </cell>
          <cell r="G1733" t="str">
            <v>Baseline Feeder (Bunker Hill)</v>
          </cell>
          <cell r="P1733" t="str">
            <v>Raw water</v>
          </cell>
          <cell r="Q1733" t="str">
            <v>Drinking water</v>
          </cell>
          <cell r="Z1733">
            <v>0</v>
          </cell>
          <cell r="AA1733">
            <v>0</v>
          </cell>
          <cell r="AB1733" t="str">
            <v>1807301PD</v>
          </cell>
          <cell r="AC1733" t="str">
            <v>1807409PD</v>
          </cell>
          <cell r="AD1733" t="str">
            <v>1807409E</v>
          </cell>
          <cell r="AE1733">
            <v>0</v>
          </cell>
          <cell r="AF1733">
            <v>0</v>
          </cell>
          <cell r="AG1733">
            <v>0</v>
          </cell>
          <cell r="AH1733">
            <v>0</v>
          </cell>
          <cell r="AI1733" t="str">
            <v>WHXFER</v>
          </cell>
          <cell r="AJ1733" t="str">
            <v>none</v>
          </cell>
          <cell r="AK1733" t="str">
            <v>1807DIS</v>
          </cell>
        </row>
        <row r="1734">
          <cell r="B1734" t="str">
            <v>West Valley Water District</v>
          </cell>
          <cell r="C1734">
            <v>1807409</v>
          </cell>
          <cell r="F1734" t="str">
            <v>Purchased or Imported  Water</v>
          </cell>
          <cell r="G1734" t="str">
            <v>SWP from Valley District</v>
          </cell>
          <cell r="P1734" t="str">
            <v>Raw water</v>
          </cell>
          <cell r="Q1734" t="str">
            <v>Drinking water</v>
          </cell>
          <cell r="Z1734">
            <v>0</v>
          </cell>
          <cell r="AA1734">
            <v>0</v>
          </cell>
          <cell r="AB1734" t="str">
            <v>1807301PD</v>
          </cell>
          <cell r="AC1734" t="str">
            <v>1807409PD</v>
          </cell>
          <cell r="AD1734" t="str">
            <v>1807409E</v>
          </cell>
          <cell r="AE1734">
            <v>0</v>
          </cell>
          <cell r="AF1734">
            <v>0</v>
          </cell>
          <cell r="AG1734">
            <v>0</v>
          </cell>
          <cell r="AH1734">
            <v>0</v>
          </cell>
          <cell r="AI1734" t="str">
            <v>WHXFER</v>
          </cell>
          <cell r="AJ1734" t="str">
            <v>none</v>
          </cell>
          <cell r="AK1734" t="str">
            <v>1807DIS</v>
          </cell>
        </row>
        <row r="1735">
          <cell r="B1735" t="str">
            <v>West Valley Water District</v>
          </cell>
          <cell r="C1735">
            <v>1807409</v>
          </cell>
          <cell r="F1735" t="str">
            <v>Surface water</v>
          </cell>
          <cell r="G1735" t="str">
            <v>Lytle Creek</v>
          </cell>
          <cell r="P1735" t="str">
            <v>Raw water</v>
          </cell>
          <cell r="Q1735" t="str">
            <v>Drinking water</v>
          </cell>
          <cell r="Z1735">
            <v>0</v>
          </cell>
          <cell r="AA1735">
            <v>0</v>
          </cell>
          <cell r="AB1735" t="str">
            <v>CRK_LYTL</v>
          </cell>
          <cell r="AC1735" t="str">
            <v>1807409PD</v>
          </cell>
          <cell r="AD1735" t="str">
            <v>1807409E</v>
          </cell>
          <cell r="AE1735">
            <v>0</v>
          </cell>
          <cell r="AF1735">
            <v>0</v>
          </cell>
          <cell r="AG1735">
            <v>0</v>
          </cell>
          <cell r="AH1735">
            <v>0</v>
          </cell>
          <cell r="AI1735" t="str">
            <v>SWS_DEF</v>
          </cell>
          <cell r="AJ1735" t="str">
            <v>SWT_DEF</v>
          </cell>
          <cell r="AK1735" t="str">
            <v>1807DIS</v>
          </cell>
        </row>
        <row r="1736">
          <cell r="B1736" t="str">
            <v>Westborough Water District</v>
          </cell>
          <cell r="C1736">
            <v>1805101</v>
          </cell>
          <cell r="F1736" t="str">
            <v>Purchased or Imported  Water</v>
          </cell>
          <cell r="G1736" t="str">
            <v>SFPUC Purchases</v>
          </cell>
          <cell r="P1736" t="str">
            <v>Raw water</v>
          </cell>
          <cell r="Q1736" t="str">
            <v>Drinking water</v>
          </cell>
          <cell r="Z1736">
            <v>0</v>
          </cell>
          <cell r="AA1736">
            <v>0</v>
          </cell>
          <cell r="AB1736" t="str">
            <v>SW1805081PEN</v>
          </cell>
          <cell r="AC1736" t="str">
            <v>1805101PD</v>
          </cell>
          <cell r="AD1736" t="str">
            <v>1805101E</v>
          </cell>
          <cell r="AE1736">
            <v>0</v>
          </cell>
          <cell r="AF1736">
            <v>0</v>
          </cell>
          <cell r="AG1736">
            <v>0</v>
          </cell>
          <cell r="AH1736">
            <v>0</v>
          </cell>
          <cell r="AI1736" t="str">
            <v>whxfer</v>
          </cell>
          <cell r="AJ1736" t="str">
            <v>SWT_DEF</v>
          </cell>
          <cell r="AK1736" t="str">
            <v>1805DIS</v>
          </cell>
        </row>
        <row r="1737">
          <cell r="B1737" t="str">
            <v>Western Municipal Water District Of Riverside</v>
          </cell>
          <cell r="C1737">
            <v>1807411</v>
          </cell>
          <cell r="F1737" t="str">
            <v>Desalinated Water</v>
          </cell>
          <cell r="G1737" t="str">
            <v>Desalter System</v>
          </cell>
          <cell r="P1737" t="str">
            <v>Raw water</v>
          </cell>
          <cell r="Q1737" t="str">
            <v>Drinking water</v>
          </cell>
          <cell r="Z1737" t="e">
            <v>#N/A</v>
          </cell>
          <cell r="AA1737" t="e">
            <v>#N/A</v>
          </cell>
          <cell r="AB1737" t="e">
            <v>#N/A</v>
          </cell>
          <cell r="AC1737" t="str">
            <v>1807411PD</v>
          </cell>
          <cell r="AD1737" t="str">
            <v>1807411E</v>
          </cell>
          <cell r="AE1737" t="e">
            <v>#N/A</v>
          </cell>
          <cell r="AF1737" t="e">
            <v>#N/A</v>
          </cell>
          <cell r="AG1737" t="e">
            <v>#N/A</v>
          </cell>
          <cell r="AH1737" t="e">
            <v>#N/A</v>
          </cell>
          <cell r="AI1737" t="e">
            <v>#N/A</v>
          </cell>
          <cell r="AJ1737" t="e">
            <v>#N/A</v>
          </cell>
          <cell r="AK1737" t="str">
            <v>1807DIS</v>
          </cell>
        </row>
        <row r="1738">
          <cell r="B1738" t="str">
            <v>Western Municipal Water District Of Riverside</v>
          </cell>
          <cell r="C1738">
            <v>1807411</v>
          </cell>
          <cell r="F1738" t="str">
            <v>Groundwater</v>
          </cell>
          <cell r="G1738" t="str">
            <v>Local Purchases and Murrieta Basin</v>
          </cell>
          <cell r="Q1738" t="str">
            <v>Drinking Water</v>
          </cell>
          <cell r="Z1738">
            <v>0</v>
          </cell>
          <cell r="AA1738" t="str">
            <v>GW1807-8-02</v>
          </cell>
          <cell r="AB1738" t="str">
            <v xml:space="preserve">GW1807-8-02.03 </v>
          </cell>
          <cell r="AC1738" t="str">
            <v>1807411PD</v>
          </cell>
          <cell r="AD1738" t="str">
            <v>1807411E</v>
          </cell>
          <cell r="AE1738">
            <v>0</v>
          </cell>
          <cell r="AF1738">
            <v>0</v>
          </cell>
          <cell r="AG1738">
            <v>0</v>
          </cell>
          <cell r="AH1738">
            <v>0</v>
          </cell>
          <cell r="AI1738" t="str">
            <v>1807GW</v>
          </cell>
          <cell r="AJ1738" t="str">
            <v>GWT_DEF</v>
          </cell>
          <cell r="AK1738" t="str">
            <v>1807DIS</v>
          </cell>
        </row>
        <row r="1739">
          <cell r="B1739" t="str">
            <v>Western Municipal Water District Of Riverside</v>
          </cell>
          <cell r="C1739">
            <v>1807411</v>
          </cell>
          <cell r="F1739" t="str">
            <v>Groundwater</v>
          </cell>
          <cell r="G1739" t="str">
            <v>Murrieta Basin</v>
          </cell>
          <cell r="P1739" t="str">
            <v>Raw water</v>
          </cell>
          <cell r="Q1739" t="str">
            <v>Drinking water</v>
          </cell>
          <cell r="Z1739">
            <v>0</v>
          </cell>
          <cell r="AA1739" t="str">
            <v>GW1807-8-02</v>
          </cell>
          <cell r="AB1739" t="str">
            <v xml:space="preserve">GW1807-8-02.03 </v>
          </cell>
          <cell r="AC1739" t="str">
            <v>1807411PD</v>
          </cell>
          <cell r="AD1739" t="str">
            <v>1807411E</v>
          </cell>
          <cell r="AE1739">
            <v>0</v>
          </cell>
          <cell r="AF1739">
            <v>0</v>
          </cell>
          <cell r="AG1739">
            <v>0</v>
          </cell>
          <cell r="AH1739">
            <v>0</v>
          </cell>
          <cell r="AI1739" t="str">
            <v>1807GW</v>
          </cell>
          <cell r="AJ1739" t="str">
            <v>GWT_DEF</v>
          </cell>
          <cell r="AK1739" t="str">
            <v>1807DIS</v>
          </cell>
        </row>
        <row r="1740">
          <cell r="B1740" t="str">
            <v>Western Municipal Water District Of Riverside</v>
          </cell>
          <cell r="C1740">
            <v>1807411</v>
          </cell>
          <cell r="F1740" t="str">
            <v>Other</v>
          </cell>
          <cell r="G1740" t="str">
            <v>Groundwater Banking</v>
          </cell>
          <cell r="P1740" t="str">
            <v>Raw water</v>
          </cell>
          <cell r="Q1740" t="str">
            <v>Drinking water</v>
          </cell>
          <cell r="Z1740" t="e">
            <v>#N/A</v>
          </cell>
          <cell r="AA1740" t="e">
            <v>#N/A</v>
          </cell>
          <cell r="AB1740" t="e">
            <v>#N/A</v>
          </cell>
          <cell r="AC1740" t="str">
            <v>1807411PD</v>
          </cell>
          <cell r="AD1740" t="str">
            <v>1807411E</v>
          </cell>
          <cell r="AE1740" t="e">
            <v>#N/A</v>
          </cell>
          <cell r="AF1740" t="e">
            <v>#N/A</v>
          </cell>
          <cell r="AG1740" t="e">
            <v>#N/A</v>
          </cell>
          <cell r="AH1740" t="e">
            <v>#N/A</v>
          </cell>
          <cell r="AI1740" t="e">
            <v>#N/A</v>
          </cell>
          <cell r="AJ1740" t="e">
            <v>#N/A</v>
          </cell>
          <cell r="AK1740" t="str">
            <v>1807DIS</v>
          </cell>
        </row>
        <row r="1741">
          <cell r="B1741" t="str">
            <v>Western Municipal Water District Of Riverside</v>
          </cell>
          <cell r="C1741">
            <v>1807411</v>
          </cell>
          <cell r="F1741" t="str">
            <v>Purchased or Imported  Water</v>
          </cell>
          <cell r="G1741" t="str">
            <v>City of Riverside Potable Groundwater</v>
          </cell>
          <cell r="P1741" t="str">
            <v>Raw water</v>
          </cell>
          <cell r="Q1741" t="str">
            <v>Drinking water</v>
          </cell>
          <cell r="Z1741">
            <v>0</v>
          </cell>
          <cell r="AA1741">
            <v>0</v>
          </cell>
          <cell r="AB1741" t="str">
            <v>1807217IMP</v>
          </cell>
          <cell r="AC1741" t="str">
            <v>1807411PD</v>
          </cell>
          <cell r="AD1741" t="str">
            <v>1807411E</v>
          </cell>
          <cell r="AE1741">
            <v>0</v>
          </cell>
          <cell r="AF1741">
            <v>0</v>
          </cell>
          <cell r="AG1741">
            <v>0</v>
          </cell>
          <cell r="AH1741">
            <v>0</v>
          </cell>
          <cell r="AI1741" t="str">
            <v>WHXFER</v>
          </cell>
          <cell r="AJ1741" t="str">
            <v>SWT_DEF</v>
          </cell>
          <cell r="AK1741" t="str">
            <v>1807DIS</v>
          </cell>
        </row>
        <row r="1742">
          <cell r="B1742" t="str">
            <v>Western Municipal Water District Of Riverside</v>
          </cell>
          <cell r="C1742">
            <v>1807411</v>
          </cell>
          <cell r="F1742" t="str">
            <v>Purchased or Imported  Water</v>
          </cell>
          <cell r="G1742" t="str">
            <v>Meeks and Daley Non-Potable Groundwater</v>
          </cell>
          <cell r="P1742" t="str">
            <v>Raw water</v>
          </cell>
          <cell r="Q1742" t="str">
            <v>Raw water</v>
          </cell>
          <cell r="Z1742">
            <v>0</v>
          </cell>
          <cell r="AA1742">
            <v>0</v>
          </cell>
          <cell r="AB1742" t="str">
            <v>1807217IMP</v>
          </cell>
          <cell r="AC1742" t="str">
            <v>1807411NPD</v>
          </cell>
          <cell r="AD1742" t="str">
            <v>1807411E</v>
          </cell>
          <cell r="AE1742">
            <v>0</v>
          </cell>
          <cell r="AF1742">
            <v>0</v>
          </cell>
          <cell r="AG1742">
            <v>0</v>
          </cell>
          <cell r="AH1742">
            <v>0</v>
          </cell>
          <cell r="AI1742" t="str">
            <v>WHXFER</v>
          </cell>
          <cell r="AJ1742" t="str">
            <v>SWT_DEF</v>
          </cell>
          <cell r="AK1742" t="str">
            <v>1807DIS</v>
          </cell>
        </row>
        <row r="1743">
          <cell r="B1743" t="str">
            <v>Western Municipal Water District Of Riverside</v>
          </cell>
          <cell r="C1743">
            <v>1807411</v>
          </cell>
          <cell r="F1743" t="str">
            <v>Purchased or Imported  Water</v>
          </cell>
          <cell r="G1743" t="str">
            <v>Meeks and Daley Potable Groundwater</v>
          </cell>
          <cell r="P1743" t="str">
            <v>Raw water</v>
          </cell>
          <cell r="Q1743" t="str">
            <v>Drinking water</v>
          </cell>
          <cell r="Z1743">
            <v>0</v>
          </cell>
          <cell r="AA1743">
            <v>0</v>
          </cell>
          <cell r="AB1743" t="str">
            <v>1807217IMP</v>
          </cell>
          <cell r="AC1743" t="str">
            <v>1807411PD</v>
          </cell>
          <cell r="AD1743" t="str">
            <v>1807411E</v>
          </cell>
          <cell r="AE1743">
            <v>0</v>
          </cell>
          <cell r="AF1743">
            <v>0</v>
          </cell>
          <cell r="AG1743">
            <v>0</v>
          </cell>
          <cell r="AH1743">
            <v>0</v>
          </cell>
          <cell r="AI1743" t="str">
            <v>WHXFER</v>
          </cell>
          <cell r="AJ1743" t="str">
            <v>SWT_DEF</v>
          </cell>
          <cell r="AK1743" t="str">
            <v>1807DIS</v>
          </cell>
        </row>
        <row r="1744">
          <cell r="B1744" t="str">
            <v>Western Municipal Water District Of Riverside</v>
          </cell>
          <cell r="C1744">
            <v>1807411</v>
          </cell>
          <cell r="F1744" t="str">
            <v>Purchased or Imported  Water</v>
          </cell>
          <cell r="G1744" t="str">
            <v>Metropolitan</v>
          </cell>
          <cell r="P1744" t="str">
            <v>Raw water</v>
          </cell>
          <cell r="Q1744" t="str">
            <v>Raw water</v>
          </cell>
          <cell r="Z1744">
            <v>0</v>
          </cell>
          <cell r="AA1744">
            <v>0</v>
          </cell>
          <cell r="AB1744" t="str">
            <v>1807217IMP</v>
          </cell>
          <cell r="AC1744" t="str">
            <v>1807411NPD</v>
          </cell>
          <cell r="AD1744" t="str">
            <v>1807411E</v>
          </cell>
          <cell r="AE1744">
            <v>0</v>
          </cell>
          <cell r="AF1744">
            <v>0</v>
          </cell>
          <cell r="AG1744">
            <v>0</v>
          </cell>
          <cell r="AH1744">
            <v>0</v>
          </cell>
          <cell r="AI1744" t="str">
            <v>WHXFER</v>
          </cell>
          <cell r="AJ1744" t="str">
            <v>SWT_DEF</v>
          </cell>
          <cell r="AK1744" t="str">
            <v>1807DIS</v>
          </cell>
        </row>
        <row r="1745">
          <cell r="B1745" t="str">
            <v>Western Municipal Water District Of Riverside</v>
          </cell>
          <cell r="C1745">
            <v>1807411</v>
          </cell>
          <cell r="F1745" t="str">
            <v>Purchased or Imported  Water</v>
          </cell>
          <cell r="G1745" t="str">
            <v>Metropolitan</v>
          </cell>
          <cell r="P1745" t="str">
            <v>Raw water</v>
          </cell>
          <cell r="Q1745" t="str">
            <v>Drinking water</v>
          </cell>
          <cell r="Z1745">
            <v>0</v>
          </cell>
          <cell r="AA1745">
            <v>0</v>
          </cell>
          <cell r="AB1745" t="str">
            <v>1807217IMP</v>
          </cell>
          <cell r="AC1745" t="str">
            <v>1807411PD</v>
          </cell>
          <cell r="AD1745" t="str">
            <v>1807411E</v>
          </cell>
          <cell r="AE1745">
            <v>0</v>
          </cell>
          <cell r="AF1745">
            <v>0</v>
          </cell>
          <cell r="AG1745">
            <v>0</v>
          </cell>
          <cell r="AH1745">
            <v>0</v>
          </cell>
          <cell r="AI1745" t="str">
            <v>WHXFER</v>
          </cell>
          <cell r="AJ1745" t="str">
            <v>SWT_DEF</v>
          </cell>
          <cell r="AK1745" t="str">
            <v>1807DIS</v>
          </cell>
        </row>
        <row r="1746">
          <cell r="B1746" t="str">
            <v>Western Municipal Water District Of Riverside</v>
          </cell>
          <cell r="C1746">
            <v>1807411</v>
          </cell>
          <cell r="F1746" t="str">
            <v>Purchased or Imported  Water</v>
          </cell>
          <cell r="G1746" t="str">
            <v>Riverside Highland Potable Groundwater</v>
          </cell>
          <cell r="P1746" t="str">
            <v>Raw water</v>
          </cell>
          <cell r="Q1746" t="str">
            <v>Raw water</v>
          </cell>
          <cell r="Z1746">
            <v>0</v>
          </cell>
          <cell r="AA1746">
            <v>0</v>
          </cell>
          <cell r="AB1746" t="str">
            <v>1807217IMP</v>
          </cell>
          <cell r="AC1746" t="str">
            <v>1807411NPD</v>
          </cell>
          <cell r="AD1746" t="str">
            <v>1807411E</v>
          </cell>
          <cell r="AE1746">
            <v>0</v>
          </cell>
          <cell r="AF1746">
            <v>0</v>
          </cell>
          <cell r="AG1746">
            <v>0</v>
          </cell>
          <cell r="AH1746">
            <v>0</v>
          </cell>
          <cell r="AI1746" t="str">
            <v>WHXFER</v>
          </cell>
          <cell r="AJ1746" t="str">
            <v>SWT_DEF</v>
          </cell>
          <cell r="AK1746" t="str">
            <v>1807DIS</v>
          </cell>
        </row>
        <row r="1747">
          <cell r="B1747" t="str">
            <v>Western Municipal Water District Of Riverside</v>
          </cell>
          <cell r="C1747">
            <v>1807411</v>
          </cell>
          <cell r="F1747" t="str">
            <v>Purchased or Imported  Water</v>
          </cell>
          <cell r="Z1747">
            <v>0</v>
          </cell>
          <cell r="AA1747">
            <v>0</v>
          </cell>
          <cell r="AB1747" t="str">
            <v>1807217IMP</v>
          </cell>
          <cell r="AC1747" t="str">
            <v>1807411NPD</v>
          </cell>
          <cell r="AD1747" t="str">
            <v>1807411E</v>
          </cell>
          <cell r="AE1747">
            <v>0</v>
          </cell>
          <cell r="AF1747">
            <v>0</v>
          </cell>
          <cell r="AG1747">
            <v>0</v>
          </cell>
          <cell r="AH1747">
            <v>0</v>
          </cell>
          <cell r="AI1747" t="str">
            <v>WHXFER</v>
          </cell>
          <cell r="AJ1747" t="str">
            <v>SWT_DEF</v>
          </cell>
          <cell r="AK1747" t="str">
            <v>1807DIS</v>
          </cell>
        </row>
        <row r="1748">
          <cell r="B1748" t="str">
            <v>Western Municipal Water District Of Riverside</v>
          </cell>
          <cell r="C1748">
            <v>1807411</v>
          </cell>
          <cell r="F1748" t="str">
            <v>Recycled water</v>
          </cell>
          <cell r="G1748" t="str">
            <v>Western Municipal Water District</v>
          </cell>
          <cell r="P1748" t="str">
            <v>Recycled water</v>
          </cell>
          <cell r="Q1748" t="str">
            <v>Recycled water</v>
          </cell>
          <cell r="AA1748" t="str">
            <v>WWT1807411a</v>
          </cell>
          <cell r="AB1748" t="str">
            <v>1807411TREC</v>
          </cell>
          <cell r="AC1748" t="str">
            <v>1807411NPD</v>
          </cell>
          <cell r="AD1748" t="str">
            <v>1807411E</v>
          </cell>
          <cell r="AE1748">
            <v>0</v>
          </cell>
          <cell r="AF1748">
            <v>0</v>
          </cell>
          <cell r="AG1748" t="str">
            <v>NPRS_DEF</v>
          </cell>
          <cell r="AH1748">
            <v>0</v>
          </cell>
          <cell r="AI1748">
            <v>0</v>
          </cell>
          <cell r="AJ1748" t="str">
            <v>NPRT_DEF</v>
          </cell>
          <cell r="AK1748" t="str">
            <v>1807DISN</v>
          </cell>
        </row>
        <row r="1749">
          <cell r="B1749" t="str">
            <v>Western Municipal Water District Of Riverside</v>
          </cell>
          <cell r="C1749">
            <v>1807411</v>
          </cell>
          <cell r="F1749" t="str">
            <v>Recycled water</v>
          </cell>
          <cell r="G1749" t="str">
            <v>Western Municipal Water District</v>
          </cell>
          <cell r="P1749" t="str">
            <v>Recycled water</v>
          </cell>
          <cell r="Q1749" t="str">
            <v>Recycled water</v>
          </cell>
          <cell r="AA1749" t="str">
            <v>WWT1807411a</v>
          </cell>
          <cell r="AB1749" t="str">
            <v>1807411TREC</v>
          </cell>
          <cell r="AC1749" t="str">
            <v>1807411NPD</v>
          </cell>
          <cell r="AD1749" t="str">
            <v>1807411E</v>
          </cell>
          <cell r="AE1749">
            <v>0</v>
          </cell>
          <cell r="AF1749">
            <v>0</v>
          </cell>
          <cell r="AG1749" t="str">
            <v>NPRS_DEF</v>
          </cell>
          <cell r="AH1749">
            <v>0</v>
          </cell>
          <cell r="AI1749">
            <v>0</v>
          </cell>
          <cell r="AJ1749" t="str">
            <v>NPRT_DEF</v>
          </cell>
          <cell r="AK1749" t="str">
            <v>1807DISN</v>
          </cell>
        </row>
        <row r="1750">
          <cell r="B1750" t="str">
            <v>Western Municipal Water District Of Riverside</v>
          </cell>
          <cell r="C1750">
            <v>1807411</v>
          </cell>
          <cell r="F1750" t="str">
            <v>Recycled water</v>
          </cell>
          <cell r="G1750" t="str">
            <v>Western Municipal Water District</v>
          </cell>
          <cell r="P1750" t="str">
            <v>Recycled water</v>
          </cell>
          <cell r="Q1750" t="str">
            <v>Recycled water</v>
          </cell>
          <cell r="AA1750" t="str">
            <v>WWT1807411a</v>
          </cell>
          <cell r="AB1750" t="str">
            <v>1807411TREC</v>
          </cell>
          <cell r="AC1750" t="str">
            <v>1807411NPD</v>
          </cell>
          <cell r="AD1750" t="str">
            <v>1807411E</v>
          </cell>
          <cell r="AE1750">
            <v>0</v>
          </cell>
          <cell r="AF1750">
            <v>0</v>
          </cell>
          <cell r="AG1750" t="str">
            <v>NPRS_DEF</v>
          </cell>
          <cell r="AH1750">
            <v>0</v>
          </cell>
          <cell r="AI1750">
            <v>0</v>
          </cell>
          <cell r="AJ1750" t="str">
            <v>NPRT_DEF</v>
          </cell>
          <cell r="AK1750" t="str">
            <v>1807DISN</v>
          </cell>
        </row>
        <row r="1751">
          <cell r="B1751" t="str">
            <v>Western Municipal Water District Of Riverside</v>
          </cell>
          <cell r="C1751">
            <v>1807411</v>
          </cell>
          <cell r="F1751" t="str">
            <v>Recycled water</v>
          </cell>
          <cell r="G1751" t="str">
            <v>Western Municipal Water District</v>
          </cell>
          <cell r="P1751" t="str">
            <v>Recycled water</v>
          </cell>
          <cell r="Q1751" t="str">
            <v>Recycled water</v>
          </cell>
          <cell r="AA1751" t="str">
            <v>WWT1807411a</v>
          </cell>
          <cell r="AB1751" t="str">
            <v>1807411TREC</v>
          </cell>
          <cell r="AC1751" t="str">
            <v>1807411NPD</v>
          </cell>
          <cell r="AD1751" t="str">
            <v>1807411E</v>
          </cell>
          <cell r="AE1751">
            <v>0</v>
          </cell>
          <cell r="AF1751">
            <v>0</v>
          </cell>
          <cell r="AG1751" t="str">
            <v>NPRS_DEF</v>
          </cell>
          <cell r="AH1751">
            <v>0</v>
          </cell>
          <cell r="AI1751">
            <v>0</v>
          </cell>
          <cell r="AJ1751" t="str">
            <v>NPRT_DEF</v>
          </cell>
          <cell r="AK1751" t="str">
            <v>1807DISN</v>
          </cell>
        </row>
        <row r="1752">
          <cell r="B1752" t="str">
            <v>Western Municipal Water District Of Riverside</v>
          </cell>
          <cell r="C1752">
            <v>1807411</v>
          </cell>
          <cell r="F1752" t="str">
            <v>Recycled water</v>
          </cell>
          <cell r="G1752" t="str">
            <v>Western Municipal Water District</v>
          </cell>
          <cell r="P1752" t="str">
            <v>Recycled water</v>
          </cell>
          <cell r="Q1752" t="str">
            <v>Recycled water</v>
          </cell>
          <cell r="AA1752" t="str">
            <v>WWT1807411a</v>
          </cell>
          <cell r="AB1752" t="str">
            <v>1807411TREC</v>
          </cell>
          <cell r="AC1752" t="str">
            <v>1807411NPD</v>
          </cell>
          <cell r="AD1752" t="str">
            <v>1807411E</v>
          </cell>
          <cell r="AE1752">
            <v>0</v>
          </cell>
          <cell r="AF1752">
            <v>0</v>
          </cell>
          <cell r="AG1752" t="str">
            <v>NPRS_DEF</v>
          </cell>
          <cell r="AH1752">
            <v>0</v>
          </cell>
          <cell r="AI1752">
            <v>0</v>
          </cell>
          <cell r="AJ1752" t="str">
            <v>NPRT_DEF</v>
          </cell>
          <cell r="AK1752" t="str">
            <v>1807DISN</v>
          </cell>
        </row>
        <row r="1753">
          <cell r="B1753" t="str">
            <v>Western Municipal Water District Of Riverside</v>
          </cell>
          <cell r="C1753" t="str">
            <v>1807411W</v>
          </cell>
          <cell r="F1753" t="str">
            <v>Groundwater</v>
          </cell>
          <cell r="G1753" t="str">
            <v>Arlington Desalter</v>
          </cell>
          <cell r="Q1753" t="str">
            <v>Drinking Water</v>
          </cell>
          <cell r="Z1753">
            <v>0</v>
          </cell>
          <cell r="AA1753" t="str">
            <v>GW1807-8-02</v>
          </cell>
          <cell r="AB1753" t="str">
            <v xml:space="preserve">GW1807-8-02.03 </v>
          </cell>
          <cell r="AC1753" t="str">
            <v>1807411WPD</v>
          </cell>
          <cell r="AD1753" t="str">
            <v>1807411WE</v>
          </cell>
          <cell r="AE1753">
            <v>0</v>
          </cell>
          <cell r="AF1753">
            <v>0</v>
          </cell>
          <cell r="AG1753">
            <v>0</v>
          </cell>
          <cell r="AH1753">
            <v>0</v>
          </cell>
          <cell r="AI1753" t="str">
            <v>1807GW</v>
          </cell>
          <cell r="AJ1753" t="str">
            <v>GWT_DEF</v>
          </cell>
          <cell r="AK1753" t="str">
            <v>1807DIS</v>
          </cell>
        </row>
        <row r="1754">
          <cell r="B1754" t="str">
            <v>Western Municipal Water District Of Riverside</v>
          </cell>
          <cell r="C1754" t="str">
            <v>1807411W</v>
          </cell>
          <cell r="F1754" t="str">
            <v>Groundwater</v>
          </cell>
          <cell r="G1754" t="str">
            <v>Local Purchases and Murrieta Basin</v>
          </cell>
          <cell r="P1754" t="str">
            <v>Raw water</v>
          </cell>
          <cell r="Q1754" t="str">
            <v>Drinking water</v>
          </cell>
          <cell r="Z1754">
            <v>0</v>
          </cell>
          <cell r="AA1754" t="str">
            <v>GW1807-8-02</v>
          </cell>
          <cell r="AB1754" t="str">
            <v xml:space="preserve">GW1807-8-02.03 </v>
          </cell>
          <cell r="AC1754" t="str">
            <v>1807411WPD</v>
          </cell>
          <cell r="AD1754" t="str">
            <v>1807411WE</v>
          </cell>
          <cell r="AE1754">
            <v>0</v>
          </cell>
          <cell r="AF1754">
            <v>0</v>
          </cell>
          <cell r="AG1754">
            <v>0</v>
          </cell>
          <cell r="AH1754">
            <v>0</v>
          </cell>
          <cell r="AI1754" t="str">
            <v>1807GW</v>
          </cell>
          <cell r="AJ1754" t="str">
            <v>GWT_DEF</v>
          </cell>
          <cell r="AK1754" t="str">
            <v>1807DIS</v>
          </cell>
        </row>
        <row r="1755">
          <cell r="B1755" t="str">
            <v>Western Municipal Water District Of Riverside</v>
          </cell>
          <cell r="C1755" t="str">
            <v>1807411W</v>
          </cell>
          <cell r="F1755" t="str">
            <v>Other</v>
          </cell>
          <cell r="G1755" t="str">
            <v>Groundwater Banking</v>
          </cell>
          <cell r="Q1755" t="str">
            <v>Raw Water</v>
          </cell>
          <cell r="Z1755" t="e">
            <v>#N/A</v>
          </cell>
          <cell r="AA1755" t="e">
            <v>#N/A</v>
          </cell>
          <cell r="AB1755" t="e">
            <v>#N/A</v>
          </cell>
          <cell r="AC1755" t="str">
            <v>1807411WNPD</v>
          </cell>
          <cell r="AD1755" t="str">
            <v>1807411WE</v>
          </cell>
          <cell r="AE1755" t="e">
            <v>#N/A</v>
          </cell>
          <cell r="AF1755" t="e">
            <v>#N/A</v>
          </cell>
          <cell r="AG1755" t="e">
            <v>#N/A</v>
          </cell>
          <cell r="AH1755" t="e">
            <v>#N/A</v>
          </cell>
          <cell r="AI1755" t="e">
            <v>#N/A</v>
          </cell>
          <cell r="AJ1755" t="e">
            <v>#N/A</v>
          </cell>
          <cell r="AK1755" t="str">
            <v>1807DISN</v>
          </cell>
        </row>
        <row r="1756">
          <cell r="B1756" t="str">
            <v>Western Municipal Water District Of Riverside</v>
          </cell>
          <cell r="C1756" t="str">
            <v>1807411W</v>
          </cell>
          <cell r="F1756" t="str">
            <v>Purchased or Imported  Water</v>
          </cell>
          <cell r="G1756" t="str">
            <v>Metropolitan</v>
          </cell>
          <cell r="Q1756" t="str">
            <v>Raw Water</v>
          </cell>
          <cell r="Z1756">
            <v>0</v>
          </cell>
          <cell r="AA1756">
            <v>0</v>
          </cell>
          <cell r="AB1756" t="str">
            <v>1807217IMP</v>
          </cell>
          <cell r="AC1756" t="str">
            <v>1807411WNPD</v>
          </cell>
          <cell r="AD1756" t="str">
            <v>1807411WE</v>
          </cell>
          <cell r="AE1756">
            <v>0</v>
          </cell>
          <cell r="AF1756">
            <v>0</v>
          </cell>
          <cell r="AG1756">
            <v>0</v>
          </cell>
          <cell r="AH1756">
            <v>0</v>
          </cell>
          <cell r="AI1756" t="str">
            <v>WHXFER</v>
          </cell>
          <cell r="AJ1756" t="str">
            <v>SWT_DEF</v>
          </cell>
          <cell r="AK1756" t="str">
            <v>1807DIS</v>
          </cell>
        </row>
        <row r="1757">
          <cell r="B1757" t="str">
            <v>Western Municipal Water District Of Riverside</v>
          </cell>
          <cell r="C1757" t="str">
            <v>1807411W</v>
          </cell>
          <cell r="F1757" t="str">
            <v>Purchased or Imported  Water</v>
          </cell>
          <cell r="G1757" t="str">
            <v>Metropolitan</v>
          </cell>
          <cell r="Q1757" t="str">
            <v>Drinking Water</v>
          </cell>
          <cell r="Z1757">
            <v>0</v>
          </cell>
          <cell r="AA1757">
            <v>0</v>
          </cell>
          <cell r="AB1757" t="str">
            <v>1807217IMP</v>
          </cell>
          <cell r="AC1757" t="str">
            <v>1807411WPD</v>
          </cell>
          <cell r="AD1757" t="str">
            <v>1807411WE</v>
          </cell>
          <cell r="AE1757">
            <v>0</v>
          </cell>
          <cell r="AF1757">
            <v>0</v>
          </cell>
          <cell r="AG1757">
            <v>0</v>
          </cell>
          <cell r="AH1757">
            <v>0</v>
          </cell>
          <cell r="AI1757" t="str">
            <v>WHXFER</v>
          </cell>
          <cell r="AJ1757" t="str">
            <v>SWT_DEF</v>
          </cell>
          <cell r="AK1757" t="str">
            <v>1807DIS</v>
          </cell>
        </row>
        <row r="1758">
          <cell r="B1758" t="str">
            <v>Western Municipal Water District Of Riverside</v>
          </cell>
          <cell r="C1758" t="str">
            <v>1807411W</v>
          </cell>
          <cell r="F1758" t="str">
            <v>Purchased or Imported  Water</v>
          </cell>
          <cell r="G1758" t="str">
            <v>Metropolitan</v>
          </cell>
          <cell r="Z1758">
            <v>0</v>
          </cell>
          <cell r="AA1758">
            <v>0</v>
          </cell>
          <cell r="AB1758" t="str">
            <v>1807217IMP</v>
          </cell>
          <cell r="AC1758" t="str">
            <v>1807411WNPD</v>
          </cell>
          <cell r="AD1758" t="str">
            <v>1807411WE</v>
          </cell>
          <cell r="AE1758">
            <v>0</v>
          </cell>
          <cell r="AF1758">
            <v>0</v>
          </cell>
          <cell r="AG1758">
            <v>0</v>
          </cell>
          <cell r="AH1758">
            <v>0</v>
          </cell>
          <cell r="AI1758" t="str">
            <v>WHXFER</v>
          </cell>
          <cell r="AJ1758" t="str">
            <v>SWT_DEF</v>
          </cell>
          <cell r="AK1758" t="str">
            <v>1807DIS</v>
          </cell>
        </row>
        <row r="1759">
          <cell r="B1759" t="str">
            <v>Western Municipal Water District Of Riverside</v>
          </cell>
          <cell r="C1759" t="str">
            <v>1807411W</v>
          </cell>
          <cell r="F1759" t="str">
            <v>Purchased or Imported  Water</v>
          </cell>
          <cell r="G1759" t="str">
            <v>Purchased Groundwater</v>
          </cell>
          <cell r="Q1759" t="str">
            <v>Drinking Water</v>
          </cell>
          <cell r="Z1759">
            <v>0</v>
          </cell>
          <cell r="AA1759">
            <v>0</v>
          </cell>
          <cell r="AB1759" t="str">
            <v>1807217IMP</v>
          </cell>
          <cell r="AC1759" t="str">
            <v>1807411WPD</v>
          </cell>
          <cell r="AD1759" t="str">
            <v>1807411WE</v>
          </cell>
          <cell r="AE1759">
            <v>0</v>
          </cell>
          <cell r="AF1759">
            <v>0</v>
          </cell>
          <cell r="AG1759">
            <v>0</v>
          </cell>
          <cell r="AH1759">
            <v>0</v>
          </cell>
          <cell r="AI1759" t="str">
            <v>WHXFER</v>
          </cell>
          <cell r="AJ1759" t="str">
            <v>SWT_DEF</v>
          </cell>
          <cell r="AK1759" t="str">
            <v>1807DIS</v>
          </cell>
        </row>
        <row r="1760">
          <cell r="B1760" t="str">
            <v>Western Municipal Water District Of Riverside</v>
          </cell>
          <cell r="C1760" t="str">
            <v>1807411W</v>
          </cell>
          <cell r="F1760" t="str">
            <v>Purchased or Imported  Water</v>
          </cell>
          <cell r="G1760" t="str">
            <v>Purchased Groundwater</v>
          </cell>
          <cell r="Q1760" t="str">
            <v>Raw Water</v>
          </cell>
          <cell r="Z1760">
            <v>0</v>
          </cell>
          <cell r="AA1760">
            <v>0</v>
          </cell>
          <cell r="AB1760" t="str">
            <v>1807217IMP</v>
          </cell>
          <cell r="AC1760" t="str">
            <v>1807411WNPD</v>
          </cell>
          <cell r="AD1760" t="str">
            <v>1807411WE</v>
          </cell>
          <cell r="AE1760">
            <v>0</v>
          </cell>
          <cell r="AF1760">
            <v>0</v>
          </cell>
          <cell r="AG1760">
            <v>0</v>
          </cell>
          <cell r="AH1760">
            <v>0</v>
          </cell>
          <cell r="AI1760" t="str">
            <v>WHXFER</v>
          </cell>
          <cell r="AJ1760" t="str">
            <v>SWT_DEF</v>
          </cell>
          <cell r="AK1760" t="str">
            <v>1807DIS</v>
          </cell>
        </row>
        <row r="1761">
          <cell r="B1761" t="str">
            <v>Western Municipal Water District Of Riverside</v>
          </cell>
          <cell r="C1761" t="str">
            <v>1807411W</v>
          </cell>
          <cell r="F1761" t="str">
            <v>Recycled Water</v>
          </cell>
          <cell r="G1761" t="str">
            <v>Western WRF</v>
          </cell>
          <cell r="Q1761" t="str">
            <v>Recycled Water</v>
          </cell>
          <cell r="AA1761" t="str">
            <v>WWT1807411a</v>
          </cell>
          <cell r="AB1761" t="str">
            <v>1807411WTREC</v>
          </cell>
          <cell r="AC1761" t="str">
            <v>1807411WNPD</v>
          </cell>
          <cell r="AD1761" t="str">
            <v>1807411WE</v>
          </cell>
          <cell r="AE1761">
            <v>0</v>
          </cell>
          <cell r="AF1761">
            <v>0</v>
          </cell>
          <cell r="AG1761" t="str">
            <v>NPRS_DEF</v>
          </cell>
          <cell r="AH1761">
            <v>0</v>
          </cell>
          <cell r="AI1761">
            <v>0</v>
          </cell>
          <cell r="AJ1761" t="str">
            <v>NPRT_DEF</v>
          </cell>
          <cell r="AK1761" t="str">
            <v>1807DISN</v>
          </cell>
        </row>
        <row r="1762">
          <cell r="B1762" t="str">
            <v>Westminister  City Of</v>
          </cell>
          <cell r="C1762">
            <v>1807413</v>
          </cell>
          <cell r="F1762" t="str">
            <v>Groundwater</v>
          </cell>
          <cell r="G1762" t="str">
            <v>Orange County Groundwater Basin</v>
          </cell>
          <cell r="P1762" t="str">
            <v>Raw water</v>
          </cell>
          <cell r="Q1762" t="str">
            <v>Drinking water</v>
          </cell>
          <cell r="Z1762">
            <v>0</v>
          </cell>
          <cell r="AA1762">
            <v>0</v>
          </cell>
          <cell r="AB1762" t="str">
            <v>1807246GW</v>
          </cell>
          <cell r="AC1762" t="str">
            <v>1807413PD</v>
          </cell>
          <cell r="AD1762" t="str">
            <v>1807413E</v>
          </cell>
          <cell r="AE1762">
            <v>0</v>
          </cell>
          <cell r="AF1762">
            <v>0</v>
          </cell>
          <cell r="AG1762">
            <v>0</v>
          </cell>
          <cell r="AH1762">
            <v>0</v>
          </cell>
          <cell r="AI1762" t="str">
            <v>1807GW</v>
          </cell>
          <cell r="AJ1762" t="str">
            <v>GWT_DEF</v>
          </cell>
          <cell r="AK1762" t="str">
            <v>1807DIS</v>
          </cell>
        </row>
        <row r="1763">
          <cell r="B1763" t="str">
            <v>Westminister  City Of</v>
          </cell>
          <cell r="C1763">
            <v>1807413</v>
          </cell>
          <cell r="F1763" t="str">
            <v>Purchased or Imported  Water</v>
          </cell>
          <cell r="G1763" t="str">
            <v>MWDOC</v>
          </cell>
          <cell r="P1763" t="str">
            <v>Raw water</v>
          </cell>
          <cell r="Q1763" t="str">
            <v>Drinking water</v>
          </cell>
          <cell r="Z1763">
            <v>0</v>
          </cell>
          <cell r="AA1763">
            <v>0</v>
          </cell>
          <cell r="AB1763" t="str">
            <v>1807229PD</v>
          </cell>
          <cell r="AC1763" t="str">
            <v>1807413PD</v>
          </cell>
          <cell r="AD1763" t="str">
            <v>1807413E</v>
          </cell>
          <cell r="AE1763">
            <v>0</v>
          </cell>
          <cell r="AF1763">
            <v>0</v>
          </cell>
          <cell r="AG1763">
            <v>0</v>
          </cell>
          <cell r="AH1763">
            <v>0</v>
          </cell>
          <cell r="AI1763" t="str">
            <v>WHXFER</v>
          </cell>
          <cell r="AJ1763" t="str">
            <v>None</v>
          </cell>
          <cell r="AK1763" t="str">
            <v>1807DIS</v>
          </cell>
        </row>
        <row r="1764">
          <cell r="B1764" t="str">
            <v>Whittier  City Of</v>
          </cell>
          <cell r="C1764">
            <v>1807415</v>
          </cell>
          <cell r="F1764" t="str">
            <v>Groundwater</v>
          </cell>
          <cell r="G1764" t="str">
            <v>Central Basin</v>
          </cell>
          <cell r="P1764" t="str">
            <v>Raw water</v>
          </cell>
          <cell r="Q1764" t="str">
            <v>Drinking water</v>
          </cell>
          <cell r="Z1764">
            <v>0</v>
          </cell>
          <cell r="AA1764" t="str">
            <v>GW1807-4-11</v>
          </cell>
          <cell r="AB1764" t="str">
            <v xml:space="preserve">GW1807-4-11.04 </v>
          </cell>
          <cell r="AC1764" t="str">
            <v>1807415PD</v>
          </cell>
          <cell r="AD1764" t="str">
            <v>1807415E</v>
          </cell>
          <cell r="AE1764">
            <v>0</v>
          </cell>
          <cell r="AF1764">
            <v>0</v>
          </cell>
          <cell r="AG1764">
            <v>0</v>
          </cell>
          <cell r="AH1764">
            <v>0</v>
          </cell>
          <cell r="AI1764" t="str">
            <v>1807GW</v>
          </cell>
          <cell r="AJ1764" t="str">
            <v>GWT_DEF</v>
          </cell>
          <cell r="AK1764" t="str">
            <v>1807DIS</v>
          </cell>
        </row>
        <row r="1765">
          <cell r="B1765" t="str">
            <v>Whittier  City Of</v>
          </cell>
          <cell r="C1765">
            <v>1807415</v>
          </cell>
          <cell r="F1765" t="str">
            <v>Groundwater</v>
          </cell>
          <cell r="G1765" t="str">
            <v>Main Basin</v>
          </cell>
          <cell r="P1765" t="str">
            <v>Raw water</v>
          </cell>
          <cell r="Q1765" t="str">
            <v>Drinking water</v>
          </cell>
          <cell r="Z1765">
            <v>0</v>
          </cell>
          <cell r="AA1765" t="str">
            <v>GW1807-4-11</v>
          </cell>
          <cell r="AB1765" t="str">
            <v xml:space="preserve">GW1807-4-11.04 </v>
          </cell>
          <cell r="AC1765" t="str">
            <v>1807415PD</v>
          </cell>
          <cell r="AD1765" t="str">
            <v>1807415E</v>
          </cell>
          <cell r="AE1765">
            <v>0</v>
          </cell>
          <cell r="AF1765">
            <v>0</v>
          </cell>
          <cell r="AG1765">
            <v>0</v>
          </cell>
          <cell r="AH1765">
            <v>0</v>
          </cell>
          <cell r="AI1765" t="str">
            <v>1807GW</v>
          </cell>
          <cell r="AJ1765" t="str">
            <v>GWT_DEF</v>
          </cell>
          <cell r="AK1765" t="str">
            <v>1807DIS</v>
          </cell>
        </row>
        <row r="1766">
          <cell r="B1766" t="str">
            <v>Whittier  City Of</v>
          </cell>
          <cell r="C1766">
            <v>1807415</v>
          </cell>
          <cell r="F1766" t="str">
            <v>Recycled water</v>
          </cell>
          <cell r="G1766" t="str">
            <v>Central Basin Municipal Water District</v>
          </cell>
          <cell r="P1766" t="str">
            <v>Recycled water</v>
          </cell>
          <cell r="Q1766" t="str">
            <v>Recycled water</v>
          </cell>
          <cell r="AA1766" t="str">
            <v>1807055REC</v>
          </cell>
          <cell r="AB1766" t="str">
            <v>1807415TREC</v>
          </cell>
          <cell r="AC1766" t="str">
            <v>1807415NPD</v>
          </cell>
          <cell r="AD1766" t="str">
            <v>1807415E</v>
          </cell>
          <cell r="AE1766">
            <v>0</v>
          </cell>
          <cell r="AF1766">
            <v>0</v>
          </cell>
          <cell r="AG1766" t="str">
            <v>NPRS_DEF</v>
          </cell>
          <cell r="AH1766">
            <v>0</v>
          </cell>
          <cell r="AI1766">
            <v>0</v>
          </cell>
          <cell r="AJ1766" t="str">
            <v>NPRT_DEF</v>
          </cell>
          <cell r="AK1766" t="str">
            <v>1807DISN</v>
          </cell>
        </row>
        <row r="1767">
          <cell r="B1767" t="str">
            <v>Windsor  Town Of</v>
          </cell>
          <cell r="C1767">
            <v>1801033</v>
          </cell>
          <cell r="F1767" t="str">
            <v>Groundwater</v>
          </cell>
          <cell r="G1767" t="str">
            <v>Esposti Irrigation Well (e)</v>
          </cell>
          <cell r="P1767" t="str">
            <v>Raw water</v>
          </cell>
          <cell r="Q1767" t="str">
            <v>Raw water</v>
          </cell>
          <cell r="Z1767">
            <v>0</v>
          </cell>
          <cell r="AA1767" t="str">
            <v>GW1801-1-55</v>
          </cell>
          <cell r="AB1767" t="str">
            <v>GW1801-1-55.01</v>
          </cell>
          <cell r="AC1767" t="str">
            <v>1801033NPD</v>
          </cell>
          <cell r="AD1767" t="str">
            <v>1801033E</v>
          </cell>
          <cell r="AE1767">
            <v>0</v>
          </cell>
          <cell r="AF1767">
            <v>0</v>
          </cell>
          <cell r="AG1767">
            <v>0</v>
          </cell>
          <cell r="AH1767">
            <v>0</v>
          </cell>
          <cell r="AI1767" t="str">
            <v>1801GW</v>
          </cell>
          <cell r="AJ1767" t="str">
            <v>GWT_DEF</v>
          </cell>
          <cell r="AK1767" t="str">
            <v>1801DIS</v>
          </cell>
        </row>
        <row r="1768">
          <cell r="B1768" t="str">
            <v>Windsor  Town Of</v>
          </cell>
          <cell r="C1768">
            <v>1801033</v>
          </cell>
          <cell r="F1768" t="str">
            <v>Groundwater</v>
          </cell>
          <cell r="G1768" t="str">
            <v>Off-river wells: Esposti Irrigation (Raw), Esposti Potable, North Windsor</v>
          </cell>
          <cell r="P1768" t="str">
            <v>Raw water</v>
          </cell>
          <cell r="Q1768" t="str">
            <v>Drinking water</v>
          </cell>
          <cell r="Z1768">
            <v>0</v>
          </cell>
          <cell r="AA1768" t="str">
            <v>GW1801-1-55</v>
          </cell>
          <cell r="AB1768" t="str">
            <v>GW1801-1-55.01</v>
          </cell>
          <cell r="AC1768" t="str">
            <v>1801033PD</v>
          </cell>
          <cell r="AD1768" t="str">
            <v>1801033E</v>
          </cell>
          <cell r="AE1768">
            <v>0</v>
          </cell>
          <cell r="AF1768">
            <v>0</v>
          </cell>
          <cell r="AG1768">
            <v>0</v>
          </cell>
          <cell r="AH1768">
            <v>0</v>
          </cell>
          <cell r="AI1768" t="str">
            <v>1801GW</v>
          </cell>
          <cell r="AJ1768" t="str">
            <v>GWT_DEF</v>
          </cell>
          <cell r="AK1768" t="str">
            <v>1801DIS</v>
          </cell>
        </row>
        <row r="1769">
          <cell r="B1769" t="str">
            <v>Windsor  Town Of</v>
          </cell>
          <cell r="C1769">
            <v>1801033</v>
          </cell>
          <cell r="F1769" t="str">
            <v>Recycled Water</v>
          </cell>
          <cell r="G1769" t="str">
            <v>Other Supply (d)</v>
          </cell>
          <cell r="P1769" t="str">
            <v>Recycled water</v>
          </cell>
          <cell r="Q1769" t="str">
            <v>Recycled water</v>
          </cell>
          <cell r="AA1769" t="str">
            <v>WW_1801_3235</v>
          </cell>
          <cell r="AB1769" t="str">
            <v>1801033SREC</v>
          </cell>
          <cell r="AC1769" t="str">
            <v>1801033NPD</v>
          </cell>
          <cell r="AD1769" t="str">
            <v>1801033E</v>
          </cell>
          <cell r="AE1769" t="e">
            <v>#N/A</v>
          </cell>
          <cell r="AF1769" t="e">
            <v>#N/A</v>
          </cell>
          <cell r="AG1769" t="str">
            <v>NPRS_DEF</v>
          </cell>
          <cell r="AK1769" t="str">
            <v>1801DISN</v>
          </cell>
        </row>
        <row r="1770">
          <cell r="B1770" t="str">
            <v>Windsor  Town Of</v>
          </cell>
          <cell r="C1770">
            <v>1801033</v>
          </cell>
          <cell r="F1770" t="str">
            <v>Recycled water</v>
          </cell>
          <cell r="G1770" t="str">
            <v>Windsor Water District</v>
          </cell>
          <cell r="P1770" t="str">
            <v>Recycled water</v>
          </cell>
          <cell r="Q1770" t="str">
            <v>Recycled water</v>
          </cell>
          <cell r="AA1770" t="str">
            <v>WW_1801_3235</v>
          </cell>
          <cell r="AB1770" t="str">
            <v>1801033TREC</v>
          </cell>
          <cell r="AC1770" t="str">
            <v>1801033NPD</v>
          </cell>
          <cell r="AD1770" t="str">
            <v>1801033E</v>
          </cell>
          <cell r="AE1770" t="e">
            <v>#N/A</v>
          </cell>
          <cell r="AF1770" t="e">
            <v>#N/A</v>
          </cell>
          <cell r="AG1770" t="str">
            <v>NPRS_DEF</v>
          </cell>
          <cell r="AJ1770" t="str">
            <v>NPRT_DEF</v>
          </cell>
          <cell r="AK1770" t="str">
            <v>1801DISN</v>
          </cell>
        </row>
        <row r="1771">
          <cell r="B1771" t="str">
            <v>Windsor  Town Of</v>
          </cell>
          <cell r="C1771">
            <v>1801033</v>
          </cell>
          <cell r="F1771" t="str">
            <v>Recycled water</v>
          </cell>
          <cell r="G1771" t="str">
            <v>Windsor Water District</v>
          </cell>
          <cell r="P1771" t="str">
            <v>Recycled water</v>
          </cell>
          <cell r="Q1771" t="str">
            <v>Recycled water</v>
          </cell>
          <cell r="AA1771" t="str">
            <v>WW_1801_3235</v>
          </cell>
          <cell r="AB1771" t="str">
            <v>1801033TREC</v>
          </cell>
          <cell r="AC1771" t="str">
            <v>1801033NPD</v>
          </cell>
          <cell r="AD1771" t="str">
            <v>1801033E</v>
          </cell>
          <cell r="AE1771" t="e">
            <v>#N/A</v>
          </cell>
          <cell r="AF1771" t="e">
            <v>#N/A</v>
          </cell>
          <cell r="AG1771" t="str">
            <v>NPRS_DEF</v>
          </cell>
          <cell r="AJ1771" t="str">
            <v>NPRT_DEF</v>
          </cell>
          <cell r="AK1771" t="str">
            <v>1801DISN</v>
          </cell>
        </row>
        <row r="1772">
          <cell r="B1772" t="str">
            <v>Windsor  Town Of</v>
          </cell>
          <cell r="C1772">
            <v>1801033</v>
          </cell>
          <cell r="F1772" t="str">
            <v>Recycled water</v>
          </cell>
          <cell r="G1772" t="str">
            <v>Windsor Water District</v>
          </cell>
          <cell r="P1772" t="str">
            <v>Recycled water</v>
          </cell>
          <cell r="Q1772" t="str">
            <v>Recycled water</v>
          </cell>
          <cell r="AA1772" t="str">
            <v>WW_1801_3235</v>
          </cell>
          <cell r="AB1772" t="str">
            <v>1801033TREC</v>
          </cell>
          <cell r="AC1772" t="str">
            <v>1801033NPD</v>
          </cell>
          <cell r="AD1772" t="str">
            <v>1801033E</v>
          </cell>
          <cell r="AE1772" t="e">
            <v>#N/A</v>
          </cell>
          <cell r="AF1772" t="e">
            <v>#N/A</v>
          </cell>
          <cell r="AG1772" t="str">
            <v>NPRS_DEF</v>
          </cell>
          <cell r="AJ1772" t="str">
            <v>NPRT_DEF</v>
          </cell>
          <cell r="AK1772" t="str">
            <v>1801DISN</v>
          </cell>
        </row>
        <row r="1773">
          <cell r="B1773" t="str">
            <v>Windsor  Town Of</v>
          </cell>
          <cell r="C1773">
            <v>1801033</v>
          </cell>
          <cell r="F1773" t="str">
            <v>Surface Water</v>
          </cell>
          <cell r="G1773" t="str">
            <v>Purchased from the Water Agency(b)</v>
          </cell>
          <cell r="P1773" t="str">
            <v>Raw water</v>
          </cell>
          <cell r="Q1773" t="str">
            <v>Drinking water</v>
          </cell>
          <cell r="Z1773" t="e">
            <v>#N/A</v>
          </cell>
          <cell r="AA1773" t="e">
            <v>#N/A</v>
          </cell>
          <cell r="AB1773" t="e">
            <v>#N/A</v>
          </cell>
          <cell r="AC1773" t="str">
            <v>1801033PD</v>
          </cell>
          <cell r="AD1773" t="str">
            <v>1801033E</v>
          </cell>
          <cell r="AE1773" t="e">
            <v>#N/A</v>
          </cell>
          <cell r="AF1773" t="e">
            <v>#N/A</v>
          </cell>
          <cell r="AG1773" t="e">
            <v>#N/A</v>
          </cell>
          <cell r="AH1773" t="e">
            <v>#N/A</v>
          </cell>
          <cell r="AI1773" t="e">
            <v>#N/A</v>
          </cell>
          <cell r="AJ1773" t="e">
            <v>#N/A</v>
          </cell>
          <cell r="AK1773" t="str">
            <v>1801DIS</v>
          </cell>
        </row>
        <row r="1774">
          <cell r="B1774" t="str">
            <v>Windsor  Town Of</v>
          </cell>
          <cell r="C1774">
            <v>1801033</v>
          </cell>
          <cell r="F1774" t="str">
            <v>Surface Water</v>
          </cell>
          <cell r="G1774" t="str">
            <v>Russian River Well Field and Water Agency Aqueduct Water (a)(b)</v>
          </cell>
          <cell r="P1774" t="str">
            <v>Raw water</v>
          </cell>
          <cell r="Q1774" t="str">
            <v>Drinking water</v>
          </cell>
          <cell r="Z1774" t="e">
            <v>#N/A</v>
          </cell>
          <cell r="AA1774" t="e">
            <v>#N/A</v>
          </cell>
          <cell r="AB1774" t="e">
            <v>#N/A</v>
          </cell>
          <cell r="AC1774" t="str">
            <v>1801033PD</v>
          </cell>
          <cell r="AD1774" t="str">
            <v>1801033E</v>
          </cell>
          <cell r="AE1774" t="e">
            <v>#N/A</v>
          </cell>
          <cell r="AF1774" t="e">
            <v>#N/A</v>
          </cell>
          <cell r="AG1774" t="e">
            <v>#N/A</v>
          </cell>
          <cell r="AH1774" t="e">
            <v>#N/A</v>
          </cell>
          <cell r="AI1774" t="e">
            <v>#N/A</v>
          </cell>
          <cell r="AJ1774" t="e">
            <v>#N/A</v>
          </cell>
          <cell r="AK1774" t="str">
            <v>1801DIS</v>
          </cell>
        </row>
        <row r="1775">
          <cell r="B1775" t="str">
            <v>Windsor  Town Of</v>
          </cell>
          <cell r="C1775">
            <v>1801033</v>
          </cell>
          <cell r="F1775" t="str">
            <v>Surface Water</v>
          </cell>
          <cell r="G1775" t="str">
            <v>Russian River Well Field(a)</v>
          </cell>
          <cell r="P1775" t="str">
            <v>Raw water</v>
          </cell>
          <cell r="Q1775" t="str">
            <v>Drinking water</v>
          </cell>
          <cell r="Z1775" t="e">
            <v>#N/A</v>
          </cell>
          <cell r="AA1775" t="e">
            <v>#N/A</v>
          </cell>
          <cell r="AB1775" t="e">
            <v>#N/A</v>
          </cell>
          <cell r="AC1775" t="str">
            <v>1801033PD</v>
          </cell>
          <cell r="AD1775" t="str">
            <v>1801033E</v>
          </cell>
          <cell r="AE1775" t="e">
            <v>#N/A</v>
          </cell>
          <cell r="AF1775" t="e">
            <v>#N/A</v>
          </cell>
          <cell r="AG1775" t="e">
            <v>#N/A</v>
          </cell>
          <cell r="AH1775" t="e">
            <v>#N/A</v>
          </cell>
          <cell r="AI1775" t="e">
            <v>#N/A</v>
          </cell>
          <cell r="AJ1775" t="e">
            <v>#N/A</v>
          </cell>
          <cell r="AK1775" t="str">
            <v>1801DIS</v>
          </cell>
        </row>
        <row r="1776">
          <cell r="B1776" t="str">
            <v>Woodland  City Of</v>
          </cell>
          <cell r="C1776">
            <v>1802103</v>
          </cell>
          <cell r="F1776" t="str">
            <v>Groundwater</v>
          </cell>
          <cell r="P1776" t="str">
            <v>Raw water</v>
          </cell>
          <cell r="Q1776" t="str">
            <v>Drinking water</v>
          </cell>
          <cell r="Z1776">
            <v>0</v>
          </cell>
          <cell r="AA1776" t="str">
            <v>GW1802-5-21</v>
          </cell>
          <cell r="AB1776" t="str">
            <v xml:space="preserve">GW1802-5-21.67 </v>
          </cell>
          <cell r="AC1776" t="str">
            <v>1802103PD</v>
          </cell>
          <cell r="AD1776" t="str">
            <v>1802103E</v>
          </cell>
          <cell r="AE1776">
            <v>0</v>
          </cell>
          <cell r="AF1776">
            <v>0</v>
          </cell>
          <cell r="AG1776">
            <v>0</v>
          </cell>
          <cell r="AH1776">
            <v>0</v>
          </cell>
          <cell r="AI1776" t="str">
            <v>1802GWM</v>
          </cell>
          <cell r="AJ1776" t="str">
            <v>GWT_DEF</v>
          </cell>
          <cell r="AK1776" t="str">
            <v>1802DIS</v>
          </cell>
        </row>
        <row r="1777">
          <cell r="B1777" t="str">
            <v>Woodland  City Of</v>
          </cell>
          <cell r="C1777">
            <v>1802103</v>
          </cell>
          <cell r="F1777" t="str">
            <v>Purchased or Imported  Water</v>
          </cell>
          <cell r="G1777" t="str">
            <v>Woodland-Davis Clean Water Agency</v>
          </cell>
          <cell r="P1777" t="str">
            <v>Raw water</v>
          </cell>
          <cell r="Q1777" t="str">
            <v>Drinking water</v>
          </cell>
          <cell r="Z1777" t="e">
            <v>#N/A</v>
          </cell>
          <cell r="AA1777" t="e">
            <v>#N/A</v>
          </cell>
          <cell r="AB1777" t="e">
            <v>#N/A</v>
          </cell>
          <cell r="AC1777" t="str">
            <v>1802103PD</v>
          </cell>
          <cell r="AD1777" t="str">
            <v>1802103E</v>
          </cell>
          <cell r="AE1777" t="e">
            <v>#N/A</v>
          </cell>
          <cell r="AF1777" t="e">
            <v>#N/A</v>
          </cell>
          <cell r="AG1777" t="e">
            <v>#N/A</v>
          </cell>
          <cell r="AH1777" t="e">
            <v>#N/A</v>
          </cell>
          <cell r="AI1777" t="e">
            <v>#N/A</v>
          </cell>
          <cell r="AJ1777" t="e">
            <v>#N/A</v>
          </cell>
          <cell r="AK1777" t="str">
            <v>1802DIS</v>
          </cell>
        </row>
        <row r="1778">
          <cell r="B1778" t="str">
            <v>Woodland  City Of</v>
          </cell>
          <cell r="C1778">
            <v>1802103</v>
          </cell>
          <cell r="F1778" t="str">
            <v>Recycled water</v>
          </cell>
          <cell r="G1778" t="str">
            <v>The City of Woodland</v>
          </cell>
          <cell r="P1778" t="str">
            <v>Recycled water</v>
          </cell>
          <cell r="Q1778" t="str">
            <v>Recycled water</v>
          </cell>
          <cell r="AA1778" t="str">
            <v>WW_1802_3255</v>
          </cell>
          <cell r="AB1778" t="str">
            <v>1802103TREC</v>
          </cell>
          <cell r="AC1778" t="str">
            <v>1802103NPD</v>
          </cell>
          <cell r="AD1778" t="str">
            <v>1802103E</v>
          </cell>
          <cell r="AE1778" t="e">
            <v>#N/A</v>
          </cell>
          <cell r="AF1778" t="e">
            <v>#N/A</v>
          </cell>
          <cell r="AG1778" t="str">
            <v>NPRS_DEF</v>
          </cell>
          <cell r="AJ1778" t="str">
            <v>NPRT_DEF</v>
          </cell>
          <cell r="AK1778" t="str">
            <v>1802DISN</v>
          </cell>
        </row>
        <row r="1779">
          <cell r="B1779" t="str">
            <v>Woodland  City Of</v>
          </cell>
          <cell r="C1779">
            <v>1802103</v>
          </cell>
          <cell r="F1779" t="str">
            <v>Surface water</v>
          </cell>
          <cell r="P1779" t="str">
            <v>Raw water</v>
          </cell>
          <cell r="Q1779" t="str">
            <v>Drinking water</v>
          </cell>
          <cell r="Z1779">
            <v>0</v>
          </cell>
          <cell r="AA1779">
            <v>0</v>
          </cell>
          <cell r="AB1779" t="str">
            <v>SW1802103a</v>
          </cell>
          <cell r="AC1779" t="str">
            <v>1802103PD</v>
          </cell>
          <cell r="AD1779" t="str">
            <v>1802103E</v>
          </cell>
          <cell r="AE1779">
            <v>0</v>
          </cell>
          <cell r="AF1779">
            <v>0</v>
          </cell>
          <cell r="AG1779">
            <v>0</v>
          </cell>
          <cell r="AH1779">
            <v>0</v>
          </cell>
          <cell r="AI1779" t="str">
            <v>SWS_DEF</v>
          </cell>
          <cell r="AJ1779" t="str">
            <v>SWT_DEF</v>
          </cell>
          <cell r="AK1779" t="str">
            <v>1802DIS</v>
          </cell>
        </row>
        <row r="1780">
          <cell r="B1780" t="str">
            <v>Yorba Linda Water District</v>
          </cell>
          <cell r="C1780">
            <v>1807417</v>
          </cell>
          <cell r="F1780" t="str">
            <v>Groundwater</v>
          </cell>
          <cell r="G1780" t="str">
            <v>Orange County Groundwater Basin OCWD</v>
          </cell>
          <cell r="P1780" t="str">
            <v>Raw water</v>
          </cell>
          <cell r="Q1780" t="str">
            <v>Drinking water</v>
          </cell>
          <cell r="Z1780">
            <v>0</v>
          </cell>
          <cell r="AA1780">
            <v>0</v>
          </cell>
          <cell r="AB1780" t="str">
            <v>1807246GW</v>
          </cell>
          <cell r="AC1780" t="str">
            <v>1807417PD</v>
          </cell>
          <cell r="AD1780" t="str">
            <v>1807417E</v>
          </cell>
          <cell r="AE1780">
            <v>0</v>
          </cell>
          <cell r="AF1780">
            <v>0</v>
          </cell>
          <cell r="AG1780">
            <v>0</v>
          </cell>
          <cell r="AH1780">
            <v>0</v>
          </cell>
          <cell r="AI1780" t="str">
            <v>1807GW</v>
          </cell>
          <cell r="AJ1780" t="str">
            <v>GWT_DEF</v>
          </cell>
          <cell r="AK1780" t="str">
            <v>1807DIS</v>
          </cell>
        </row>
        <row r="1781">
          <cell r="B1781" t="str">
            <v>Yorba Linda Water District</v>
          </cell>
          <cell r="C1781">
            <v>1807417</v>
          </cell>
          <cell r="F1781" t="str">
            <v>Purchased or Imported  Water</v>
          </cell>
          <cell r="G1781" t="str">
            <v>MWDOC</v>
          </cell>
          <cell r="P1781" t="str">
            <v>Raw water</v>
          </cell>
          <cell r="Q1781" t="str">
            <v>Drinking water</v>
          </cell>
          <cell r="Z1781">
            <v>0</v>
          </cell>
          <cell r="AA1781">
            <v>0</v>
          </cell>
          <cell r="AB1781" t="str">
            <v>1807229PD</v>
          </cell>
          <cell r="AC1781" t="str">
            <v>1807417PD</v>
          </cell>
          <cell r="AD1781" t="str">
            <v>1807417E</v>
          </cell>
          <cell r="AE1781">
            <v>0</v>
          </cell>
          <cell r="AF1781">
            <v>0</v>
          </cell>
          <cell r="AG1781">
            <v>0</v>
          </cell>
          <cell r="AH1781">
            <v>0</v>
          </cell>
          <cell r="AI1781" t="str">
            <v>WHXFER</v>
          </cell>
          <cell r="AJ1781" t="str">
            <v>None</v>
          </cell>
          <cell r="AK1781" t="str">
            <v>1807DIS</v>
          </cell>
        </row>
        <row r="1782">
          <cell r="B1782" t="str">
            <v>Yreka  City Of</v>
          </cell>
          <cell r="C1782">
            <v>1801035</v>
          </cell>
          <cell r="F1782" t="str">
            <v>Surface water</v>
          </cell>
          <cell r="G1782" t="str">
            <v>Fall Creek</v>
          </cell>
          <cell r="P1782" t="str">
            <v>Raw water</v>
          </cell>
          <cell r="Q1782" t="str">
            <v>Drinking water</v>
          </cell>
          <cell r="Z1782" t="e">
            <v>#N/A</v>
          </cell>
          <cell r="AA1782" t="e">
            <v>#N/A</v>
          </cell>
          <cell r="AB1782" t="e">
            <v>#N/A</v>
          </cell>
          <cell r="AC1782" t="str">
            <v>1801035PD</v>
          </cell>
          <cell r="AD1782" t="str">
            <v>1801035E</v>
          </cell>
          <cell r="AE1782" t="e">
            <v>#N/A</v>
          </cell>
          <cell r="AF1782" t="e">
            <v>#N/A</v>
          </cell>
          <cell r="AG1782" t="e">
            <v>#N/A</v>
          </cell>
          <cell r="AH1782" t="e">
            <v>#N/A</v>
          </cell>
          <cell r="AI1782" t="e">
            <v>#N/A</v>
          </cell>
          <cell r="AJ1782" t="e">
            <v>#N/A</v>
          </cell>
          <cell r="AK1782" t="str">
            <v>1801DIS</v>
          </cell>
        </row>
        <row r="1783">
          <cell r="B1783" t="str">
            <v>Yreka  City Of</v>
          </cell>
          <cell r="C1783">
            <v>1801035</v>
          </cell>
          <cell r="F1783" t="str">
            <v>Surface water</v>
          </cell>
          <cell r="G1783" t="str">
            <v>Greenhorn Creek</v>
          </cell>
          <cell r="P1783" t="str">
            <v>Raw water</v>
          </cell>
          <cell r="Q1783" t="str">
            <v>Drinking water</v>
          </cell>
          <cell r="Z1783" t="e">
            <v>#N/A</v>
          </cell>
          <cell r="AA1783" t="e">
            <v>#N/A</v>
          </cell>
          <cell r="AB1783" t="e">
            <v>#N/A</v>
          </cell>
          <cell r="AC1783" t="str">
            <v>1801035PD</v>
          </cell>
          <cell r="AD1783" t="str">
            <v>1801035E</v>
          </cell>
          <cell r="AE1783" t="e">
            <v>#N/A</v>
          </cell>
          <cell r="AF1783" t="e">
            <v>#N/A</v>
          </cell>
          <cell r="AG1783" t="e">
            <v>#N/A</v>
          </cell>
          <cell r="AH1783" t="e">
            <v>#N/A</v>
          </cell>
          <cell r="AI1783" t="e">
            <v>#N/A</v>
          </cell>
          <cell r="AJ1783" t="e">
            <v>#N/A</v>
          </cell>
          <cell r="AK1783" t="str">
            <v>1801DIS</v>
          </cell>
        </row>
        <row r="1784">
          <cell r="B1784" t="str">
            <v>Yreka  City Of</v>
          </cell>
          <cell r="C1784">
            <v>1801035</v>
          </cell>
          <cell r="F1784" t="str">
            <v>Surface water</v>
          </cell>
          <cell r="G1784" t="str">
            <v>Yreka Creek Underflow</v>
          </cell>
          <cell r="P1784" t="str">
            <v>Raw water</v>
          </cell>
          <cell r="Q1784" t="str">
            <v>Drinking water</v>
          </cell>
          <cell r="Z1784" t="e">
            <v>#N/A</v>
          </cell>
          <cell r="AA1784" t="e">
            <v>#N/A</v>
          </cell>
          <cell r="AB1784" t="e">
            <v>#N/A</v>
          </cell>
          <cell r="AC1784" t="str">
            <v>1801035PD</v>
          </cell>
          <cell r="AD1784" t="str">
            <v>1801035E</v>
          </cell>
          <cell r="AE1784" t="e">
            <v>#N/A</v>
          </cell>
          <cell r="AF1784" t="e">
            <v>#N/A</v>
          </cell>
          <cell r="AG1784" t="e">
            <v>#N/A</v>
          </cell>
          <cell r="AH1784" t="e">
            <v>#N/A</v>
          </cell>
          <cell r="AI1784" t="e">
            <v>#N/A</v>
          </cell>
          <cell r="AJ1784" t="e">
            <v>#N/A</v>
          </cell>
          <cell r="AK1784" t="str">
            <v>1801DIS</v>
          </cell>
        </row>
        <row r="1785">
          <cell r="B1785" t="str">
            <v>Yuba City</v>
          </cell>
          <cell r="C1785">
            <v>1802105</v>
          </cell>
          <cell r="F1785" t="str">
            <v>Groundwater</v>
          </cell>
          <cell r="G1785" t="str">
            <v>WTP Well</v>
          </cell>
          <cell r="P1785" t="str">
            <v>Raw water</v>
          </cell>
          <cell r="Q1785" t="str">
            <v>Drinking water</v>
          </cell>
          <cell r="Z1785">
            <v>0</v>
          </cell>
          <cell r="AA1785" t="str">
            <v>GW1802-5-21</v>
          </cell>
          <cell r="AB1785" t="str">
            <v xml:space="preserve">GW1802-5-21.62 </v>
          </cell>
          <cell r="AC1785" t="str">
            <v>1802105PD</v>
          </cell>
          <cell r="AD1785" t="str">
            <v>1802105E</v>
          </cell>
          <cell r="AE1785">
            <v>0</v>
          </cell>
          <cell r="AF1785">
            <v>0</v>
          </cell>
          <cell r="AG1785">
            <v>0</v>
          </cell>
          <cell r="AH1785">
            <v>0</v>
          </cell>
          <cell r="AI1785" t="str">
            <v>1802GW</v>
          </cell>
          <cell r="AJ1785" t="str">
            <v>GWT_DEF</v>
          </cell>
          <cell r="AK1785" t="str">
            <v>1802DIS</v>
          </cell>
        </row>
        <row r="1786">
          <cell r="B1786" t="str">
            <v>Yuba City</v>
          </cell>
          <cell r="C1786">
            <v>1802105</v>
          </cell>
          <cell r="F1786" t="str">
            <v>Recycled water</v>
          </cell>
          <cell r="G1786" t="str">
            <v>City of Yuba City</v>
          </cell>
          <cell r="P1786" t="str">
            <v>Recycled water</v>
          </cell>
          <cell r="Q1786" t="str">
            <v>Recycled water</v>
          </cell>
          <cell r="AA1786" t="str">
            <v>WW_1802_3330</v>
          </cell>
          <cell r="AB1786" t="str">
            <v>1802105SREC</v>
          </cell>
          <cell r="AC1786" t="str">
            <v>1802105NPD</v>
          </cell>
          <cell r="AD1786" t="str">
            <v>1802105E</v>
          </cell>
          <cell r="AE1786" t="e">
            <v>#N/A</v>
          </cell>
          <cell r="AF1786" t="e">
            <v>#N/A</v>
          </cell>
          <cell r="AG1786" t="str">
            <v>NPRS_DEF</v>
          </cell>
          <cell r="AK1786" t="str">
            <v>1802DISN</v>
          </cell>
        </row>
        <row r="1787">
          <cell r="B1787" t="str">
            <v>Yuba City</v>
          </cell>
          <cell r="C1787">
            <v>1802105</v>
          </cell>
          <cell r="F1787" t="str">
            <v>Surface water</v>
          </cell>
          <cell r="G1787" t="str">
            <v>DWR SWP</v>
          </cell>
          <cell r="P1787" t="str">
            <v>Raw water</v>
          </cell>
          <cell r="Q1787" t="str">
            <v>Drinking water</v>
          </cell>
          <cell r="Z1787">
            <v>0</v>
          </cell>
          <cell r="AA1787">
            <v>0</v>
          </cell>
          <cell r="AB1787" t="str">
            <v>SW1802105</v>
          </cell>
          <cell r="AC1787" t="str">
            <v>1802105PD</v>
          </cell>
          <cell r="AD1787" t="str">
            <v>1802105E</v>
          </cell>
          <cell r="AE1787">
            <v>0</v>
          </cell>
          <cell r="AF1787">
            <v>0</v>
          </cell>
          <cell r="AG1787">
            <v>0</v>
          </cell>
          <cell r="AH1787">
            <v>0</v>
          </cell>
          <cell r="AI1787" t="str">
            <v>SWS_DEF</v>
          </cell>
          <cell r="AJ1787" t="str">
            <v>SWT_DEF</v>
          </cell>
          <cell r="AK1787" t="str">
            <v>1802DIS</v>
          </cell>
        </row>
        <row r="1788">
          <cell r="B1788" t="str">
            <v>Yuba City</v>
          </cell>
          <cell r="C1788">
            <v>1802105</v>
          </cell>
          <cell r="F1788" t="str">
            <v>Surface water</v>
          </cell>
          <cell r="G1788" t="str">
            <v>NYWD Agreement</v>
          </cell>
          <cell r="P1788" t="str">
            <v>Raw water</v>
          </cell>
          <cell r="Q1788" t="str">
            <v>Drinking water</v>
          </cell>
          <cell r="Z1788">
            <v>0</v>
          </cell>
          <cell r="AA1788">
            <v>0</v>
          </cell>
          <cell r="AB1788" t="str">
            <v>SW1802105</v>
          </cell>
          <cell r="AC1788" t="str">
            <v>1802105PD</v>
          </cell>
          <cell r="AD1788" t="str">
            <v>1802105E</v>
          </cell>
          <cell r="AE1788">
            <v>0</v>
          </cell>
          <cell r="AF1788">
            <v>0</v>
          </cell>
          <cell r="AG1788">
            <v>0</v>
          </cell>
          <cell r="AH1788">
            <v>0</v>
          </cell>
          <cell r="AI1788" t="str">
            <v>SWS_DEF</v>
          </cell>
          <cell r="AJ1788" t="str">
            <v>SWT_DEF</v>
          </cell>
          <cell r="AK1788" t="str">
            <v>1802DIS</v>
          </cell>
        </row>
        <row r="1789">
          <cell r="B1789" t="str">
            <v>Yuba City</v>
          </cell>
          <cell r="C1789">
            <v>1802105</v>
          </cell>
          <cell r="F1789" t="str">
            <v>Surface water</v>
          </cell>
          <cell r="G1789" t="str">
            <v>SWRCB License 13855</v>
          </cell>
          <cell r="P1789" t="str">
            <v>Raw water</v>
          </cell>
          <cell r="Q1789" t="str">
            <v>Drinking water</v>
          </cell>
          <cell r="Z1789">
            <v>0</v>
          </cell>
          <cell r="AA1789">
            <v>0</v>
          </cell>
          <cell r="AB1789" t="str">
            <v>SW1802105</v>
          </cell>
          <cell r="AC1789" t="str">
            <v>1802105PD</v>
          </cell>
          <cell r="AD1789" t="str">
            <v>1802105E</v>
          </cell>
          <cell r="AE1789">
            <v>0</v>
          </cell>
          <cell r="AF1789">
            <v>0</v>
          </cell>
          <cell r="AG1789">
            <v>0</v>
          </cell>
          <cell r="AH1789">
            <v>0</v>
          </cell>
          <cell r="AI1789" t="str">
            <v>SWS_DEF</v>
          </cell>
          <cell r="AJ1789" t="str">
            <v>SWT_DEF</v>
          </cell>
          <cell r="AK1789" t="str">
            <v>1802DIS</v>
          </cell>
        </row>
        <row r="1790">
          <cell r="B1790" t="str">
            <v>Yuba City</v>
          </cell>
          <cell r="C1790">
            <v>1802105</v>
          </cell>
          <cell r="F1790" t="str">
            <v>Surface water</v>
          </cell>
          <cell r="G1790" t="str">
            <v>SWRCB Permit 18558</v>
          </cell>
          <cell r="P1790" t="str">
            <v>Raw water</v>
          </cell>
          <cell r="Q1790" t="str">
            <v>Drinking water</v>
          </cell>
          <cell r="Z1790">
            <v>0</v>
          </cell>
          <cell r="AA1790">
            <v>0</v>
          </cell>
          <cell r="AB1790" t="str">
            <v>SW1802105</v>
          </cell>
          <cell r="AC1790" t="str">
            <v>1802105PD</v>
          </cell>
          <cell r="AD1790" t="str">
            <v>1802105E</v>
          </cell>
          <cell r="AE1790">
            <v>0</v>
          </cell>
          <cell r="AF1790">
            <v>0</v>
          </cell>
          <cell r="AG1790">
            <v>0</v>
          </cell>
          <cell r="AH1790">
            <v>0</v>
          </cell>
          <cell r="AI1790" t="str">
            <v>SWS_DEF</v>
          </cell>
          <cell r="AJ1790" t="str">
            <v>SWT_DEF</v>
          </cell>
          <cell r="AK1790" t="str">
            <v>1802DIS</v>
          </cell>
        </row>
        <row r="1791">
          <cell r="B1791" t="str">
            <v>Yucaipa Valley Water District</v>
          </cell>
          <cell r="C1791">
            <v>1807419</v>
          </cell>
          <cell r="F1791" t="str">
            <v>Groundwater</v>
          </cell>
          <cell r="G1791" t="str">
            <v>Groundwater Supplies</v>
          </cell>
          <cell r="P1791" t="str">
            <v>Raw water</v>
          </cell>
          <cell r="Q1791" t="str">
            <v>Drinking water</v>
          </cell>
          <cell r="Z1791" t="str">
            <v>GW1807-8-02</v>
          </cell>
          <cell r="AA1791" t="str">
            <v xml:space="preserve">GW1807-8-02.07 </v>
          </cell>
          <cell r="AB1791" t="str">
            <v>1807419GW</v>
          </cell>
          <cell r="AC1791" t="str">
            <v>1807419PD</v>
          </cell>
          <cell r="AD1791" t="str">
            <v>1807419E</v>
          </cell>
          <cell r="AE1791">
            <v>0</v>
          </cell>
          <cell r="AF1791">
            <v>0</v>
          </cell>
          <cell r="AG1791" t="str">
            <v>1807GWM</v>
          </cell>
          <cell r="AH1791">
            <v>0</v>
          </cell>
          <cell r="AI1791">
            <v>0</v>
          </cell>
          <cell r="AJ1791" t="str">
            <v>GWT_MED</v>
          </cell>
          <cell r="AK1791" t="str">
            <v>1807DIS</v>
          </cell>
        </row>
        <row r="1792">
          <cell r="B1792" t="str">
            <v>Yucaipa Valley Water District</v>
          </cell>
          <cell r="C1792">
            <v>1807419</v>
          </cell>
          <cell r="F1792" t="str">
            <v>Groundwater</v>
          </cell>
          <cell r="G1792" t="str">
            <v>Groundwater Supplies</v>
          </cell>
          <cell r="P1792" t="str">
            <v>Raw water</v>
          </cell>
          <cell r="Q1792" t="str">
            <v>Drinking water</v>
          </cell>
          <cell r="Z1792" t="str">
            <v>GW1807-8-02</v>
          </cell>
          <cell r="AA1792" t="str">
            <v xml:space="preserve">GW1807-8-02.07 </v>
          </cell>
          <cell r="AB1792" t="str">
            <v>1807419GW</v>
          </cell>
          <cell r="AC1792" t="str">
            <v>1807419PD</v>
          </cell>
          <cell r="AD1792" t="str">
            <v>1807419E</v>
          </cell>
          <cell r="AE1792">
            <v>0</v>
          </cell>
          <cell r="AF1792">
            <v>0</v>
          </cell>
          <cell r="AG1792" t="str">
            <v>1807GWM</v>
          </cell>
          <cell r="AH1792">
            <v>0</v>
          </cell>
          <cell r="AI1792">
            <v>0</v>
          </cell>
          <cell r="AJ1792" t="str">
            <v>GWT_MED</v>
          </cell>
          <cell r="AK1792" t="str">
            <v>1807DIS</v>
          </cell>
        </row>
        <row r="1793">
          <cell r="B1793" t="str">
            <v>Yucaipa Valley Water District</v>
          </cell>
          <cell r="C1793">
            <v>1807419</v>
          </cell>
          <cell r="F1793" t="str">
            <v>Purchased or Imported  Water</v>
          </cell>
          <cell r="G1793" t="str">
            <v>Conjunctive Use</v>
          </cell>
          <cell r="P1793" t="str">
            <v>Raw water</v>
          </cell>
          <cell r="Q1793" t="str">
            <v>Drinking water</v>
          </cell>
          <cell r="Z1793">
            <v>0</v>
          </cell>
          <cell r="AA1793">
            <v>0</v>
          </cell>
          <cell r="AB1793" t="str">
            <v>1807323PD</v>
          </cell>
          <cell r="AC1793" t="str">
            <v>1807419PD</v>
          </cell>
          <cell r="AD1793" t="str">
            <v>1807419E</v>
          </cell>
          <cell r="AE1793">
            <v>0</v>
          </cell>
          <cell r="AF1793">
            <v>0</v>
          </cell>
          <cell r="AG1793">
            <v>0</v>
          </cell>
          <cell r="AH1793">
            <v>0</v>
          </cell>
          <cell r="AI1793" t="str">
            <v>WHXFER</v>
          </cell>
          <cell r="AJ1793" t="str">
            <v>None</v>
          </cell>
          <cell r="AK1793" t="str">
            <v>1807DIS</v>
          </cell>
        </row>
        <row r="1794">
          <cell r="B1794" t="str">
            <v>Yucaipa Valley Water District</v>
          </cell>
          <cell r="C1794">
            <v>1807419</v>
          </cell>
          <cell r="F1794" t="str">
            <v>Purchased or Imported  Water</v>
          </cell>
          <cell r="G1794" t="str">
            <v>Conjunctive Use</v>
          </cell>
          <cell r="P1794" t="str">
            <v>Raw water</v>
          </cell>
          <cell r="Q1794" t="str">
            <v>Drinking water</v>
          </cell>
          <cell r="Z1794">
            <v>0</v>
          </cell>
          <cell r="AA1794">
            <v>0</v>
          </cell>
          <cell r="AB1794" t="str">
            <v>1807323PD</v>
          </cell>
          <cell r="AC1794" t="str">
            <v>1807419PD</v>
          </cell>
          <cell r="AD1794" t="str">
            <v>1807419E</v>
          </cell>
          <cell r="AE1794">
            <v>0</v>
          </cell>
          <cell r="AF1794">
            <v>0</v>
          </cell>
          <cell r="AG1794">
            <v>0</v>
          </cell>
          <cell r="AH1794">
            <v>0</v>
          </cell>
          <cell r="AI1794" t="str">
            <v>WHXFER</v>
          </cell>
          <cell r="AJ1794" t="str">
            <v>None</v>
          </cell>
          <cell r="AK1794" t="str">
            <v>1807DIS</v>
          </cell>
        </row>
        <row r="1795">
          <cell r="B1795" t="str">
            <v>Yucaipa Valley Water District</v>
          </cell>
          <cell r="C1795">
            <v>1807419</v>
          </cell>
          <cell r="F1795" t="str">
            <v>Purchased or Imported  Water</v>
          </cell>
          <cell r="G1795" t="str">
            <v>Long term Sustainability program</v>
          </cell>
          <cell r="P1795" t="str">
            <v>Raw water</v>
          </cell>
          <cell r="Q1795" t="str">
            <v>Drinking water</v>
          </cell>
          <cell r="Z1795">
            <v>0</v>
          </cell>
          <cell r="AA1795">
            <v>0</v>
          </cell>
          <cell r="AB1795" t="str">
            <v>1807323PD</v>
          </cell>
          <cell r="AC1795" t="str">
            <v>1807419PD</v>
          </cell>
          <cell r="AD1795" t="str">
            <v>1807419E</v>
          </cell>
          <cell r="AE1795">
            <v>0</v>
          </cell>
          <cell r="AF1795">
            <v>0</v>
          </cell>
          <cell r="AG1795">
            <v>0</v>
          </cell>
          <cell r="AH1795">
            <v>0</v>
          </cell>
          <cell r="AI1795" t="str">
            <v>WHXFER</v>
          </cell>
          <cell r="AJ1795" t="str">
            <v>None</v>
          </cell>
          <cell r="AK1795" t="str">
            <v>1807DIS</v>
          </cell>
        </row>
        <row r="1796">
          <cell r="B1796" t="str">
            <v>Yucaipa Valley Water District</v>
          </cell>
          <cell r="C1796">
            <v>1807419</v>
          </cell>
          <cell r="F1796" t="str">
            <v>Purchased or Imported  Water</v>
          </cell>
          <cell r="G1796" t="str">
            <v>Long term Sustainability program</v>
          </cell>
          <cell r="P1796" t="str">
            <v>Raw water</v>
          </cell>
          <cell r="Q1796" t="str">
            <v>Drinking water</v>
          </cell>
          <cell r="Z1796">
            <v>0</v>
          </cell>
          <cell r="AA1796">
            <v>0</v>
          </cell>
          <cell r="AB1796" t="str">
            <v>1807323PD</v>
          </cell>
          <cell r="AC1796" t="str">
            <v>1807419PD</v>
          </cell>
          <cell r="AD1796" t="str">
            <v>1807419E</v>
          </cell>
          <cell r="AE1796">
            <v>0</v>
          </cell>
          <cell r="AF1796">
            <v>0</v>
          </cell>
          <cell r="AG1796">
            <v>0</v>
          </cell>
          <cell r="AH1796">
            <v>0</v>
          </cell>
          <cell r="AI1796" t="str">
            <v>WHXFER</v>
          </cell>
          <cell r="AJ1796" t="str">
            <v>None</v>
          </cell>
          <cell r="AK1796" t="str">
            <v>1807DIS</v>
          </cell>
        </row>
        <row r="1797">
          <cell r="B1797" t="str">
            <v>Yucaipa Valley Water District</v>
          </cell>
          <cell r="C1797">
            <v>1807419</v>
          </cell>
          <cell r="F1797" t="str">
            <v>Purchased or Imported  Water</v>
          </cell>
          <cell r="G1797" t="str">
            <v>Yucaipa Valley Regional Water Filtration Facility</v>
          </cell>
          <cell r="P1797" t="str">
            <v>Raw water</v>
          </cell>
          <cell r="Q1797" t="str">
            <v>Drinking water</v>
          </cell>
          <cell r="Z1797">
            <v>0</v>
          </cell>
          <cell r="AA1797">
            <v>0</v>
          </cell>
          <cell r="AB1797" t="str">
            <v>1807323PD</v>
          </cell>
          <cell r="AC1797" t="str">
            <v>1807419PD</v>
          </cell>
          <cell r="AD1797" t="str">
            <v>1807419E</v>
          </cell>
          <cell r="AE1797">
            <v>0</v>
          </cell>
          <cell r="AF1797">
            <v>0</v>
          </cell>
          <cell r="AG1797">
            <v>0</v>
          </cell>
          <cell r="AH1797">
            <v>0</v>
          </cell>
          <cell r="AI1797" t="str">
            <v>WHXFER</v>
          </cell>
          <cell r="AJ1797" t="str">
            <v>None</v>
          </cell>
          <cell r="AK1797" t="str">
            <v>1807DIS</v>
          </cell>
        </row>
        <row r="1798">
          <cell r="B1798" t="str">
            <v>Yucaipa Valley Water District</v>
          </cell>
          <cell r="C1798">
            <v>1807419</v>
          </cell>
          <cell r="F1798" t="str">
            <v>Purchased or Imported  Water</v>
          </cell>
          <cell r="G1798" t="str">
            <v>Yucaipa Valley Regional Water Filtration Facility</v>
          </cell>
          <cell r="P1798" t="str">
            <v>Raw water</v>
          </cell>
          <cell r="Q1798" t="str">
            <v>Drinking water</v>
          </cell>
          <cell r="Z1798">
            <v>0</v>
          </cell>
          <cell r="AA1798">
            <v>0</v>
          </cell>
          <cell r="AB1798" t="str">
            <v>1807323PD</v>
          </cell>
          <cell r="AC1798" t="str">
            <v>1807419PD</v>
          </cell>
          <cell r="AD1798" t="str">
            <v>1807419E</v>
          </cell>
          <cell r="AE1798">
            <v>0</v>
          </cell>
          <cell r="AF1798">
            <v>0</v>
          </cell>
          <cell r="AG1798">
            <v>0</v>
          </cell>
          <cell r="AH1798">
            <v>0</v>
          </cell>
          <cell r="AI1798" t="str">
            <v>WHXFER</v>
          </cell>
          <cell r="AJ1798" t="str">
            <v>None</v>
          </cell>
          <cell r="AK1798" t="str">
            <v>1807DIS</v>
          </cell>
        </row>
        <row r="1799">
          <cell r="B1799" t="str">
            <v>Yucaipa Valley Water District</v>
          </cell>
          <cell r="C1799">
            <v>1807419</v>
          </cell>
          <cell r="F1799" t="str">
            <v>Recycled water</v>
          </cell>
          <cell r="G1799" t="str">
            <v>Yucaipa Valley Water District</v>
          </cell>
          <cell r="P1799" t="str">
            <v>Recycled water</v>
          </cell>
          <cell r="Q1799" t="str">
            <v>Recycled water</v>
          </cell>
          <cell r="AA1799" t="str">
            <v>WWT1807419</v>
          </cell>
          <cell r="AB1799" t="str">
            <v>1807419AREC</v>
          </cell>
          <cell r="AC1799" t="str">
            <v>1807419NPD</v>
          </cell>
          <cell r="AD1799" t="str">
            <v>1807419E</v>
          </cell>
          <cell r="AE1799">
            <v>0</v>
          </cell>
          <cell r="AF1799">
            <v>0</v>
          </cell>
          <cell r="AG1799" t="str">
            <v>NPRS_DEF</v>
          </cell>
          <cell r="AH1799" t="str">
            <v>REC_FAT</v>
          </cell>
          <cell r="AI1799">
            <v>0</v>
          </cell>
          <cell r="AK1799" t="str">
            <v>1807DISN</v>
          </cell>
        </row>
        <row r="1800">
          <cell r="B1800" t="str">
            <v>Yucaipa Valley Water District</v>
          </cell>
          <cell r="C1800">
            <v>1807419</v>
          </cell>
          <cell r="F1800" t="str">
            <v>Recycled water</v>
          </cell>
          <cell r="G1800" t="str">
            <v>Yucaipa Valley Water District</v>
          </cell>
          <cell r="P1800" t="str">
            <v>Recycled water</v>
          </cell>
          <cell r="Q1800" t="str">
            <v>Recycled water</v>
          </cell>
          <cell r="AA1800" t="str">
            <v>WWT1807419</v>
          </cell>
          <cell r="AB1800" t="str">
            <v>1807419AREC</v>
          </cell>
          <cell r="AC1800" t="str">
            <v>1807419NPD</v>
          </cell>
          <cell r="AD1800" t="str">
            <v>1807419E</v>
          </cell>
          <cell r="AE1800">
            <v>0</v>
          </cell>
          <cell r="AF1800">
            <v>0</v>
          </cell>
          <cell r="AG1800" t="str">
            <v>NPRS_DEF</v>
          </cell>
          <cell r="AH1800" t="str">
            <v>REC_FAT</v>
          </cell>
          <cell r="AI1800">
            <v>0</v>
          </cell>
          <cell r="AK1800" t="str">
            <v>1807DISN</v>
          </cell>
        </row>
        <row r="1801">
          <cell r="B1801" t="str">
            <v>Yucaipa Valley Water District</v>
          </cell>
          <cell r="C1801">
            <v>1807419</v>
          </cell>
          <cell r="F1801" t="str">
            <v>Surface Water</v>
          </cell>
          <cell r="G1801" t="str">
            <v>Oak Glen Surface Water Filtration Facility</v>
          </cell>
          <cell r="P1801" t="str">
            <v>Raw water</v>
          </cell>
          <cell r="Q1801" t="str">
            <v>Drinking water</v>
          </cell>
          <cell r="Z1801">
            <v>0</v>
          </cell>
          <cell r="AA1801">
            <v>0</v>
          </cell>
          <cell r="AB1801" t="str">
            <v>SW1807419</v>
          </cell>
          <cell r="AC1801" t="str">
            <v>1807419PD</v>
          </cell>
          <cell r="AD1801" t="str">
            <v>1807419E</v>
          </cell>
          <cell r="AE1801">
            <v>0</v>
          </cell>
          <cell r="AF1801">
            <v>0</v>
          </cell>
          <cell r="AG1801">
            <v>0</v>
          </cell>
          <cell r="AH1801">
            <v>0</v>
          </cell>
          <cell r="AI1801" t="str">
            <v>SWS_DEF</v>
          </cell>
          <cell r="AJ1801" t="str">
            <v>SWT_DEF</v>
          </cell>
          <cell r="AK1801" t="str">
            <v>1807DIS</v>
          </cell>
        </row>
      </sheetData>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wwcodes"/>
      <sheetName val="SUP_EL"/>
      <sheetName val="2010 supply"/>
      <sheetName val="Sheet2"/>
    </sheetNames>
    <sheetDataSet>
      <sheetData sheetId="0"/>
      <sheetData sheetId="1"/>
      <sheetData sheetId="2">
        <row r="1">
          <cell r="C1">
            <v>1</v>
          </cell>
          <cell r="D1">
            <v>2</v>
          </cell>
        </row>
        <row r="2">
          <cell r="C2" t="str">
            <v>SUPPLY_ID</v>
          </cell>
          <cell r="D2" t="str">
            <v>INDIV_SUP_INDIVIDUAL_2010_Energy_Consump_kWhpAF</v>
          </cell>
        </row>
        <row r="3">
          <cell r="C3" t="str">
            <v>NPRS_DEF</v>
          </cell>
          <cell r="D3">
            <v>10</v>
          </cell>
        </row>
        <row r="4">
          <cell r="C4" t="str">
            <v>GW_Calc</v>
          </cell>
          <cell r="D4" t="str">
            <v>calc</v>
          </cell>
        </row>
        <row r="5">
          <cell r="C5" t="str">
            <v>ODSLS_DEF</v>
          </cell>
          <cell r="D5">
            <v>10</v>
          </cell>
        </row>
        <row r="6">
          <cell r="C6" t="str">
            <v>None</v>
          </cell>
          <cell r="D6">
            <v>0</v>
          </cell>
        </row>
        <row r="7">
          <cell r="C7" t="str">
            <v>SWS_Def</v>
          </cell>
          <cell r="D7">
            <v>24.669637099999999</v>
          </cell>
        </row>
        <row r="8">
          <cell r="C8" t="str">
            <v>SWS_HI</v>
          </cell>
          <cell r="D8">
            <v>395</v>
          </cell>
        </row>
        <row r="10">
          <cell r="C10" t="str">
            <v>SWS_LO</v>
          </cell>
          <cell r="D10">
            <v>10</v>
          </cell>
        </row>
        <row r="12">
          <cell r="C12" t="str">
            <v>SWS_NONE</v>
          </cell>
          <cell r="D12">
            <v>0</v>
          </cell>
        </row>
        <row r="13">
          <cell r="C13" t="str">
            <v>WHXFER</v>
          </cell>
          <cell r="D13">
            <v>10</v>
          </cell>
        </row>
        <row r="14">
          <cell r="C14" t="str">
            <v>EBMUDS</v>
          </cell>
          <cell r="D14">
            <v>173</v>
          </cell>
        </row>
        <row r="15">
          <cell r="C15" t="str">
            <v>SWTran_Def</v>
          </cell>
          <cell r="D15">
            <v>39</v>
          </cell>
        </row>
        <row r="16">
          <cell r="C16" t="str">
            <v>LAAS</v>
          </cell>
          <cell r="D16">
            <v>0</v>
          </cell>
        </row>
        <row r="17">
          <cell r="C17" t="str">
            <v>CRAS</v>
          </cell>
          <cell r="D17">
            <v>2000</v>
          </cell>
        </row>
        <row r="18">
          <cell r="C18" t="str">
            <v>SCWAS</v>
          </cell>
          <cell r="D18">
            <v>111.5</v>
          </cell>
        </row>
        <row r="19">
          <cell r="C19" t="str">
            <v>SW1802SWP01</v>
          </cell>
          <cell r="D19">
            <v>0</v>
          </cell>
        </row>
        <row r="20">
          <cell r="C20" t="str">
            <v>SW1802SWP02</v>
          </cell>
          <cell r="D20">
            <v>0</v>
          </cell>
        </row>
        <row r="21">
          <cell r="C21" t="str">
            <v>SW1802SWP03</v>
          </cell>
          <cell r="D21">
            <v>0</v>
          </cell>
        </row>
        <row r="22">
          <cell r="C22" t="str">
            <v>SW1802SWP04</v>
          </cell>
          <cell r="D22">
            <v>223</v>
          </cell>
        </row>
        <row r="23">
          <cell r="C23" t="str">
            <v>SW1805SWP05</v>
          </cell>
          <cell r="D23">
            <v>369</v>
          </cell>
        </row>
        <row r="24">
          <cell r="C24" t="str">
            <v>SW1805SWP05a</v>
          </cell>
          <cell r="D24">
            <v>288</v>
          </cell>
        </row>
        <row r="25">
          <cell r="C25" t="str">
            <v>SW1805SWP05b</v>
          </cell>
          <cell r="D25">
            <v>32</v>
          </cell>
        </row>
        <row r="26">
          <cell r="C26" t="str">
            <v>SW1805SWP05c</v>
          </cell>
          <cell r="D26">
            <v>417</v>
          </cell>
        </row>
        <row r="27">
          <cell r="C27" t="str">
            <v>SW1805SWP05axf</v>
          </cell>
          <cell r="D27">
            <v>592</v>
          </cell>
        </row>
        <row r="28">
          <cell r="C28" t="str">
            <v>SW1805SWP05axf2</v>
          </cell>
          <cell r="D28">
            <v>288</v>
          </cell>
        </row>
        <row r="29">
          <cell r="C29" t="str">
            <v>SW1804SWP06</v>
          </cell>
          <cell r="D29">
            <v>296</v>
          </cell>
        </row>
        <row r="30">
          <cell r="C30" t="str">
            <v>SW1804SWP07</v>
          </cell>
          <cell r="D30">
            <v>843</v>
          </cell>
        </row>
        <row r="31">
          <cell r="C31" t="str">
            <v>SW1805SWP08</v>
          </cell>
          <cell r="D31">
            <v>73.3</v>
          </cell>
        </row>
        <row r="32">
          <cell r="C32" t="str">
            <v>SW1804SWP09</v>
          </cell>
          <cell r="D32">
            <v>338</v>
          </cell>
        </row>
        <row r="33">
          <cell r="C33" t="str">
            <v>SW1804SWP09g</v>
          </cell>
          <cell r="D33">
            <v>0</v>
          </cell>
        </row>
        <row r="34">
          <cell r="C34" t="str">
            <v>SW1804SWP10</v>
          </cell>
          <cell r="D34">
            <v>136</v>
          </cell>
        </row>
        <row r="35">
          <cell r="C35" t="str">
            <v>SW1803SWP11</v>
          </cell>
          <cell r="D35">
            <v>77</v>
          </cell>
        </row>
        <row r="36">
          <cell r="C36" t="str">
            <v>SW1806SWP15</v>
          </cell>
          <cell r="D36">
            <v>716</v>
          </cell>
        </row>
        <row r="37">
          <cell r="C37" t="str">
            <v>SW1803SWP16</v>
          </cell>
          <cell r="D37">
            <v>245</v>
          </cell>
        </row>
        <row r="38">
          <cell r="C38" t="str">
            <v>SW1803SWP17</v>
          </cell>
          <cell r="D38">
            <v>268</v>
          </cell>
        </row>
        <row r="39">
          <cell r="C39" t="str">
            <v>SW1803SWP18</v>
          </cell>
          <cell r="D39">
            <v>624</v>
          </cell>
        </row>
        <row r="40">
          <cell r="C40" t="str">
            <v>SW1803SWP19</v>
          </cell>
          <cell r="D40">
            <v>2281</v>
          </cell>
        </row>
        <row r="41">
          <cell r="C41" t="str">
            <v>SW1809SWP20</v>
          </cell>
          <cell r="D41">
            <v>0</v>
          </cell>
        </row>
        <row r="42">
          <cell r="C42" t="str">
            <v>SW1809SWP21</v>
          </cell>
          <cell r="D42">
            <v>273</v>
          </cell>
        </row>
        <row r="43">
          <cell r="C43" t="str">
            <v>SW1807SWP22</v>
          </cell>
          <cell r="D43">
            <v>0</v>
          </cell>
        </row>
        <row r="44">
          <cell r="C44" t="str">
            <v>SW1807SWP23</v>
          </cell>
          <cell r="D44">
            <v>0</v>
          </cell>
        </row>
        <row r="45">
          <cell r="C45" t="str">
            <v>SW1809SWP24</v>
          </cell>
          <cell r="D45">
            <v>683</v>
          </cell>
        </row>
        <row r="46">
          <cell r="C46" t="str">
            <v>SW1809SWP25</v>
          </cell>
          <cell r="D46">
            <v>0</v>
          </cell>
        </row>
        <row r="47">
          <cell r="C47" t="str">
            <v>SW1807SWP26</v>
          </cell>
          <cell r="D47">
            <v>0</v>
          </cell>
        </row>
        <row r="48">
          <cell r="C48" t="str">
            <v>SW1807SWP27</v>
          </cell>
          <cell r="D48">
            <v>0</v>
          </cell>
        </row>
        <row r="49">
          <cell r="C49" t="str">
            <v>SW1807SWP28</v>
          </cell>
          <cell r="D49">
            <v>594</v>
          </cell>
        </row>
        <row r="50">
          <cell r="C50" t="str">
            <v>SW1807SWP29</v>
          </cell>
          <cell r="D50">
            <v>379</v>
          </cell>
        </row>
        <row r="51">
          <cell r="C51" t="str">
            <v>SW1805097VPWNap</v>
          </cell>
          <cell r="D51">
            <v>417</v>
          </cell>
        </row>
        <row r="52">
          <cell r="C52" t="str">
            <v>CVPGen</v>
          </cell>
          <cell r="D52">
            <v>10</v>
          </cell>
        </row>
        <row r="53">
          <cell r="C53" t="str">
            <v>CVPDMC</v>
          </cell>
          <cell r="D53">
            <v>233</v>
          </cell>
        </row>
        <row r="54">
          <cell r="C54" t="str">
            <v>CVPONLP</v>
          </cell>
          <cell r="D54">
            <v>59</v>
          </cell>
        </row>
        <row r="55">
          <cell r="C55" t="str">
            <v>CVPONLg</v>
          </cell>
          <cell r="D55">
            <v>0</v>
          </cell>
        </row>
        <row r="56">
          <cell r="C56" t="str">
            <v>CVPDA</v>
          </cell>
          <cell r="D56">
            <v>136</v>
          </cell>
        </row>
        <row r="57">
          <cell r="C57" t="str">
            <v>CVP_SB1</v>
          </cell>
          <cell r="D57">
            <v>236</v>
          </cell>
        </row>
        <row r="58">
          <cell r="C58" t="str">
            <v>CVP_SB2</v>
          </cell>
          <cell r="D58">
            <v>4</v>
          </cell>
        </row>
        <row r="59">
          <cell r="C59" t="str">
            <v>CVPTracy</v>
          </cell>
          <cell r="D59">
            <v>23</v>
          </cell>
        </row>
        <row r="60">
          <cell r="C60" t="str">
            <v>CVPFolsomDandR</v>
          </cell>
          <cell r="D60">
            <v>0</v>
          </cell>
        </row>
        <row r="61">
          <cell r="C61" t="str">
            <v>SW_CVPFKC</v>
          </cell>
          <cell r="D61">
            <v>21.5</v>
          </cell>
        </row>
        <row r="62">
          <cell r="C62" t="str">
            <v>SFPUCE</v>
          </cell>
          <cell r="D62">
            <v>0.7</v>
          </cell>
        </row>
        <row r="63">
          <cell r="C63" t="str">
            <v>SFPUCP</v>
          </cell>
          <cell r="D63">
            <v>113.2</v>
          </cell>
        </row>
        <row r="64">
          <cell r="C64" t="str">
            <v>SFPUCC</v>
          </cell>
          <cell r="D64">
            <v>8</v>
          </cell>
        </row>
        <row r="65">
          <cell r="C65" t="str">
            <v>CAMontGWS</v>
          </cell>
          <cell r="D65">
            <v>753.5</v>
          </cell>
        </row>
        <row r="66">
          <cell r="C66" t="str">
            <v>CCWDCVPS</v>
          </cell>
          <cell r="D66">
            <v>416.9</v>
          </cell>
        </row>
        <row r="67">
          <cell r="C67" t="str">
            <v>MMWD_LSW_S</v>
          </cell>
          <cell r="D67">
            <v>88.9</v>
          </cell>
        </row>
        <row r="68">
          <cell r="C68" t="str">
            <v>MMWD_Imp_S</v>
          </cell>
          <cell r="D68">
            <v>0</v>
          </cell>
        </row>
        <row r="69">
          <cell r="C69" t="str">
            <v>SJWC_GWS</v>
          </cell>
          <cell r="D69">
            <v>542</v>
          </cell>
        </row>
        <row r="70">
          <cell r="C70" t="str">
            <v>SCVWD_CVP</v>
          </cell>
          <cell r="D70">
            <v>991.5</v>
          </cell>
        </row>
        <row r="71">
          <cell r="C71" t="str">
            <v>Mntry_ASR</v>
          </cell>
          <cell r="D71">
            <v>2421.5</v>
          </cell>
        </row>
        <row r="72">
          <cell r="C72" t="str">
            <v>CoVal_GWS</v>
          </cell>
          <cell r="D72">
            <v>785</v>
          </cell>
        </row>
        <row r="73">
          <cell r="C73" t="str">
            <v>SFR_ASR</v>
          </cell>
          <cell r="D73">
            <v>1051</v>
          </cell>
        </row>
        <row r="74">
          <cell r="D74">
            <v>0</v>
          </cell>
        </row>
        <row r="75">
          <cell r="C75" t="str">
            <v>EBMUD_Raw</v>
          </cell>
          <cell r="D75">
            <v>172</v>
          </cell>
        </row>
        <row r="76">
          <cell r="C76" t="str">
            <v>IEUA_WWC</v>
          </cell>
          <cell r="D76">
            <v>44</v>
          </cell>
        </row>
        <row r="77">
          <cell r="C77" t="str">
            <v>IEUA_Imp</v>
          </cell>
          <cell r="D77">
            <v>3123</v>
          </cell>
        </row>
        <row r="78">
          <cell r="C78" t="str">
            <v>LACSD_WWC</v>
          </cell>
          <cell r="D78">
            <v>98</v>
          </cell>
        </row>
        <row r="79">
          <cell r="C79" t="str">
            <v>NCMWCS</v>
          </cell>
          <cell r="D79">
            <v>1.7</v>
          </cell>
        </row>
        <row r="80">
          <cell r="C80" t="str">
            <v>MCMWC_GWS</v>
          </cell>
          <cell r="D80">
            <v>188</v>
          </cell>
        </row>
        <row r="81">
          <cell r="C81" t="str">
            <v>Ocnsd_WWC</v>
          </cell>
          <cell r="D81">
            <v>144</v>
          </cell>
        </row>
        <row r="82">
          <cell r="C82" t="str">
            <v>Ocnsd_ImpS</v>
          </cell>
          <cell r="D82">
            <v>2216</v>
          </cell>
        </row>
        <row r="83">
          <cell r="C83" t="str">
            <v>OCSan_WWC</v>
          </cell>
          <cell r="D83">
            <v>1.4</v>
          </cell>
        </row>
        <row r="84">
          <cell r="C84" t="str">
            <v>OCWD_LSW</v>
          </cell>
          <cell r="D84">
            <v>10</v>
          </cell>
        </row>
        <row r="85">
          <cell r="C85" t="str">
            <v>OCWD_IMP1</v>
          </cell>
          <cell r="D85">
            <v>2423</v>
          </cell>
        </row>
        <row r="86">
          <cell r="C86" t="str">
            <v>RanCAWD_GWS</v>
          </cell>
          <cell r="D86">
            <v>701</v>
          </cell>
        </row>
        <row r="87">
          <cell r="C87" t="str">
            <v>SGVWC_GWS</v>
          </cell>
          <cell r="D87">
            <v>817</v>
          </cell>
        </row>
        <row r="88">
          <cell r="C88" t="str">
            <v>SGVWC_LSW</v>
          </cell>
          <cell r="D88">
            <v>18</v>
          </cell>
        </row>
        <row r="89">
          <cell r="C89" t="str">
            <v>SCVWD_SWP</v>
          </cell>
          <cell r="D89">
            <v>1130</v>
          </cell>
        </row>
        <row r="90">
          <cell r="C90" t="str">
            <v>Semitrop_ASR</v>
          </cell>
          <cell r="D90">
            <v>335</v>
          </cell>
        </row>
        <row r="91">
          <cell r="C91" t="str">
            <v>SCWA_GWS</v>
          </cell>
          <cell r="D91">
            <v>749</v>
          </cell>
        </row>
        <row r="92">
          <cell r="C92" t="str">
            <v>SCWA_LSW</v>
          </cell>
          <cell r="D92">
            <v>144</v>
          </cell>
        </row>
        <row r="93">
          <cell r="C93" t="str">
            <v>SubWS_GWS</v>
          </cell>
          <cell r="D93">
            <v>469</v>
          </cell>
        </row>
        <row r="94">
          <cell r="C94" t="str">
            <v>SubWS_MWD</v>
          </cell>
          <cell r="D94">
            <v>2410</v>
          </cell>
        </row>
        <row r="95">
          <cell r="C95" t="str">
            <v>ValCMWD_SDC</v>
          </cell>
          <cell r="D95">
            <v>2258</v>
          </cell>
        </row>
        <row r="96">
          <cell r="C96" t="str">
            <v>ValCMWD_WWC</v>
          </cell>
          <cell r="D96">
            <v>127</v>
          </cell>
        </row>
        <row r="97">
          <cell r="C97" t="str">
            <v>WstlndWD_GWS</v>
          </cell>
          <cell r="D97">
            <v>670</v>
          </cell>
        </row>
        <row r="98">
          <cell r="C98" t="str">
            <v>Kern_CO_ASR</v>
          </cell>
          <cell r="D98" t="str">
            <v>calc</v>
          </cell>
        </row>
        <row r="99">
          <cell r="C99" t="str">
            <v>TCCWD_SWP</v>
          </cell>
          <cell r="D99">
            <v>4625.625</v>
          </cell>
        </row>
        <row r="100">
          <cell r="C100" t="str">
            <v>1805WWNapaSD</v>
          </cell>
          <cell r="D100" t="str">
            <v>calc</v>
          </cell>
        </row>
        <row r="101">
          <cell r="C101" t="str">
            <v>1805WWNapaCity</v>
          </cell>
          <cell r="D101" t="str">
            <v>calc</v>
          </cell>
        </row>
        <row r="102">
          <cell r="C102" t="str">
            <v>GWT_DEF</v>
          </cell>
          <cell r="D102">
            <v>3</v>
          </cell>
        </row>
        <row r="103">
          <cell r="C103" t="str">
            <v>SWT_DEF</v>
          </cell>
          <cell r="D103">
            <v>44</v>
          </cell>
        </row>
        <row r="104">
          <cell r="C104" t="str">
            <v>ODSLT_DEF</v>
          </cell>
          <cell r="D104">
            <v>3687</v>
          </cell>
        </row>
        <row r="105">
          <cell r="C105" t="str">
            <v>BGWT_DEF</v>
          </cell>
          <cell r="D105">
            <v>404.08499999999998</v>
          </cell>
        </row>
        <row r="106">
          <cell r="C106" t="str">
            <v>NPRT_DEF</v>
          </cell>
          <cell r="D106">
            <v>97.762499999999989</v>
          </cell>
        </row>
        <row r="107">
          <cell r="C107" t="str">
            <v>NEW1T_DEF</v>
          </cell>
          <cell r="D107">
            <v>2409.5</v>
          </cell>
        </row>
        <row r="108">
          <cell r="C108" t="str">
            <v>CA-MontSWT</v>
          </cell>
          <cell r="D108">
            <v>1598</v>
          </cell>
        </row>
        <row r="109">
          <cell r="C109" t="str">
            <v>CCWDSTT</v>
          </cell>
          <cell r="D109">
            <v>344</v>
          </cell>
        </row>
        <row r="110">
          <cell r="C110" t="str">
            <v>EBMUDSWT</v>
          </cell>
          <cell r="D110">
            <v>72.599999999999994</v>
          </cell>
        </row>
        <row r="111">
          <cell r="C111" t="str">
            <v>MMWD_LSW_T</v>
          </cell>
          <cell r="D111">
            <v>69.599999999999994</v>
          </cell>
        </row>
        <row r="112">
          <cell r="C112" t="str">
            <v>MMWD_WWT</v>
          </cell>
          <cell r="D112">
            <v>266.89999999999998</v>
          </cell>
        </row>
        <row r="113">
          <cell r="C113" t="str">
            <v>MMMD_IMPT</v>
          </cell>
          <cell r="D113">
            <v>3</v>
          </cell>
        </row>
        <row r="114">
          <cell r="C114" t="str">
            <v>SCVWD_SWT</v>
          </cell>
          <cell r="D114">
            <v>88</v>
          </cell>
        </row>
        <row r="115">
          <cell r="C115" t="str">
            <v>Calex_SWT</v>
          </cell>
          <cell r="D115">
            <v>375</v>
          </cell>
        </row>
        <row r="116">
          <cell r="C116" t="str">
            <v>Calex_WWT</v>
          </cell>
          <cell r="D116">
            <v>1372</v>
          </cell>
        </row>
        <row r="117">
          <cell r="C117" t="str">
            <v>Mntry_RWT</v>
          </cell>
          <cell r="D117">
            <v>558</v>
          </cell>
        </row>
        <row r="118">
          <cell r="C118" t="str">
            <v>Mntry_SWT</v>
          </cell>
          <cell r="D118">
            <v>1668</v>
          </cell>
        </row>
        <row r="119">
          <cell r="C119" t="str">
            <v>CVWD_WWT</v>
          </cell>
          <cell r="D119">
            <v>385</v>
          </cell>
        </row>
        <row r="120">
          <cell r="C120" t="str">
            <v>IEUA_PWWT</v>
          </cell>
          <cell r="D120">
            <v>458</v>
          </cell>
        </row>
        <row r="121">
          <cell r="C121" t="str">
            <v>IEUA_SWWT</v>
          </cell>
          <cell r="D121">
            <v>1215</v>
          </cell>
        </row>
        <row r="122">
          <cell r="C122" t="str">
            <v>IEUA_TWWT</v>
          </cell>
          <cell r="D122">
            <v>125</v>
          </cell>
        </row>
        <row r="123">
          <cell r="C123" t="str">
            <v>IEUA_WWTP</v>
          </cell>
          <cell r="D123">
            <v>1798</v>
          </cell>
        </row>
        <row r="124">
          <cell r="C124" t="str">
            <v>IEUA_BWDsl</v>
          </cell>
          <cell r="D124">
            <v>1268</v>
          </cell>
        </row>
        <row r="125">
          <cell r="C125" t="str">
            <v>LACSD_WWT</v>
          </cell>
          <cell r="D125">
            <v>416</v>
          </cell>
        </row>
        <row r="126">
          <cell r="C126" t="str">
            <v>Ocsd_BrGWDsl</v>
          </cell>
          <cell r="D126">
            <v>511</v>
          </cell>
        </row>
        <row r="127">
          <cell r="C127" t="str">
            <v>Ocsd_Trt</v>
          </cell>
          <cell r="D127">
            <v>10</v>
          </cell>
        </row>
        <row r="128">
          <cell r="C128" t="str">
            <v>Ocsd_WWT</v>
          </cell>
          <cell r="D128">
            <v>354</v>
          </cell>
        </row>
        <row r="129">
          <cell r="C129" t="str">
            <v>Ocsd_OcDsl</v>
          </cell>
          <cell r="D129">
            <v>4011</v>
          </cell>
        </row>
        <row r="130">
          <cell r="C130" t="str">
            <v>OCSan_WWT</v>
          </cell>
          <cell r="D130">
            <v>398</v>
          </cell>
        </row>
        <row r="131">
          <cell r="C131" t="str">
            <v>OCWD_FAT</v>
          </cell>
          <cell r="D131">
            <v>1132</v>
          </cell>
        </row>
        <row r="132">
          <cell r="C132" t="str">
            <v>OCWD_MF_RecT</v>
          </cell>
          <cell r="D132">
            <v>260</v>
          </cell>
        </row>
        <row r="133">
          <cell r="C133" t="str">
            <v>OCWD_RO_RecT</v>
          </cell>
          <cell r="D133">
            <v>553</v>
          </cell>
        </row>
        <row r="134">
          <cell r="C134" t="str">
            <v>OCWD_UV_RecT</v>
          </cell>
          <cell r="D134">
            <v>101</v>
          </cell>
        </row>
        <row r="135">
          <cell r="C135" t="str">
            <v>RanCA_RecT</v>
          </cell>
          <cell r="D135">
            <v>373</v>
          </cell>
        </row>
        <row r="136">
          <cell r="C136" t="str">
            <v>SJWC_LSWT</v>
          </cell>
          <cell r="D136">
            <v>111</v>
          </cell>
        </row>
        <row r="137">
          <cell r="C137" t="str">
            <v>SCWA_WWT</v>
          </cell>
          <cell r="D137">
            <v>1103</v>
          </cell>
        </row>
        <row r="138">
          <cell r="C138" t="str">
            <v>SubWS_RecT</v>
          </cell>
          <cell r="D138">
            <v>417</v>
          </cell>
        </row>
        <row r="139">
          <cell r="C139" t="str">
            <v>D_DEF</v>
          </cell>
          <cell r="D139">
            <v>391</v>
          </cell>
        </row>
        <row r="140">
          <cell r="C140" t="str">
            <v>D_LO</v>
          </cell>
          <cell r="D140">
            <v>20.375</v>
          </cell>
        </row>
        <row r="141">
          <cell r="C141" t="str">
            <v>D_Moderate</v>
          </cell>
          <cell r="D141">
            <v>163</v>
          </cell>
        </row>
        <row r="142">
          <cell r="C142" t="str">
            <v>D_HI</v>
          </cell>
          <cell r="D142">
            <v>321.92500000000001</v>
          </cell>
        </row>
        <row r="143">
          <cell r="D143">
            <v>400</v>
          </cell>
        </row>
        <row r="144">
          <cell r="D144">
            <v>1400</v>
          </cell>
        </row>
        <row r="145">
          <cell r="D145">
            <v>2550</v>
          </cell>
        </row>
        <row r="146">
          <cell r="C146" t="str">
            <v>NPD_DEF</v>
          </cell>
          <cell r="D146">
            <v>686</v>
          </cell>
        </row>
        <row r="147">
          <cell r="C147" t="str">
            <v>NPD_LO</v>
          </cell>
          <cell r="D147">
            <v>392</v>
          </cell>
        </row>
        <row r="148">
          <cell r="C148" t="str">
            <v>NPD_Hi</v>
          </cell>
          <cell r="D148">
            <v>980</v>
          </cell>
        </row>
        <row r="149">
          <cell r="C149" t="str">
            <v>CCWD_Dis</v>
          </cell>
          <cell r="D149">
            <v>361</v>
          </cell>
        </row>
        <row r="150">
          <cell r="C150" t="str">
            <v>EBMUD_DIS</v>
          </cell>
          <cell r="D150">
            <v>166.3</v>
          </cell>
        </row>
        <row r="151">
          <cell r="C151" t="str">
            <v>MMWD_PDIS</v>
          </cell>
          <cell r="D151">
            <v>143</v>
          </cell>
        </row>
        <row r="152">
          <cell r="C152" t="str">
            <v>MMWD_NPDIS</v>
          </cell>
          <cell r="D152">
            <v>362.7</v>
          </cell>
        </row>
        <row r="153">
          <cell r="C153" t="str">
            <v>IEUA_RecWD</v>
          </cell>
          <cell r="D153">
            <v>752</v>
          </cell>
        </row>
        <row r="154">
          <cell r="C154" t="str">
            <v>Ocsd_Wdist</v>
          </cell>
          <cell r="D154">
            <v>62.2</v>
          </cell>
        </row>
        <row r="155">
          <cell r="C155" t="str">
            <v>OCWD_SWIB</v>
          </cell>
          <cell r="D155">
            <v>203</v>
          </cell>
        </row>
        <row r="156">
          <cell r="C156" t="str">
            <v>OCWD_rwd</v>
          </cell>
          <cell r="D156">
            <v>337</v>
          </cell>
        </row>
        <row r="157">
          <cell r="C157" t="str">
            <v>RanCA_Dist</v>
          </cell>
          <cell r="D157">
            <v>423</v>
          </cell>
        </row>
        <row r="158">
          <cell r="C158" t="str">
            <v>SGVWC_Dist</v>
          </cell>
          <cell r="D158">
            <v>29</v>
          </cell>
        </row>
        <row r="159">
          <cell r="C159" t="str">
            <v>SCWA_RecD</v>
          </cell>
          <cell r="D159">
            <v>117</v>
          </cell>
        </row>
        <row r="160">
          <cell r="C160" t="str">
            <v>SubWS_Dist</v>
          </cell>
          <cell r="D160">
            <v>307</v>
          </cell>
        </row>
        <row r="161">
          <cell r="C161" t="str">
            <v>ValCMWD</v>
          </cell>
          <cell r="D161">
            <v>427</v>
          </cell>
        </row>
        <row r="162">
          <cell r="C162" t="str">
            <v>Wstlnd_ImpDist</v>
          </cell>
          <cell r="D162">
            <v>390</v>
          </cell>
        </row>
        <row r="163">
          <cell r="C163" t="str">
            <v>AVR_GWS</v>
          </cell>
          <cell r="D163">
            <v>636</v>
          </cell>
        </row>
        <row r="164">
          <cell r="C164" t="str">
            <v>AVR_GWT</v>
          </cell>
          <cell r="D164">
            <v>42</v>
          </cell>
        </row>
        <row r="165">
          <cell r="C165" t="str">
            <v>AVR_Dist</v>
          </cell>
          <cell r="D165">
            <v>28</v>
          </cell>
        </row>
        <row r="166">
          <cell r="C166" t="str">
            <v>AVRSL_GWS</v>
          </cell>
          <cell r="D166">
            <v>362</v>
          </cell>
        </row>
        <row r="167">
          <cell r="C167" t="str">
            <v>AVRSL_2Trt</v>
          </cell>
          <cell r="D167">
            <v>144</v>
          </cell>
        </row>
        <row r="168">
          <cell r="C168" t="str">
            <v>AVRSL_ChlT</v>
          </cell>
          <cell r="D168">
            <v>3</v>
          </cell>
        </row>
        <row r="169">
          <cell r="C169" t="str">
            <v>AVR_Dist</v>
          </cell>
          <cell r="D169">
            <v>163</v>
          </cell>
        </row>
        <row r="170">
          <cell r="C170" t="str">
            <v>CWAV_GWS</v>
          </cell>
          <cell r="D170">
            <v>2641</v>
          </cell>
        </row>
        <row r="171">
          <cell r="C171" t="str">
            <v>CWbk_GWS</v>
          </cell>
          <cell r="D171">
            <v>718</v>
          </cell>
        </row>
        <row r="172">
          <cell r="C172" t="str">
            <v>CWbk_SWT</v>
          </cell>
          <cell r="D172">
            <v>699</v>
          </cell>
        </row>
        <row r="173">
          <cell r="C173" t="str">
            <v>CWbk_Dist</v>
          </cell>
          <cell r="D173">
            <v>321</v>
          </cell>
        </row>
        <row r="174">
          <cell r="C174" t="str">
            <v>CWBG_Dist</v>
          </cell>
          <cell r="D174">
            <v>294</v>
          </cell>
        </row>
        <row r="175">
          <cell r="C175" t="str">
            <v>CWChc_GWS</v>
          </cell>
          <cell r="D175">
            <v>465</v>
          </cell>
        </row>
        <row r="176">
          <cell r="C176" t="str">
            <v>CWDix_GWS</v>
          </cell>
          <cell r="D176">
            <v>409</v>
          </cell>
        </row>
        <row r="177">
          <cell r="C177" t="str">
            <v>CWDOM_GWS</v>
          </cell>
          <cell r="D177">
            <v>859</v>
          </cell>
        </row>
        <row r="178">
          <cell r="C178" t="str">
            <v>CWDOM_RECS</v>
          </cell>
          <cell r="D178">
            <v>291</v>
          </cell>
        </row>
        <row r="179">
          <cell r="C179" t="str">
            <v>CWDOM_Dst</v>
          </cell>
          <cell r="D179">
            <v>291</v>
          </cell>
        </row>
        <row r="180">
          <cell r="C180" t="str">
            <v>CWELA_GWS</v>
          </cell>
          <cell r="D180">
            <v>1000</v>
          </cell>
        </row>
        <row r="181">
          <cell r="C181" t="str">
            <v>CWELA_Dist</v>
          </cell>
          <cell r="D181">
            <v>345</v>
          </cell>
        </row>
        <row r="182">
          <cell r="C182" t="str">
            <v>CWHR-RECS</v>
          </cell>
          <cell r="D182">
            <v>326</v>
          </cell>
        </row>
        <row r="183">
          <cell r="C183" t="str">
            <v>CWHR-GWS</v>
          </cell>
          <cell r="D183">
            <v>873</v>
          </cell>
        </row>
        <row r="184">
          <cell r="C184" t="str">
            <v>CWHR-Dist</v>
          </cell>
          <cell r="D184">
            <v>326</v>
          </cell>
        </row>
        <row r="185">
          <cell r="C185" t="str">
            <v>CWKRV-GWS</v>
          </cell>
          <cell r="D185">
            <v>1000</v>
          </cell>
        </row>
        <row r="186">
          <cell r="C186" t="str">
            <v>CWKRV-SWT</v>
          </cell>
          <cell r="D186">
            <v>1000</v>
          </cell>
        </row>
        <row r="187">
          <cell r="C187" t="str">
            <v>CWKRV-Dist</v>
          </cell>
          <cell r="D187">
            <v>1000</v>
          </cell>
        </row>
        <row r="188">
          <cell r="C188" t="str">
            <v>CWKC-GWS</v>
          </cell>
          <cell r="D188">
            <v>368</v>
          </cell>
        </row>
        <row r="189">
          <cell r="C189" t="str">
            <v>CWLrm-GWS</v>
          </cell>
          <cell r="D189">
            <v>659</v>
          </cell>
        </row>
        <row r="190">
          <cell r="C190" t="str">
            <v>CWLrm-DST</v>
          </cell>
          <cell r="D190">
            <v>300</v>
          </cell>
        </row>
        <row r="191">
          <cell r="C191" t="str">
            <v>CWLAS-GWS</v>
          </cell>
          <cell r="D191">
            <v>371</v>
          </cell>
        </row>
        <row r="192">
          <cell r="C192" t="str">
            <v>CWLAS-Dist</v>
          </cell>
          <cell r="D192">
            <v>301</v>
          </cell>
        </row>
        <row r="193">
          <cell r="C193" t="str">
            <v>CWMry-GWS</v>
          </cell>
          <cell r="D193">
            <v>435</v>
          </cell>
        </row>
        <row r="194">
          <cell r="C194" t="str">
            <v>CWMP-Dist</v>
          </cell>
          <cell r="D194">
            <v>223</v>
          </cell>
        </row>
        <row r="195">
          <cell r="C195" t="str">
            <v>CWORV-GWS</v>
          </cell>
          <cell r="D195">
            <v>399</v>
          </cell>
        </row>
        <row r="196">
          <cell r="C196" t="str">
            <v>CWORV-2Trt</v>
          </cell>
          <cell r="D196">
            <v>112</v>
          </cell>
        </row>
        <row r="197">
          <cell r="C197" t="str">
            <v>CWORV-Dist</v>
          </cell>
          <cell r="D197">
            <v>202</v>
          </cell>
        </row>
        <row r="198">
          <cell r="C198" t="str">
            <v>CWPV-Dist</v>
          </cell>
          <cell r="D198">
            <v>2455</v>
          </cell>
        </row>
        <row r="199">
          <cell r="C199" t="str">
            <v>CWRdV-GWS</v>
          </cell>
          <cell r="D199">
            <v>1000</v>
          </cell>
        </row>
        <row r="200">
          <cell r="C200" t="str">
            <v>CWRdV-2Trt</v>
          </cell>
          <cell r="D200">
            <v>1000</v>
          </cell>
        </row>
        <row r="201">
          <cell r="C201" t="str">
            <v>CWRdV-Dist</v>
          </cell>
          <cell r="D201">
            <v>1000</v>
          </cell>
        </row>
        <row r="202">
          <cell r="C202" t="str">
            <v>CWSal-GWS</v>
          </cell>
          <cell r="D202">
            <v>592</v>
          </cell>
        </row>
        <row r="203">
          <cell r="C203" t="str">
            <v>CWSlma-GWS</v>
          </cell>
          <cell r="D203">
            <v>404</v>
          </cell>
        </row>
        <row r="204">
          <cell r="C204" t="str">
            <v>CWSSF-GWS</v>
          </cell>
          <cell r="D204">
            <v>750</v>
          </cell>
        </row>
        <row r="205">
          <cell r="C205" t="str">
            <v>CWSSF-2Trt</v>
          </cell>
          <cell r="D205">
            <v>775</v>
          </cell>
        </row>
        <row r="206">
          <cell r="C206" t="str">
            <v>CWSSF-Dist</v>
          </cell>
          <cell r="D206">
            <v>294</v>
          </cell>
        </row>
        <row r="207">
          <cell r="C207" t="str">
            <v>CWStktn-GWS</v>
          </cell>
          <cell r="D207">
            <v>110</v>
          </cell>
        </row>
        <row r="208">
          <cell r="C208" t="str">
            <v>CWStktn-Dst</v>
          </cell>
          <cell r="D208">
            <v>112</v>
          </cell>
        </row>
        <row r="209">
          <cell r="C209" t="str">
            <v>CWVis-GWS</v>
          </cell>
          <cell r="D209">
            <v>979</v>
          </cell>
        </row>
        <row r="210">
          <cell r="C210" t="str">
            <v>CWWstlk-RecS</v>
          </cell>
          <cell r="D210">
            <v>502</v>
          </cell>
        </row>
        <row r="211">
          <cell r="C211" t="str">
            <v>CWWstlk-Dist</v>
          </cell>
          <cell r="D211">
            <v>502</v>
          </cell>
        </row>
        <row r="212">
          <cell r="C212" t="str">
            <v>CWWil-GWS</v>
          </cell>
          <cell r="D212">
            <v>378</v>
          </cell>
        </row>
        <row r="213">
          <cell r="C213" t="str">
            <v>ClAmCst-SDslS</v>
          </cell>
          <cell r="D213">
            <v>1262</v>
          </cell>
        </row>
        <row r="214">
          <cell r="C214" t="str">
            <v>ClAmCst-BDslS</v>
          </cell>
          <cell r="D214">
            <v>436</v>
          </cell>
        </row>
        <row r="215">
          <cell r="C215" t="str">
            <v>ClAmCst-GWS</v>
          </cell>
          <cell r="D215">
            <v>1262</v>
          </cell>
        </row>
        <row r="216">
          <cell r="C216" t="str">
            <v>ClAmCst-SDslT</v>
          </cell>
          <cell r="D216">
            <v>4044</v>
          </cell>
        </row>
        <row r="217">
          <cell r="C217" t="str">
            <v>ClAmCst-BDslT</v>
          </cell>
          <cell r="D217">
            <v>3743</v>
          </cell>
        </row>
        <row r="219">
          <cell r="C219" t="str">
            <v>ClAmVent-ImpS</v>
          </cell>
          <cell r="D219">
            <v>117</v>
          </cell>
        </row>
        <row r="220">
          <cell r="C220" t="str">
            <v>ClAmLA-GWS</v>
          </cell>
          <cell r="D220">
            <v>832</v>
          </cell>
        </row>
        <row r="221">
          <cell r="C221" t="str">
            <v>ClAmLrk-GWS</v>
          </cell>
          <cell r="D221">
            <v>524</v>
          </cell>
        </row>
        <row r="222">
          <cell r="C222" t="str">
            <v>ClAmSac-GWS</v>
          </cell>
          <cell r="D222">
            <v>585</v>
          </cell>
        </row>
        <row r="223">
          <cell r="C223" t="str">
            <v>ClAmPlcr-Imps</v>
          </cell>
          <cell r="D223">
            <v>252</v>
          </cell>
        </row>
        <row r="224">
          <cell r="C224" t="str">
            <v>GSWAC-GWS</v>
          </cell>
          <cell r="D224">
            <v>480</v>
          </cell>
        </row>
        <row r="225">
          <cell r="C225" t="str">
            <v>GSWAC-IMPS</v>
          </cell>
          <cell r="D225">
            <v>181</v>
          </cell>
        </row>
        <row r="226">
          <cell r="C226" t="str">
            <v>GSWAC-2TRT</v>
          </cell>
          <cell r="D226">
            <v>571</v>
          </cell>
        </row>
        <row r="227">
          <cell r="C227" t="str">
            <v>GSWAC-DIST</v>
          </cell>
          <cell r="D227">
            <v>7</v>
          </cell>
        </row>
        <row r="228">
          <cell r="C228" t="str">
            <v>GSWBP-GWS</v>
          </cell>
          <cell r="D228">
            <v>1169</v>
          </cell>
        </row>
        <row r="229">
          <cell r="C229" t="str">
            <v>GSWBP-DIST</v>
          </cell>
          <cell r="D229">
            <v>120</v>
          </cell>
        </row>
        <row r="230">
          <cell r="C230" t="str">
            <v>GSWCL-IMPS</v>
          </cell>
          <cell r="D230">
            <v>291</v>
          </cell>
        </row>
        <row r="231">
          <cell r="C231" t="str">
            <v>GSWCL-2TRT</v>
          </cell>
          <cell r="D231">
            <v>515</v>
          </cell>
        </row>
        <row r="232">
          <cell r="C232" t="str">
            <v>GSWCL-DIST</v>
          </cell>
          <cell r="D232">
            <v>34</v>
          </cell>
        </row>
        <row r="233">
          <cell r="C233" t="str">
            <v>GSWLO-GWS</v>
          </cell>
          <cell r="D233">
            <v>291</v>
          </cell>
        </row>
        <row r="234">
          <cell r="C234" t="str">
            <v>GSWLO-GWS</v>
          </cell>
          <cell r="D234">
            <v>34</v>
          </cell>
        </row>
        <row r="235">
          <cell r="C235" t="str">
            <v>GSWOJ-GWS</v>
          </cell>
          <cell r="D235">
            <v>1436</v>
          </cell>
        </row>
        <row r="236">
          <cell r="C236" t="str">
            <v>GSWOJ-IMPS</v>
          </cell>
          <cell r="D236">
            <v>311</v>
          </cell>
        </row>
        <row r="237">
          <cell r="C237" t="str">
            <v>GSWOJ-DIST</v>
          </cell>
          <cell r="D237">
            <v>90</v>
          </cell>
        </row>
        <row r="238">
          <cell r="C238" t="str">
            <v>GSWSM-GWS</v>
          </cell>
          <cell r="D238">
            <v>1101</v>
          </cell>
        </row>
        <row r="239">
          <cell r="C239" t="str">
            <v>GSWSM-DIST</v>
          </cell>
          <cell r="D239">
            <v>10</v>
          </cell>
        </row>
        <row r="240">
          <cell r="C240" t="str">
            <v>GSWSV-GWS</v>
          </cell>
          <cell r="D240">
            <v>228</v>
          </cell>
        </row>
        <row r="241">
          <cell r="C241" t="str">
            <v>GSWSV-DIST</v>
          </cell>
          <cell r="D241">
            <v>167</v>
          </cell>
        </row>
        <row r="242">
          <cell r="C242" t="str">
            <v>GSWR2-GWS</v>
          </cell>
          <cell r="D242">
            <v>608</v>
          </cell>
        </row>
        <row r="243">
          <cell r="C243" t="str">
            <v>GSWR2-DIST</v>
          </cell>
          <cell r="D243">
            <v>12</v>
          </cell>
        </row>
        <row r="244">
          <cell r="C244" t="str">
            <v>GSWOC-GWS</v>
          </cell>
          <cell r="D244">
            <v>551</v>
          </cell>
        </row>
        <row r="245">
          <cell r="C245" t="str">
            <v>GSWOC-Dst</v>
          </cell>
          <cell r="D245">
            <v>68</v>
          </cell>
        </row>
        <row r="246">
          <cell r="C246" t="str">
            <v>GSWFTH-GWS</v>
          </cell>
          <cell r="D246">
            <v>967</v>
          </cell>
        </row>
        <row r="247">
          <cell r="C247" t="str">
            <v>GSWFTH-IMPS</v>
          </cell>
          <cell r="D247">
            <v>26</v>
          </cell>
        </row>
        <row r="248">
          <cell r="C248" t="str">
            <v>GSWFTH-DST</v>
          </cell>
          <cell r="D248">
            <v>108</v>
          </cell>
        </row>
        <row r="249">
          <cell r="C249" t="str">
            <v>GSWCAL-2TRT</v>
          </cell>
          <cell r="D249">
            <v>662</v>
          </cell>
        </row>
        <row r="250">
          <cell r="C250" t="str">
            <v>GSWCAL-DST</v>
          </cell>
          <cell r="D250">
            <v>179</v>
          </cell>
        </row>
        <row r="251">
          <cell r="C251" t="str">
            <v>GSWMD-GWS</v>
          </cell>
          <cell r="D251">
            <v>537</v>
          </cell>
        </row>
        <row r="252">
          <cell r="C252" t="str">
            <v>GSWMD-DST</v>
          </cell>
          <cell r="D252">
            <v>337</v>
          </cell>
        </row>
        <row r="253">
          <cell r="C253" t="str">
            <v>GOW-GWS</v>
          </cell>
          <cell r="D253">
            <v>463</v>
          </cell>
        </row>
        <row r="254">
          <cell r="C254" t="str">
            <v>PWCB-GWS</v>
          </cell>
          <cell r="D254">
            <v>487</v>
          </cell>
        </row>
        <row r="255">
          <cell r="C255" t="str">
            <v>PWCB-2TRT</v>
          </cell>
          <cell r="D255">
            <v>49</v>
          </cell>
        </row>
        <row r="256">
          <cell r="C256" t="str">
            <v>PWCB-CLT</v>
          </cell>
          <cell r="D256">
            <v>67</v>
          </cell>
        </row>
        <row r="257">
          <cell r="C257" t="str">
            <v>PWPUC-GWS</v>
          </cell>
          <cell r="D257">
            <v>576</v>
          </cell>
        </row>
        <row r="258">
          <cell r="C258" t="str">
            <v>PWPUC-2TRT</v>
          </cell>
          <cell r="D258">
            <v>144</v>
          </cell>
        </row>
        <row r="259">
          <cell r="C259" t="str">
            <v>PWPUC-CLT</v>
          </cell>
          <cell r="D259">
            <v>3</v>
          </cell>
        </row>
        <row r="260">
          <cell r="C260" t="str">
            <v>SGLA-GSW</v>
          </cell>
          <cell r="D260">
            <v>900</v>
          </cell>
        </row>
        <row r="261">
          <cell r="C261" t="str">
            <v>SGLA-DST</v>
          </cell>
          <cell r="D261">
            <v>1070</v>
          </cell>
        </row>
        <row r="262">
          <cell r="C262" t="str">
            <v>SGF-2TRT</v>
          </cell>
          <cell r="D262">
            <v>83</v>
          </cell>
        </row>
        <row r="263">
          <cell r="C263" t="str">
            <v>SGF-DST</v>
          </cell>
          <cell r="D263">
            <v>917</v>
          </cell>
        </row>
        <row r="264">
          <cell r="C264" t="str">
            <v>SJW-GWS</v>
          </cell>
          <cell r="D264">
            <v>594</v>
          </cell>
        </row>
        <row r="265">
          <cell r="C265" t="str">
            <v>SJW-CLT</v>
          </cell>
          <cell r="D265">
            <v>128</v>
          </cell>
        </row>
        <row r="266">
          <cell r="C266" t="str">
            <v>SJW-MEMT</v>
          </cell>
          <cell r="D266">
            <v>472</v>
          </cell>
        </row>
        <row r="267">
          <cell r="C267" t="str">
            <v>SJW-DST</v>
          </cell>
          <cell r="D267">
            <v>333</v>
          </cell>
        </row>
        <row r="268">
          <cell r="C268" t="str">
            <v>SWS-GWS</v>
          </cell>
          <cell r="D268">
            <v>526.04999999999995</v>
          </cell>
        </row>
        <row r="269">
          <cell r="C269" t="str">
            <v>SWS-DST</v>
          </cell>
          <cell r="D269">
            <v>291</v>
          </cell>
        </row>
        <row r="270">
          <cell r="C270" t="str">
            <v>ALSL-GWS</v>
          </cell>
          <cell r="D270">
            <v>831</v>
          </cell>
        </row>
        <row r="271">
          <cell r="C271" t="str">
            <v>ALSL-CLT</v>
          </cell>
          <cell r="D271">
            <v>12</v>
          </cell>
        </row>
        <row r="272">
          <cell r="C272" t="str">
            <v>BKMN-GWS</v>
          </cell>
          <cell r="D272">
            <v>536.6</v>
          </cell>
        </row>
        <row r="273">
          <cell r="C273" t="str">
            <v>DOARB-GWS</v>
          </cell>
          <cell r="D273">
            <v>668</v>
          </cell>
        </row>
        <row r="276">
          <cell r="C276" t="str">
            <v>DOCALPN-GWS</v>
          </cell>
          <cell r="D276">
            <v>1116</v>
          </cell>
        </row>
        <row r="277">
          <cell r="C277" t="str">
            <v>DOCE-GWS</v>
          </cell>
          <cell r="D277">
            <v>976</v>
          </cell>
        </row>
        <row r="278">
          <cell r="C278" t="str">
            <v>DOFRN-GWS</v>
          </cell>
          <cell r="D278">
            <v>154</v>
          </cell>
        </row>
        <row r="279">
          <cell r="C279" t="str">
            <v>DOFRN-CL</v>
          </cell>
          <cell r="D279">
            <v>207</v>
          </cell>
        </row>
        <row r="280">
          <cell r="C280" t="str">
            <v>DOJP-GWS</v>
          </cell>
          <cell r="D280">
            <v>799</v>
          </cell>
        </row>
        <row r="281">
          <cell r="C281" t="str">
            <v>DOLS-GWS</v>
          </cell>
          <cell r="D281">
            <v>2398</v>
          </cell>
        </row>
        <row r="282">
          <cell r="C282" t="str">
            <v>DOLS-IMPS</v>
          </cell>
          <cell r="D282">
            <v>848</v>
          </cell>
        </row>
        <row r="283">
          <cell r="C283" t="str">
            <v>DOLS-CLT</v>
          </cell>
          <cell r="D283">
            <v>542</v>
          </cell>
        </row>
        <row r="284">
          <cell r="C284" t="str">
            <v>DOMAG-GWS</v>
          </cell>
          <cell r="D284">
            <v>859</v>
          </cell>
        </row>
        <row r="285">
          <cell r="C285" t="str">
            <v>DOMAG-IMPS</v>
          </cell>
          <cell r="D285">
            <v>625</v>
          </cell>
        </row>
        <row r="286">
          <cell r="C286" t="str">
            <v>DOMET-GWS</v>
          </cell>
          <cell r="D286">
            <v>506</v>
          </cell>
        </row>
        <row r="287">
          <cell r="C287" t="str">
            <v>DOMTL-GWS</v>
          </cell>
          <cell r="D287">
            <v>11697</v>
          </cell>
        </row>
        <row r="288">
          <cell r="C288" t="str">
            <v>DOPP-GWS</v>
          </cell>
          <cell r="D288">
            <v>1002</v>
          </cell>
        </row>
        <row r="289">
          <cell r="C289" t="str">
            <v>DOPP-IMPS</v>
          </cell>
          <cell r="D289">
            <v>109</v>
          </cell>
        </row>
        <row r="290">
          <cell r="C290" t="str">
            <v>DORI-GWS</v>
          </cell>
          <cell r="D290">
            <v>1149</v>
          </cell>
        </row>
        <row r="291">
          <cell r="C291" t="str">
            <v>DOSB-IMPS</v>
          </cell>
          <cell r="D291">
            <v>1115</v>
          </cell>
        </row>
        <row r="292">
          <cell r="C292" t="str">
            <v>DOSB-CLT</v>
          </cell>
          <cell r="D292">
            <v>90</v>
          </cell>
        </row>
        <row r="293">
          <cell r="C293" t="str">
            <v>DOSTW-IMPS</v>
          </cell>
          <cell r="D293">
            <v>139</v>
          </cell>
        </row>
        <row r="294">
          <cell r="C294" t="str">
            <v>DOSTW-CLT</v>
          </cell>
          <cell r="D294">
            <v>550</v>
          </cell>
        </row>
        <row r="296">
          <cell r="C296" t="str">
            <v>DOTUL-GWS</v>
          </cell>
          <cell r="D296">
            <v>736</v>
          </cell>
        </row>
        <row r="298">
          <cell r="C298" t="str">
            <v>EPAS-GWS</v>
          </cell>
          <cell r="D298">
            <v>923</v>
          </cell>
        </row>
        <row r="299">
          <cell r="C299" t="str">
            <v>FRTRV-GWS</v>
          </cell>
          <cell r="D299">
            <v>364</v>
          </cell>
        </row>
        <row r="300">
          <cell r="C300" t="str">
            <v>1801GW</v>
          </cell>
          <cell r="D300">
            <v>178</v>
          </cell>
        </row>
        <row r="301">
          <cell r="C301" t="str">
            <v>1802GW</v>
          </cell>
          <cell r="D301">
            <v>191</v>
          </cell>
        </row>
        <row r="302">
          <cell r="C302" t="str">
            <v>1803GW</v>
          </cell>
          <cell r="D302">
            <v>399</v>
          </cell>
        </row>
        <row r="303">
          <cell r="C303" t="str">
            <v>1804GW</v>
          </cell>
          <cell r="D303">
            <v>241</v>
          </cell>
        </row>
        <row r="304">
          <cell r="C304" t="str">
            <v>1805GW</v>
          </cell>
          <cell r="D304">
            <v>352</v>
          </cell>
        </row>
        <row r="305">
          <cell r="C305" t="str">
            <v>1806GW</v>
          </cell>
          <cell r="D305">
            <v>471</v>
          </cell>
        </row>
        <row r="306">
          <cell r="C306" t="str">
            <v>1807GW</v>
          </cell>
          <cell r="D306">
            <v>579</v>
          </cell>
        </row>
        <row r="307">
          <cell r="C307" t="str">
            <v>1808GW</v>
          </cell>
          <cell r="D307">
            <v>177</v>
          </cell>
        </row>
        <row r="308">
          <cell r="C308" t="str">
            <v>1809GW</v>
          </cell>
          <cell r="D308">
            <v>362</v>
          </cell>
        </row>
        <row r="309">
          <cell r="C309" t="str">
            <v>1810GW</v>
          </cell>
          <cell r="D309">
            <v>476</v>
          </cell>
        </row>
        <row r="310">
          <cell r="C310" t="str">
            <v>1801DIS</v>
          </cell>
          <cell r="D310">
            <v>163.1</v>
          </cell>
        </row>
        <row r="311">
          <cell r="C311" t="str">
            <v>1802DIS</v>
          </cell>
          <cell r="D311">
            <v>17.600000000000001</v>
          </cell>
        </row>
        <row r="312">
          <cell r="C312" t="str">
            <v>1803DIS</v>
          </cell>
          <cell r="D312">
            <v>17.600000000000001</v>
          </cell>
        </row>
        <row r="313">
          <cell r="C313" t="str">
            <v>1804DIS</v>
          </cell>
          <cell r="D313">
            <v>17.600000000000001</v>
          </cell>
        </row>
        <row r="314">
          <cell r="C314" t="str">
            <v>1805DIS</v>
          </cell>
          <cell r="D314">
            <v>318.2</v>
          </cell>
        </row>
        <row r="315">
          <cell r="C315" t="str">
            <v>1806DIS</v>
          </cell>
          <cell r="D315">
            <v>163.1</v>
          </cell>
        </row>
        <row r="316">
          <cell r="C316" t="str">
            <v>1807DIS</v>
          </cell>
          <cell r="D316">
            <v>163.1</v>
          </cell>
        </row>
        <row r="317">
          <cell r="C317" t="str">
            <v>1808DIS</v>
          </cell>
          <cell r="D317">
            <v>17.600000000000001</v>
          </cell>
        </row>
        <row r="318">
          <cell r="C318" t="str">
            <v>1809DIS</v>
          </cell>
          <cell r="D318">
            <v>163.1</v>
          </cell>
        </row>
        <row r="319">
          <cell r="C319" t="str">
            <v>1810DIS</v>
          </cell>
          <cell r="D319">
            <v>17.600000000000001</v>
          </cell>
        </row>
        <row r="320">
          <cell r="C320" t="str">
            <v>RECH</v>
          </cell>
          <cell r="D320">
            <v>0</v>
          </cell>
        </row>
        <row r="321">
          <cell r="C321" t="str">
            <v>1801GWR</v>
          </cell>
          <cell r="D321">
            <v>178</v>
          </cell>
        </row>
        <row r="322">
          <cell r="C322" t="str">
            <v>1802GWR</v>
          </cell>
          <cell r="D322">
            <v>191</v>
          </cell>
        </row>
        <row r="323">
          <cell r="C323" t="str">
            <v>1803GWR</v>
          </cell>
          <cell r="D323">
            <v>399</v>
          </cell>
        </row>
        <row r="324">
          <cell r="C324" t="str">
            <v>1804GWR</v>
          </cell>
          <cell r="D324">
            <v>241</v>
          </cell>
        </row>
        <row r="325">
          <cell r="C325" t="str">
            <v>1805GWR</v>
          </cell>
          <cell r="D325">
            <v>352</v>
          </cell>
        </row>
        <row r="326">
          <cell r="C326" t="str">
            <v>1806GWR</v>
          </cell>
          <cell r="D326">
            <v>471</v>
          </cell>
        </row>
        <row r="327">
          <cell r="C327" t="str">
            <v>1807GWR</v>
          </cell>
          <cell r="D327">
            <v>579</v>
          </cell>
        </row>
        <row r="328">
          <cell r="C328" t="str">
            <v>1808GWR</v>
          </cell>
          <cell r="D328">
            <v>177</v>
          </cell>
        </row>
        <row r="329">
          <cell r="C329" t="str">
            <v>1809GWR</v>
          </cell>
          <cell r="D329">
            <v>362</v>
          </cell>
        </row>
        <row r="330">
          <cell r="C330" t="str">
            <v>1810GWR</v>
          </cell>
          <cell r="D330">
            <v>476</v>
          </cell>
        </row>
        <row r="331">
          <cell r="C331" t="str">
            <v>REC_FAT</v>
          </cell>
          <cell r="D331">
            <v>1095</v>
          </cell>
        </row>
        <row r="332">
          <cell r="C332" t="str">
            <v>1801DISN</v>
          </cell>
          <cell r="D332">
            <v>195.72</v>
          </cell>
        </row>
        <row r="333">
          <cell r="C333" t="str">
            <v>1802DISN</v>
          </cell>
          <cell r="D333">
            <v>21.12</v>
          </cell>
        </row>
        <row r="334">
          <cell r="C334" t="str">
            <v>1803DISN</v>
          </cell>
          <cell r="D334">
            <v>21.12</v>
          </cell>
        </row>
        <row r="335">
          <cell r="C335" t="str">
            <v>1804DISN</v>
          </cell>
          <cell r="D335">
            <v>21.12</v>
          </cell>
        </row>
        <row r="336">
          <cell r="C336" t="str">
            <v>1805DISN</v>
          </cell>
          <cell r="D336">
            <v>381.84</v>
          </cell>
        </row>
        <row r="337">
          <cell r="C337" t="str">
            <v>1806DISN</v>
          </cell>
          <cell r="D337">
            <v>195.72</v>
          </cell>
        </row>
        <row r="338">
          <cell r="C338" t="str">
            <v>1807DISN</v>
          </cell>
          <cell r="D338">
            <v>195.72</v>
          </cell>
        </row>
        <row r="339">
          <cell r="C339" t="str">
            <v>1808DISN</v>
          </cell>
          <cell r="D339">
            <v>21.12</v>
          </cell>
        </row>
        <row r="340">
          <cell r="C340" t="str">
            <v>1809DISN</v>
          </cell>
          <cell r="D340">
            <v>195.72</v>
          </cell>
        </row>
        <row r="341">
          <cell r="C341" t="str">
            <v>1810DISN</v>
          </cell>
          <cell r="D341">
            <v>21.12</v>
          </cell>
        </row>
        <row r="342">
          <cell r="C342" t="str">
            <v>GWT_Med</v>
          </cell>
          <cell r="D342">
            <v>65.5</v>
          </cell>
        </row>
        <row r="343">
          <cell r="C343" t="str">
            <v>GWT_HI</v>
          </cell>
          <cell r="D343">
            <v>128</v>
          </cell>
        </row>
        <row r="344">
          <cell r="C344" t="str">
            <v>1801GWM</v>
          </cell>
          <cell r="D344">
            <v>178</v>
          </cell>
        </row>
        <row r="345">
          <cell r="C345" t="str">
            <v>1802GWM</v>
          </cell>
          <cell r="D345">
            <v>191</v>
          </cell>
        </row>
        <row r="346">
          <cell r="C346" t="str">
            <v>1803GWM</v>
          </cell>
          <cell r="D346">
            <v>399</v>
          </cell>
        </row>
        <row r="347">
          <cell r="C347" t="str">
            <v>1804GWM</v>
          </cell>
          <cell r="D347">
            <v>241</v>
          </cell>
        </row>
        <row r="348">
          <cell r="C348" t="str">
            <v>1805GWM</v>
          </cell>
          <cell r="D348">
            <v>352</v>
          </cell>
        </row>
        <row r="349">
          <cell r="C349" t="str">
            <v>1806GWM</v>
          </cell>
          <cell r="D349">
            <v>471</v>
          </cell>
        </row>
        <row r="350">
          <cell r="C350" t="str">
            <v>1807GWM</v>
          </cell>
          <cell r="D350">
            <v>579</v>
          </cell>
        </row>
        <row r="351">
          <cell r="C351" t="str">
            <v>1809GWM</v>
          </cell>
          <cell r="D351">
            <v>362</v>
          </cell>
        </row>
        <row r="352">
          <cell r="C352" t="str">
            <v>1803GWC</v>
          </cell>
          <cell r="D352">
            <v>399</v>
          </cell>
        </row>
        <row r="353">
          <cell r="C353" t="str">
            <v>1804GWC</v>
          </cell>
          <cell r="D353">
            <v>241</v>
          </cell>
        </row>
        <row r="354">
          <cell r="C354" t="str">
            <v>1806GWC</v>
          </cell>
          <cell r="D354">
            <v>471</v>
          </cell>
        </row>
        <row r="355">
          <cell r="C355" t="str">
            <v>1807GWC</v>
          </cell>
          <cell r="D355">
            <v>579</v>
          </cell>
        </row>
        <row r="356">
          <cell r="C356" t="str">
            <v>1809GWC</v>
          </cell>
          <cell r="D356">
            <v>362</v>
          </cell>
        </row>
        <row r="357">
          <cell r="C357" t="str">
            <v>1803GWCR</v>
          </cell>
          <cell r="D357">
            <v>399</v>
          </cell>
        </row>
        <row r="358">
          <cell r="C358" t="str">
            <v>1804GWCR</v>
          </cell>
          <cell r="D358">
            <v>241</v>
          </cell>
        </row>
        <row r="359">
          <cell r="C359" t="str">
            <v>1806GWCR</v>
          </cell>
          <cell r="D359">
            <v>471</v>
          </cell>
        </row>
        <row r="360">
          <cell r="C360" t="str">
            <v>1807GWCR</v>
          </cell>
          <cell r="D360">
            <v>579</v>
          </cell>
        </row>
        <row r="361">
          <cell r="C361" t="str">
            <v>1809GWCR</v>
          </cell>
          <cell r="D361">
            <v>362</v>
          </cell>
        </row>
        <row r="362">
          <cell r="C362" t="str">
            <v>1803GWMR</v>
          </cell>
          <cell r="D362">
            <v>399</v>
          </cell>
        </row>
        <row r="363">
          <cell r="C363" t="str">
            <v>1804GWMR</v>
          </cell>
          <cell r="D363">
            <v>241</v>
          </cell>
        </row>
        <row r="364">
          <cell r="C364" t="str">
            <v>1806GWMR</v>
          </cell>
          <cell r="D364">
            <v>471</v>
          </cell>
        </row>
        <row r="365">
          <cell r="C365" t="str">
            <v>1807GWMR</v>
          </cell>
          <cell r="D365">
            <v>579</v>
          </cell>
        </row>
        <row r="366">
          <cell r="C366" t="str">
            <v>1809GWMR</v>
          </cell>
          <cell r="D366">
            <v>362</v>
          </cell>
        </row>
        <row r="367">
          <cell r="C367" t="str">
            <v>SM_GWS</v>
          </cell>
          <cell r="D367">
            <v>1442.4</v>
          </cell>
        </row>
        <row r="368">
          <cell r="C368" t="str">
            <v>SM_STW</v>
          </cell>
          <cell r="D368">
            <v>5065.28</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B422D-8411-4004-9FBD-C3BE1E576453}">
  <dimension ref="A1:AH2068"/>
  <sheetViews>
    <sheetView tabSelected="1" zoomScale="70" zoomScaleNormal="70" workbookViewId="0">
      <selection activeCell="AH1" sqref="AH1:AH30"/>
    </sheetView>
  </sheetViews>
  <sheetFormatPr defaultRowHeight="14.5" x14ac:dyDescent="0.35"/>
  <sheetData>
    <row r="1" spans="1:34" x14ac:dyDescent="0.35">
      <c r="A1" t="str">
        <f>'[1]all nodes'!$B1</f>
        <v>WATER_SUPPLIER_NAME</v>
      </c>
      <c r="B1" t="str">
        <f>'[1]all nodes'!$C1</f>
        <v>old code</v>
      </c>
      <c r="C1" t="str">
        <f>'[1]all nodes'!$F1</f>
        <v>WATER_SUPPLY</v>
      </c>
      <c r="D1" t="str">
        <f>'[1]all nodes'!$G1</f>
        <v>ADDITIONAL_WATER_SUPPLY_DETAIL</v>
      </c>
      <c r="E1" t="str">
        <f>'[1]all nodes'!$P1</f>
        <v>Purchased_WATER_QUALITY</v>
      </c>
      <c r="F1" t="str">
        <f>'[1]all nodes'!$Q1</f>
        <v>Final_WATER_QUALITY</v>
      </c>
      <c r="G1" t="str">
        <f>'[1]all nodes'!Z1</f>
        <v>Node1</v>
      </c>
      <c r="H1" t="str">
        <f>'[1]all nodes'!AA1</f>
        <v>Node2</v>
      </c>
      <c r="I1" t="str">
        <f>'[1]all nodes'!AB1</f>
        <v>Node3</v>
      </c>
      <c r="J1" t="str">
        <f>'[1]all nodes'!AC1</f>
        <v>Node4</v>
      </c>
      <c r="K1" t="str">
        <f>'[1]all nodes'!AD1</f>
        <v>Node5</v>
      </c>
      <c r="L1" t="s">
        <v>21</v>
      </c>
      <c r="M1" t="s">
        <v>18</v>
      </c>
      <c r="N1" t="s">
        <v>22</v>
      </c>
      <c r="O1" t="s">
        <v>19</v>
      </c>
      <c r="P1" t="s">
        <v>23</v>
      </c>
      <c r="Q1" t="s">
        <v>20</v>
      </c>
      <c r="R1" t="s">
        <v>24</v>
      </c>
      <c r="S1" t="s">
        <v>1</v>
      </c>
      <c r="T1" t="s">
        <v>2</v>
      </c>
      <c r="U1" t="s">
        <v>3</v>
      </c>
      <c r="V1" t="s">
        <v>4</v>
      </c>
      <c r="W1" t="s">
        <v>5</v>
      </c>
      <c r="X1" t="s">
        <v>6</v>
      </c>
      <c r="Y1" t="s">
        <v>0</v>
      </c>
      <c r="Z1" t="s">
        <v>25</v>
      </c>
      <c r="AA1" t="s">
        <v>26</v>
      </c>
      <c r="AB1" t="s">
        <v>27</v>
      </c>
      <c r="AC1" t="s">
        <v>28</v>
      </c>
      <c r="AD1" t="s">
        <v>29</v>
      </c>
      <c r="AH1" t="s">
        <v>7</v>
      </c>
    </row>
    <row r="2" spans="1:34" x14ac:dyDescent="0.35">
      <c r="A2" t="str">
        <f>'[1]all nodes'!$B3</f>
        <v>Adelanto  City Of</v>
      </c>
      <c r="B2">
        <f>'[1]all nodes'!$C3</f>
        <v>1809001</v>
      </c>
      <c r="C2" t="str">
        <f>'[1]all nodes'!$F3</f>
        <v>Purchased or Imported  Water</v>
      </c>
      <c r="D2" t="str">
        <f>'[1]all nodes'!$G3</f>
        <v>Mojave Groundwater Basin - Alto Subarea; Future subarea not defined</v>
      </c>
      <c r="E2" t="str">
        <f>'[1]all nodes'!$P3</f>
        <v>Drinking Water</v>
      </c>
      <c r="F2" t="str">
        <f>'[1]all nodes'!$Q3</f>
        <v>Drinking Water</v>
      </c>
      <c r="G2">
        <f>'[1]all nodes'!Z3</f>
        <v>0</v>
      </c>
      <c r="H2">
        <f>'[1]all nodes'!AA3</f>
        <v>0</v>
      </c>
      <c r="I2" t="str">
        <f>'[1]all nodes'!AB3</f>
        <v>GW1809-6-42</v>
      </c>
      <c r="J2" t="str">
        <f>'[1]all nodes'!AC3</f>
        <v>1809001PD</v>
      </c>
      <c r="K2" t="str">
        <f>'[1]all nodes'!AD3</f>
        <v>1809001E</v>
      </c>
      <c r="L2">
        <f>IF('[1]all nodes'!AE3=0,0,INDEX([2]SUP_EL!$C:$D,MATCH('[1]all nodes'!AE3,[2]SUP_EL!$C:$C,0),2))</f>
        <v>0</v>
      </c>
      <c r="M2">
        <f>IF('[1]all nodes'!AF3=0,0,INDEX([2]SUP_EL!$C:$D,MATCH('[1]all nodes'!AF3,[2]SUP_EL!$C:$C,0),2))</f>
        <v>0</v>
      </c>
      <c r="N2">
        <f>IF('[1]all nodes'!AG3=0,0,INDEX([2]SUP_EL!$C:$D,MATCH('[1]all nodes'!AG3,[2]SUP_EL!$C:$C,0),2))</f>
        <v>0</v>
      </c>
      <c r="O2">
        <f>IF('[1]all nodes'!AH3=0,0,INDEX([2]SUP_EL!$C:$D,MATCH('[1]all nodes'!AH3,[2]SUP_EL!$C:$C,0),2))</f>
        <v>0</v>
      </c>
      <c r="P2">
        <f>IF('[1]all nodes'!AI3=0,0,INDEX([2]SUP_EL!$C:$D,MATCH('[1]all nodes'!AI3,[2]SUP_EL!$C:$C,0),2))</f>
        <v>362</v>
      </c>
      <c r="Q2">
        <f>IF('[1]all nodes'!AJ3=0,0,INDEX([2]SUP_EL!$C:$D,MATCH('[1]all nodes'!AJ3,[2]SUP_EL!$C:$C,0),2))</f>
        <v>65.5</v>
      </c>
      <c r="R2">
        <f>IF('[1]all nodes'!AK3=0,0,INDEX([2]SUP_EL!$C:$D,MATCH('[1]all nodes'!AK3,[2]SUP_EL!$C:$C,0),2))</f>
        <v>163.1</v>
      </c>
      <c r="S2" s="1">
        <f>'[1]all nodes'!AV3</f>
        <v>3787</v>
      </c>
      <c r="T2" s="1">
        <f>'[1]all nodes'!AW3</f>
        <v>9300</v>
      </c>
      <c r="U2" s="1">
        <f>'[1]all nodes'!AX3</f>
        <v>10444</v>
      </c>
      <c r="V2" s="1">
        <f>'[1]all nodes'!AY3</f>
        <v>11581</v>
      </c>
      <c r="W2" s="1">
        <f>'[1]all nodes'!AZ3</f>
        <v>12640</v>
      </c>
      <c r="X2" s="1">
        <f>'[1]all nodes'!BA3</f>
        <v>13750</v>
      </c>
      <c r="Y2" s="1">
        <f>'[1]all nodes'!BB3</f>
        <v>3787</v>
      </c>
      <c r="Z2" s="1">
        <f>'[1]all nodes'!BC3</f>
        <v>9300</v>
      </c>
      <c r="AA2" s="1">
        <f>'[1]all nodes'!BD3</f>
        <v>10444</v>
      </c>
      <c r="AB2" s="1">
        <f>'[1]all nodes'!BE3</f>
        <v>11581</v>
      </c>
      <c r="AC2" s="1">
        <f>'[1]all nodes'!BF3</f>
        <v>12640</v>
      </c>
      <c r="AD2" s="1">
        <f>'[1]all nodes'!BG3</f>
        <v>13750</v>
      </c>
      <c r="AH2" t="s">
        <v>8</v>
      </c>
    </row>
    <row r="3" spans="1:34" x14ac:dyDescent="0.35">
      <c r="A3" t="str">
        <f>'[1]all nodes'!$B4</f>
        <v>Adelanto  City Of</v>
      </c>
      <c r="B3">
        <f>'[1]all nodes'!$C4</f>
        <v>1809001</v>
      </c>
      <c r="C3" t="str">
        <f>'[1]all nodes'!$F4</f>
        <v>Transfers</v>
      </c>
      <c r="D3" t="str">
        <f>'[1]all nodes'!$G4</f>
        <v>Intertie with Victorville Water District</v>
      </c>
      <c r="E3" t="str">
        <f>'[1]all nodes'!$P4</f>
        <v>Drinking Water</v>
      </c>
      <c r="F3" t="str">
        <f>'[1]all nodes'!$Q4</f>
        <v>Drinking Water</v>
      </c>
      <c r="G3">
        <f>'[1]all nodes'!Z4</f>
        <v>0</v>
      </c>
      <c r="H3">
        <f>'[1]all nodes'!AA4</f>
        <v>0</v>
      </c>
      <c r="I3" t="str">
        <f>'[1]all nodes'!AB4</f>
        <v>1809039PD</v>
      </c>
      <c r="J3" t="str">
        <f>'[1]all nodes'!AC4</f>
        <v>1809001PD</v>
      </c>
      <c r="K3" t="str">
        <f>'[1]all nodes'!AD4</f>
        <v>1809001E</v>
      </c>
      <c r="L3">
        <f>IF('[1]all nodes'!AE4=0,0,INDEX([2]SUP_EL!$C:$D,MATCH('[1]all nodes'!AE4,[2]SUP_EL!$C:$C,0),2))</f>
        <v>0</v>
      </c>
      <c r="M3">
        <f>IF('[1]all nodes'!AF4=0,0,INDEX([2]SUP_EL!$C:$D,MATCH('[1]all nodes'!AF4,[2]SUP_EL!$C:$C,0),2))</f>
        <v>0</v>
      </c>
      <c r="N3">
        <f>IF('[1]all nodes'!AG4=0,0,INDEX([2]SUP_EL!$C:$D,MATCH('[1]all nodes'!AG4,[2]SUP_EL!$C:$C,0),2))</f>
        <v>0</v>
      </c>
      <c r="O3">
        <f>IF('[1]all nodes'!AH4=0,0,INDEX([2]SUP_EL!$C:$D,MATCH('[1]all nodes'!AH4,[2]SUP_EL!$C:$C,0),2))</f>
        <v>0</v>
      </c>
      <c r="P3">
        <f>IF('[1]all nodes'!AI4=0,0,INDEX([2]SUP_EL!$C:$D,MATCH('[1]all nodes'!AI4,[2]SUP_EL!$C:$C,0),2))</f>
        <v>10</v>
      </c>
      <c r="Q3">
        <f>IF('[1]all nodes'!AJ4=0,0,INDEX([2]SUP_EL!$C:$D,MATCH('[1]all nodes'!AJ4,[2]SUP_EL!$C:$C,0),2))</f>
        <v>0</v>
      </c>
      <c r="R3">
        <f>IF('[1]all nodes'!AK4=0,0,INDEX([2]SUP_EL!$C:$D,MATCH('[1]all nodes'!AK4,[2]SUP_EL!$C:$C,0),2))</f>
        <v>163.1</v>
      </c>
      <c r="S3" s="1">
        <f>'[1]all nodes'!AV4</f>
        <v>262</v>
      </c>
      <c r="T3" s="1">
        <f>'[1]all nodes'!AW4</f>
        <v>0</v>
      </c>
      <c r="U3" s="1">
        <f>'[1]all nodes'!AX4</f>
        <v>0</v>
      </c>
      <c r="V3" s="1">
        <f>'[1]all nodes'!AY4</f>
        <v>0</v>
      </c>
      <c r="W3" s="1">
        <f>'[1]all nodes'!AZ4</f>
        <v>0</v>
      </c>
      <c r="X3" s="1">
        <f>'[1]all nodes'!BA4</f>
        <v>0</v>
      </c>
      <c r="Y3" s="1">
        <f>'[1]all nodes'!BB4</f>
        <v>262</v>
      </c>
      <c r="Z3" s="1">
        <f>'[1]all nodes'!BC4</f>
        <v>0</v>
      </c>
      <c r="AA3" s="1">
        <f>'[1]all nodes'!BD4</f>
        <v>0</v>
      </c>
      <c r="AB3" s="1">
        <f>'[1]all nodes'!BE4</f>
        <v>0</v>
      </c>
      <c r="AC3" s="1">
        <f>'[1]all nodes'!BF4</f>
        <v>0</v>
      </c>
      <c r="AD3" s="1">
        <f>'[1]all nodes'!BG4</f>
        <v>0</v>
      </c>
      <c r="AH3" t="s">
        <v>9</v>
      </c>
    </row>
    <row r="4" spans="1:34" x14ac:dyDescent="0.35">
      <c r="A4" t="str">
        <f>'[1]all nodes'!$B5</f>
        <v>Alameda County Flood Control District  Zone 7</v>
      </c>
      <c r="B4" t="str">
        <f>'[1]all nodes'!$C5</f>
        <v>1805001W</v>
      </c>
      <c r="C4" t="str">
        <f>'[1]all nodes'!$F5</f>
        <v>Groundwater</v>
      </c>
      <c r="D4" t="str">
        <f>'[1]all nodes'!$G5</f>
        <v>Main Basin</v>
      </c>
      <c r="F4" t="str">
        <f>'[1]all nodes'!$Q5</f>
        <v>Raw Water</v>
      </c>
      <c r="G4">
        <f>'[1]all nodes'!Z5</f>
        <v>0</v>
      </c>
      <c r="H4">
        <f>'[1]all nodes'!AA5</f>
        <v>0</v>
      </c>
      <c r="I4" t="str">
        <f>'[1]all nodes'!AB5</f>
        <v xml:space="preserve">GW1805-2-10 </v>
      </c>
      <c r="J4" t="str">
        <f>'[1]all nodes'!AC5</f>
        <v>1805001WNPD</v>
      </c>
      <c r="K4" t="str">
        <f>'[1]all nodes'!AD5</f>
        <v>1805001WE</v>
      </c>
      <c r="L4">
        <f>IF('[1]all nodes'!AE5=0,0,INDEX([2]SUP_EL!$C:$D,MATCH('[1]all nodes'!AE5,[2]SUP_EL!$C:$C,0),2))</f>
        <v>0</v>
      </c>
      <c r="M4">
        <f>IF('[1]all nodes'!AF5=0,0,INDEX([2]SUP_EL!$C:$D,MATCH('[1]all nodes'!AF5,[2]SUP_EL!$C:$C,0),2))</f>
        <v>0</v>
      </c>
      <c r="N4">
        <f>IF('[1]all nodes'!AG5=0,0,INDEX([2]SUP_EL!$C:$D,MATCH('[1]all nodes'!AG5,[2]SUP_EL!$C:$C,0),2))</f>
        <v>0</v>
      </c>
      <c r="O4">
        <f>IF('[1]all nodes'!AH5=0,0,INDEX([2]SUP_EL!$C:$D,MATCH('[1]all nodes'!AH5,[2]SUP_EL!$C:$C,0),2))</f>
        <v>0</v>
      </c>
      <c r="P4">
        <f>IF('[1]all nodes'!AI5=0,0,INDEX([2]SUP_EL!$C:$D,MATCH('[1]all nodes'!AI5,[2]SUP_EL!$C:$C,0),2))</f>
        <v>352</v>
      </c>
      <c r="Q4">
        <f>IF('[1]all nodes'!AJ5=0,0,INDEX([2]SUP_EL!$C:$D,MATCH('[1]all nodes'!AJ5,[2]SUP_EL!$C:$C,0),2))</f>
        <v>3</v>
      </c>
      <c r="R4">
        <f>IF('[1]all nodes'!AK5=0,0,INDEX([2]SUP_EL!$C:$D,MATCH('[1]all nodes'!AK5,[2]SUP_EL!$C:$C,0),2))</f>
        <v>318.2</v>
      </c>
      <c r="S4" s="1">
        <f>'[1]all nodes'!AV5</f>
        <v>2000</v>
      </c>
      <c r="T4" s="1">
        <f>'[1]all nodes'!AW5</f>
        <v>0</v>
      </c>
      <c r="U4" s="1">
        <f>'[1]all nodes'!AX5</f>
        <v>10000</v>
      </c>
      <c r="V4" s="1">
        <f>'[1]all nodes'!AY5</f>
        <v>10000</v>
      </c>
      <c r="W4" s="1">
        <f>'[1]all nodes'!AZ5</f>
        <v>10000</v>
      </c>
      <c r="X4" s="1">
        <f>'[1]all nodes'!BA5</f>
        <v>10000</v>
      </c>
      <c r="Y4" s="1">
        <f>'[1]all nodes'!BB5</f>
        <v>2000</v>
      </c>
      <c r="Z4" s="1">
        <f>'[1]all nodes'!BC5</f>
        <v>0</v>
      </c>
      <c r="AA4" s="1">
        <f>'[1]all nodes'!BD5</f>
        <v>10000</v>
      </c>
      <c r="AB4" s="1">
        <f>'[1]all nodes'!BE5</f>
        <v>10000</v>
      </c>
      <c r="AC4" s="1">
        <f>'[1]all nodes'!BF5</f>
        <v>10000</v>
      </c>
      <c r="AD4" s="1">
        <f>'[1]all nodes'!BG5</f>
        <v>10000</v>
      </c>
      <c r="AH4" t="s">
        <v>10</v>
      </c>
    </row>
    <row r="5" spans="1:34" x14ac:dyDescent="0.35">
      <c r="A5" t="str">
        <f>'[1]all nodes'!$B6</f>
        <v>Alameda County Flood Control District  Zone 7</v>
      </c>
      <c r="B5" t="str">
        <f>'[1]all nodes'!$C6</f>
        <v>1805001W</v>
      </c>
      <c r="C5" t="str">
        <f>'[1]all nodes'!$F6</f>
        <v>Other</v>
      </c>
      <c r="D5" t="str">
        <f>'[1]all nodes'!$G6</f>
        <v>Per WSE Update, could include desalination and/or potable reuse</v>
      </c>
      <c r="G5">
        <f>'[1]all nodes'!Z6</f>
        <v>0</v>
      </c>
      <c r="H5">
        <f>'[1]all nodes'!AA6</f>
        <v>0</v>
      </c>
      <c r="I5" t="str">
        <f>'[1]all nodes'!AB6</f>
        <v>NEW1805001W</v>
      </c>
      <c r="J5" t="str">
        <f>'[1]all nodes'!AC6</f>
        <v>1805001WPD</v>
      </c>
      <c r="K5" t="str">
        <f>'[1]all nodes'!AD6</f>
        <v>1805001WE</v>
      </c>
      <c r="L5">
        <f>IF('[1]all nodes'!AE6=0,0,INDEX([2]SUP_EL!$C:$D,MATCH('[1]all nodes'!AE6,[2]SUP_EL!$C:$C,0),2))</f>
        <v>0</v>
      </c>
      <c r="M5">
        <f>IF('[1]all nodes'!AF6=0,0,INDEX([2]SUP_EL!$C:$D,MATCH('[1]all nodes'!AF6,[2]SUP_EL!$C:$C,0),2))</f>
        <v>0</v>
      </c>
      <c r="N5">
        <f>IF('[1]all nodes'!AG6=0,0,INDEX([2]SUP_EL!$C:$D,MATCH('[1]all nodes'!AG6,[2]SUP_EL!$C:$C,0),2))</f>
        <v>0</v>
      </c>
      <c r="O5">
        <f>IF('[1]all nodes'!AH6=0,0,INDEX([2]SUP_EL!$C:$D,MATCH('[1]all nodes'!AH6,[2]SUP_EL!$C:$C,0),2))</f>
        <v>0</v>
      </c>
      <c r="P5">
        <f>IF('[1]all nodes'!AI6=0,0,INDEX([2]SUP_EL!$C:$D,MATCH('[1]all nodes'!AI6,[2]SUP_EL!$C:$C,0),2))</f>
        <v>24.669637099999999</v>
      </c>
      <c r="Q5">
        <f>IF('[1]all nodes'!AJ6=0,0,INDEX([2]SUP_EL!$C:$D,MATCH('[1]all nodes'!AJ6,[2]SUP_EL!$C:$C,0),2))</f>
        <v>2409.5</v>
      </c>
      <c r="R5">
        <f>IF('[1]all nodes'!AK6=0,0,INDEX([2]SUP_EL!$C:$D,MATCH('[1]all nodes'!AK6,[2]SUP_EL!$C:$C,0),2))</f>
        <v>318.2</v>
      </c>
      <c r="S5" s="1">
        <f>'[1]all nodes'!AV6</f>
        <v>0</v>
      </c>
      <c r="T5" s="1">
        <f>'[1]all nodes'!AW6</f>
        <v>0</v>
      </c>
      <c r="U5" s="1">
        <f>'[1]all nodes'!AX6</f>
        <v>0</v>
      </c>
      <c r="V5" s="1">
        <f>'[1]all nodes'!AY6</f>
        <v>0</v>
      </c>
      <c r="W5" s="1">
        <f>'[1]all nodes'!AZ6</f>
        <v>0</v>
      </c>
      <c r="X5" s="1">
        <f>'[1]all nodes'!BA6</f>
        <v>0</v>
      </c>
      <c r="Y5" s="1">
        <f>'[1]all nodes'!BB6</f>
        <v>0</v>
      </c>
      <c r="Z5" s="1">
        <f>'[1]all nodes'!BC6</f>
        <v>0</v>
      </c>
      <c r="AA5" s="1">
        <f>'[1]all nodes'!BD6</f>
        <v>0</v>
      </c>
      <c r="AB5" s="1">
        <f>'[1]all nodes'!BE6</f>
        <v>0</v>
      </c>
      <c r="AC5" s="1">
        <f>'[1]all nodes'!BF6</f>
        <v>0</v>
      </c>
      <c r="AD5" s="1">
        <f>'[1]all nodes'!BG6</f>
        <v>0</v>
      </c>
      <c r="AH5" t="s">
        <v>11</v>
      </c>
    </row>
    <row r="6" spans="1:34" x14ac:dyDescent="0.35">
      <c r="A6" t="str">
        <f>'[1]all nodes'!$B7</f>
        <v>Alameda County Flood Control District  Zone 7</v>
      </c>
      <c r="B6" t="str">
        <f>'[1]all nodes'!$C7</f>
        <v>1805001W</v>
      </c>
      <c r="C6" t="str">
        <f>'[1]all nodes'!$F7</f>
        <v>Purchased or Imported  Water</v>
      </c>
      <c r="D6" t="str">
        <f>'[1]all nodes'!$G7</f>
        <v>Byron Bethany Irrigation District</v>
      </c>
      <c r="G6">
        <f>'[1]all nodes'!Z7</f>
        <v>0</v>
      </c>
      <c r="H6" t="str">
        <f>'[1]all nodes'!AA7</f>
        <v>SW1804SWP07</v>
      </c>
      <c r="I6" t="str">
        <f>'[1]all nodes'!AB7</f>
        <v>XF_BYRON</v>
      </c>
      <c r="J6" t="str">
        <f>'[1]all nodes'!AC7</f>
        <v>1805001WPD</v>
      </c>
      <c r="K6" t="str">
        <f>'[1]all nodes'!AD7</f>
        <v>1805001WE</v>
      </c>
      <c r="L6">
        <f>IF('[1]all nodes'!AE7=0,0,INDEX([2]SUP_EL!$C:$D,MATCH('[1]all nodes'!AE7,[2]SUP_EL!$C:$C,0),2))</f>
        <v>0</v>
      </c>
      <c r="M6">
        <f>IF('[1]all nodes'!AF7=0,0,INDEX([2]SUP_EL!$C:$D,MATCH('[1]all nodes'!AF7,[2]SUP_EL!$C:$C,0),2))</f>
        <v>0</v>
      </c>
      <c r="N6">
        <f>IF('[1]all nodes'!AG7=0,0,INDEX([2]SUP_EL!$C:$D,MATCH('[1]all nodes'!AG7,[2]SUP_EL!$C:$C,0),2))</f>
        <v>0</v>
      </c>
      <c r="O6">
        <f>IF('[1]all nodes'!AH7=0,0,INDEX([2]SUP_EL!$C:$D,MATCH('[1]all nodes'!AH7,[2]SUP_EL!$C:$C,0),2))</f>
        <v>0</v>
      </c>
      <c r="P6">
        <f>IF('[1]all nodes'!AI7=0,0,INDEX([2]SUP_EL!$C:$D,MATCH('[1]all nodes'!AI7,[2]SUP_EL!$C:$C,0),2))</f>
        <v>73.3</v>
      </c>
      <c r="Q6">
        <f>IF('[1]all nodes'!AJ7=0,0,INDEX([2]SUP_EL!$C:$D,MATCH('[1]all nodes'!AJ7,[2]SUP_EL!$C:$C,0),2))</f>
        <v>44</v>
      </c>
      <c r="R6">
        <f>IF('[1]all nodes'!AK7=0,0,INDEX([2]SUP_EL!$C:$D,MATCH('[1]all nodes'!AK7,[2]SUP_EL!$C:$C,0),2))</f>
        <v>318.2</v>
      </c>
      <c r="S6" s="1">
        <f>'[1]adj supplies'!$AK7</f>
        <v>0</v>
      </c>
      <c r="T6" s="1">
        <f>'[1]adj supplies'!$AM7</f>
        <v>2000</v>
      </c>
      <c r="U6" s="1">
        <f>'[1]adj supplies'!$AO7</f>
        <v>2000</v>
      </c>
      <c r="V6" s="1">
        <f>'[1]adj supplies'!$AQ7</f>
        <v>2000</v>
      </c>
      <c r="W6" s="1">
        <f>'[1]adj supplies'!$AS7</f>
        <v>2000</v>
      </c>
      <c r="X6" s="1">
        <f>'[1]adj supplies'!$AU7</f>
        <v>2000</v>
      </c>
      <c r="Y6" s="1">
        <f>'[1]adj supplies'!$AY7</f>
        <v>0</v>
      </c>
      <c r="Z6" s="1">
        <f>'[1]adj supplies'!$BA7</f>
        <v>2000</v>
      </c>
      <c r="AA6" s="1">
        <f>'[1]adj supplies'!$BC7</f>
        <v>2000</v>
      </c>
      <c r="AB6" s="1">
        <f>'[1]adj supplies'!$BE7</f>
        <v>2000</v>
      </c>
      <c r="AC6" s="1">
        <f>'[1]adj supplies'!$BG7</f>
        <v>2000</v>
      </c>
      <c r="AD6" s="1">
        <f>'[1]adj supplies'!$BI7</f>
        <v>2000</v>
      </c>
      <c r="AH6" t="s">
        <v>12</v>
      </c>
    </row>
    <row r="7" spans="1:34" x14ac:dyDescent="0.35">
      <c r="A7" t="str">
        <f>'[1]all nodes'!$B8</f>
        <v>Alameda County Flood Control District  Zone 7</v>
      </c>
      <c r="B7" t="str">
        <f>'[1]all nodes'!$C8</f>
        <v>1805001W</v>
      </c>
      <c r="C7" t="str">
        <f>'[1]all nodes'!$F8</f>
        <v>Purchased or Imported  Water</v>
      </c>
      <c r="D7" t="str">
        <f>'[1]all nodes'!$G8</f>
        <v>California WaterFix</v>
      </c>
      <c r="G7">
        <f>'[1]all nodes'!Z8</f>
        <v>0</v>
      </c>
      <c r="H7">
        <f>'[1]all nodes'!AA8</f>
        <v>0</v>
      </c>
      <c r="I7" t="str">
        <f>'[1]all nodes'!AB8</f>
        <v>SW1805SWP08</v>
      </c>
      <c r="J7" t="str">
        <f>'[1]all nodes'!AC8</f>
        <v>1805001WPD</v>
      </c>
      <c r="K7" t="str">
        <f>'[1]all nodes'!AD8</f>
        <v>1805001WE</v>
      </c>
      <c r="L7">
        <f>IF('[1]all nodes'!AE8=0,0,INDEX([2]SUP_EL!$C:$D,MATCH('[1]all nodes'!AE8,[2]SUP_EL!$C:$C,0),2))</f>
        <v>0</v>
      </c>
      <c r="M7">
        <f>IF('[1]all nodes'!AF8=0,0,INDEX([2]SUP_EL!$C:$D,MATCH('[1]all nodes'!AF8,[2]SUP_EL!$C:$C,0),2))</f>
        <v>0</v>
      </c>
      <c r="N7">
        <f>IF('[1]all nodes'!AG8=0,0,INDEX([2]SUP_EL!$C:$D,MATCH('[1]all nodes'!AG8,[2]SUP_EL!$C:$C,0),2))</f>
        <v>0</v>
      </c>
      <c r="O7">
        <f>IF('[1]all nodes'!AH8=0,0,INDEX([2]SUP_EL!$C:$D,MATCH('[1]all nodes'!AH8,[2]SUP_EL!$C:$C,0),2))</f>
        <v>0</v>
      </c>
      <c r="P7">
        <f>IF('[1]all nodes'!AI8=0,0,INDEX([2]SUP_EL!$C:$D,MATCH('[1]all nodes'!AI8,[2]SUP_EL!$C:$C,0),2))</f>
        <v>73.3</v>
      </c>
      <c r="Q7">
        <f>IF('[1]all nodes'!AJ8=0,0,INDEX([2]SUP_EL!$C:$D,MATCH('[1]all nodes'!AJ8,[2]SUP_EL!$C:$C,0),2))</f>
        <v>44</v>
      </c>
      <c r="R7">
        <f>IF('[1]all nodes'!AK8=0,0,INDEX([2]SUP_EL!$C:$D,MATCH('[1]all nodes'!AK8,[2]SUP_EL!$C:$C,0),2))</f>
        <v>318.2</v>
      </c>
      <c r="S7" s="1">
        <f>'[1]adj supplies'!$AK8</f>
        <v>0</v>
      </c>
      <c r="T7" s="1">
        <f>'[1]adj supplies'!$AM8</f>
        <v>0</v>
      </c>
      <c r="U7" s="1">
        <f>'[1]adj supplies'!$AO8</f>
        <v>0</v>
      </c>
      <c r="V7" s="1">
        <f>'[1]adj supplies'!$AQ8</f>
        <v>8000</v>
      </c>
      <c r="W7" s="1">
        <f>'[1]adj supplies'!$AS8</f>
        <v>8000</v>
      </c>
      <c r="X7" s="1">
        <f>'[1]adj supplies'!$AU8</f>
        <v>8000</v>
      </c>
      <c r="Y7" s="1">
        <f>'[1]adj supplies'!$AY8</f>
        <v>0</v>
      </c>
      <c r="Z7" s="1">
        <f>'[1]adj supplies'!$BA8</f>
        <v>0</v>
      </c>
      <c r="AA7" s="1">
        <f>'[1]adj supplies'!$BC8</f>
        <v>0</v>
      </c>
      <c r="AB7" s="1">
        <f>'[1]adj supplies'!$BE8</f>
        <v>8000</v>
      </c>
      <c r="AC7" s="1">
        <f>'[1]adj supplies'!$BG8</f>
        <v>8000</v>
      </c>
      <c r="AD7" s="1">
        <f>'[1]adj supplies'!$BI8</f>
        <v>8000</v>
      </c>
      <c r="AH7" t="s">
        <v>13</v>
      </c>
    </row>
    <row r="8" spans="1:34" x14ac:dyDescent="0.35">
      <c r="A8" t="str">
        <f>'[1]all nodes'!$B9</f>
        <v>Alameda County Flood Control District  Zone 7</v>
      </c>
      <c r="B8" t="str">
        <f>'[1]all nodes'!$C9</f>
        <v>1805001W</v>
      </c>
      <c r="C8" t="str">
        <f>'[1]all nodes'!$F9</f>
        <v>Purchased or Imported  Water</v>
      </c>
      <c r="D8" t="str">
        <f>'[1]all nodes'!$G9</f>
        <v>Multi-Year Pool</v>
      </c>
      <c r="F8" t="str">
        <f>'[1]all nodes'!$Q9</f>
        <v>Raw Water</v>
      </c>
      <c r="G8">
        <f>'[1]all nodes'!Z9</f>
        <v>0</v>
      </c>
      <c r="H8">
        <f>'[1]all nodes'!AA9</f>
        <v>0</v>
      </c>
      <c r="I8" t="str">
        <f>'[1]all nodes'!AB9</f>
        <v>SW1805SWP08</v>
      </c>
      <c r="J8" t="str">
        <f>'[1]all nodes'!AC9</f>
        <v>1805001WNPD</v>
      </c>
      <c r="K8" t="str">
        <f>'[1]all nodes'!AD9</f>
        <v>1805001WE</v>
      </c>
      <c r="L8">
        <f>IF('[1]all nodes'!AE9=0,0,INDEX([2]SUP_EL!$C:$D,MATCH('[1]all nodes'!AE9,[2]SUP_EL!$C:$C,0),2))</f>
        <v>0</v>
      </c>
      <c r="M8">
        <f>IF('[1]all nodes'!AF9=0,0,INDEX([2]SUP_EL!$C:$D,MATCH('[1]all nodes'!AF9,[2]SUP_EL!$C:$C,0),2))</f>
        <v>0</v>
      </c>
      <c r="N8">
        <f>IF('[1]all nodes'!AG9=0,0,INDEX([2]SUP_EL!$C:$D,MATCH('[1]all nodes'!AG9,[2]SUP_EL!$C:$C,0),2))</f>
        <v>0</v>
      </c>
      <c r="O8">
        <f>IF('[1]all nodes'!AH9=0,0,INDEX([2]SUP_EL!$C:$D,MATCH('[1]all nodes'!AH9,[2]SUP_EL!$C:$C,0),2))</f>
        <v>0</v>
      </c>
      <c r="P8">
        <f>IF('[1]all nodes'!AI9=0,0,INDEX([2]SUP_EL!$C:$D,MATCH('[1]all nodes'!AI9,[2]SUP_EL!$C:$C,0),2))</f>
        <v>73.3</v>
      </c>
      <c r="Q8">
        <f>IF('[1]all nodes'!AJ9=0,0,INDEX([2]SUP_EL!$C:$D,MATCH('[1]all nodes'!AJ9,[2]SUP_EL!$C:$C,0),2))</f>
        <v>44</v>
      </c>
      <c r="R8">
        <f>IF('[1]all nodes'!AK9=0,0,INDEX([2]SUP_EL!$C:$D,MATCH('[1]all nodes'!AK9,[2]SUP_EL!$C:$C,0),2))</f>
        <v>318.2</v>
      </c>
      <c r="S8" s="1">
        <f>'[1]adj supplies'!$AK9</f>
        <v>100</v>
      </c>
      <c r="T8" s="1">
        <f>'[1]adj supplies'!$AM9</f>
        <v>0</v>
      </c>
      <c r="U8" s="1">
        <f>'[1]adj supplies'!$AO9</f>
        <v>0</v>
      </c>
      <c r="V8" s="1">
        <f>'[1]adj supplies'!$AQ9</f>
        <v>0</v>
      </c>
      <c r="W8" s="1">
        <f>'[1]adj supplies'!$AS9</f>
        <v>0</v>
      </c>
      <c r="X8" s="1">
        <f>'[1]adj supplies'!$AU9</f>
        <v>0</v>
      </c>
      <c r="Y8" s="1">
        <f>'[1]adj supplies'!$AY9</f>
        <v>100</v>
      </c>
      <c r="Z8" s="1">
        <f>'[1]adj supplies'!$BA9</f>
        <v>0</v>
      </c>
      <c r="AA8" s="1">
        <f>'[1]adj supplies'!$BC9</f>
        <v>0</v>
      </c>
      <c r="AB8" s="1">
        <f>'[1]adj supplies'!$BE9</f>
        <v>0</v>
      </c>
      <c r="AC8" s="1">
        <f>'[1]adj supplies'!$BG9</f>
        <v>0</v>
      </c>
      <c r="AD8" s="1">
        <f>'[1]adj supplies'!$BI9</f>
        <v>0</v>
      </c>
      <c r="AH8" t="s">
        <v>14</v>
      </c>
    </row>
    <row r="9" spans="1:34" x14ac:dyDescent="0.35">
      <c r="A9" t="str">
        <f>'[1]all nodes'!$B10</f>
        <v>Alameda County Flood Control District  Zone 7</v>
      </c>
      <c r="B9" t="str">
        <f>'[1]all nodes'!$C10</f>
        <v>1805001W</v>
      </c>
      <c r="C9" t="str">
        <f>'[1]all nodes'!$F10</f>
        <v>Purchased or Imported  Water</v>
      </c>
      <c r="D9" t="str">
        <f>'[1]all nodes'!$G10</f>
        <v xml:space="preserve">SWP Table A </v>
      </c>
      <c r="F9" t="str">
        <f>'[1]all nodes'!$Q10</f>
        <v>Raw Water</v>
      </c>
      <c r="G9">
        <f>'[1]all nodes'!Z10</f>
        <v>0</v>
      </c>
      <c r="H9">
        <f>'[1]all nodes'!AA10</f>
        <v>0</v>
      </c>
      <c r="I9" t="str">
        <f>'[1]all nodes'!AB10</f>
        <v>SW1805SWP08</v>
      </c>
      <c r="J9" t="str">
        <f>'[1]all nodes'!AC10</f>
        <v>1805001WNPD</v>
      </c>
      <c r="K9" t="str">
        <f>'[1]all nodes'!AD10</f>
        <v>1805001WE</v>
      </c>
      <c r="L9">
        <f>IF('[1]all nodes'!AE10=0,0,INDEX([2]SUP_EL!$C:$D,MATCH('[1]all nodes'!AE10,[2]SUP_EL!$C:$C,0),2))</f>
        <v>0</v>
      </c>
      <c r="M9">
        <f>IF('[1]all nodes'!AF10=0,0,INDEX([2]SUP_EL!$C:$D,MATCH('[1]all nodes'!AF10,[2]SUP_EL!$C:$C,0),2))</f>
        <v>0</v>
      </c>
      <c r="N9">
        <f>IF('[1]all nodes'!AG10=0,0,INDEX([2]SUP_EL!$C:$D,MATCH('[1]all nodes'!AG10,[2]SUP_EL!$C:$C,0),2))</f>
        <v>0</v>
      </c>
      <c r="O9">
        <f>IF('[1]all nodes'!AH10=0,0,INDEX([2]SUP_EL!$C:$D,MATCH('[1]all nodes'!AH10,[2]SUP_EL!$C:$C,0),2))</f>
        <v>0</v>
      </c>
      <c r="P9">
        <f>IF('[1]all nodes'!AI10=0,0,INDEX([2]SUP_EL!$C:$D,MATCH('[1]all nodes'!AI10,[2]SUP_EL!$C:$C,0),2))</f>
        <v>73.3</v>
      </c>
      <c r="Q9">
        <f>IF('[1]all nodes'!AJ10=0,0,INDEX([2]SUP_EL!$C:$D,MATCH('[1]all nodes'!AJ10,[2]SUP_EL!$C:$C,0),2))</f>
        <v>44</v>
      </c>
      <c r="R9">
        <f>IF('[1]all nodes'!AK10=0,0,INDEX([2]SUP_EL!$C:$D,MATCH('[1]all nodes'!AK10,[2]SUP_EL!$C:$C,0),2))</f>
        <v>318.2</v>
      </c>
      <c r="S9" s="1">
        <f>'[1]adj supplies'!$AK10</f>
        <v>16100</v>
      </c>
      <c r="T9" s="1">
        <f>'[1]adj supplies'!$AM10</f>
        <v>50000</v>
      </c>
      <c r="U9" s="1">
        <f>'[1]adj supplies'!$AO10</f>
        <v>50000</v>
      </c>
      <c r="V9" s="1">
        <f>'[1]adj supplies'!$AQ10</f>
        <v>50000</v>
      </c>
      <c r="W9" s="1">
        <f>'[1]adj supplies'!$AS10</f>
        <v>50000</v>
      </c>
      <c r="X9" s="1">
        <f>'[1]adj supplies'!$AU10</f>
        <v>50000</v>
      </c>
      <c r="Y9" s="1">
        <f>'[1]adj supplies'!$AY10</f>
        <v>16100</v>
      </c>
      <c r="Z9" s="1">
        <f>'[1]adj supplies'!$BA10</f>
        <v>50000</v>
      </c>
      <c r="AA9" s="1">
        <f>'[1]adj supplies'!$BC10</f>
        <v>50000</v>
      </c>
      <c r="AB9" s="1">
        <f>'[1]adj supplies'!$BE10</f>
        <v>50000</v>
      </c>
      <c r="AC9" s="1">
        <f>'[1]adj supplies'!$BG10</f>
        <v>50000</v>
      </c>
      <c r="AD9" s="1">
        <f>'[1]adj supplies'!$BI10</f>
        <v>50000</v>
      </c>
      <c r="AH9" t="s">
        <v>15</v>
      </c>
    </row>
    <row r="10" spans="1:34" x14ac:dyDescent="0.35">
      <c r="A10" t="str">
        <f>'[1]all nodes'!$B11</f>
        <v>Alameda County Flood Control District  Zone 7</v>
      </c>
      <c r="B10" t="str">
        <f>'[1]all nodes'!$C11</f>
        <v>1805001W</v>
      </c>
      <c r="C10" t="str">
        <f>'[1]all nodes'!$F11</f>
        <v>Purchased or Imported  Water</v>
      </c>
      <c r="D10" t="str">
        <f>'[1]all nodes'!$G11</f>
        <v>Yuba Accord</v>
      </c>
      <c r="F10" t="str">
        <f>'[1]all nodes'!$Q11</f>
        <v>Raw Water</v>
      </c>
      <c r="G10">
        <f>'[1]all nodes'!Z11</f>
        <v>0</v>
      </c>
      <c r="H10" t="str">
        <f>'[1]all nodes'!AA11</f>
        <v>SW1805SWP08</v>
      </c>
      <c r="I10" t="str">
        <f>'[1]all nodes'!AB11</f>
        <v>SWP_YBACRD</v>
      </c>
      <c r="J10" t="str">
        <f>'[1]all nodes'!AC11</f>
        <v>1805001WNPD</v>
      </c>
      <c r="K10" t="str">
        <f>'[1]all nodes'!AD11</f>
        <v>1805001WE</v>
      </c>
      <c r="L10">
        <f>IF('[1]all nodes'!AE11=0,0,INDEX([2]SUP_EL!$C:$D,MATCH('[1]all nodes'!AE11,[2]SUP_EL!$C:$C,0),2))</f>
        <v>0</v>
      </c>
      <c r="M10">
        <f>IF('[1]all nodes'!AF11=0,0,INDEX([2]SUP_EL!$C:$D,MATCH('[1]all nodes'!AF11,[2]SUP_EL!$C:$C,0),2))</f>
        <v>0</v>
      </c>
      <c r="N10">
        <f>IF('[1]all nodes'!AG11=0,0,INDEX([2]SUP_EL!$C:$D,MATCH('[1]all nodes'!AG11,[2]SUP_EL!$C:$C,0),2))</f>
        <v>73.3</v>
      </c>
      <c r="O10">
        <f>IF('[1]all nodes'!AH11=0,0,INDEX([2]SUP_EL!$C:$D,MATCH('[1]all nodes'!AH11,[2]SUP_EL!$C:$C,0),2))</f>
        <v>0</v>
      </c>
      <c r="P10">
        <f>IF('[1]all nodes'!AI11=0,0,INDEX([2]SUP_EL!$C:$D,MATCH('[1]all nodes'!AI11,[2]SUP_EL!$C:$C,0),2))</f>
        <v>0</v>
      </c>
      <c r="Q10">
        <f>IF('[1]all nodes'!AJ11=0,0,INDEX([2]SUP_EL!$C:$D,MATCH('[1]all nodes'!AJ11,[2]SUP_EL!$C:$C,0),2))</f>
        <v>44</v>
      </c>
      <c r="R10">
        <f>IF('[1]all nodes'!AK11=0,0,INDEX([2]SUP_EL!$C:$D,MATCH('[1]all nodes'!AK11,[2]SUP_EL!$C:$C,0),2))</f>
        <v>318.2</v>
      </c>
      <c r="S10" s="1">
        <f>'[1]adj supplies'!$AK11</f>
        <v>280</v>
      </c>
      <c r="T10" s="1">
        <f>'[1]adj supplies'!$AM11</f>
        <v>145</v>
      </c>
      <c r="U10" s="1">
        <f>'[1]adj supplies'!$AO11</f>
        <v>145</v>
      </c>
      <c r="V10" s="1">
        <f>'[1]adj supplies'!$AQ11</f>
        <v>0</v>
      </c>
      <c r="W10" s="1">
        <f>'[1]adj supplies'!$AS11</f>
        <v>0</v>
      </c>
      <c r="X10" s="1">
        <f>'[1]adj supplies'!$AU11</f>
        <v>0</v>
      </c>
      <c r="Y10" s="1">
        <f>'[1]adj supplies'!$AY11</f>
        <v>280</v>
      </c>
      <c r="Z10" s="1">
        <f>'[1]adj supplies'!$BA11</f>
        <v>145</v>
      </c>
      <c r="AA10" s="1">
        <f>'[1]adj supplies'!$BC11</f>
        <v>145</v>
      </c>
      <c r="AB10" s="1">
        <f>'[1]adj supplies'!$BE11</f>
        <v>0</v>
      </c>
      <c r="AC10" s="1">
        <f>'[1]adj supplies'!$BG11</f>
        <v>0</v>
      </c>
      <c r="AD10" s="1">
        <f>'[1]adj supplies'!$BI11</f>
        <v>0</v>
      </c>
      <c r="AH10" t="s">
        <v>16</v>
      </c>
    </row>
    <row r="11" spans="1:34" x14ac:dyDescent="0.35">
      <c r="A11" t="str">
        <f>'[1]all nodes'!$B12</f>
        <v>Alameda County Flood Control District  Zone 7</v>
      </c>
      <c r="B11" t="str">
        <f>'[1]all nodes'!$C12</f>
        <v>1805001W</v>
      </c>
      <c r="C11" t="str">
        <f>'[1]all nodes'!$F12</f>
        <v>Supply from Storage</v>
      </c>
      <c r="D11" t="str">
        <f>'[1]all nodes'!$G12</f>
        <v>Cawelo (used mainly in Dry Years)</v>
      </c>
      <c r="G11">
        <f>'[1]all nodes'!Z12</f>
        <v>0</v>
      </c>
      <c r="H11" t="str">
        <f>'[1]all nodes'!AA12</f>
        <v>SW1804SWP07</v>
      </c>
      <c r="I11" t="str">
        <f>'[1]all nodes'!AB12</f>
        <v>GWBCAWELO</v>
      </c>
      <c r="J11" t="str">
        <f>'[1]all nodes'!AC12</f>
        <v>1805001WPD</v>
      </c>
      <c r="K11" t="str">
        <f>'[1]all nodes'!AD12</f>
        <v>1805001WE</v>
      </c>
      <c r="L11">
        <f>IF('[1]all nodes'!AE12=0,0,INDEX([2]SUP_EL!$C:$D,MATCH('[1]all nodes'!AE12,[2]SUP_EL!$C:$C,0),2))</f>
        <v>0</v>
      </c>
      <c r="M11">
        <f>IF('[1]all nodes'!AF12=0,0,INDEX([2]SUP_EL!$C:$D,MATCH('[1]all nodes'!AF12,[2]SUP_EL!$C:$C,0),2))</f>
        <v>0</v>
      </c>
      <c r="N11">
        <f>IF('[1]all nodes'!AG12=0,0,INDEX([2]SUP_EL!$C:$D,MATCH('[1]all nodes'!AG12,[2]SUP_EL!$C:$C,0),2))</f>
        <v>843</v>
      </c>
      <c r="O11">
        <f>IF('[1]all nodes'!AH12=0,0,INDEX([2]SUP_EL!$C:$D,MATCH('[1]all nodes'!AH12,[2]SUP_EL!$C:$C,0),2))</f>
        <v>0</v>
      </c>
      <c r="P11">
        <f>IF('[1]all nodes'!AI12=0,0,INDEX([2]SUP_EL!$C:$D,MATCH('[1]all nodes'!AI12,[2]SUP_EL!$C:$C,0),2))</f>
        <v>352</v>
      </c>
      <c r="Q11">
        <f>IF('[1]all nodes'!AJ12=0,0,INDEX([2]SUP_EL!$C:$D,MATCH('[1]all nodes'!AJ12,[2]SUP_EL!$C:$C,0),2))</f>
        <v>3</v>
      </c>
      <c r="R11">
        <f>IF('[1]all nodes'!AK12=0,0,INDEX([2]SUP_EL!$C:$D,MATCH('[1]all nodes'!AK12,[2]SUP_EL!$C:$C,0),2))</f>
        <v>318.2</v>
      </c>
      <c r="S11" s="1">
        <f>'[1]adj supplies'!$AK12</f>
        <v>0</v>
      </c>
      <c r="T11" s="1">
        <f>'[1]adj supplies'!$AM12</f>
        <v>0</v>
      </c>
      <c r="U11" s="1">
        <f>'[1]adj supplies'!$AO12</f>
        <v>0</v>
      </c>
      <c r="V11" s="1">
        <f>'[1]adj supplies'!$AQ12</f>
        <v>0</v>
      </c>
      <c r="W11" s="1">
        <f>'[1]adj supplies'!$AS12</f>
        <v>0</v>
      </c>
      <c r="X11" s="1">
        <f>'[1]adj supplies'!$AU12</f>
        <v>0</v>
      </c>
      <c r="Y11" s="1">
        <f>'[1]adj supplies'!$AY12</f>
        <v>0</v>
      </c>
      <c r="Z11" s="1">
        <f>'[1]adj supplies'!$BA12</f>
        <v>0</v>
      </c>
      <c r="AA11" s="1">
        <f>'[1]adj supplies'!$BC12</f>
        <v>0</v>
      </c>
      <c r="AB11" s="1">
        <f>'[1]adj supplies'!$BE12</f>
        <v>0</v>
      </c>
      <c r="AC11" s="1">
        <f>'[1]adj supplies'!$BG12</f>
        <v>0</v>
      </c>
      <c r="AD11" s="1">
        <f>'[1]adj supplies'!$BI12</f>
        <v>0</v>
      </c>
      <c r="AH11" t="s">
        <v>17</v>
      </c>
    </row>
    <row r="12" spans="1:34" x14ac:dyDescent="0.35">
      <c r="A12" t="str">
        <f>'[1]all nodes'!$B13</f>
        <v>Alameda County Flood Control District  Zone 7</v>
      </c>
      <c r="B12" t="str">
        <f>'[1]all nodes'!$C13</f>
        <v>1805001W</v>
      </c>
      <c r="C12" t="str">
        <f>'[1]all nodes'!$F13</f>
        <v>Supply from Storage</v>
      </c>
      <c r="D12" t="str">
        <f>'[1]all nodes'!$G13</f>
        <v>Groundwater</v>
      </c>
      <c r="G12">
        <f>'[1]all nodes'!Z13</f>
        <v>0</v>
      </c>
      <c r="H12">
        <f>'[1]all nodes'!AA13</f>
        <v>0</v>
      </c>
      <c r="I12" t="str">
        <f>'[1]all nodes'!AB13</f>
        <v xml:space="preserve">GW1805-2-10 </v>
      </c>
      <c r="J12" t="str">
        <f>'[1]all nodes'!AC13</f>
        <v>1805001WPD</v>
      </c>
      <c r="K12" t="str">
        <f>'[1]all nodes'!AD13</f>
        <v>1805001WE</v>
      </c>
      <c r="L12">
        <f>IF('[1]all nodes'!AE13=0,0,INDEX([2]SUP_EL!$C:$D,MATCH('[1]all nodes'!AE13,[2]SUP_EL!$C:$C,0),2))</f>
        <v>0</v>
      </c>
      <c r="M12">
        <f>IF('[1]all nodes'!AF13=0,0,INDEX([2]SUP_EL!$C:$D,MATCH('[1]all nodes'!AF13,[2]SUP_EL!$C:$C,0),2))</f>
        <v>0</v>
      </c>
      <c r="N12">
        <f>IF('[1]all nodes'!AG13=0,0,INDEX([2]SUP_EL!$C:$D,MATCH('[1]all nodes'!AG13,[2]SUP_EL!$C:$C,0),2))</f>
        <v>0</v>
      </c>
      <c r="O12">
        <f>IF('[1]all nodes'!AH13=0,0,INDEX([2]SUP_EL!$C:$D,MATCH('[1]all nodes'!AH13,[2]SUP_EL!$C:$C,0),2))</f>
        <v>0</v>
      </c>
      <c r="P12">
        <f>IF('[1]all nodes'!AI13=0,0,INDEX([2]SUP_EL!$C:$D,MATCH('[1]all nodes'!AI13,[2]SUP_EL!$C:$C,0),2))</f>
        <v>352</v>
      </c>
      <c r="Q12">
        <f>IF('[1]all nodes'!AJ13=0,0,INDEX([2]SUP_EL!$C:$D,MATCH('[1]all nodes'!AJ13,[2]SUP_EL!$C:$C,0),2))</f>
        <v>3</v>
      </c>
      <c r="R12">
        <f>IF('[1]all nodes'!AK13=0,0,INDEX([2]SUP_EL!$C:$D,MATCH('[1]all nodes'!AK13,[2]SUP_EL!$C:$C,0),2))</f>
        <v>318.2</v>
      </c>
      <c r="S12" s="1">
        <f>'[1]adj supplies'!$AK13</f>
        <v>0</v>
      </c>
      <c r="T12" s="1">
        <f>'[1]adj supplies'!$AM13</f>
        <v>9200</v>
      </c>
      <c r="U12" s="1">
        <f>'[1]adj supplies'!$AO13</f>
        <v>9200</v>
      </c>
      <c r="V12" s="1">
        <f>'[1]adj supplies'!$AQ13</f>
        <v>9200</v>
      </c>
      <c r="W12" s="1">
        <f>'[1]adj supplies'!$AS13</f>
        <v>9200</v>
      </c>
      <c r="X12" s="1">
        <f>'[1]adj supplies'!$AU13</f>
        <v>9200</v>
      </c>
      <c r="Y12" s="1">
        <f>'[1]adj supplies'!$AY13</f>
        <v>0</v>
      </c>
      <c r="Z12" s="1">
        <f>'[1]adj supplies'!$BA13</f>
        <v>9200</v>
      </c>
      <c r="AA12" s="1">
        <f>'[1]adj supplies'!$BC13</f>
        <v>9200</v>
      </c>
      <c r="AB12" s="1">
        <f>'[1]adj supplies'!$BE13</f>
        <v>9200</v>
      </c>
      <c r="AC12" s="1">
        <f>'[1]adj supplies'!$BG13</f>
        <v>9200</v>
      </c>
      <c r="AD12" s="1">
        <f>'[1]adj supplies'!$BI13</f>
        <v>9200</v>
      </c>
      <c r="AH12" t="s">
        <v>21</v>
      </c>
    </row>
    <row r="13" spans="1:34" x14ac:dyDescent="0.35">
      <c r="A13" t="str">
        <f>'[1]all nodes'!$B14</f>
        <v>Alameda County Flood Control District  Zone 7</v>
      </c>
      <c r="B13" t="str">
        <f>'[1]all nodes'!$C14</f>
        <v>1805001W</v>
      </c>
      <c r="C13" t="str">
        <f>'[1]all nodes'!$F14</f>
        <v>Supply from Storage</v>
      </c>
      <c r="D13" t="str">
        <f>'[1]all nodes'!$G14</f>
        <v>Non-Local Storage</v>
      </c>
      <c r="F13" t="str">
        <f>'[1]all nodes'!$Q14</f>
        <v>Raw Water</v>
      </c>
      <c r="G13">
        <f>'[1]all nodes'!Z14</f>
        <v>0</v>
      </c>
      <c r="H13">
        <f>'[1]all nodes'!AA14</f>
        <v>0</v>
      </c>
      <c r="I13" t="str">
        <f>'[1]all nodes'!AB14</f>
        <v>XF1805001</v>
      </c>
      <c r="J13" t="str">
        <f>'[1]all nodes'!AC14</f>
        <v>1805001WNPD</v>
      </c>
      <c r="K13" t="str">
        <f>'[1]all nodes'!AD14</f>
        <v>1805001WE</v>
      </c>
      <c r="L13">
        <f>IF('[1]all nodes'!AE14=0,0,INDEX([2]SUP_EL!$C:$D,MATCH('[1]all nodes'!AE14,[2]SUP_EL!$C:$C,0),2))</f>
        <v>0</v>
      </c>
      <c r="M13">
        <f>IF('[1]all nodes'!AF14=0,0,INDEX([2]SUP_EL!$C:$D,MATCH('[1]all nodes'!AF14,[2]SUP_EL!$C:$C,0),2))</f>
        <v>0</v>
      </c>
      <c r="N13">
        <f>IF('[1]all nodes'!AG14=0,0,INDEX([2]SUP_EL!$C:$D,MATCH('[1]all nodes'!AG14,[2]SUP_EL!$C:$C,0),2))</f>
        <v>0</v>
      </c>
      <c r="O13">
        <f>IF('[1]all nodes'!AH14=0,0,INDEX([2]SUP_EL!$C:$D,MATCH('[1]all nodes'!AH14,[2]SUP_EL!$C:$C,0),2))</f>
        <v>0</v>
      </c>
      <c r="P13">
        <f>IF('[1]all nodes'!AI14=0,0,INDEX([2]SUP_EL!$C:$D,MATCH('[1]all nodes'!AI14,[2]SUP_EL!$C:$C,0),2))</f>
        <v>10</v>
      </c>
      <c r="Q13">
        <f>IF('[1]all nodes'!AJ14=0,0,INDEX([2]SUP_EL!$C:$D,MATCH('[1]all nodes'!AJ14,[2]SUP_EL!$C:$C,0),2))</f>
        <v>44</v>
      </c>
      <c r="R13">
        <f>IF('[1]all nodes'!AK14=0,0,INDEX([2]SUP_EL!$C:$D,MATCH('[1]all nodes'!AK14,[2]SUP_EL!$C:$C,0),2))</f>
        <v>318.2</v>
      </c>
      <c r="S13" s="1">
        <f>'[1]adj supplies'!$AK14</f>
        <v>17460</v>
      </c>
      <c r="T13" s="1">
        <f>'[1]adj supplies'!$AM14</f>
        <v>0</v>
      </c>
      <c r="U13" s="1">
        <f>'[1]adj supplies'!$AO14</f>
        <v>0</v>
      </c>
      <c r="V13" s="1">
        <f>'[1]adj supplies'!$AQ14</f>
        <v>0</v>
      </c>
      <c r="W13" s="1">
        <f>'[1]adj supplies'!$AS14</f>
        <v>0</v>
      </c>
      <c r="X13" s="1">
        <f>'[1]adj supplies'!$AU14</f>
        <v>0</v>
      </c>
      <c r="Y13" s="1">
        <f>'[1]adj supplies'!$AY14</f>
        <v>17460</v>
      </c>
      <c r="Z13" s="1">
        <f>'[1]adj supplies'!$BA14</f>
        <v>0</v>
      </c>
      <c r="AA13" s="1">
        <f>'[1]adj supplies'!$BC14</f>
        <v>0</v>
      </c>
      <c r="AB13" s="1">
        <f>'[1]adj supplies'!$BE14</f>
        <v>0</v>
      </c>
      <c r="AC13" s="1">
        <f>'[1]adj supplies'!$BG14</f>
        <v>0</v>
      </c>
      <c r="AD13" s="1">
        <f>'[1]adj supplies'!$BI14</f>
        <v>0</v>
      </c>
      <c r="AH13" t="s">
        <v>18</v>
      </c>
    </row>
    <row r="14" spans="1:34" x14ac:dyDescent="0.35">
      <c r="A14" t="str">
        <f>'[1]all nodes'!$B15</f>
        <v>Alameda County Flood Control District  Zone 7</v>
      </c>
      <c r="B14" t="str">
        <f>'[1]all nodes'!$C15</f>
        <v>1805001W</v>
      </c>
      <c r="C14" t="str">
        <f>'[1]all nodes'!$F15</f>
        <v>Supply from Storage</v>
      </c>
      <c r="D14" t="str">
        <f>'[1]all nodes'!$G15</f>
        <v>Semitropic (used mainly in Dry Years)</v>
      </c>
      <c r="G14">
        <f>'[1]all nodes'!Z15</f>
        <v>0</v>
      </c>
      <c r="H14">
        <f>'[1]all nodes'!AA15</f>
        <v>0</v>
      </c>
      <c r="I14" t="str">
        <f>'[1]all nodes'!AB15</f>
        <v>GWBSMTRPC</v>
      </c>
      <c r="J14" t="str">
        <f>'[1]all nodes'!AC15</f>
        <v>1805001WPD</v>
      </c>
      <c r="K14" t="str">
        <f>'[1]all nodes'!AD15</f>
        <v>1805001WE</v>
      </c>
      <c r="L14">
        <f>IF('[1]all nodes'!AE15=0,0,INDEX([2]SUP_EL!$C:$D,MATCH('[1]all nodes'!AE15,[2]SUP_EL!$C:$C,0),2))</f>
        <v>0</v>
      </c>
      <c r="M14">
        <f>IF('[1]all nodes'!AF15=0,0,INDEX([2]SUP_EL!$C:$D,MATCH('[1]all nodes'!AF15,[2]SUP_EL!$C:$C,0),2))</f>
        <v>0</v>
      </c>
      <c r="N14">
        <f>IF('[1]all nodes'!AG15=0,0,INDEX([2]SUP_EL!$C:$D,MATCH('[1]all nodes'!AG15,[2]SUP_EL!$C:$C,0),2))</f>
        <v>0</v>
      </c>
      <c r="O14">
        <f>IF('[1]all nodes'!AH15=0,0,INDEX([2]SUP_EL!$C:$D,MATCH('[1]all nodes'!AH15,[2]SUP_EL!$C:$C,0),2))</f>
        <v>0</v>
      </c>
      <c r="P14">
        <f>IF('[1]all nodes'!AI15=0,0,INDEX([2]SUP_EL!$C:$D,MATCH('[1]all nodes'!AI15,[2]SUP_EL!$C:$C,0),2))</f>
        <v>335</v>
      </c>
      <c r="Q14">
        <f>IF('[1]all nodes'!AJ15=0,0,INDEX([2]SUP_EL!$C:$D,MATCH('[1]all nodes'!AJ15,[2]SUP_EL!$C:$C,0),2))</f>
        <v>3</v>
      </c>
      <c r="R14">
        <f>IF('[1]all nodes'!AK15=0,0,INDEX([2]SUP_EL!$C:$D,MATCH('[1]all nodes'!AK15,[2]SUP_EL!$C:$C,0),2))</f>
        <v>318.2</v>
      </c>
      <c r="S14" s="1">
        <f>'[1]adj supplies'!$AK15</f>
        <v>0</v>
      </c>
      <c r="T14" s="1">
        <f>'[1]adj supplies'!$AM15</f>
        <v>0</v>
      </c>
      <c r="U14" s="1">
        <f>'[1]adj supplies'!$AO15</f>
        <v>0</v>
      </c>
      <c r="V14" s="1">
        <f>'[1]adj supplies'!$AQ15</f>
        <v>0</v>
      </c>
      <c r="W14" s="1">
        <f>'[1]adj supplies'!$AS15</f>
        <v>0</v>
      </c>
      <c r="X14" s="1">
        <f>'[1]adj supplies'!$AU15</f>
        <v>0</v>
      </c>
      <c r="Y14" s="1">
        <f>'[1]adj supplies'!$AY15</f>
        <v>0</v>
      </c>
      <c r="Z14" s="1">
        <f>'[1]adj supplies'!$BA15</f>
        <v>0</v>
      </c>
      <c r="AA14" s="1">
        <f>'[1]adj supplies'!$BC15</f>
        <v>0</v>
      </c>
      <c r="AB14" s="1">
        <f>'[1]adj supplies'!$BE15</f>
        <v>0</v>
      </c>
      <c r="AC14" s="1">
        <f>'[1]adj supplies'!$BG15</f>
        <v>0</v>
      </c>
      <c r="AD14" s="1">
        <f>'[1]adj supplies'!$BI15</f>
        <v>0</v>
      </c>
      <c r="AH14" t="s">
        <v>22</v>
      </c>
    </row>
    <row r="15" spans="1:34" x14ac:dyDescent="0.35">
      <c r="A15" t="str">
        <f>'[1]all nodes'!$B16</f>
        <v>Alameda County Flood Control District  Zone 7</v>
      </c>
      <c r="B15" t="str">
        <f>'[1]all nodes'!$C16</f>
        <v>1805001W</v>
      </c>
      <c r="C15" t="str">
        <f>'[1]all nodes'!$F16</f>
        <v>Supply from Storage</v>
      </c>
      <c r="D15" t="str">
        <f>'[1]all nodes'!$G16</f>
        <v>SWP Carryover</v>
      </c>
      <c r="F15" t="str">
        <f>'[1]all nodes'!$Q16</f>
        <v>Raw Water</v>
      </c>
      <c r="G15">
        <f>'[1]all nodes'!Z16</f>
        <v>0</v>
      </c>
      <c r="H15">
        <f>'[1]all nodes'!AA16</f>
        <v>0</v>
      </c>
      <c r="I15" t="str">
        <f>'[1]all nodes'!AB16</f>
        <v>SW1805SWP08</v>
      </c>
      <c r="J15" t="str">
        <f>'[1]all nodes'!AC16</f>
        <v>1805001WNPD</v>
      </c>
      <c r="K15" t="str">
        <f>'[1]all nodes'!AD16</f>
        <v>1805001WE</v>
      </c>
      <c r="L15">
        <f>IF('[1]all nodes'!AE16=0,0,INDEX([2]SUP_EL!$C:$D,MATCH('[1]all nodes'!AE16,[2]SUP_EL!$C:$C,0),2))</f>
        <v>0</v>
      </c>
      <c r="M15">
        <f>IF('[1]all nodes'!AF16=0,0,INDEX([2]SUP_EL!$C:$D,MATCH('[1]all nodes'!AF16,[2]SUP_EL!$C:$C,0),2))</f>
        <v>0</v>
      </c>
      <c r="N15">
        <f>IF('[1]all nodes'!AG16=0,0,INDEX([2]SUP_EL!$C:$D,MATCH('[1]all nodes'!AG16,[2]SUP_EL!$C:$C,0),2))</f>
        <v>0</v>
      </c>
      <c r="O15">
        <f>IF('[1]all nodes'!AH16=0,0,INDEX([2]SUP_EL!$C:$D,MATCH('[1]all nodes'!AH16,[2]SUP_EL!$C:$C,0),2))</f>
        <v>0</v>
      </c>
      <c r="P15">
        <f>IF('[1]all nodes'!AI16=0,0,INDEX([2]SUP_EL!$C:$D,MATCH('[1]all nodes'!AI16,[2]SUP_EL!$C:$C,0),2))</f>
        <v>73.3</v>
      </c>
      <c r="Q15">
        <f>IF('[1]all nodes'!AJ16=0,0,INDEX([2]SUP_EL!$C:$D,MATCH('[1]all nodes'!AJ16,[2]SUP_EL!$C:$C,0),2))</f>
        <v>44</v>
      </c>
      <c r="R15">
        <f>IF('[1]all nodes'!AK16=0,0,INDEX([2]SUP_EL!$C:$D,MATCH('[1]all nodes'!AK16,[2]SUP_EL!$C:$C,0),2))</f>
        <v>318.2</v>
      </c>
      <c r="S15" s="1">
        <f>'[1]adj supplies'!$AK16</f>
        <v>9100</v>
      </c>
      <c r="T15" s="1">
        <f>'[1]adj supplies'!$AM16</f>
        <v>10000</v>
      </c>
      <c r="U15" s="1">
        <f>'[1]adj supplies'!$AO16</f>
        <v>10000</v>
      </c>
      <c r="V15" s="1">
        <f>'[1]adj supplies'!$AQ16</f>
        <v>10000</v>
      </c>
      <c r="W15" s="1">
        <f>'[1]adj supplies'!$AS16</f>
        <v>10000</v>
      </c>
      <c r="X15" s="1">
        <f>'[1]adj supplies'!$AU16</f>
        <v>10000</v>
      </c>
      <c r="Y15" s="1">
        <f>'[1]adj supplies'!$AY16</f>
        <v>9100</v>
      </c>
      <c r="Z15" s="1">
        <f>'[1]adj supplies'!$BA16</f>
        <v>10000</v>
      </c>
      <c r="AA15" s="1">
        <f>'[1]adj supplies'!$BC16</f>
        <v>10000</v>
      </c>
      <c r="AB15" s="1">
        <f>'[1]adj supplies'!$BE16</f>
        <v>10000</v>
      </c>
      <c r="AC15" s="1">
        <f>'[1]adj supplies'!$BG16</f>
        <v>10000</v>
      </c>
      <c r="AD15" s="1">
        <f>'[1]adj supplies'!$BI16</f>
        <v>10000</v>
      </c>
      <c r="AH15" t="s">
        <v>19</v>
      </c>
    </row>
    <row r="16" spans="1:34" x14ac:dyDescent="0.35">
      <c r="A16" t="str">
        <f>'[1]all nodes'!$B17</f>
        <v>Alameda County Flood Control District  Zone 7</v>
      </c>
      <c r="B16" t="str">
        <f>'[1]all nodes'!$C17</f>
        <v>1805001W</v>
      </c>
      <c r="C16" t="str">
        <f>'[1]all nodes'!$F17</f>
        <v>Surface water</v>
      </c>
      <c r="D16" t="str">
        <f>'[1]all nodes'!$G17</f>
        <v>Arroyo Valle</v>
      </c>
      <c r="F16" t="str">
        <f>'[1]all nodes'!$Q17</f>
        <v>Raw Water</v>
      </c>
      <c r="G16">
        <f>'[1]all nodes'!Z17</f>
        <v>0</v>
      </c>
      <c r="H16">
        <f>'[1]all nodes'!AA17</f>
        <v>0</v>
      </c>
      <c r="I16" t="str">
        <f>'[1]all nodes'!AB17</f>
        <v>RES_DELVALL</v>
      </c>
      <c r="J16" t="str">
        <f>'[1]all nodes'!AC17</f>
        <v>1805001WNPD</v>
      </c>
      <c r="K16" t="str">
        <f>'[1]all nodes'!AD17</f>
        <v>1805001WE</v>
      </c>
      <c r="L16">
        <f>IF('[1]all nodes'!AE17=0,0,INDEX([2]SUP_EL!$C:$D,MATCH('[1]all nodes'!AE17,[2]SUP_EL!$C:$C,0),2))</f>
        <v>0</v>
      </c>
      <c r="M16">
        <f>IF('[1]all nodes'!AF17=0,0,INDEX([2]SUP_EL!$C:$D,MATCH('[1]all nodes'!AF17,[2]SUP_EL!$C:$C,0),2))</f>
        <v>0</v>
      </c>
      <c r="N16">
        <f>IF('[1]all nodes'!AG17=0,0,INDEX([2]SUP_EL!$C:$D,MATCH('[1]all nodes'!AG17,[2]SUP_EL!$C:$C,0),2))</f>
        <v>0</v>
      </c>
      <c r="O16">
        <f>IF('[1]all nodes'!AH17=0,0,INDEX([2]SUP_EL!$C:$D,MATCH('[1]all nodes'!AH17,[2]SUP_EL!$C:$C,0),2))</f>
        <v>0</v>
      </c>
      <c r="P16">
        <f>IF('[1]all nodes'!AI17=0,0,INDEX([2]SUP_EL!$C:$D,MATCH('[1]all nodes'!AI17,[2]SUP_EL!$C:$C,0),2))</f>
        <v>24.669637099999999</v>
      </c>
      <c r="Q16">
        <f>IF('[1]all nodes'!AJ17=0,0,INDEX([2]SUP_EL!$C:$D,MATCH('[1]all nodes'!AJ17,[2]SUP_EL!$C:$C,0),2))</f>
        <v>44</v>
      </c>
      <c r="R16">
        <f>IF('[1]all nodes'!AK17=0,0,INDEX([2]SUP_EL!$C:$D,MATCH('[1]all nodes'!AK17,[2]SUP_EL!$C:$C,0),2))</f>
        <v>318.2</v>
      </c>
      <c r="S16" s="1">
        <f>'[1]adj supplies'!$AK17</f>
        <v>2860</v>
      </c>
      <c r="T16" s="1">
        <f>'[1]adj supplies'!$AM17</f>
        <v>7300</v>
      </c>
      <c r="U16" s="1">
        <f>'[1]adj supplies'!$AO17</f>
        <v>7300</v>
      </c>
      <c r="V16" s="1">
        <f>'[1]adj supplies'!$AQ17</f>
        <v>10300</v>
      </c>
      <c r="W16" s="1">
        <f>'[1]adj supplies'!$AS17</f>
        <v>10300</v>
      </c>
      <c r="X16" s="1">
        <f>'[1]adj supplies'!$AU17</f>
        <v>10300</v>
      </c>
      <c r="Y16" s="1">
        <f>'[1]adj supplies'!$AY17</f>
        <v>2860</v>
      </c>
      <c r="Z16" s="1">
        <f>'[1]adj supplies'!$BA17</f>
        <v>7300</v>
      </c>
      <c r="AA16" s="1">
        <f>'[1]adj supplies'!$BC17</f>
        <v>7300</v>
      </c>
      <c r="AB16" s="1">
        <f>'[1]adj supplies'!$BE17</f>
        <v>10300</v>
      </c>
      <c r="AC16" s="1">
        <f>'[1]adj supplies'!$BG17</f>
        <v>10300</v>
      </c>
      <c r="AD16" s="1">
        <f>'[1]adj supplies'!$BI17</f>
        <v>10300</v>
      </c>
      <c r="AH16" t="s">
        <v>23</v>
      </c>
    </row>
    <row r="17" spans="1:34" x14ac:dyDescent="0.35">
      <c r="A17" t="str">
        <f>'[1]all nodes'!$B18</f>
        <v>Alameda County Water District</v>
      </c>
      <c r="B17">
        <f>'[1]all nodes'!$C18</f>
        <v>1805003</v>
      </c>
      <c r="C17" t="str">
        <f>'[1]all nodes'!$F18</f>
        <v>Desalinated Water</v>
      </c>
      <c r="D17" t="str">
        <f>'[1]all nodes'!$G18</f>
        <v>Newark Desal Facility</v>
      </c>
      <c r="E17" t="str">
        <f>'[1]all nodes'!$P18</f>
        <v>Raw Water</v>
      </c>
      <c r="F17" t="str">
        <f>'[1]all nodes'!$Q18</f>
        <v>Drinking Water</v>
      </c>
      <c r="G17">
        <f>'[1]all nodes'!Z18</f>
        <v>0</v>
      </c>
      <c r="H17">
        <f>'[1]all nodes'!AA18</f>
        <v>0</v>
      </c>
      <c r="I17" t="str">
        <f>'[1]all nodes'!AB18</f>
        <v xml:space="preserve">GW1805-2-09.01 </v>
      </c>
      <c r="J17" t="str">
        <f>'[1]all nodes'!AC18</f>
        <v>1805003PD</v>
      </c>
      <c r="K17" t="str">
        <f>'[1]all nodes'!AD18</f>
        <v>1805003E</v>
      </c>
      <c r="L17">
        <f>IF('[1]all nodes'!AE18=0,0,INDEX([2]SUP_EL!$C:$D,MATCH('[1]all nodes'!AE18,[2]SUP_EL!$C:$C,0),2))</f>
        <v>0</v>
      </c>
      <c r="M17">
        <f>IF('[1]all nodes'!AF18=0,0,INDEX([2]SUP_EL!$C:$D,MATCH('[1]all nodes'!AF18,[2]SUP_EL!$C:$C,0),2))</f>
        <v>0</v>
      </c>
      <c r="N17">
        <f>IF('[1]all nodes'!AG18=0,0,INDEX([2]SUP_EL!$C:$D,MATCH('[1]all nodes'!AG18,[2]SUP_EL!$C:$C,0),2))</f>
        <v>0</v>
      </c>
      <c r="O17">
        <f>IF('[1]all nodes'!AH18=0,0,INDEX([2]SUP_EL!$C:$D,MATCH('[1]all nodes'!AH18,[2]SUP_EL!$C:$C,0),2))</f>
        <v>0</v>
      </c>
      <c r="P17">
        <f>IF('[1]all nodes'!AI18=0,0,INDEX([2]SUP_EL!$C:$D,MATCH('[1]all nodes'!AI18,[2]SUP_EL!$C:$C,0),2))</f>
        <v>352</v>
      </c>
      <c r="Q17">
        <f>IF('[1]all nodes'!AJ18=0,0,INDEX([2]SUP_EL!$C:$D,MATCH('[1]all nodes'!AJ18,[2]SUP_EL!$C:$C,0),2))</f>
        <v>404.08499999999998</v>
      </c>
      <c r="R17">
        <f>IF('[1]all nodes'!AK18=0,0,INDEX([2]SUP_EL!$C:$D,MATCH('[1]all nodes'!AK18,[2]SUP_EL!$C:$C,0),2))</f>
        <v>318.2</v>
      </c>
      <c r="S17" s="1">
        <f>'[1]adj supplies'!$AK18</f>
        <v>8228</v>
      </c>
      <c r="T17" s="1">
        <f>'[1]adj supplies'!$AM18</f>
        <v>5100</v>
      </c>
      <c r="U17" s="1">
        <f>'[1]adj supplies'!$AO18</f>
        <v>5100</v>
      </c>
      <c r="V17" s="1">
        <f>'[1]adj supplies'!$AQ18</f>
        <v>5100</v>
      </c>
      <c r="W17" s="1">
        <f>'[1]adj supplies'!$AS18</f>
        <v>5100</v>
      </c>
      <c r="X17" s="1">
        <f>'[1]adj supplies'!$AU18</f>
        <v>5100</v>
      </c>
      <c r="Y17" s="1">
        <f>'[1]adj supplies'!$AY18</f>
        <v>8228</v>
      </c>
      <c r="Z17" s="1">
        <f>'[1]adj supplies'!$BA18</f>
        <v>5100</v>
      </c>
      <c r="AA17" s="1">
        <f>'[1]adj supplies'!$BC18</f>
        <v>5100</v>
      </c>
      <c r="AB17" s="1">
        <f>'[1]adj supplies'!$BE18</f>
        <v>5100</v>
      </c>
      <c r="AC17" s="1">
        <f>'[1]adj supplies'!$BG18</f>
        <v>5100</v>
      </c>
      <c r="AD17" s="1">
        <f>'[1]adj supplies'!$BI18</f>
        <v>5100</v>
      </c>
      <c r="AH17" t="s">
        <v>20</v>
      </c>
    </row>
    <row r="18" spans="1:34" x14ac:dyDescent="0.35">
      <c r="A18" t="str">
        <f>'[1]all nodes'!$B19</f>
        <v>Alameda County Water District</v>
      </c>
      <c r="B18">
        <f>'[1]all nodes'!$C19</f>
        <v>1805003</v>
      </c>
      <c r="C18" t="str">
        <f>'[1]all nodes'!$F19</f>
        <v>Groundwater</v>
      </c>
      <c r="D18" t="str">
        <f>'[1]all nodes'!$G19</f>
        <v>Net Local GW</v>
      </c>
      <c r="E18" t="str">
        <f>'[1]all nodes'!$P19</f>
        <v>Raw Water</v>
      </c>
      <c r="F18" t="str">
        <f>'[1]all nodes'!$Q19</f>
        <v>Drinking Water</v>
      </c>
      <c r="G18">
        <f>'[1]all nodes'!Z19</f>
        <v>0</v>
      </c>
      <c r="H18">
        <f>'[1]all nodes'!AA19</f>
        <v>0</v>
      </c>
      <c r="I18" t="str">
        <f>'[1]all nodes'!AB19</f>
        <v xml:space="preserve">GW1805-2-09.01 </v>
      </c>
      <c r="J18" t="str">
        <f>'[1]all nodes'!AC19</f>
        <v>1805003PD</v>
      </c>
      <c r="K18" t="str">
        <f>'[1]all nodes'!AD19</f>
        <v>1805003E</v>
      </c>
      <c r="L18">
        <f>IF('[1]all nodes'!AE19=0,0,INDEX([2]SUP_EL!$C:$D,MATCH('[1]all nodes'!AE19,[2]SUP_EL!$C:$C,0),2))</f>
        <v>0</v>
      </c>
      <c r="M18">
        <f>IF('[1]all nodes'!AF19=0,0,INDEX([2]SUP_EL!$C:$D,MATCH('[1]all nodes'!AF19,[2]SUP_EL!$C:$C,0),2))</f>
        <v>0</v>
      </c>
      <c r="N18">
        <f>IF('[1]all nodes'!AG19=0,0,INDEX([2]SUP_EL!$C:$D,MATCH('[1]all nodes'!AG19,[2]SUP_EL!$C:$C,0),2))</f>
        <v>0</v>
      </c>
      <c r="O18">
        <f>IF('[1]all nodes'!AH19=0,0,INDEX([2]SUP_EL!$C:$D,MATCH('[1]all nodes'!AH19,[2]SUP_EL!$C:$C,0),2))</f>
        <v>0</v>
      </c>
      <c r="P18">
        <f>IF('[1]all nodes'!AI19=0,0,INDEX([2]SUP_EL!$C:$D,MATCH('[1]all nodes'!AI19,[2]SUP_EL!$C:$C,0),2))</f>
        <v>352</v>
      </c>
      <c r="Q18">
        <f>IF('[1]all nodes'!AJ19=0,0,INDEX([2]SUP_EL!$C:$D,MATCH('[1]all nodes'!AJ19,[2]SUP_EL!$C:$C,0),2))</f>
        <v>404.08499999999998</v>
      </c>
      <c r="R18">
        <f>IF('[1]all nodes'!AK19=0,0,INDEX([2]SUP_EL!$C:$D,MATCH('[1]all nodes'!AK19,[2]SUP_EL!$C:$C,0),2))</f>
        <v>318.2</v>
      </c>
      <c r="S18" s="1">
        <f>'[1]adj supplies'!$AK19</f>
        <v>4200</v>
      </c>
      <c r="T18" s="1">
        <f>'[1]adj supplies'!$AM19</f>
        <v>0</v>
      </c>
      <c r="U18" s="1">
        <f>'[1]adj supplies'!$AO19</f>
        <v>0</v>
      </c>
      <c r="V18" s="1">
        <f>'[1]adj supplies'!$AQ19</f>
        <v>200</v>
      </c>
      <c r="W18" s="1">
        <f>'[1]adj supplies'!$AS19</f>
        <v>700</v>
      </c>
      <c r="X18" s="1">
        <f>'[1]adj supplies'!$AU19</f>
        <v>1100</v>
      </c>
      <c r="Y18" s="1">
        <f>'[1]adj supplies'!$AY19</f>
        <v>4200</v>
      </c>
      <c r="Z18" s="1">
        <f>'[1]adj supplies'!$BA19</f>
        <v>0</v>
      </c>
      <c r="AA18" s="1">
        <f>'[1]adj supplies'!$BC19</f>
        <v>0</v>
      </c>
      <c r="AB18" s="1">
        <f>'[1]adj supplies'!$BE19</f>
        <v>200</v>
      </c>
      <c r="AC18" s="1">
        <f>'[1]adj supplies'!$BG19</f>
        <v>700</v>
      </c>
      <c r="AD18" s="1">
        <f>'[1]adj supplies'!$BI19</f>
        <v>1100</v>
      </c>
      <c r="AH18" t="s">
        <v>24</v>
      </c>
    </row>
    <row r="19" spans="1:34" x14ac:dyDescent="0.35">
      <c r="A19" t="str">
        <f>'[1]all nodes'!$B20</f>
        <v>Alameda County Water District</v>
      </c>
      <c r="B19">
        <f>'[1]all nodes'!$C20</f>
        <v>1805003</v>
      </c>
      <c r="C19" t="str">
        <f>'[1]all nodes'!$F20</f>
        <v>Groundwater</v>
      </c>
      <c r="D19" t="str">
        <f>'[1]all nodes'!$G20</f>
        <v>Net Local GW Recharge</v>
      </c>
      <c r="E19" t="str">
        <f>'[1]all nodes'!$P20</f>
        <v>Raw Water</v>
      </c>
      <c r="F19" t="str">
        <f>'[1]all nodes'!$Q20</f>
        <v>Raw Water</v>
      </c>
      <c r="G19">
        <f>'[1]all nodes'!Z20</f>
        <v>0</v>
      </c>
      <c r="H19">
        <f>'[1]all nodes'!AA20</f>
        <v>0</v>
      </c>
      <c r="I19" t="str">
        <f>'[1]all nodes'!AB20</f>
        <v>SW1805SWP08</v>
      </c>
      <c r="J19" t="str">
        <f>'[1]all nodes'!AC20</f>
        <v xml:space="preserve">GWR1805-2-09.01 </v>
      </c>
      <c r="K19" t="str">
        <f>'[1]all nodes'!AD20</f>
        <v>1805003E</v>
      </c>
      <c r="L19">
        <f>IF('[1]all nodes'!AE20=0,0,INDEX([2]SUP_EL!$C:$D,MATCH('[1]all nodes'!AE20,[2]SUP_EL!$C:$C,0),2))</f>
        <v>0</v>
      </c>
      <c r="M19">
        <f>IF('[1]all nodes'!AF20=0,0,INDEX([2]SUP_EL!$C:$D,MATCH('[1]all nodes'!AF20,[2]SUP_EL!$C:$C,0),2))</f>
        <v>0</v>
      </c>
      <c r="N19">
        <f>IF('[1]all nodes'!AG20=0,0,INDEX([2]SUP_EL!$C:$D,MATCH('[1]all nodes'!AG20,[2]SUP_EL!$C:$C,0),2))</f>
        <v>0</v>
      </c>
      <c r="O19">
        <f>IF('[1]all nodes'!AH20=0,0,INDEX([2]SUP_EL!$C:$D,MATCH('[1]all nodes'!AH20,[2]SUP_EL!$C:$C,0),2))</f>
        <v>0</v>
      </c>
      <c r="P19">
        <f>IF('[1]all nodes'!AI20=0,0,INDEX([2]SUP_EL!$C:$D,MATCH('[1]all nodes'!AI20,[2]SUP_EL!$C:$C,0),2))</f>
        <v>73.3</v>
      </c>
      <c r="Q19">
        <f>IF('[1]all nodes'!AJ20=0,0,INDEX([2]SUP_EL!$C:$D,MATCH('[1]all nodes'!AJ20,[2]SUP_EL!$C:$C,0),2))</f>
        <v>352</v>
      </c>
      <c r="R19">
        <f>IF('[1]all nodes'!AK20=0,0,INDEX([2]SUP_EL!$C:$D,MATCH('[1]all nodes'!AK20,[2]SUP_EL!$C:$C,0),2))</f>
        <v>318.2</v>
      </c>
      <c r="S19" s="1">
        <f>'[1]adj supplies'!$AK20</f>
        <v>14200</v>
      </c>
      <c r="T19" s="1">
        <f>'[1]adj supplies'!$AM20</f>
        <v>24200</v>
      </c>
      <c r="U19" s="1">
        <f>'[1]adj supplies'!$AO20</f>
        <v>23900</v>
      </c>
      <c r="V19" s="1">
        <f>'[1]adj supplies'!$AQ20</f>
        <v>23400</v>
      </c>
      <c r="W19" s="1">
        <f>'[1]adj supplies'!$AS20</f>
        <v>22600</v>
      </c>
      <c r="X19" s="1">
        <f>'[1]adj supplies'!$AU20</f>
        <v>23000</v>
      </c>
      <c r="Y19" s="1">
        <f>'[1]adj supplies'!$AY20</f>
        <v>14200</v>
      </c>
      <c r="Z19" s="1">
        <f>'[1]adj supplies'!$BA20</f>
        <v>24200</v>
      </c>
      <c r="AA19" s="1">
        <f>'[1]adj supplies'!$BC20</f>
        <v>23900</v>
      </c>
      <c r="AB19" s="1">
        <f>'[1]adj supplies'!$BE20</f>
        <v>23400</v>
      </c>
      <c r="AC19" s="1">
        <f>'[1]adj supplies'!$BG20</f>
        <v>22600</v>
      </c>
      <c r="AD19" s="1">
        <f>'[1]adj supplies'!$BI20</f>
        <v>23000</v>
      </c>
      <c r="AH19" t="s">
        <v>1</v>
      </c>
    </row>
    <row r="20" spans="1:34" x14ac:dyDescent="0.35">
      <c r="A20" t="str">
        <f>'[1]all nodes'!$B21</f>
        <v>Alameda County Water District</v>
      </c>
      <c r="B20">
        <f>'[1]all nodes'!$C21</f>
        <v>1805003</v>
      </c>
      <c r="C20" t="str">
        <f>'[1]all nodes'!$F21</f>
        <v>Purchased or Imported  Water</v>
      </c>
      <c r="D20" t="str">
        <f>'[1]all nodes'!$G21</f>
        <v>SFPUC</v>
      </c>
      <c r="E20" t="str">
        <f>'[1]all nodes'!$P21</f>
        <v>Raw Water</v>
      </c>
      <c r="F20" t="str">
        <f>'[1]all nodes'!$Q21</f>
        <v>Drinking Water</v>
      </c>
      <c r="G20">
        <f>'[1]all nodes'!Z21</f>
        <v>0</v>
      </c>
      <c r="H20">
        <f>'[1]all nodes'!AA21</f>
        <v>0</v>
      </c>
      <c r="I20" t="str">
        <f>'[1]all nodes'!AB21</f>
        <v>SW1805081EB</v>
      </c>
      <c r="J20" t="str">
        <f>'[1]all nodes'!AC21</f>
        <v>1805003PD</v>
      </c>
      <c r="K20" t="str">
        <f>'[1]all nodes'!AD21</f>
        <v>1805003E</v>
      </c>
      <c r="L20">
        <f>IF('[1]all nodes'!AE21=0,0,INDEX([2]SUP_EL!$C:$D,MATCH('[1]all nodes'!AE21,[2]SUP_EL!$C:$C,0),2))</f>
        <v>0</v>
      </c>
      <c r="M20">
        <f>IF('[1]all nodes'!AF21=0,0,INDEX([2]SUP_EL!$C:$D,MATCH('[1]all nodes'!AF21,[2]SUP_EL!$C:$C,0),2))</f>
        <v>0</v>
      </c>
      <c r="N20">
        <f>IF('[1]all nodes'!AG21=0,0,INDEX([2]SUP_EL!$C:$D,MATCH('[1]all nodes'!AG21,[2]SUP_EL!$C:$C,0),2))</f>
        <v>0</v>
      </c>
      <c r="O20">
        <f>IF('[1]all nodes'!AH21=0,0,INDEX([2]SUP_EL!$C:$D,MATCH('[1]all nodes'!AH21,[2]SUP_EL!$C:$C,0),2))</f>
        <v>0</v>
      </c>
      <c r="P20">
        <f>IF('[1]all nodes'!AI21=0,0,INDEX([2]SUP_EL!$C:$D,MATCH('[1]all nodes'!AI21,[2]SUP_EL!$C:$C,0),2))</f>
        <v>0</v>
      </c>
      <c r="Q20">
        <f>IF('[1]all nodes'!AJ21=0,0,INDEX([2]SUP_EL!$C:$D,MATCH('[1]all nodes'!AJ21,[2]SUP_EL!$C:$C,0),2))</f>
        <v>3</v>
      </c>
      <c r="R20">
        <f>IF('[1]all nodes'!AK21=0,0,INDEX([2]SUP_EL!$C:$D,MATCH('[1]all nodes'!AK21,[2]SUP_EL!$C:$C,0),2))</f>
        <v>318.2</v>
      </c>
      <c r="S20" s="1">
        <f>'[1]adj supplies'!$AK21</f>
        <v>6567</v>
      </c>
      <c r="T20" s="1">
        <f>'[1]adj supplies'!$AM21</f>
        <v>15400</v>
      </c>
      <c r="U20" s="1">
        <f>'[1]adj supplies'!$AO21</f>
        <v>15400</v>
      </c>
      <c r="V20" s="1">
        <f>'[1]adj supplies'!$AQ21</f>
        <v>15400</v>
      </c>
      <c r="W20" s="1">
        <f>'[1]adj supplies'!$AS21</f>
        <v>15400</v>
      </c>
      <c r="X20" s="1">
        <f>'[1]adj supplies'!$AU21</f>
        <v>15400</v>
      </c>
      <c r="Y20" s="1">
        <f>'[1]adj supplies'!$AY21</f>
        <v>6567</v>
      </c>
      <c r="Z20" s="1">
        <f>'[1]adj supplies'!$BA21</f>
        <v>15400</v>
      </c>
      <c r="AA20" s="1">
        <f>'[1]adj supplies'!$BC21</f>
        <v>15400</v>
      </c>
      <c r="AB20" s="1">
        <f>'[1]adj supplies'!$BE21</f>
        <v>15400</v>
      </c>
      <c r="AC20" s="1">
        <f>'[1]adj supplies'!$BG21</f>
        <v>15400</v>
      </c>
      <c r="AD20" s="1">
        <f>'[1]adj supplies'!$BI21</f>
        <v>15400</v>
      </c>
      <c r="AH20" t="s">
        <v>2</v>
      </c>
    </row>
    <row r="21" spans="1:34" x14ac:dyDescent="0.35">
      <c r="A21" t="str">
        <f>'[1]all nodes'!$B22</f>
        <v>Alameda County Water District</v>
      </c>
      <c r="B21">
        <f>'[1]all nodes'!$C22</f>
        <v>1805003</v>
      </c>
      <c r="C21" t="str">
        <f>'[1]all nodes'!$F22</f>
        <v>Purchased or Imported  Water</v>
      </c>
      <c r="D21" t="str">
        <f>'[1]all nodes'!$G22</f>
        <v>SWP Supplies (including previously banked SWP supplies from Semitropic) Used at District Facilities</v>
      </c>
      <c r="E21" t="str">
        <f>'[1]all nodes'!$P22</f>
        <v>Raw Water</v>
      </c>
      <c r="F21" t="str">
        <f>'[1]all nodes'!$Q22</f>
        <v>Drinking Water</v>
      </c>
      <c r="G21">
        <f>'[1]all nodes'!Z22</f>
        <v>0</v>
      </c>
      <c r="H21">
        <f>'[1]all nodes'!AA22</f>
        <v>0</v>
      </c>
      <c r="I21" t="str">
        <f>'[1]all nodes'!AB22</f>
        <v>SW1805SWP08</v>
      </c>
      <c r="J21" t="str">
        <f>'[1]all nodes'!AC22</f>
        <v>1805003PD</v>
      </c>
      <c r="K21" t="str">
        <f>'[1]all nodes'!AD22</f>
        <v>1805003E</v>
      </c>
      <c r="L21">
        <f>IF('[1]all nodes'!AE22=0,0,INDEX([2]SUP_EL!$C:$D,MATCH('[1]all nodes'!AE22,[2]SUP_EL!$C:$C,0),2))</f>
        <v>0</v>
      </c>
      <c r="M21">
        <f>IF('[1]all nodes'!AF22=0,0,INDEX([2]SUP_EL!$C:$D,MATCH('[1]all nodes'!AF22,[2]SUP_EL!$C:$C,0),2))</f>
        <v>0</v>
      </c>
      <c r="N21">
        <f>IF('[1]all nodes'!AG22=0,0,INDEX([2]SUP_EL!$C:$D,MATCH('[1]all nodes'!AG22,[2]SUP_EL!$C:$C,0),2))</f>
        <v>0</v>
      </c>
      <c r="O21">
        <f>IF('[1]all nodes'!AH22=0,0,INDEX([2]SUP_EL!$C:$D,MATCH('[1]all nodes'!AH22,[2]SUP_EL!$C:$C,0),2))</f>
        <v>0</v>
      </c>
      <c r="P21">
        <f>IF('[1]all nodes'!AI22=0,0,INDEX([2]SUP_EL!$C:$D,MATCH('[1]all nodes'!AI22,[2]SUP_EL!$C:$C,0),2))</f>
        <v>73.3</v>
      </c>
      <c r="Q21">
        <f>IF('[1]all nodes'!AJ22=0,0,INDEX([2]SUP_EL!$C:$D,MATCH('[1]all nodes'!AJ22,[2]SUP_EL!$C:$C,0),2))</f>
        <v>44</v>
      </c>
      <c r="R21">
        <f>IF('[1]all nodes'!AK22=0,0,INDEX([2]SUP_EL!$C:$D,MATCH('[1]all nodes'!AK22,[2]SUP_EL!$C:$C,0),2))</f>
        <v>318.2</v>
      </c>
      <c r="S21" s="1">
        <f>'[1]adj supplies'!$AK22</f>
        <v>14798</v>
      </c>
      <c r="T21" s="1">
        <f>'[1]adj supplies'!$AM22</f>
        <v>27500</v>
      </c>
      <c r="U21" s="1">
        <f>'[1]adj supplies'!$AO22</f>
        <v>27500</v>
      </c>
      <c r="V21" s="1">
        <f>'[1]adj supplies'!$AQ22</f>
        <v>27500</v>
      </c>
      <c r="W21" s="1">
        <f>'[1]adj supplies'!$AS22</f>
        <v>27500</v>
      </c>
      <c r="X21" s="1">
        <f>'[1]adj supplies'!$AU22</f>
        <v>27500</v>
      </c>
      <c r="Y21" s="1">
        <f>'[1]adj supplies'!$AY22</f>
        <v>14798</v>
      </c>
      <c r="Z21" s="1">
        <f>'[1]adj supplies'!$BA22</f>
        <v>27500</v>
      </c>
      <c r="AA21" s="1">
        <f>'[1]adj supplies'!$BC22</f>
        <v>27500</v>
      </c>
      <c r="AB21" s="1">
        <f>'[1]adj supplies'!$BE22</f>
        <v>27500</v>
      </c>
      <c r="AC21" s="1">
        <f>'[1]adj supplies'!$BG22</f>
        <v>27500</v>
      </c>
      <c r="AD21" s="1">
        <f>'[1]adj supplies'!$BI22</f>
        <v>27500</v>
      </c>
      <c r="AH21" t="s">
        <v>3</v>
      </c>
    </row>
    <row r="22" spans="1:34" x14ac:dyDescent="0.35">
      <c r="A22" t="str">
        <f>'[1]all nodes'!$B23</f>
        <v>Alameda County Water District</v>
      </c>
      <c r="B22">
        <f>'[1]all nodes'!$C23</f>
        <v>1805003</v>
      </c>
      <c r="C22" t="str">
        <f>'[1]all nodes'!$F23</f>
        <v>Recycled Water</v>
      </c>
      <c r="D22" t="str">
        <f>'[1]all nodes'!$G23</f>
        <v>Alvarado WWTF</v>
      </c>
      <c r="E22" t="str">
        <f>'[1]all nodes'!$P23</f>
        <v>Recycled Water</v>
      </c>
      <c r="F22" t="str">
        <f>'[1]all nodes'!$Q23</f>
        <v>Recycled Water</v>
      </c>
      <c r="G22">
        <f>'[1]all nodes'!Z23</f>
        <v>0</v>
      </c>
      <c r="H22" t="str">
        <f>'[1]all nodes'!AA23</f>
        <v>WW_1805_50</v>
      </c>
      <c r="I22" t="str">
        <f>'[1]all nodes'!AB23</f>
        <v>1805003SREC</v>
      </c>
      <c r="J22" t="str">
        <f>'[1]all nodes'!AC23</f>
        <v>1805003NPD</v>
      </c>
      <c r="K22" t="str">
        <f>'[1]all nodes'!AD23</f>
        <v>1805003E</v>
      </c>
      <c r="L22">
        <f>IF('[1]all nodes'!AE23=0,0,INDEX([2]SUP_EL!$C:$D,MATCH('[1]all nodes'!AE23,[2]SUP_EL!$C:$C,0),2))</f>
        <v>0</v>
      </c>
      <c r="M22">
        <f>IF('[1]all nodes'!AF23=0,0,INDEX([2]SUP_EL!$C:$D,MATCH('[1]all nodes'!AF23,[2]SUP_EL!$C:$C,0),2))</f>
        <v>0</v>
      </c>
      <c r="N22">
        <f>IF('[1]all nodes'!AG23=0,0,INDEX([2]SUP_EL!$C:$D,MATCH('[1]all nodes'!AG23,[2]SUP_EL!$C:$C,0),2))</f>
        <v>10</v>
      </c>
      <c r="O22">
        <f>IF('[1]all nodes'!AH23=0,0,INDEX([2]SUP_EL!$C:$D,MATCH('[1]all nodes'!AH23,[2]SUP_EL!$C:$C,0),2))</f>
        <v>0</v>
      </c>
      <c r="P22">
        <f>IF('[1]all nodes'!AI23=0,0,INDEX([2]SUP_EL!$C:$D,MATCH('[1]all nodes'!AI23,[2]SUP_EL!$C:$C,0),2))</f>
        <v>0</v>
      </c>
      <c r="Q22">
        <f>IF('[1]all nodes'!AJ23=0,0,INDEX([2]SUP_EL!$C:$D,MATCH('[1]all nodes'!AJ23,[2]SUP_EL!$C:$C,0),2))</f>
        <v>97.762499999999989</v>
      </c>
      <c r="R22">
        <f>IF('[1]all nodes'!AK23=0,0,INDEX([2]SUP_EL!$C:$D,MATCH('[1]all nodes'!AK23,[2]SUP_EL!$C:$C,0),2))</f>
        <v>381.84</v>
      </c>
      <c r="S22" s="1">
        <f>'[1]adj supplies'!$AK23</f>
        <v>3065</v>
      </c>
      <c r="T22" s="1">
        <f>'[1]adj supplies'!$AM23</f>
        <v>3000</v>
      </c>
      <c r="U22" s="1">
        <f>'[1]adj supplies'!$AO23</f>
        <v>3000</v>
      </c>
      <c r="V22" s="1">
        <f>'[1]adj supplies'!$AQ23</f>
        <v>3000</v>
      </c>
      <c r="W22" s="1">
        <f>'[1]adj supplies'!$AS23</f>
        <v>3000</v>
      </c>
      <c r="X22" s="1">
        <f>'[1]adj supplies'!$AU23</f>
        <v>3000</v>
      </c>
      <c r="Y22" s="1">
        <f>'[1]adj supplies'!$AY23</f>
        <v>3065</v>
      </c>
      <c r="Z22" s="1">
        <f>'[1]adj supplies'!$BA23</f>
        <v>3000</v>
      </c>
      <c r="AA22" s="1">
        <f>'[1]adj supplies'!$BC23</f>
        <v>3000</v>
      </c>
      <c r="AB22" s="1">
        <f>'[1]adj supplies'!$BE23</f>
        <v>3000</v>
      </c>
      <c r="AC22" s="1">
        <f>'[1]adj supplies'!$BG23</f>
        <v>3000</v>
      </c>
      <c r="AD22" s="1">
        <f>'[1]adj supplies'!$BI23</f>
        <v>3000</v>
      </c>
      <c r="AH22" t="s">
        <v>4</v>
      </c>
    </row>
    <row r="23" spans="1:34" x14ac:dyDescent="0.35">
      <c r="A23" t="str">
        <f>'[1]all nodes'!$B24</f>
        <v>Alameda County Water District</v>
      </c>
      <c r="B23">
        <f>'[1]all nodes'!$C24</f>
        <v>1805003</v>
      </c>
      <c r="C23" t="str">
        <f>'[1]all nodes'!$F24</f>
        <v>Supply from Storage</v>
      </c>
      <c r="D23" t="str">
        <f>'[1]all nodes'!$G24</f>
        <v>From Lake Del Valle</v>
      </c>
      <c r="E23" t="str">
        <f>'[1]all nodes'!$P24</f>
        <v>Raw Water</v>
      </c>
      <c r="F23" t="str">
        <f>'[1]all nodes'!$Q24</f>
        <v>Drinking Water</v>
      </c>
      <c r="G23">
        <f>'[1]all nodes'!Z24</f>
        <v>0</v>
      </c>
      <c r="H23">
        <f>'[1]all nodes'!AA24</f>
        <v>0</v>
      </c>
      <c r="I23" t="str">
        <f>'[1]all nodes'!AB24</f>
        <v>RES_DELVALL</v>
      </c>
      <c r="J23" t="str">
        <f>'[1]all nodes'!AC24</f>
        <v>1805003PD</v>
      </c>
      <c r="K23" t="str">
        <f>'[1]all nodes'!AD24</f>
        <v>1805003E</v>
      </c>
      <c r="L23">
        <f>IF('[1]all nodes'!AE24=0,0,INDEX([2]SUP_EL!$C:$D,MATCH('[1]all nodes'!AE24,[2]SUP_EL!$C:$C,0),2))</f>
        <v>0</v>
      </c>
      <c r="M23">
        <f>IF('[1]all nodes'!AF24=0,0,INDEX([2]SUP_EL!$C:$D,MATCH('[1]all nodes'!AF24,[2]SUP_EL!$C:$C,0),2))</f>
        <v>0</v>
      </c>
      <c r="N23">
        <f>IF('[1]all nodes'!AG24=0,0,INDEX([2]SUP_EL!$C:$D,MATCH('[1]all nodes'!AG24,[2]SUP_EL!$C:$C,0),2))</f>
        <v>0</v>
      </c>
      <c r="O23">
        <f>IF('[1]all nodes'!AH24=0,0,INDEX([2]SUP_EL!$C:$D,MATCH('[1]all nodes'!AH24,[2]SUP_EL!$C:$C,0),2))</f>
        <v>0</v>
      </c>
      <c r="P23">
        <f>IF('[1]all nodes'!AI24=0,0,INDEX([2]SUP_EL!$C:$D,MATCH('[1]all nodes'!AI24,[2]SUP_EL!$C:$C,0),2))</f>
        <v>24.669637099999999</v>
      </c>
      <c r="Q23">
        <f>IF('[1]all nodes'!AJ24=0,0,INDEX([2]SUP_EL!$C:$D,MATCH('[1]all nodes'!AJ24,[2]SUP_EL!$C:$C,0),2))</f>
        <v>44</v>
      </c>
      <c r="R23">
        <f>IF('[1]all nodes'!AK24=0,0,INDEX([2]SUP_EL!$C:$D,MATCH('[1]all nodes'!AK24,[2]SUP_EL!$C:$C,0),2))</f>
        <v>318.2</v>
      </c>
      <c r="S23" s="1">
        <f>'[1]adj supplies'!$AK24</f>
        <v>4629</v>
      </c>
      <c r="T23" s="1">
        <f>'[1]adj supplies'!$AM24</f>
        <v>5000</v>
      </c>
      <c r="U23" s="1">
        <f>'[1]adj supplies'!$AO24</f>
        <v>5000</v>
      </c>
      <c r="V23" s="1">
        <f>'[1]adj supplies'!$AQ24</f>
        <v>5000</v>
      </c>
      <c r="W23" s="1">
        <f>'[1]adj supplies'!$AS24</f>
        <v>5000</v>
      </c>
      <c r="X23" s="1">
        <f>'[1]adj supplies'!$AU24</f>
        <v>5000</v>
      </c>
      <c r="Y23" s="1">
        <f>'[1]adj supplies'!$AY24</f>
        <v>4629</v>
      </c>
      <c r="Z23" s="1">
        <f>'[1]adj supplies'!$BA24</f>
        <v>5000</v>
      </c>
      <c r="AA23" s="1">
        <f>'[1]adj supplies'!$BC24</f>
        <v>5000</v>
      </c>
      <c r="AB23" s="1">
        <f>'[1]adj supplies'!$BE24</f>
        <v>5000</v>
      </c>
      <c r="AC23" s="1">
        <f>'[1]adj supplies'!$BG24</f>
        <v>5000</v>
      </c>
      <c r="AD23" s="1">
        <f>'[1]adj supplies'!$BI24</f>
        <v>5000</v>
      </c>
      <c r="AH23" t="s">
        <v>5</v>
      </c>
    </row>
    <row r="24" spans="1:34" x14ac:dyDescent="0.35">
      <c r="A24" t="str">
        <f>'[1]all nodes'!$B25</f>
        <v>Alhambra  City Of</v>
      </c>
      <c r="B24">
        <f>'[1]all nodes'!$C25</f>
        <v>1807001</v>
      </c>
      <c r="C24" t="str">
        <f>'[1]all nodes'!$F25</f>
        <v>Groundwater</v>
      </c>
      <c r="E24" t="str">
        <f>'[1]all nodes'!$P25</f>
        <v>Raw Water</v>
      </c>
      <c r="F24" t="str">
        <f>'[1]all nodes'!$Q25</f>
        <v>Drinking Water</v>
      </c>
      <c r="G24">
        <f>'[1]all nodes'!Z25</f>
        <v>0</v>
      </c>
      <c r="H24">
        <f>'[1]all nodes'!AA25</f>
        <v>0</v>
      </c>
      <c r="I24" t="str">
        <f>'[1]all nodes'!AB25</f>
        <v>GW1807-4-13</v>
      </c>
      <c r="J24" t="str">
        <f>'[1]all nodes'!AC25</f>
        <v>1807001PD</v>
      </c>
      <c r="K24" t="str">
        <f>'[1]all nodes'!AD25</f>
        <v>1807001E</v>
      </c>
      <c r="L24">
        <f>IF('[1]all nodes'!AE25=0,0,INDEX([2]SUP_EL!$C:$D,MATCH('[1]all nodes'!AE25,[2]SUP_EL!$C:$C,0),2))</f>
        <v>0</v>
      </c>
      <c r="M24">
        <f>IF('[1]all nodes'!AF25=0,0,INDEX([2]SUP_EL!$C:$D,MATCH('[1]all nodes'!AF25,[2]SUP_EL!$C:$C,0),2))</f>
        <v>0</v>
      </c>
      <c r="N24">
        <f>IF('[1]all nodes'!AG25=0,0,INDEX([2]SUP_EL!$C:$D,MATCH('[1]all nodes'!AG25,[2]SUP_EL!$C:$C,0),2))</f>
        <v>0</v>
      </c>
      <c r="O24">
        <f>IF('[1]all nodes'!AH25=0,0,INDEX([2]SUP_EL!$C:$D,MATCH('[1]all nodes'!AH25,[2]SUP_EL!$C:$C,0),2))</f>
        <v>0</v>
      </c>
      <c r="P24">
        <f>IF('[1]all nodes'!AI25=0,0,INDEX([2]SUP_EL!$C:$D,MATCH('[1]all nodes'!AI25,[2]SUP_EL!$C:$C,0),2))</f>
        <v>579</v>
      </c>
      <c r="Q24">
        <f>IF('[1]all nodes'!AJ25=0,0,INDEX([2]SUP_EL!$C:$D,MATCH('[1]all nodes'!AJ25,[2]SUP_EL!$C:$C,0),2))</f>
        <v>65.5</v>
      </c>
      <c r="R24">
        <f>IF('[1]all nodes'!AK25=0,0,INDEX([2]SUP_EL!$C:$D,MATCH('[1]all nodes'!AK25,[2]SUP_EL!$C:$C,0),2))</f>
        <v>163.1</v>
      </c>
      <c r="S24" s="1">
        <f>'[1]adj supplies'!$AK25</f>
        <v>7260</v>
      </c>
      <c r="T24" s="1">
        <f>'[1]adj supplies'!$AM25</f>
        <v>9913</v>
      </c>
      <c r="U24" s="1">
        <f>'[1]adj supplies'!$AO25</f>
        <v>10273</v>
      </c>
      <c r="V24" s="1">
        <f>'[1]adj supplies'!$AQ25</f>
        <v>10634</v>
      </c>
      <c r="W24" s="1">
        <f>'[1]adj supplies'!$AS25</f>
        <v>10995</v>
      </c>
      <c r="X24" s="1">
        <f>'[1]adj supplies'!$AU25</f>
        <v>11354</v>
      </c>
      <c r="Y24" s="1">
        <f>'[1]adj supplies'!$AY25</f>
        <v>7260</v>
      </c>
      <c r="Z24" s="1">
        <f>'[1]adj supplies'!$BA25</f>
        <v>9913</v>
      </c>
      <c r="AA24" s="1">
        <f>'[1]adj supplies'!$BC25</f>
        <v>10273</v>
      </c>
      <c r="AB24" s="1">
        <f>'[1]adj supplies'!$BE25</f>
        <v>10634</v>
      </c>
      <c r="AC24" s="1">
        <f>'[1]adj supplies'!$BG25</f>
        <v>10995</v>
      </c>
      <c r="AD24" s="1">
        <f>'[1]adj supplies'!$BI25</f>
        <v>11354</v>
      </c>
      <c r="AH24" t="s">
        <v>6</v>
      </c>
    </row>
    <row r="25" spans="1:34" x14ac:dyDescent="0.35">
      <c r="A25" t="str">
        <f>'[1]all nodes'!$B26</f>
        <v>Alhambra  City Of</v>
      </c>
      <c r="B25">
        <f>'[1]all nodes'!$C26</f>
        <v>1807001</v>
      </c>
      <c r="C25" t="str">
        <f>'[1]all nodes'!$F26</f>
        <v>Purchased or Imported  Water</v>
      </c>
      <c r="D25" t="str">
        <f>'[1]all nodes'!$G26</f>
        <v>SGVMWD, San Gabriel CO WD and Met</v>
      </c>
      <c r="E25" t="str">
        <f>'[1]all nodes'!$P26</f>
        <v>Raw Water</v>
      </c>
      <c r="F25" t="str">
        <f>'[1]all nodes'!$Q26</f>
        <v>Drinking Water</v>
      </c>
      <c r="G25">
        <f>'[1]all nodes'!Z26</f>
        <v>0</v>
      </c>
      <c r="H25">
        <f>'[1]all nodes'!AA26</f>
        <v>0</v>
      </c>
      <c r="I25" t="str">
        <f>'[1]all nodes'!AB26</f>
        <v>1807387PD</v>
      </c>
      <c r="J25" t="str">
        <f>'[1]all nodes'!AC26</f>
        <v>1807001PD</v>
      </c>
      <c r="K25" t="str">
        <f>'[1]all nodes'!AD26</f>
        <v>1807001E</v>
      </c>
      <c r="L25">
        <f>IF('[1]all nodes'!AE26=0,0,INDEX([2]SUP_EL!$C:$D,MATCH('[1]all nodes'!AE26,[2]SUP_EL!$C:$C,0),2))</f>
        <v>0</v>
      </c>
      <c r="M25">
        <f>IF('[1]all nodes'!AF26=0,0,INDEX([2]SUP_EL!$C:$D,MATCH('[1]all nodes'!AF26,[2]SUP_EL!$C:$C,0),2))</f>
        <v>0</v>
      </c>
      <c r="N25">
        <f>IF('[1]all nodes'!AG26=0,0,INDEX([2]SUP_EL!$C:$D,MATCH('[1]all nodes'!AG26,[2]SUP_EL!$C:$C,0),2))</f>
        <v>0</v>
      </c>
      <c r="O25">
        <f>IF('[1]all nodes'!AH26=0,0,INDEX([2]SUP_EL!$C:$D,MATCH('[1]all nodes'!AH26,[2]SUP_EL!$C:$C,0),2))</f>
        <v>0</v>
      </c>
      <c r="P25">
        <f>IF('[1]all nodes'!AI26=0,0,INDEX([2]SUP_EL!$C:$D,MATCH('[1]all nodes'!AI26,[2]SUP_EL!$C:$C,0),2))</f>
        <v>10</v>
      </c>
      <c r="Q25">
        <f>IF('[1]all nodes'!AJ26=0,0,INDEX([2]SUP_EL!$C:$D,MATCH('[1]all nodes'!AJ26,[2]SUP_EL!$C:$C,0),2))</f>
        <v>0</v>
      </c>
      <c r="R25">
        <f>IF('[1]all nodes'!AK26=0,0,INDEX([2]SUP_EL!$C:$D,MATCH('[1]all nodes'!AK26,[2]SUP_EL!$C:$C,0),2))</f>
        <v>163.1</v>
      </c>
      <c r="S25" s="1">
        <f>'[1]adj supplies'!$AK26</f>
        <v>2713</v>
      </c>
      <c r="T25" s="1">
        <f>'[1]adj supplies'!$AM26</f>
        <v>3000</v>
      </c>
      <c r="U25" s="1">
        <f>'[1]adj supplies'!$AO26</f>
        <v>3000</v>
      </c>
      <c r="V25" s="1">
        <f>'[1]adj supplies'!$AQ26</f>
        <v>3000</v>
      </c>
      <c r="W25" s="1">
        <f>'[1]adj supplies'!$AS26</f>
        <v>3000</v>
      </c>
      <c r="X25" s="1">
        <f>'[1]adj supplies'!$AU26</f>
        <v>3000</v>
      </c>
      <c r="Y25" s="1">
        <f>'[1]adj supplies'!$AY26</f>
        <v>2713</v>
      </c>
      <c r="Z25" s="1">
        <f>'[1]adj supplies'!$BA26</f>
        <v>3000</v>
      </c>
      <c r="AA25" s="1">
        <f>'[1]adj supplies'!$BC26</f>
        <v>3000</v>
      </c>
      <c r="AB25" s="1">
        <f>'[1]adj supplies'!$BE26</f>
        <v>3000</v>
      </c>
      <c r="AC25" s="1">
        <f>'[1]adj supplies'!$BG26</f>
        <v>3000</v>
      </c>
      <c r="AD25" s="1">
        <f>'[1]adj supplies'!$BI26</f>
        <v>3000</v>
      </c>
      <c r="AH25" t="s">
        <v>0</v>
      </c>
    </row>
    <row r="26" spans="1:34" x14ac:dyDescent="0.35">
      <c r="A26" t="str">
        <f>'[1]all nodes'!$B27</f>
        <v>Amador Water Agency</v>
      </c>
      <c r="B26">
        <f>'[1]all nodes'!$C27</f>
        <v>1804001</v>
      </c>
      <c r="C26" t="str">
        <f>'[1]all nodes'!$F27</f>
        <v>Groundwater</v>
      </c>
      <c r="D26" t="str">
        <f>'[1]all nodes'!$G27</f>
        <v>Water from La Mel Heights</v>
      </c>
      <c r="E26" t="str">
        <f>'[1]all nodes'!$P27</f>
        <v>Raw Water</v>
      </c>
      <c r="F26" t="str">
        <f>'[1]all nodes'!$Q27</f>
        <v>Drinking Water</v>
      </c>
      <c r="G26">
        <f>'[1]all nodes'!Z27</f>
        <v>0</v>
      </c>
      <c r="H26">
        <f>'[1]all nodes'!AA27</f>
        <v>0</v>
      </c>
      <c r="I26" t="str">
        <f>'[1]all nodes'!AB27</f>
        <v>GW1804001</v>
      </c>
      <c r="J26" t="str">
        <f>'[1]all nodes'!AC27</f>
        <v>1804001PD</v>
      </c>
      <c r="K26" t="str">
        <f>'[1]all nodes'!AD27</f>
        <v>1804001E</v>
      </c>
      <c r="L26">
        <f>IF('[1]all nodes'!AE27=0,0,INDEX([2]SUP_EL!$C:$D,MATCH('[1]all nodes'!AE27,[2]SUP_EL!$C:$C,0),2))</f>
        <v>0</v>
      </c>
      <c r="M26">
        <f>IF('[1]all nodes'!AF27=0,0,INDEX([2]SUP_EL!$C:$D,MATCH('[1]all nodes'!AF27,[2]SUP_EL!$C:$C,0),2))</f>
        <v>0</v>
      </c>
      <c r="N26">
        <f>IF('[1]all nodes'!AG27=0,0,INDEX([2]SUP_EL!$C:$D,MATCH('[1]all nodes'!AG27,[2]SUP_EL!$C:$C,0),2))</f>
        <v>0</v>
      </c>
      <c r="O26">
        <f>IF('[1]all nodes'!AH27=0,0,INDEX([2]SUP_EL!$C:$D,MATCH('[1]all nodes'!AH27,[2]SUP_EL!$C:$C,0),2))</f>
        <v>0</v>
      </c>
      <c r="P26">
        <f>IF('[1]all nodes'!AI27=0,0,INDEX([2]SUP_EL!$C:$D,MATCH('[1]all nodes'!AI27,[2]SUP_EL!$C:$C,0),2))</f>
        <v>241</v>
      </c>
      <c r="Q26">
        <f>IF('[1]all nodes'!AJ27=0,0,INDEX([2]SUP_EL!$C:$D,MATCH('[1]all nodes'!AJ27,[2]SUP_EL!$C:$C,0),2))</f>
        <v>3</v>
      </c>
      <c r="R26">
        <f>IF('[1]all nodes'!AK27=0,0,INDEX([2]SUP_EL!$C:$D,MATCH('[1]all nodes'!AK27,[2]SUP_EL!$C:$C,0),2))</f>
        <v>17.600000000000001</v>
      </c>
      <c r="S26" s="1">
        <f>'[1]adj supplies'!$AK27</f>
        <v>12.2</v>
      </c>
      <c r="T26" s="1">
        <f>'[1]adj supplies'!$AM27</f>
        <v>24.224207961007309</v>
      </c>
      <c r="U26" s="1">
        <f>'[1]adj supplies'!$AO27</f>
        <v>24.224207961007309</v>
      </c>
      <c r="V26" s="1">
        <f>'[1]adj supplies'!$AQ27</f>
        <v>24.224207961007309</v>
      </c>
      <c r="W26" s="1">
        <f>'[1]adj supplies'!$AS27</f>
        <v>24.224207961007309</v>
      </c>
      <c r="X26" s="1">
        <f>'[1]adj supplies'!$AU27</f>
        <v>420</v>
      </c>
      <c r="Y26" s="1">
        <f>'[1]adj supplies'!$AY27</f>
        <v>12.2</v>
      </c>
      <c r="Z26" s="1">
        <f>'[1]adj supplies'!$BA27</f>
        <v>24.224207961007309</v>
      </c>
      <c r="AA26" s="1">
        <f>'[1]adj supplies'!$BC27</f>
        <v>24.224207961007309</v>
      </c>
      <c r="AB26" s="1">
        <f>'[1]adj supplies'!$BE27</f>
        <v>24.224207961007309</v>
      </c>
      <c r="AC26" s="1">
        <f>'[1]adj supplies'!$BG27</f>
        <v>24.224207961007309</v>
      </c>
      <c r="AD26" s="1">
        <f>'[1]adj supplies'!$BI27</f>
        <v>420</v>
      </c>
      <c r="AH26" t="s">
        <v>25</v>
      </c>
    </row>
    <row r="27" spans="1:34" x14ac:dyDescent="0.35">
      <c r="A27" t="str">
        <f>'[1]all nodes'!$B28</f>
        <v>Amador Water Agency</v>
      </c>
      <c r="B27">
        <f>'[1]all nodes'!$C28</f>
        <v>1804001</v>
      </c>
      <c r="C27" t="str">
        <f>'[1]all nodes'!$F28</f>
        <v>Groundwater</v>
      </c>
      <c r="D27" t="str">
        <f>'[1]all nodes'!$G28</f>
        <v>Water from Lake Camanche Village Wells</v>
      </c>
      <c r="E27" t="str">
        <f>'[1]all nodes'!$P28</f>
        <v>Raw Water</v>
      </c>
      <c r="F27" t="str">
        <f>'[1]all nodes'!$Q28</f>
        <v>Drinking Water</v>
      </c>
      <c r="G27">
        <f>'[1]all nodes'!Z28</f>
        <v>0</v>
      </c>
      <c r="H27">
        <f>'[1]all nodes'!AA28</f>
        <v>0</v>
      </c>
      <c r="I27" t="str">
        <f>'[1]all nodes'!AB28</f>
        <v xml:space="preserve">GW1803-5-22.16 </v>
      </c>
      <c r="J27" t="str">
        <f>'[1]all nodes'!AC28</f>
        <v>1804001PD</v>
      </c>
      <c r="K27" t="str">
        <f>'[1]all nodes'!AD28</f>
        <v>1804001E</v>
      </c>
      <c r="L27">
        <f>IF('[1]all nodes'!AE28=0,0,INDEX([2]SUP_EL!$C:$D,MATCH('[1]all nodes'!AE28,[2]SUP_EL!$C:$C,0),2))</f>
        <v>0</v>
      </c>
      <c r="M27">
        <f>IF('[1]all nodes'!AF28=0,0,INDEX([2]SUP_EL!$C:$D,MATCH('[1]all nodes'!AF28,[2]SUP_EL!$C:$C,0),2))</f>
        <v>0</v>
      </c>
      <c r="N27">
        <f>IF('[1]all nodes'!AG28=0,0,INDEX([2]SUP_EL!$C:$D,MATCH('[1]all nodes'!AG28,[2]SUP_EL!$C:$C,0),2))</f>
        <v>0</v>
      </c>
      <c r="O27">
        <f>IF('[1]all nodes'!AH28=0,0,INDEX([2]SUP_EL!$C:$D,MATCH('[1]all nodes'!AH28,[2]SUP_EL!$C:$C,0),2))</f>
        <v>0</v>
      </c>
      <c r="P27">
        <f>IF('[1]all nodes'!AI28=0,0,INDEX([2]SUP_EL!$C:$D,MATCH('[1]all nodes'!AI28,[2]SUP_EL!$C:$C,0),2))</f>
        <v>241</v>
      </c>
      <c r="Q27">
        <f>IF('[1]all nodes'!AJ28=0,0,INDEX([2]SUP_EL!$C:$D,MATCH('[1]all nodes'!AJ28,[2]SUP_EL!$C:$C,0),2))</f>
        <v>3</v>
      </c>
      <c r="R27">
        <f>IF('[1]all nodes'!AK28=0,0,INDEX([2]SUP_EL!$C:$D,MATCH('[1]all nodes'!AK28,[2]SUP_EL!$C:$C,0),2))</f>
        <v>17.600000000000001</v>
      </c>
      <c r="S27" s="1">
        <f>'[1]adj supplies'!$AK28</f>
        <v>194</v>
      </c>
      <c r="T27" s="1">
        <f>'[1]adj supplies'!$AM28</f>
        <v>395.77579203899268</v>
      </c>
      <c r="U27" s="1">
        <f>'[1]adj supplies'!$AO28</f>
        <v>395.77579203899268</v>
      </c>
      <c r="V27" s="1">
        <f>'[1]adj supplies'!$AQ28</f>
        <v>395.77579203899268</v>
      </c>
      <c r="W27" s="1">
        <f>'[1]adj supplies'!$AS28</f>
        <v>395.77579203899268</v>
      </c>
      <c r="X27" s="1">
        <f>'[1]adj supplies'!$AU28</f>
        <v>395.77579203899268</v>
      </c>
      <c r="Y27" s="1">
        <f>'[1]adj supplies'!$AY28</f>
        <v>194</v>
      </c>
      <c r="Z27" s="1">
        <f>'[1]adj supplies'!$BA28</f>
        <v>395.77579203899268</v>
      </c>
      <c r="AA27" s="1">
        <f>'[1]adj supplies'!$BC28</f>
        <v>395.77579203899268</v>
      </c>
      <c r="AB27" s="1">
        <f>'[1]adj supplies'!$BE28</f>
        <v>395.77579203899268</v>
      </c>
      <c r="AC27" s="1">
        <f>'[1]adj supplies'!$BG28</f>
        <v>395.77579203899268</v>
      </c>
      <c r="AD27" s="1">
        <f>'[1]adj supplies'!$BI28</f>
        <v>395.77579203899268</v>
      </c>
      <c r="AH27" t="s">
        <v>26</v>
      </c>
    </row>
    <row r="28" spans="1:34" x14ac:dyDescent="0.35">
      <c r="A28" t="str">
        <f>'[1]all nodes'!$B29</f>
        <v>Amador Water Agency</v>
      </c>
      <c r="B28">
        <f>'[1]all nodes'!$C29</f>
        <v>1804001</v>
      </c>
      <c r="C28" t="str">
        <f>'[1]all nodes'!$F29</f>
        <v>Recycled Water</v>
      </c>
      <c r="D28" t="str">
        <f>'[1]all nodes'!$G29</f>
        <v>Ag irrigation</v>
      </c>
      <c r="E28" t="str">
        <f>'[1]all nodes'!$P29</f>
        <v>Recycled Water</v>
      </c>
      <c r="F28" t="str">
        <f>'[1]all nodes'!$Q29</f>
        <v>Recycled Water</v>
      </c>
      <c r="G28">
        <f>'[1]all nodes'!Z29</f>
        <v>0</v>
      </c>
      <c r="H28" t="str">
        <f>'[1]all nodes'!AA29</f>
        <v>WW_1804_55</v>
      </c>
      <c r="I28" t="str">
        <f>'[1]all nodes'!AB29</f>
        <v>1804001SREC</v>
      </c>
      <c r="J28" t="str">
        <f>'[1]all nodes'!AC29</f>
        <v>1804001NPD</v>
      </c>
      <c r="K28" t="str">
        <f>'[1]all nodes'!AD29</f>
        <v>1804001E</v>
      </c>
      <c r="L28">
        <f>IF('[1]all nodes'!AE29=0,0,INDEX([2]SUP_EL!$C:$D,MATCH('[1]all nodes'!AE29,[2]SUP_EL!$C:$C,0),2))</f>
        <v>0</v>
      </c>
      <c r="M28">
        <f>IF('[1]all nodes'!AF29=0,0,INDEX([2]SUP_EL!$C:$D,MATCH('[1]all nodes'!AF29,[2]SUP_EL!$C:$C,0),2))</f>
        <v>0</v>
      </c>
      <c r="N28">
        <f>IF('[1]all nodes'!AG29=0,0,INDEX([2]SUP_EL!$C:$D,MATCH('[1]all nodes'!AG29,[2]SUP_EL!$C:$C,0),2))</f>
        <v>10</v>
      </c>
      <c r="O28">
        <f>IF('[1]all nodes'!AH29=0,0,INDEX([2]SUP_EL!$C:$D,MATCH('[1]all nodes'!AH29,[2]SUP_EL!$C:$C,0),2))</f>
        <v>0</v>
      </c>
      <c r="P28">
        <f>IF('[1]all nodes'!AI29=0,0,INDEX([2]SUP_EL!$C:$D,MATCH('[1]all nodes'!AI29,[2]SUP_EL!$C:$C,0),2))</f>
        <v>0</v>
      </c>
      <c r="Q28">
        <f>IF('[1]all nodes'!AJ29=0,0,INDEX([2]SUP_EL!$C:$D,MATCH('[1]all nodes'!AJ29,[2]SUP_EL!$C:$C,0),2))</f>
        <v>0</v>
      </c>
      <c r="R28">
        <f>IF('[1]all nodes'!AK29=0,0,INDEX([2]SUP_EL!$C:$D,MATCH('[1]all nodes'!AK29,[2]SUP_EL!$C:$C,0),2))</f>
        <v>17.600000000000001</v>
      </c>
      <c r="S28" s="1">
        <f>'[1]adj supplies'!$AK29</f>
        <v>0</v>
      </c>
      <c r="T28" s="1">
        <f>'[1]adj supplies'!$AM29</f>
        <v>140</v>
      </c>
      <c r="U28" s="1">
        <f>'[1]adj supplies'!$AO29</f>
        <v>140</v>
      </c>
      <c r="V28" s="1">
        <f>'[1]adj supplies'!$AQ29</f>
        <v>140</v>
      </c>
      <c r="W28" s="1">
        <f>'[1]adj supplies'!$AS29</f>
        <v>140</v>
      </c>
      <c r="X28" s="1">
        <f>'[1]adj supplies'!$AU29</f>
        <v>140</v>
      </c>
      <c r="Y28" s="1">
        <f>'[1]adj supplies'!$AY29</f>
        <v>0</v>
      </c>
      <c r="Z28" s="1">
        <f>'[1]adj supplies'!$BA29</f>
        <v>140</v>
      </c>
      <c r="AA28" s="1">
        <f>'[1]adj supplies'!$BC29</f>
        <v>140</v>
      </c>
      <c r="AB28" s="1">
        <f>'[1]adj supplies'!$BE29</f>
        <v>140</v>
      </c>
      <c r="AC28" s="1">
        <f>'[1]adj supplies'!$BG29</f>
        <v>140</v>
      </c>
      <c r="AD28" s="1">
        <f>'[1]adj supplies'!$BI29</f>
        <v>140</v>
      </c>
      <c r="AH28" t="s">
        <v>27</v>
      </c>
    </row>
    <row r="29" spans="1:34" x14ac:dyDescent="0.35">
      <c r="A29" t="str">
        <f>'[1]all nodes'!$B30</f>
        <v>Amador Water Agency</v>
      </c>
      <c r="B29">
        <f>'[1]all nodes'!$C30</f>
        <v>1804001</v>
      </c>
      <c r="C29" t="str">
        <f>'[1]all nodes'!$F30</f>
        <v>Recycled Water</v>
      </c>
      <c r="D29" t="str">
        <f>'[1]all nodes'!$G30</f>
        <v>Water used at Castle Oaks  Golf Courses for Irrigation</v>
      </c>
      <c r="E29" t="str">
        <f>'[1]all nodes'!$P30</f>
        <v>Recycled Water</v>
      </c>
      <c r="F29" t="str">
        <f>'[1]all nodes'!$Q30</f>
        <v>Recycled Water</v>
      </c>
      <c r="G29">
        <f>'[1]all nodes'!Z30</f>
        <v>0</v>
      </c>
      <c r="H29" t="str">
        <f>'[1]all nodes'!AA30</f>
        <v>WW_1804_460</v>
      </c>
      <c r="I29" t="str">
        <f>'[1]all nodes'!AB30</f>
        <v>1804001TREC</v>
      </c>
      <c r="J29" t="str">
        <f>'[1]all nodes'!AC30</f>
        <v>1804001NPD</v>
      </c>
      <c r="K29" t="str">
        <f>'[1]all nodes'!AD30</f>
        <v>1804001E</v>
      </c>
      <c r="L29">
        <f>IF('[1]all nodes'!AE30=0,0,INDEX([2]SUP_EL!$C:$D,MATCH('[1]all nodes'!AE30,[2]SUP_EL!$C:$C,0),2))</f>
        <v>0</v>
      </c>
      <c r="M29">
        <f>IF('[1]all nodes'!AF30=0,0,INDEX([2]SUP_EL!$C:$D,MATCH('[1]all nodes'!AF30,[2]SUP_EL!$C:$C,0),2))</f>
        <v>0</v>
      </c>
      <c r="N29">
        <f>IF('[1]all nodes'!AG30=0,0,INDEX([2]SUP_EL!$C:$D,MATCH('[1]all nodes'!AG30,[2]SUP_EL!$C:$C,0),2))</f>
        <v>10</v>
      </c>
      <c r="O29">
        <f>IF('[1]all nodes'!AH30=0,0,INDEX([2]SUP_EL!$C:$D,MATCH('[1]all nodes'!AH30,[2]SUP_EL!$C:$C,0),2))</f>
        <v>0</v>
      </c>
      <c r="P29">
        <f>IF('[1]all nodes'!AI30=0,0,INDEX([2]SUP_EL!$C:$D,MATCH('[1]all nodes'!AI30,[2]SUP_EL!$C:$C,0),2))</f>
        <v>0</v>
      </c>
      <c r="Q29">
        <f>IF('[1]all nodes'!AJ30=0,0,INDEX([2]SUP_EL!$C:$D,MATCH('[1]all nodes'!AJ30,[2]SUP_EL!$C:$C,0),2))</f>
        <v>0</v>
      </c>
      <c r="R29">
        <f>IF('[1]all nodes'!AK30=0,0,INDEX([2]SUP_EL!$C:$D,MATCH('[1]all nodes'!AK30,[2]SUP_EL!$C:$C,0),2))</f>
        <v>17.600000000000001</v>
      </c>
      <c r="S29" s="1">
        <f>'[1]adj supplies'!$AK30</f>
        <v>622</v>
      </c>
      <c r="T29" s="1">
        <f>'[1]adj supplies'!$AM30</f>
        <v>583</v>
      </c>
      <c r="U29" s="1">
        <f>'[1]adj supplies'!$AO30</f>
        <v>1124</v>
      </c>
      <c r="V29" s="1">
        <f>'[1]adj supplies'!$AQ30</f>
        <v>1124</v>
      </c>
      <c r="W29" s="1">
        <f>'[1]adj supplies'!$AS30</f>
        <v>1124</v>
      </c>
      <c r="X29" s="1">
        <f>'[1]adj supplies'!$AU30</f>
        <v>1124</v>
      </c>
      <c r="Y29" s="1">
        <f>'[1]adj supplies'!$AY30</f>
        <v>622</v>
      </c>
      <c r="Z29" s="1">
        <f>'[1]adj supplies'!$BA30</f>
        <v>583</v>
      </c>
      <c r="AA29" s="1">
        <f>'[1]adj supplies'!$BC30</f>
        <v>1124</v>
      </c>
      <c r="AB29" s="1">
        <f>'[1]adj supplies'!$BE30</f>
        <v>1124</v>
      </c>
      <c r="AC29" s="1">
        <f>'[1]adj supplies'!$BG30</f>
        <v>1124</v>
      </c>
      <c r="AD29" s="1">
        <f>'[1]adj supplies'!$BI30</f>
        <v>1124</v>
      </c>
      <c r="AH29" t="s">
        <v>28</v>
      </c>
    </row>
    <row r="30" spans="1:34" x14ac:dyDescent="0.35">
      <c r="A30" t="str">
        <f>'[1]all nodes'!$B31</f>
        <v>Amador Water Agency</v>
      </c>
      <c r="B30">
        <f>'[1]all nodes'!$C31</f>
        <v>1804001</v>
      </c>
      <c r="C30" t="str">
        <f>'[1]all nodes'!$F31</f>
        <v>Recycled Water</v>
      </c>
      <c r="D30" t="str">
        <f>'[1]all nodes'!$G31</f>
        <v>Water used at Mace Meadows Golf Courses for Irrigation</v>
      </c>
      <c r="G30">
        <f>'[1]all nodes'!Z31</f>
        <v>0</v>
      </c>
      <c r="H30" t="str">
        <f>'[1]all nodes'!AA31</f>
        <v>WW_1804_55</v>
      </c>
      <c r="I30" t="str">
        <f>'[1]all nodes'!AB31</f>
        <v>1804001TREC</v>
      </c>
      <c r="J30" t="str">
        <f>'[1]all nodes'!AC31</f>
        <v>1804001PD</v>
      </c>
      <c r="K30" t="str">
        <f>'[1]all nodes'!AD31</f>
        <v>1804001E</v>
      </c>
      <c r="L30">
        <f>IF('[1]all nodes'!AE31=0,0,INDEX([2]SUP_EL!$C:$D,MATCH('[1]all nodes'!AE31,[2]SUP_EL!$C:$C,0),2))</f>
        <v>0</v>
      </c>
      <c r="M30">
        <f>IF('[1]all nodes'!AF31=0,0,INDEX([2]SUP_EL!$C:$D,MATCH('[1]all nodes'!AF31,[2]SUP_EL!$C:$C,0),2))</f>
        <v>0</v>
      </c>
      <c r="N30">
        <f>IF('[1]all nodes'!AG31=0,0,INDEX([2]SUP_EL!$C:$D,MATCH('[1]all nodes'!AG31,[2]SUP_EL!$C:$C,0),2))</f>
        <v>10</v>
      </c>
      <c r="O30">
        <f>IF('[1]all nodes'!AH31=0,0,INDEX([2]SUP_EL!$C:$D,MATCH('[1]all nodes'!AH31,[2]SUP_EL!$C:$C,0),2))</f>
        <v>0</v>
      </c>
      <c r="P30">
        <f>IF('[1]all nodes'!AI31=0,0,INDEX([2]SUP_EL!$C:$D,MATCH('[1]all nodes'!AI31,[2]SUP_EL!$C:$C,0),2))</f>
        <v>0</v>
      </c>
      <c r="Q30">
        <f>IF('[1]all nodes'!AJ31=0,0,INDEX([2]SUP_EL!$C:$D,MATCH('[1]all nodes'!AJ31,[2]SUP_EL!$C:$C,0),2))</f>
        <v>0</v>
      </c>
      <c r="R30">
        <f>IF('[1]all nodes'!AK31=0,0,INDEX([2]SUP_EL!$C:$D,MATCH('[1]all nodes'!AK31,[2]SUP_EL!$C:$C,0),2))</f>
        <v>17.600000000000001</v>
      </c>
      <c r="S30" s="1">
        <f>'[1]adj supplies'!$AK31</f>
        <v>39</v>
      </c>
      <c r="T30" s="1">
        <f>'[1]adj supplies'!$AM31</f>
        <v>0</v>
      </c>
      <c r="U30" s="1">
        <f>'[1]adj supplies'!$AO31</f>
        <v>0</v>
      </c>
      <c r="V30" s="1">
        <f>'[1]adj supplies'!$AQ31</f>
        <v>0</v>
      </c>
      <c r="W30" s="1">
        <f>'[1]adj supplies'!$AS31</f>
        <v>0</v>
      </c>
      <c r="X30" s="1">
        <f>'[1]adj supplies'!$AU31</f>
        <v>0</v>
      </c>
      <c r="Y30" s="1">
        <f>'[1]adj supplies'!$AY31</f>
        <v>39</v>
      </c>
      <c r="Z30" s="1">
        <f>'[1]adj supplies'!$BA31</f>
        <v>0</v>
      </c>
      <c r="AA30" s="1">
        <f>'[1]adj supplies'!$BC31</f>
        <v>0</v>
      </c>
      <c r="AB30" s="1">
        <f>'[1]adj supplies'!$BE31</f>
        <v>0</v>
      </c>
      <c r="AC30" s="1">
        <f>'[1]adj supplies'!$BG31</f>
        <v>0</v>
      </c>
      <c r="AD30" s="1">
        <f>'[1]adj supplies'!$BI31</f>
        <v>0</v>
      </c>
      <c r="AH30" t="s">
        <v>29</v>
      </c>
    </row>
    <row r="31" spans="1:34" x14ac:dyDescent="0.35">
      <c r="A31" t="str">
        <f>'[1]all nodes'!$B32</f>
        <v>Amador Water Agency</v>
      </c>
      <c r="B31">
        <f>'[1]all nodes'!$C32</f>
        <v>1804001</v>
      </c>
      <c r="C31" t="str">
        <f>'[1]all nodes'!$F32</f>
        <v>Surface water</v>
      </c>
      <c r="D31" t="str">
        <f>'[1]all nodes'!$G32</f>
        <v>Mokelumne River Raw Water</v>
      </c>
      <c r="E31" t="str">
        <f>'[1]all nodes'!$P32</f>
        <v>Raw Water</v>
      </c>
      <c r="F31" t="str">
        <f>'[1]all nodes'!$Q32</f>
        <v>Raw Water</v>
      </c>
      <c r="G31">
        <f>'[1]all nodes'!Z32</f>
        <v>0</v>
      </c>
      <c r="H31">
        <f>'[1]all nodes'!AA32</f>
        <v>0</v>
      </c>
      <c r="I31">
        <f>'[1]all nodes'!AB32</f>
        <v>0</v>
      </c>
      <c r="J31" t="str">
        <f>'[1]all nodes'!AC32</f>
        <v>SW1808001</v>
      </c>
      <c r="K31" t="str">
        <f>'[1]all nodes'!AD32</f>
        <v>1808001E</v>
      </c>
      <c r="L31">
        <f>IF('[1]all nodes'!AE32=0,0,INDEX([2]SUP_EL!$C:$D,MATCH('[1]all nodes'!AE32,[2]SUP_EL!$C:$C,0),2))</f>
        <v>0</v>
      </c>
      <c r="M31">
        <f>IF('[1]all nodes'!AF32=0,0,INDEX([2]SUP_EL!$C:$D,MATCH('[1]all nodes'!AF32,[2]SUP_EL!$C:$C,0),2))</f>
        <v>0</v>
      </c>
      <c r="N31">
        <f>IF('[1]all nodes'!AG32=0,0,INDEX([2]SUP_EL!$C:$D,MATCH('[1]all nodes'!AG32,[2]SUP_EL!$C:$C,0),2))</f>
        <v>0</v>
      </c>
      <c r="O31">
        <f>IF('[1]all nodes'!AH32=0,0,INDEX([2]SUP_EL!$C:$D,MATCH('[1]all nodes'!AH32,[2]SUP_EL!$C:$C,0),2))</f>
        <v>0</v>
      </c>
      <c r="P31">
        <f>IF('[1]all nodes'!AI32=0,0,INDEX([2]SUP_EL!$C:$D,MATCH('[1]all nodes'!AI32,[2]SUP_EL!$C:$C,0),2))</f>
        <v>0</v>
      </c>
      <c r="Q31">
        <f>IF('[1]all nodes'!AJ32=0,0,INDEX([2]SUP_EL!$C:$D,MATCH('[1]all nodes'!AJ32,[2]SUP_EL!$C:$C,0),2))</f>
        <v>0</v>
      </c>
      <c r="R31">
        <f>IF('[1]all nodes'!AK32=0,0,INDEX([2]SUP_EL!$C:$D,MATCH('[1]all nodes'!AK32,[2]SUP_EL!$C:$C,0),2))</f>
        <v>24.669637099999999</v>
      </c>
      <c r="S31" s="1">
        <f>'[1]adj supplies'!$AK32</f>
        <v>2107</v>
      </c>
      <c r="T31" s="1">
        <f>'[1]adj supplies'!$AM32</f>
        <v>1247.9892230334099</v>
      </c>
      <c r="U31" s="1">
        <f>'[1]adj supplies'!$AO32</f>
        <v>3655.8680196296477</v>
      </c>
      <c r="V31" s="1">
        <f>'[1]adj supplies'!$AQ32</f>
        <v>3772.7468162258861</v>
      </c>
      <c r="W31" s="1">
        <f>'[1]adj supplies'!$AS32</f>
        <v>3867.3675022965726</v>
      </c>
      <c r="X31" s="1">
        <f>'[1]adj supplies'!$AU32</f>
        <v>3961.0868370159069</v>
      </c>
      <c r="Y31" s="1">
        <f>'[1]adj supplies'!$AY32</f>
        <v>2107</v>
      </c>
      <c r="Z31" s="1">
        <f>'[1]adj supplies'!$BA32</f>
        <v>1247.9892230334099</v>
      </c>
      <c r="AA31" s="1">
        <f>'[1]adj supplies'!$BC32</f>
        <v>3655.8680196296477</v>
      </c>
      <c r="AB31" s="1">
        <f>'[1]adj supplies'!$BE32</f>
        <v>3772.7468162258861</v>
      </c>
      <c r="AC31" s="1">
        <f>'[1]adj supplies'!$BG32</f>
        <v>3867.3675022965726</v>
      </c>
      <c r="AD31" s="1">
        <f>'[1]adj supplies'!$BI32</f>
        <v>3961.0868370159069</v>
      </c>
    </row>
    <row r="32" spans="1:34" x14ac:dyDescent="0.35">
      <c r="A32" t="str">
        <f>'[1]all nodes'!$B33</f>
        <v>Amador Water Agency</v>
      </c>
      <c r="B32">
        <f>'[1]all nodes'!$C33</f>
        <v>1804001</v>
      </c>
      <c r="C32" t="str">
        <f>'[1]all nodes'!$F33</f>
        <v>Surface water</v>
      </c>
      <c r="D32" t="str">
        <f>'[1]all nodes'!$G33</f>
        <v>Mokelumne River Treated Water</v>
      </c>
      <c r="E32" t="str">
        <f>'[1]all nodes'!$P33</f>
        <v>Raw Water</v>
      </c>
      <c r="F32" t="str">
        <f>'[1]all nodes'!$Q33</f>
        <v>Drinking Water</v>
      </c>
      <c r="G32">
        <f>'[1]all nodes'!Z33</f>
        <v>0</v>
      </c>
      <c r="H32">
        <f>'[1]all nodes'!AA33</f>
        <v>0</v>
      </c>
      <c r="I32" t="str">
        <f>'[1]all nodes'!AB33</f>
        <v>SW1808001</v>
      </c>
      <c r="J32" t="str">
        <f>'[1]all nodes'!AC33</f>
        <v>1804001PD</v>
      </c>
      <c r="K32" t="str">
        <f>'[1]all nodes'!AD33</f>
        <v>1804001E</v>
      </c>
      <c r="L32">
        <f>IF('[1]all nodes'!AE33=0,0,INDEX([2]SUP_EL!$C:$D,MATCH('[1]all nodes'!AE33,[2]SUP_EL!$C:$C,0),2))</f>
        <v>0</v>
      </c>
      <c r="M32">
        <f>IF('[1]all nodes'!AF33=0,0,INDEX([2]SUP_EL!$C:$D,MATCH('[1]all nodes'!AF33,[2]SUP_EL!$C:$C,0),2))</f>
        <v>0</v>
      </c>
      <c r="N32">
        <f>IF('[1]all nodes'!AG33=0,0,INDEX([2]SUP_EL!$C:$D,MATCH('[1]all nodes'!AG33,[2]SUP_EL!$C:$C,0),2))</f>
        <v>0</v>
      </c>
      <c r="O32">
        <f>IF('[1]all nodes'!AH33=0,0,INDEX([2]SUP_EL!$C:$D,MATCH('[1]all nodes'!AH33,[2]SUP_EL!$C:$C,0),2))</f>
        <v>0</v>
      </c>
      <c r="P32">
        <f>IF('[1]all nodes'!AI33=0,0,INDEX([2]SUP_EL!$C:$D,MATCH('[1]all nodes'!AI33,[2]SUP_EL!$C:$C,0),2))</f>
        <v>24.669637099999999</v>
      </c>
      <c r="Q32">
        <f>IF('[1]all nodes'!AJ33=0,0,INDEX([2]SUP_EL!$C:$D,MATCH('[1]all nodes'!AJ33,[2]SUP_EL!$C:$C,0),2))</f>
        <v>44</v>
      </c>
      <c r="R32">
        <f>IF('[1]all nodes'!AK33=0,0,INDEX([2]SUP_EL!$C:$D,MATCH('[1]all nodes'!AK33,[2]SUP_EL!$C:$C,0),2))</f>
        <v>17.600000000000001</v>
      </c>
      <c r="S32" s="1">
        <f>'[1]adj supplies'!$AK33</f>
        <v>3737</v>
      </c>
      <c r="T32" s="1">
        <f>'[1]adj supplies'!$AM33</f>
        <v>15952.01077696659</v>
      </c>
      <c r="U32" s="1">
        <f>'[1]adj supplies'!$AO33</f>
        <v>13544.131980370352</v>
      </c>
      <c r="V32" s="1">
        <f>'[1]adj supplies'!$AQ33</f>
        <v>13427.253183774113</v>
      </c>
      <c r="W32" s="1">
        <f>'[1]adj supplies'!$AS33</f>
        <v>13332.632497703427</v>
      </c>
      <c r="X32" s="1">
        <f>'[1]adj supplies'!$AU33</f>
        <v>13238.913162984092</v>
      </c>
      <c r="Y32" s="1">
        <f>'[1]adj supplies'!$AY33</f>
        <v>3737</v>
      </c>
      <c r="Z32" s="1">
        <f>'[1]adj supplies'!$BA33</f>
        <v>15952.01077696659</v>
      </c>
      <c r="AA32" s="1">
        <f>'[1]adj supplies'!$BC33</f>
        <v>13544.131980370352</v>
      </c>
      <c r="AB32" s="1">
        <f>'[1]adj supplies'!$BE33</f>
        <v>13427.253183774113</v>
      </c>
      <c r="AC32" s="1">
        <f>'[1]adj supplies'!$BG33</f>
        <v>13332.632497703427</v>
      </c>
      <c r="AD32" s="1">
        <f>'[1]adj supplies'!$BI33</f>
        <v>13238.913162984092</v>
      </c>
    </row>
    <row r="33" spans="1:30" x14ac:dyDescent="0.35">
      <c r="A33" t="str">
        <f>'[1]all nodes'!$B34</f>
        <v>American Canyon  City Of</v>
      </c>
      <c r="B33">
        <f>'[1]all nodes'!$C34</f>
        <v>1805005</v>
      </c>
      <c r="C33" t="str">
        <f>'[1]all nodes'!$F34</f>
        <v>Purchased or Imported  Water</v>
      </c>
      <c r="D33" t="str">
        <f>'[1]all nodes'!$G34</f>
        <v>Article 21 Water</v>
      </c>
      <c r="E33" t="str">
        <f>'[1]all nodes'!$P34</f>
        <v>Raw Water</v>
      </c>
      <c r="F33" t="str">
        <f>'[1]all nodes'!$Q34</f>
        <v>Raw Water</v>
      </c>
      <c r="G33">
        <f>'[1]all nodes'!Z34</f>
        <v>0</v>
      </c>
      <c r="H33">
        <f>'[1]all nodes'!AA34</f>
        <v>0</v>
      </c>
      <c r="I33">
        <f>'[1]all nodes'!AB34</f>
        <v>0</v>
      </c>
      <c r="J33" t="str">
        <f>'[1]all nodes'!AC34</f>
        <v>SW1805SWP05c</v>
      </c>
      <c r="K33" t="str">
        <f>'[1]all nodes'!AD34</f>
        <v>1805005E</v>
      </c>
      <c r="L33">
        <f>IF('[1]all nodes'!AE34=0,0,INDEX([2]SUP_EL!$C:$D,MATCH('[1]all nodes'!AE34,[2]SUP_EL!$C:$C,0),2))</f>
        <v>0</v>
      </c>
      <c r="M33">
        <f>IF('[1]all nodes'!AF34=0,0,INDEX([2]SUP_EL!$C:$D,MATCH('[1]all nodes'!AF34,[2]SUP_EL!$C:$C,0),2))</f>
        <v>0</v>
      </c>
      <c r="N33">
        <f>IF('[1]all nodes'!AG34=0,0,INDEX([2]SUP_EL!$C:$D,MATCH('[1]all nodes'!AG34,[2]SUP_EL!$C:$C,0),2))</f>
        <v>0</v>
      </c>
      <c r="O33">
        <f>IF('[1]all nodes'!AH34=0,0,INDEX([2]SUP_EL!$C:$D,MATCH('[1]all nodes'!AH34,[2]SUP_EL!$C:$C,0),2))</f>
        <v>0</v>
      </c>
      <c r="P33">
        <f>IF('[1]all nodes'!AI34=0,0,INDEX([2]SUP_EL!$C:$D,MATCH('[1]all nodes'!AI34,[2]SUP_EL!$C:$C,0),2))</f>
        <v>0</v>
      </c>
      <c r="Q33">
        <f>IF('[1]all nodes'!AJ34=0,0,INDEX([2]SUP_EL!$C:$D,MATCH('[1]all nodes'!AJ34,[2]SUP_EL!$C:$C,0),2))</f>
        <v>417</v>
      </c>
      <c r="R33">
        <f>IF('[1]all nodes'!AK34=0,0,INDEX([2]SUP_EL!$C:$D,MATCH('[1]all nodes'!AK34,[2]SUP_EL!$C:$C,0),2))</f>
        <v>318.2</v>
      </c>
      <c r="S33" s="1">
        <f>'[1]adj supplies'!$AK34</f>
        <v>72</v>
      </c>
      <c r="T33" s="1">
        <f>'[1]adj supplies'!$AM34</f>
        <v>189</v>
      </c>
      <c r="U33" s="1">
        <f>'[1]adj supplies'!$AO34</f>
        <v>189</v>
      </c>
      <c r="V33" s="1">
        <f>'[1]adj supplies'!$AQ34</f>
        <v>189</v>
      </c>
      <c r="W33" s="1">
        <f>'[1]adj supplies'!$AS34</f>
        <v>189</v>
      </c>
      <c r="X33" s="1">
        <f>'[1]adj supplies'!$AU34</f>
        <v>189</v>
      </c>
      <c r="Y33" s="1">
        <f>'[1]adj supplies'!$AY34</f>
        <v>72</v>
      </c>
      <c r="Z33" s="1">
        <f>'[1]adj supplies'!$BA34</f>
        <v>189</v>
      </c>
      <c r="AA33" s="1">
        <f>'[1]adj supplies'!$BC34</f>
        <v>189</v>
      </c>
      <c r="AB33" s="1">
        <f>'[1]adj supplies'!$BE34</f>
        <v>189</v>
      </c>
      <c r="AC33" s="1">
        <f>'[1]adj supplies'!$BG34</f>
        <v>189</v>
      </c>
      <c r="AD33" s="1">
        <f>'[1]adj supplies'!$BI34</f>
        <v>189</v>
      </c>
    </row>
    <row r="34" spans="1:30" x14ac:dyDescent="0.35">
      <c r="A34" t="str">
        <f>'[1]all nodes'!$B35</f>
        <v>American Canyon  City Of</v>
      </c>
      <c r="B34">
        <f>'[1]all nodes'!$C35</f>
        <v>1805005</v>
      </c>
      <c r="C34" t="str">
        <f>'[1]all nodes'!$F35</f>
        <v>Purchased or Imported  Water</v>
      </c>
      <c r="D34" t="str">
        <f>'[1]all nodes'!$G35</f>
        <v>SWP Table A Water plus prior year carryover</v>
      </c>
      <c r="E34" t="str">
        <f>'[1]all nodes'!$P35</f>
        <v>Raw Water</v>
      </c>
      <c r="F34" t="str">
        <f>'[1]all nodes'!$Q35</f>
        <v>Drinking Water</v>
      </c>
      <c r="G34">
        <f>'[1]all nodes'!Z35</f>
        <v>0</v>
      </c>
      <c r="H34">
        <f>'[1]all nodes'!AA35</f>
        <v>0</v>
      </c>
      <c r="I34" t="str">
        <f>'[1]all nodes'!AB35</f>
        <v>SW1805SWP05c</v>
      </c>
      <c r="J34" t="str">
        <f>'[1]all nodes'!AC35</f>
        <v>1805005PD</v>
      </c>
      <c r="K34" t="str">
        <f>'[1]all nodes'!AD35</f>
        <v>1805005E</v>
      </c>
      <c r="L34">
        <f>IF('[1]all nodes'!AE35=0,0,INDEX([2]SUP_EL!$C:$D,MATCH('[1]all nodes'!AE35,[2]SUP_EL!$C:$C,0),2))</f>
        <v>0</v>
      </c>
      <c r="M34">
        <f>IF('[1]all nodes'!AF35=0,0,INDEX([2]SUP_EL!$C:$D,MATCH('[1]all nodes'!AF35,[2]SUP_EL!$C:$C,0),2))</f>
        <v>0</v>
      </c>
      <c r="N34">
        <f>IF('[1]all nodes'!AG35=0,0,INDEX([2]SUP_EL!$C:$D,MATCH('[1]all nodes'!AG35,[2]SUP_EL!$C:$C,0),2))</f>
        <v>0</v>
      </c>
      <c r="O34">
        <f>IF('[1]all nodes'!AH35=0,0,INDEX([2]SUP_EL!$C:$D,MATCH('[1]all nodes'!AH35,[2]SUP_EL!$C:$C,0),2))</f>
        <v>0</v>
      </c>
      <c r="P34">
        <f>IF('[1]all nodes'!AI35=0,0,INDEX([2]SUP_EL!$C:$D,MATCH('[1]all nodes'!AI35,[2]SUP_EL!$C:$C,0),2))</f>
        <v>417</v>
      </c>
      <c r="Q34">
        <f>IF('[1]all nodes'!AJ35=0,0,INDEX([2]SUP_EL!$C:$D,MATCH('[1]all nodes'!AJ35,[2]SUP_EL!$C:$C,0),2))</f>
        <v>44</v>
      </c>
      <c r="R34">
        <f>IF('[1]all nodes'!AK35=0,0,INDEX([2]SUP_EL!$C:$D,MATCH('[1]all nodes'!AK35,[2]SUP_EL!$C:$C,0),2))</f>
        <v>318.2</v>
      </c>
      <c r="S34" s="1">
        <f>'[1]adj supplies'!$AK35</f>
        <v>1953</v>
      </c>
      <c r="T34" s="1">
        <f>'[1]adj supplies'!$AM35</f>
        <v>3224</v>
      </c>
      <c r="U34" s="1">
        <f>'[1]adj supplies'!$AO35</f>
        <v>3224</v>
      </c>
      <c r="V34" s="1">
        <f>'[1]adj supplies'!$AQ35</f>
        <v>3224</v>
      </c>
      <c r="W34" s="1">
        <f>'[1]adj supplies'!$AS35</f>
        <v>3224</v>
      </c>
      <c r="X34" s="1">
        <f>'[1]adj supplies'!$AU35</f>
        <v>3224</v>
      </c>
      <c r="Y34" s="1">
        <f>'[1]adj supplies'!$AY35</f>
        <v>1953</v>
      </c>
      <c r="Z34" s="1">
        <f>'[1]adj supplies'!$BA35</f>
        <v>3224</v>
      </c>
      <c r="AA34" s="1">
        <f>'[1]adj supplies'!$BC35</f>
        <v>3224</v>
      </c>
      <c r="AB34" s="1">
        <f>'[1]adj supplies'!$BE35</f>
        <v>3224</v>
      </c>
      <c r="AC34" s="1">
        <f>'[1]adj supplies'!$BG35</f>
        <v>3224</v>
      </c>
      <c r="AD34" s="1">
        <f>'[1]adj supplies'!$BI35</f>
        <v>3224</v>
      </c>
    </row>
    <row r="35" spans="1:30" x14ac:dyDescent="0.35">
      <c r="A35" t="str">
        <f>'[1]all nodes'!$B36</f>
        <v>American Canyon  City Of</v>
      </c>
      <c r="B35">
        <f>'[1]all nodes'!$C36</f>
        <v>1805005</v>
      </c>
      <c r="C35" t="str">
        <f>'[1]all nodes'!$F36</f>
        <v>Purchased or Imported  Water</v>
      </c>
      <c r="D35" t="str">
        <f>'[1]all nodes'!$G36</f>
        <v>Vallejo Emergency Water</v>
      </c>
      <c r="E35" t="str">
        <f>'[1]all nodes'!$P36</f>
        <v>Raw Water</v>
      </c>
      <c r="F35" t="str">
        <f>'[1]all nodes'!$Q36</f>
        <v>Drinking Water</v>
      </c>
      <c r="G35">
        <f>'[1]all nodes'!Z36</f>
        <v>0</v>
      </c>
      <c r="H35">
        <f>'[1]all nodes'!AA36</f>
        <v>0</v>
      </c>
      <c r="I35" t="str">
        <f>'[1]all nodes'!AB36</f>
        <v>1805097IMP</v>
      </c>
      <c r="J35" t="str">
        <f>'[1]all nodes'!AC36</f>
        <v>1805005PD</v>
      </c>
      <c r="K35" t="str">
        <f>'[1]all nodes'!AD36</f>
        <v>1805005E</v>
      </c>
      <c r="L35">
        <f>IF('[1]all nodes'!AE36=0,0,INDEX([2]SUP_EL!$C:$D,MATCH('[1]all nodes'!AE36,[2]SUP_EL!$C:$C,0),2))</f>
        <v>0</v>
      </c>
      <c r="M35">
        <f>IF('[1]all nodes'!AF36=0,0,INDEX([2]SUP_EL!$C:$D,MATCH('[1]all nodes'!AF36,[2]SUP_EL!$C:$C,0),2))</f>
        <v>0</v>
      </c>
      <c r="N35">
        <f>IF('[1]all nodes'!AG36=0,0,INDEX([2]SUP_EL!$C:$D,MATCH('[1]all nodes'!AG36,[2]SUP_EL!$C:$C,0),2))</f>
        <v>0</v>
      </c>
      <c r="O35">
        <f>IF('[1]all nodes'!AH36=0,0,INDEX([2]SUP_EL!$C:$D,MATCH('[1]all nodes'!AH36,[2]SUP_EL!$C:$C,0),2))</f>
        <v>0</v>
      </c>
      <c r="P35">
        <f>IF('[1]all nodes'!AI36=0,0,INDEX([2]SUP_EL!$C:$D,MATCH('[1]all nodes'!AI36,[2]SUP_EL!$C:$C,0),2))</f>
        <v>417</v>
      </c>
      <c r="Q35">
        <f>IF('[1]all nodes'!AJ36=0,0,INDEX([2]SUP_EL!$C:$D,MATCH('[1]all nodes'!AJ36,[2]SUP_EL!$C:$C,0),2))</f>
        <v>0</v>
      </c>
      <c r="R35">
        <f>IF('[1]all nodes'!AK36=0,0,INDEX([2]SUP_EL!$C:$D,MATCH('[1]all nodes'!AK36,[2]SUP_EL!$C:$C,0),2))</f>
        <v>318.2</v>
      </c>
      <c r="S35" s="1">
        <f>'[1]adj supplies'!$AK36</f>
        <v>387</v>
      </c>
      <c r="T35" s="1">
        <f>'[1]adj supplies'!$AM36</f>
        <v>0</v>
      </c>
      <c r="U35" s="1">
        <f>'[1]adj supplies'!$AO36</f>
        <v>0</v>
      </c>
      <c r="V35" s="1">
        <f>'[1]adj supplies'!$AQ36</f>
        <v>0</v>
      </c>
      <c r="W35" s="1">
        <f>'[1]adj supplies'!$AS36</f>
        <v>0</v>
      </c>
      <c r="X35" s="1">
        <f>'[1]adj supplies'!$AU36</f>
        <v>0</v>
      </c>
      <c r="Y35" s="1">
        <f>'[1]adj supplies'!$AY36</f>
        <v>387</v>
      </c>
      <c r="Z35" s="1">
        <f>'[1]adj supplies'!$BA36</f>
        <v>0</v>
      </c>
      <c r="AA35" s="1">
        <f>'[1]adj supplies'!$BC36</f>
        <v>0</v>
      </c>
      <c r="AB35" s="1">
        <f>'[1]adj supplies'!$BE36</f>
        <v>0</v>
      </c>
      <c r="AC35" s="1">
        <f>'[1]adj supplies'!$BG36</f>
        <v>0</v>
      </c>
      <c r="AD35" s="1">
        <f>'[1]adj supplies'!$BI36</f>
        <v>0</v>
      </c>
    </row>
    <row r="36" spans="1:30" x14ac:dyDescent="0.35">
      <c r="A36" t="str">
        <f>'[1]all nodes'!$B37</f>
        <v>American Canyon  City Of</v>
      </c>
      <c r="B36">
        <f>'[1]all nodes'!$C37</f>
        <v>1805005</v>
      </c>
      <c r="C36" t="str">
        <f>'[1]all nodes'!$F37</f>
        <v>Purchased or Imported  Water</v>
      </c>
      <c r="D36" t="str">
        <f>'[1]all nodes'!$G37</f>
        <v>Vallejo Permit Water</v>
      </c>
      <c r="E36" t="str">
        <f>'[1]all nodes'!$P37</f>
        <v>Raw Water</v>
      </c>
      <c r="F36" t="str">
        <f>'[1]all nodes'!$Q37</f>
        <v>Drinking Water</v>
      </c>
      <c r="G36">
        <f>'[1]all nodes'!Z37</f>
        <v>0</v>
      </c>
      <c r="H36">
        <f>'[1]all nodes'!AA37</f>
        <v>0</v>
      </c>
      <c r="I36" t="str">
        <f>'[1]all nodes'!AB37</f>
        <v>1805097IMP</v>
      </c>
      <c r="J36" t="str">
        <f>'[1]all nodes'!AC37</f>
        <v>1805005PD</v>
      </c>
      <c r="K36" t="str">
        <f>'[1]all nodes'!AD37</f>
        <v>1805005E</v>
      </c>
      <c r="L36">
        <f>IF('[1]all nodes'!AE37=0,0,INDEX([2]SUP_EL!$C:$D,MATCH('[1]all nodes'!AE37,[2]SUP_EL!$C:$C,0),2))</f>
        <v>0</v>
      </c>
      <c r="M36">
        <f>IF('[1]all nodes'!AF37=0,0,INDEX([2]SUP_EL!$C:$D,MATCH('[1]all nodes'!AF37,[2]SUP_EL!$C:$C,0),2))</f>
        <v>0</v>
      </c>
      <c r="N36">
        <f>IF('[1]all nodes'!AG37=0,0,INDEX([2]SUP_EL!$C:$D,MATCH('[1]all nodes'!AG37,[2]SUP_EL!$C:$C,0),2))</f>
        <v>0</v>
      </c>
      <c r="O36">
        <f>IF('[1]all nodes'!AH37=0,0,INDEX([2]SUP_EL!$C:$D,MATCH('[1]all nodes'!AH37,[2]SUP_EL!$C:$C,0),2))</f>
        <v>0</v>
      </c>
      <c r="P36">
        <f>IF('[1]all nodes'!AI37=0,0,INDEX([2]SUP_EL!$C:$D,MATCH('[1]all nodes'!AI37,[2]SUP_EL!$C:$C,0),2))</f>
        <v>417</v>
      </c>
      <c r="Q36">
        <f>IF('[1]all nodes'!AJ37=0,0,INDEX([2]SUP_EL!$C:$D,MATCH('[1]all nodes'!AJ37,[2]SUP_EL!$C:$C,0),2))</f>
        <v>44</v>
      </c>
      <c r="R36">
        <f>IF('[1]all nodes'!AK37=0,0,INDEX([2]SUP_EL!$C:$D,MATCH('[1]all nodes'!AK37,[2]SUP_EL!$C:$C,0),2))</f>
        <v>318.2</v>
      </c>
      <c r="S36" s="1">
        <f>'[1]adj supplies'!$AK37</f>
        <v>500</v>
      </c>
      <c r="T36" s="1">
        <f>'[1]adj supplies'!$AM37</f>
        <v>0</v>
      </c>
      <c r="U36" s="1">
        <f>'[1]adj supplies'!$AO37</f>
        <v>500</v>
      </c>
      <c r="V36" s="1">
        <f>'[1]adj supplies'!$AQ37</f>
        <v>500</v>
      </c>
      <c r="W36" s="1">
        <f>'[1]adj supplies'!$AS37</f>
        <v>500</v>
      </c>
      <c r="X36" s="1">
        <f>'[1]adj supplies'!$AU37</f>
        <v>500</v>
      </c>
      <c r="Y36" s="1">
        <f>'[1]adj supplies'!$AY37</f>
        <v>500</v>
      </c>
      <c r="Z36" s="1">
        <f>'[1]adj supplies'!$BA37</f>
        <v>0</v>
      </c>
      <c r="AA36" s="1">
        <f>'[1]adj supplies'!$BC37</f>
        <v>500</v>
      </c>
      <c r="AB36" s="1">
        <f>'[1]adj supplies'!$BE37</f>
        <v>500</v>
      </c>
      <c r="AC36" s="1">
        <f>'[1]adj supplies'!$BG37</f>
        <v>500</v>
      </c>
      <c r="AD36" s="1">
        <f>'[1]adj supplies'!$BI37</f>
        <v>500</v>
      </c>
    </row>
    <row r="37" spans="1:30" x14ac:dyDescent="0.35">
      <c r="A37" t="str">
        <f>'[1]all nodes'!$B38</f>
        <v>American Canyon  City Of</v>
      </c>
      <c r="B37">
        <f>'[1]all nodes'!$C38</f>
        <v>1805005</v>
      </c>
      <c r="C37" t="str">
        <f>'[1]all nodes'!$F38</f>
        <v>Purchased or Imported  Water</v>
      </c>
      <c r="D37" t="str">
        <f>'[1]all nodes'!$G38</f>
        <v>Vallejo Treated Water</v>
      </c>
      <c r="E37" t="str">
        <f>'[1]all nodes'!$P38</f>
        <v>Drinking Water</v>
      </c>
      <c r="F37" t="str">
        <f>'[1]all nodes'!$Q38</f>
        <v>Drinking Water</v>
      </c>
      <c r="G37">
        <f>'[1]all nodes'!Z38</f>
        <v>0</v>
      </c>
      <c r="H37">
        <f>'[1]all nodes'!AA38</f>
        <v>0</v>
      </c>
      <c r="I37" t="str">
        <f>'[1]all nodes'!AB38</f>
        <v>1805097IMP</v>
      </c>
      <c r="J37" t="str">
        <f>'[1]all nodes'!AC38</f>
        <v>1805005PD</v>
      </c>
      <c r="K37" t="str">
        <f>'[1]all nodes'!AD38</f>
        <v>1805005E</v>
      </c>
      <c r="L37">
        <f>IF('[1]all nodes'!AE38=0,0,INDEX([2]SUP_EL!$C:$D,MATCH('[1]all nodes'!AE38,[2]SUP_EL!$C:$C,0),2))</f>
        <v>0</v>
      </c>
      <c r="M37">
        <f>IF('[1]all nodes'!AF38=0,0,INDEX([2]SUP_EL!$C:$D,MATCH('[1]all nodes'!AF38,[2]SUP_EL!$C:$C,0),2))</f>
        <v>0</v>
      </c>
      <c r="N37">
        <f>IF('[1]all nodes'!AG38=0,0,INDEX([2]SUP_EL!$C:$D,MATCH('[1]all nodes'!AG38,[2]SUP_EL!$C:$C,0),2))</f>
        <v>0</v>
      </c>
      <c r="O37">
        <f>IF('[1]all nodes'!AH38=0,0,INDEX([2]SUP_EL!$C:$D,MATCH('[1]all nodes'!AH38,[2]SUP_EL!$C:$C,0),2))</f>
        <v>0</v>
      </c>
      <c r="P37">
        <f>IF('[1]all nodes'!AI38=0,0,INDEX([2]SUP_EL!$C:$D,MATCH('[1]all nodes'!AI38,[2]SUP_EL!$C:$C,0),2))</f>
        <v>417</v>
      </c>
      <c r="Q37">
        <f>IF('[1]all nodes'!AJ38=0,0,INDEX([2]SUP_EL!$C:$D,MATCH('[1]all nodes'!AJ38,[2]SUP_EL!$C:$C,0),2))</f>
        <v>44</v>
      </c>
      <c r="R37">
        <f>IF('[1]all nodes'!AK38=0,0,INDEX([2]SUP_EL!$C:$D,MATCH('[1]all nodes'!AK38,[2]SUP_EL!$C:$C,0),2))</f>
        <v>318.2</v>
      </c>
      <c r="S37" s="1">
        <f>'[1]adj supplies'!$AK38</f>
        <v>102</v>
      </c>
      <c r="T37" s="1">
        <f>'[1]adj supplies'!$AM38</f>
        <v>2640</v>
      </c>
      <c r="U37" s="1">
        <f>'[1]adj supplies'!$AO38</f>
        <v>3206</v>
      </c>
      <c r="V37" s="1">
        <f>'[1]adj supplies'!$AQ38</f>
        <v>3206</v>
      </c>
      <c r="W37" s="1">
        <f>'[1]adj supplies'!$AS38</f>
        <v>3206</v>
      </c>
      <c r="X37" s="1">
        <f>'[1]adj supplies'!$AU38</f>
        <v>3206</v>
      </c>
      <c r="Y37" s="1">
        <f>'[1]adj supplies'!$AY38</f>
        <v>102</v>
      </c>
      <c r="Z37" s="1">
        <f>'[1]adj supplies'!$BA38</f>
        <v>2640</v>
      </c>
      <c r="AA37" s="1">
        <f>'[1]adj supplies'!$BC38</f>
        <v>3206</v>
      </c>
      <c r="AB37" s="1">
        <f>'[1]adj supplies'!$BE38</f>
        <v>3206</v>
      </c>
      <c r="AC37" s="1">
        <f>'[1]adj supplies'!$BG38</f>
        <v>3206</v>
      </c>
      <c r="AD37" s="1">
        <f>'[1]adj supplies'!$BI38</f>
        <v>3206</v>
      </c>
    </row>
    <row r="38" spans="1:30" x14ac:dyDescent="0.35">
      <c r="A38" t="str">
        <f>'[1]all nodes'!$B39</f>
        <v>American Canyon  City Of</v>
      </c>
      <c r="B38">
        <f>'[1]all nodes'!$C39</f>
        <v>1805005</v>
      </c>
      <c r="C38" t="str">
        <f>'[1]all nodes'!$F39</f>
        <v>Recycled Water</v>
      </c>
      <c r="D38" t="str">
        <f>'[1]all nodes'!$G39</f>
        <v>American Canyon WWTF</v>
      </c>
      <c r="E38" t="str">
        <f>'[1]all nodes'!$P39</f>
        <v>Recycled Water</v>
      </c>
      <c r="F38" t="str">
        <f>'[1]all nodes'!$Q39</f>
        <v>Recycled Water</v>
      </c>
      <c r="G38">
        <f>'[1]all nodes'!Z39</f>
        <v>0</v>
      </c>
      <c r="H38" t="str">
        <f>'[1]all nodes'!AA39</f>
        <v>WW_1805_60</v>
      </c>
      <c r="I38" t="str">
        <f>'[1]all nodes'!AB39</f>
        <v>1805005TREC</v>
      </c>
      <c r="J38" t="str">
        <f>'[1]all nodes'!AC39</f>
        <v>1805005NPD</v>
      </c>
      <c r="K38" t="str">
        <f>'[1]all nodes'!AD39</f>
        <v>1805005E</v>
      </c>
      <c r="L38">
        <f>IF('[1]all nodes'!AE39=0,0,INDEX([2]SUP_EL!$C:$D,MATCH('[1]all nodes'!AE39,[2]SUP_EL!$C:$C,0),2))</f>
        <v>0</v>
      </c>
      <c r="M38">
        <f>IF('[1]all nodes'!AF39=0,0,INDEX([2]SUP_EL!$C:$D,MATCH('[1]all nodes'!AF39,[2]SUP_EL!$C:$C,0),2))</f>
        <v>0</v>
      </c>
      <c r="N38">
        <f>IF('[1]all nodes'!AG39=0,0,INDEX([2]SUP_EL!$C:$D,MATCH('[1]all nodes'!AG39,[2]SUP_EL!$C:$C,0),2))</f>
        <v>10</v>
      </c>
      <c r="O38">
        <f>IF('[1]all nodes'!AH39=0,0,INDEX([2]SUP_EL!$C:$D,MATCH('[1]all nodes'!AH39,[2]SUP_EL!$C:$C,0),2))</f>
        <v>0</v>
      </c>
      <c r="P38">
        <f>IF('[1]all nodes'!AI39=0,0,INDEX([2]SUP_EL!$C:$D,MATCH('[1]all nodes'!AI39,[2]SUP_EL!$C:$C,0),2))</f>
        <v>0</v>
      </c>
      <c r="Q38">
        <f>IF('[1]all nodes'!AJ39=0,0,INDEX([2]SUP_EL!$C:$D,MATCH('[1]all nodes'!AJ39,[2]SUP_EL!$C:$C,0),2))</f>
        <v>97.762499999999989</v>
      </c>
      <c r="R38">
        <f>IF('[1]all nodes'!AK39=0,0,INDEX([2]SUP_EL!$C:$D,MATCH('[1]all nodes'!AK39,[2]SUP_EL!$C:$C,0),2))</f>
        <v>381.84</v>
      </c>
      <c r="S38" s="1">
        <f>'[1]adj supplies'!$AK39</f>
        <v>180</v>
      </c>
      <c r="T38" s="1">
        <f>'[1]adj supplies'!$AM39</f>
        <v>616</v>
      </c>
      <c r="U38" s="1">
        <f>'[1]adj supplies'!$AO39</f>
        <v>655</v>
      </c>
      <c r="V38" s="1">
        <f>'[1]adj supplies'!$AQ39</f>
        <v>760</v>
      </c>
      <c r="W38" s="1">
        <f>'[1]adj supplies'!$AS39</f>
        <v>1271</v>
      </c>
      <c r="X38" s="1">
        <f>'[1]adj supplies'!$AU39</f>
        <v>1271</v>
      </c>
      <c r="Y38" s="1">
        <f>'[1]adj supplies'!$AY39</f>
        <v>180</v>
      </c>
      <c r="Z38" s="1">
        <f>'[1]adj supplies'!$BA39</f>
        <v>616</v>
      </c>
      <c r="AA38" s="1">
        <f>'[1]adj supplies'!$BC39</f>
        <v>655</v>
      </c>
      <c r="AB38" s="1">
        <f>'[1]adj supplies'!$BE39</f>
        <v>760</v>
      </c>
      <c r="AC38" s="1">
        <f>'[1]adj supplies'!$BG39</f>
        <v>1271</v>
      </c>
      <c r="AD38" s="1">
        <f>'[1]adj supplies'!$BI39</f>
        <v>1271</v>
      </c>
    </row>
    <row r="39" spans="1:30" x14ac:dyDescent="0.35">
      <c r="A39" t="str">
        <f>'[1]all nodes'!$B40</f>
        <v>American Canyon  City Of</v>
      </c>
      <c r="B39">
        <f>'[1]all nodes'!$C40</f>
        <v>1805005</v>
      </c>
      <c r="C39" t="str">
        <f>'[1]all nodes'!$F40</f>
        <v>Recycled Water</v>
      </c>
      <c r="D39" t="str">
        <f>'[1]all nodes'!$G40</f>
        <v>Napa Sanitation District</v>
      </c>
      <c r="E39" t="str">
        <f>'[1]all nodes'!$P40</f>
        <v>Recycled Water</v>
      </c>
      <c r="F39" t="str">
        <f>'[1]all nodes'!$Q40</f>
        <v>Recycled Water</v>
      </c>
      <c r="G39">
        <f>'[1]all nodes'!Z40</f>
        <v>0</v>
      </c>
      <c r="H39" t="str">
        <f>'[1]all nodes'!AA40</f>
        <v>WW_1805_1960</v>
      </c>
      <c r="I39" t="str">
        <f>'[1]all nodes'!AB40</f>
        <v>1805005TREC</v>
      </c>
      <c r="J39" t="str">
        <f>'[1]all nodes'!AC40</f>
        <v>1805005NPD</v>
      </c>
      <c r="K39" t="str">
        <f>'[1]all nodes'!AD40</f>
        <v>1805005E</v>
      </c>
      <c r="L39">
        <f>IF('[1]all nodes'!AE40=0,0,INDEX([2]SUP_EL!$C:$D,MATCH('[1]all nodes'!AE40,[2]SUP_EL!$C:$C,0),2))</f>
        <v>0</v>
      </c>
      <c r="M39">
        <f>IF('[1]all nodes'!AF40=0,0,INDEX([2]SUP_EL!$C:$D,MATCH('[1]all nodes'!AF40,[2]SUP_EL!$C:$C,0),2))</f>
        <v>0</v>
      </c>
      <c r="N39">
        <f>IF('[1]all nodes'!AG40=0,0,INDEX([2]SUP_EL!$C:$D,MATCH('[1]all nodes'!AG40,[2]SUP_EL!$C:$C,0),2))</f>
        <v>10</v>
      </c>
      <c r="O39">
        <f>IF('[1]all nodes'!AH40=0,0,INDEX([2]SUP_EL!$C:$D,MATCH('[1]all nodes'!AH40,[2]SUP_EL!$C:$C,0),2))</f>
        <v>0</v>
      </c>
      <c r="P39">
        <f>IF('[1]all nodes'!AI40=0,0,INDEX([2]SUP_EL!$C:$D,MATCH('[1]all nodes'!AI40,[2]SUP_EL!$C:$C,0),2))</f>
        <v>0</v>
      </c>
      <c r="Q39">
        <f>IF('[1]all nodes'!AJ40=0,0,INDEX([2]SUP_EL!$C:$D,MATCH('[1]all nodes'!AJ40,[2]SUP_EL!$C:$C,0),2))</f>
        <v>97.762499999999989</v>
      </c>
      <c r="R39">
        <f>IF('[1]all nodes'!AK40=0,0,INDEX([2]SUP_EL!$C:$D,MATCH('[1]all nodes'!AK40,[2]SUP_EL!$C:$C,0),2))</f>
        <v>381.84</v>
      </c>
      <c r="S39" s="1">
        <f>'[1]adj supplies'!$AK40</f>
        <v>210</v>
      </c>
      <c r="T39" s="1">
        <f>'[1]adj supplies'!$AM40</f>
        <v>391</v>
      </c>
      <c r="U39" s="1">
        <f>'[1]adj supplies'!$AO40</f>
        <v>491</v>
      </c>
      <c r="V39" s="1">
        <f>'[1]adj supplies'!$AQ40</f>
        <v>591</v>
      </c>
      <c r="W39" s="1">
        <f>'[1]adj supplies'!$AS40</f>
        <v>591</v>
      </c>
      <c r="X39" s="1">
        <f>'[1]adj supplies'!$AU40</f>
        <v>591</v>
      </c>
      <c r="Y39" s="1">
        <f>'[1]adj supplies'!$AY40</f>
        <v>210</v>
      </c>
      <c r="Z39" s="1">
        <f>'[1]adj supplies'!$BA40</f>
        <v>391</v>
      </c>
      <c r="AA39" s="1">
        <f>'[1]adj supplies'!$BC40</f>
        <v>491</v>
      </c>
      <c r="AB39" s="1">
        <f>'[1]adj supplies'!$BE40</f>
        <v>591</v>
      </c>
      <c r="AC39" s="1">
        <f>'[1]adj supplies'!$BG40</f>
        <v>591</v>
      </c>
      <c r="AD39" s="1">
        <f>'[1]adj supplies'!$BI40</f>
        <v>591</v>
      </c>
    </row>
    <row r="40" spans="1:30" x14ac:dyDescent="0.35">
      <c r="A40" t="str">
        <f>'[1]all nodes'!$B41</f>
        <v>Anaheim  City Of</v>
      </c>
      <c r="B40">
        <f>'[1]all nodes'!$C41</f>
        <v>1807003</v>
      </c>
      <c r="C40" t="str">
        <f>'[1]all nodes'!$F41</f>
        <v>Groundwater</v>
      </c>
      <c r="D40" t="str">
        <f>'[1]all nodes'!$G41</f>
        <v>Orange County Groundwater Basin</v>
      </c>
      <c r="E40" t="str">
        <f>'[1]all nodes'!$P41</f>
        <v>Raw Water</v>
      </c>
      <c r="F40" t="str">
        <f>'[1]all nodes'!$Q41</f>
        <v>Drinking Water</v>
      </c>
      <c r="G40">
        <f>'[1]all nodes'!Z41</f>
        <v>0</v>
      </c>
      <c r="H40">
        <f>'[1]all nodes'!AA41</f>
        <v>0</v>
      </c>
      <c r="I40" t="str">
        <f>'[1]all nodes'!AB41</f>
        <v>GW1807-8-01-OCWD</v>
      </c>
      <c r="J40" t="str">
        <f>'[1]all nodes'!AC41</f>
        <v>1807003PD</v>
      </c>
      <c r="K40" t="str">
        <f>'[1]all nodes'!AD41</f>
        <v>1807003E</v>
      </c>
      <c r="L40">
        <f>IF('[1]all nodes'!AE41=0,0,INDEX([2]SUP_EL!$C:$D,MATCH('[1]all nodes'!AE41,[2]SUP_EL!$C:$C,0),2))</f>
        <v>0</v>
      </c>
      <c r="M40">
        <f>IF('[1]all nodes'!AF41=0,0,INDEX([2]SUP_EL!$C:$D,MATCH('[1]all nodes'!AF41,[2]SUP_EL!$C:$C,0),2))</f>
        <v>0</v>
      </c>
      <c r="N40">
        <f>IF('[1]all nodes'!AG41=0,0,INDEX([2]SUP_EL!$C:$D,MATCH('[1]all nodes'!AG41,[2]SUP_EL!$C:$C,0),2))</f>
        <v>0</v>
      </c>
      <c r="O40">
        <f>IF('[1]all nodes'!AH41=0,0,INDEX([2]SUP_EL!$C:$D,MATCH('[1]all nodes'!AH41,[2]SUP_EL!$C:$C,0),2))</f>
        <v>0</v>
      </c>
      <c r="P40">
        <f>IF('[1]all nodes'!AI41=0,0,INDEX([2]SUP_EL!$C:$D,MATCH('[1]all nodes'!AI41,[2]SUP_EL!$C:$C,0),2))</f>
        <v>579</v>
      </c>
      <c r="Q40">
        <f>IF('[1]all nodes'!AJ41=0,0,INDEX([2]SUP_EL!$C:$D,MATCH('[1]all nodes'!AJ41,[2]SUP_EL!$C:$C,0),2))</f>
        <v>3</v>
      </c>
      <c r="R40">
        <f>IF('[1]all nodes'!AK41=0,0,INDEX([2]SUP_EL!$C:$D,MATCH('[1]all nodes'!AK41,[2]SUP_EL!$C:$C,0),2))</f>
        <v>163.1</v>
      </c>
      <c r="S40" s="1">
        <f>'[1]adj supplies'!$AK41</f>
        <v>46937</v>
      </c>
      <c r="T40" s="1">
        <f>'[1]adj supplies'!$AM41</f>
        <v>43435</v>
      </c>
      <c r="U40" s="1">
        <f>'[1]adj supplies'!$AO41</f>
        <v>46626</v>
      </c>
      <c r="V40" s="1">
        <f>'[1]adj supplies'!$AQ41</f>
        <v>46945.5</v>
      </c>
      <c r="W40" s="1">
        <f>'[1]adj supplies'!$AS41</f>
        <v>46933</v>
      </c>
      <c r="X40" s="1">
        <f>'[1]adj supplies'!$AU41</f>
        <v>47000</v>
      </c>
      <c r="Y40" s="1">
        <f>'[1]adj supplies'!$AY41</f>
        <v>46937</v>
      </c>
      <c r="Z40" s="1">
        <f>'[1]adj supplies'!$BA41</f>
        <v>43435</v>
      </c>
      <c r="AA40" s="1">
        <f>'[1]adj supplies'!$BC41</f>
        <v>46626</v>
      </c>
      <c r="AB40" s="1">
        <f>'[1]adj supplies'!$BE41</f>
        <v>46945.5</v>
      </c>
      <c r="AC40" s="1">
        <f>'[1]adj supplies'!$BG41</f>
        <v>46933</v>
      </c>
      <c r="AD40" s="1">
        <f>'[1]adj supplies'!$BI41</f>
        <v>47000</v>
      </c>
    </row>
    <row r="41" spans="1:30" x14ac:dyDescent="0.35">
      <c r="A41" t="str">
        <f>'[1]all nodes'!$B42</f>
        <v>Anaheim  City Of</v>
      </c>
      <c r="B41">
        <f>'[1]all nodes'!$C42</f>
        <v>1807003</v>
      </c>
      <c r="C41" t="str">
        <f>'[1]all nodes'!$F42</f>
        <v>Purchased or Imported  Water</v>
      </c>
      <c r="D41" t="str">
        <f>'[1]all nodes'!$G42</f>
        <v>Metropolitan</v>
      </c>
      <c r="E41" t="str">
        <f>'[1]all nodes'!$P42</f>
        <v>Raw Water</v>
      </c>
      <c r="F41" t="str">
        <f>'[1]all nodes'!$Q42</f>
        <v>Drinking Water</v>
      </c>
      <c r="G41">
        <f>'[1]all nodes'!Z42</f>
        <v>0</v>
      </c>
      <c r="H41">
        <f>'[1]all nodes'!AA42</f>
        <v>0</v>
      </c>
      <c r="I41" t="str">
        <f>'[1]all nodes'!AB42</f>
        <v>1807217IMP</v>
      </c>
      <c r="J41" t="str">
        <f>'[1]all nodes'!AC42</f>
        <v>1807003PD</v>
      </c>
      <c r="K41" t="str">
        <f>'[1]all nodes'!AD42</f>
        <v>1807003E</v>
      </c>
      <c r="L41">
        <f>IF('[1]all nodes'!AE42=0,0,INDEX([2]SUP_EL!$C:$D,MATCH('[1]all nodes'!AE42,[2]SUP_EL!$C:$C,0),2))</f>
        <v>0</v>
      </c>
      <c r="M41">
        <f>IF('[1]all nodes'!AF42=0,0,INDEX([2]SUP_EL!$C:$D,MATCH('[1]all nodes'!AF42,[2]SUP_EL!$C:$C,0),2))</f>
        <v>0</v>
      </c>
      <c r="N41">
        <f>IF('[1]all nodes'!AG42=0,0,INDEX([2]SUP_EL!$C:$D,MATCH('[1]all nodes'!AG42,[2]SUP_EL!$C:$C,0),2))</f>
        <v>0</v>
      </c>
      <c r="O41">
        <f>IF('[1]all nodes'!AH42=0,0,INDEX([2]SUP_EL!$C:$D,MATCH('[1]all nodes'!AH42,[2]SUP_EL!$C:$C,0),2))</f>
        <v>0</v>
      </c>
      <c r="P41">
        <f>IF('[1]all nodes'!AI42=0,0,INDEX([2]SUP_EL!$C:$D,MATCH('[1]all nodes'!AI42,[2]SUP_EL!$C:$C,0),2))</f>
        <v>10</v>
      </c>
      <c r="Q41">
        <f>IF('[1]all nodes'!AJ42=0,0,INDEX([2]SUP_EL!$C:$D,MATCH('[1]all nodes'!AJ42,[2]SUP_EL!$C:$C,0),2))</f>
        <v>44</v>
      </c>
      <c r="R41">
        <f>IF('[1]all nodes'!AK42=0,0,INDEX([2]SUP_EL!$C:$D,MATCH('[1]all nodes'!AK42,[2]SUP_EL!$C:$C,0),2))</f>
        <v>163.1</v>
      </c>
      <c r="S41" s="1">
        <f>'[1]adj supplies'!$AK42</f>
        <v>14359</v>
      </c>
      <c r="T41" s="1">
        <f>'[1]adj supplies'!$AM42</f>
        <v>17760</v>
      </c>
      <c r="U41" s="1">
        <f>'[1]adj supplies'!$AO42</f>
        <v>19127</v>
      </c>
      <c r="V41" s="1">
        <f>'[1]adj supplies'!$AQ42</f>
        <v>19264.5</v>
      </c>
      <c r="W41" s="1">
        <f>'[1]adj supplies'!$AS42</f>
        <v>19259</v>
      </c>
      <c r="X41" s="1">
        <f>'[1]adj supplies'!$AU42</f>
        <v>19288</v>
      </c>
      <c r="Y41" s="1">
        <f>'[1]adj supplies'!$AY42</f>
        <v>14359</v>
      </c>
      <c r="Z41" s="1">
        <f>'[1]adj supplies'!$BA42</f>
        <v>17760</v>
      </c>
      <c r="AA41" s="1">
        <f>'[1]adj supplies'!$BC42</f>
        <v>19127</v>
      </c>
      <c r="AB41" s="1">
        <f>'[1]adj supplies'!$BE42</f>
        <v>19264.5</v>
      </c>
      <c r="AC41" s="1">
        <f>'[1]adj supplies'!$BG42</f>
        <v>19259</v>
      </c>
      <c r="AD41" s="1">
        <f>'[1]adj supplies'!$BI42</f>
        <v>19288</v>
      </c>
    </row>
    <row r="42" spans="1:30" x14ac:dyDescent="0.35">
      <c r="A42" t="str">
        <f>'[1]all nodes'!$B43</f>
        <v>Anaheim  City Of</v>
      </c>
      <c r="B42">
        <f>'[1]all nodes'!$C43</f>
        <v>1807003</v>
      </c>
      <c r="C42" t="str">
        <f>'[1]all nodes'!$F43</f>
        <v>Purchased or Imported  Water</v>
      </c>
      <c r="D42" t="str">
        <f>'[1]all nodes'!$G43</f>
        <v>Metropolitan</v>
      </c>
      <c r="E42" t="str">
        <f>'[1]all nodes'!$P43</f>
        <v>Raw Water</v>
      </c>
      <c r="F42" t="str">
        <f>'[1]all nodes'!$Q43</f>
        <v>Raw Water</v>
      </c>
      <c r="G42">
        <f>'[1]all nodes'!Z43</f>
        <v>0</v>
      </c>
      <c r="H42">
        <f>'[1]all nodes'!AA43</f>
        <v>0</v>
      </c>
      <c r="I42">
        <f>'[1]all nodes'!AB43</f>
        <v>0</v>
      </c>
      <c r="J42" t="str">
        <f>'[1]all nodes'!AC43</f>
        <v>1807217IMP</v>
      </c>
      <c r="K42" t="str">
        <f>'[1]all nodes'!AD43</f>
        <v>1807003E</v>
      </c>
      <c r="L42">
        <f>IF('[1]all nodes'!AE43=0,0,INDEX([2]SUP_EL!$C:$D,MATCH('[1]all nodes'!AE43,[2]SUP_EL!$C:$C,0),2))</f>
        <v>0</v>
      </c>
      <c r="M42">
        <f>IF('[1]all nodes'!AF43=0,0,INDEX([2]SUP_EL!$C:$D,MATCH('[1]all nodes'!AF43,[2]SUP_EL!$C:$C,0),2))</f>
        <v>0</v>
      </c>
      <c r="N42">
        <f>IF('[1]all nodes'!AG43=0,0,INDEX([2]SUP_EL!$C:$D,MATCH('[1]all nodes'!AG43,[2]SUP_EL!$C:$C,0),2))</f>
        <v>0</v>
      </c>
      <c r="O42">
        <f>IF('[1]all nodes'!AH43=0,0,INDEX([2]SUP_EL!$C:$D,MATCH('[1]all nodes'!AH43,[2]SUP_EL!$C:$C,0),2))</f>
        <v>0</v>
      </c>
      <c r="P42">
        <f>IF('[1]all nodes'!AI43=0,0,INDEX([2]SUP_EL!$C:$D,MATCH('[1]all nodes'!AI43,[2]SUP_EL!$C:$C,0),2))</f>
        <v>0</v>
      </c>
      <c r="Q42">
        <f>IF('[1]all nodes'!AJ43=0,0,INDEX([2]SUP_EL!$C:$D,MATCH('[1]all nodes'!AJ43,[2]SUP_EL!$C:$C,0),2))</f>
        <v>10</v>
      </c>
      <c r="R42">
        <f>IF('[1]all nodes'!AK43=0,0,INDEX([2]SUP_EL!$C:$D,MATCH('[1]all nodes'!AK43,[2]SUP_EL!$C:$C,0),2))</f>
        <v>163.1</v>
      </c>
      <c r="S42" s="1">
        <f>'[1]adj supplies'!$AK43</f>
        <v>686</v>
      </c>
      <c r="T42" s="1">
        <f>'[1]adj supplies'!$AM43</f>
        <v>700</v>
      </c>
      <c r="U42" s="1">
        <f>'[1]adj supplies'!$AO43</f>
        <v>700</v>
      </c>
      <c r="V42" s="1">
        <f>'[1]adj supplies'!$AQ43</f>
        <v>700</v>
      </c>
      <c r="W42" s="1">
        <f>'[1]adj supplies'!$AS43</f>
        <v>700</v>
      </c>
      <c r="X42" s="1">
        <f>'[1]adj supplies'!$AU43</f>
        <v>700</v>
      </c>
      <c r="Y42" s="1">
        <f>'[1]adj supplies'!$AY43</f>
        <v>686</v>
      </c>
      <c r="Z42" s="1">
        <f>'[1]adj supplies'!$BA43</f>
        <v>700</v>
      </c>
      <c r="AA42" s="1">
        <f>'[1]adj supplies'!$BC43</f>
        <v>700</v>
      </c>
      <c r="AB42" s="1">
        <f>'[1]adj supplies'!$BE43</f>
        <v>700</v>
      </c>
      <c r="AC42" s="1">
        <f>'[1]adj supplies'!$BG43</f>
        <v>700</v>
      </c>
      <c r="AD42" s="1">
        <f>'[1]adj supplies'!$BI43</f>
        <v>700</v>
      </c>
    </row>
    <row r="43" spans="1:30" x14ac:dyDescent="0.35">
      <c r="A43" t="str">
        <f>'[1]all nodes'!$B44</f>
        <v>Anaheim  City Of</v>
      </c>
      <c r="B43">
        <f>'[1]all nodes'!$C44</f>
        <v>1807003</v>
      </c>
      <c r="C43" t="str">
        <f>'[1]all nodes'!$F44</f>
        <v>Recycled Water</v>
      </c>
      <c r="D43" t="str">
        <f>'[1]all nodes'!$G44</f>
        <v xml:space="preserve"> WRF from OCSD Demo Facility</v>
      </c>
      <c r="E43" t="str">
        <f>'[1]all nodes'!$P44</f>
        <v>Recycled Water</v>
      </c>
      <c r="F43" t="str">
        <f>'[1]all nodes'!$Q44</f>
        <v>Recycled Water</v>
      </c>
      <c r="G43">
        <f>'[1]all nodes'!Z44</f>
        <v>0</v>
      </c>
      <c r="H43" t="str">
        <f>'[1]all nodes'!AA44</f>
        <v>WW_1807_2080</v>
      </c>
      <c r="I43" t="str">
        <f>'[1]all nodes'!AB44</f>
        <v>1807003TREC</v>
      </c>
      <c r="J43" t="str">
        <f>'[1]all nodes'!AC44</f>
        <v>1807003NPD</v>
      </c>
      <c r="K43" t="str">
        <f>'[1]all nodes'!AD44</f>
        <v>1807003E</v>
      </c>
      <c r="L43">
        <f>IF('[1]all nodes'!AE44=0,0,INDEX([2]SUP_EL!$C:$D,MATCH('[1]all nodes'!AE44,[2]SUP_EL!$C:$C,0),2))</f>
        <v>0</v>
      </c>
      <c r="M43">
        <f>IF('[1]all nodes'!AF44=0,0,INDEX([2]SUP_EL!$C:$D,MATCH('[1]all nodes'!AF44,[2]SUP_EL!$C:$C,0),2))</f>
        <v>0</v>
      </c>
      <c r="N43">
        <f>IF('[1]all nodes'!AG44=0,0,INDEX([2]SUP_EL!$C:$D,MATCH('[1]all nodes'!AG44,[2]SUP_EL!$C:$C,0),2))</f>
        <v>0</v>
      </c>
      <c r="O43">
        <f>IF('[1]all nodes'!AH44=0,0,INDEX([2]SUP_EL!$C:$D,MATCH('[1]all nodes'!AH44,[2]SUP_EL!$C:$C,0),2))</f>
        <v>0</v>
      </c>
      <c r="P43">
        <f>IF('[1]all nodes'!AI44=0,0,INDEX([2]SUP_EL!$C:$D,MATCH('[1]all nodes'!AI44,[2]SUP_EL!$C:$C,0),2))</f>
        <v>0</v>
      </c>
      <c r="Q43">
        <f>IF('[1]all nodes'!AJ44=0,0,INDEX([2]SUP_EL!$C:$D,MATCH('[1]all nodes'!AJ44,[2]SUP_EL!$C:$C,0),2))</f>
        <v>97.762499999999989</v>
      </c>
      <c r="R43">
        <f>IF('[1]all nodes'!AK44=0,0,INDEX([2]SUP_EL!$C:$D,MATCH('[1]all nodes'!AK44,[2]SUP_EL!$C:$C,0),2))</f>
        <v>195.72</v>
      </c>
      <c r="S43" s="1">
        <f>'[1]adj supplies'!$AK44</f>
        <v>11</v>
      </c>
      <c r="T43" s="1">
        <f>'[1]adj supplies'!$AM44</f>
        <v>55</v>
      </c>
      <c r="U43" s="1">
        <f>'[1]adj supplies'!$AO44</f>
        <v>55</v>
      </c>
      <c r="V43" s="1">
        <f>'[1]adj supplies'!$AQ44</f>
        <v>55</v>
      </c>
      <c r="W43" s="1">
        <f>'[1]adj supplies'!$AS44</f>
        <v>55</v>
      </c>
      <c r="X43" s="1">
        <f>'[1]adj supplies'!$AU44</f>
        <v>55</v>
      </c>
      <c r="Y43" s="1">
        <f>'[1]adj supplies'!$AY44</f>
        <v>11</v>
      </c>
      <c r="Z43" s="1">
        <f>'[1]adj supplies'!$BA44</f>
        <v>55</v>
      </c>
      <c r="AA43" s="1">
        <f>'[1]adj supplies'!$BC44</f>
        <v>55</v>
      </c>
      <c r="AB43" s="1">
        <f>'[1]adj supplies'!$BE44</f>
        <v>55</v>
      </c>
      <c r="AC43" s="1">
        <f>'[1]adj supplies'!$BG44</f>
        <v>55</v>
      </c>
      <c r="AD43" s="1">
        <f>'[1]adj supplies'!$BI44</f>
        <v>55</v>
      </c>
    </row>
    <row r="44" spans="1:30" x14ac:dyDescent="0.35">
      <c r="A44" t="str">
        <f>'[1]all nodes'!$B45</f>
        <v>Anaheim  City Of</v>
      </c>
      <c r="B44">
        <f>'[1]all nodes'!$C45</f>
        <v>1807003</v>
      </c>
      <c r="C44" t="str">
        <f>'[1]all nodes'!$F45</f>
        <v>Recycled Water</v>
      </c>
      <c r="D44" t="str">
        <f>'[1]all nodes'!$G45</f>
        <v>OCWD</v>
      </c>
      <c r="E44" t="str">
        <f>'[1]all nodes'!$P45</f>
        <v>Recycled Water</v>
      </c>
      <c r="F44" t="str">
        <f>'[1]all nodes'!$Q45</f>
        <v>Recycled Water</v>
      </c>
      <c r="G44">
        <f>'[1]all nodes'!Z45</f>
        <v>0</v>
      </c>
      <c r="H44" t="str">
        <f>'[1]all nodes'!AA45</f>
        <v>WW_1807_2080</v>
      </c>
      <c r="I44" t="str">
        <f>'[1]all nodes'!AB45</f>
        <v>1807003AREC</v>
      </c>
      <c r="J44" t="str">
        <f>'[1]all nodes'!AC45</f>
        <v>1807003NPD</v>
      </c>
      <c r="K44" t="str">
        <f>'[1]all nodes'!AD45</f>
        <v>1807003E</v>
      </c>
      <c r="L44">
        <f>IF('[1]all nodes'!AE45=0,0,INDEX([2]SUP_EL!$C:$D,MATCH('[1]all nodes'!AE45,[2]SUP_EL!$C:$C,0),2))</f>
        <v>0</v>
      </c>
      <c r="M44">
        <f>IF('[1]all nodes'!AF45=0,0,INDEX([2]SUP_EL!$C:$D,MATCH('[1]all nodes'!AF45,[2]SUP_EL!$C:$C,0),2))</f>
        <v>0</v>
      </c>
      <c r="N44">
        <f>IF('[1]all nodes'!AG45=0,0,INDEX([2]SUP_EL!$C:$D,MATCH('[1]all nodes'!AG45,[2]SUP_EL!$C:$C,0),2))</f>
        <v>10</v>
      </c>
      <c r="O44">
        <f>IF('[1]all nodes'!AH45=0,0,INDEX([2]SUP_EL!$C:$D,MATCH('[1]all nodes'!AH45,[2]SUP_EL!$C:$C,0),2))</f>
        <v>0</v>
      </c>
      <c r="P44">
        <f>IF('[1]all nodes'!AI45=0,0,INDEX([2]SUP_EL!$C:$D,MATCH('[1]all nodes'!AI45,[2]SUP_EL!$C:$C,0),2))</f>
        <v>579</v>
      </c>
      <c r="Q44" t="e">
        <f>IF('[1]all nodes'!AJ45=0,0,INDEX([2]SUP_EL!$C:$D,MATCH('[1]all nodes'!AJ45,[2]SUP_EL!$C:$C,0),2))</f>
        <v>#N/A</v>
      </c>
      <c r="R44">
        <f>IF('[1]all nodes'!AK45=0,0,INDEX([2]SUP_EL!$C:$D,MATCH('[1]all nodes'!AK45,[2]SUP_EL!$C:$C,0),2))</f>
        <v>163.1</v>
      </c>
      <c r="S44" s="1">
        <f>'[1]adj supplies'!$AK45</f>
        <v>60</v>
      </c>
      <c r="T44" s="1">
        <f>'[1]adj supplies'!$AM45</f>
        <v>100</v>
      </c>
      <c r="U44" s="1">
        <f>'[1]adj supplies'!$AO45</f>
        <v>100</v>
      </c>
      <c r="V44" s="1">
        <f>'[1]adj supplies'!$AQ45</f>
        <v>100</v>
      </c>
      <c r="W44" s="1">
        <f>'[1]adj supplies'!$AS45</f>
        <v>100</v>
      </c>
      <c r="X44" s="1">
        <f>'[1]adj supplies'!$AU45</f>
        <v>100</v>
      </c>
      <c r="Y44" s="1">
        <f>'[1]adj supplies'!$AY45</f>
        <v>60</v>
      </c>
      <c r="Z44" s="1">
        <f>'[1]adj supplies'!$BA45</f>
        <v>100</v>
      </c>
      <c r="AA44" s="1">
        <f>'[1]adj supplies'!$BC45</f>
        <v>100</v>
      </c>
      <c r="AB44" s="1">
        <f>'[1]adj supplies'!$BE45</f>
        <v>100</v>
      </c>
      <c r="AC44" s="1">
        <f>'[1]adj supplies'!$BG45</f>
        <v>100</v>
      </c>
      <c r="AD44" s="1">
        <f>'[1]adj supplies'!$BI45</f>
        <v>100</v>
      </c>
    </row>
    <row r="45" spans="1:30" x14ac:dyDescent="0.35">
      <c r="A45" t="str">
        <f>'[1]all nodes'!$B46</f>
        <v>Anderson  City Of</v>
      </c>
      <c r="B45">
        <f>'[1]all nodes'!$C46</f>
        <v>1802000</v>
      </c>
      <c r="C45" t="str">
        <f>'[1]all nodes'!$F46</f>
        <v>Groundwater</v>
      </c>
      <c r="D45" t="str">
        <f>'[1]all nodes'!$G46</f>
        <v>Ground water wells</v>
      </c>
      <c r="E45" t="str">
        <f>'[1]all nodes'!$P46</f>
        <v>Raw Water</v>
      </c>
      <c r="F45" t="str">
        <f>'[1]all nodes'!$Q46</f>
        <v>Drinking Water</v>
      </c>
      <c r="G45">
        <f>'[1]all nodes'!Z46</f>
        <v>0</v>
      </c>
      <c r="H45" t="str">
        <f>'[1]all nodes'!AA46</f>
        <v>GW1802-5-06</v>
      </c>
      <c r="I45" t="str">
        <f>'[1]all nodes'!AB46</f>
        <v>GW1802-5-06.03</v>
      </c>
      <c r="J45" t="str">
        <f>'[1]all nodes'!AC46</f>
        <v>1802000PD</v>
      </c>
      <c r="K45" t="str">
        <f>'[1]all nodes'!AD46</f>
        <v>1802000E</v>
      </c>
      <c r="L45">
        <f>IF('[1]all nodes'!AE46=0,0,INDEX([2]SUP_EL!$C:$D,MATCH('[1]all nodes'!AE46,[2]SUP_EL!$C:$C,0),2))</f>
        <v>0</v>
      </c>
      <c r="M45">
        <f>IF('[1]all nodes'!AF46=0,0,INDEX([2]SUP_EL!$C:$D,MATCH('[1]all nodes'!AF46,[2]SUP_EL!$C:$C,0),2))</f>
        <v>0</v>
      </c>
      <c r="N45">
        <f>IF('[1]all nodes'!AG46=0,0,INDEX([2]SUP_EL!$C:$D,MATCH('[1]all nodes'!AG46,[2]SUP_EL!$C:$C,0),2))</f>
        <v>0</v>
      </c>
      <c r="O45">
        <f>IF('[1]all nodes'!AH46=0,0,INDEX([2]SUP_EL!$C:$D,MATCH('[1]all nodes'!AH46,[2]SUP_EL!$C:$C,0),2))</f>
        <v>0</v>
      </c>
      <c r="P45">
        <f>IF('[1]all nodes'!AI46=0,0,INDEX([2]SUP_EL!$C:$D,MATCH('[1]all nodes'!AI46,[2]SUP_EL!$C:$C,0),2))</f>
        <v>191</v>
      </c>
      <c r="Q45">
        <f>IF('[1]all nodes'!AJ46=0,0,INDEX([2]SUP_EL!$C:$D,MATCH('[1]all nodes'!AJ46,[2]SUP_EL!$C:$C,0),2))</f>
        <v>3</v>
      </c>
      <c r="R45">
        <f>IF('[1]all nodes'!AK46=0,0,INDEX([2]SUP_EL!$C:$D,MATCH('[1]all nodes'!AK46,[2]SUP_EL!$C:$C,0),2))</f>
        <v>17.600000000000001</v>
      </c>
      <c r="S45" s="1">
        <f>'[1]adj supplies'!$AK46</f>
        <v>2154</v>
      </c>
      <c r="T45" s="1">
        <f>'[1]adj supplies'!$AM46</f>
        <v>2667</v>
      </c>
      <c r="U45" s="1">
        <f>'[1]adj supplies'!$AO46</f>
        <v>2667</v>
      </c>
      <c r="V45" s="1">
        <f>'[1]adj supplies'!$AQ46</f>
        <v>2667</v>
      </c>
      <c r="W45" s="1">
        <f>'[1]adj supplies'!$AS46</f>
        <v>2667</v>
      </c>
      <c r="X45" s="1">
        <f>'[1]adj supplies'!$AU46</f>
        <v>2667</v>
      </c>
      <c r="Y45" s="1">
        <f>'[1]adj supplies'!$AY46</f>
        <v>2154</v>
      </c>
      <c r="Z45" s="1">
        <f>'[1]adj supplies'!$BA46</f>
        <v>2667</v>
      </c>
      <c r="AA45" s="1">
        <f>'[1]adj supplies'!$BC46</f>
        <v>2667</v>
      </c>
      <c r="AB45" s="1">
        <f>'[1]adj supplies'!$BE46</f>
        <v>2667</v>
      </c>
      <c r="AC45" s="1">
        <f>'[1]adj supplies'!$BG46</f>
        <v>2667</v>
      </c>
      <c r="AD45" s="1">
        <f>'[1]adj supplies'!$BI46</f>
        <v>2667</v>
      </c>
    </row>
    <row r="46" spans="1:30" x14ac:dyDescent="0.35">
      <c r="A46" t="str">
        <f>'[1]all nodes'!$B47</f>
        <v>Antelope Valley - East Kern Water Agency</v>
      </c>
      <c r="B46" t="str">
        <f>'[1]all nodes'!$C47</f>
        <v>1809003W</v>
      </c>
      <c r="C46" t="str">
        <f>'[1]all nodes'!$F47</f>
        <v>Groundwater</v>
      </c>
      <c r="D46" t="str">
        <f>'[1]all nodes'!$G47</f>
        <v>Groundwater Pumping</v>
      </c>
      <c r="E46">
        <f>'[1]all nodes'!$P47</f>
        <v>0</v>
      </c>
      <c r="F46" t="str">
        <f>'[1]all nodes'!$Q47</f>
        <v>Raw Water</v>
      </c>
      <c r="G46">
        <f>'[1]all nodes'!Z47</f>
        <v>0</v>
      </c>
      <c r="H46">
        <f>'[1]all nodes'!AA47</f>
        <v>0</v>
      </c>
      <c r="I46" t="str">
        <f>'[1]all nodes'!AB47</f>
        <v xml:space="preserve">GW1808-6-07 </v>
      </c>
      <c r="J46" t="str">
        <f>'[1]all nodes'!AC47</f>
        <v>1809003WNPD</v>
      </c>
      <c r="K46" t="str">
        <f>'[1]all nodes'!AD47</f>
        <v>1809003WE</v>
      </c>
      <c r="L46">
        <f>IF('[1]all nodes'!AE47=0,0,INDEX([2]SUP_EL!$C:$D,MATCH('[1]all nodes'!AE47,[2]SUP_EL!$C:$C,0),2))</f>
        <v>0</v>
      </c>
      <c r="M46">
        <f>IF('[1]all nodes'!AF47=0,0,INDEX([2]SUP_EL!$C:$D,MATCH('[1]all nodes'!AF47,[2]SUP_EL!$C:$C,0),2))</f>
        <v>0</v>
      </c>
      <c r="N46">
        <f>IF('[1]all nodes'!AG47=0,0,INDEX([2]SUP_EL!$C:$D,MATCH('[1]all nodes'!AG47,[2]SUP_EL!$C:$C,0),2))</f>
        <v>0</v>
      </c>
      <c r="O46">
        <f>IF('[1]all nodes'!AH47=0,0,INDEX([2]SUP_EL!$C:$D,MATCH('[1]all nodes'!AH47,[2]SUP_EL!$C:$C,0),2))</f>
        <v>0</v>
      </c>
      <c r="P46">
        <f>IF('[1]all nodes'!AI47=0,0,INDEX([2]SUP_EL!$C:$D,MATCH('[1]all nodes'!AI47,[2]SUP_EL!$C:$C,0),2))</f>
        <v>362</v>
      </c>
      <c r="Q46">
        <f>IF('[1]all nodes'!AJ47=0,0,INDEX([2]SUP_EL!$C:$D,MATCH('[1]all nodes'!AJ47,[2]SUP_EL!$C:$C,0),2))</f>
        <v>65.5</v>
      </c>
      <c r="R46">
        <f>IF('[1]all nodes'!AK47=0,0,INDEX([2]SUP_EL!$C:$D,MATCH('[1]all nodes'!AK47,[2]SUP_EL!$C:$C,0),2))</f>
        <v>163.1</v>
      </c>
      <c r="S46" s="1">
        <f>'[1]adj supplies'!$AK47</f>
        <v>17066</v>
      </c>
      <c r="T46" s="1">
        <f>'[1]adj supplies'!$AM47</f>
        <v>3550</v>
      </c>
      <c r="U46" s="1">
        <f>'[1]adj supplies'!$AO47</f>
        <v>3550</v>
      </c>
      <c r="V46" s="1">
        <f>'[1]adj supplies'!$AQ47</f>
        <v>3550</v>
      </c>
      <c r="W46" s="1">
        <f>'[1]adj supplies'!$AS47</f>
        <v>3550</v>
      </c>
      <c r="X46" s="1">
        <f>'[1]adj supplies'!$AU47</f>
        <v>3550</v>
      </c>
      <c r="Y46" s="1">
        <f>'[1]adj supplies'!$AY47</f>
        <v>17066</v>
      </c>
      <c r="Z46" s="1">
        <f>'[1]adj supplies'!$BA47</f>
        <v>3550</v>
      </c>
      <c r="AA46" s="1">
        <f>'[1]adj supplies'!$BC47</f>
        <v>3550</v>
      </c>
      <c r="AB46" s="1">
        <f>'[1]adj supplies'!$BE47</f>
        <v>3550</v>
      </c>
      <c r="AC46" s="1">
        <f>'[1]adj supplies'!$BG47</f>
        <v>3550</v>
      </c>
      <c r="AD46" s="1">
        <f>'[1]adj supplies'!$BI47</f>
        <v>3550</v>
      </c>
    </row>
    <row r="47" spans="1:30" x14ac:dyDescent="0.35">
      <c r="A47" t="str">
        <f>'[1]all nodes'!$B48</f>
        <v>Antelope Valley - East Kern Water Agency</v>
      </c>
      <c r="B47" t="str">
        <f>'[1]all nodes'!$C48</f>
        <v>1809003W</v>
      </c>
      <c r="C47" t="str">
        <f>'[1]all nodes'!$F48</f>
        <v>Purchased or Imported  Water</v>
      </c>
      <c r="D47" t="str">
        <f>'[1]all nodes'!$G48</f>
        <v>AVEK SWP Supply</v>
      </c>
      <c r="E47">
        <f>'[1]all nodes'!$P48</f>
        <v>0</v>
      </c>
      <c r="F47" t="str">
        <f>'[1]all nodes'!$Q48</f>
        <v>Raw Water</v>
      </c>
      <c r="G47">
        <f>'[1]all nodes'!Z48</f>
        <v>0</v>
      </c>
      <c r="H47">
        <f>'[1]all nodes'!AA48</f>
        <v>0</v>
      </c>
      <c r="I47" t="str">
        <f>'[1]all nodes'!AB48</f>
        <v>SW1809SWP20</v>
      </c>
      <c r="J47" t="str">
        <f>'[1]all nodes'!AC48</f>
        <v>1809003WNPD</v>
      </c>
      <c r="K47" t="str">
        <f>'[1]all nodes'!AD48</f>
        <v>1809003WE</v>
      </c>
      <c r="L47">
        <f>IF('[1]all nodes'!AE48=0,0,INDEX([2]SUP_EL!$C:$D,MATCH('[1]all nodes'!AE48,[2]SUP_EL!$C:$C,0),2))</f>
        <v>0</v>
      </c>
      <c r="M47">
        <f>IF('[1]all nodes'!AF48=0,0,INDEX([2]SUP_EL!$C:$D,MATCH('[1]all nodes'!AF48,[2]SUP_EL!$C:$C,0),2))</f>
        <v>0</v>
      </c>
      <c r="N47">
        <f>IF('[1]all nodes'!AG48=0,0,INDEX([2]SUP_EL!$C:$D,MATCH('[1]all nodes'!AG48,[2]SUP_EL!$C:$C,0),2))</f>
        <v>0</v>
      </c>
      <c r="O47">
        <f>IF('[1]all nodes'!AH48=0,0,INDEX([2]SUP_EL!$C:$D,MATCH('[1]all nodes'!AH48,[2]SUP_EL!$C:$C,0),2))</f>
        <v>0</v>
      </c>
      <c r="P47">
        <f>IF('[1]all nodes'!AI48=0,0,INDEX([2]SUP_EL!$C:$D,MATCH('[1]all nodes'!AI48,[2]SUP_EL!$C:$C,0),2))</f>
        <v>0</v>
      </c>
      <c r="Q47">
        <f>IF('[1]all nodes'!AJ48=0,0,INDEX([2]SUP_EL!$C:$D,MATCH('[1]all nodes'!AJ48,[2]SUP_EL!$C:$C,0),2))</f>
        <v>44</v>
      </c>
      <c r="R47">
        <f>IF('[1]all nodes'!AK48=0,0,INDEX([2]SUP_EL!$C:$D,MATCH('[1]all nodes'!AK48,[2]SUP_EL!$C:$C,0),2))</f>
        <v>163.1</v>
      </c>
      <c r="S47" s="1">
        <f>'[1]adj supplies'!$AK48</f>
        <v>29938</v>
      </c>
      <c r="T47" s="1">
        <f>'[1]adj supplies'!$AM48</f>
        <v>85460</v>
      </c>
      <c r="U47" s="1">
        <f>'[1]adj supplies'!$AO48</f>
        <v>85460</v>
      </c>
      <c r="V47" s="1">
        <f>'[1]adj supplies'!$AQ48</f>
        <v>85460</v>
      </c>
      <c r="W47" s="1">
        <f>'[1]adj supplies'!$AS48</f>
        <v>85460</v>
      </c>
      <c r="X47" s="1">
        <f>'[1]adj supplies'!$AU48</f>
        <v>85460</v>
      </c>
      <c r="Y47" s="1">
        <f>'[1]adj supplies'!$AY48</f>
        <v>29938</v>
      </c>
      <c r="Z47" s="1">
        <f>'[1]adj supplies'!$BA48</f>
        <v>85460</v>
      </c>
      <c r="AA47" s="1">
        <f>'[1]adj supplies'!$BC48</f>
        <v>85460</v>
      </c>
      <c r="AB47" s="1">
        <f>'[1]adj supplies'!$BE48</f>
        <v>85460</v>
      </c>
      <c r="AC47" s="1">
        <f>'[1]adj supplies'!$BG48</f>
        <v>85460</v>
      </c>
      <c r="AD47" s="1">
        <f>'[1]adj supplies'!$BI48</f>
        <v>85460</v>
      </c>
    </row>
    <row r="48" spans="1:30" x14ac:dyDescent="0.35">
      <c r="A48" t="str">
        <f>'[1]all nodes'!$B49</f>
        <v>Antelope Valley - East Kern Water Agency</v>
      </c>
      <c r="B48" t="str">
        <f>'[1]all nodes'!$C49</f>
        <v>1809003W</v>
      </c>
      <c r="C48" t="str">
        <f>'[1]all nodes'!$F49</f>
        <v>Transfers</v>
      </c>
      <c r="D48" t="str">
        <f>'[1]all nodes'!$G49</f>
        <v>LCID Exchange</v>
      </c>
      <c r="E48">
        <f>'[1]all nodes'!$P49</f>
        <v>0</v>
      </c>
      <c r="F48" t="str">
        <f>'[1]all nodes'!$Q49</f>
        <v>Raw Water</v>
      </c>
      <c r="G48">
        <f>'[1]all nodes'!Z49</f>
        <v>0</v>
      </c>
      <c r="H48">
        <f>'[1]all nodes'!AA49</f>
        <v>0</v>
      </c>
      <c r="I48" t="str">
        <f>'[1]all nodes'!AB49</f>
        <v>XF1809003</v>
      </c>
      <c r="J48" t="str">
        <f>'[1]all nodes'!AC49</f>
        <v>1809003WNPD</v>
      </c>
      <c r="K48" t="str">
        <f>'[1]all nodes'!AD49</f>
        <v>1809003WE</v>
      </c>
      <c r="L48">
        <f>IF('[1]all nodes'!AE49=0,0,INDEX([2]SUP_EL!$C:$D,MATCH('[1]all nodes'!AE49,[2]SUP_EL!$C:$C,0),2))</f>
        <v>0</v>
      </c>
      <c r="M48">
        <f>IF('[1]all nodes'!AF49=0,0,INDEX([2]SUP_EL!$C:$D,MATCH('[1]all nodes'!AF49,[2]SUP_EL!$C:$C,0),2))</f>
        <v>0</v>
      </c>
      <c r="N48">
        <f>IF('[1]all nodes'!AG49=0,0,INDEX([2]SUP_EL!$C:$D,MATCH('[1]all nodes'!AG49,[2]SUP_EL!$C:$C,0),2))</f>
        <v>0</v>
      </c>
      <c r="O48">
        <f>IF('[1]all nodes'!AH49=0,0,INDEX([2]SUP_EL!$C:$D,MATCH('[1]all nodes'!AH49,[2]SUP_EL!$C:$C,0),2))</f>
        <v>0</v>
      </c>
      <c r="P48">
        <f>IF('[1]all nodes'!AI49=0,0,INDEX([2]SUP_EL!$C:$D,MATCH('[1]all nodes'!AI49,[2]SUP_EL!$C:$C,0),2))</f>
        <v>24.669637099999999</v>
      </c>
      <c r="Q48">
        <f>IF('[1]all nodes'!AJ49=0,0,INDEX([2]SUP_EL!$C:$D,MATCH('[1]all nodes'!AJ49,[2]SUP_EL!$C:$C,0),2))</f>
        <v>44</v>
      </c>
      <c r="R48">
        <f>IF('[1]all nodes'!AK49=0,0,INDEX([2]SUP_EL!$C:$D,MATCH('[1]all nodes'!AK49,[2]SUP_EL!$C:$C,0),2))</f>
        <v>163.1</v>
      </c>
      <c r="S48" s="1">
        <f>'[1]adj supplies'!$AK49</f>
        <v>460</v>
      </c>
      <c r="T48" s="1">
        <f>'[1]adj supplies'!$AM49</f>
        <v>0</v>
      </c>
      <c r="U48" s="1">
        <f>'[1]adj supplies'!$AO49</f>
        <v>0</v>
      </c>
      <c r="V48" s="1">
        <f>'[1]adj supplies'!$AQ49</f>
        <v>0</v>
      </c>
      <c r="W48" s="1">
        <f>'[1]adj supplies'!$AS49</f>
        <v>0</v>
      </c>
      <c r="X48" s="1">
        <f>'[1]adj supplies'!$AU49</f>
        <v>0</v>
      </c>
      <c r="Y48" s="1">
        <f>'[1]adj supplies'!$AY49</f>
        <v>460</v>
      </c>
      <c r="Z48" s="1">
        <f>'[1]adj supplies'!$BA49</f>
        <v>0</v>
      </c>
      <c r="AA48" s="1">
        <f>'[1]adj supplies'!$BC49</f>
        <v>0</v>
      </c>
      <c r="AB48" s="1">
        <f>'[1]adj supplies'!$BE49</f>
        <v>0</v>
      </c>
      <c r="AC48" s="1">
        <f>'[1]adj supplies'!$BG49</f>
        <v>0</v>
      </c>
      <c r="AD48" s="1">
        <f>'[1]adj supplies'!$BI49</f>
        <v>0</v>
      </c>
    </row>
    <row r="49" spans="1:30" x14ac:dyDescent="0.35">
      <c r="A49" t="str">
        <f>'[1]all nodes'!$B50</f>
        <v>Antioch  City Of</v>
      </c>
      <c r="B49">
        <f>'[1]all nodes'!$C50</f>
        <v>1804001</v>
      </c>
      <c r="C49" t="str">
        <f>'[1]all nodes'!$F50</f>
        <v>Purchased or Imported  Water</v>
      </c>
      <c r="D49" t="str">
        <f>'[1]all nodes'!$G50</f>
        <v>Contra Costa Water District</v>
      </c>
      <c r="E49" t="str">
        <f>'[1]all nodes'!$P50</f>
        <v>Raw Water</v>
      </c>
      <c r="F49" t="str">
        <f>'[1]all nodes'!$Q50</f>
        <v>Drinking Water</v>
      </c>
      <c r="G49">
        <f>'[1]all nodes'!Z50</f>
        <v>0</v>
      </c>
      <c r="H49">
        <f>'[1]all nodes'!AA50</f>
        <v>0</v>
      </c>
      <c r="I49" t="str">
        <f>'[1]all nodes'!AB50</f>
        <v>1805025PD</v>
      </c>
      <c r="J49" t="str">
        <f>'[1]all nodes'!AC50</f>
        <v>1804001PD</v>
      </c>
      <c r="K49" t="str">
        <f>'[1]all nodes'!AD50</f>
        <v>1804001E</v>
      </c>
      <c r="L49">
        <f>IF('[1]all nodes'!AE50=0,0,INDEX([2]SUP_EL!$C:$D,MATCH('[1]all nodes'!AE50,[2]SUP_EL!$C:$C,0),2))</f>
        <v>0</v>
      </c>
      <c r="M49">
        <f>IF('[1]all nodes'!AF50=0,0,INDEX([2]SUP_EL!$C:$D,MATCH('[1]all nodes'!AF50,[2]SUP_EL!$C:$C,0),2))</f>
        <v>0</v>
      </c>
      <c r="N49">
        <f>IF('[1]all nodes'!AG50=0,0,INDEX([2]SUP_EL!$C:$D,MATCH('[1]all nodes'!AG50,[2]SUP_EL!$C:$C,0),2))</f>
        <v>0</v>
      </c>
      <c r="O49">
        <f>IF('[1]all nodes'!AH50=0,0,INDEX([2]SUP_EL!$C:$D,MATCH('[1]all nodes'!AH50,[2]SUP_EL!$C:$C,0),2))</f>
        <v>0</v>
      </c>
      <c r="P49">
        <f>IF('[1]all nodes'!AI50=0,0,INDEX([2]SUP_EL!$C:$D,MATCH('[1]all nodes'!AI50,[2]SUP_EL!$C:$C,0),2))</f>
        <v>10</v>
      </c>
      <c r="Q49">
        <f>IF('[1]all nodes'!AJ50=0,0,INDEX([2]SUP_EL!$C:$D,MATCH('[1]all nodes'!AJ50,[2]SUP_EL!$C:$C,0),2))</f>
        <v>0</v>
      </c>
      <c r="R49">
        <f>IF('[1]all nodes'!AK50=0,0,INDEX([2]SUP_EL!$C:$D,MATCH('[1]all nodes'!AK50,[2]SUP_EL!$C:$C,0),2))</f>
        <v>17.600000000000001</v>
      </c>
      <c r="S49" s="1">
        <f>'[1]adj supplies'!$AK50</f>
        <v>12014.695932750001</v>
      </c>
      <c r="T49" s="1">
        <f>'[1]adj supplies'!$AM50</f>
        <v>12579.371297150001</v>
      </c>
      <c r="U49" s="1">
        <f>'[1]adj supplies'!$AO50</f>
        <v>13223.83774565</v>
      </c>
      <c r="V49" s="1">
        <f>'[1]adj supplies'!$AQ50</f>
        <v>13926.613063299999</v>
      </c>
      <c r="W49" s="1">
        <f>'[1]adj supplies'!$AS50</f>
        <v>14684.62836225</v>
      </c>
      <c r="X49" s="1">
        <f>'[1]adj supplies'!$AU50</f>
        <v>15479.4703154</v>
      </c>
      <c r="Y49" s="1">
        <f>'[1]adj supplies'!$AY50</f>
        <v>12014.695932750001</v>
      </c>
      <c r="Z49" s="1">
        <f>'[1]adj supplies'!$BA50</f>
        <v>12579.371297150001</v>
      </c>
      <c r="AA49" s="1">
        <f>'[1]adj supplies'!$BC50</f>
        <v>13223.83774565</v>
      </c>
      <c r="AB49" s="1">
        <f>'[1]adj supplies'!$BE50</f>
        <v>13926.613063299999</v>
      </c>
      <c r="AC49" s="1">
        <f>'[1]adj supplies'!$BG50</f>
        <v>14684.62836225</v>
      </c>
      <c r="AD49" s="1">
        <f>'[1]adj supplies'!$BI50</f>
        <v>15479.4703154</v>
      </c>
    </row>
    <row r="50" spans="1:30" x14ac:dyDescent="0.35">
      <c r="A50" t="str">
        <f>'[1]all nodes'!$B51</f>
        <v>Antioch  City Of</v>
      </c>
      <c r="B50">
        <f>'[1]all nodes'!$C51</f>
        <v>1804001</v>
      </c>
      <c r="C50" t="str">
        <f>'[1]all nodes'!$F51</f>
        <v>Recycled Water</v>
      </c>
      <c r="D50" t="str">
        <f>'[1]all nodes'!$G51</f>
        <v>Delta Diablo</v>
      </c>
      <c r="E50" t="str">
        <f>'[1]all nodes'!$P51</f>
        <v>Recycled Water</v>
      </c>
      <c r="F50" t="str">
        <f>'[1]all nodes'!$Q51</f>
        <v>Recycled Water</v>
      </c>
      <c r="G50">
        <f>'[1]all nodes'!Z51</f>
        <v>0</v>
      </c>
      <c r="H50" t="str">
        <f>'[1]all nodes'!AA51</f>
        <v>WW_1804_745</v>
      </c>
      <c r="I50" t="str">
        <f>'[1]all nodes'!AB51</f>
        <v>1804001TREC</v>
      </c>
      <c r="J50" t="str">
        <f>'[1]all nodes'!AC51</f>
        <v>1804001NPD</v>
      </c>
      <c r="K50" t="str">
        <f>'[1]all nodes'!AD51</f>
        <v>1804001E</v>
      </c>
      <c r="L50">
        <f>IF('[1]all nodes'!AE51=0,0,INDEX([2]SUP_EL!$C:$D,MATCH('[1]all nodes'!AE51,[2]SUP_EL!$C:$C,0),2))</f>
        <v>0</v>
      </c>
      <c r="M50">
        <f>IF('[1]all nodes'!AF51=0,0,INDEX([2]SUP_EL!$C:$D,MATCH('[1]all nodes'!AF51,[2]SUP_EL!$C:$C,0),2))</f>
        <v>0</v>
      </c>
      <c r="N50">
        <f>IF('[1]all nodes'!AG51=0,0,INDEX([2]SUP_EL!$C:$D,MATCH('[1]all nodes'!AG51,[2]SUP_EL!$C:$C,0),2))</f>
        <v>10</v>
      </c>
      <c r="O50">
        <f>IF('[1]all nodes'!AH51=0,0,INDEX([2]SUP_EL!$C:$D,MATCH('[1]all nodes'!AH51,[2]SUP_EL!$C:$C,0),2))</f>
        <v>0</v>
      </c>
      <c r="P50">
        <f>IF('[1]all nodes'!AI51=0,0,INDEX([2]SUP_EL!$C:$D,MATCH('[1]all nodes'!AI51,[2]SUP_EL!$C:$C,0),2))</f>
        <v>0</v>
      </c>
      <c r="Q50">
        <f>IF('[1]all nodes'!AJ51=0,0,INDEX([2]SUP_EL!$C:$D,MATCH('[1]all nodes'!AJ51,[2]SUP_EL!$C:$C,0),2))</f>
        <v>97.762499999999989</v>
      </c>
      <c r="R50">
        <f>IF('[1]all nodes'!AK51=0,0,INDEX([2]SUP_EL!$C:$D,MATCH('[1]all nodes'!AK51,[2]SUP_EL!$C:$C,0),2))</f>
        <v>21.12</v>
      </c>
      <c r="S50" s="1">
        <f>'[1]adj supplies'!$AK51</f>
        <v>242.44214015</v>
      </c>
      <c r="T50" s="1">
        <f>'[1]adj supplies'!$AM51</f>
        <v>1000.4574391</v>
      </c>
      <c r="U50" s="1">
        <f>'[1]adj supplies'!$AO51</f>
        <v>1500.6861586499999</v>
      </c>
      <c r="V50" s="1">
        <f>'[1]adj supplies'!$AQ51</f>
        <v>1500.6861586499999</v>
      </c>
      <c r="W50" s="1">
        <f>'[1]adj supplies'!$AS51</f>
        <v>1500.6861586499999</v>
      </c>
      <c r="X50" s="1">
        <f>'[1]adj supplies'!$AU51</f>
        <v>1500.6861586499999</v>
      </c>
      <c r="Y50" s="1">
        <f>'[1]adj supplies'!$AY51</f>
        <v>242.44214015</v>
      </c>
      <c r="Z50" s="1">
        <f>'[1]adj supplies'!$BA51</f>
        <v>1000.4574391</v>
      </c>
      <c r="AA50" s="1">
        <f>'[1]adj supplies'!$BC51</f>
        <v>1500.6861586499999</v>
      </c>
      <c r="AB50" s="1">
        <f>'[1]adj supplies'!$BE51</f>
        <v>1500.6861586499999</v>
      </c>
      <c r="AC50" s="1">
        <f>'[1]adj supplies'!$BG51</f>
        <v>1500.6861586499999</v>
      </c>
      <c r="AD50" s="1">
        <f>'[1]adj supplies'!$BI51</f>
        <v>1500.6861586499999</v>
      </c>
    </row>
    <row r="51" spans="1:30" x14ac:dyDescent="0.35">
      <c r="A51" t="str">
        <f>'[1]all nodes'!$B52</f>
        <v>Antioch  City Of</v>
      </c>
      <c r="B51">
        <f>'[1]all nodes'!$C52</f>
        <v>1804001</v>
      </c>
      <c r="C51" t="str">
        <f>'[1]all nodes'!$F52</f>
        <v>Supply from Storage</v>
      </c>
      <c r="D51" t="str">
        <f>'[1]all nodes'!$G52</f>
        <v>Storage from City Municipal Reservoir</v>
      </c>
      <c r="E51" t="str">
        <f>'[1]all nodes'!$P52</f>
        <v>Raw Water</v>
      </c>
      <c r="F51" t="str">
        <f>'[1]all nodes'!$Q52</f>
        <v>Drinking Water</v>
      </c>
      <c r="G51">
        <f>'[1]all nodes'!Z52</f>
        <v>0</v>
      </c>
      <c r="H51">
        <f>'[1]all nodes'!AA52</f>
        <v>0</v>
      </c>
      <c r="I51" t="str">
        <f>'[1]all nodes'!AB52</f>
        <v>SW1804001</v>
      </c>
      <c r="J51" t="str">
        <f>'[1]all nodes'!AC52</f>
        <v>1804001PD</v>
      </c>
      <c r="K51" t="str">
        <f>'[1]all nodes'!AD52</f>
        <v>1804001E</v>
      </c>
      <c r="L51">
        <f>IF('[1]all nodes'!AE52=0,0,INDEX([2]SUP_EL!$C:$D,MATCH('[1]all nodes'!AE52,[2]SUP_EL!$C:$C,0),2))</f>
        <v>0</v>
      </c>
      <c r="M51">
        <f>IF('[1]all nodes'!AF52=0,0,INDEX([2]SUP_EL!$C:$D,MATCH('[1]all nodes'!AF52,[2]SUP_EL!$C:$C,0),2))</f>
        <v>0</v>
      </c>
      <c r="N51">
        <f>IF('[1]all nodes'!AG52=0,0,INDEX([2]SUP_EL!$C:$D,MATCH('[1]all nodes'!AG52,[2]SUP_EL!$C:$C,0),2))</f>
        <v>0</v>
      </c>
      <c r="O51">
        <f>IF('[1]all nodes'!AH52=0,0,INDEX([2]SUP_EL!$C:$D,MATCH('[1]all nodes'!AH52,[2]SUP_EL!$C:$C,0),2))</f>
        <v>0</v>
      </c>
      <c r="P51">
        <f>IF('[1]all nodes'!AI52=0,0,INDEX([2]SUP_EL!$C:$D,MATCH('[1]all nodes'!AI52,[2]SUP_EL!$C:$C,0),2))</f>
        <v>24.669637099999999</v>
      </c>
      <c r="Q51">
        <f>IF('[1]all nodes'!AJ52=0,0,INDEX([2]SUP_EL!$C:$D,MATCH('[1]all nodes'!AJ52,[2]SUP_EL!$C:$C,0),2))</f>
        <v>44</v>
      </c>
      <c r="R51">
        <f>IF('[1]all nodes'!AK52=0,0,INDEX([2]SUP_EL!$C:$D,MATCH('[1]all nodes'!AK52,[2]SUP_EL!$C:$C,0),2))</f>
        <v>17.600000000000001</v>
      </c>
      <c r="S51" s="1">
        <f>'[1]adj supplies'!$AK52</f>
        <v>604.57090645000005</v>
      </c>
      <c r="T51" s="1">
        <f>'[1]adj supplies'!$AM52</f>
        <v>0</v>
      </c>
      <c r="U51" s="1">
        <f>'[1]adj supplies'!$AO52</f>
        <v>0</v>
      </c>
      <c r="V51" s="1">
        <f>'[1]adj supplies'!$AQ52</f>
        <v>0</v>
      </c>
      <c r="W51" s="1">
        <f>'[1]adj supplies'!$AS52</f>
        <v>0</v>
      </c>
      <c r="X51" s="1">
        <f>'[1]adj supplies'!$AU52</f>
        <v>0</v>
      </c>
      <c r="Y51" s="1">
        <f>'[1]adj supplies'!$AY52</f>
        <v>604.57090645000005</v>
      </c>
      <c r="Z51" s="1">
        <f>'[1]adj supplies'!$BA52</f>
        <v>0</v>
      </c>
      <c r="AA51" s="1">
        <f>'[1]adj supplies'!$BC52</f>
        <v>0</v>
      </c>
      <c r="AB51" s="1">
        <f>'[1]adj supplies'!$BE52</f>
        <v>0</v>
      </c>
      <c r="AC51" s="1">
        <f>'[1]adj supplies'!$BG52</f>
        <v>0</v>
      </c>
      <c r="AD51" s="1">
        <f>'[1]adj supplies'!$BI52</f>
        <v>0</v>
      </c>
    </row>
    <row r="52" spans="1:30" x14ac:dyDescent="0.35">
      <c r="A52" t="str">
        <f>'[1]all nodes'!$B53</f>
        <v>Antioch  City Of</v>
      </c>
      <c r="B52">
        <f>'[1]all nodes'!$C53</f>
        <v>1804001</v>
      </c>
      <c r="C52" t="str">
        <f>'[1]all nodes'!$F53</f>
        <v>Surface water</v>
      </c>
      <c r="D52" t="str">
        <f>'[1]all nodes'!$G53</f>
        <v>San Joaquin River Intake</v>
      </c>
      <c r="E52" t="str">
        <f>'[1]all nodes'!$P53</f>
        <v>Raw Water</v>
      </c>
      <c r="F52" t="str">
        <f>'[1]all nodes'!$Q53</f>
        <v>Raw Water</v>
      </c>
      <c r="G52">
        <f>'[1]all nodes'!Z53</f>
        <v>0</v>
      </c>
      <c r="H52">
        <f>'[1]all nodes'!AA53</f>
        <v>0</v>
      </c>
      <c r="I52" t="str">
        <f>'[1]all nodes'!AB53</f>
        <v>R_SanJoaquin</v>
      </c>
      <c r="J52" t="str">
        <f>'[1]all nodes'!AC53</f>
        <v>1804001NPD</v>
      </c>
      <c r="K52" t="str">
        <f>'[1]all nodes'!AD53</f>
        <v>1804001E</v>
      </c>
      <c r="L52">
        <f>IF('[1]all nodes'!AE53=0,0,INDEX([2]SUP_EL!$C:$D,MATCH('[1]all nodes'!AE53,[2]SUP_EL!$C:$C,0),2))</f>
        <v>0</v>
      </c>
      <c r="M52">
        <f>IF('[1]all nodes'!AF53=0,0,INDEX([2]SUP_EL!$C:$D,MATCH('[1]all nodes'!AF53,[2]SUP_EL!$C:$C,0),2))</f>
        <v>0</v>
      </c>
      <c r="N52">
        <f>IF('[1]all nodes'!AG53=0,0,INDEX([2]SUP_EL!$C:$D,MATCH('[1]all nodes'!AG53,[2]SUP_EL!$C:$C,0),2))</f>
        <v>0</v>
      </c>
      <c r="O52">
        <f>IF('[1]all nodes'!AH53=0,0,INDEX([2]SUP_EL!$C:$D,MATCH('[1]all nodes'!AH53,[2]SUP_EL!$C:$C,0),2))</f>
        <v>0</v>
      </c>
      <c r="P52">
        <f>IF('[1]all nodes'!AI53=0,0,INDEX([2]SUP_EL!$C:$D,MATCH('[1]all nodes'!AI53,[2]SUP_EL!$C:$C,0),2))</f>
        <v>24.669637099999999</v>
      </c>
      <c r="Q52">
        <f>IF('[1]all nodes'!AJ53=0,0,INDEX([2]SUP_EL!$C:$D,MATCH('[1]all nodes'!AJ53,[2]SUP_EL!$C:$C,0),2))</f>
        <v>44</v>
      </c>
      <c r="R52">
        <f>IF('[1]all nodes'!AK53=0,0,INDEX([2]SUP_EL!$C:$D,MATCH('[1]all nodes'!AK53,[2]SUP_EL!$C:$C,0),2))</f>
        <v>17.600000000000001</v>
      </c>
      <c r="S52" s="1">
        <f>'[1]adj supplies'!$AK53</f>
        <v>89</v>
      </c>
      <c r="T52" s="1">
        <f>'[1]adj supplies'!$AM53</f>
        <v>89</v>
      </c>
      <c r="U52" s="1">
        <f>'[1]adj supplies'!$AO53</f>
        <v>89</v>
      </c>
      <c r="V52" s="1">
        <f>'[1]adj supplies'!$AQ53</f>
        <v>89</v>
      </c>
      <c r="W52" s="1">
        <f>'[1]adj supplies'!$AS53</f>
        <v>89</v>
      </c>
      <c r="X52" s="1">
        <f>'[1]adj supplies'!$AU53</f>
        <v>89</v>
      </c>
      <c r="Y52" s="1">
        <f>'[1]adj supplies'!$AY53</f>
        <v>89</v>
      </c>
      <c r="Z52" s="1">
        <f>'[1]adj supplies'!$BA53</f>
        <v>89</v>
      </c>
      <c r="AA52" s="1">
        <f>'[1]adj supplies'!$BC53</f>
        <v>89</v>
      </c>
      <c r="AB52" s="1">
        <f>'[1]adj supplies'!$BE53</f>
        <v>89</v>
      </c>
      <c r="AC52" s="1">
        <f>'[1]adj supplies'!$BG53</f>
        <v>89</v>
      </c>
      <c r="AD52" s="1">
        <f>'[1]adj supplies'!$BI53</f>
        <v>89</v>
      </c>
    </row>
    <row r="53" spans="1:30" x14ac:dyDescent="0.35">
      <c r="A53" t="str">
        <f>'[1]all nodes'!$B54</f>
        <v>Antioch  City Of</v>
      </c>
      <c r="B53">
        <f>'[1]all nodes'!$C54</f>
        <v>1804001</v>
      </c>
      <c r="C53" t="str">
        <f>'[1]all nodes'!$F54</f>
        <v>Surface water</v>
      </c>
      <c r="D53" t="str">
        <f>'[1]all nodes'!$G54</f>
        <v>San Joaquin River Intake</v>
      </c>
      <c r="E53" t="str">
        <f>'[1]all nodes'!$P54</f>
        <v>Raw Water</v>
      </c>
      <c r="F53" t="str">
        <f>'[1]all nodes'!$Q54</f>
        <v>Drinking Water</v>
      </c>
      <c r="G53">
        <f>'[1]all nodes'!Z54</f>
        <v>0</v>
      </c>
      <c r="H53">
        <f>'[1]all nodes'!AA54</f>
        <v>0</v>
      </c>
      <c r="I53" t="str">
        <f>'[1]all nodes'!AB54</f>
        <v>R_SanJoaquin</v>
      </c>
      <c r="J53" t="str">
        <f>'[1]all nodes'!AC54</f>
        <v>1804001PD</v>
      </c>
      <c r="K53" t="str">
        <f>'[1]all nodes'!AD54</f>
        <v>1804001E</v>
      </c>
      <c r="L53">
        <f>IF('[1]all nodes'!AE54=0,0,INDEX([2]SUP_EL!$C:$D,MATCH('[1]all nodes'!AE54,[2]SUP_EL!$C:$C,0),2))</f>
        <v>0</v>
      </c>
      <c r="M53">
        <f>IF('[1]all nodes'!AF54=0,0,INDEX([2]SUP_EL!$C:$D,MATCH('[1]all nodes'!AF54,[2]SUP_EL!$C:$C,0),2))</f>
        <v>0</v>
      </c>
      <c r="N53">
        <f>IF('[1]all nodes'!AG54=0,0,INDEX([2]SUP_EL!$C:$D,MATCH('[1]all nodes'!AG54,[2]SUP_EL!$C:$C,0),2))</f>
        <v>0</v>
      </c>
      <c r="O53">
        <f>IF('[1]all nodes'!AH54=0,0,INDEX([2]SUP_EL!$C:$D,MATCH('[1]all nodes'!AH54,[2]SUP_EL!$C:$C,0),2))</f>
        <v>0</v>
      </c>
      <c r="P53">
        <f>IF('[1]all nodes'!AI54=0,0,INDEX([2]SUP_EL!$C:$D,MATCH('[1]all nodes'!AI54,[2]SUP_EL!$C:$C,0),2))</f>
        <v>24.669637099999999</v>
      </c>
      <c r="Q53">
        <f>IF('[1]all nodes'!AJ54=0,0,INDEX([2]SUP_EL!$C:$D,MATCH('[1]all nodes'!AJ54,[2]SUP_EL!$C:$C,0),2))</f>
        <v>44</v>
      </c>
      <c r="R53">
        <f>IF('[1]all nodes'!AK54=0,0,INDEX([2]SUP_EL!$C:$D,MATCH('[1]all nodes'!AK54,[2]SUP_EL!$C:$C,0),2))</f>
        <v>17.600000000000001</v>
      </c>
      <c r="S53" s="1">
        <f>'[1]adj supplies'!$AK54</f>
        <v>1255.17513065</v>
      </c>
      <c r="T53" s="1">
        <f>'[1]adj supplies'!$AM54</f>
        <v>7460.4641110000002</v>
      </c>
      <c r="U53" s="1">
        <f>'[1]adj supplies'!$AO54</f>
        <v>7460.4641110000002</v>
      </c>
      <c r="V53" s="1">
        <f>'[1]adj supplies'!$AQ54</f>
        <v>7460.4641110000002</v>
      </c>
      <c r="W53" s="1">
        <f>'[1]adj supplies'!$AS54</f>
        <v>7460.4641110000002</v>
      </c>
      <c r="X53" s="1">
        <f>'[1]adj supplies'!$AU54</f>
        <v>7460.4641110000002</v>
      </c>
      <c r="Y53" s="1">
        <f>'[1]adj supplies'!$AY54</f>
        <v>1255.17513065</v>
      </c>
      <c r="Z53" s="1">
        <f>'[1]adj supplies'!$BA54</f>
        <v>7460.4641110000002</v>
      </c>
      <c r="AA53" s="1">
        <f>'[1]adj supplies'!$BC54</f>
        <v>7460.4641110000002</v>
      </c>
      <c r="AB53" s="1">
        <f>'[1]adj supplies'!$BE54</f>
        <v>7460.4641110000002</v>
      </c>
      <c r="AC53" s="1">
        <f>'[1]adj supplies'!$BG54</f>
        <v>7460.4641110000002</v>
      </c>
      <c r="AD53" s="1">
        <f>'[1]adj supplies'!$BI54</f>
        <v>7460.4641110000002</v>
      </c>
    </row>
    <row r="54" spans="1:30" x14ac:dyDescent="0.35">
      <c r="A54" t="str">
        <f>'[1]all nodes'!$B55</f>
        <v>Apple Valley Ranchos Water Company</v>
      </c>
      <c r="B54">
        <f>'[1]all nodes'!$C55</f>
        <v>1809005</v>
      </c>
      <c r="C54" t="str">
        <f>'[1]all nodes'!$F55</f>
        <v>Groundwater</v>
      </c>
      <c r="D54" t="str">
        <f>'[1]all nodes'!$G55</f>
        <v>Mojave Basin Area</v>
      </c>
      <c r="E54" t="str">
        <f>'[1]all nodes'!$P55</f>
        <v>Raw Water</v>
      </c>
      <c r="F54" t="str">
        <f>'[1]all nodes'!$Q55</f>
        <v>Drinking Water</v>
      </c>
      <c r="G54">
        <f>'[1]all nodes'!Z55</f>
        <v>0</v>
      </c>
      <c r="H54">
        <f>'[1]all nodes'!AA55</f>
        <v>0</v>
      </c>
      <c r="I54" t="str">
        <f>'[1]all nodes'!AB55</f>
        <v>GW1809-6-42-AM</v>
      </c>
      <c r="J54" t="str">
        <f>'[1]all nodes'!AC55</f>
        <v>1809005PD</v>
      </c>
      <c r="K54" t="str">
        <f>'[1]all nodes'!AD55</f>
        <v>1809005E</v>
      </c>
      <c r="L54">
        <f>IF('[1]all nodes'!AE55=0,0,INDEX([2]SUP_EL!$C:$D,MATCH('[1]all nodes'!AE55,[2]SUP_EL!$C:$C,0),2))</f>
        <v>0</v>
      </c>
      <c r="M54">
        <f>IF('[1]all nodes'!AF55=0,0,INDEX([2]SUP_EL!$C:$D,MATCH('[1]all nodes'!AF55,[2]SUP_EL!$C:$C,0),2))</f>
        <v>0</v>
      </c>
      <c r="N54">
        <f>IF('[1]all nodes'!AG55=0,0,INDEX([2]SUP_EL!$C:$D,MATCH('[1]all nodes'!AG55,[2]SUP_EL!$C:$C,0),2))</f>
        <v>0</v>
      </c>
      <c r="O54">
        <f>IF('[1]all nodes'!AH55=0,0,INDEX([2]SUP_EL!$C:$D,MATCH('[1]all nodes'!AH55,[2]SUP_EL!$C:$C,0),2))</f>
        <v>0</v>
      </c>
      <c r="P54">
        <f>IF('[1]all nodes'!AI55=0,0,INDEX([2]SUP_EL!$C:$D,MATCH('[1]all nodes'!AI55,[2]SUP_EL!$C:$C,0),2))</f>
        <v>636</v>
      </c>
      <c r="Q54">
        <f>IF('[1]all nodes'!AJ55=0,0,INDEX([2]SUP_EL!$C:$D,MATCH('[1]all nodes'!AJ55,[2]SUP_EL!$C:$C,0),2))</f>
        <v>42</v>
      </c>
      <c r="R54">
        <f>IF('[1]all nodes'!AK55=0,0,INDEX([2]SUP_EL!$C:$D,MATCH('[1]all nodes'!AK55,[2]SUP_EL!$C:$C,0),2))</f>
        <v>28</v>
      </c>
      <c r="S54" s="1">
        <f>'[1]adj supplies'!$AK55</f>
        <v>9581</v>
      </c>
      <c r="T54" s="1">
        <f>'[1]adj supplies'!$AM55</f>
        <v>15205</v>
      </c>
      <c r="U54" s="1">
        <f>'[1]adj supplies'!$AO55</f>
        <v>16377</v>
      </c>
      <c r="V54" s="1">
        <f>'[1]adj supplies'!$AQ55</f>
        <v>17622</v>
      </c>
      <c r="W54" s="1">
        <f>'[1]adj supplies'!$AS55</f>
        <v>18846</v>
      </c>
      <c r="X54" s="1">
        <f>'[1]adj supplies'!$AU55</f>
        <v>19915</v>
      </c>
      <c r="Y54" s="1">
        <f>'[1]adj supplies'!$AY55</f>
        <v>9581</v>
      </c>
      <c r="Z54" s="1">
        <f>'[1]adj supplies'!$BA55</f>
        <v>15205</v>
      </c>
      <c r="AA54" s="1">
        <f>'[1]adj supplies'!$BC55</f>
        <v>16377</v>
      </c>
      <c r="AB54" s="1">
        <f>'[1]adj supplies'!$BE55</f>
        <v>17622</v>
      </c>
      <c r="AC54" s="1">
        <f>'[1]adj supplies'!$BG55</f>
        <v>18846</v>
      </c>
      <c r="AD54" s="1">
        <f>'[1]adj supplies'!$BI55</f>
        <v>19915</v>
      </c>
    </row>
    <row r="55" spans="1:30" x14ac:dyDescent="0.35">
      <c r="A55" t="str">
        <f>'[1]all nodes'!$B56</f>
        <v>Apple Valley Ranchos Water Company</v>
      </c>
      <c r="B55">
        <f>'[1]all nodes'!$C56</f>
        <v>1809005</v>
      </c>
      <c r="C55" t="str">
        <f>'[1]all nodes'!$F56</f>
        <v>Groundwater</v>
      </c>
      <c r="D55" t="str">
        <f>'[1]all nodes'!$G56</f>
        <v>Mojave Basin Area</v>
      </c>
      <c r="E55" t="str">
        <f>'[1]all nodes'!$P56</f>
        <v>Raw Water</v>
      </c>
      <c r="F55" t="str">
        <f>'[1]all nodes'!$Q56</f>
        <v>Raw Water</v>
      </c>
      <c r="G55">
        <f>'[1]all nodes'!Z56</f>
        <v>0</v>
      </c>
      <c r="H55">
        <f>'[1]all nodes'!AA56</f>
        <v>0</v>
      </c>
      <c r="I55" t="str">
        <f>'[1]all nodes'!AB56</f>
        <v>GW1809-6-42-AM</v>
      </c>
      <c r="J55" t="str">
        <f>'[1]all nodes'!AC56</f>
        <v>1809005NPD</v>
      </c>
      <c r="K55" t="str">
        <f>'[1]all nodes'!AD56</f>
        <v>1809005E</v>
      </c>
      <c r="L55">
        <f>IF('[1]all nodes'!AE56=0,0,INDEX([2]SUP_EL!$C:$D,MATCH('[1]all nodes'!AE56,[2]SUP_EL!$C:$C,0),2))</f>
        <v>0</v>
      </c>
      <c r="M55">
        <f>IF('[1]all nodes'!AF56=0,0,INDEX([2]SUP_EL!$C:$D,MATCH('[1]all nodes'!AF56,[2]SUP_EL!$C:$C,0),2))</f>
        <v>0</v>
      </c>
      <c r="N55">
        <f>IF('[1]all nodes'!AG56=0,0,INDEX([2]SUP_EL!$C:$D,MATCH('[1]all nodes'!AG56,[2]SUP_EL!$C:$C,0),2))</f>
        <v>0</v>
      </c>
      <c r="O55">
        <f>IF('[1]all nodes'!AH56=0,0,INDEX([2]SUP_EL!$C:$D,MATCH('[1]all nodes'!AH56,[2]SUP_EL!$C:$C,0),2))</f>
        <v>0</v>
      </c>
      <c r="P55">
        <f>IF('[1]all nodes'!AI56=0,0,INDEX([2]SUP_EL!$C:$D,MATCH('[1]all nodes'!AI56,[2]SUP_EL!$C:$C,0),2))</f>
        <v>636</v>
      </c>
      <c r="Q55">
        <f>IF('[1]all nodes'!AJ56=0,0,INDEX([2]SUP_EL!$C:$D,MATCH('[1]all nodes'!AJ56,[2]SUP_EL!$C:$C,0),2))</f>
        <v>42</v>
      </c>
      <c r="R55">
        <f>IF('[1]all nodes'!AK56=0,0,INDEX([2]SUP_EL!$C:$D,MATCH('[1]all nodes'!AK56,[2]SUP_EL!$C:$C,0),2))</f>
        <v>28</v>
      </c>
      <c r="S55" s="1">
        <f>'[1]adj supplies'!$AK56</f>
        <v>1065</v>
      </c>
      <c r="T55" s="1">
        <f>'[1]adj supplies'!$AM56</f>
        <v>1690</v>
      </c>
      <c r="U55" s="1">
        <f>'[1]adj supplies'!$AO56</f>
        <v>1820</v>
      </c>
      <c r="V55" s="1">
        <f>'[1]adj supplies'!$AQ56</f>
        <v>1958</v>
      </c>
      <c r="W55" s="1">
        <f>'[1]adj supplies'!$AS56</f>
        <v>2094</v>
      </c>
      <c r="X55" s="1">
        <f>'[1]adj supplies'!$AU56</f>
        <v>2213</v>
      </c>
      <c r="Y55" s="1">
        <f>'[1]adj supplies'!$AY56</f>
        <v>1065</v>
      </c>
      <c r="Z55" s="1">
        <f>'[1]adj supplies'!$BA56</f>
        <v>1690</v>
      </c>
      <c r="AA55" s="1">
        <f>'[1]adj supplies'!$BC56</f>
        <v>1820</v>
      </c>
      <c r="AB55" s="1">
        <f>'[1]adj supplies'!$BE56</f>
        <v>1958</v>
      </c>
      <c r="AC55" s="1">
        <f>'[1]adj supplies'!$BG56</f>
        <v>2094</v>
      </c>
      <c r="AD55" s="1">
        <f>'[1]adj supplies'!$BI56</f>
        <v>2213</v>
      </c>
    </row>
    <row r="56" spans="1:30" x14ac:dyDescent="0.35">
      <c r="A56" t="str">
        <f>'[1]all nodes'!$B57</f>
        <v>Arcadia  City Of</v>
      </c>
      <c r="B56">
        <f>'[1]all nodes'!$C57</f>
        <v>1807005</v>
      </c>
      <c r="C56" t="str">
        <f>'[1]all nodes'!$F57</f>
        <v>Groundwater</v>
      </c>
      <c r="D56" t="str">
        <f>'[1]all nodes'!$G57</f>
        <v>Main San Gabriel Basin</v>
      </c>
      <c r="E56" t="str">
        <f>'[1]all nodes'!$P57</f>
        <v>Raw Water</v>
      </c>
      <c r="F56" t="str">
        <f>'[1]all nodes'!$Q57</f>
        <v>Drinking Water</v>
      </c>
      <c r="G56">
        <f>'[1]all nodes'!Z57</f>
        <v>0</v>
      </c>
      <c r="H56">
        <f>'[1]all nodes'!AA57</f>
        <v>0</v>
      </c>
      <c r="I56" t="str">
        <f>'[1]all nodes'!AB57</f>
        <v xml:space="preserve">GW1807-4-13-ASG </v>
      </c>
      <c r="J56" t="str">
        <f>'[1]all nodes'!AC57</f>
        <v>1807005PD</v>
      </c>
      <c r="K56" t="str">
        <f>'[1]all nodes'!AD57</f>
        <v>1807005E</v>
      </c>
      <c r="L56">
        <f>IF('[1]all nodes'!AE57=0,0,INDEX([2]SUP_EL!$C:$D,MATCH('[1]all nodes'!AE57,[2]SUP_EL!$C:$C,0),2))</f>
        <v>0</v>
      </c>
      <c r="M56">
        <f>IF('[1]all nodes'!AF57=0,0,INDEX([2]SUP_EL!$C:$D,MATCH('[1]all nodes'!AF57,[2]SUP_EL!$C:$C,0),2))</f>
        <v>0</v>
      </c>
      <c r="N56">
        <f>IF('[1]all nodes'!AG57=0,0,INDEX([2]SUP_EL!$C:$D,MATCH('[1]all nodes'!AG57,[2]SUP_EL!$C:$C,0),2))</f>
        <v>0</v>
      </c>
      <c r="O56">
        <f>IF('[1]all nodes'!AH57=0,0,INDEX([2]SUP_EL!$C:$D,MATCH('[1]all nodes'!AH57,[2]SUP_EL!$C:$C,0),2))</f>
        <v>0</v>
      </c>
      <c r="P56">
        <f>IF('[1]all nodes'!AI57=0,0,INDEX([2]SUP_EL!$C:$D,MATCH('[1]all nodes'!AI57,[2]SUP_EL!$C:$C,0),2))</f>
        <v>579</v>
      </c>
      <c r="Q56">
        <f>IF('[1]all nodes'!AJ57=0,0,INDEX([2]SUP_EL!$C:$D,MATCH('[1]all nodes'!AJ57,[2]SUP_EL!$C:$C,0),2))</f>
        <v>65.5</v>
      </c>
      <c r="R56">
        <f>IF('[1]all nodes'!AK57=0,0,INDEX([2]SUP_EL!$C:$D,MATCH('[1]all nodes'!AK57,[2]SUP_EL!$C:$C,0),2))</f>
        <v>163.1</v>
      </c>
      <c r="S56" s="1">
        <f>'[1]adj supplies'!$AK57</f>
        <v>12010</v>
      </c>
      <c r="T56" s="1">
        <f>'[1]adj supplies'!$AM57</f>
        <v>11316</v>
      </c>
      <c r="U56" s="1">
        <f>'[1]adj supplies'!$AO57</f>
        <v>11704</v>
      </c>
      <c r="V56" s="1">
        <f>'[1]adj supplies'!$AQ57</f>
        <v>12101</v>
      </c>
      <c r="W56" s="1">
        <f>'[1]adj supplies'!$AS57</f>
        <v>12509</v>
      </c>
      <c r="X56" s="1">
        <f>'[1]adj supplies'!$AU57</f>
        <v>12927</v>
      </c>
      <c r="Y56" s="1">
        <f>'[1]adj supplies'!$AY57</f>
        <v>12010</v>
      </c>
      <c r="Z56" s="1">
        <f>'[1]adj supplies'!$BA57</f>
        <v>11316</v>
      </c>
      <c r="AA56" s="1">
        <f>'[1]adj supplies'!$BC57</f>
        <v>11704</v>
      </c>
      <c r="AB56" s="1">
        <f>'[1]adj supplies'!$BE57</f>
        <v>12101</v>
      </c>
      <c r="AC56" s="1">
        <f>'[1]adj supplies'!$BG57</f>
        <v>12509</v>
      </c>
      <c r="AD56" s="1">
        <f>'[1]adj supplies'!$BI57</f>
        <v>12927</v>
      </c>
    </row>
    <row r="57" spans="1:30" x14ac:dyDescent="0.35">
      <c r="A57" t="str">
        <f>'[1]all nodes'!$B58</f>
        <v>Arcadia  City Of</v>
      </c>
      <c r="B57">
        <f>'[1]all nodes'!$C58</f>
        <v>1807005</v>
      </c>
      <c r="C57" t="str">
        <f>'[1]all nodes'!$F58</f>
        <v>Groundwater</v>
      </c>
      <c r="D57" t="str">
        <f>'[1]all nodes'!$G58</f>
        <v>Raymond Basin</v>
      </c>
      <c r="E57" t="str">
        <f>'[1]all nodes'!$P58</f>
        <v>Raw Water</v>
      </c>
      <c r="F57" t="str">
        <f>'[1]all nodes'!$Q58</f>
        <v>Drinking Water</v>
      </c>
      <c r="G57">
        <f>'[1]all nodes'!Z58</f>
        <v>0</v>
      </c>
      <c r="H57">
        <f>'[1]all nodes'!AA58</f>
        <v>0</v>
      </c>
      <c r="I57" t="str">
        <f>'[1]all nodes'!AB58</f>
        <v>GW1807-4-23-AR</v>
      </c>
      <c r="J57" t="str">
        <f>'[1]all nodes'!AC58</f>
        <v>1807005PD</v>
      </c>
      <c r="K57" t="str">
        <f>'[1]all nodes'!AD58</f>
        <v>1807005E</v>
      </c>
      <c r="L57">
        <f>IF('[1]all nodes'!AE58=0,0,INDEX([2]SUP_EL!$C:$D,MATCH('[1]all nodes'!AE58,[2]SUP_EL!$C:$C,0),2))</f>
        <v>0</v>
      </c>
      <c r="M57">
        <f>IF('[1]all nodes'!AF58=0,0,INDEX([2]SUP_EL!$C:$D,MATCH('[1]all nodes'!AF58,[2]SUP_EL!$C:$C,0),2))</f>
        <v>0</v>
      </c>
      <c r="N57">
        <f>IF('[1]all nodes'!AG58=0,0,INDEX([2]SUP_EL!$C:$D,MATCH('[1]all nodes'!AG58,[2]SUP_EL!$C:$C,0),2))</f>
        <v>0</v>
      </c>
      <c r="O57">
        <f>IF('[1]all nodes'!AH58=0,0,INDEX([2]SUP_EL!$C:$D,MATCH('[1]all nodes'!AH58,[2]SUP_EL!$C:$C,0),2))</f>
        <v>0</v>
      </c>
      <c r="P57">
        <f>IF('[1]all nodes'!AI58=0,0,INDEX([2]SUP_EL!$C:$D,MATCH('[1]all nodes'!AI58,[2]SUP_EL!$C:$C,0),2))</f>
        <v>579</v>
      </c>
      <c r="Q57">
        <f>IF('[1]all nodes'!AJ58=0,0,INDEX([2]SUP_EL!$C:$D,MATCH('[1]all nodes'!AJ58,[2]SUP_EL!$C:$C,0),2))</f>
        <v>65.5</v>
      </c>
      <c r="R57">
        <f>IF('[1]all nodes'!AK58=0,0,INDEX([2]SUP_EL!$C:$D,MATCH('[1]all nodes'!AK58,[2]SUP_EL!$C:$C,0),2))</f>
        <v>163.1</v>
      </c>
      <c r="S57" s="1">
        <f>'[1]adj supplies'!$AK58</f>
        <v>3316</v>
      </c>
      <c r="T57" s="1">
        <f>'[1]adj supplies'!$AM58</f>
        <v>3803</v>
      </c>
      <c r="U57" s="1">
        <f>'[1]adj supplies'!$AO58</f>
        <v>3803</v>
      </c>
      <c r="V57" s="1">
        <f>'[1]adj supplies'!$AQ58</f>
        <v>3803</v>
      </c>
      <c r="W57" s="1">
        <f>'[1]adj supplies'!$AS58</f>
        <v>3803</v>
      </c>
      <c r="X57" s="1">
        <f>'[1]adj supplies'!$AU58</f>
        <v>3803</v>
      </c>
      <c r="Y57" s="1">
        <f>'[1]adj supplies'!$AY58</f>
        <v>3316</v>
      </c>
      <c r="Z57" s="1">
        <f>'[1]adj supplies'!$BA58</f>
        <v>3803</v>
      </c>
      <c r="AA57" s="1">
        <f>'[1]adj supplies'!$BC58</f>
        <v>3803</v>
      </c>
      <c r="AB57" s="1">
        <f>'[1]adj supplies'!$BE58</f>
        <v>3803</v>
      </c>
      <c r="AC57" s="1">
        <f>'[1]adj supplies'!$BG58</f>
        <v>3803</v>
      </c>
      <c r="AD57" s="1">
        <f>'[1]adj supplies'!$BI58</f>
        <v>3803</v>
      </c>
    </row>
    <row r="58" spans="1:30" x14ac:dyDescent="0.35">
      <c r="A58" t="str">
        <f>'[1]all nodes'!$B59</f>
        <v>Arcata  City Of</v>
      </c>
      <c r="B58">
        <f>'[1]all nodes'!$C59</f>
        <v>1801001</v>
      </c>
      <c r="C58" t="str">
        <f>'[1]all nodes'!$F59</f>
        <v>Groundwater</v>
      </c>
      <c r="D58" t="str">
        <f>'[1]all nodes'!$G59</f>
        <v>Mad River Groundwater Basin No. 1-8.01</v>
      </c>
      <c r="E58" t="str">
        <f>'[1]all nodes'!$P59</f>
        <v>Raw Water</v>
      </c>
      <c r="F58" t="str">
        <f>'[1]all nodes'!$Q59</f>
        <v>Drinking Water</v>
      </c>
      <c r="G58">
        <f>'[1]all nodes'!Z59</f>
        <v>0</v>
      </c>
      <c r="H58" t="str">
        <f>'[1]all nodes'!AA59</f>
        <v>GW1801-1-08</v>
      </c>
      <c r="I58" t="str">
        <f>'[1]all nodes'!AB59</f>
        <v xml:space="preserve">GW1801-1-08.01 </v>
      </c>
      <c r="J58" t="str">
        <f>'[1]all nodes'!AC59</f>
        <v>1801001PD</v>
      </c>
      <c r="K58" t="str">
        <f>'[1]all nodes'!AD59</f>
        <v>1801001E</v>
      </c>
      <c r="L58">
        <f>IF('[1]all nodes'!AE59=0,0,INDEX([2]SUP_EL!$C:$D,MATCH('[1]all nodes'!AE59,[2]SUP_EL!$C:$C,0),2))</f>
        <v>0</v>
      </c>
      <c r="M58">
        <f>IF('[1]all nodes'!AF59=0,0,INDEX([2]SUP_EL!$C:$D,MATCH('[1]all nodes'!AF59,[2]SUP_EL!$C:$C,0),2))</f>
        <v>0</v>
      </c>
      <c r="N58">
        <f>IF('[1]all nodes'!AG59=0,0,INDEX([2]SUP_EL!$C:$D,MATCH('[1]all nodes'!AG59,[2]SUP_EL!$C:$C,0),2))</f>
        <v>0</v>
      </c>
      <c r="O58">
        <f>IF('[1]all nodes'!AH59=0,0,INDEX([2]SUP_EL!$C:$D,MATCH('[1]all nodes'!AH59,[2]SUP_EL!$C:$C,0),2))</f>
        <v>0</v>
      </c>
      <c r="P58">
        <f>IF('[1]all nodes'!AI59=0,0,INDEX([2]SUP_EL!$C:$D,MATCH('[1]all nodes'!AI59,[2]SUP_EL!$C:$C,0),2))</f>
        <v>178</v>
      </c>
      <c r="Q58">
        <f>IF('[1]all nodes'!AJ59=0,0,INDEX([2]SUP_EL!$C:$D,MATCH('[1]all nodes'!AJ59,[2]SUP_EL!$C:$C,0),2))</f>
        <v>3</v>
      </c>
      <c r="R58">
        <f>IF('[1]all nodes'!AK59=0,0,INDEX([2]SUP_EL!$C:$D,MATCH('[1]all nodes'!AK59,[2]SUP_EL!$C:$C,0),2))</f>
        <v>163.1</v>
      </c>
      <c r="S58" s="1">
        <f>'[1]adj supplies'!$AK59</f>
        <v>6.1377756999999997</v>
      </c>
      <c r="T58" s="1">
        <f>'[1]adj supplies'!$AM59</f>
        <v>561.60647655000002</v>
      </c>
      <c r="U58" s="1">
        <f>'[1]adj supplies'!$AO59</f>
        <v>561.60647655000002</v>
      </c>
      <c r="V58" s="1">
        <f>'[1]adj supplies'!$AQ59</f>
        <v>561.60647655000002</v>
      </c>
      <c r="W58" s="1">
        <f>'[1]adj supplies'!$AS59</f>
        <v>561.60647655000002</v>
      </c>
      <c r="X58" s="1">
        <f>'[1]adj supplies'!$AU59</f>
        <v>561.60647655000002</v>
      </c>
      <c r="Y58" s="1">
        <f>'[1]adj supplies'!$AY59</f>
        <v>6.1377756999999997</v>
      </c>
      <c r="Z58" s="1">
        <f>'[1]adj supplies'!$BA59</f>
        <v>561.60647655000002</v>
      </c>
      <c r="AA58" s="1">
        <f>'[1]adj supplies'!$BC59</f>
        <v>561.60647655000002</v>
      </c>
      <c r="AB58" s="1">
        <f>'[1]adj supplies'!$BE59</f>
        <v>561.60647655000002</v>
      </c>
      <c r="AC58" s="1">
        <f>'[1]adj supplies'!$BG59</f>
        <v>561.60647655000002</v>
      </c>
      <c r="AD58" s="1">
        <f>'[1]adj supplies'!$BI59</f>
        <v>561.60647655000002</v>
      </c>
    </row>
    <row r="59" spans="1:30" x14ac:dyDescent="0.35">
      <c r="A59" t="str">
        <f>'[1]all nodes'!$B60</f>
        <v>Arcata  City Of</v>
      </c>
      <c r="B59">
        <f>'[1]all nodes'!$C60</f>
        <v>1801001</v>
      </c>
      <c r="C59" t="str">
        <f>'[1]all nodes'!$F60</f>
        <v>Purchased or Imported  Water</v>
      </c>
      <c r="D59" t="str">
        <f>'[1]all nodes'!$G60</f>
        <v>Produced and purchased from HBMWD</v>
      </c>
      <c r="E59" t="str">
        <f>'[1]all nodes'!$P60</f>
        <v>Raw Water</v>
      </c>
      <c r="F59" t="str">
        <f>'[1]all nodes'!$Q60</f>
        <v>Drinking Water</v>
      </c>
      <c r="G59">
        <f>'[1]all nodes'!Z60</f>
        <v>0</v>
      </c>
      <c r="H59">
        <f>'[1]all nodes'!AA60</f>
        <v>0</v>
      </c>
      <c r="I59" t="str">
        <f>'[1]all nodes'!AB60</f>
        <v>1801015PD</v>
      </c>
      <c r="J59" t="str">
        <f>'[1]all nodes'!AC60</f>
        <v>1801001PD</v>
      </c>
      <c r="K59" t="str">
        <f>'[1]all nodes'!AD60</f>
        <v>1801001E</v>
      </c>
      <c r="L59">
        <f>IF('[1]all nodes'!AE60=0,0,INDEX([2]SUP_EL!$C:$D,MATCH('[1]all nodes'!AE60,[2]SUP_EL!$C:$C,0),2))</f>
        <v>0</v>
      </c>
      <c r="M59">
        <f>IF('[1]all nodes'!AF60=0,0,INDEX([2]SUP_EL!$C:$D,MATCH('[1]all nodes'!AF60,[2]SUP_EL!$C:$C,0),2))</f>
        <v>0</v>
      </c>
      <c r="N59">
        <f>IF('[1]all nodes'!AG60=0,0,INDEX([2]SUP_EL!$C:$D,MATCH('[1]all nodes'!AG60,[2]SUP_EL!$C:$C,0),2))</f>
        <v>0</v>
      </c>
      <c r="O59">
        <f>IF('[1]all nodes'!AH60=0,0,INDEX([2]SUP_EL!$C:$D,MATCH('[1]all nodes'!AH60,[2]SUP_EL!$C:$C,0),2))</f>
        <v>0</v>
      </c>
      <c r="P59">
        <f>IF('[1]all nodes'!AI60=0,0,INDEX([2]SUP_EL!$C:$D,MATCH('[1]all nodes'!AI60,[2]SUP_EL!$C:$C,0),2))</f>
        <v>24.669637099999999</v>
      </c>
      <c r="Q59">
        <f>IF('[1]all nodes'!AJ60=0,0,INDEX([2]SUP_EL!$C:$D,MATCH('[1]all nodes'!AJ60,[2]SUP_EL!$C:$C,0),2))</f>
        <v>0</v>
      </c>
      <c r="R59">
        <f>IF('[1]all nodes'!AK60=0,0,INDEX([2]SUP_EL!$C:$D,MATCH('[1]all nodes'!AK60,[2]SUP_EL!$C:$C,0),2))</f>
        <v>163.1</v>
      </c>
      <c r="S59" s="1">
        <f>'[1]adj supplies'!$AK60</f>
        <v>1988.6393267999999</v>
      </c>
      <c r="T59" s="1">
        <f>'[1]adj supplies'!$AM60</f>
        <v>3639.7009901000001</v>
      </c>
      <c r="U59" s="1">
        <f>'[1]adj supplies'!$AO60</f>
        <v>3639.7009901000001</v>
      </c>
      <c r="V59" s="1">
        <f>'[1]adj supplies'!$AQ60</f>
        <v>3639.7009901000001</v>
      </c>
      <c r="W59" s="1">
        <f>'[1]adj supplies'!$AS60</f>
        <v>3639.7009901000001</v>
      </c>
      <c r="X59" s="1">
        <f>'[1]adj supplies'!$AU60</f>
        <v>3639.7009901000001</v>
      </c>
      <c r="Y59" s="1">
        <f>'[1]adj supplies'!$AY60</f>
        <v>1988.6393267999999</v>
      </c>
      <c r="Z59" s="1">
        <f>'[1]adj supplies'!$BA60</f>
        <v>3639.7009901000001</v>
      </c>
      <c r="AA59" s="1">
        <f>'[1]adj supplies'!$BC60</f>
        <v>3639.7009901000001</v>
      </c>
      <c r="AB59" s="1">
        <f>'[1]adj supplies'!$BE60</f>
        <v>3639.7009901000001</v>
      </c>
      <c r="AC59" s="1">
        <f>'[1]adj supplies'!$BG60</f>
        <v>3639.7009901000001</v>
      </c>
      <c r="AD59" s="1">
        <f>'[1]adj supplies'!$BI60</f>
        <v>3639.7009901000001</v>
      </c>
    </row>
    <row r="60" spans="1:30" x14ac:dyDescent="0.35">
      <c r="A60" t="str">
        <f>'[1]all nodes'!$B61</f>
        <v>Arcata  City Of</v>
      </c>
      <c r="B60">
        <f>'[1]all nodes'!$C61</f>
        <v>1801001</v>
      </c>
      <c r="C60" t="str">
        <f>'[1]all nodes'!$F61</f>
        <v>Purchased or Imported  Water</v>
      </c>
      <c r="D60" t="str">
        <f>'[1]all nodes'!$G61</f>
        <v>Produced by HBMWD.  Purchased through McKinleyville CSD at Wymore intertie</v>
      </c>
      <c r="E60" t="str">
        <f>'[1]all nodes'!$P61</f>
        <v>Raw Water</v>
      </c>
      <c r="F60" t="str">
        <f>'[1]all nodes'!$Q61</f>
        <v>Drinking Water</v>
      </c>
      <c r="G60">
        <f>'[1]all nodes'!Z61</f>
        <v>0</v>
      </c>
      <c r="H60">
        <f>'[1]all nodes'!AA61</f>
        <v>0</v>
      </c>
      <c r="I60" t="str">
        <f>'[1]all nodes'!AB61</f>
        <v>1801015PD</v>
      </c>
      <c r="J60" t="str">
        <f>'[1]all nodes'!AC61</f>
        <v>1801001PD</v>
      </c>
      <c r="K60" t="str">
        <f>'[1]all nodes'!AD61</f>
        <v>1801001E</v>
      </c>
      <c r="L60">
        <f>IF('[1]all nodes'!AE61=0,0,INDEX([2]SUP_EL!$C:$D,MATCH('[1]all nodes'!AE61,[2]SUP_EL!$C:$C,0),2))</f>
        <v>0</v>
      </c>
      <c r="M60">
        <f>IF('[1]all nodes'!AF61=0,0,INDEX([2]SUP_EL!$C:$D,MATCH('[1]all nodes'!AF61,[2]SUP_EL!$C:$C,0),2))</f>
        <v>0</v>
      </c>
      <c r="N60">
        <f>IF('[1]all nodes'!AG61=0,0,INDEX([2]SUP_EL!$C:$D,MATCH('[1]all nodes'!AG61,[2]SUP_EL!$C:$C,0),2))</f>
        <v>0</v>
      </c>
      <c r="O60">
        <f>IF('[1]all nodes'!AH61=0,0,INDEX([2]SUP_EL!$C:$D,MATCH('[1]all nodes'!AH61,[2]SUP_EL!$C:$C,0),2))</f>
        <v>0</v>
      </c>
      <c r="P60">
        <f>IF('[1]all nodes'!AI61=0,0,INDEX([2]SUP_EL!$C:$D,MATCH('[1]all nodes'!AI61,[2]SUP_EL!$C:$C,0),2))</f>
        <v>24.669637099999999</v>
      </c>
      <c r="Q60">
        <f>IF('[1]all nodes'!AJ61=0,0,INDEX([2]SUP_EL!$C:$D,MATCH('[1]all nodes'!AJ61,[2]SUP_EL!$C:$C,0),2))</f>
        <v>0</v>
      </c>
      <c r="R60">
        <f>IF('[1]all nodes'!AK61=0,0,INDEX([2]SUP_EL!$C:$D,MATCH('[1]all nodes'!AK61,[2]SUP_EL!$C:$C,0),2))</f>
        <v>163.1</v>
      </c>
      <c r="S60" s="1">
        <f>'[1]adj supplies'!$AK61</f>
        <v>30.688878500000001</v>
      </c>
      <c r="T60" s="1">
        <f>'[1]adj supplies'!$AM61</f>
        <v>0</v>
      </c>
      <c r="U60" s="1">
        <f>'[1]adj supplies'!$AO61</f>
        <v>0</v>
      </c>
      <c r="V60" s="1">
        <f>'[1]adj supplies'!$AQ61</f>
        <v>0</v>
      </c>
      <c r="W60" s="1">
        <f>'[1]adj supplies'!$AS61</f>
        <v>0</v>
      </c>
      <c r="X60" s="1">
        <f>'[1]adj supplies'!$AU61</f>
        <v>0</v>
      </c>
      <c r="Y60" s="1">
        <f>'[1]adj supplies'!$AY61</f>
        <v>30.688878500000001</v>
      </c>
      <c r="Z60" s="1">
        <f>'[1]adj supplies'!$BA61</f>
        <v>0</v>
      </c>
      <c r="AA60" s="1">
        <f>'[1]adj supplies'!$BC61</f>
        <v>0</v>
      </c>
      <c r="AB60" s="1">
        <f>'[1]adj supplies'!$BE61</f>
        <v>0</v>
      </c>
      <c r="AC60" s="1">
        <f>'[1]adj supplies'!$BG61</f>
        <v>0</v>
      </c>
      <c r="AD60" s="1">
        <f>'[1]adj supplies'!$BI61</f>
        <v>0</v>
      </c>
    </row>
    <row r="61" spans="1:30" x14ac:dyDescent="0.35">
      <c r="A61" t="str">
        <f>'[1]all nodes'!$B62</f>
        <v>Arroyo Grande  City Of</v>
      </c>
      <c r="B61">
        <f>'[1]all nodes'!$C62</f>
        <v>1806003</v>
      </c>
      <c r="C61" t="str">
        <f>'[1]all nodes'!$F62</f>
        <v>Groundwater</v>
      </c>
      <c r="D61">
        <f>'[1]all nodes'!$G62</f>
        <v>0</v>
      </c>
      <c r="E61" t="str">
        <f>'[1]all nodes'!$P62</f>
        <v>Raw Water</v>
      </c>
      <c r="F61" t="str">
        <f>'[1]all nodes'!$Q62</f>
        <v>Drinking Water</v>
      </c>
      <c r="G61">
        <f>'[1]all nodes'!Z62</f>
        <v>0</v>
      </c>
      <c r="H61">
        <f>'[1]all nodes'!AA62</f>
        <v>0</v>
      </c>
      <c r="I61" t="str">
        <f>'[1]all nodes'!AB62</f>
        <v>GW1806-3-12-ASMV</v>
      </c>
      <c r="J61" t="str">
        <f>'[1]all nodes'!AC62</f>
        <v>1806003PD</v>
      </c>
      <c r="K61" t="str">
        <f>'[1]all nodes'!AD62</f>
        <v>1806003E</v>
      </c>
      <c r="L61">
        <f>IF('[1]all nodes'!AE62=0,0,INDEX([2]SUP_EL!$C:$D,MATCH('[1]all nodes'!AE62,[2]SUP_EL!$C:$C,0),2))</f>
        <v>0</v>
      </c>
      <c r="M61">
        <f>IF('[1]all nodes'!AF62=0,0,INDEX([2]SUP_EL!$C:$D,MATCH('[1]all nodes'!AF62,[2]SUP_EL!$C:$C,0),2))</f>
        <v>0</v>
      </c>
      <c r="N61">
        <f>IF('[1]all nodes'!AG62=0,0,INDEX([2]SUP_EL!$C:$D,MATCH('[1]all nodes'!AG62,[2]SUP_EL!$C:$C,0),2))</f>
        <v>0</v>
      </c>
      <c r="O61">
        <f>IF('[1]all nodes'!AH62=0,0,INDEX([2]SUP_EL!$C:$D,MATCH('[1]all nodes'!AH62,[2]SUP_EL!$C:$C,0),2))</f>
        <v>0</v>
      </c>
      <c r="P61">
        <f>IF('[1]all nodes'!AI62=0,0,INDEX([2]SUP_EL!$C:$D,MATCH('[1]all nodes'!AI62,[2]SUP_EL!$C:$C,0),2))</f>
        <v>471</v>
      </c>
      <c r="Q61">
        <f>IF('[1]all nodes'!AJ62=0,0,INDEX([2]SUP_EL!$C:$D,MATCH('[1]all nodes'!AJ62,[2]SUP_EL!$C:$C,0),2))</f>
        <v>65.5</v>
      </c>
      <c r="R61">
        <f>IF('[1]all nodes'!AK62=0,0,INDEX([2]SUP_EL!$C:$D,MATCH('[1]all nodes'!AK62,[2]SUP_EL!$C:$C,0),2))</f>
        <v>163.1</v>
      </c>
      <c r="S61" s="1">
        <f>'[1]adj supplies'!$AK62</f>
        <v>43</v>
      </c>
      <c r="T61" s="1">
        <f>'[1]adj supplies'!$AM62</f>
        <v>1323</v>
      </c>
      <c r="U61" s="1">
        <f>'[1]adj supplies'!$AO62</f>
        <v>1323</v>
      </c>
      <c r="V61" s="1">
        <f>'[1]adj supplies'!$AQ62</f>
        <v>1323</v>
      </c>
      <c r="W61" s="1">
        <f>'[1]adj supplies'!$AS62</f>
        <v>1323</v>
      </c>
      <c r="X61" s="1">
        <f>'[1]adj supplies'!$AU62</f>
        <v>1323</v>
      </c>
      <c r="Y61" s="1">
        <f>'[1]adj supplies'!$AY62</f>
        <v>43</v>
      </c>
      <c r="Z61" s="1">
        <f>'[1]adj supplies'!$BA62</f>
        <v>1323</v>
      </c>
      <c r="AA61" s="1">
        <f>'[1]adj supplies'!$BC62</f>
        <v>1323</v>
      </c>
      <c r="AB61" s="1">
        <f>'[1]adj supplies'!$BE62</f>
        <v>1323</v>
      </c>
      <c r="AC61" s="1">
        <f>'[1]adj supplies'!$BG62</f>
        <v>1323</v>
      </c>
      <c r="AD61" s="1">
        <f>'[1]adj supplies'!$BI62</f>
        <v>1323</v>
      </c>
    </row>
    <row r="62" spans="1:30" x14ac:dyDescent="0.35">
      <c r="A62" t="str">
        <f>'[1]all nodes'!$B63</f>
        <v>Arroyo Grande  City Of</v>
      </c>
      <c r="B62">
        <f>'[1]all nodes'!$C63</f>
        <v>1806003</v>
      </c>
      <c r="C62" t="str">
        <f>'[1]all nodes'!$F63</f>
        <v>Groundwater</v>
      </c>
      <c r="D62">
        <f>'[1]all nodes'!$G63</f>
        <v>0</v>
      </c>
      <c r="E62" t="str">
        <f>'[1]all nodes'!$P63</f>
        <v>Raw Water</v>
      </c>
      <c r="F62" t="str">
        <f>'[1]all nodes'!$Q63</f>
        <v>Drinking Water</v>
      </c>
      <c r="G62">
        <f>'[1]all nodes'!Z63</f>
        <v>0</v>
      </c>
      <c r="H62">
        <f>'[1]all nodes'!AA63</f>
        <v>0</v>
      </c>
      <c r="I62" t="str">
        <f>'[1]all nodes'!AB63</f>
        <v>GW1806-3-12</v>
      </c>
      <c r="J62" t="str">
        <f>'[1]all nodes'!AC63</f>
        <v>1806003PD</v>
      </c>
      <c r="K62" t="str">
        <f>'[1]all nodes'!AD63</f>
        <v>1806003E</v>
      </c>
      <c r="L62">
        <f>IF('[1]all nodes'!AE63=0,0,INDEX([2]SUP_EL!$C:$D,MATCH('[1]all nodes'!AE63,[2]SUP_EL!$C:$C,0),2))</f>
        <v>0</v>
      </c>
      <c r="M62">
        <f>IF('[1]all nodes'!AF63=0,0,INDEX([2]SUP_EL!$C:$D,MATCH('[1]all nodes'!AF63,[2]SUP_EL!$C:$C,0),2))</f>
        <v>0</v>
      </c>
      <c r="N62">
        <f>IF('[1]all nodes'!AG63=0,0,INDEX([2]SUP_EL!$C:$D,MATCH('[1]all nodes'!AG63,[2]SUP_EL!$C:$C,0),2))</f>
        <v>0</v>
      </c>
      <c r="O62">
        <f>IF('[1]all nodes'!AH63=0,0,INDEX([2]SUP_EL!$C:$D,MATCH('[1]all nodes'!AH63,[2]SUP_EL!$C:$C,0),2))</f>
        <v>0</v>
      </c>
      <c r="P62">
        <f>IF('[1]all nodes'!AI63=0,0,INDEX([2]SUP_EL!$C:$D,MATCH('[1]all nodes'!AI63,[2]SUP_EL!$C:$C,0),2))</f>
        <v>471</v>
      </c>
      <c r="Q62">
        <f>IF('[1]all nodes'!AJ63=0,0,INDEX([2]SUP_EL!$C:$D,MATCH('[1]all nodes'!AJ63,[2]SUP_EL!$C:$C,0),2))</f>
        <v>65.5</v>
      </c>
      <c r="R62">
        <f>IF('[1]all nodes'!AK63=0,0,INDEX([2]SUP_EL!$C:$D,MATCH('[1]all nodes'!AK63,[2]SUP_EL!$C:$C,0),2))</f>
        <v>163.1</v>
      </c>
      <c r="S62" s="1">
        <f>'[1]adj supplies'!$AK63</f>
        <v>44</v>
      </c>
      <c r="T62" s="1">
        <f>'[1]adj supplies'!$AM63</f>
        <v>200</v>
      </c>
      <c r="U62" s="1">
        <f>'[1]adj supplies'!$AO63</f>
        <v>200</v>
      </c>
      <c r="V62" s="1">
        <f>'[1]adj supplies'!$AQ63</f>
        <v>200</v>
      </c>
      <c r="W62" s="1">
        <f>'[1]adj supplies'!$AS63</f>
        <v>200</v>
      </c>
      <c r="X62" s="1">
        <f>'[1]adj supplies'!$AU63</f>
        <v>200</v>
      </c>
      <c r="Y62" s="1">
        <f>'[1]adj supplies'!$AY63</f>
        <v>44</v>
      </c>
      <c r="Z62" s="1">
        <f>'[1]adj supplies'!$BA63</f>
        <v>200</v>
      </c>
      <c r="AA62" s="1">
        <f>'[1]adj supplies'!$BC63</f>
        <v>200</v>
      </c>
      <c r="AB62" s="1">
        <f>'[1]adj supplies'!$BE63</f>
        <v>200</v>
      </c>
      <c r="AC62" s="1">
        <f>'[1]adj supplies'!$BG63</f>
        <v>200</v>
      </c>
      <c r="AD62" s="1">
        <f>'[1]adj supplies'!$BI63</f>
        <v>200</v>
      </c>
    </row>
    <row r="63" spans="1:30" x14ac:dyDescent="0.35">
      <c r="A63" t="str">
        <f>'[1]all nodes'!$B64</f>
        <v>Arroyo Grande  City Of</v>
      </c>
      <c r="B63">
        <f>'[1]all nodes'!$C64</f>
        <v>1806003</v>
      </c>
      <c r="C63" t="str">
        <f>'[1]all nodes'!$F64</f>
        <v>Purchased or Imported  Water</v>
      </c>
      <c r="D63" t="str">
        <f>'[1]all nodes'!$G64</f>
        <v>Lopez Reservoir</v>
      </c>
      <c r="E63" t="str">
        <f>'[1]all nodes'!$P64</f>
        <v>Raw Water</v>
      </c>
      <c r="F63" t="str">
        <f>'[1]all nodes'!$Q64</f>
        <v>Drinking Water</v>
      </c>
      <c r="G63">
        <f>'[1]all nodes'!Z64</f>
        <v>0</v>
      </c>
      <c r="H63">
        <f>'[1]all nodes'!AA64</f>
        <v>0</v>
      </c>
      <c r="I63" t="str">
        <f>'[1]all nodes'!AB64</f>
        <v>1806061PD</v>
      </c>
      <c r="J63" t="str">
        <f>'[1]all nodes'!AC64</f>
        <v>1806003PD</v>
      </c>
      <c r="K63" t="str">
        <f>'[1]all nodes'!AD64</f>
        <v>1806003E</v>
      </c>
      <c r="L63">
        <f>IF('[1]all nodes'!AE64=0,0,INDEX([2]SUP_EL!$C:$D,MATCH('[1]all nodes'!AE64,[2]SUP_EL!$C:$C,0),2))</f>
        <v>0</v>
      </c>
      <c r="M63">
        <f>IF('[1]all nodes'!AF64=0,0,INDEX([2]SUP_EL!$C:$D,MATCH('[1]all nodes'!AF64,[2]SUP_EL!$C:$C,0),2))</f>
        <v>0</v>
      </c>
      <c r="N63">
        <f>IF('[1]all nodes'!AG64=0,0,INDEX([2]SUP_EL!$C:$D,MATCH('[1]all nodes'!AG64,[2]SUP_EL!$C:$C,0),2))</f>
        <v>0</v>
      </c>
      <c r="O63">
        <f>IF('[1]all nodes'!AH64=0,0,INDEX([2]SUP_EL!$C:$D,MATCH('[1]all nodes'!AH64,[2]SUP_EL!$C:$C,0),2))</f>
        <v>0</v>
      </c>
      <c r="P63">
        <f>IF('[1]all nodes'!AI64=0,0,INDEX([2]SUP_EL!$C:$D,MATCH('[1]all nodes'!AI64,[2]SUP_EL!$C:$C,0),2))</f>
        <v>24.669637099999999</v>
      </c>
      <c r="Q63">
        <f>IF('[1]all nodes'!AJ64=0,0,INDEX([2]SUP_EL!$C:$D,MATCH('[1]all nodes'!AJ64,[2]SUP_EL!$C:$C,0),2))</f>
        <v>0</v>
      </c>
      <c r="R63">
        <f>IF('[1]all nodes'!AK64=0,0,INDEX([2]SUP_EL!$C:$D,MATCH('[1]all nodes'!AK64,[2]SUP_EL!$C:$C,0),2))</f>
        <v>163.1</v>
      </c>
      <c r="S63" s="1">
        <f>'[1]adj supplies'!$AK64</f>
        <v>2152</v>
      </c>
      <c r="T63" s="1">
        <f>'[1]adj supplies'!$AM64</f>
        <v>2290</v>
      </c>
      <c r="U63" s="1">
        <f>'[1]adj supplies'!$AO64</f>
        <v>2290</v>
      </c>
      <c r="V63" s="1">
        <f>'[1]adj supplies'!$AQ64</f>
        <v>2290</v>
      </c>
      <c r="W63" s="1">
        <f>'[1]adj supplies'!$AS64</f>
        <v>2290</v>
      </c>
      <c r="X63" s="1">
        <f>'[1]adj supplies'!$AU64</f>
        <v>2290</v>
      </c>
      <c r="Y63" s="1">
        <f>'[1]adj supplies'!$AY64</f>
        <v>2152</v>
      </c>
      <c r="Z63" s="1">
        <f>'[1]adj supplies'!$BA64</f>
        <v>2290</v>
      </c>
      <c r="AA63" s="1">
        <f>'[1]adj supplies'!$BC64</f>
        <v>2290</v>
      </c>
      <c r="AB63" s="1">
        <f>'[1]adj supplies'!$BE64</f>
        <v>2290</v>
      </c>
      <c r="AC63" s="1">
        <f>'[1]adj supplies'!$BG64</f>
        <v>2290</v>
      </c>
      <c r="AD63" s="1">
        <f>'[1]adj supplies'!$BI64</f>
        <v>2290</v>
      </c>
    </row>
    <row r="64" spans="1:30" x14ac:dyDescent="0.35">
      <c r="A64" t="str">
        <f>'[1]all nodes'!$B65</f>
        <v>Arvin Community Service District</v>
      </c>
      <c r="B64">
        <f>'[1]all nodes'!$C65</f>
        <v>1803001</v>
      </c>
      <c r="C64" t="str">
        <f>'[1]all nodes'!$F65</f>
        <v>Groundwater</v>
      </c>
      <c r="D64" t="str">
        <f>'[1]all nodes'!$G65</f>
        <v>Kern County Subbasin                                     No. 5-22.14</v>
      </c>
      <c r="E64" t="str">
        <f>'[1]all nodes'!$P65</f>
        <v>Raw Water</v>
      </c>
      <c r="F64" t="str">
        <f>'[1]all nodes'!$Q65</f>
        <v>Drinking Water</v>
      </c>
      <c r="G64">
        <f>'[1]all nodes'!Z65</f>
        <v>0</v>
      </c>
      <c r="H64" t="str">
        <f>'[1]all nodes'!AA65</f>
        <v>GW1803-5-22</v>
      </c>
      <c r="I64" t="str">
        <f>'[1]all nodes'!AB65</f>
        <v xml:space="preserve">GW1803-5-22.14 </v>
      </c>
      <c r="J64" t="str">
        <f>'[1]all nodes'!AC65</f>
        <v>1803001PD</v>
      </c>
      <c r="K64" t="str">
        <f>'[1]all nodes'!AD65</f>
        <v>1803001E</v>
      </c>
      <c r="L64">
        <f>IF('[1]all nodes'!AE65=0,0,INDEX([2]SUP_EL!$C:$D,MATCH('[1]all nodes'!AE65,[2]SUP_EL!$C:$C,0),2))</f>
        <v>0</v>
      </c>
      <c r="M64">
        <f>IF('[1]all nodes'!AF65=0,0,INDEX([2]SUP_EL!$C:$D,MATCH('[1]all nodes'!AF65,[2]SUP_EL!$C:$C,0),2))</f>
        <v>0</v>
      </c>
      <c r="N64">
        <f>IF('[1]all nodes'!AG65=0,0,INDEX([2]SUP_EL!$C:$D,MATCH('[1]all nodes'!AG65,[2]SUP_EL!$C:$C,0),2))</f>
        <v>0</v>
      </c>
      <c r="O64">
        <f>IF('[1]all nodes'!AH65=0,0,INDEX([2]SUP_EL!$C:$D,MATCH('[1]all nodes'!AH65,[2]SUP_EL!$C:$C,0),2))</f>
        <v>0</v>
      </c>
      <c r="P64">
        <f>IF('[1]all nodes'!AI65=0,0,INDEX([2]SUP_EL!$C:$D,MATCH('[1]all nodes'!AI65,[2]SUP_EL!$C:$C,0),2))</f>
        <v>399</v>
      </c>
      <c r="Q64">
        <f>IF('[1]all nodes'!AJ65=0,0,INDEX([2]SUP_EL!$C:$D,MATCH('[1]all nodes'!AJ65,[2]SUP_EL!$C:$C,0),2))</f>
        <v>65.5</v>
      </c>
      <c r="R64">
        <f>IF('[1]all nodes'!AK65=0,0,INDEX([2]SUP_EL!$C:$D,MATCH('[1]all nodes'!AK65,[2]SUP_EL!$C:$C,0),2))</f>
        <v>17.600000000000001</v>
      </c>
      <c r="S64" s="1">
        <f>'[1]adj supplies'!$AK65</f>
        <v>1948.74378475</v>
      </c>
      <c r="T64" s="1">
        <f>'[1]adj supplies'!$AM65</f>
        <v>3559.9099059999999</v>
      </c>
      <c r="U64" s="1">
        <f>'[1]adj supplies'!$AO65</f>
        <v>4112.3097189999999</v>
      </c>
      <c r="V64" s="1">
        <f>'[1]adj supplies'!$AQ65</f>
        <v>4756.7761675000002</v>
      </c>
      <c r="W64" s="1">
        <f>'[1]adj supplies'!$AS65</f>
        <v>5523.9981299999999</v>
      </c>
      <c r="X64" s="1">
        <f>'[1]adj supplies'!$AU65</f>
        <v>6413.9756065000001</v>
      </c>
      <c r="Y64" s="1">
        <f>'[1]adj supplies'!$AY65</f>
        <v>1948.74378475</v>
      </c>
      <c r="Z64" s="1">
        <f>'[1]adj supplies'!$BA65</f>
        <v>3559.9099059999999</v>
      </c>
      <c r="AA64" s="1">
        <f>'[1]adj supplies'!$BC65</f>
        <v>4112.3097189999999</v>
      </c>
      <c r="AB64" s="1">
        <f>'[1]adj supplies'!$BE65</f>
        <v>4756.7761675000002</v>
      </c>
      <c r="AC64" s="1">
        <f>'[1]adj supplies'!$BG65</f>
        <v>5523.9981299999999</v>
      </c>
      <c r="AD64" s="1">
        <f>'[1]adj supplies'!$BI65</f>
        <v>6413.9756065000001</v>
      </c>
    </row>
    <row r="65" spans="1:30" x14ac:dyDescent="0.35">
      <c r="A65" t="str">
        <f>'[1]all nodes'!$B66</f>
        <v>Atascadero Mutual Water Company</v>
      </c>
      <c r="B65">
        <f>'[1]all nodes'!$C66</f>
        <v>1806005</v>
      </c>
      <c r="C65" t="str">
        <f>'[1]all nodes'!$F66</f>
        <v>Groundwater</v>
      </c>
      <c r="D65" t="str">
        <f>'[1]all nodes'!$G66</f>
        <v>Atascadero Sub-Basin</v>
      </c>
      <c r="E65" t="str">
        <f>'[1]all nodes'!$P66</f>
        <v>Raw Water</v>
      </c>
      <c r="F65" t="str">
        <f>'[1]all nodes'!$Q66</f>
        <v>Drinking Water</v>
      </c>
      <c r="G65">
        <f>'[1]all nodes'!Z66</f>
        <v>0</v>
      </c>
      <c r="H65" t="str">
        <f>'[1]all nodes'!AA66</f>
        <v>GW1806-3-04</v>
      </c>
      <c r="I65" t="str">
        <f>'[1]all nodes'!AB66</f>
        <v xml:space="preserve">GW1806-3-04.06 </v>
      </c>
      <c r="J65" t="str">
        <f>'[1]all nodes'!AC66</f>
        <v>1806005PD</v>
      </c>
      <c r="K65" t="str">
        <f>'[1]all nodes'!AD66</f>
        <v>1806005E</v>
      </c>
      <c r="L65">
        <f>IF('[1]all nodes'!AE66=0,0,INDEX([2]SUP_EL!$C:$D,MATCH('[1]all nodes'!AE66,[2]SUP_EL!$C:$C,0),2))</f>
        <v>0</v>
      </c>
      <c r="M65">
        <f>IF('[1]all nodes'!AF66=0,0,INDEX([2]SUP_EL!$C:$D,MATCH('[1]all nodes'!AF66,[2]SUP_EL!$C:$C,0),2))</f>
        <v>0</v>
      </c>
      <c r="N65">
        <f>IF('[1]all nodes'!AG66=0,0,INDEX([2]SUP_EL!$C:$D,MATCH('[1]all nodes'!AG66,[2]SUP_EL!$C:$C,0),2))</f>
        <v>0</v>
      </c>
      <c r="O65">
        <f>IF('[1]all nodes'!AH66=0,0,INDEX([2]SUP_EL!$C:$D,MATCH('[1]all nodes'!AH66,[2]SUP_EL!$C:$C,0),2))</f>
        <v>0</v>
      </c>
      <c r="P65">
        <f>IF('[1]all nodes'!AI66=0,0,INDEX([2]SUP_EL!$C:$D,MATCH('[1]all nodes'!AI66,[2]SUP_EL!$C:$C,0),2))</f>
        <v>471</v>
      </c>
      <c r="Q65">
        <f>IF('[1]all nodes'!AJ66=0,0,INDEX([2]SUP_EL!$C:$D,MATCH('[1]all nodes'!AJ66,[2]SUP_EL!$C:$C,0),2))</f>
        <v>65.5</v>
      </c>
      <c r="R65">
        <f>IF('[1]all nodes'!AK66=0,0,INDEX([2]SUP_EL!$C:$D,MATCH('[1]all nodes'!AK66,[2]SUP_EL!$C:$C,0),2))</f>
        <v>163.1</v>
      </c>
      <c r="S65" s="1">
        <f>'[1]adj supplies'!$AK66</f>
        <v>3016.7167565499999</v>
      </c>
      <c r="T65" s="1">
        <f>'[1]adj supplies'!$AM66</f>
        <v>2912.37456965</v>
      </c>
      <c r="U65" s="1">
        <f>'[1]adj supplies'!$AO66</f>
        <v>3105.7145042000002</v>
      </c>
      <c r="V65" s="1">
        <f>'[1]adj supplies'!$AQ66</f>
        <v>3231.5389060500002</v>
      </c>
      <c r="W65" s="1">
        <f>'[1]adj supplies'!$AS66</f>
        <v>3378.8455228500002</v>
      </c>
      <c r="X65" s="1">
        <f>'[1]adj supplies'!$AU66</f>
        <v>3529.2210275000002</v>
      </c>
      <c r="Y65" s="1">
        <f>'[1]adj supplies'!$AY66</f>
        <v>3016.7167565499999</v>
      </c>
      <c r="Z65" s="1">
        <f>'[1]adj supplies'!$BA66</f>
        <v>2912.37456965</v>
      </c>
      <c r="AA65" s="1">
        <f>'[1]adj supplies'!$BC66</f>
        <v>3105.7145042000002</v>
      </c>
      <c r="AB65" s="1">
        <f>'[1]adj supplies'!$BE66</f>
        <v>3231.5389060500002</v>
      </c>
      <c r="AC65" s="1">
        <f>'[1]adj supplies'!$BG66</f>
        <v>3378.8455228500002</v>
      </c>
      <c r="AD65" s="1">
        <f>'[1]adj supplies'!$BI66</f>
        <v>3529.2210275000002</v>
      </c>
    </row>
    <row r="66" spans="1:30" x14ac:dyDescent="0.35">
      <c r="A66" t="str">
        <f>'[1]all nodes'!$B67</f>
        <v>Atascadero Mutual Water Company</v>
      </c>
      <c r="B66">
        <f>'[1]all nodes'!$C67</f>
        <v>1806005</v>
      </c>
      <c r="C66" t="str">
        <f>'[1]all nodes'!$F67</f>
        <v>Groundwater</v>
      </c>
      <c r="D66" t="str">
        <f>'[1]all nodes'!$G67</f>
        <v>Salinas River Underflow (Groundwater under the influence of surface water)</v>
      </c>
      <c r="E66" t="str">
        <f>'[1]all nodes'!$P67</f>
        <v>Raw Water</v>
      </c>
      <c r="F66" t="str">
        <f>'[1]all nodes'!$Q67</f>
        <v>Drinking Water</v>
      </c>
      <c r="G66">
        <f>'[1]all nodes'!Z67</f>
        <v>0</v>
      </c>
      <c r="H66">
        <f>'[1]all nodes'!AA67</f>
        <v>0</v>
      </c>
      <c r="I66" t="str">
        <f>'[1]all nodes'!AB67</f>
        <v>GW18060107</v>
      </c>
      <c r="J66" t="str">
        <f>'[1]all nodes'!AC67</f>
        <v>1806005PD</v>
      </c>
      <c r="K66" t="str">
        <f>'[1]all nodes'!AD67</f>
        <v>1806005E</v>
      </c>
      <c r="L66">
        <f>IF('[1]all nodes'!AE67=0,0,INDEX([2]SUP_EL!$C:$D,MATCH('[1]all nodes'!AE67,[2]SUP_EL!$C:$C,0),2))</f>
        <v>0</v>
      </c>
      <c r="M66">
        <f>IF('[1]all nodes'!AF67=0,0,INDEX([2]SUP_EL!$C:$D,MATCH('[1]all nodes'!AF67,[2]SUP_EL!$C:$C,0),2))</f>
        <v>0</v>
      </c>
      <c r="N66">
        <f>IF('[1]all nodes'!AG67=0,0,INDEX([2]SUP_EL!$C:$D,MATCH('[1]all nodes'!AG67,[2]SUP_EL!$C:$C,0),2))</f>
        <v>0</v>
      </c>
      <c r="O66">
        <f>IF('[1]all nodes'!AH67=0,0,INDEX([2]SUP_EL!$C:$D,MATCH('[1]all nodes'!AH67,[2]SUP_EL!$C:$C,0),2))</f>
        <v>0</v>
      </c>
      <c r="P66">
        <f>IF('[1]all nodes'!AI67=0,0,INDEX([2]SUP_EL!$C:$D,MATCH('[1]all nodes'!AI67,[2]SUP_EL!$C:$C,0),2))</f>
        <v>471</v>
      </c>
      <c r="Q66">
        <f>IF('[1]all nodes'!AJ67=0,0,INDEX([2]SUP_EL!$C:$D,MATCH('[1]all nodes'!AJ67,[2]SUP_EL!$C:$C,0),2))</f>
        <v>65.5</v>
      </c>
      <c r="R66">
        <f>IF('[1]all nodes'!AK67=0,0,INDEX([2]SUP_EL!$C:$D,MATCH('[1]all nodes'!AK67,[2]SUP_EL!$C:$C,0),2))</f>
        <v>163.1</v>
      </c>
      <c r="S66" s="1">
        <f>'[1]adj supplies'!$AK67</f>
        <v>1399.4128596</v>
      </c>
      <c r="T66" s="1">
        <f>'[1]adj supplies'!$AM67</f>
        <v>1888.9004716750001</v>
      </c>
      <c r="U66" s="1">
        <f>'[1]adj supplies'!$AO67</f>
        <v>2019.3282053</v>
      </c>
      <c r="V66" s="1">
        <f>'[1]adj supplies'!$AQ67</f>
        <v>2102.1881772500001</v>
      </c>
      <c r="W66" s="1">
        <f>'[1]adj supplies'!$AS67</f>
        <v>2200.3925884499999</v>
      </c>
      <c r="X66" s="1">
        <f>'[1]adj supplies'!$AU67</f>
        <v>2298.5969996499998</v>
      </c>
      <c r="Y66" s="1">
        <f>'[1]adj supplies'!$AY67</f>
        <v>1399.4128596</v>
      </c>
      <c r="Z66" s="1">
        <f>'[1]adj supplies'!$BA67</f>
        <v>1888.9004716750001</v>
      </c>
      <c r="AA66" s="1">
        <f>'[1]adj supplies'!$BC67</f>
        <v>2019.3282053</v>
      </c>
      <c r="AB66" s="1">
        <f>'[1]adj supplies'!$BE67</f>
        <v>2102.1881772500001</v>
      </c>
      <c r="AC66" s="1">
        <f>'[1]adj supplies'!$BG67</f>
        <v>2200.3925884499999</v>
      </c>
      <c r="AD66" s="1">
        <f>'[1]adj supplies'!$BI67</f>
        <v>2298.5969996499998</v>
      </c>
    </row>
    <row r="67" spans="1:30" x14ac:dyDescent="0.35">
      <c r="A67" t="str">
        <f>'[1]all nodes'!$B68</f>
        <v>Atascadero Mutual Water Company</v>
      </c>
      <c r="B67">
        <f>'[1]all nodes'!$C68</f>
        <v>1806005</v>
      </c>
      <c r="C67" t="str">
        <f>'[1]all nodes'!$F68</f>
        <v>Purchased or Imported  Water</v>
      </c>
      <c r="D67" t="str">
        <f>'[1]all nodes'!$G68</f>
        <v>Nacimiento Water Project</v>
      </c>
      <c r="E67" t="str">
        <f>'[1]all nodes'!$P68</f>
        <v>Raw Water</v>
      </c>
      <c r="F67" t="str">
        <f>'[1]all nodes'!$Q68</f>
        <v>Drinking Water</v>
      </c>
      <c r="G67">
        <f>'[1]all nodes'!Z68</f>
        <v>0</v>
      </c>
      <c r="H67">
        <f>'[1]all nodes'!AA68</f>
        <v>0</v>
      </c>
      <c r="I67" t="e">
        <f>'[1]all nodes'!AB68</f>
        <v>#N/A</v>
      </c>
      <c r="J67" t="str">
        <f>'[1]all nodes'!AC68</f>
        <v>1806005PD</v>
      </c>
      <c r="K67" t="str">
        <f>'[1]all nodes'!AD68</f>
        <v>1806005E</v>
      </c>
      <c r="L67">
        <f>IF('[1]all nodes'!AE68=0,0,INDEX([2]SUP_EL!$C:$D,MATCH('[1]all nodes'!AE68,[2]SUP_EL!$C:$C,0),2))</f>
        <v>0</v>
      </c>
      <c r="M67">
        <f>IF('[1]all nodes'!AF68=0,0,INDEX([2]SUP_EL!$C:$D,MATCH('[1]all nodes'!AF68,[2]SUP_EL!$C:$C,0),2))</f>
        <v>0</v>
      </c>
      <c r="N67">
        <f>IF('[1]all nodes'!AG68=0,0,INDEX([2]SUP_EL!$C:$D,MATCH('[1]all nodes'!AG68,[2]SUP_EL!$C:$C,0),2))</f>
        <v>0</v>
      </c>
      <c r="O67">
        <f>IF('[1]all nodes'!AH68=0,0,INDEX([2]SUP_EL!$C:$D,MATCH('[1]all nodes'!AH68,[2]SUP_EL!$C:$C,0),2))</f>
        <v>0</v>
      </c>
      <c r="P67" t="e">
        <f>IF('[1]all nodes'!AI68=0,0,INDEX([2]SUP_EL!$C:$D,MATCH('[1]all nodes'!AI68,[2]SUP_EL!$C:$C,0),2))</f>
        <v>#N/A</v>
      </c>
      <c r="Q67">
        <f>IF('[1]all nodes'!AJ68=0,0,INDEX([2]SUP_EL!$C:$D,MATCH('[1]all nodes'!AJ68,[2]SUP_EL!$C:$C,0),2))</f>
        <v>44</v>
      </c>
      <c r="R67">
        <f>IF('[1]all nodes'!AK68=0,0,INDEX([2]SUP_EL!$C:$D,MATCH('[1]all nodes'!AK68,[2]SUP_EL!$C:$C,0),2))</f>
        <v>163.1</v>
      </c>
      <c r="S67" s="1">
        <f>'[1]adj supplies'!$AK68</f>
        <v>2915.4434575</v>
      </c>
      <c r="T67" s="1">
        <f>'[1]adj supplies'!$AM68</f>
        <v>2000.9148782</v>
      </c>
      <c r="U67" s="1">
        <f>'[1]adj supplies'!$AO68</f>
        <v>2000.9148782</v>
      </c>
      <c r="V67" s="1">
        <f>'[1]adj supplies'!$AQ68</f>
        <v>2000.9148782</v>
      </c>
      <c r="W67" s="1">
        <f>'[1]adj supplies'!$AS68</f>
        <v>2000.9148782</v>
      </c>
      <c r="X67" s="1">
        <f>'[1]adj supplies'!$AU68</f>
        <v>2000.9148782</v>
      </c>
      <c r="Y67" s="1">
        <f>'[1]adj supplies'!$AY68</f>
        <v>2915.4434575</v>
      </c>
      <c r="Z67" s="1">
        <f>'[1]adj supplies'!$BA68</f>
        <v>2000.9148782</v>
      </c>
      <c r="AA67" s="1">
        <f>'[1]adj supplies'!$BC68</f>
        <v>2000.9148782</v>
      </c>
      <c r="AB67" s="1">
        <f>'[1]adj supplies'!$BE68</f>
        <v>2000.9148782</v>
      </c>
      <c r="AC67" s="1">
        <f>'[1]adj supplies'!$BG68</f>
        <v>2000.9148782</v>
      </c>
      <c r="AD67" s="1">
        <f>'[1]adj supplies'!$BI68</f>
        <v>2000.9148782</v>
      </c>
    </row>
    <row r="68" spans="1:30" x14ac:dyDescent="0.35">
      <c r="A68" t="str">
        <f>'[1]all nodes'!$B69</f>
        <v>Azusa  City Of</v>
      </c>
      <c r="B68">
        <f>'[1]all nodes'!$C69</f>
        <v>1807007</v>
      </c>
      <c r="C68" t="str">
        <f>'[1]all nodes'!$F69</f>
        <v>Groundwater</v>
      </c>
      <c r="D68">
        <f>'[1]all nodes'!$G69</f>
        <v>0</v>
      </c>
      <c r="E68" t="str">
        <f>'[1]all nodes'!$P69</f>
        <v>Raw Water</v>
      </c>
      <c r="F68" t="str">
        <f>'[1]all nodes'!$Q69</f>
        <v>Drinking Water</v>
      </c>
      <c r="G68">
        <f>'[1]all nodes'!Z69</f>
        <v>0</v>
      </c>
      <c r="H68" t="str">
        <f>'[1]all nodes'!AA69</f>
        <v>GW1807-4-13</v>
      </c>
      <c r="I68" t="str">
        <f>'[1]all nodes'!AB69</f>
        <v>1807007GW</v>
      </c>
      <c r="J68" t="str">
        <f>'[1]all nodes'!AC69</f>
        <v>1807007PD</v>
      </c>
      <c r="K68" t="str">
        <f>'[1]all nodes'!AD69</f>
        <v>1807007E</v>
      </c>
      <c r="L68">
        <f>IF('[1]all nodes'!AE69=0,0,INDEX([2]SUP_EL!$C:$D,MATCH('[1]all nodes'!AE69,[2]SUP_EL!$C:$C,0),2))</f>
        <v>0</v>
      </c>
      <c r="M68">
        <f>IF('[1]all nodes'!AF69=0,0,INDEX([2]SUP_EL!$C:$D,MATCH('[1]all nodes'!AF69,[2]SUP_EL!$C:$C,0),2))</f>
        <v>0</v>
      </c>
      <c r="N68">
        <f>IF('[1]all nodes'!AG69=0,0,INDEX([2]SUP_EL!$C:$D,MATCH('[1]all nodes'!AG69,[2]SUP_EL!$C:$C,0),2))</f>
        <v>0</v>
      </c>
      <c r="O68">
        <f>IF('[1]all nodes'!AH69=0,0,INDEX([2]SUP_EL!$C:$D,MATCH('[1]all nodes'!AH69,[2]SUP_EL!$C:$C,0),2))</f>
        <v>0</v>
      </c>
      <c r="P68">
        <f>IF('[1]all nodes'!AI69=0,0,INDEX([2]SUP_EL!$C:$D,MATCH('[1]all nodes'!AI69,[2]SUP_EL!$C:$C,0),2))</f>
        <v>579</v>
      </c>
      <c r="Q68">
        <f>IF('[1]all nodes'!AJ69=0,0,INDEX([2]SUP_EL!$C:$D,MATCH('[1]all nodes'!AJ69,[2]SUP_EL!$C:$C,0),2))</f>
        <v>65.5</v>
      </c>
      <c r="R68">
        <f>IF('[1]all nodes'!AK69=0,0,INDEX([2]SUP_EL!$C:$D,MATCH('[1]all nodes'!AK69,[2]SUP_EL!$C:$C,0),2))</f>
        <v>163.1</v>
      </c>
      <c r="S68" s="1">
        <f>'[1]adj supplies'!$AK69</f>
        <v>12345</v>
      </c>
      <c r="T68" s="1">
        <f>'[1]adj supplies'!$AM69</f>
        <v>24350</v>
      </c>
      <c r="U68" s="1">
        <f>'[1]adj supplies'!$AO69</f>
        <v>24350</v>
      </c>
      <c r="V68" s="1">
        <f>'[1]adj supplies'!$AQ69</f>
        <v>24350</v>
      </c>
      <c r="W68" s="1">
        <f>'[1]adj supplies'!$AS69</f>
        <v>24350</v>
      </c>
      <c r="X68" s="1">
        <f>'[1]adj supplies'!$AU69</f>
        <v>24350</v>
      </c>
      <c r="Y68" s="1">
        <f>'[1]adj supplies'!$AY69</f>
        <v>12345</v>
      </c>
      <c r="Z68" s="1">
        <f>'[1]adj supplies'!$BA69</f>
        <v>24350</v>
      </c>
      <c r="AA68" s="1">
        <f>'[1]adj supplies'!$BC69</f>
        <v>24350</v>
      </c>
      <c r="AB68" s="1">
        <f>'[1]adj supplies'!$BE69</f>
        <v>24350</v>
      </c>
      <c r="AC68" s="1">
        <f>'[1]adj supplies'!$BG69</f>
        <v>24350</v>
      </c>
      <c r="AD68" s="1">
        <f>'[1]adj supplies'!$BI69</f>
        <v>24350</v>
      </c>
    </row>
    <row r="69" spans="1:30" x14ac:dyDescent="0.35">
      <c r="A69" t="str">
        <f>'[1]all nodes'!$B70</f>
        <v>Azusa  City Of</v>
      </c>
      <c r="B69">
        <f>'[1]all nodes'!$C70</f>
        <v>1807007</v>
      </c>
      <c r="C69" t="str">
        <f>'[1]all nodes'!$F70</f>
        <v>Purchased or Imported  Water</v>
      </c>
      <c r="D69">
        <f>'[1]all nodes'!$G70</f>
        <v>0</v>
      </c>
      <c r="E69" t="str">
        <f>'[1]all nodes'!$P70</f>
        <v>Raw Water</v>
      </c>
      <c r="F69" t="str">
        <f>'[1]all nodes'!$Q70</f>
        <v>Drinking Water</v>
      </c>
      <c r="G69">
        <f>'[1]all nodes'!Z70</f>
        <v>0</v>
      </c>
      <c r="H69">
        <f>'[1]all nodes'!AA70</f>
        <v>0</v>
      </c>
      <c r="I69" t="str">
        <f>'[1]all nodes'!AB70</f>
        <v>1807387PD</v>
      </c>
      <c r="J69" t="str">
        <f>'[1]all nodes'!AC70</f>
        <v>1807007PD</v>
      </c>
      <c r="K69" t="str">
        <f>'[1]all nodes'!AD70</f>
        <v>1807007E</v>
      </c>
      <c r="L69">
        <f>IF('[1]all nodes'!AE70=0,0,INDEX([2]SUP_EL!$C:$D,MATCH('[1]all nodes'!AE70,[2]SUP_EL!$C:$C,0),2))</f>
        <v>0</v>
      </c>
      <c r="M69">
        <f>IF('[1]all nodes'!AF70=0,0,INDEX([2]SUP_EL!$C:$D,MATCH('[1]all nodes'!AF70,[2]SUP_EL!$C:$C,0),2))</f>
        <v>0</v>
      </c>
      <c r="N69">
        <f>IF('[1]all nodes'!AG70=0,0,INDEX([2]SUP_EL!$C:$D,MATCH('[1]all nodes'!AG70,[2]SUP_EL!$C:$C,0),2))</f>
        <v>0</v>
      </c>
      <c r="O69">
        <f>IF('[1]all nodes'!AH70=0,0,INDEX([2]SUP_EL!$C:$D,MATCH('[1]all nodes'!AH70,[2]SUP_EL!$C:$C,0),2))</f>
        <v>0</v>
      </c>
      <c r="P69">
        <f>IF('[1]all nodes'!AI70=0,0,INDEX([2]SUP_EL!$C:$D,MATCH('[1]all nodes'!AI70,[2]SUP_EL!$C:$C,0),2))</f>
        <v>0</v>
      </c>
      <c r="Q69">
        <f>IF('[1]all nodes'!AJ70=0,0,INDEX([2]SUP_EL!$C:$D,MATCH('[1]all nodes'!AJ70,[2]SUP_EL!$C:$C,0),2))</f>
        <v>0</v>
      </c>
      <c r="R69">
        <f>IF('[1]all nodes'!AK70=0,0,INDEX([2]SUP_EL!$C:$D,MATCH('[1]all nodes'!AK70,[2]SUP_EL!$C:$C,0),2))</f>
        <v>163.1</v>
      </c>
      <c r="S69" s="1">
        <f>'[1]adj supplies'!$AK70</f>
        <v>0</v>
      </c>
      <c r="T69" s="1">
        <f>'[1]adj supplies'!$AM70</f>
        <v>4000</v>
      </c>
      <c r="U69" s="1">
        <f>'[1]adj supplies'!$AO70</f>
        <v>4000</v>
      </c>
      <c r="V69" s="1">
        <f>'[1]adj supplies'!$AQ70</f>
        <v>4000</v>
      </c>
      <c r="W69" s="1">
        <f>'[1]adj supplies'!$AS70</f>
        <v>4000</v>
      </c>
      <c r="X69" s="1">
        <f>'[1]adj supplies'!$AU70</f>
        <v>4000</v>
      </c>
      <c r="Y69" s="1">
        <f>'[1]adj supplies'!$AY70</f>
        <v>0</v>
      </c>
      <c r="Z69" s="1">
        <f>'[1]adj supplies'!$BA70</f>
        <v>4000</v>
      </c>
      <c r="AA69" s="1">
        <f>'[1]adj supplies'!$BC70</f>
        <v>4000</v>
      </c>
      <c r="AB69" s="1">
        <f>'[1]adj supplies'!$BE70</f>
        <v>4000</v>
      </c>
      <c r="AC69" s="1">
        <f>'[1]adj supplies'!$BG70</f>
        <v>4000</v>
      </c>
      <c r="AD69" s="1">
        <f>'[1]adj supplies'!$BI70</f>
        <v>4000</v>
      </c>
    </row>
    <row r="70" spans="1:30" x14ac:dyDescent="0.35">
      <c r="A70" t="str">
        <f>'[1]all nodes'!$B71</f>
        <v>Azusa  City Of</v>
      </c>
      <c r="B70">
        <f>'[1]all nodes'!$C71</f>
        <v>1807007</v>
      </c>
      <c r="C70" t="str">
        <f>'[1]all nodes'!$F71</f>
        <v>Surface water</v>
      </c>
      <c r="D70">
        <f>'[1]all nodes'!$G71</f>
        <v>0</v>
      </c>
      <c r="E70" t="str">
        <f>'[1]all nodes'!$P71</f>
        <v>Raw Water</v>
      </c>
      <c r="F70" t="str">
        <f>'[1]all nodes'!$Q71</f>
        <v>Drinking Water</v>
      </c>
      <c r="G70">
        <f>'[1]all nodes'!Z71</f>
        <v>0</v>
      </c>
      <c r="H70">
        <f>'[1]all nodes'!AA71</f>
        <v>0</v>
      </c>
      <c r="I70" t="str">
        <f>'[1]all nodes'!AB71</f>
        <v>SW1807007</v>
      </c>
      <c r="J70" t="str">
        <f>'[1]all nodes'!AC71</f>
        <v>1807007PD</v>
      </c>
      <c r="K70" t="str">
        <f>'[1]all nodes'!AD71</f>
        <v>1807007E</v>
      </c>
      <c r="L70">
        <f>IF('[1]all nodes'!AE71=0,0,INDEX([2]SUP_EL!$C:$D,MATCH('[1]all nodes'!AE71,[2]SUP_EL!$C:$C,0),2))</f>
        <v>0</v>
      </c>
      <c r="M70">
        <f>IF('[1]all nodes'!AF71=0,0,INDEX([2]SUP_EL!$C:$D,MATCH('[1]all nodes'!AF71,[2]SUP_EL!$C:$C,0),2))</f>
        <v>0</v>
      </c>
      <c r="N70">
        <f>IF('[1]all nodes'!AG71=0,0,INDEX([2]SUP_EL!$C:$D,MATCH('[1]all nodes'!AG71,[2]SUP_EL!$C:$C,0),2))</f>
        <v>0</v>
      </c>
      <c r="O70">
        <f>IF('[1]all nodes'!AH71=0,0,INDEX([2]SUP_EL!$C:$D,MATCH('[1]all nodes'!AH71,[2]SUP_EL!$C:$C,0),2))</f>
        <v>0</v>
      </c>
      <c r="P70">
        <f>IF('[1]all nodes'!AI71=0,0,INDEX([2]SUP_EL!$C:$D,MATCH('[1]all nodes'!AI71,[2]SUP_EL!$C:$C,0),2))</f>
        <v>24.669637099999999</v>
      </c>
      <c r="Q70">
        <f>IF('[1]all nodes'!AJ71=0,0,INDEX([2]SUP_EL!$C:$D,MATCH('[1]all nodes'!AJ71,[2]SUP_EL!$C:$C,0),2))</f>
        <v>44</v>
      </c>
      <c r="R70">
        <f>IF('[1]all nodes'!AK71=0,0,INDEX([2]SUP_EL!$C:$D,MATCH('[1]all nodes'!AK71,[2]SUP_EL!$C:$C,0),2))</f>
        <v>163.1</v>
      </c>
      <c r="S70" s="1">
        <f>'[1]adj supplies'!$AK71</f>
        <v>4701</v>
      </c>
      <c r="T70" s="1">
        <f>'[1]adj supplies'!$AM71</f>
        <v>10100</v>
      </c>
      <c r="U70" s="1">
        <f>'[1]adj supplies'!$AO71</f>
        <v>10100</v>
      </c>
      <c r="V70" s="1">
        <f>'[1]adj supplies'!$AQ71</f>
        <v>10100</v>
      </c>
      <c r="W70" s="1">
        <f>'[1]adj supplies'!$AS71</f>
        <v>10100</v>
      </c>
      <c r="X70" s="1">
        <f>'[1]adj supplies'!$AU71</f>
        <v>10100</v>
      </c>
      <c r="Y70" s="1">
        <f>'[1]adj supplies'!$AY71</f>
        <v>4701</v>
      </c>
      <c r="Z70" s="1">
        <f>'[1]adj supplies'!$BA71</f>
        <v>10100</v>
      </c>
      <c r="AA70" s="1">
        <f>'[1]adj supplies'!$BC71</f>
        <v>10100</v>
      </c>
      <c r="AB70" s="1">
        <f>'[1]adj supplies'!$BE71</f>
        <v>10100</v>
      </c>
      <c r="AC70" s="1">
        <f>'[1]adj supplies'!$BG71</f>
        <v>10100</v>
      </c>
      <c r="AD70" s="1">
        <f>'[1]adj supplies'!$BI71</f>
        <v>10100</v>
      </c>
    </row>
    <row r="71" spans="1:30" x14ac:dyDescent="0.35">
      <c r="A71" t="str">
        <f>'[1]all nodes'!$B72</f>
        <v>Bakersfield  City Of</v>
      </c>
      <c r="B71">
        <f>'[1]all nodes'!$C72</f>
        <v>1803005</v>
      </c>
      <c r="C71" t="str">
        <f>'[1]all nodes'!$F72</f>
        <v>Groundwater</v>
      </c>
      <c r="D71">
        <f>'[1]all nodes'!$G72</f>
        <v>0</v>
      </c>
      <c r="E71" t="str">
        <f>'[1]all nodes'!$P72</f>
        <v>Raw Water</v>
      </c>
      <c r="F71" t="str">
        <f>'[1]all nodes'!$Q72</f>
        <v>Drinking Water</v>
      </c>
      <c r="G71">
        <f>'[1]all nodes'!Z72</f>
        <v>0</v>
      </c>
      <c r="H71" t="str">
        <f>'[1]all nodes'!AA72</f>
        <v>GW1803-5-22</v>
      </c>
      <c r="I71" t="str">
        <f>'[1]all nodes'!AB72</f>
        <v xml:space="preserve">GW1803-5-22.14 </v>
      </c>
      <c r="J71" t="str">
        <f>'[1]all nodes'!AC72</f>
        <v>1803005PD</v>
      </c>
      <c r="K71" t="str">
        <f>'[1]all nodes'!AD72</f>
        <v>1803005E</v>
      </c>
      <c r="L71">
        <f>IF('[1]all nodes'!AE72=0,0,INDEX([2]SUP_EL!$C:$D,MATCH('[1]all nodes'!AE72,[2]SUP_EL!$C:$C,0),2))</f>
        <v>0</v>
      </c>
      <c r="M71">
        <f>IF('[1]all nodes'!AF72=0,0,INDEX([2]SUP_EL!$C:$D,MATCH('[1]all nodes'!AF72,[2]SUP_EL!$C:$C,0),2))</f>
        <v>0</v>
      </c>
      <c r="N71">
        <f>IF('[1]all nodes'!AG72=0,0,INDEX([2]SUP_EL!$C:$D,MATCH('[1]all nodes'!AG72,[2]SUP_EL!$C:$C,0),2))</f>
        <v>0</v>
      </c>
      <c r="O71">
        <f>IF('[1]all nodes'!AH72=0,0,INDEX([2]SUP_EL!$C:$D,MATCH('[1]all nodes'!AH72,[2]SUP_EL!$C:$C,0),2))</f>
        <v>0</v>
      </c>
      <c r="P71">
        <f>IF('[1]all nodes'!AI72=0,0,INDEX([2]SUP_EL!$C:$D,MATCH('[1]all nodes'!AI72,[2]SUP_EL!$C:$C,0),2))</f>
        <v>399</v>
      </c>
      <c r="Q71">
        <f>IF('[1]all nodes'!AJ72=0,0,INDEX([2]SUP_EL!$C:$D,MATCH('[1]all nodes'!AJ72,[2]SUP_EL!$C:$C,0),2))</f>
        <v>65.5</v>
      </c>
      <c r="R71">
        <f>IF('[1]all nodes'!AK72=0,0,INDEX([2]SUP_EL!$C:$D,MATCH('[1]all nodes'!AK72,[2]SUP_EL!$C:$C,0),2))</f>
        <v>17.600000000000001</v>
      </c>
      <c r="S71" s="1">
        <f>'[1]adj supplies'!$AK72</f>
        <v>31029.3</v>
      </c>
      <c r="T71" s="1">
        <f>'[1]adj supplies'!$AM72</f>
        <v>34389</v>
      </c>
      <c r="U71" s="1">
        <f>'[1]adj supplies'!$AO72</f>
        <v>38625</v>
      </c>
      <c r="V71" s="1">
        <f>'[1]adj supplies'!$AQ72</f>
        <v>43255</v>
      </c>
      <c r="W71" s="1">
        <f>'[1]adj supplies'!$AS72</f>
        <v>45316</v>
      </c>
      <c r="X71" s="1">
        <f>'[1]adj supplies'!$AU72</f>
        <v>53851</v>
      </c>
      <c r="Y71" s="1">
        <f>'[1]adj supplies'!$AY72</f>
        <v>31029.3</v>
      </c>
      <c r="Z71" s="1">
        <f>'[1]adj supplies'!$BA72</f>
        <v>34389</v>
      </c>
      <c r="AA71" s="1">
        <f>'[1]adj supplies'!$BC72</f>
        <v>38625</v>
      </c>
      <c r="AB71" s="1">
        <f>'[1]adj supplies'!$BE72</f>
        <v>43255</v>
      </c>
      <c r="AC71" s="1">
        <f>'[1]adj supplies'!$BG72</f>
        <v>45316</v>
      </c>
      <c r="AD71" s="1">
        <f>'[1]adj supplies'!$BI72</f>
        <v>53851</v>
      </c>
    </row>
    <row r="72" spans="1:30" x14ac:dyDescent="0.35">
      <c r="A72" t="str">
        <f>'[1]all nodes'!$B73</f>
        <v>Bakersfield  City Of</v>
      </c>
      <c r="B72">
        <f>'[1]all nodes'!$C73</f>
        <v>1803005</v>
      </c>
      <c r="C72" t="str">
        <f>'[1]all nodes'!$F73</f>
        <v>Recycled Water</v>
      </c>
      <c r="D72" t="str">
        <f>'[1]all nodes'!$G73</f>
        <v>WWTP#3 Tertiary water supplied for Sports Village irrigation</v>
      </c>
      <c r="E72" t="str">
        <f>'[1]all nodes'!$P73</f>
        <v>Recycled Water</v>
      </c>
      <c r="F72" t="str">
        <f>'[1]all nodes'!$Q73</f>
        <v>Recycled Water</v>
      </c>
      <c r="G72">
        <f>'[1]all nodes'!Z73</f>
        <v>0</v>
      </c>
      <c r="H72" t="str">
        <f>'[1]all nodes'!AA73</f>
        <v>Kern_R</v>
      </c>
      <c r="I72" t="str">
        <f>'[1]all nodes'!AB73</f>
        <v>SW1803005W</v>
      </c>
      <c r="J72" t="str">
        <f>'[1]all nodes'!AC73</f>
        <v>1803005NPD</v>
      </c>
      <c r="K72" t="str">
        <f>'[1]all nodes'!AD73</f>
        <v>1803005E</v>
      </c>
      <c r="L72">
        <f>IF('[1]all nodes'!AE73=0,0,INDEX([2]SUP_EL!$C:$D,MATCH('[1]all nodes'!AE73,[2]SUP_EL!$C:$C,0),2))</f>
        <v>0</v>
      </c>
      <c r="M72">
        <f>IF('[1]all nodes'!AF73=0,0,INDEX([2]SUP_EL!$C:$D,MATCH('[1]all nodes'!AF73,[2]SUP_EL!$C:$C,0),2))</f>
        <v>0</v>
      </c>
      <c r="N72">
        <f>IF('[1]all nodes'!AG73=0,0,INDEX([2]SUP_EL!$C:$D,MATCH('[1]all nodes'!AG73,[2]SUP_EL!$C:$C,0),2))</f>
        <v>0</v>
      </c>
      <c r="O72">
        <f>IF('[1]all nodes'!AH73=0,0,INDEX([2]SUP_EL!$C:$D,MATCH('[1]all nodes'!AH73,[2]SUP_EL!$C:$C,0),2))</f>
        <v>0</v>
      </c>
      <c r="P72">
        <f>IF('[1]all nodes'!AI73=0,0,INDEX([2]SUP_EL!$C:$D,MATCH('[1]all nodes'!AI73,[2]SUP_EL!$C:$C,0),2))</f>
        <v>24.669637099999999</v>
      </c>
      <c r="Q72">
        <f>IF('[1]all nodes'!AJ73=0,0,INDEX([2]SUP_EL!$C:$D,MATCH('[1]all nodes'!AJ73,[2]SUP_EL!$C:$C,0),2))</f>
        <v>97.762499999999989</v>
      </c>
      <c r="R72">
        <f>IF('[1]all nodes'!AK73=0,0,INDEX([2]SUP_EL!$C:$D,MATCH('[1]all nodes'!AK73,[2]SUP_EL!$C:$C,0),2))</f>
        <v>21.12</v>
      </c>
      <c r="S72" s="1">
        <f>'[1]adj supplies'!$AK73</f>
        <v>733</v>
      </c>
      <c r="T72" s="1">
        <f>'[1]adj supplies'!$AM73</f>
        <v>2240</v>
      </c>
      <c r="U72" s="1">
        <f>'[1]adj supplies'!$AO73</f>
        <v>2240</v>
      </c>
      <c r="V72" s="1">
        <f>'[1]adj supplies'!$AQ73</f>
        <v>2240</v>
      </c>
      <c r="W72" s="1">
        <f>'[1]adj supplies'!$AS73</f>
        <v>2240</v>
      </c>
      <c r="X72" s="1">
        <f>'[1]adj supplies'!$AU73</f>
        <v>2240</v>
      </c>
      <c r="Y72" s="1">
        <f>'[1]adj supplies'!$AY73</f>
        <v>733</v>
      </c>
      <c r="Z72" s="1">
        <f>'[1]adj supplies'!$BA73</f>
        <v>2240</v>
      </c>
      <c r="AA72" s="1">
        <f>'[1]adj supplies'!$BC73</f>
        <v>2240</v>
      </c>
      <c r="AB72" s="1">
        <f>'[1]adj supplies'!$BE73</f>
        <v>2240</v>
      </c>
      <c r="AC72" s="1">
        <f>'[1]adj supplies'!$BG73</f>
        <v>2240</v>
      </c>
      <c r="AD72" s="1">
        <f>'[1]adj supplies'!$BI73</f>
        <v>2240</v>
      </c>
    </row>
    <row r="73" spans="1:30" x14ac:dyDescent="0.35">
      <c r="A73" t="str">
        <f>'[1]all nodes'!$B74</f>
        <v>Bakersfield  City Of</v>
      </c>
      <c r="B73">
        <f>'[1]all nodes'!$C74</f>
        <v>1803005</v>
      </c>
      <c r="C73" t="str">
        <f>'[1]all nodes'!$F74</f>
        <v>Surface water</v>
      </c>
      <c r="D73" t="str">
        <f>'[1]all nodes'!$G74</f>
        <v>Kern River water treated  by North Garden TP</v>
      </c>
      <c r="E73" t="str">
        <f>'[1]all nodes'!$P74</f>
        <v>Raw Water</v>
      </c>
      <c r="F73" t="str">
        <f>'[1]all nodes'!$Q74</f>
        <v>Drinking Water</v>
      </c>
      <c r="G73">
        <f>'[1]all nodes'!Z74</f>
        <v>0</v>
      </c>
      <c r="H73">
        <f>'[1]all nodes'!AA74</f>
        <v>0</v>
      </c>
      <c r="I73" t="e">
        <f>'[1]all nodes'!AB74</f>
        <v>#N/A</v>
      </c>
      <c r="J73" t="str">
        <f>'[1]all nodes'!AC74</f>
        <v>1803005PD</v>
      </c>
      <c r="K73" t="str">
        <f>'[1]all nodes'!AD74</f>
        <v>1803005E</v>
      </c>
      <c r="L73">
        <f>IF('[1]all nodes'!AE74=0,0,INDEX([2]SUP_EL!$C:$D,MATCH('[1]all nodes'!AE74,[2]SUP_EL!$C:$C,0),2))</f>
        <v>0</v>
      </c>
      <c r="M73">
        <f>IF('[1]all nodes'!AF74=0,0,INDEX([2]SUP_EL!$C:$D,MATCH('[1]all nodes'!AF74,[2]SUP_EL!$C:$C,0),2))</f>
        <v>0</v>
      </c>
      <c r="N73">
        <f>IF('[1]all nodes'!AG74=0,0,INDEX([2]SUP_EL!$C:$D,MATCH('[1]all nodes'!AG74,[2]SUP_EL!$C:$C,0),2))</f>
        <v>0</v>
      </c>
      <c r="O73">
        <f>IF('[1]all nodes'!AH74=0,0,INDEX([2]SUP_EL!$C:$D,MATCH('[1]all nodes'!AH74,[2]SUP_EL!$C:$C,0),2))</f>
        <v>0</v>
      </c>
      <c r="P73" t="e">
        <f>IF('[1]all nodes'!AI74=0,0,INDEX([2]SUP_EL!$C:$D,MATCH('[1]all nodes'!AI74,[2]SUP_EL!$C:$C,0),2))</f>
        <v>#N/A</v>
      </c>
      <c r="Q73">
        <f>IF('[1]all nodes'!AJ74=0,0,INDEX([2]SUP_EL!$C:$D,MATCH('[1]all nodes'!AJ74,[2]SUP_EL!$C:$C,0),2))</f>
        <v>44</v>
      </c>
      <c r="R73">
        <f>IF('[1]all nodes'!AK74=0,0,INDEX([2]SUP_EL!$C:$D,MATCH('[1]all nodes'!AK74,[2]SUP_EL!$C:$C,0),2))</f>
        <v>17.600000000000001</v>
      </c>
      <c r="S73" s="1">
        <f>'[1]adj supplies'!$AK74</f>
        <v>963</v>
      </c>
      <c r="T73" s="1">
        <f>'[1]adj supplies'!$AM74</f>
        <v>4500</v>
      </c>
      <c r="U73" s="1">
        <f>'[1]adj supplies'!$AO74</f>
        <v>4500</v>
      </c>
      <c r="V73" s="1">
        <f>'[1]adj supplies'!$AQ74</f>
        <v>4500</v>
      </c>
      <c r="W73" s="1">
        <f>'[1]adj supplies'!$AS74</f>
        <v>4500</v>
      </c>
      <c r="X73" s="1">
        <f>'[1]adj supplies'!$AU74</f>
        <v>4500</v>
      </c>
      <c r="Y73" s="1">
        <f>'[1]adj supplies'!$AY74</f>
        <v>963</v>
      </c>
      <c r="Z73" s="1">
        <f>'[1]adj supplies'!$BA74</f>
        <v>4500</v>
      </c>
      <c r="AA73" s="1">
        <f>'[1]adj supplies'!$BC74</f>
        <v>4500</v>
      </c>
      <c r="AB73" s="1">
        <f>'[1]adj supplies'!$BE74</f>
        <v>4500</v>
      </c>
      <c r="AC73" s="1">
        <f>'[1]adj supplies'!$BG74</f>
        <v>4500</v>
      </c>
      <c r="AD73" s="1">
        <f>'[1]adj supplies'!$BI74</f>
        <v>4500</v>
      </c>
    </row>
    <row r="74" spans="1:30" x14ac:dyDescent="0.35">
      <c r="A74" t="str">
        <f>'[1]all nodes'!$B75</f>
        <v>Bakersfield  City Of</v>
      </c>
      <c r="B74">
        <f>'[1]all nodes'!$C75</f>
        <v>1803005</v>
      </c>
      <c r="C74" t="str">
        <f>'[1]all nodes'!$F75</f>
        <v>Surface water</v>
      </c>
      <c r="D74" t="str">
        <f>'[1]all nodes'!$G75</f>
        <v>SWP water Treated by KCWA ID4 TP</v>
      </c>
      <c r="E74" t="str">
        <f>'[1]all nodes'!$P75</f>
        <v>Raw Water</v>
      </c>
      <c r="F74" t="str">
        <f>'[1]all nodes'!$Q75</f>
        <v>Drinking Water</v>
      </c>
      <c r="G74">
        <f>'[1]all nodes'!Z75</f>
        <v>0</v>
      </c>
      <c r="H74">
        <f>'[1]all nodes'!AA75</f>
        <v>0</v>
      </c>
      <c r="I74" t="str">
        <f>'[1]all nodes'!AB75</f>
        <v>1803041IMP</v>
      </c>
      <c r="J74" t="str">
        <f>'[1]all nodes'!AC75</f>
        <v>1803005PD</v>
      </c>
      <c r="K74" t="str">
        <f>'[1]all nodes'!AD75</f>
        <v>1803005E</v>
      </c>
      <c r="L74">
        <f>IF('[1]all nodes'!AE75=0,0,INDEX([2]SUP_EL!$C:$D,MATCH('[1]all nodes'!AE75,[2]SUP_EL!$C:$C,0),2))</f>
        <v>0</v>
      </c>
      <c r="M74">
        <f>IF('[1]all nodes'!AF75=0,0,INDEX([2]SUP_EL!$C:$D,MATCH('[1]all nodes'!AF75,[2]SUP_EL!$C:$C,0),2))</f>
        <v>0</v>
      </c>
      <c r="N74">
        <f>IF('[1]all nodes'!AG75=0,0,INDEX([2]SUP_EL!$C:$D,MATCH('[1]all nodes'!AG75,[2]SUP_EL!$C:$C,0),2))</f>
        <v>0</v>
      </c>
      <c r="O74">
        <f>IF('[1]all nodes'!AH75=0,0,INDEX([2]SUP_EL!$C:$D,MATCH('[1]all nodes'!AH75,[2]SUP_EL!$C:$C,0),2))</f>
        <v>0</v>
      </c>
      <c r="P74">
        <f>IF('[1]all nodes'!AI75=0,0,INDEX([2]SUP_EL!$C:$D,MATCH('[1]all nodes'!AI75,[2]SUP_EL!$C:$C,0),2))</f>
        <v>10</v>
      </c>
      <c r="Q74">
        <f>IF('[1]all nodes'!AJ75=0,0,INDEX([2]SUP_EL!$C:$D,MATCH('[1]all nodes'!AJ75,[2]SUP_EL!$C:$C,0),2))</f>
        <v>44</v>
      </c>
      <c r="R74">
        <f>IF('[1]all nodes'!AK75=0,0,INDEX([2]SUP_EL!$C:$D,MATCH('[1]all nodes'!AK75,[2]SUP_EL!$C:$C,0),2))</f>
        <v>17.600000000000001</v>
      </c>
      <c r="S74" s="1">
        <f>'[1]adj supplies'!$AK75</f>
        <v>3229</v>
      </c>
      <c r="T74" s="1">
        <f>'[1]adj supplies'!$AM75</f>
        <v>6500</v>
      </c>
      <c r="U74" s="1">
        <f>'[1]adj supplies'!$AO75</f>
        <v>6500</v>
      </c>
      <c r="V74" s="1">
        <f>'[1]adj supplies'!$AQ75</f>
        <v>6500</v>
      </c>
      <c r="W74" s="1">
        <f>'[1]adj supplies'!$AS75</f>
        <v>6500</v>
      </c>
      <c r="X74" s="1">
        <f>'[1]adj supplies'!$AU75</f>
        <v>6500</v>
      </c>
      <c r="Y74" s="1">
        <f>'[1]adj supplies'!$AY75</f>
        <v>3229</v>
      </c>
      <c r="Z74" s="1">
        <f>'[1]adj supplies'!$BA75</f>
        <v>6500</v>
      </c>
      <c r="AA74" s="1">
        <f>'[1]adj supplies'!$BC75</f>
        <v>6500</v>
      </c>
      <c r="AB74" s="1">
        <f>'[1]adj supplies'!$BE75</f>
        <v>6500</v>
      </c>
      <c r="AC74" s="1">
        <f>'[1]adj supplies'!$BG75</f>
        <v>6500</v>
      </c>
      <c r="AD74" s="1">
        <f>'[1]adj supplies'!$BI75</f>
        <v>6500</v>
      </c>
    </row>
    <row r="75" spans="1:30" x14ac:dyDescent="0.35">
      <c r="A75" t="str">
        <f>'[1]all nodes'!$B76</f>
        <v>Bakersfield  City Of</v>
      </c>
      <c r="B75" t="str">
        <f>'[1]all nodes'!$C76</f>
        <v>1803005W</v>
      </c>
      <c r="C75" t="str">
        <f>'[1]all nodes'!$F76</f>
        <v>Surface water</v>
      </c>
      <c r="D75" t="str">
        <f>'[1]all nodes'!$G76</f>
        <v>Kern River</v>
      </c>
      <c r="E75">
        <f>'[1]all nodes'!$P76</f>
        <v>0</v>
      </c>
      <c r="F75" t="str">
        <f>'[1]all nodes'!$Q76</f>
        <v>Raw Water</v>
      </c>
      <c r="G75">
        <f>'[1]all nodes'!Z76</f>
        <v>0</v>
      </c>
      <c r="H75">
        <f>'[1]all nodes'!AA76</f>
        <v>0</v>
      </c>
      <c r="I75" t="str">
        <f>'[1]all nodes'!AB76</f>
        <v>SW1803005W</v>
      </c>
      <c r="J75" t="str">
        <f>'[1]all nodes'!AC76</f>
        <v>1803005WNPD</v>
      </c>
      <c r="K75" t="str">
        <f>'[1]all nodes'!AD76</f>
        <v>1803005WE</v>
      </c>
      <c r="L75">
        <f>IF('[1]all nodes'!AE76=0,0,INDEX([2]SUP_EL!$C:$D,MATCH('[1]all nodes'!AE76,[2]SUP_EL!$C:$C,0),2))</f>
        <v>0</v>
      </c>
      <c r="M75">
        <f>IF('[1]all nodes'!AF76=0,0,INDEX([2]SUP_EL!$C:$D,MATCH('[1]all nodes'!AF76,[2]SUP_EL!$C:$C,0),2))</f>
        <v>0</v>
      </c>
      <c r="N75">
        <f>IF('[1]all nodes'!AG76=0,0,INDEX([2]SUP_EL!$C:$D,MATCH('[1]all nodes'!AG76,[2]SUP_EL!$C:$C,0),2))</f>
        <v>0</v>
      </c>
      <c r="O75">
        <f>IF('[1]all nodes'!AH76=0,0,INDEX([2]SUP_EL!$C:$D,MATCH('[1]all nodes'!AH76,[2]SUP_EL!$C:$C,0),2))</f>
        <v>0</v>
      </c>
      <c r="P75">
        <f>IF('[1]all nodes'!AI76=0,0,INDEX([2]SUP_EL!$C:$D,MATCH('[1]all nodes'!AI76,[2]SUP_EL!$C:$C,0),2))</f>
        <v>10</v>
      </c>
      <c r="Q75">
        <f>IF('[1]all nodes'!AJ76=0,0,INDEX([2]SUP_EL!$C:$D,MATCH('[1]all nodes'!AJ76,[2]SUP_EL!$C:$C,0),2))</f>
        <v>44</v>
      </c>
      <c r="R75">
        <f>IF('[1]all nodes'!AK76=0,0,INDEX([2]SUP_EL!$C:$D,MATCH('[1]all nodes'!AK76,[2]SUP_EL!$C:$C,0),2))</f>
        <v>17.600000000000001</v>
      </c>
      <c r="S75" s="1">
        <f>'[1]adj supplies'!$AK76</f>
        <v>17586</v>
      </c>
      <c r="T75" s="1">
        <f>'[1]adj supplies'!$AM76</f>
        <v>135000</v>
      </c>
      <c r="U75" s="1">
        <f>'[1]adj supplies'!$AO76</f>
        <v>135000</v>
      </c>
      <c r="V75" s="1">
        <f>'[1]adj supplies'!$AQ76</f>
        <v>135000</v>
      </c>
      <c r="W75" s="1">
        <f>'[1]adj supplies'!$AS76</f>
        <v>135000</v>
      </c>
      <c r="X75" s="1">
        <f>'[1]adj supplies'!$AU76</f>
        <v>135000</v>
      </c>
      <c r="Y75" s="1">
        <f>'[1]adj supplies'!$AY76</f>
        <v>17586</v>
      </c>
      <c r="Z75" s="1">
        <f>'[1]adj supplies'!$BA76</f>
        <v>135000</v>
      </c>
      <c r="AA75" s="1">
        <f>'[1]adj supplies'!$BC76</f>
        <v>135000</v>
      </c>
      <c r="AB75" s="1">
        <f>'[1]adj supplies'!$BE76</f>
        <v>135000</v>
      </c>
      <c r="AC75" s="1">
        <f>'[1]adj supplies'!$BG76</f>
        <v>135000</v>
      </c>
      <c r="AD75" s="1">
        <f>'[1]adj supplies'!$BI76</f>
        <v>135000</v>
      </c>
    </row>
    <row r="76" spans="1:30" x14ac:dyDescent="0.35">
      <c r="A76" t="str">
        <f>'[1]all nodes'!$B77</f>
        <v>Bakman Water Company</v>
      </c>
      <c r="B76">
        <f>'[1]all nodes'!$C77</f>
        <v>1803007</v>
      </c>
      <c r="C76" t="str">
        <f>'[1]all nodes'!$F77</f>
        <v>Groundwater</v>
      </c>
      <c r="D76">
        <f>'[1]all nodes'!$G77</f>
        <v>0</v>
      </c>
      <c r="E76" t="str">
        <f>'[1]all nodes'!$P77</f>
        <v>Raw Water</v>
      </c>
      <c r="F76" t="str">
        <f>'[1]all nodes'!$Q77</f>
        <v>Drinking Water</v>
      </c>
      <c r="G76">
        <f>'[1]all nodes'!Z77</f>
        <v>0</v>
      </c>
      <c r="H76">
        <f>'[1]all nodes'!AA77</f>
        <v>0</v>
      </c>
      <c r="I76" t="str">
        <f>'[1]all nodes'!AB77</f>
        <v>GW1803-5-22</v>
      </c>
      <c r="J76" t="str">
        <f>'[1]all nodes'!AC77</f>
        <v>1803007PD</v>
      </c>
      <c r="K76" t="str">
        <f>'[1]all nodes'!AD77</f>
        <v>1803007E</v>
      </c>
      <c r="L76">
        <f>IF('[1]all nodes'!AE77=0,0,INDEX([2]SUP_EL!$C:$D,MATCH('[1]all nodes'!AE77,[2]SUP_EL!$C:$C,0),2))</f>
        <v>0</v>
      </c>
      <c r="M76">
        <f>IF('[1]all nodes'!AF77=0,0,INDEX([2]SUP_EL!$C:$D,MATCH('[1]all nodes'!AF77,[2]SUP_EL!$C:$C,0),2))</f>
        <v>0</v>
      </c>
      <c r="N76">
        <f>IF('[1]all nodes'!AG77=0,0,INDEX([2]SUP_EL!$C:$D,MATCH('[1]all nodes'!AG77,[2]SUP_EL!$C:$C,0),2))</f>
        <v>0</v>
      </c>
      <c r="O76">
        <f>IF('[1]all nodes'!AH77=0,0,INDEX([2]SUP_EL!$C:$D,MATCH('[1]all nodes'!AH77,[2]SUP_EL!$C:$C,0),2))</f>
        <v>0</v>
      </c>
      <c r="P76">
        <f>IF('[1]all nodes'!AI77=0,0,INDEX([2]SUP_EL!$C:$D,MATCH('[1]all nodes'!AI77,[2]SUP_EL!$C:$C,0),2))</f>
        <v>536.6</v>
      </c>
      <c r="Q76">
        <f>IF('[1]all nodes'!AJ77=0,0,INDEX([2]SUP_EL!$C:$D,MATCH('[1]all nodes'!AJ77,[2]SUP_EL!$C:$C,0),2))</f>
        <v>3</v>
      </c>
      <c r="R76">
        <f>IF('[1]all nodes'!AK77=0,0,INDEX([2]SUP_EL!$C:$D,MATCH('[1]all nodes'!AK77,[2]SUP_EL!$C:$C,0),2))</f>
        <v>17.600000000000001</v>
      </c>
      <c r="S76" s="1">
        <f>'[1]adj supplies'!$AK77</f>
        <v>3145.6100462499999</v>
      </c>
      <c r="T76" s="1">
        <f>'[1]adj supplies'!$AM77</f>
        <v>4336.3385320500001</v>
      </c>
      <c r="U76" s="1">
        <f>'[1]adj supplies'!$AO77</f>
        <v>4759.8450553499997</v>
      </c>
      <c r="V76" s="1">
        <f>'[1]adj supplies'!$AQ77</f>
        <v>5229.3848963999999</v>
      </c>
      <c r="W76" s="1">
        <f>'[1]adj supplies'!$AS77</f>
        <v>5683.5802981999996</v>
      </c>
      <c r="X76" s="1">
        <f>'[1]adj supplies'!$AU77</f>
        <v>6180.7401299000003</v>
      </c>
      <c r="Y76" s="1">
        <f>'[1]adj supplies'!$AY77</f>
        <v>3145.6100462499999</v>
      </c>
      <c r="Z76" s="1">
        <f>'[1]adj supplies'!$BA77</f>
        <v>4336.3385320500001</v>
      </c>
      <c r="AA76" s="1">
        <f>'[1]adj supplies'!$BC77</f>
        <v>4759.8450553499997</v>
      </c>
      <c r="AB76" s="1">
        <f>'[1]adj supplies'!$BE77</f>
        <v>5229.3848963999999</v>
      </c>
      <c r="AC76" s="1">
        <f>'[1]adj supplies'!$BG77</f>
        <v>5683.5802981999996</v>
      </c>
      <c r="AD76" s="1">
        <f>'[1]adj supplies'!$BI77</f>
        <v>6180.7401299000003</v>
      </c>
    </row>
    <row r="77" spans="1:30" x14ac:dyDescent="0.35">
      <c r="A77" t="str">
        <f>'[1]all nodes'!$B78</f>
        <v>Bakman Water Company</v>
      </c>
      <c r="B77">
        <f>'[1]all nodes'!$C78</f>
        <v>1803007</v>
      </c>
      <c r="C77" t="str">
        <f>'[1]all nodes'!$F78</f>
        <v>Purchased or Imported  Water</v>
      </c>
      <c r="D77" t="str">
        <f>'[1]all nodes'!$G78</f>
        <v>For recharge only; no potable application</v>
      </c>
      <c r="E77" t="str">
        <f>'[1]all nodes'!$P78</f>
        <v>Raw Water</v>
      </c>
      <c r="F77" t="str">
        <f>'[1]all nodes'!$Q78</f>
        <v>Raw Water</v>
      </c>
      <c r="G77" t="e">
        <f>'[1]all nodes'!Z78</f>
        <v>#N/A</v>
      </c>
      <c r="H77" t="e">
        <f>'[1]all nodes'!AA78</f>
        <v>#N/A</v>
      </c>
      <c r="I77" t="e">
        <f>'[1]all nodes'!AB78</f>
        <v>#N/A</v>
      </c>
      <c r="J77" t="str">
        <f>'[1]all nodes'!AC78</f>
        <v>1803007NPD</v>
      </c>
      <c r="K77" t="str">
        <f>'[1]all nodes'!AD78</f>
        <v>1803007E</v>
      </c>
      <c r="L77" t="e">
        <f>IF('[1]all nodes'!AE78=0,0,INDEX([2]SUP_EL!$C:$D,MATCH('[1]all nodes'!AE78,[2]SUP_EL!$C:$C,0),2))</f>
        <v>#N/A</v>
      </c>
      <c r="M77" t="e">
        <f>IF('[1]all nodes'!AF78=0,0,INDEX([2]SUP_EL!$C:$D,MATCH('[1]all nodes'!AF78,[2]SUP_EL!$C:$C,0),2))</f>
        <v>#N/A</v>
      </c>
      <c r="N77" t="e">
        <f>IF('[1]all nodes'!AG78=0,0,INDEX([2]SUP_EL!$C:$D,MATCH('[1]all nodes'!AG78,[2]SUP_EL!$C:$C,0),2))</f>
        <v>#N/A</v>
      </c>
      <c r="O77" t="e">
        <f>IF('[1]all nodes'!AH78=0,0,INDEX([2]SUP_EL!$C:$D,MATCH('[1]all nodes'!AH78,[2]SUP_EL!$C:$C,0),2))</f>
        <v>#N/A</v>
      </c>
      <c r="P77" t="e">
        <f>IF('[1]all nodes'!AI78=0,0,INDEX([2]SUP_EL!$C:$D,MATCH('[1]all nodes'!AI78,[2]SUP_EL!$C:$C,0),2))</f>
        <v>#N/A</v>
      </c>
      <c r="Q77" t="e">
        <f>IF('[1]all nodes'!AJ78=0,0,INDEX([2]SUP_EL!$C:$D,MATCH('[1]all nodes'!AJ78,[2]SUP_EL!$C:$C,0),2))</f>
        <v>#N/A</v>
      </c>
      <c r="R77">
        <f>IF('[1]all nodes'!AK78=0,0,INDEX([2]SUP_EL!$C:$D,MATCH('[1]all nodes'!AK78,[2]SUP_EL!$C:$C,0),2))</f>
        <v>21.12</v>
      </c>
      <c r="S77" s="1">
        <f>'[1]adj supplies'!$AK78</f>
        <v>138.09995325</v>
      </c>
      <c r="T77" s="1">
        <f>'[1]adj supplies'!$AM78</f>
        <v>0</v>
      </c>
      <c r="U77" s="1">
        <f>'[1]adj supplies'!$AO78</f>
        <v>0</v>
      </c>
      <c r="V77" s="1">
        <f>'[1]adj supplies'!$AQ78</f>
        <v>0</v>
      </c>
      <c r="W77" s="1">
        <f>'[1]adj supplies'!$AS78</f>
        <v>0</v>
      </c>
      <c r="X77" s="1">
        <f>'[1]adj supplies'!$AU78</f>
        <v>0</v>
      </c>
      <c r="Y77" s="1">
        <f>'[1]adj supplies'!$AY78</f>
        <v>138.09995325</v>
      </c>
      <c r="Z77" s="1">
        <f>'[1]adj supplies'!$BA78</f>
        <v>0</v>
      </c>
      <c r="AA77" s="1">
        <f>'[1]adj supplies'!$BC78</f>
        <v>0</v>
      </c>
      <c r="AB77" s="1">
        <f>'[1]adj supplies'!$BE78</f>
        <v>0</v>
      </c>
      <c r="AC77" s="1">
        <f>'[1]adj supplies'!$BG78</f>
        <v>0</v>
      </c>
      <c r="AD77" s="1">
        <f>'[1]adj supplies'!$BI78</f>
        <v>0</v>
      </c>
    </row>
    <row r="78" spans="1:30" x14ac:dyDescent="0.35">
      <c r="A78" t="str">
        <f>'[1]all nodes'!$B79</f>
        <v>Banning  City Of</v>
      </c>
      <c r="B78">
        <f>'[1]all nodes'!$C79</f>
        <v>1810001</v>
      </c>
      <c r="C78" t="str">
        <f>'[1]all nodes'!$F79</f>
        <v>Groundwater</v>
      </c>
      <c r="D78">
        <f>'[1]all nodes'!$G79</f>
        <v>0</v>
      </c>
      <c r="E78" t="str">
        <f>'[1]all nodes'!$P79</f>
        <v>Raw Water</v>
      </c>
      <c r="F78" t="str">
        <f>'[1]all nodes'!$Q79</f>
        <v>Drinking Water</v>
      </c>
      <c r="G78">
        <f>'[1]all nodes'!Z79</f>
        <v>0</v>
      </c>
      <c r="H78">
        <f>'[1]all nodes'!AA79</f>
        <v>0</v>
      </c>
      <c r="I78" t="str">
        <f>'[1]all nodes'!AB79</f>
        <v>GW1810-7-22</v>
      </c>
      <c r="J78" t="str">
        <f>'[1]all nodes'!AC79</f>
        <v>1810001PD</v>
      </c>
      <c r="K78" t="str">
        <f>'[1]all nodes'!AD79</f>
        <v>1810001E</v>
      </c>
      <c r="L78">
        <f>IF('[1]all nodes'!AE79=0,0,INDEX([2]SUP_EL!$C:$D,MATCH('[1]all nodes'!AE79,[2]SUP_EL!$C:$C,0),2))</f>
        <v>0</v>
      </c>
      <c r="M78">
        <f>IF('[1]all nodes'!AF79=0,0,INDEX([2]SUP_EL!$C:$D,MATCH('[1]all nodes'!AF79,[2]SUP_EL!$C:$C,0),2))</f>
        <v>0</v>
      </c>
      <c r="N78">
        <f>IF('[1]all nodes'!AG79=0,0,INDEX([2]SUP_EL!$C:$D,MATCH('[1]all nodes'!AG79,[2]SUP_EL!$C:$C,0),2))</f>
        <v>0</v>
      </c>
      <c r="O78">
        <f>IF('[1]all nodes'!AH79=0,0,INDEX([2]SUP_EL!$C:$D,MATCH('[1]all nodes'!AH79,[2]SUP_EL!$C:$C,0),2))</f>
        <v>0</v>
      </c>
      <c r="P78">
        <f>IF('[1]all nodes'!AI79=0,0,INDEX([2]SUP_EL!$C:$D,MATCH('[1]all nodes'!AI79,[2]SUP_EL!$C:$C,0),2))</f>
        <v>476</v>
      </c>
      <c r="Q78">
        <f>IF('[1]all nodes'!AJ79=0,0,INDEX([2]SUP_EL!$C:$D,MATCH('[1]all nodes'!AJ79,[2]SUP_EL!$C:$C,0),2))</f>
        <v>3</v>
      </c>
      <c r="R78">
        <f>IF('[1]all nodes'!AK79=0,0,INDEX([2]SUP_EL!$C:$D,MATCH('[1]all nodes'!AK79,[2]SUP_EL!$C:$C,0),2))</f>
        <v>17.600000000000001</v>
      </c>
      <c r="S78" s="1">
        <f>'[1]adj supplies'!$AK79</f>
        <v>1675</v>
      </c>
      <c r="T78" s="1">
        <f>'[1]adj supplies'!$AM79</f>
        <v>3070.2525062350232</v>
      </c>
      <c r="U78" s="1">
        <f>'[1]adj supplies'!$AO79</f>
        <v>3043.0542813829525</v>
      </c>
      <c r="V78" s="1">
        <f>'[1]adj supplies'!$AQ79</f>
        <v>3016.9799501198099</v>
      </c>
      <c r="W78" s="1">
        <f>'[1]adj supplies'!$AS79</f>
        <v>2993.6029634700958</v>
      </c>
      <c r="X78" s="1">
        <f>'[1]adj supplies'!$AU79</f>
        <v>2993.6029634700958</v>
      </c>
      <c r="Y78" s="1">
        <f>'[1]adj supplies'!$AY79</f>
        <v>1675</v>
      </c>
      <c r="Z78" s="1">
        <f>'[1]adj supplies'!$BA79</f>
        <v>3070.2525062350232</v>
      </c>
      <c r="AA78" s="1">
        <f>'[1]adj supplies'!$BC79</f>
        <v>3043.0542813829525</v>
      </c>
      <c r="AB78" s="1">
        <f>'[1]adj supplies'!$BE79</f>
        <v>3016.9799501198099</v>
      </c>
      <c r="AC78" s="1">
        <f>'[1]adj supplies'!$BG79</f>
        <v>2993.6029634700958</v>
      </c>
      <c r="AD78" s="1">
        <f>'[1]adj supplies'!$BI79</f>
        <v>2993.6029634700958</v>
      </c>
    </row>
    <row r="79" spans="1:30" x14ac:dyDescent="0.35">
      <c r="A79" t="str">
        <f>'[1]all nodes'!$B80</f>
        <v>Banning  City Of</v>
      </c>
      <c r="B79">
        <f>'[1]all nodes'!$C80</f>
        <v>1810001</v>
      </c>
      <c r="C79" t="str">
        <f>'[1]all nodes'!$F80</f>
        <v>Groundwater</v>
      </c>
      <c r="D79">
        <f>'[1]all nodes'!$G80</f>
        <v>0</v>
      </c>
      <c r="E79" t="str">
        <f>'[1]all nodes'!$P80</f>
        <v>Raw Water</v>
      </c>
      <c r="F79" t="str">
        <f>'[1]all nodes'!$Q80</f>
        <v>Drinking Water</v>
      </c>
      <c r="G79">
        <f>'[1]all nodes'!Z80</f>
        <v>0</v>
      </c>
      <c r="H79">
        <f>'[1]all nodes'!AA80</f>
        <v>0</v>
      </c>
      <c r="I79" t="str">
        <f>'[1]all nodes'!AB80</f>
        <v>GW1810-7-22</v>
      </c>
      <c r="J79" t="str">
        <f>'[1]all nodes'!AC80</f>
        <v>1810001PD</v>
      </c>
      <c r="K79" t="str">
        <f>'[1]all nodes'!AD80</f>
        <v>1810001E</v>
      </c>
      <c r="L79">
        <f>IF('[1]all nodes'!AE80=0,0,INDEX([2]SUP_EL!$C:$D,MATCH('[1]all nodes'!AE80,[2]SUP_EL!$C:$C,0),2))</f>
        <v>0</v>
      </c>
      <c r="M79">
        <f>IF('[1]all nodes'!AF80=0,0,INDEX([2]SUP_EL!$C:$D,MATCH('[1]all nodes'!AF80,[2]SUP_EL!$C:$C,0),2))</f>
        <v>0</v>
      </c>
      <c r="N79">
        <f>IF('[1]all nodes'!AG80=0,0,INDEX([2]SUP_EL!$C:$D,MATCH('[1]all nodes'!AG80,[2]SUP_EL!$C:$C,0),2))</f>
        <v>0</v>
      </c>
      <c r="O79">
        <f>IF('[1]all nodes'!AH80=0,0,INDEX([2]SUP_EL!$C:$D,MATCH('[1]all nodes'!AH80,[2]SUP_EL!$C:$C,0),2))</f>
        <v>0</v>
      </c>
      <c r="P79">
        <f>IF('[1]all nodes'!AI80=0,0,INDEX([2]SUP_EL!$C:$D,MATCH('[1]all nodes'!AI80,[2]SUP_EL!$C:$C,0),2))</f>
        <v>476</v>
      </c>
      <c r="Q79">
        <f>IF('[1]all nodes'!AJ80=0,0,INDEX([2]SUP_EL!$C:$D,MATCH('[1]all nodes'!AJ80,[2]SUP_EL!$C:$C,0),2))</f>
        <v>3</v>
      </c>
      <c r="R79">
        <f>IF('[1]all nodes'!AK80=0,0,INDEX([2]SUP_EL!$C:$D,MATCH('[1]all nodes'!AK80,[2]SUP_EL!$C:$C,0),2))</f>
        <v>17.600000000000001</v>
      </c>
      <c r="S79" s="1">
        <f>'[1]adj supplies'!$AK80</f>
        <v>2989</v>
      </c>
      <c r="T79" s="1">
        <f>'[1]adj supplies'!$AM80</f>
        <v>2094.7050711526235</v>
      </c>
      <c r="U79" s="1">
        <f>'[1]adj supplies'!$AO80</f>
        <v>2076.1488581348722</v>
      </c>
      <c r="V79" s="1">
        <f>'[1]adj supplies'!$AQ80</f>
        <v>2058.3594307790113</v>
      </c>
      <c r="W79" s="1">
        <f>'[1]adj supplies'!$AS80</f>
        <v>2042.4102890116878</v>
      </c>
      <c r="X79" s="1">
        <f>'[1]adj supplies'!$AU80</f>
        <v>2042.4102890116878</v>
      </c>
      <c r="Y79" s="1">
        <f>'[1]adj supplies'!$AY80</f>
        <v>2989</v>
      </c>
      <c r="Z79" s="1">
        <f>'[1]adj supplies'!$BA80</f>
        <v>2094.7050711526235</v>
      </c>
      <c r="AA79" s="1">
        <f>'[1]adj supplies'!$BC80</f>
        <v>2076.1488581348722</v>
      </c>
      <c r="AB79" s="1">
        <f>'[1]adj supplies'!$BE80</f>
        <v>2058.3594307790113</v>
      </c>
      <c r="AC79" s="1">
        <f>'[1]adj supplies'!$BG80</f>
        <v>2042.4102890116878</v>
      </c>
      <c r="AD79" s="1">
        <f>'[1]adj supplies'!$BI80</f>
        <v>2042.4102890116878</v>
      </c>
    </row>
    <row r="80" spans="1:30" x14ac:dyDescent="0.35">
      <c r="A80" t="str">
        <f>'[1]all nodes'!$B81</f>
        <v>Banning  City Of</v>
      </c>
      <c r="B80">
        <f>'[1]all nodes'!$C81</f>
        <v>1810001</v>
      </c>
      <c r="C80" t="str">
        <f>'[1]all nodes'!$F81</f>
        <v>Groundwater</v>
      </c>
      <c r="D80">
        <f>'[1]all nodes'!$G81</f>
        <v>0</v>
      </c>
      <c r="E80" t="str">
        <f>'[1]all nodes'!$P81</f>
        <v>Raw Water</v>
      </c>
      <c r="F80" t="str">
        <f>'[1]all nodes'!$Q81</f>
        <v>Drinking Water</v>
      </c>
      <c r="G80">
        <f>'[1]all nodes'!Z81</f>
        <v>0</v>
      </c>
      <c r="H80" t="str">
        <f>'[1]all nodes'!AA81</f>
        <v>GW1810-7-22</v>
      </c>
      <c r="I80" t="str">
        <f>'[1]all nodes'!AB81</f>
        <v xml:space="preserve">GW1807-7-21.04 </v>
      </c>
      <c r="J80" t="str">
        <f>'[1]all nodes'!AC81</f>
        <v>1810001PD</v>
      </c>
      <c r="K80" t="str">
        <f>'[1]all nodes'!AD81</f>
        <v>1810001E</v>
      </c>
      <c r="L80">
        <f>IF('[1]all nodes'!AE81=0,0,INDEX([2]SUP_EL!$C:$D,MATCH('[1]all nodes'!AE81,[2]SUP_EL!$C:$C,0),2))</f>
        <v>0</v>
      </c>
      <c r="M80">
        <f>IF('[1]all nodes'!AF81=0,0,INDEX([2]SUP_EL!$C:$D,MATCH('[1]all nodes'!AF81,[2]SUP_EL!$C:$C,0),2))</f>
        <v>0</v>
      </c>
      <c r="N80">
        <f>IF('[1]all nodes'!AG81=0,0,INDEX([2]SUP_EL!$C:$D,MATCH('[1]all nodes'!AG81,[2]SUP_EL!$C:$C,0),2))</f>
        <v>0</v>
      </c>
      <c r="O80">
        <f>IF('[1]all nodes'!AH81=0,0,INDEX([2]SUP_EL!$C:$D,MATCH('[1]all nodes'!AH81,[2]SUP_EL!$C:$C,0),2))</f>
        <v>0</v>
      </c>
      <c r="P80">
        <f>IF('[1]all nodes'!AI81=0,0,INDEX([2]SUP_EL!$C:$D,MATCH('[1]all nodes'!AI81,[2]SUP_EL!$C:$C,0),2))</f>
        <v>476</v>
      </c>
      <c r="Q80">
        <f>IF('[1]all nodes'!AJ81=0,0,INDEX([2]SUP_EL!$C:$D,MATCH('[1]all nodes'!AJ81,[2]SUP_EL!$C:$C,0),2))</f>
        <v>3</v>
      </c>
      <c r="R80">
        <f>IF('[1]all nodes'!AK81=0,0,INDEX([2]SUP_EL!$C:$D,MATCH('[1]all nodes'!AK81,[2]SUP_EL!$C:$C,0),2))</f>
        <v>17.600000000000001</v>
      </c>
      <c r="S80" s="1">
        <f>'[1]adj supplies'!$AK81</f>
        <v>1208</v>
      </c>
      <c r="T80" s="1">
        <f>'[1]adj supplies'!$AM81</f>
        <v>2295.4253753239764</v>
      </c>
      <c r="U80" s="1">
        <f>'[1]adj supplies'!$AO81</f>
        <v>2275.0910557973493</v>
      </c>
      <c r="V80" s="1">
        <f>'[1]adj supplies'!$AQ81</f>
        <v>2255.5969974081859</v>
      </c>
      <c r="W80" s="1">
        <f>'[1]adj supplies'!$AS81</f>
        <v>2238.1195657489361</v>
      </c>
      <c r="X80" s="1">
        <f>'[1]adj supplies'!$AU81</f>
        <v>2238.1195657489361</v>
      </c>
      <c r="Y80" s="1">
        <f>'[1]adj supplies'!$AY81</f>
        <v>1208</v>
      </c>
      <c r="Z80" s="1">
        <f>'[1]adj supplies'!$BA81</f>
        <v>2295.4253753239764</v>
      </c>
      <c r="AA80" s="1">
        <f>'[1]adj supplies'!$BC81</f>
        <v>2275.0910557973493</v>
      </c>
      <c r="AB80" s="1">
        <f>'[1]adj supplies'!$BE81</f>
        <v>2255.5969974081859</v>
      </c>
      <c r="AC80" s="1">
        <f>'[1]adj supplies'!$BG81</f>
        <v>2238.1195657489361</v>
      </c>
      <c r="AD80" s="1">
        <f>'[1]adj supplies'!$BI81</f>
        <v>2238.1195657489361</v>
      </c>
    </row>
    <row r="81" spans="1:30" x14ac:dyDescent="0.35">
      <c r="A81" t="str">
        <f>'[1]all nodes'!$B82</f>
        <v>Banning  City Of</v>
      </c>
      <c r="B81">
        <f>'[1]all nodes'!$C82</f>
        <v>1810001</v>
      </c>
      <c r="C81" t="str">
        <f>'[1]all nodes'!$F82</f>
        <v>Groundwater</v>
      </c>
      <c r="D81">
        <f>'[1]all nodes'!$G82</f>
        <v>0</v>
      </c>
      <c r="E81" t="str">
        <f>'[1]all nodes'!$P82</f>
        <v>Raw Water</v>
      </c>
      <c r="F81" t="str">
        <f>'[1]all nodes'!$Q82</f>
        <v>Drinking Water</v>
      </c>
      <c r="G81">
        <f>'[1]all nodes'!Z82</f>
        <v>0</v>
      </c>
      <c r="H81" t="str">
        <f>'[1]all nodes'!AA82</f>
        <v>GW1810-7-22</v>
      </c>
      <c r="I81" t="str">
        <f>'[1]all nodes'!AB82</f>
        <v xml:space="preserve">GW1807-7-21.04 </v>
      </c>
      <c r="J81" t="str">
        <f>'[1]all nodes'!AC82</f>
        <v>1810001PD</v>
      </c>
      <c r="K81" t="str">
        <f>'[1]all nodes'!AD82</f>
        <v>1810001E</v>
      </c>
      <c r="L81">
        <f>IF('[1]all nodes'!AE82=0,0,INDEX([2]SUP_EL!$C:$D,MATCH('[1]all nodes'!AE82,[2]SUP_EL!$C:$C,0),2))</f>
        <v>0</v>
      </c>
      <c r="M81">
        <f>IF('[1]all nodes'!AF82=0,0,INDEX([2]SUP_EL!$C:$D,MATCH('[1]all nodes'!AF82,[2]SUP_EL!$C:$C,0),2))</f>
        <v>0</v>
      </c>
      <c r="N81">
        <f>IF('[1]all nodes'!AG82=0,0,INDEX([2]SUP_EL!$C:$D,MATCH('[1]all nodes'!AG82,[2]SUP_EL!$C:$C,0),2))</f>
        <v>0</v>
      </c>
      <c r="O81">
        <f>IF('[1]all nodes'!AH82=0,0,INDEX([2]SUP_EL!$C:$D,MATCH('[1]all nodes'!AH82,[2]SUP_EL!$C:$C,0),2))</f>
        <v>0</v>
      </c>
      <c r="P81">
        <f>IF('[1]all nodes'!AI82=0,0,INDEX([2]SUP_EL!$C:$D,MATCH('[1]all nodes'!AI82,[2]SUP_EL!$C:$C,0),2))</f>
        <v>476</v>
      </c>
      <c r="Q81">
        <f>IF('[1]all nodes'!AJ82=0,0,INDEX([2]SUP_EL!$C:$D,MATCH('[1]all nodes'!AJ82,[2]SUP_EL!$C:$C,0),2))</f>
        <v>3</v>
      </c>
      <c r="R81">
        <f>IF('[1]all nodes'!AK82=0,0,INDEX([2]SUP_EL!$C:$D,MATCH('[1]all nodes'!AK82,[2]SUP_EL!$C:$C,0),2))</f>
        <v>17.600000000000001</v>
      </c>
      <c r="S81" s="1">
        <f>'[1]adj supplies'!$AK82</f>
        <v>787</v>
      </c>
      <c r="T81" s="1">
        <f>'[1]adj supplies'!$AM82</f>
        <v>847.968140251357</v>
      </c>
      <c r="U81" s="1">
        <f>'[1]adj supplies'!$AO82</f>
        <v>840.45630593183034</v>
      </c>
      <c r="V81" s="1">
        <f>'[1]adj supplies'!$AQ82</f>
        <v>833.25487798914367</v>
      </c>
      <c r="W81" s="1">
        <f>'[1]adj supplies'!$AS82</f>
        <v>826.79842535087289</v>
      </c>
      <c r="X81" s="1">
        <f>'[1]adj supplies'!$AU82</f>
        <v>212</v>
      </c>
      <c r="Y81" s="1">
        <f>'[1]adj supplies'!$AY82</f>
        <v>787</v>
      </c>
      <c r="Z81" s="1">
        <f>'[1]adj supplies'!$BA82</f>
        <v>847.968140251357</v>
      </c>
      <c r="AA81" s="1">
        <f>'[1]adj supplies'!$BC82</f>
        <v>840.45630593183034</v>
      </c>
      <c r="AB81" s="1">
        <f>'[1]adj supplies'!$BE82</f>
        <v>833.25487798914367</v>
      </c>
      <c r="AC81" s="1">
        <f>'[1]adj supplies'!$BG82</f>
        <v>826.79842535087289</v>
      </c>
      <c r="AD81" s="1">
        <f>'[1]adj supplies'!$BI82</f>
        <v>212</v>
      </c>
    </row>
    <row r="82" spans="1:30" x14ac:dyDescent="0.35">
      <c r="A82" t="str">
        <f>'[1]all nodes'!$B83</f>
        <v>Banning  City Of</v>
      </c>
      <c r="B82">
        <f>'[1]all nodes'!$C83</f>
        <v>1810001</v>
      </c>
      <c r="C82" t="str">
        <f>'[1]all nodes'!$F83</f>
        <v>Purchased or Imported  Water</v>
      </c>
      <c r="D82" t="str">
        <f>'[1]all nodes'!$G83</f>
        <v>SWP Water</v>
      </c>
      <c r="E82" t="str">
        <f>'[1]all nodes'!$P83</f>
        <v>Raw Water</v>
      </c>
      <c r="F82" t="str">
        <f>'[1]all nodes'!$Q83</f>
        <v>Drinking Water</v>
      </c>
      <c r="G82">
        <f>'[1]all nodes'!Z83</f>
        <v>0</v>
      </c>
      <c r="H82">
        <f>'[1]all nodes'!AA83</f>
        <v>0</v>
      </c>
      <c r="I82" t="str">
        <f>'[1]all nodes'!AB83</f>
        <v>1807323IMP</v>
      </c>
      <c r="J82" t="str">
        <f>'[1]all nodes'!AC83</f>
        <v>1810001PD</v>
      </c>
      <c r="K82" t="str">
        <f>'[1]all nodes'!AD83</f>
        <v>1810001E</v>
      </c>
      <c r="L82">
        <f>IF('[1]all nodes'!AE83=0,0,INDEX([2]SUP_EL!$C:$D,MATCH('[1]all nodes'!AE83,[2]SUP_EL!$C:$C,0),2))</f>
        <v>0</v>
      </c>
      <c r="M82">
        <f>IF('[1]all nodes'!AF83=0,0,INDEX([2]SUP_EL!$C:$D,MATCH('[1]all nodes'!AF83,[2]SUP_EL!$C:$C,0),2))</f>
        <v>0</v>
      </c>
      <c r="N82">
        <f>IF('[1]all nodes'!AG83=0,0,INDEX([2]SUP_EL!$C:$D,MATCH('[1]all nodes'!AG83,[2]SUP_EL!$C:$C,0),2))</f>
        <v>0</v>
      </c>
      <c r="O82">
        <f>IF('[1]all nodes'!AH83=0,0,INDEX([2]SUP_EL!$C:$D,MATCH('[1]all nodes'!AH83,[2]SUP_EL!$C:$C,0),2))</f>
        <v>0</v>
      </c>
      <c r="P82">
        <f>IF('[1]all nodes'!AI83=0,0,INDEX([2]SUP_EL!$C:$D,MATCH('[1]all nodes'!AI83,[2]SUP_EL!$C:$C,0),2))</f>
        <v>10</v>
      </c>
      <c r="Q82">
        <f>IF('[1]all nodes'!AJ83=0,0,INDEX([2]SUP_EL!$C:$D,MATCH('[1]all nodes'!AJ83,[2]SUP_EL!$C:$C,0),2))</f>
        <v>44</v>
      </c>
      <c r="R82">
        <f>IF('[1]all nodes'!AK83=0,0,INDEX([2]SUP_EL!$C:$D,MATCH('[1]all nodes'!AK83,[2]SUP_EL!$C:$C,0),2))</f>
        <v>17.600000000000001</v>
      </c>
      <c r="S82" s="1">
        <f>'[1]adj supplies'!$AK83</f>
        <v>694</v>
      </c>
      <c r="T82" s="1">
        <f>'[1]adj supplies'!$AM83</f>
        <v>2718</v>
      </c>
      <c r="U82" s="1">
        <f>'[1]adj supplies'!$AO83</f>
        <v>2718</v>
      </c>
      <c r="V82" s="1">
        <f>'[1]adj supplies'!$AQ83</f>
        <v>2718</v>
      </c>
      <c r="W82" s="1">
        <f>'[1]adj supplies'!$AS83</f>
        <v>2718</v>
      </c>
      <c r="X82" s="1">
        <f>'[1]adj supplies'!$AU83</f>
        <v>2718</v>
      </c>
      <c r="Y82" s="1">
        <f>'[1]adj supplies'!$AY83</f>
        <v>694</v>
      </c>
      <c r="Z82" s="1">
        <f>'[1]adj supplies'!$BA83</f>
        <v>2718</v>
      </c>
      <c r="AA82" s="1">
        <f>'[1]adj supplies'!$BC83</f>
        <v>2718</v>
      </c>
      <c r="AB82" s="1">
        <f>'[1]adj supplies'!$BE83</f>
        <v>2718</v>
      </c>
      <c r="AC82" s="1">
        <f>'[1]adj supplies'!$BG83</f>
        <v>2718</v>
      </c>
      <c r="AD82" s="1">
        <f>'[1]adj supplies'!$BI83</f>
        <v>2718</v>
      </c>
    </row>
    <row r="83" spans="1:30" x14ac:dyDescent="0.35">
      <c r="A83" t="str">
        <f>'[1]all nodes'!$B84</f>
        <v>Banning  City Of</v>
      </c>
      <c r="B83">
        <f>'[1]all nodes'!$C84</f>
        <v>1810001</v>
      </c>
      <c r="C83" t="str">
        <f>'[1]all nodes'!$F84</f>
        <v>Recycled Water</v>
      </c>
      <c r="D83" t="str">
        <f>'[1]all nodes'!$G84</f>
        <v>BANNING WWTF</v>
      </c>
      <c r="E83" t="str">
        <f>'[1]all nodes'!$P84</f>
        <v>Recycled Water</v>
      </c>
      <c r="F83" t="str">
        <f>'[1]all nodes'!$Q84</f>
        <v>Recycled Water</v>
      </c>
      <c r="G83">
        <f>'[1]all nodes'!Z84</f>
        <v>0</v>
      </c>
      <c r="H83" t="str">
        <f>'[1]all nodes'!AA84</f>
        <v>WW_1810_165</v>
      </c>
      <c r="I83" t="str">
        <f>'[1]all nodes'!AB84</f>
        <v>1810001TREC</v>
      </c>
      <c r="J83" t="str">
        <f>'[1]all nodes'!AC84</f>
        <v>1810001NPD</v>
      </c>
      <c r="K83" t="str">
        <f>'[1]all nodes'!AD84</f>
        <v>1810001E</v>
      </c>
      <c r="L83">
        <f>IF('[1]all nodes'!AE84=0,0,INDEX([2]SUP_EL!$C:$D,MATCH('[1]all nodes'!AE84,[2]SUP_EL!$C:$C,0),2))</f>
        <v>0</v>
      </c>
      <c r="M83">
        <f>IF('[1]all nodes'!AF84=0,0,INDEX([2]SUP_EL!$C:$D,MATCH('[1]all nodes'!AF84,[2]SUP_EL!$C:$C,0),2))</f>
        <v>0</v>
      </c>
      <c r="N83">
        <f>IF('[1]all nodes'!AG84=0,0,INDEX([2]SUP_EL!$C:$D,MATCH('[1]all nodes'!AG84,[2]SUP_EL!$C:$C,0),2))</f>
        <v>10</v>
      </c>
      <c r="O83">
        <f>IF('[1]all nodes'!AH84=0,0,INDEX([2]SUP_EL!$C:$D,MATCH('[1]all nodes'!AH84,[2]SUP_EL!$C:$C,0),2))</f>
        <v>0</v>
      </c>
      <c r="P83">
        <f>IF('[1]all nodes'!AI84=0,0,INDEX([2]SUP_EL!$C:$D,MATCH('[1]all nodes'!AI84,[2]SUP_EL!$C:$C,0),2))</f>
        <v>0</v>
      </c>
      <c r="Q83">
        <f>IF('[1]all nodes'!AJ84=0,0,INDEX([2]SUP_EL!$C:$D,MATCH('[1]all nodes'!AJ84,[2]SUP_EL!$C:$C,0),2))</f>
        <v>97.762499999999989</v>
      </c>
      <c r="R83">
        <f>IF('[1]all nodes'!AK84=0,0,INDEX([2]SUP_EL!$C:$D,MATCH('[1]all nodes'!AK84,[2]SUP_EL!$C:$C,0),2))</f>
        <v>21.12</v>
      </c>
      <c r="S83" s="1">
        <f>'[1]adj supplies'!$AK84</f>
        <v>0</v>
      </c>
      <c r="T83" s="1">
        <f>'[1]adj supplies'!$AM84</f>
        <v>0</v>
      </c>
      <c r="U83" s="1">
        <f>'[1]adj supplies'!$AO84</f>
        <v>1680</v>
      </c>
      <c r="V83" s="1">
        <f>'[1]adj supplies'!$AQ84</f>
        <v>1680</v>
      </c>
      <c r="W83" s="1">
        <f>'[1]adj supplies'!$AS84</f>
        <v>1680</v>
      </c>
      <c r="X83" s="1">
        <f>'[1]adj supplies'!$AU84</f>
        <v>1680</v>
      </c>
      <c r="Y83" s="1">
        <f>'[1]adj supplies'!$AY84</f>
        <v>0</v>
      </c>
      <c r="Z83" s="1">
        <f>'[1]adj supplies'!$BA84</f>
        <v>0</v>
      </c>
      <c r="AA83" s="1">
        <f>'[1]adj supplies'!$BC84</f>
        <v>1680</v>
      </c>
      <c r="AB83" s="1">
        <f>'[1]adj supplies'!$BE84</f>
        <v>1680</v>
      </c>
      <c r="AC83" s="1">
        <f>'[1]adj supplies'!$BG84</f>
        <v>1680</v>
      </c>
      <c r="AD83" s="1">
        <f>'[1]adj supplies'!$BI84</f>
        <v>1680</v>
      </c>
    </row>
    <row r="84" spans="1:30" x14ac:dyDescent="0.35">
      <c r="A84" t="str">
        <f>'[1]all nodes'!$B85</f>
        <v>Beaumont - Cherry Valley Water District</v>
      </c>
      <c r="B84">
        <f>'[1]all nodes'!$C85</f>
        <v>1807009</v>
      </c>
      <c r="C84" t="str">
        <f>'[1]all nodes'!$F85</f>
        <v>Groundwater</v>
      </c>
      <c r="D84" t="str">
        <f>'[1]all nodes'!$G85</f>
        <v>Beaumont Basin</v>
      </c>
      <c r="E84" t="str">
        <f>'[1]all nodes'!$P85</f>
        <v>Raw Water</v>
      </c>
      <c r="F84" t="str">
        <f>'[1]all nodes'!$Q85</f>
        <v>Drinking Water</v>
      </c>
      <c r="G84">
        <f>'[1]all nodes'!Z85</f>
        <v>0</v>
      </c>
      <c r="H84" t="str">
        <f>'[1]all nodes'!AA85</f>
        <v>GW1807-8-02</v>
      </c>
      <c r="I84" t="str">
        <f>'[1]all nodes'!AB85</f>
        <v>GW1807-8-02.08-AB</v>
      </c>
      <c r="J84" t="str">
        <f>'[1]all nodes'!AC85</f>
        <v>1807009PD</v>
      </c>
      <c r="K84" t="str">
        <f>'[1]all nodes'!AD85</f>
        <v>1807009E</v>
      </c>
      <c r="L84">
        <f>IF('[1]all nodes'!AE85=0,0,INDEX([2]SUP_EL!$C:$D,MATCH('[1]all nodes'!AE85,[2]SUP_EL!$C:$C,0),2))</f>
        <v>0</v>
      </c>
      <c r="M84">
        <f>IF('[1]all nodes'!AF85=0,0,INDEX([2]SUP_EL!$C:$D,MATCH('[1]all nodes'!AF85,[2]SUP_EL!$C:$C,0),2))</f>
        <v>0</v>
      </c>
      <c r="N84">
        <f>IF('[1]all nodes'!AG85=0,0,INDEX([2]SUP_EL!$C:$D,MATCH('[1]all nodes'!AG85,[2]SUP_EL!$C:$C,0),2))</f>
        <v>0</v>
      </c>
      <c r="O84">
        <f>IF('[1]all nodes'!AH85=0,0,INDEX([2]SUP_EL!$C:$D,MATCH('[1]all nodes'!AH85,[2]SUP_EL!$C:$C,0),2))</f>
        <v>0</v>
      </c>
      <c r="P84">
        <f>IF('[1]all nodes'!AI85=0,0,INDEX([2]SUP_EL!$C:$D,MATCH('[1]all nodes'!AI85,[2]SUP_EL!$C:$C,0),2))</f>
        <v>579</v>
      </c>
      <c r="Q84">
        <f>IF('[1]all nodes'!AJ85=0,0,INDEX([2]SUP_EL!$C:$D,MATCH('[1]all nodes'!AJ85,[2]SUP_EL!$C:$C,0),2))</f>
        <v>65.5</v>
      </c>
      <c r="R84">
        <f>IF('[1]all nodes'!AK85=0,0,INDEX([2]SUP_EL!$C:$D,MATCH('[1]all nodes'!AK85,[2]SUP_EL!$C:$C,0),2))</f>
        <v>163.1</v>
      </c>
      <c r="S84" s="1">
        <f>'[1]adj supplies'!$AK85</f>
        <v>2300</v>
      </c>
      <c r="T84" s="1">
        <f>'[1]adj supplies'!$AM85</f>
        <v>1765</v>
      </c>
      <c r="U84" s="1">
        <f>'[1]adj supplies'!$AO85</f>
        <v>1970</v>
      </c>
      <c r="V84" s="1">
        <f>'[1]adj supplies'!$AQ85</f>
        <v>2334</v>
      </c>
      <c r="W84" s="1">
        <f>'[1]adj supplies'!$AS85</f>
        <v>2782</v>
      </c>
      <c r="X84" s="1">
        <f>'[1]adj supplies'!$AU85</f>
        <v>2836</v>
      </c>
      <c r="Y84" s="1">
        <f>'[1]adj supplies'!$AY85</f>
        <v>2300</v>
      </c>
      <c r="Z84" s="1">
        <f>'[1]adj supplies'!$BA85</f>
        <v>1765</v>
      </c>
      <c r="AA84" s="1">
        <f>'[1]adj supplies'!$BC85</f>
        <v>1970</v>
      </c>
      <c r="AB84" s="1">
        <f>'[1]adj supplies'!$BE85</f>
        <v>2334</v>
      </c>
      <c r="AC84" s="1">
        <f>'[1]adj supplies'!$BG85</f>
        <v>2782</v>
      </c>
      <c r="AD84" s="1">
        <f>'[1]adj supplies'!$BI85</f>
        <v>2836</v>
      </c>
    </row>
    <row r="85" spans="1:30" x14ac:dyDescent="0.35">
      <c r="A85" t="str">
        <f>'[1]all nodes'!$B86</f>
        <v>Beaumont - Cherry Valley Water District</v>
      </c>
      <c r="B85">
        <f>'[1]all nodes'!$C86</f>
        <v>1807009</v>
      </c>
      <c r="C85" t="str">
        <f>'[1]all nodes'!$F86</f>
        <v>Groundwater</v>
      </c>
      <c r="D85" t="str">
        <f>'[1]all nodes'!$G86</f>
        <v>Beaumont Basin GC forbearance</v>
      </c>
      <c r="E85" t="str">
        <f>'[1]all nodes'!$P86</f>
        <v>Raw Water</v>
      </c>
      <c r="F85" t="str">
        <f>'[1]all nodes'!$Q86</f>
        <v>Drinking Water</v>
      </c>
      <c r="G85">
        <f>'[1]all nodes'!Z86</f>
        <v>0</v>
      </c>
      <c r="H85" t="str">
        <f>'[1]all nodes'!AA86</f>
        <v>GW1807-8-02</v>
      </c>
      <c r="I85" t="str">
        <f>'[1]all nodes'!AB86</f>
        <v>GW1807-8-02.08-AB</v>
      </c>
      <c r="J85" t="str">
        <f>'[1]all nodes'!AC86</f>
        <v>1807009PD</v>
      </c>
      <c r="K85" t="str">
        <f>'[1]all nodes'!AD86</f>
        <v>1807009E</v>
      </c>
      <c r="L85">
        <f>IF('[1]all nodes'!AE86=0,0,INDEX([2]SUP_EL!$C:$D,MATCH('[1]all nodes'!AE86,[2]SUP_EL!$C:$C,0),2))</f>
        <v>0</v>
      </c>
      <c r="M85">
        <f>IF('[1]all nodes'!AF86=0,0,INDEX([2]SUP_EL!$C:$D,MATCH('[1]all nodes'!AF86,[2]SUP_EL!$C:$C,0),2))</f>
        <v>0</v>
      </c>
      <c r="N85">
        <f>IF('[1]all nodes'!AG86=0,0,INDEX([2]SUP_EL!$C:$D,MATCH('[1]all nodes'!AG86,[2]SUP_EL!$C:$C,0),2))</f>
        <v>0</v>
      </c>
      <c r="O85">
        <f>IF('[1]all nodes'!AH86=0,0,INDEX([2]SUP_EL!$C:$D,MATCH('[1]all nodes'!AH86,[2]SUP_EL!$C:$C,0),2))</f>
        <v>0</v>
      </c>
      <c r="P85">
        <f>IF('[1]all nodes'!AI86=0,0,INDEX([2]SUP_EL!$C:$D,MATCH('[1]all nodes'!AI86,[2]SUP_EL!$C:$C,0),2))</f>
        <v>579</v>
      </c>
      <c r="Q85">
        <f>IF('[1]all nodes'!AJ86=0,0,INDEX([2]SUP_EL!$C:$D,MATCH('[1]all nodes'!AJ86,[2]SUP_EL!$C:$C,0),2))</f>
        <v>65.5</v>
      </c>
      <c r="R85">
        <f>IF('[1]all nodes'!AK86=0,0,INDEX([2]SUP_EL!$C:$D,MATCH('[1]all nodes'!AK86,[2]SUP_EL!$C:$C,0),2))</f>
        <v>163.1</v>
      </c>
      <c r="S85" s="1">
        <f>'[1]adj supplies'!$AK86</f>
        <v>0</v>
      </c>
      <c r="T85" s="1">
        <f>'[1]adj supplies'!$AM86</f>
        <v>453</v>
      </c>
      <c r="U85" s="1">
        <f>'[1]adj supplies'!$AO86</f>
        <v>431</v>
      </c>
      <c r="V85" s="1">
        <f>'[1]adj supplies'!$AQ86</f>
        <v>416</v>
      </c>
      <c r="W85" s="1">
        <f>'[1]adj supplies'!$AS86</f>
        <v>457</v>
      </c>
      <c r="X85" s="1">
        <f>'[1]adj supplies'!$AU86</f>
        <v>528</v>
      </c>
      <c r="Y85" s="1">
        <f>'[1]adj supplies'!$AY86</f>
        <v>0</v>
      </c>
      <c r="Z85" s="1">
        <f>'[1]adj supplies'!$BA86</f>
        <v>453</v>
      </c>
      <c r="AA85" s="1">
        <f>'[1]adj supplies'!$BC86</f>
        <v>431</v>
      </c>
      <c r="AB85" s="1">
        <f>'[1]adj supplies'!$BE86</f>
        <v>416</v>
      </c>
      <c r="AC85" s="1">
        <f>'[1]adj supplies'!$BG86</f>
        <v>457</v>
      </c>
      <c r="AD85" s="1">
        <f>'[1]adj supplies'!$BI86</f>
        <v>528</v>
      </c>
    </row>
    <row r="86" spans="1:30" x14ac:dyDescent="0.35">
      <c r="A86" t="str">
        <f>'[1]all nodes'!$B87</f>
        <v>Beaumont - Cherry Valley Water District</v>
      </c>
      <c r="B86">
        <f>'[1]all nodes'!$C87</f>
        <v>1807009</v>
      </c>
      <c r="C86" t="str">
        <f>'[1]all nodes'!$F87</f>
        <v>Groundwater</v>
      </c>
      <c r="D86" t="str">
        <f>'[1]all nodes'!$G87</f>
        <v>Little San Gorgonio Canyon</v>
      </c>
      <c r="E86" t="str">
        <f>'[1]all nodes'!$P87</f>
        <v>Raw Water</v>
      </c>
      <c r="F86" t="str">
        <f>'[1]all nodes'!$Q87</f>
        <v>Drinking Water</v>
      </c>
      <c r="G86">
        <f>'[1]all nodes'!Z87</f>
        <v>0</v>
      </c>
      <c r="H86" t="str">
        <f>'[1]all nodes'!AA87</f>
        <v>GW1807-8-02</v>
      </c>
      <c r="I86" t="str">
        <f>'[1]all nodes'!AB87</f>
        <v xml:space="preserve">GW1807-7-21.04 </v>
      </c>
      <c r="J86" t="str">
        <f>'[1]all nodes'!AC87</f>
        <v>1807009PD</v>
      </c>
      <c r="K86" t="str">
        <f>'[1]all nodes'!AD87</f>
        <v>1807009E</v>
      </c>
      <c r="L86">
        <f>IF('[1]all nodes'!AE87=0,0,INDEX([2]SUP_EL!$C:$D,MATCH('[1]all nodes'!AE87,[2]SUP_EL!$C:$C,0),2))</f>
        <v>0</v>
      </c>
      <c r="M86">
        <f>IF('[1]all nodes'!AF87=0,0,INDEX([2]SUP_EL!$C:$D,MATCH('[1]all nodes'!AF87,[2]SUP_EL!$C:$C,0),2))</f>
        <v>0</v>
      </c>
      <c r="N86">
        <f>IF('[1]all nodes'!AG87=0,0,INDEX([2]SUP_EL!$C:$D,MATCH('[1]all nodes'!AG87,[2]SUP_EL!$C:$C,0),2))</f>
        <v>0</v>
      </c>
      <c r="O86">
        <f>IF('[1]all nodes'!AH87=0,0,INDEX([2]SUP_EL!$C:$D,MATCH('[1]all nodes'!AH87,[2]SUP_EL!$C:$C,0),2))</f>
        <v>0</v>
      </c>
      <c r="P86">
        <f>IF('[1]all nodes'!AI87=0,0,INDEX([2]SUP_EL!$C:$D,MATCH('[1]all nodes'!AI87,[2]SUP_EL!$C:$C,0),2))</f>
        <v>579</v>
      </c>
      <c r="Q86">
        <f>IF('[1]all nodes'!AJ87=0,0,INDEX([2]SUP_EL!$C:$D,MATCH('[1]all nodes'!AJ87,[2]SUP_EL!$C:$C,0),2))</f>
        <v>65.5</v>
      </c>
      <c r="R86">
        <f>IF('[1]all nodes'!AK87=0,0,INDEX([2]SUP_EL!$C:$D,MATCH('[1]all nodes'!AK87,[2]SUP_EL!$C:$C,0),2))</f>
        <v>163.1</v>
      </c>
      <c r="S86" s="1">
        <f>'[1]adj supplies'!$AK87</f>
        <v>1418</v>
      </c>
      <c r="T86" s="1">
        <f>'[1]adj supplies'!$AM87</f>
        <v>2200</v>
      </c>
      <c r="U86" s="1">
        <f>'[1]adj supplies'!$AO87</f>
        <v>2200</v>
      </c>
      <c r="V86" s="1">
        <f>'[1]adj supplies'!$AQ87</f>
        <v>2200</v>
      </c>
      <c r="W86" s="1">
        <f>'[1]adj supplies'!$AS87</f>
        <v>2200</v>
      </c>
      <c r="X86" s="1">
        <f>'[1]adj supplies'!$AU87</f>
        <v>2200</v>
      </c>
      <c r="Y86" s="1">
        <f>'[1]adj supplies'!$AY87</f>
        <v>1418</v>
      </c>
      <c r="Z86" s="1">
        <f>'[1]adj supplies'!$BA87</f>
        <v>2200</v>
      </c>
      <c r="AA86" s="1">
        <f>'[1]adj supplies'!$BC87</f>
        <v>2200</v>
      </c>
      <c r="AB86" s="1">
        <f>'[1]adj supplies'!$BE87</f>
        <v>2200</v>
      </c>
      <c r="AC86" s="1">
        <f>'[1]adj supplies'!$BG87</f>
        <v>2200</v>
      </c>
      <c r="AD86" s="1">
        <f>'[1]adj supplies'!$BI87</f>
        <v>2200</v>
      </c>
    </row>
    <row r="87" spans="1:30" x14ac:dyDescent="0.35">
      <c r="A87" t="str">
        <f>'[1]all nodes'!$B88</f>
        <v>Beaumont - Cherry Valley Water District</v>
      </c>
      <c r="B87">
        <f>'[1]all nodes'!$C88</f>
        <v>1807009</v>
      </c>
      <c r="C87" t="str">
        <f>'[1]all nodes'!$F88</f>
        <v>Groundwater</v>
      </c>
      <c r="D87" t="str">
        <f>'[1]all nodes'!$G88</f>
        <v>Non-potable Groundwater along San Timoteo Creek</v>
      </c>
      <c r="E87" t="str">
        <f>'[1]all nodes'!$P88</f>
        <v>Raw Water</v>
      </c>
      <c r="F87" t="str">
        <f>'[1]all nodes'!$Q88</f>
        <v>Raw Water</v>
      </c>
      <c r="G87">
        <f>'[1]all nodes'!Z88</f>
        <v>0</v>
      </c>
      <c r="H87" t="str">
        <f>'[1]all nodes'!AA88</f>
        <v>GW1807-8-02</v>
      </c>
      <c r="I87" t="str">
        <f>'[1]all nodes'!AB88</f>
        <v xml:space="preserve">GW1807-8-02.08 </v>
      </c>
      <c r="J87" t="str">
        <f>'[1]all nodes'!AC88</f>
        <v>1807009NPD</v>
      </c>
      <c r="K87" t="str">
        <f>'[1]all nodes'!AD88</f>
        <v>1807009E</v>
      </c>
      <c r="L87">
        <f>IF('[1]all nodes'!AE88=0,0,INDEX([2]SUP_EL!$C:$D,MATCH('[1]all nodes'!AE88,[2]SUP_EL!$C:$C,0),2))</f>
        <v>0</v>
      </c>
      <c r="M87">
        <f>IF('[1]all nodes'!AF88=0,0,INDEX([2]SUP_EL!$C:$D,MATCH('[1]all nodes'!AF88,[2]SUP_EL!$C:$C,0),2))</f>
        <v>0</v>
      </c>
      <c r="N87">
        <f>IF('[1]all nodes'!AG88=0,0,INDEX([2]SUP_EL!$C:$D,MATCH('[1]all nodes'!AG88,[2]SUP_EL!$C:$C,0),2))</f>
        <v>0</v>
      </c>
      <c r="O87">
        <f>IF('[1]all nodes'!AH88=0,0,INDEX([2]SUP_EL!$C:$D,MATCH('[1]all nodes'!AH88,[2]SUP_EL!$C:$C,0),2))</f>
        <v>0</v>
      </c>
      <c r="P87">
        <f>IF('[1]all nodes'!AI88=0,0,INDEX([2]SUP_EL!$C:$D,MATCH('[1]all nodes'!AI88,[2]SUP_EL!$C:$C,0),2))</f>
        <v>579</v>
      </c>
      <c r="Q87">
        <f>IF('[1]all nodes'!AJ88=0,0,INDEX([2]SUP_EL!$C:$D,MATCH('[1]all nodes'!AJ88,[2]SUP_EL!$C:$C,0),2))</f>
        <v>0</v>
      </c>
      <c r="R87">
        <f>IF('[1]all nodes'!AK88=0,0,INDEX([2]SUP_EL!$C:$D,MATCH('[1]all nodes'!AK88,[2]SUP_EL!$C:$C,0),2))</f>
        <v>163.1</v>
      </c>
      <c r="S87" s="1">
        <f>'[1]adj supplies'!$AK88</f>
        <v>0</v>
      </c>
      <c r="T87" s="1">
        <f>'[1]adj supplies'!$AM88</f>
        <v>0</v>
      </c>
      <c r="U87" s="1">
        <f>'[1]adj supplies'!$AO88</f>
        <v>0</v>
      </c>
      <c r="V87" s="1">
        <f>'[1]adj supplies'!$AQ88</f>
        <v>251</v>
      </c>
      <c r="W87" s="1">
        <f>'[1]adj supplies'!$AS88</f>
        <v>249</v>
      </c>
      <c r="X87" s="1">
        <f>'[1]adj supplies'!$AU88</f>
        <v>198</v>
      </c>
      <c r="Y87" s="1">
        <f>'[1]adj supplies'!$AY88</f>
        <v>0</v>
      </c>
      <c r="Z87" s="1">
        <f>'[1]adj supplies'!$BA88</f>
        <v>0</v>
      </c>
      <c r="AA87" s="1">
        <f>'[1]adj supplies'!$BC88</f>
        <v>0</v>
      </c>
      <c r="AB87" s="1">
        <f>'[1]adj supplies'!$BE88</f>
        <v>251</v>
      </c>
      <c r="AC87" s="1">
        <f>'[1]adj supplies'!$BG88</f>
        <v>249</v>
      </c>
      <c r="AD87" s="1">
        <f>'[1]adj supplies'!$BI88</f>
        <v>198</v>
      </c>
    </row>
    <row r="88" spans="1:30" x14ac:dyDescent="0.35">
      <c r="A88" t="str">
        <f>'[1]all nodes'!$B89</f>
        <v>Beaumont - Cherry Valley Water District</v>
      </c>
      <c r="B88">
        <f>'[1]all nodes'!$C89</f>
        <v>1807009</v>
      </c>
      <c r="C88" t="str">
        <f>'[1]all nodes'!$F89</f>
        <v>Groundwater</v>
      </c>
      <c r="D88" t="str">
        <f>'[1]all nodes'!$G89</f>
        <v>Non-potable Groundwater at Mouth of Edgar Canyon</v>
      </c>
      <c r="E88" t="str">
        <f>'[1]all nodes'!$P89</f>
        <v>Raw Water</v>
      </c>
      <c r="F88" t="str">
        <f>'[1]all nodes'!$Q89</f>
        <v>Raw Water</v>
      </c>
      <c r="G88">
        <f>'[1]all nodes'!Z89</f>
        <v>0</v>
      </c>
      <c r="H88" t="str">
        <f>'[1]all nodes'!AA89</f>
        <v>GW1807-8-02</v>
      </c>
      <c r="I88" t="str">
        <f>'[1]all nodes'!AB89</f>
        <v xml:space="preserve">GW1807-8-02.08 </v>
      </c>
      <c r="J88" t="str">
        <f>'[1]all nodes'!AC89</f>
        <v>1807009NPD</v>
      </c>
      <c r="K88" t="str">
        <f>'[1]all nodes'!AD89</f>
        <v>1807009E</v>
      </c>
      <c r="L88">
        <f>IF('[1]all nodes'!AE89=0,0,INDEX([2]SUP_EL!$C:$D,MATCH('[1]all nodes'!AE89,[2]SUP_EL!$C:$C,0),2))</f>
        <v>0</v>
      </c>
      <c r="M88">
        <f>IF('[1]all nodes'!AF89=0,0,INDEX([2]SUP_EL!$C:$D,MATCH('[1]all nodes'!AF89,[2]SUP_EL!$C:$C,0),2))</f>
        <v>0</v>
      </c>
      <c r="N88">
        <f>IF('[1]all nodes'!AG89=0,0,INDEX([2]SUP_EL!$C:$D,MATCH('[1]all nodes'!AG89,[2]SUP_EL!$C:$C,0),2))</f>
        <v>0</v>
      </c>
      <c r="O88">
        <f>IF('[1]all nodes'!AH89=0,0,INDEX([2]SUP_EL!$C:$D,MATCH('[1]all nodes'!AH89,[2]SUP_EL!$C:$C,0),2))</f>
        <v>0</v>
      </c>
      <c r="P88">
        <f>IF('[1]all nodes'!AI89=0,0,INDEX([2]SUP_EL!$C:$D,MATCH('[1]all nodes'!AI89,[2]SUP_EL!$C:$C,0),2))</f>
        <v>579</v>
      </c>
      <c r="Q88">
        <f>IF('[1]all nodes'!AJ89=0,0,INDEX([2]SUP_EL!$C:$D,MATCH('[1]all nodes'!AJ89,[2]SUP_EL!$C:$C,0),2))</f>
        <v>0</v>
      </c>
      <c r="R88">
        <f>IF('[1]all nodes'!AK89=0,0,INDEX([2]SUP_EL!$C:$D,MATCH('[1]all nodes'!AK89,[2]SUP_EL!$C:$C,0),2))</f>
        <v>163.1</v>
      </c>
      <c r="S88" s="1">
        <f>'[1]adj supplies'!$AK89</f>
        <v>0</v>
      </c>
      <c r="T88" s="1">
        <f>'[1]adj supplies'!$AM89</f>
        <v>0</v>
      </c>
      <c r="U88" s="1">
        <f>'[1]adj supplies'!$AO89</f>
        <v>0</v>
      </c>
      <c r="V88" s="1">
        <f>'[1]adj supplies'!$AQ89</f>
        <v>200</v>
      </c>
      <c r="W88" s="1">
        <f>'[1]adj supplies'!$AS89</f>
        <v>200</v>
      </c>
      <c r="X88" s="1">
        <f>'[1]adj supplies'!$AU89</f>
        <v>200</v>
      </c>
      <c r="Y88" s="1">
        <f>'[1]adj supplies'!$AY89</f>
        <v>0</v>
      </c>
      <c r="Z88" s="1">
        <f>'[1]adj supplies'!$BA89</f>
        <v>0</v>
      </c>
      <c r="AA88" s="1">
        <f>'[1]adj supplies'!$BC89</f>
        <v>0</v>
      </c>
      <c r="AB88" s="1">
        <f>'[1]adj supplies'!$BE89</f>
        <v>200</v>
      </c>
      <c r="AC88" s="1">
        <f>'[1]adj supplies'!$BG89</f>
        <v>200</v>
      </c>
      <c r="AD88" s="1">
        <f>'[1]adj supplies'!$BI89</f>
        <v>200</v>
      </c>
    </row>
    <row r="89" spans="1:30" x14ac:dyDescent="0.35">
      <c r="A89" t="str">
        <f>'[1]all nodes'!$B90</f>
        <v>Beaumont - Cherry Valley Water District</v>
      </c>
      <c r="B89">
        <f>'[1]all nodes'!$C90</f>
        <v>1807009</v>
      </c>
      <c r="C89" t="str">
        <f>'[1]all nodes'!$F90</f>
        <v>Purchased or Imported  Water</v>
      </c>
      <c r="D89" t="str">
        <f>'[1]all nodes'!$G90</f>
        <v>From SGPWA for Banking</v>
      </c>
      <c r="E89" t="str">
        <f>'[1]all nodes'!$P90</f>
        <v>Raw Water</v>
      </c>
      <c r="F89" t="str">
        <f>'[1]all nodes'!$Q90</f>
        <v>Drinking Water</v>
      </c>
      <c r="G89">
        <f>'[1]all nodes'!Z90</f>
        <v>0</v>
      </c>
      <c r="H89">
        <f>'[1]all nodes'!AA90</f>
        <v>0</v>
      </c>
      <c r="I89" t="str">
        <f>'[1]all nodes'!AB90</f>
        <v>1807319IMP</v>
      </c>
      <c r="J89" t="str">
        <f>'[1]all nodes'!AC90</f>
        <v>1807009PD</v>
      </c>
      <c r="K89" t="str">
        <f>'[1]all nodes'!AD90</f>
        <v>1807009E</v>
      </c>
      <c r="L89">
        <f>IF('[1]all nodes'!AE90=0,0,INDEX([2]SUP_EL!$C:$D,MATCH('[1]all nodes'!AE90,[2]SUP_EL!$C:$C,0),2))</f>
        <v>0</v>
      </c>
      <c r="M89">
        <f>IF('[1]all nodes'!AF90=0,0,INDEX([2]SUP_EL!$C:$D,MATCH('[1]all nodes'!AF90,[2]SUP_EL!$C:$C,0),2))</f>
        <v>0</v>
      </c>
      <c r="N89">
        <f>IF('[1]all nodes'!AG90=0,0,INDEX([2]SUP_EL!$C:$D,MATCH('[1]all nodes'!AG90,[2]SUP_EL!$C:$C,0),2))</f>
        <v>0</v>
      </c>
      <c r="O89">
        <f>IF('[1]all nodes'!AH90=0,0,INDEX([2]SUP_EL!$C:$D,MATCH('[1]all nodes'!AH90,[2]SUP_EL!$C:$C,0),2))</f>
        <v>0</v>
      </c>
      <c r="P89">
        <f>IF('[1]all nodes'!AI90=0,0,INDEX([2]SUP_EL!$C:$D,MATCH('[1]all nodes'!AI90,[2]SUP_EL!$C:$C,0),2))</f>
        <v>10</v>
      </c>
      <c r="Q89">
        <f>IF('[1]all nodes'!AJ90=0,0,INDEX([2]SUP_EL!$C:$D,MATCH('[1]all nodes'!AJ90,[2]SUP_EL!$C:$C,0),2))</f>
        <v>44</v>
      </c>
      <c r="R89">
        <f>IF('[1]all nodes'!AK90=0,0,INDEX([2]SUP_EL!$C:$D,MATCH('[1]all nodes'!AK90,[2]SUP_EL!$C:$C,0),2))</f>
        <v>0</v>
      </c>
      <c r="S89" s="1">
        <f>'[1]adj supplies'!$AK90</f>
        <v>184.74321576946875</v>
      </c>
      <c r="T89" s="1">
        <f>'[1]adj supplies'!$AM90</f>
        <v>1000</v>
      </c>
      <c r="U89" s="1">
        <f>'[1]adj supplies'!$AO90</f>
        <v>1500</v>
      </c>
      <c r="V89" s="1">
        <f>'[1]adj supplies'!$AQ90</f>
        <v>2000</v>
      </c>
      <c r="W89" s="1">
        <f>'[1]adj supplies'!$AS90</f>
        <v>2500</v>
      </c>
      <c r="X89" s="1">
        <f>'[1]adj supplies'!$AU90</f>
        <v>2500</v>
      </c>
      <c r="Y89" s="1">
        <f>'[1]adj supplies'!$AY90</f>
        <v>184.74321576946875</v>
      </c>
      <c r="Z89" s="1">
        <f>'[1]adj supplies'!$BA90</f>
        <v>1000</v>
      </c>
      <c r="AA89" s="1">
        <f>'[1]adj supplies'!$BC90</f>
        <v>1500</v>
      </c>
      <c r="AB89" s="1">
        <f>'[1]adj supplies'!$BE90</f>
        <v>2000</v>
      </c>
      <c r="AC89" s="1">
        <f>'[1]adj supplies'!$BG90</f>
        <v>2500</v>
      </c>
      <c r="AD89" s="1">
        <f>'[1]adj supplies'!$BI90</f>
        <v>2500</v>
      </c>
    </row>
    <row r="90" spans="1:30" x14ac:dyDescent="0.35">
      <c r="A90" t="str">
        <f>'[1]all nodes'!$B91</f>
        <v>Beaumont - Cherry Valley Water District</v>
      </c>
      <c r="B90">
        <f>'[1]all nodes'!$C91</f>
        <v>1807009</v>
      </c>
      <c r="C90" t="str">
        <f>'[1]all nodes'!$F91</f>
        <v>Purchased or Imported  Water</v>
      </c>
      <c r="D90" t="str">
        <f>'[1]all nodes'!$G91</f>
        <v>From SGPWA for Recharge</v>
      </c>
      <c r="E90" t="str">
        <f>'[1]all nodes'!$P91</f>
        <v>Raw Water</v>
      </c>
      <c r="F90" t="str">
        <f>'[1]all nodes'!$Q91</f>
        <v>Drinking Water</v>
      </c>
      <c r="G90">
        <f>'[1]all nodes'!Z91</f>
        <v>0</v>
      </c>
      <c r="H90">
        <f>'[1]all nodes'!AA91</f>
        <v>0</v>
      </c>
      <c r="I90" t="str">
        <f>'[1]all nodes'!AB91</f>
        <v>1807319IMP</v>
      </c>
      <c r="J90" t="str">
        <f>'[1]all nodes'!AC91</f>
        <v>1807009GWR</v>
      </c>
      <c r="K90" t="str">
        <f>'[1]all nodes'!AD91</f>
        <v>1807009E</v>
      </c>
      <c r="L90">
        <f>IF('[1]all nodes'!AE91=0,0,INDEX([2]SUP_EL!$C:$D,MATCH('[1]all nodes'!AE91,[2]SUP_EL!$C:$C,0),2))</f>
        <v>0</v>
      </c>
      <c r="M90">
        <f>IF('[1]all nodes'!AF91=0,0,INDEX([2]SUP_EL!$C:$D,MATCH('[1]all nodes'!AF91,[2]SUP_EL!$C:$C,0),2))</f>
        <v>0</v>
      </c>
      <c r="N90">
        <f>IF('[1]all nodes'!AG91=0,0,INDEX([2]SUP_EL!$C:$D,MATCH('[1]all nodes'!AG91,[2]SUP_EL!$C:$C,0),2))</f>
        <v>0</v>
      </c>
      <c r="O90">
        <f>IF('[1]all nodes'!AH91=0,0,INDEX([2]SUP_EL!$C:$D,MATCH('[1]all nodes'!AH91,[2]SUP_EL!$C:$C,0),2))</f>
        <v>0</v>
      </c>
      <c r="P90">
        <f>IF('[1]all nodes'!AI91=0,0,INDEX([2]SUP_EL!$C:$D,MATCH('[1]all nodes'!AI91,[2]SUP_EL!$C:$C,0),2))</f>
        <v>10</v>
      </c>
      <c r="Q90">
        <f>IF('[1]all nodes'!AJ91=0,0,INDEX([2]SUP_EL!$C:$D,MATCH('[1]all nodes'!AJ91,[2]SUP_EL!$C:$C,0),2))</f>
        <v>0</v>
      </c>
      <c r="R90">
        <f>IF('[1]all nodes'!AK91=0,0,INDEX([2]SUP_EL!$C:$D,MATCH('[1]all nodes'!AK91,[2]SUP_EL!$C:$C,0),2))</f>
        <v>579</v>
      </c>
      <c r="S90" s="1">
        <f>'[1]adj supplies'!$AK91</f>
        <v>1875.1436400601078</v>
      </c>
      <c r="T90" s="1">
        <f>'[1]adj supplies'!$AM91</f>
        <v>10150</v>
      </c>
      <c r="U90" s="1">
        <f>'[1]adj supplies'!$AO91</f>
        <v>11127</v>
      </c>
      <c r="V90" s="1">
        <f>'[1]adj supplies'!$AQ91</f>
        <v>12503</v>
      </c>
      <c r="W90" s="1">
        <f>'[1]adj supplies'!$AS91</f>
        <v>13843</v>
      </c>
      <c r="X90" s="1">
        <f>'[1]adj supplies'!$AU91</f>
        <v>15362</v>
      </c>
      <c r="Y90" s="1">
        <f>'[1]adj supplies'!$AY91</f>
        <v>1875.1436400601078</v>
      </c>
      <c r="Z90" s="1">
        <f>'[1]adj supplies'!$BA91</f>
        <v>10150</v>
      </c>
      <c r="AA90" s="1">
        <f>'[1]adj supplies'!$BC91</f>
        <v>11127</v>
      </c>
      <c r="AB90" s="1">
        <f>'[1]adj supplies'!$BE91</f>
        <v>12503</v>
      </c>
      <c r="AC90" s="1">
        <f>'[1]adj supplies'!$BG91</f>
        <v>13843</v>
      </c>
      <c r="AD90" s="1">
        <f>'[1]adj supplies'!$BI91</f>
        <v>15362</v>
      </c>
    </row>
    <row r="91" spans="1:30" x14ac:dyDescent="0.35">
      <c r="A91" t="str">
        <f>'[1]all nodes'!$B92</f>
        <v>Beaumont - Cherry Valley Water District</v>
      </c>
      <c r="B91">
        <f>'[1]all nodes'!$C92</f>
        <v>1807009</v>
      </c>
      <c r="C91" t="str">
        <f>'[1]all nodes'!$F92</f>
        <v>Purchased or Imported  Water</v>
      </c>
      <c r="D91" t="str">
        <f>'[1]all nodes'!$G92</f>
        <v>From SGPWA to supplement Non-potable Water Supply</v>
      </c>
      <c r="E91" t="str">
        <f>'[1]all nodes'!$P92</f>
        <v>Raw Water</v>
      </c>
      <c r="F91" t="str">
        <f>'[1]all nodes'!$Q92</f>
        <v>Raw Water</v>
      </c>
      <c r="G91">
        <f>'[1]all nodes'!Z92</f>
        <v>0</v>
      </c>
      <c r="H91">
        <f>'[1]all nodes'!AA92</f>
        <v>0</v>
      </c>
      <c r="I91" t="str">
        <f>'[1]all nodes'!AB92</f>
        <v>1807319IMP</v>
      </c>
      <c r="J91" t="str">
        <f>'[1]all nodes'!AC92</f>
        <v>1807009NPD</v>
      </c>
      <c r="K91" t="str">
        <f>'[1]all nodes'!AD92</f>
        <v>1807009E</v>
      </c>
      <c r="L91">
        <f>IF('[1]all nodes'!AE92=0,0,INDEX([2]SUP_EL!$C:$D,MATCH('[1]all nodes'!AE92,[2]SUP_EL!$C:$C,0),2))</f>
        <v>0</v>
      </c>
      <c r="M91">
        <f>IF('[1]all nodes'!AF92=0,0,INDEX([2]SUP_EL!$C:$D,MATCH('[1]all nodes'!AF92,[2]SUP_EL!$C:$C,0),2))</f>
        <v>0</v>
      </c>
      <c r="N91">
        <f>IF('[1]all nodes'!AG92=0,0,INDEX([2]SUP_EL!$C:$D,MATCH('[1]all nodes'!AG92,[2]SUP_EL!$C:$C,0),2))</f>
        <v>0</v>
      </c>
      <c r="O91">
        <f>IF('[1]all nodes'!AH92=0,0,INDEX([2]SUP_EL!$C:$D,MATCH('[1]all nodes'!AH92,[2]SUP_EL!$C:$C,0),2))</f>
        <v>0</v>
      </c>
      <c r="P91">
        <f>IF('[1]all nodes'!AI92=0,0,INDEX([2]SUP_EL!$C:$D,MATCH('[1]all nodes'!AI92,[2]SUP_EL!$C:$C,0),2))</f>
        <v>10</v>
      </c>
      <c r="Q91">
        <f>IF('[1]all nodes'!AJ92=0,0,INDEX([2]SUP_EL!$C:$D,MATCH('[1]all nodes'!AJ92,[2]SUP_EL!$C:$C,0),2))</f>
        <v>0</v>
      </c>
      <c r="R91">
        <f>IF('[1]all nodes'!AK92=0,0,INDEX([2]SUP_EL!$C:$D,MATCH('[1]all nodes'!AK92,[2]SUP_EL!$C:$C,0),2))</f>
        <v>195.72</v>
      </c>
      <c r="S91" s="1">
        <f>'[1]adj supplies'!$AK92</f>
        <v>30.113144170423404</v>
      </c>
      <c r="T91" s="1">
        <f>'[1]adj supplies'!$AM92</f>
        <v>163</v>
      </c>
      <c r="U91" s="1">
        <f>'[1]adj supplies'!$AO92</f>
        <v>280</v>
      </c>
      <c r="V91" s="1">
        <f>'[1]adj supplies'!$AQ92</f>
        <v>0</v>
      </c>
      <c r="W91" s="1">
        <f>'[1]adj supplies'!$AS92</f>
        <v>0</v>
      </c>
      <c r="X91" s="1">
        <f>'[1]adj supplies'!$AU92</f>
        <v>0</v>
      </c>
      <c r="Y91" s="1">
        <f>'[1]adj supplies'!$AY92</f>
        <v>30.113144170423404</v>
      </c>
      <c r="Z91" s="1">
        <f>'[1]adj supplies'!$BA92</f>
        <v>163</v>
      </c>
      <c r="AA91" s="1">
        <f>'[1]adj supplies'!$BC92</f>
        <v>280</v>
      </c>
      <c r="AB91" s="1">
        <f>'[1]adj supplies'!$BE92</f>
        <v>0</v>
      </c>
      <c r="AC91" s="1">
        <f>'[1]adj supplies'!$BG92</f>
        <v>0</v>
      </c>
      <c r="AD91" s="1">
        <f>'[1]adj supplies'!$BI92</f>
        <v>0</v>
      </c>
    </row>
    <row r="92" spans="1:30" x14ac:dyDescent="0.35">
      <c r="A92" t="str">
        <f>'[1]all nodes'!$B93</f>
        <v>Beaumont - Cherry Valley Water District</v>
      </c>
      <c r="B92">
        <f>'[1]all nodes'!$C93</f>
        <v>1807009</v>
      </c>
      <c r="C92" t="str">
        <f>'[1]all nodes'!$F93</f>
        <v>Recycled Water</v>
      </c>
      <c r="D92" t="str">
        <f>'[1]all nodes'!$G93</f>
        <v>Advance Treated and Recharged</v>
      </c>
      <c r="E92" t="str">
        <f>'[1]all nodes'!$P93</f>
        <v>Recycled Water</v>
      </c>
      <c r="F92" t="str">
        <f>'[1]all nodes'!$Q93</f>
        <v>Drinking Water</v>
      </c>
      <c r="G92">
        <f>'[1]all nodes'!Z93</f>
        <v>0</v>
      </c>
      <c r="H92" t="str">
        <f>'[1]all nodes'!AA93</f>
        <v>WW_1807_3335</v>
      </c>
      <c r="I92" t="str">
        <f>'[1]all nodes'!AB93</f>
        <v>1807009AREC</v>
      </c>
      <c r="J92" t="str">
        <f>'[1]all nodes'!AC93</f>
        <v>1807009PD</v>
      </c>
      <c r="K92" t="str">
        <f>'[1]all nodes'!AD93</f>
        <v>1807009E</v>
      </c>
      <c r="L92">
        <f>IF('[1]all nodes'!AE93=0,0,INDEX([2]SUP_EL!$C:$D,MATCH('[1]all nodes'!AE93,[2]SUP_EL!$C:$C,0),2))</f>
        <v>0</v>
      </c>
      <c r="M92">
        <f>IF('[1]all nodes'!AF93=0,0,INDEX([2]SUP_EL!$C:$D,MATCH('[1]all nodes'!AF93,[2]SUP_EL!$C:$C,0),2))</f>
        <v>0</v>
      </c>
      <c r="N92">
        <f>IF('[1]all nodes'!AG93=0,0,INDEX([2]SUP_EL!$C:$D,MATCH('[1]all nodes'!AG93,[2]SUP_EL!$C:$C,0),2))</f>
        <v>10</v>
      </c>
      <c r="O92">
        <f>IF('[1]all nodes'!AH93=0,0,INDEX([2]SUP_EL!$C:$D,MATCH('[1]all nodes'!AH93,[2]SUP_EL!$C:$C,0),2))</f>
        <v>1095</v>
      </c>
      <c r="P92">
        <f>IF('[1]all nodes'!AI93=0,0,INDEX([2]SUP_EL!$C:$D,MATCH('[1]all nodes'!AI93,[2]SUP_EL!$C:$C,0),2))</f>
        <v>579</v>
      </c>
      <c r="Q92">
        <f>IF('[1]all nodes'!AJ93=0,0,INDEX([2]SUP_EL!$C:$D,MATCH('[1]all nodes'!AJ93,[2]SUP_EL!$C:$C,0),2))</f>
        <v>3</v>
      </c>
      <c r="R92">
        <f>IF('[1]all nodes'!AK93=0,0,INDEX([2]SUP_EL!$C:$D,MATCH('[1]all nodes'!AK93,[2]SUP_EL!$C:$C,0),2))</f>
        <v>163.1</v>
      </c>
      <c r="S92" s="1">
        <f>'[1]adj supplies'!$AK93</f>
        <v>0</v>
      </c>
      <c r="T92" s="1">
        <f>'[1]adj supplies'!$AM93</f>
        <v>0</v>
      </c>
      <c r="U92" s="1">
        <f>'[1]adj supplies'!$AO93</f>
        <v>418</v>
      </c>
      <c r="V92" s="1">
        <f>'[1]adj supplies'!$AQ93</f>
        <v>491</v>
      </c>
      <c r="W92" s="1">
        <f>'[1]adj supplies'!$AS93</f>
        <v>646</v>
      </c>
      <c r="X92" s="1">
        <f>'[1]adj supplies'!$AU93</f>
        <v>827</v>
      </c>
      <c r="Y92" s="1">
        <f>'[1]adj supplies'!$AY93</f>
        <v>0</v>
      </c>
      <c r="Z92" s="1">
        <f>'[1]adj supplies'!$BA93</f>
        <v>0</v>
      </c>
      <c r="AA92" s="1">
        <f>'[1]adj supplies'!$BC93</f>
        <v>418</v>
      </c>
      <c r="AB92" s="1">
        <f>'[1]adj supplies'!$BE93</f>
        <v>491</v>
      </c>
      <c r="AC92" s="1">
        <f>'[1]adj supplies'!$BG93</f>
        <v>646</v>
      </c>
      <c r="AD92" s="1">
        <f>'[1]adj supplies'!$BI93</f>
        <v>827</v>
      </c>
    </row>
    <row r="93" spans="1:30" x14ac:dyDescent="0.35">
      <c r="A93" t="str">
        <f>'[1]all nodes'!$B94</f>
        <v>Beaumont - Cherry Valley Water District</v>
      </c>
      <c r="B93">
        <f>'[1]all nodes'!$C94</f>
        <v>1807009</v>
      </c>
      <c r="C93" t="str">
        <f>'[1]all nodes'!$F94</f>
        <v>Recycled Water</v>
      </c>
      <c r="D93" t="str">
        <f>'[1]all nodes'!$G94</f>
        <v>From City of Beaumont for Landscaping</v>
      </c>
      <c r="E93" t="str">
        <f>'[1]all nodes'!$P94</f>
        <v>Recycled Water</v>
      </c>
      <c r="F93" t="str">
        <f>'[1]all nodes'!$Q94</f>
        <v>Recycled Water</v>
      </c>
      <c r="G93">
        <f>'[1]all nodes'!Z94</f>
        <v>0</v>
      </c>
      <c r="H93" t="str">
        <f>'[1]all nodes'!AA94</f>
        <v>WW_1807_190</v>
      </c>
      <c r="I93" t="str">
        <f>'[1]all nodes'!AB94</f>
        <v>1807009SREC</v>
      </c>
      <c r="J93" t="str">
        <f>'[1]all nodes'!AC94</f>
        <v>1807009NPD</v>
      </c>
      <c r="K93" t="str">
        <f>'[1]all nodes'!AD94</f>
        <v>1807009E</v>
      </c>
      <c r="L93">
        <f>IF('[1]all nodes'!AE94=0,0,INDEX([2]SUP_EL!$C:$D,MATCH('[1]all nodes'!AE94,[2]SUP_EL!$C:$C,0),2))</f>
        <v>0</v>
      </c>
      <c r="M93">
        <f>IF('[1]all nodes'!AF94=0,0,INDEX([2]SUP_EL!$C:$D,MATCH('[1]all nodes'!AF94,[2]SUP_EL!$C:$C,0),2))</f>
        <v>0</v>
      </c>
      <c r="N93">
        <f>IF('[1]all nodes'!AG94=0,0,INDEX([2]SUP_EL!$C:$D,MATCH('[1]all nodes'!AG94,[2]SUP_EL!$C:$C,0),2))</f>
        <v>10</v>
      </c>
      <c r="O93">
        <f>IF('[1]all nodes'!AH94=0,0,INDEX([2]SUP_EL!$C:$D,MATCH('[1]all nodes'!AH94,[2]SUP_EL!$C:$C,0),2))</f>
        <v>0</v>
      </c>
      <c r="P93">
        <f>IF('[1]all nodes'!AI94=0,0,INDEX([2]SUP_EL!$C:$D,MATCH('[1]all nodes'!AI94,[2]SUP_EL!$C:$C,0),2))</f>
        <v>0</v>
      </c>
      <c r="Q93">
        <f>IF('[1]all nodes'!AJ94=0,0,INDEX([2]SUP_EL!$C:$D,MATCH('[1]all nodes'!AJ94,[2]SUP_EL!$C:$C,0),2))</f>
        <v>0</v>
      </c>
      <c r="R93">
        <f>IF('[1]all nodes'!AK94=0,0,INDEX([2]SUP_EL!$C:$D,MATCH('[1]all nodes'!AK94,[2]SUP_EL!$C:$C,0),2))</f>
        <v>195.72</v>
      </c>
      <c r="S93" s="1">
        <f>'[1]adj supplies'!$AK94</f>
        <v>0</v>
      </c>
      <c r="T93" s="1">
        <f>'[1]adj supplies'!$AM94</f>
        <v>822</v>
      </c>
      <c r="U93" s="1">
        <f>'[1]adj supplies'!$AO94</f>
        <v>1117</v>
      </c>
      <c r="V93" s="1">
        <f>'[1]adj supplies'!$AQ94</f>
        <v>1462</v>
      </c>
      <c r="W93" s="1">
        <f>'[1]adj supplies'!$AS94</f>
        <v>1753</v>
      </c>
      <c r="X93" s="1">
        <f>'[1]adj supplies'!$AU94</f>
        <v>2019</v>
      </c>
      <c r="Y93" s="1">
        <f>'[1]adj supplies'!$AY94</f>
        <v>0</v>
      </c>
      <c r="Z93" s="1">
        <f>'[1]adj supplies'!$BA94</f>
        <v>822</v>
      </c>
      <c r="AA93" s="1">
        <f>'[1]adj supplies'!$BC94</f>
        <v>1117</v>
      </c>
      <c r="AB93" s="1">
        <f>'[1]adj supplies'!$BE94</f>
        <v>1462</v>
      </c>
      <c r="AC93" s="1">
        <f>'[1]adj supplies'!$BG94</f>
        <v>1753</v>
      </c>
      <c r="AD93" s="1">
        <f>'[1]adj supplies'!$BI94</f>
        <v>2019</v>
      </c>
    </row>
    <row r="94" spans="1:30" x14ac:dyDescent="0.35">
      <c r="A94" t="str">
        <f>'[1]all nodes'!$B95</f>
        <v>Beaumont - Cherry Valley Water District</v>
      </c>
      <c r="B94">
        <f>'[1]all nodes'!$C95</f>
        <v>1807009</v>
      </c>
      <c r="C94" t="str">
        <f>'[1]all nodes'!$F95</f>
        <v>Recycled Water</v>
      </c>
      <c r="D94" t="str">
        <f>'[1]all nodes'!$G95</f>
        <v>From YVWD for Landscaping</v>
      </c>
      <c r="E94" t="str">
        <f>'[1]all nodes'!$P95</f>
        <v>Recycled Water</v>
      </c>
      <c r="F94" t="str">
        <f>'[1]all nodes'!$Q95</f>
        <v>Recycled Water</v>
      </c>
      <c r="G94">
        <f>'[1]all nodes'!Z95</f>
        <v>0</v>
      </c>
      <c r="H94" t="str">
        <f>'[1]all nodes'!AA95</f>
        <v>WW_1807_3335</v>
      </c>
      <c r="I94" t="str">
        <f>'[1]all nodes'!AB95</f>
        <v>1807009SREC</v>
      </c>
      <c r="J94" t="str">
        <f>'[1]all nodes'!AC95</f>
        <v>1807009NPD</v>
      </c>
      <c r="K94" t="str">
        <f>'[1]all nodes'!AD95</f>
        <v>1807009E</v>
      </c>
      <c r="L94">
        <f>IF('[1]all nodes'!AE95=0,0,INDEX([2]SUP_EL!$C:$D,MATCH('[1]all nodes'!AE95,[2]SUP_EL!$C:$C,0),2))</f>
        <v>0</v>
      </c>
      <c r="M94">
        <f>IF('[1]all nodes'!AF95=0,0,INDEX([2]SUP_EL!$C:$D,MATCH('[1]all nodes'!AF95,[2]SUP_EL!$C:$C,0),2))</f>
        <v>0</v>
      </c>
      <c r="N94">
        <f>IF('[1]all nodes'!AG95=0,0,INDEX([2]SUP_EL!$C:$D,MATCH('[1]all nodes'!AG95,[2]SUP_EL!$C:$C,0),2))</f>
        <v>10</v>
      </c>
      <c r="O94">
        <f>IF('[1]all nodes'!AH95=0,0,INDEX([2]SUP_EL!$C:$D,MATCH('[1]all nodes'!AH95,[2]SUP_EL!$C:$C,0),2))</f>
        <v>0</v>
      </c>
      <c r="P94">
        <f>IF('[1]all nodes'!AI95=0,0,INDEX([2]SUP_EL!$C:$D,MATCH('[1]all nodes'!AI95,[2]SUP_EL!$C:$C,0),2))</f>
        <v>0</v>
      </c>
      <c r="Q94">
        <f>IF('[1]all nodes'!AJ95=0,0,INDEX([2]SUP_EL!$C:$D,MATCH('[1]all nodes'!AJ95,[2]SUP_EL!$C:$C,0),2))</f>
        <v>0</v>
      </c>
      <c r="R94">
        <f>IF('[1]all nodes'!AK95=0,0,INDEX([2]SUP_EL!$C:$D,MATCH('[1]all nodes'!AK95,[2]SUP_EL!$C:$C,0),2))</f>
        <v>195.72</v>
      </c>
      <c r="S94" s="1">
        <f>'[1]adj supplies'!$AK95</f>
        <v>0</v>
      </c>
      <c r="T94" s="1">
        <f>'[1]adj supplies'!$AM95</f>
        <v>921</v>
      </c>
      <c r="U94" s="1">
        <f>'[1]adj supplies'!$AO95</f>
        <v>977</v>
      </c>
      <c r="V94" s="1">
        <f>'[1]adj supplies'!$AQ95</f>
        <v>1018</v>
      </c>
      <c r="W94" s="1">
        <f>'[1]adj supplies'!$AS95</f>
        <v>1026</v>
      </c>
      <c r="X94" s="1">
        <f>'[1]adj supplies'!$AU95</f>
        <v>1032</v>
      </c>
      <c r="Y94" s="1">
        <f>'[1]adj supplies'!$AY95</f>
        <v>0</v>
      </c>
      <c r="Z94" s="1">
        <f>'[1]adj supplies'!$BA95</f>
        <v>921</v>
      </c>
      <c r="AA94" s="1">
        <f>'[1]adj supplies'!$BC95</f>
        <v>977</v>
      </c>
      <c r="AB94" s="1">
        <f>'[1]adj supplies'!$BE95</f>
        <v>1018</v>
      </c>
      <c r="AC94" s="1">
        <f>'[1]adj supplies'!$BG95</f>
        <v>1026</v>
      </c>
      <c r="AD94" s="1">
        <f>'[1]adj supplies'!$BI95</f>
        <v>1032</v>
      </c>
    </row>
    <row r="95" spans="1:30" x14ac:dyDescent="0.35">
      <c r="A95" t="str">
        <f>'[1]all nodes'!$B96</f>
        <v>Beaumont - Cherry Valley Water District</v>
      </c>
      <c r="B95">
        <f>'[1]all nodes'!$C96</f>
        <v>1807009</v>
      </c>
      <c r="C95" t="str">
        <f>'[1]all nodes'!$F96</f>
        <v>Recycled Water</v>
      </c>
      <c r="D95" t="str">
        <f>'[1]all nodes'!$G96</f>
        <v>Recycled Water to Golf Courses</v>
      </c>
      <c r="E95" t="str">
        <f>'[1]all nodes'!$P96</f>
        <v>Recycled Water</v>
      </c>
      <c r="F95" t="str">
        <f>'[1]all nodes'!$Q96</f>
        <v>Recycled Water</v>
      </c>
      <c r="G95">
        <f>'[1]all nodes'!Z96</f>
        <v>0</v>
      </c>
      <c r="H95" t="str">
        <f>'[1]all nodes'!AA96</f>
        <v>WWT1807009a</v>
      </c>
      <c r="I95" t="str">
        <f>'[1]all nodes'!AB96</f>
        <v>1807009SREC</v>
      </c>
      <c r="J95" t="str">
        <f>'[1]all nodes'!AC96</f>
        <v>1807009NPD</v>
      </c>
      <c r="K95" t="str">
        <f>'[1]all nodes'!AD96</f>
        <v>1807009E</v>
      </c>
      <c r="L95">
        <f>IF('[1]all nodes'!AE96=0,0,INDEX([2]SUP_EL!$C:$D,MATCH('[1]all nodes'!AE96,[2]SUP_EL!$C:$C,0),2))</f>
        <v>0</v>
      </c>
      <c r="M95">
        <f>IF('[1]all nodes'!AF96=0,0,INDEX([2]SUP_EL!$C:$D,MATCH('[1]all nodes'!AF96,[2]SUP_EL!$C:$C,0),2))</f>
        <v>0</v>
      </c>
      <c r="N95">
        <f>IF('[1]all nodes'!AG96=0,0,INDEX([2]SUP_EL!$C:$D,MATCH('[1]all nodes'!AG96,[2]SUP_EL!$C:$C,0),2))</f>
        <v>10</v>
      </c>
      <c r="O95">
        <f>IF('[1]all nodes'!AH96=0,0,INDEX([2]SUP_EL!$C:$D,MATCH('[1]all nodes'!AH96,[2]SUP_EL!$C:$C,0),2))</f>
        <v>0</v>
      </c>
      <c r="P95">
        <f>IF('[1]all nodes'!AI96=0,0,INDEX([2]SUP_EL!$C:$D,MATCH('[1]all nodes'!AI96,[2]SUP_EL!$C:$C,0),2))</f>
        <v>0</v>
      </c>
      <c r="Q95">
        <f>IF('[1]all nodes'!AJ96=0,0,INDEX([2]SUP_EL!$C:$D,MATCH('[1]all nodes'!AJ96,[2]SUP_EL!$C:$C,0),2))</f>
        <v>0</v>
      </c>
      <c r="R95">
        <f>IF('[1]all nodes'!AK96=0,0,INDEX([2]SUP_EL!$C:$D,MATCH('[1]all nodes'!AK96,[2]SUP_EL!$C:$C,0),2))</f>
        <v>195.72</v>
      </c>
      <c r="S95" s="1">
        <f>'[1]adj supplies'!$AK96</f>
        <v>0</v>
      </c>
      <c r="T95" s="1">
        <f>'[1]adj supplies'!$AM96</f>
        <v>453</v>
      </c>
      <c r="U95" s="1">
        <f>'[1]adj supplies'!$AO96</f>
        <v>431</v>
      </c>
      <c r="V95" s="1">
        <f>'[1]adj supplies'!$AQ96</f>
        <v>416</v>
      </c>
      <c r="W95" s="1">
        <f>'[1]adj supplies'!$AS96</f>
        <v>457</v>
      </c>
      <c r="X95" s="1">
        <f>'[1]adj supplies'!$AU96</f>
        <v>528</v>
      </c>
      <c r="Y95" s="1">
        <f>'[1]adj supplies'!$AY96</f>
        <v>0</v>
      </c>
      <c r="Z95" s="1">
        <f>'[1]adj supplies'!$BA96</f>
        <v>453</v>
      </c>
      <c r="AA95" s="1">
        <f>'[1]adj supplies'!$BC96</f>
        <v>431</v>
      </c>
      <c r="AB95" s="1">
        <f>'[1]adj supplies'!$BE96</f>
        <v>416</v>
      </c>
      <c r="AC95" s="1">
        <f>'[1]adj supplies'!$BG96</f>
        <v>457</v>
      </c>
      <c r="AD95" s="1">
        <f>'[1]adj supplies'!$BI96</f>
        <v>528</v>
      </c>
    </row>
    <row r="96" spans="1:30" x14ac:dyDescent="0.35">
      <c r="A96" t="str">
        <f>'[1]all nodes'!$B97</f>
        <v>Beaumont - Cherry Valley Water District</v>
      </c>
      <c r="B96">
        <f>'[1]all nodes'!$C97</f>
        <v>1807009</v>
      </c>
      <c r="C96" t="str">
        <f>'[1]all nodes'!$F97</f>
        <v>Stormwater Use</v>
      </c>
      <c r="D96" t="str">
        <f>'[1]all nodes'!$G97</f>
        <v>Beaumont MDP Line 16</v>
      </c>
      <c r="E96" t="str">
        <f>'[1]all nodes'!$P97</f>
        <v>Raw Water</v>
      </c>
      <c r="F96" t="str">
        <f>'[1]all nodes'!$Q97</f>
        <v>Drinking Water</v>
      </c>
      <c r="G96" t="e">
        <f>'[1]all nodes'!Z97</f>
        <v>#N/A</v>
      </c>
      <c r="H96" t="e">
        <f>'[1]all nodes'!AA97</f>
        <v>#N/A</v>
      </c>
      <c r="I96" t="e">
        <f>'[1]all nodes'!AB97</f>
        <v>#N/A</v>
      </c>
      <c r="J96" t="str">
        <f>'[1]all nodes'!AC97</f>
        <v>1807009PD</v>
      </c>
      <c r="K96" t="str">
        <f>'[1]all nodes'!AD97</f>
        <v>1807009E</v>
      </c>
      <c r="L96" t="e">
        <f>IF('[1]all nodes'!AE97=0,0,INDEX([2]SUP_EL!$C:$D,MATCH('[1]all nodes'!AE97,[2]SUP_EL!$C:$C,0),2))</f>
        <v>#N/A</v>
      </c>
      <c r="M96" t="e">
        <f>IF('[1]all nodes'!AF97=0,0,INDEX([2]SUP_EL!$C:$D,MATCH('[1]all nodes'!AF97,[2]SUP_EL!$C:$C,0),2))</f>
        <v>#N/A</v>
      </c>
      <c r="N96" t="e">
        <f>IF('[1]all nodes'!AG97=0,0,INDEX([2]SUP_EL!$C:$D,MATCH('[1]all nodes'!AG97,[2]SUP_EL!$C:$C,0),2))</f>
        <v>#N/A</v>
      </c>
      <c r="O96" t="e">
        <f>IF('[1]all nodes'!AH97=0,0,INDEX([2]SUP_EL!$C:$D,MATCH('[1]all nodes'!AH97,[2]SUP_EL!$C:$C,0),2))</f>
        <v>#N/A</v>
      </c>
      <c r="P96" t="e">
        <f>IF('[1]all nodes'!AI97=0,0,INDEX([2]SUP_EL!$C:$D,MATCH('[1]all nodes'!AI97,[2]SUP_EL!$C:$C,0),2))</f>
        <v>#N/A</v>
      </c>
      <c r="Q96" t="e">
        <f>IF('[1]all nodes'!AJ97=0,0,INDEX([2]SUP_EL!$C:$D,MATCH('[1]all nodes'!AJ97,[2]SUP_EL!$C:$C,0),2))</f>
        <v>#N/A</v>
      </c>
      <c r="R96">
        <f>IF('[1]all nodes'!AK97=0,0,INDEX([2]SUP_EL!$C:$D,MATCH('[1]all nodes'!AK97,[2]SUP_EL!$C:$C,0),2))</f>
        <v>163.1</v>
      </c>
      <c r="S96" s="1">
        <f>'[1]adj supplies'!$AK97</f>
        <v>0</v>
      </c>
      <c r="T96" s="1">
        <f>'[1]adj supplies'!$AM97</f>
        <v>185</v>
      </c>
      <c r="U96" s="1">
        <f>'[1]adj supplies'!$AO97</f>
        <v>185</v>
      </c>
      <c r="V96" s="1">
        <f>'[1]adj supplies'!$AQ97</f>
        <v>185</v>
      </c>
      <c r="W96" s="1">
        <f>'[1]adj supplies'!$AS97</f>
        <v>185</v>
      </c>
      <c r="X96" s="1">
        <f>'[1]adj supplies'!$AU97</f>
        <v>185</v>
      </c>
      <c r="Y96" s="1">
        <f>'[1]adj supplies'!$AY97</f>
        <v>0</v>
      </c>
      <c r="Z96" s="1">
        <f>'[1]adj supplies'!$BA97</f>
        <v>185</v>
      </c>
      <c r="AA96" s="1">
        <f>'[1]adj supplies'!$BC97</f>
        <v>185</v>
      </c>
      <c r="AB96" s="1">
        <f>'[1]adj supplies'!$BE97</f>
        <v>185</v>
      </c>
      <c r="AC96" s="1">
        <f>'[1]adj supplies'!$BG97</f>
        <v>185</v>
      </c>
      <c r="AD96" s="1">
        <f>'[1]adj supplies'!$BI97</f>
        <v>185</v>
      </c>
    </row>
    <row r="97" spans="1:30" x14ac:dyDescent="0.35">
      <c r="A97" t="str">
        <f>'[1]all nodes'!$B98</f>
        <v>Beaumont - Cherry Valley Water District</v>
      </c>
      <c r="B97">
        <f>'[1]all nodes'!$C98</f>
        <v>1807009</v>
      </c>
      <c r="C97" t="str">
        <f>'[1]all nodes'!$F98</f>
        <v>Stormwater Use</v>
      </c>
      <c r="D97" t="str">
        <f>'[1]all nodes'!$G98</f>
        <v>Various Urban Runoff Basins</v>
      </c>
      <c r="E97" t="str">
        <f>'[1]all nodes'!$P98</f>
        <v>Raw Water</v>
      </c>
      <c r="F97" t="str">
        <f>'[1]all nodes'!$Q98</f>
        <v>Drinking Water</v>
      </c>
      <c r="G97" t="e">
        <f>'[1]all nodes'!Z98</f>
        <v>#N/A</v>
      </c>
      <c r="H97" t="e">
        <f>'[1]all nodes'!AA98</f>
        <v>#N/A</v>
      </c>
      <c r="I97" t="e">
        <f>'[1]all nodes'!AB98</f>
        <v>#N/A</v>
      </c>
      <c r="J97" t="str">
        <f>'[1]all nodes'!AC98</f>
        <v>1807009PD</v>
      </c>
      <c r="K97" t="str">
        <f>'[1]all nodes'!AD98</f>
        <v>1807009E</v>
      </c>
      <c r="L97" t="e">
        <f>IF('[1]all nodes'!AE98=0,0,INDEX([2]SUP_EL!$C:$D,MATCH('[1]all nodes'!AE98,[2]SUP_EL!$C:$C,0),2))</f>
        <v>#N/A</v>
      </c>
      <c r="M97" t="e">
        <f>IF('[1]all nodes'!AF98=0,0,INDEX([2]SUP_EL!$C:$D,MATCH('[1]all nodes'!AF98,[2]SUP_EL!$C:$C,0),2))</f>
        <v>#N/A</v>
      </c>
      <c r="N97" t="e">
        <f>IF('[1]all nodes'!AG98=0,0,INDEX([2]SUP_EL!$C:$D,MATCH('[1]all nodes'!AG98,[2]SUP_EL!$C:$C,0),2))</f>
        <v>#N/A</v>
      </c>
      <c r="O97" t="e">
        <f>IF('[1]all nodes'!AH98=0,0,INDEX([2]SUP_EL!$C:$D,MATCH('[1]all nodes'!AH98,[2]SUP_EL!$C:$C,0),2))</f>
        <v>#N/A</v>
      </c>
      <c r="P97" t="e">
        <f>IF('[1]all nodes'!AI98=0,0,INDEX([2]SUP_EL!$C:$D,MATCH('[1]all nodes'!AI98,[2]SUP_EL!$C:$C,0),2))</f>
        <v>#N/A</v>
      </c>
      <c r="Q97" t="e">
        <f>IF('[1]all nodes'!AJ98=0,0,INDEX([2]SUP_EL!$C:$D,MATCH('[1]all nodes'!AJ98,[2]SUP_EL!$C:$C,0),2))</f>
        <v>#N/A</v>
      </c>
      <c r="R97">
        <f>IF('[1]all nodes'!AK98=0,0,INDEX([2]SUP_EL!$C:$D,MATCH('[1]all nodes'!AK98,[2]SUP_EL!$C:$C,0),2))</f>
        <v>163.1</v>
      </c>
      <c r="S97" s="1">
        <f>'[1]adj supplies'!$AK98</f>
        <v>0</v>
      </c>
      <c r="T97" s="1">
        <f>'[1]adj supplies'!$AM98</f>
        <v>0</v>
      </c>
      <c r="U97" s="1">
        <f>'[1]adj supplies'!$AO98</f>
        <v>245</v>
      </c>
      <c r="V97" s="1">
        <f>'[1]adj supplies'!$AQ98</f>
        <v>545</v>
      </c>
      <c r="W97" s="1">
        <f>'[1]adj supplies'!$AS98</f>
        <v>545</v>
      </c>
      <c r="X97" s="1">
        <f>'[1]adj supplies'!$AU98</f>
        <v>545</v>
      </c>
      <c r="Y97" s="1">
        <f>'[1]adj supplies'!$AY98</f>
        <v>0</v>
      </c>
      <c r="Z97" s="1">
        <f>'[1]adj supplies'!$BA98</f>
        <v>0</v>
      </c>
      <c r="AA97" s="1">
        <f>'[1]adj supplies'!$BC98</f>
        <v>245</v>
      </c>
      <c r="AB97" s="1">
        <f>'[1]adj supplies'!$BE98</f>
        <v>545</v>
      </c>
      <c r="AC97" s="1">
        <f>'[1]adj supplies'!$BG98</f>
        <v>545</v>
      </c>
      <c r="AD97" s="1">
        <f>'[1]adj supplies'!$BI98</f>
        <v>545</v>
      </c>
    </row>
    <row r="98" spans="1:30" x14ac:dyDescent="0.35">
      <c r="A98" t="str">
        <f>'[1]all nodes'!$B99</f>
        <v>Beaumont - Cherry Valley Water District</v>
      </c>
      <c r="B98">
        <f>'[1]all nodes'!$C99</f>
        <v>1807009</v>
      </c>
      <c r="C98" t="str">
        <f>'[1]all nodes'!$F99</f>
        <v>Transfers</v>
      </c>
      <c r="D98" t="str">
        <f>'[1]all nodes'!$G99</f>
        <v>From banked GW Storage</v>
      </c>
      <c r="E98" t="str">
        <f>'[1]all nodes'!$P99</f>
        <v>Raw Water</v>
      </c>
      <c r="F98" t="str">
        <f>'[1]all nodes'!$Q99</f>
        <v>Drinking Water</v>
      </c>
      <c r="G98" t="e">
        <f>'[1]all nodes'!Z99</f>
        <v>#N/A</v>
      </c>
      <c r="H98" t="e">
        <f>'[1]all nodes'!AA99</f>
        <v>#N/A</v>
      </c>
      <c r="I98" t="e">
        <f>'[1]all nodes'!AB99</f>
        <v>#N/A</v>
      </c>
      <c r="J98" t="str">
        <f>'[1]all nodes'!AC99</f>
        <v>1807009PD</v>
      </c>
      <c r="K98" t="str">
        <f>'[1]all nodes'!AD99</f>
        <v>1807009E</v>
      </c>
      <c r="L98" t="e">
        <f>IF('[1]all nodes'!AE99=0,0,INDEX([2]SUP_EL!$C:$D,MATCH('[1]all nodes'!AE99,[2]SUP_EL!$C:$C,0),2))</f>
        <v>#N/A</v>
      </c>
      <c r="M98" t="e">
        <f>IF('[1]all nodes'!AF99=0,0,INDEX([2]SUP_EL!$C:$D,MATCH('[1]all nodes'!AF99,[2]SUP_EL!$C:$C,0),2))</f>
        <v>#N/A</v>
      </c>
      <c r="N98" t="e">
        <f>IF('[1]all nodes'!AG99=0,0,INDEX([2]SUP_EL!$C:$D,MATCH('[1]all nodes'!AG99,[2]SUP_EL!$C:$C,0),2))</f>
        <v>#N/A</v>
      </c>
      <c r="O98" t="e">
        <f>IF('[1]all nodes'!AH99=0,0,INDEX([2]SUP_EL!$C:$D,MATCH('[1]all nodes'!AH99,[2]SUP_EL!$C:$C,0),2))</f>
        <v>#N/A</v>
      </c>
      <c r="P98" t="e">
        <f>IF('[1]all nodes'!AI99=0,0,INDEX([2]SUP_EL!$C:$D,MATCH('[1]all nodes'!AI99,[2]SUP_EL!$C:$C,0),2))</f>
        <v>#N/A</v>
      </c>
      <c r="Q98" t="e">
        <f>IF('[1]all nodes'!AJ99=0,0,INDEX([2]SUP_EL!$C:$D,MATCH('[1]all nodes'!AJ99,[2]SUP_EL!$C:$C,0),2))</f>
        <v>#N/A</v>
      </c>
      <c r="R98">
        <f>IF('[1]all nodes'!AK99=0,0,INDEX([2]SUP_EL!$C:$D,MATCH('[1]all nodes'!AK99,[2]SUP_EL!$C:$C,0),2))</f>
        <v>163.1</v>
      </c>
      <c r="S98" s="1">
        <f>'[1]adj supplies'!$AK99</f>
        <v>3984</v>
      </c>
      <c r="T98" s="1">
        <f>'[1]adj supplies'!$AM99</f>
        <v>0</v>
      </c>
      <c r="U98" s="1">
        <f>'[1]adj supplies'!$AO99</f>
        <v>0</v>
      </c>
      <c r="V98" s="1">
        <f>'[1]adj supplies'!$AQ99</f>
        <v>0</v>
      </c>
      <c r="W98" s="1">
        <f>'[1]adj supplies'!$AS99</f>
        <v>0</v>
      </c>
      <c r="X98" s="1">
        <f>'[1]adj supplies'!$AU99</f>
        <v>0</v>
      </c>
      <c r="Y98" s="1">
        <f>'[1]adj supplies'!$AY99</f>
        <v>3984</v>
      </c>
      <c r="Z98" s="1">
        <f>'[1]adj supplies'!$BA99</f>
        <v>0</v>
      </c>
      <c r="AA98" s="1">
        <f>'[1]adj supplies'!$BC99</f>
        <v>0</v>
      </c>
      <c r="AB98" s="1">
        <f>'[1]adj supplies'!$BE99</f>
        <v>0</v>
      </c>
      <c r="AC98" s="1">
        <f>'[1]adj supplies'!$BG99</f>
        <v>0</v>
      </c>
      <c r="AD98" s="1">
        <f>'[1]adj supplies'!$BI99</f>
        <v>0</v>
      </c>
    </row>
    <row r="99" spans="1:30" x14ac:dyDescent="0.35">
      <c r="A99" t="str">
        <f>'[1]all nodes'!$B100</f>
        <v>Bella Vista Water District</v>
      </c>
      <c r="B99">
        <f>'[1]all nodes'!$C100</f>
        <v>1802003</v>
      </c>
      <c r="C99" t="str">
        <f>'[1]all nodes'!$F100</f>
        <v>Groundwater</v>
      </c>
      <c r="D99" t="str">
        <f>'[1]all nodes'!$G100</f>
        <v>Enterprise Sub-basin of the Redding Area Groundwater Basin</v>
      </c>
      <c r="E99" t="str">
        <f>'[1]all nodes'!$P100</f>
        <v>Raw Water</v>
      </c>
      <c r="F99" t="str">
        <f>'[1]all nodes'!$Q100</f>
        <v>Drinking Water</v>
      </c>
      <c r="G99" t="e">
        <f>'[1]all nodes'!Z100</f>
        <v>#N/A</v>
      </c>
      <c r="H99" t="e">
        <f>'[1]all nodes'!AA100</f>
        <v>#N/A</v>
      </c>
      <c r="I99" t="e">
        <f>'[1]all nodes'!AB100</f>
        <v>#N/A</v>
      </c>
      <c r="J99" t="str">
        <f>'[1]all nodes'!AC100</f>
        <v>1802003PD</v>
      </c>
      <c r="K99" t="str">
        <f>'[1]all nodes'!AD100</f>
        <v>1802003E</v>
      </c>
      <c r="L99" t="e">
        <f>IF('[1]all nodes'!AE100=0,0,INDEX([2]SUP_EL!$C:$D,MATCH('[1]all nodes'!AE100,[2]SUP_EL!$C:$C,0),2))</f>
        <v>#N/A</v>
      </c>
      <c r="M99" t="e">
        <f>IF('[1]all nodes'!AF100=0,0,INDEX([2]SUP_EL!$C:$D,MATCH('[1]all nodes'!AF100,[2]SUP_EL!$C:$C,0),2))</f>
        <v>#N/A</v>
      </c>
      <c r="N99" t="e">
        <f>IF('[1]all nodes'!AG100=0,0,INDEX([2]SUP_EL!$C:$D,MATCH('[1]all nodes'!AG100,[2]SUP_EL!$C:$C,0),2))</f>
        <v>#N/A</v>
      </c>
      <c r="O99" t="e">
        <f>IF('[1]all nodes'!AH100=0,0,INDEX([2]SUP_EL!$C:$D,MATCH('[1]all nodes'!AH100,[2]SUP_EL!$C:$C,0),2))</f>
        <v>#N/A</v>
      </c>
      <c r="P99" t="e">
        <f>IF('[1]all nodes'!AI100=0,0,INDEX([2]SUP_EL!$C:$D,MATCH('[1]all nodes'!AI100,[2]SUP_EL!$C:$C,0),2))</f>
        <v>#N/A</v>
      </c>
      <c r="Q99" t="e">
        <f>IF('[1]all nodes'!AJ100=0,0,INDEX([2]SUP_EL!$C:$D,MATCH('[1]all nodes'!AJ100,[2]SUP_EL!$C:$C,0),2))</f>
        <v>#N/A</v>
      </c>
      <c r="R99">
        <f>IF('[1]all nodes'!AK100=0,0,INDEX([2]SUP_EL!$C:$D,MATCH('[1]all nodes'!AK100,[2]SUP_EL!$C:$C,0),2))</f>
        <v>17.600000000000001</v>
      </c>
      <c r="S99" s="1">
        <f>'[1]adj supplies'!$AK100</f>
        <v>1535</v>
      </c>
      <c r="T99" s="1">
        <f>'[1]adj supplies'!$AM100</f>
        <v>5010</v>
      </c>
      <c r="U99" s="1">
        <f>'[1]adj supplies'!$AO100</f>
        <v>5010</v>
      </c>
      <c r="V99" s="1">
        <f>'[1]adj supplies'!$AQ100</f>
        <v>5820</v>
      </c>
      <c r="W99" s="1">
        <f>'[1]adj supplies'!$AS100</f>
        <v>5820</v>
      </c>
      <c r="X99" s="1">
        <f>'[1]adj supplies'!$AU100</f>
        <v>6630</v>
      </c>
      <c r="Y99" s="1">
        <f>'[1]adj supplies'!$AY100</f>
        <v>1535</v>
      </c>
      <c r="Z99" s="1">
        <f>'[1]adj supplies'!$BA100</f>
        <v>5010</v>
      </c>
      <c r="AA99" s="1">
        <f>'[1]adj supplies'!$BC100</f>
        <v>5010</v>
      </c>
      <c r="AB99" s="1">
        <f>'[1]adj supplies'!$BE100</f>
        <v>5820</v>
      </c>
      <c r="AC99" s="1">
        <f>'[1]adj supplies'!$BG100</f>
        <v>5820</v>
      </c>
      <c r="AD99" s="1">
        <f>'[1]adj supplies'!$BI100</f>
        <v>6630</v>
      </c>
    </row>
    <row r="100" spans="1:30" x14ac:dyDescent="0.35">
      <c r="A100" t="str">
        <f>'[1]all nodes'!$B101</f>
        <v>Bella Vista Water District</v>
      </c>
      <c r="B100">
        <f>'[1]all nodes'!$C101</f>
        <v>1802003</v>
      </c>
      <c r="C100" t="str">
        <f>'[1]all nodes'!$F101</f>
        <v>Other</v>
      </c>
      <c r="D100" t="str">
        <f>'[1]all nodes'!$G101</f>
        <v>Short Term Transfers</v>
      </c>
      <c r="E100" t="str">
        <f>'[1]all nodes'!$P101</f>
        <v>Raw Water</v>
      </c>
      <c r="F100" t="str">
        <f>'[1]all nodes'!$Q101</f>
        <v>Drinking Water</v>
      </c>
      <c r="G100" t="e">
        <f>'[1]all nodes'!Z101</f>
        <v>#N/A</v>
      </c>
      <c r="H100" t="e">
        <f>'[1]all nodes'!AA101</f>
        <v>#N/A</v>
      </c>
      <c r="I100" t="e">
        <f>'[1]all nodes'!AB101</f>
        <v>#N/A</v>
      </c>
      <c r="J100" t="str">
        <f>'[1]all nodes'!AC101</f>
        <v>1802003PD</v>
      </c>
      <c r="K100" t="str">
        <f>'[1]all nodes'!AD101</f>
        <v>1802003E</v>
      </c>
      <c r="L100" t="e">
        <f>IF('[1]all nodes'!AE101=0,0,INDEX([2]SUP_EL!$C:$D,MATCH('[1]all nodes'!AE101,[2]SUP_EL!$C:$C,0),2))</f>
        <v>#N/A</v>
      </c>
      <c r="M100" t="e">
        <f>IF('[1]all nodes'!AF101=0,0,INDEX([2]SUP_EL!$C:$D,MATCH('[1]all nodes'!AF101,[2]SUP_EL!$C:$C,0),2))</f>
        <v>#N/A</v>
      </c>
      <c r="N100" t="e">
        <f>IF('[1]all nodes'!AG101=0,0,INDEX([2]SUP_EL!$C:$D,MATCH('[1]all nodes'!AG101,[2]SUP_EL!$C:$C,0),2))</f>
        <v>#N/A</v>
      </c>
      <c r="O100" t="e">
        <f>IF('[1]all nodes'!AH101=0,0,INDEX([2]SUP_EL!$C:$D,MATCH('[1]all nodes'!AH101,[2]SUP_EL!$C:$C,0),2))</f>
        <v>#N/A</v>
      </c>
      <c r="P100" t="e">
        <f>IF('[1]all nodes'!AI101=0,0,INDEX([2]SUP_EL!$C:$D,MATCH('[1]all nodes'!AI101,[2]SUP_EL!$C:$C,0),2))</f>
        <v>#N/A</v>
      </c>
      <c r="Q100" t="e">
        <f>IF('[1]all nodes'!AJ101=0,0,INDEX([2]SUP_EL!$C:$D,MATCH('[1]all nodes'!AJ101,[2]SUP_EL!$C:$C,0),2))</f>
        <v>#N/A</v>
      </c>
      <c r="R100">
        <f>IF('[1]all nodes'!AK101=0,0,INDEX([2]SUP_EL!$C:$D,MATCH('[1]all nodes'!AK101,[2]SUP_EL!$C:$C,0),2))</f>
        <v>17.600000000000001</v>
      </c>
      <c r="S100" s="1">
        <f>'[1]adj supplies'!$AK101</f>
        <v>100</v>
      </c>
      <c r="T100" s="1">
        <f>'[1]adj supplies'!$AM101</f>
        <v>0</v>
      </c>
      <c r="U100" s="1">
        <f>'[1]adj supplies'!$AO101</f>
        <v>0</v>
      </c>
      <c r="V100" s="1">
        <f>'[1]adj supplies'!$AQ101</f>
        <v>0</v>
      </c>
      <c r="W100" s="1">
        <f>'[1]adj supplies'!$AS101</f>
        <v>0</v>
      </c>
      <c r="X100" s="1">
        <f>'[1]adj supplies'!$AU101</f>
        <v>0</v>
      </c>
      <c r="Y100" s="1">
        <f>'[1]adj supplies'!$AY101</f>
        <v>100</v>
      </c>
      <c r="Z100" s="1">
        <f>'[1]adj supplies'!$BA101</f>
        <v>0</v>
      </c>
      <c r="AA100" s="1">
        <f>'[1]adj supplies'!$BC101</f>
        <v>0</v>
      </c>
      <c r="AB100" s="1">
        <f>'[1]adj supplies'!$BE101</f>
        <v>0</v>
      </c>
      <c r="AC100" s="1">
        <f>'[1]adj supplies'!$BG101</f>
        <v>0</v>
      </c>
      <c r="AD100" s="1">
        <f>'[1]adj supplies'!$BI101</f>
        <v>0</v>
      </c>
    </row>
    <row r="101" spans="1:30" x14ac:dyDescent="0.35">
      <c r="A101" t="str">
        <f>'[1]all nodes'!$B102</f>
        <v>Bella Vista Water District</v>
      </c>
      <c r="B101">
        <f>'[1]all nodes'!$C102</f>
        <v>1802003</v>
      </c>
      <c r="C101" t="str">
        <f>'[1]all nodes'!$F102</f>
        <v>Purchased or Imported  Water</v>
      </c>
      <c r="D101" t="str">
        <f>'[1]all nodes'!$G102</f>
        <v>CVP</v>
      </c>
      <c r="E101" t="str">
        <f>'[1]all nodes'!$P102</f>
        <v>Raw Water</v>
      </c>
      <c r="F101" t="str">
        <f>'[1]all nodes'!$Q102</f>
        <v>Drinking Water</v>
      </c>
      <c r="G101" t="e">
        <f>'[1]all nodes'!Z102</f>
        <v>#N/A</v>
      </c>
      <c r="H101" t="e">
        <f>'[1]all nodes'!AA102</f>
        <v>#N/A</v>
      </c>
      <c r="I101" t="e">
        <f>'[1]all nodes'!AB102</f>
        <v>#N/A</v>
      </c>
      <c r="J101" t="str">
        <f>'[1]all nodes'!AC102</f>
        <v>1802003PD</v>
      </c>
      <c r="K101" t="str">
        <f>'[1]all nodes'!AD102</f>
        <v>1802003E</v>
      </c>
      <c r="L101" t="e">
        <f>IF('[1]all nodes'!AE102=0,0,INDEX([2]SUP_EL!$C:$D,MATCH('[1]all nodes'!AE102,[2]SUP_EL!$C:$C,0),2))</f>
        <v>#N/A</v>
      </c>
      <c r="M101" t="e">
        <f>IF('[1]all nodes'!AF102=0,0,INDEX([2]SUP_EL!$C:$D,MATCH('[1]all nodes'!AF102,[2]SUP_EL!$C:$C,0),2))</f>
        <v>#N/A</v>
      </c>
      <c r="N101" t="e">
        <f>IF('[1]all nodes'!AG102=0,0,INDEX([2]SUP_EL!$C:$D,MATCH('[1]all nodes'!AG102,[2]SUP_EL!$C:$C,0),2))</f>
        <v>#N/A</v>
      </c>
      <c r="O101" t="e">
        <f>IF('[1]all nodes'!AH102=0,0,INDEX([2]SUP_EL!$C:$D,MATCH('[1]all nodes'!AH102,[2]SUP_EL!$C:$C,0),2))</f>
        <v>#N/A</v>
      </c>
      <c r="P101" t="e">
        <f>IF('[1]all nodes'!AI102=0,0,INDEX([2]SUP_EL!$C:$D,MATCH('[1]all nodes'!AI102,[2]SUP_EL!$C:$C,0),2))</f>
        <v>#N/A</v>
      </c>
      <c r="Q101" t="e">
        <f>IF('[1]all nodes'!AJ102=0,0,INDEX([2]SUP_EL!$C:$D,MATCH('[1]all nodes'!AJ102,[2]SUP_EL!$C:$C,0),2))</f>
        <v>#N/A</v>
      </c>
      <c r="R101">
        <f>IF('[1]all nodes'!AK102=0,0,INDEX([2]SUP_EL!$C:$D,MATCH('[1]all nodes'!AK102,[2]SUP_EL!$C:$C,0),2))</f>
        <v>17.600000000000001</v>
      </c>
      <c r="S101" s="1">
        <f>'[1]adj supplies'!$AK102</f>
        <v>2478</v>
      </c>
      <c r="T101" s="1">
        <f>'[1]adj supplies'!$AM102</f>
        <v>24578</v>
      </c>
      <c r="U101" s="1">
        <f>'[1]adj supplies'!$AO102</f>
        <v>24578</v>
      </c>
      <c r="V101" s="1">
        <f>'[1]adj supplies'!$AQ102</f>
        <v>24578</v>
      </c>
      <c r="W101" s="1">
        <f>'[1]adj supplies'!$AS102</f>
        <v>24578</v>
      </c>
      <c r="X101" s="1">
        <f>'[1]adj supplies'!$AU102</f>
        <v>24578</v>
      </c>
      <c r="Y101" s="1">
        <f>'[1]adj supplies'!$AY102</f>
        <v>2478</v>
      </c>
      <c r="Z101" s="1">
        <f>'[1]adj supplies'!$BA102</f>
        <v>24578</v>
      </c>
      <c r="AA101" s="1">
        <f>'[1]adj supplies'!$BC102</f>
        <v>24578</v>
      </c>
      <c r="AB101" s="1">
        <f>'[1]adj supplies'!$BE102</f>
        <v>24578</v>
      </c>
      <c r="AC101" s="1">
        <f>'[1]adj supplies'!$BG102</f>
        <v>24578</v>
      </c>
      <c r="AD101" s="1">
        <f>'[1]adj supplies'!$BI102</f>
        <v>24578</v>
      </c>
    </row>
    <row r="102" spans="1:30" x14ac:dyDescent="0.35">
      <c r="A102" t="str">
        <f>'[1]all nodes'!$B103</f>
        <v>Bella Vista Water District</v>
      </c>
      <c r="B102">
        <f>'[1]all nodes'!$C103</f>
        <v>1802003</v>
      </c>
      <c r="C102" t="str">
        <f>'[1]all nodes'!$F103</f>
        <v>Transfers</v>
      </c>
      <c r="D102" t="str">
        <f>'[1]all nodes'!$G103</f>
        <v>Long Term ACID</v>
      </c>
      <c r="E102" t="str">
        <f>'[1]all nodes'!$P103</f>
        <v>Raw Water</v>
      </c>
      <c r="F102" t="str">
        <f>'[1]all nodes'!$Q103</f>
        <v>Drinking Water</v>
      </c>
      <c r="G102" t="e">
        <f>'[1]all nodes'!Z103</f>
        <v>#N/A</v>
      </c>
      <c r="H102" t="e">
        <f>'[1]all nodes'!AA103</f>
        <v>#N/A</v>
      </c>
      <c r="I102" t="e">
        <f>'[1]all nodes'!AB103</f>
        <v>#N/A</v>
      </c>
      <c r="J102" t="str">
        <f>'[1]all nodes'!AC103</f>
        <v>1802003PD</v>
      </c>
      <c r="K102" t="str">
        <f>'[1]all nodes'!AD103</f>
        <v>1802003E</v>
      </c>
      <c r="L102" t="e">
        <f>IF('[1]all nodes'!AE103=0,0,INDEX([2]SUP_EL!$C:$D,MATCH('[1]all nodes'!AE103,[2]SUP_EL!$C:$C,0),2))</f>
        <v>#N/A</v>
      </c>
      <c r="M102" t="e">
        <f>IF('[1]all nodes'!AF103=0,0,INDEX([2]SUP_EL!$C:$D,MATCH('[1]all nodes'!AF103,[2]SUP_EL!$C:$C,0),2))</f>
        <v>#N/A</v>
      </c>
      <c r="N102" t="e">
        <f>IF('[1]all nodes'!AG103=0,0,INDEX([2]SUP_EL!$C:$D,MATCH('[1]all nodes'!AG103,[2]SUP_EL!$C:$C,0),2))</f>
        <v>#N/A</v>
      </c>
      <c r="O102" t="e">
        <f>IF('[1]all nodes'!AH103=0,0,INDEX([2]SUP_EL!$C:$D,MATCH('[1]all nodes'!AH103,[2]SUP_EL!$C:$C,0),2))</f>
        <v>#N/A</v>
      </c>
      <c r="P102" t="e">
        <f>IF('[1]all nodes'!AI103=0,0,INDEX([2]SUP_EL!$C:$D,MATCH('[1]all nodes'!AI103,[2]SUP_EL!$C:$C,0),2))</f>
        <v>#N/A</v>
      </c>
      <c r="Q102" t="e">
        <f>IF('[1]all nodes'!AJ103=0,0,INDEX([2]SUP_EL!$C:$D,MATCH('[1]all nodes'!AJ103,[2]SUP_EL!$C:$C,0),2))</f>
        <v>#N/A</v>
      </c>
      <c r="R102">
        <f>IF('[1]all nodes'!AK103=0,0,INDEX([2]SUP_EL!$C:$D,MATCH('[1]all nodes'!AK103,[2]SUP_EL!$C:$C,0),2))</f>
        <v>17.600000000000001</v>
      </c>
      <c r="S102" s="1">
        <f>'[1]adj supplies'!$AK103</f>
        <v>1152</v>
      </c>
      <c r="T102" s="1">
        <f>'[1]adj supplies'!$AM103</f>
        <v>1536</v>
      </c>
      <c r="U102" s="1">
        <f>'[1]adj supplies'!$AO103</f>
        <v>1536</v>
      </c>
      <c r="V102" s="1">
        <f>'[1]adj supplies'!$AQ103</f>
        <v>1536</v>
      </c>
      <c r="W102" s="1">
        <f>'[1]adj supplies'!$AS103</f>
        <v>1536</v>
      </c>
      <c r="X102" s="1">
        <f>'[1]adj supplies'!$AU103</f>
        <v>1536</v>
      </c>
      <c r="Y102" s="1">
        <f>'[1]adj supplies'!$AY103</f>
        <v>1152</v>
      </c>
      <c r="Z102" s="1">
        <f>'[1]adj supplies'!$BA103</f>
        <v>1536</v>
      </c>
      <c r="AA102" s="1">
        <f>'[1]adj supplies'!$BC103</f>
        <v>1536</v>
      </c>
      <c r="AB102" s="1">
        <f>'[1]adj supplies'!$BE103</f>
        <v>1536</v>
      </c>
      <c r="AC102" s="1">
        <f>'[1]adj supplies'!$BG103</f>
        <v>1536</v>
      </c>
      <c r="AD102" s="1">
        <f>'[1]adj supplies'!$BI103</f>
        <v>1536</v>
      </c>
    </row>
    <row r="103" spans="1:30" x14ac:dyDescent="0.35">
      <c r="A103" t="str">
        <f>'[1]all nodes'!$B104</f>
        <v>Bellflower - Somerset Mutual Water Company</v>
      </c>
      <c r="B103">
        <f>'[1]all nodes'!$C104</f>
        <v>1807013</v>
      </c>
      <c r="C103" t="str">
        <f>'[1]all nodes'!$F104</f>
        <v>Groundwater</v>
      </c>
      <c r="D103">
        <f>'[1]all nodes'!$G104</f>
        <v>0</v>
      </c>
      <c r="E103" t="str">
        <f>'[1]all nodes'!$P104</f>
        <v>Raw Water</v>
      </c>
      <c r="F103" t="str">
        <f>'[1]all nodes'!$Q104</f>
        <v>Drinking Water</v>
      </c>
      <c r="G103">
        <f>'[1]all nodes'!Z104</f>
        <v>0</v>
      </c>
      <c r="H103" t="str">
        <f>'[1]all nodes'!AA104</f>
        <v>GW1807-4-11</v>
      </c>
      <c r="I103" t="str">
        <f>'[1]all nodes'!AB104</f>
        <v xml:space="preserve">GW1807-4-11.04 </v>
      </c>
      <c r="J103" t="str">
        <f>'[1]all nodes'!AC104</f>
        <v>1807013PD</v>
      </c>
      <c r="K103" t="str">
        <f>'[1]all nodes'!AD104</f>
        <v>1807013E</v>
      </c>
      <c r="L103">
        <f>IF('[1]all nodes'!AE104=0,0,INDEX([2]SUP_EL!$C:$D,MATCH('[1]all nodes'!AE104,[2]SUP_EL!$C:$C,0),2))</f>
        <v>0</v>
      </c>
      <c r="M103">
        <f>IF('[1]all nodes'!AF104=0,0,INDEX([2]SUP_EL!$C:$D,MATCH('[1]all nodes'!AF104,[2]SUP_EL!$C:$C,0),2))</f>
        <v>0</v>
      </c>
      <c r="N103">
        <f>IF('[1]all nodes'!AG104=0,0,INDEX([2]SUP_EL!$C:$D,MATCH('[1]all nodes'!AG104,[2]SUP_EL!$C:$C,0),2))</f>
        <v>0</v>
      </c>
      <c r="O103">
        <f>IF('[1]all nodes'!AH104=0,0,INDEX([2]SUP_EL!$C:$D,MATCH('[1]all nodes'!AH104,[2]SUP_EL!$C:$C,0),2))</f>
        <v>0</v>
      </c>
      <c r="P103">
        <f>IF('[1]all nodes'!AI104=0,0,INDEX([2]SUP_EL!$C:$D,MATCH('[1]all nodes'!AI104,[2]SUP_EL!$C:$C,0),2))</f>
        <v>579</v>
      </c>
      <c r="Q103">
        <f>IF('[1]all nodes'!AJ104=0,0,INDEX([2]SUP_EL!$C:$D,MATCH('[1]all nodes'!AJ104,[2]SUP_EL!$C:$C,0),2))</f>
        <v>65.5</v>
      </c>
      <c r="R103">
        <f>IF('[1]all nodes'!AK104=0,0,INDEX([2]SUP_EL!$C:$D,MATCH('[1]all nodes'!AK104,[2]SUP_EL!$C:$C,0),2))</f>
        <v>163.1</v>
      </c>
      <c r="S103" s="1">
        <f>'[1]adj supplies'!$AK104</f>
        <v>3619</v>
      </c>
      <c r="T103" s="1">
        <f>'[1]adj supplies'!$AM104</f>
        <v>4313</v>
      </c>
      <c r="U103" s="1">
        <f>'[1]adj supplies'!$AO104</f>
        <v>4313</v>
      </c>
      <c r="V103" s="1">
        <f>'[1]adj supplies'!$AQ104</f>
        <v>4313</v>
      </c>
      <c r="W103" s="1">
        <f>'[1]adj supplies'!$AS104</f>
        <v>4313</v>
      </c>
      <c r="X103" s="1">
        <f>'[1]adj supplies'!$AU104</f>
        <v>4313</v>
      </c>
      <c r="Y103" s="1">
        <f>'[1]adj supplies'!$AY104</f>
        <v>3619</v>
      </c>
      <c r="Z103" s="1">
        <f>'[1]adj supplies'!$BA104</f>
        <v>4313</v>
      </c>
      <c r="AA103" s="1">
        <f>'[1]adj supplies'!$BC104</f>
        <v>4313</v>
      </c>
      <c r="AB103" s="1">
        <f>'[1]adj supplies'!$BE104</f>
        <v>4313</v>
      </c>
      <c r="AC103" s="1">
        <f>'[1]adj supplies'!$BG104</f>
        <v>4313</v>
      </c>
      <c r="AD103" s="1">
        <f>'[1]adj supplies'!$BI104</f>
        <v>4313</v>
      </c>
    </row>
    <row r="104" spans="1:30" x14ac:dyDescent="0.35">
      <c r="A104" t="str">
        <f>'[1]all nodes'!$B105</f>
        <v>Bellflower - Somerset Mutual Water Company</v>
      </c>
      <c r="B104">
        <f>'[1]all nodes'!$C105</f>
        <v>1807013</v>
      </c>
      <c r="C104" t="str">
        <f>'[1]all nodes'!$F105</f>
        <v>Purchased or Imported  Water</v>
      </c>
      <c r="D104" t="str">
        <f>'[1]all nodes'!$G105</f>
        <v>Purchased and Leased Groundwater</v>
      </c>
      <c r="E104" t="str">
        <f>'[1]all nodes'!$P105</f>
        <v>Raw Water</v>
      </c>
      <c r="F104" t="str">
        <f>'[1]all nodes'!$Q105</f>
        <v>Drinking Water</v>
      </c>
      <c r="G104">
        <f>'[1]all nodes'!Z105</f>
        <v>0</v>
      </c>
      <c r="H104">
        <f>'[1]all nodes'!AA105</f>
        <v>0</v>
      </c>
      <c r="I104" t="str">
        <f>'[1]all nodes'!AB105</f>
        <v>1807055IMP</v>
      </c>
      <c r="J104" t="str">
        <f>'[1]all nodes'!AC105</f>
        <v>1807013PD</v>
      </c>
      <c r="K104" t="str">
        <f>'[1]all nodes'!AD105</f>
        <v>1807013E</v>
      </c>
      <c r="L104">
        <f>IF('[1]all nodes'!AE105=0,0,INDEX([2]SUP_EL!$C:$D,MATCH('[1]all nodes'!AE105,[2]SUP_EL!$C:$C,0),2))</f>
        <v>0</v>
      </c>
      <c r="M104">
        <f>IF('[1]all nodes'!AF105=0,0,INDEX([2]SUP_EL!$C:$D,MATCH('[1]all nodes'!AF105,[2]SUP_EL!$C:$C,0),2))</f>
        <v>0</v>
      </c>
      <c r="N104">
        <f>IF('[1]all nodes'!AG105=0,0,INDEX([2]SUP_EL!$C:$D,MATCH('[1]all nodes'!AG105,[2]SUP_EL!$C:$C,0),2))</f>
        <v>0</v>
      </c>
      <c r="O104">
        <f>IF('[1]all nodes'!AH105=0,0,INDEX([2]SUP_EL!$C:$D,MATCH('[1]all nodes'!AH105,[2]SUP_EL!$C:$C,0),2))</f>
        <v>0</v>
      </c>
      <c r="P104">
        <f>IF('[1]all nodes'!AI105=0,0,INDEX([2]SUP_EL!$C:$D,MATCH('[1]all nodes'!AI105,[2]SUP_EL!$C:$C,0),2))</f>
        <v>10</v>
      </c>
      <c r="Q104">
        <f>IF('[1]all nodes'!AJ105=0,0,INDEX([2]SUP_EL!$C:$D,MATCH('[1]all nodes'!AJ105,[2]SUP_EL!$C:$C,0),2))</f>
        <v>3</v>
      </c>
      <c r="R104">
        <f>IF('[1]all nodes'!AK105=0,0,INDEX([2]SUP_EL!$C:$D,MATCH('[1]all nodes'!AK105,[2]SUP_EL!$C:$C,0),2))</f>
        <v>163.1</v>
      </c>
      <c r="S104" s="1">
        <f>'[1]adj supplies'!$AK105</f>
        <v>1381</v>
      </c>
      <c r="T104" s="1">
        <f>'[1]adj supplies'!$AM105</f>
        <v>1126</v>
      </c>
      <c r="U104" s="1">
        <f>'[1]adj supplies'!$AO105</f>
        <v>1160</v>
      </c>
      <c r="V104" s="1">
        <f>'[1]adj supplies'!$AQ105</f>
        <v>1196</v>
      </c>
      <c r="W104" s="1">
        <f>'[1]adj supplies'!$AS105</f>
        <v>1232</v>
      </c>
      <c r="X104" s="1">
        <f>'[1]adj supplies'!$AU105</f>
        <v>1274</v>
      </c>
      <c r="Y104" s="1">
        <f>'[1]adj supplies'!$AY105</f>
        <v>1381</v>
      </c>
      <c r="Z104" s="1">
        <f>'[1]adj supplies'!$BA105</f>
        <v>1126</v>
      </c>
      <c r="AA104" s="1">
        <f>'[1]adj supplies'!$BC105</f>
        <v>1160</v>
      </c>
      <c r="AB104" s="1">
        <f>'[1]adj supplies'!$BE105</f>
        <v>1196</v>
      </c>
      <c r="AC104" s="1">
        <f>'[1]adj supplies'!$BG105</f>
        <v>1232</v>
      </c>
      <c r="AD104" s="1">
        <f>'[1]adj supplies'!$BI105</f>
        <v>1274</v>
      </c>
    </row>
    <row r="105" spans="1:30" x14ac:dyDescent="0.35">
      <c r="A105" t="str">
        <f>'[1]all nodes'!$B106</f>
        <v>Bellflower - Somerset Mutual Water Company</v>
      </c>
      <c r="B105">
        <f>'[1]all nodes'!$C106</f>
        <v>1807013</v>
      </c>
      <c r="C105" t="str">
        <f>'[1]all nodes'!$F106</f>
        <v>Recycled Water</v>
      </c>
      <c r="D105" t="str">
        <f>'[1]all nodes'!$G106</f>
        <v>Tertiary; Liberty Water and Central Basin Municipal Water District from LA Co San</v>
      </c>
      <c r="E105" t="str">
        <f>'[1]all nodes'!$P106</f>
        <v>Recycled Water</v>
      </c>
      <c r="F105" t="str">
        <f>'[1]all nodes'!$Q106</f>
        <v>Recycled Water</v>
      </c>
      <c r="G105">
        <f>'[1]all nodes'!Z106</f>
        <v>0</v>
      </c>
      <c r="H105" t="str">
        <f>'[1]all nodes'!AA106</f>
        <v>WWT1808013</v>
      </c>
      <c r="I105" t="str">
        <f>'[1]all nodes'!AB106</f>
        <v>1807013TREC</v>
      </c>
      <c r="J105" t="str">
        <f>'[1]all nodes'!AC106</f>
        <v>1807013NPD</v>
      </c>
      <c r="K105" t="str">
        <f>'[1]all nodes'!AD106</f>
        <v>1807013E</v>
      </c>
      <c r="L105">
        <f>IF('[1]all nodes'!AE106=0,0,INDEX([2]SUP_EL!$C:$D,MATCH('[1]all nodes'!AE106,[2]SUP_EL!$C:$C,0),2))</f>
        <v>0</v>
      </c>
      <c r="M105">
        <f>IF('[1]all nodes'!AF106=0,0,INDEX([2]SUP_EL!$C:$D,MATCH('[1]all nodes'!AF106,[2]SUP_EL!$C:$C,0),2))</f>
        <v>0</v>
      </c>
      <c r="N105">
        <f>IF('[1]all nodes'!AG106=0,0,INDEX([2]SUP_EL!$C:$D,MATCH('[1]all nodes'!AG106,[2]SUP_EL!$C:$C,0),2))</f>
        <v>10</v>
      </c>
      <c r="O105">
        <f>IF('[1]all nodes'!AH106=0,0,INDEX([2]SUP_EL!$C:$D,MATCH('[1]all nodes'!AH106,[2]SUP_EL!$C:$C,0),2))</f>
        <v>0</v>
      </c>
      <c r="P105">
        <f>IF('[1]all nodes'!AI106=0,0,INDEX([2]SUP_EL!$C:$D,MATCH('[1]all nodes'!AI106,[2]SUP_EL!$C:$C,0),2))</f>
        <v>0</v>
      </c>
      <c r="Q105">
        <f>IF('[1]all nodes'!AJ106=0,0,INDEX([2]SUP_EL!$C:$D,MATCH('[1]all nodes'!AJ106,[2]SUP_EL!$C:$C,0),2))</f>
        <v>97.762499999999989</v>
      </c>
      <c r="R105">
        <f>IF('[1]all nodes'!AK106=0,0,INDEX([2]SUP_EL!$C:$D,MATCH('[1]all nodes'!AK106,[2]SUP_EL!$C:$C,0),2))</f>
        <v>195.72</v>
      </c>
      <c r="S105" s="1">
        <f>'[1]adj supplies'!$AK106</f>
        <v>20</v>
      </c>
      <c r="T105" s="1">
        <f>'[1]adj supplies'!$AM106</f>
        <v>131</v>
      </c>
      <c r="U105" s="1">
        <f>'[1]adj supplies'!$AO106</f>
        <v>131</v>
      </c>
      <c r="V105" s="1">
        <f>'[1]adj supplies'!$AQ106</f>
        <v>131</v>
      </c>
      <c r="W105" s="1">
        <f>'[1]adj supplies'!$AS106</f>
        <v>131</v>
      </c>
      <c r="X105" s="1">
        <f>'[1]adj supplies'!$AU106</f>
        <v>131</v>
      </c>
      <c r="Y105" s="1">
        <f>'[1]adj supplies'!$AY106</f>
        <v>20</v>
      </c>
      <c r="Z105" s="1">
        <f>'[1]adj supplies'!$BA106</f>
        <v>131</v>
      </c>
      <c r="AA105" s="1">
        <f>'[1]adj supplies'!$BC106</f>
        <v>131</v>
      </c>
      <c r="AB105" s="1">
        <f>'[1]adj supplies'!$BE106</f>
        <v>131</v>
      </c>
      <c r="AC105" s="1">
        <f>'[1]adj supplies'!$BG106</f>
        <v>131</v>
      </c>
      <c r="AD105" s="1">
        <f>'[1]adj supplies'!$BI106</f>
        <v>131</v>
      </c>
    </row>
    <row r="106" spans="1:30" x14ac:dyDescent="0.35">
      <c r="A106" t="str">
        <f>'[1]all nodes'!$B107</f>
        <v>Bellflower - Somerset Mutual Water Company</v>
      </c>
      <c r="B106">
        <f>'[1]all nodes'!$C107</f>
        <v>1807013</v>
      </c>
      <c r="C106" t="str">
        <f>'[1]all nodes'!$F107</f>
        <v>Recycled Water</v>
      </c>
      <c r="D106" t="str">
        <f>'[1]all nodes'!$G107</f>
        <v>Tertiary; Liberty Water and Central Basin Municipal Water District from LA Co San</v>
      </c>
      <c r="E106" t="str">
        <f>'[1]all nodes'!$P107</f>
        <v>Recycled Water</v>
      </c>
      <c r="F106" t="str">
        <f>'[1]all nodes'!$Q107</f>
        <v>Recycled Water</v>
      </c>
      <c r="G106">
        <f>'[1]all nodes'!Z107</f>
        <v>0</v>
      </c>
      <c r="H106" t="str">
        <f>'[1]all nodes'!AA107</f>
        <v>1807055REC</v>
      </c>
      <c r="I106" t="str">
        <f>'[1]all nodes'!AB107</f>
        <v>1807013TREC</v>
      </c>
      <c r="J106" t="str">
        <f>'[1]all nodes'!AC107</f>
        <v>1807013NPD</v>
      </c>
      <c r="K106" t="str">
        <f>'[1]all nodes'!AD107</f>
        <v>1807013E</v>
      </c>
      <c r="L106">
        <f>IF('[1]all nodes'!AE107=0,0,INDEX([2]SUP_EL!$C:$D,MATCH('[1]all nodes'!AE107,[2]SUP_EL!$C:$C,0),2))</f>
        <v>0</v>
      </c>
      <c r="M106">
        <f>IF('[1]all nodes'!AF107=0,0,INDEX([2]SUP_EL!$C:$D,MATCH('[1]all nodes'!AF107,[2]SUP_EL!$C:$C,0),2))</f>
        <v>0</v>
      </c>
      <c r="N106">
        <f>IF('[1]all nodes'!AG107=0,0,INDEX([2]SUP_EL!$C:$D,MATCH('[1]all nodes'!AG107,[2]SUP_EL!$C:$C,0),2))</f>
        <v>10</v>
      </c>
      <c r="O106">
        <f>IF('[1]all nodes'!AH107=0,0,INDEX([2]SUP_EL!$C:$D,MATCH('[1]all nodes'!AH107,[2]SUP_EL!$C:$C,0),2))</f>
        <v>0</v>
      </c>
      <c r="P106">
        <f>IF('[1]all nodes'!AI107=0,0,INDEX([2]SUP_EL!$C:$D,MATCH('[1]all nodes'!AI107,[2]SUP_EL!$C:$C,0),2))</f>
        <v>0</v>
      </c>
      <c r="Q106">
        <f>IF('[1]all nodes'!AJ107=0,0,INDEX([2]SUP_EL!$C:$D,MATCH('[1]all nodes'!AJ107,[2]SUP_EL!$C:$C,0),2))</f>
        <v>97.762499999999989</v>
      </c>
      <c r="R106">
        <f>IF('[1]all nodes'!AK107=0,0,INDEX([2]SUP_EL!$C:$D,MATCH('[1]all nodes'!AK107,[2]SUP_EL!$C:$C,0),2))</f>
        <v>195.72</v>
      </c>
      <c r="S106" s="1">
        <f>'[1]adj supplies'!$AK107</f>
        <v>103</v>
      </c>
      <c r="T106" s="1">
        <f>'[1]adj supplies'!$AM107</f>
        <v>0</v>
      </c>
      <c r="U106" s="1">
        <f>'[1]adj supplies'!$AO107</f>
        <v>0</v>
      </c>
      <c r="V106" s="1">
        <f>'[1]adj supplies'!$AQ107</f>
        <v>0</v>
      </c>
      <c r="W106" s="1">
        <f>'[1]adj supplies'!$AS107</f>
        <v>0</v>
      </c>
      <c r="X106" s="1">
        <f>'[1]adj supplies'!$AU107</f>
        <v>0</v>
      </c>
      <c r="Y106" s="1">
        <f>'[1]adj supplies'!$AY107</f>
        <v>103</v>
      </c>
      <c r="Z106" s="1">
        <f>'[1]adj supplies'!$BA107</f>
        <v>0</v>
      </c>
      <c r="AA106" s="1">
        <f>'[1]adj supplies'!$BC107</f>
        <v>0</v>
      </c>
      <c r="AB106" s="1">
        <f>'[1]adj supplies'!$BE107</f>
        <v>0</v>
      </c>
      <c r="AC106" s="1">
        <f>'[1]adj supplies'!$BG107</f>
        <v>0</v>
      </c>
      <c r="AD106" s="1">
        <f>'[1]adj supplies'!$BI107</f>
        <v>0</v>
      </c>
    </row>
    <row r="107" spans="1:30" x14ac:dyDescent="0.35">
      <c r="A107" t="str">
        <f>'[1]all nodes'!$B108</f>
        <v>Benicia  City Of</v>
      </c>
      <c r="B107">
        <f>'[1]all nodes'!$C108</f>
        <v>1805007</v>
      </c>
      <c r="C107" t="str">
        <f>'[1]all nodes'!$F108</f>
        <v>Purchased or Imported  Water</v>
      </c>
      <c r="D107" t="str">
        <f>'[1]all nodes'!$G108</f>
        <v>Other SWP Supplies</v>
      </c>
      <c r="E107" t="str">
        <f>'[1]all nodes'!$P108</f>
        <v>Raw Water</v>
      </c>
      <c r="F107" t="str">
        <f>'[1]all nodes'!$Q108</f>
        <v>Drinking Water</v>
      </c>
      <c r="G107">
        <f>'[1]all nodes'!Z108</f>
        <v>0</v>
      </c>
      <c r="H107" t="str">
        <f>'[1]all nodes'!AA108</f>
        <v>SW1805SWP05a</v>
      </c>
      <c r="I107" t="str">
        <f>'[1]all nodes'!AB108</f>
        <v>SW1805SWP05axf2</v>
      </c>
      <c r="J107" t="str">
        <f>'[1]all nodes'!AC108</f>
        <v>1805007PD</v>
      </c>
      <c r="K107" t="str">
        <f>'[1]all nodes'!AD108</f>
        <v>1805007E</v>
      </c>
      <c r="L107">
        <f>IF('[1]all nodes'!AE108=0,0,INDEX([2]SUP_EL!$C:$D,MATCH('[1]all nodes'!AE108,[2]SUP_EL!$C:$C,0),2))</f>
        <v>0</v>
      </c>
      <c r="M107">
        <f>IF('[1]all nodes'!AF108=0,0,INDEX([2]SUP_EL!$C:$D,MATCH('[1]all nodes'!AF108,[2]SUP_EL!$C:$C,0),2))</f>
        <v>0</v>
      </c>
      <c r="N107">
        <f>IF('[1]all nodes'!AG108=0,0,INDEX([2]SUP_EL!$C:$D,MATCH('[1]all nodes'!AG108,[2]SUP_EL!$C:$C,0),2))</f>
        <v>0</v>
      </c>
      <c r="O107">
        <f>IF('[1]all nodes'!AH108=0,0,INDEX([2]SUP_EL!$C:$D,MATCH('[1]all nodes'!AH108,[2]SUP_EL!$C:$C,0),2))</f>
        <v>0</v>
      </c>
      <c r="P107">
        <f>IF('[1]all nodes'!AI108=0,0,INDEX([2]SUP_EL!$C:$D,MATCH('[1]all nodes'!AI108,[2]SUP_EL!$C:$C,0),2))</f>
        <v>288</v>
      </c>
      <c r="Q107">
        <f>IF('[1]all nodes'!AJ108=0,0,INDEX([2]SUP_EL!$C:$D,MATCH('[1]all nodes'!AJ108,[2]SUP_EL!$C:$C,0),2))</f>
        <v>44</v>
      </c>
      <c r="R107">
        <f>IF('[1]all nodes'!AK108=0,0,INDEX([2]SUP_EL!$C:$D,MATCH('[1]all nodes'!AK108,[2]SUP_EL!$C:$C,0),2))</f>
        <v>318.2</v>
      </c>
      <c r="S107" s="1">
        <f>'[1]adj supplies'!$AK108</f>
        <v>5247</v>
      </c>
      <c r="T107" s="1">
        <f>'[1]adj supplies'!$AM108</f>
        <v>0</v>
      </c>
      <c r="U107" s="1">
        <f>'[1]adj supplies'!$AO108</f>
        <v>0</v>
      </c>
      <c r="V107" s="1">
        <f>'[1]adj supplies'!$AQ108</f>
        <v>0</v>
      </c>
      <c r="W107" s="1">
        <f>'[1]adj supplies'!$AS108</f>
        <v>0</v>
      </c>
      <c r="X107" s="1">
        <f>'[1]adj supplies'!$AU108</f>
        <v>0</v>
      </c>
      <c r="Y107" s="1">
        <f>'[1]adj supplies'!$AY108</f>
        <v>5247</v>
      </c>
      <c r="Z107" s="1">
        <f>'[1]adj supplies'!$BA108</f>
        <v>0</v>
      </c>
      <c r="AA107" s="1">
        <f>'[1]adj supplies'!$BC108</f>
        <v>0</v>
      </c>
      <c r="AB107" s="1">
        <f>'[1]adj supplies'!$BE108</f>
        <v>0</v>
      </c>
      <c r="AC107" s="1">
        <f>'[1]adj supplies'!$BG108</f>
        <v>0</v>
      </c>
      <c r="AD107" s="1">
        <f>'[1]adj supplies'!$BI108</f>
        <v>0</v>
      </c>
    </row>
    <row r="108" spans="1:30" x14ac:dyDescent="0.35">
      <c r="A108" t="str">
        <f>'[1]all nodes'!$B109</f>
        <v>Benicia  City Of</v>
      </c>
      <c r="B108">
        <f>'[1]all nodes'!$C109</f>
        <v>1805007</v>
      </c>
      <c r="C108" t="str">
        <f>'[1]all nodes'!$F109</f>
        <v>Purchased or Imported  Water</v>
      </c>
      <c r="D108" t="str">
        <f>'[1]all nodes'!$G109</f>
        <v>SID Water Supplies</v>
      </c>
      <c r="E108" t="str">
        <f>'[1]all nodes'!$P109</f>
        <v>Raw Water</v>
      </c>
      <c r="F108" t="str">
        <f>'[1]all nodes'!$Q109</f>
        <v>Drinking Water</v>
      </c>
      <c r="G108">
        <f>'[1]all nodes'!Z109</f>
        <v>0</v>
      </c>
      <c r="H108" t="str">
        <f>'[1]all nodes'!AA109</f>
        <v>SW1805SWP05a</v>
      </c>
      <c r="I108" t="str">
        <f>'[1]all nodes'!AB109</f>
        <v>SW1805SWP05axf2</v>
      </c>
      <c r="J108" t="str">
        <f>'[1]all nodes'!AC109</f>
        <v>1805007PD</v>
      </c>
      <c r="K108" t="str">
        <f>'[1]all nodes'!AD109</f>
        <v>1805007E</v>
      </c>
      <c r="L108">
        <f>IF('[1]all nodes'!AE109=0,0,INDEX([2]SUP_EL!$C:$D,MATCH('[1]all nodes'!AE109,[2]SUP_EL!$C:$C,0),2))</f>
        <v>0</v>
      </c>
      <c r="M108">
        <f>IF('[1]all nodes'!AF109=0,0,INDEX([2]SUP_EL!$C:$D,MATCH('[1]all nodes'!AF109,[2]SUP_EL!$C:$C,0),2))</f>
        <v>0</v>
      </c>
      <c r="N108">
        <f>IF('[1]all nodes'!AG109=0,0,INDEX([2]SUP_EL!$C:$D,MATCH('[1]all nodes'!AG109,[2]SUP_EL!$C:$C,0),2))</f>
        <v>0</v>
      </c>
      <c r="O108">
        <f>IF('[1]all nodes'!AH109=0,0,INDEX([2]SUP_EL!$C:$D,MATCH('[1]all nodes'!AH109,[2]SUP_EL!$C:$C,0),2))</f>
        <v>0</v>
      </c>
      <c r="P108">
        <f>IF('[1]all nodes'!AI109=0,0,INDEX([2]SUP_EL!$C:$D,MATCH('[1]all nodes'!AI109,[2]SUP_EL!$C:$C,0),2))</f>
        <v>288</v>
      </c>
      <c r="Q108">
        <f>IF('[1]all nodes'!AJ109=0,0,INDEX([2]SUP_EL!$C:$D,MATCH('[1]all nodes'!AJ109,[2]SUP_EL!$C:$C,0),2))</f>
        <v>44</v>
      </c>
      <c r="R108">
        <f>IF('[1]all nodes'!AK109=0,0,INDEX([2]SUP_EL!$C:$D,MATCH('[1]all nodes'!AK109,[2]SUP_EL!$C:$C,0),2))</f>
        <v>318.2</v>
      </c>
      <c r="S108" s="1">
        <f>'[1]adj supplies'!$AK109</f>
        <v>0</v>
      </c>
      <c r="T108" s="1">
        <f>'[1]adj supplies'!$AM109</f>
        <v>2000</v>
      </c>
      <c r="U108" s="1">
        <f>'[1]adj supplies'!$AO109</f>
        <v>2000</v>
      </c>
      <c r="V108" s="1">
        <f>'[1]adj supplies'!$AQ109</f>
        <v>2000</v>
      </c>
      <c r="W108" s="1">
        <f>'[1]adj supplies'!$AS109</f>
        <v>2000</v>
      </c>
      <c r="X108" s="1">
        <f>'[1]adj supplies'!$AU109</f>
        <v>2000</v>
      </c>
      <c r="Y108" s="1">
        <f>'[1]adj supplies'!$AY109</f>
        <v>0</v>
      </c>
      <c r="Z108" s="1">
        <f>'[1]adj supplies'!$BA109</f>
        <v>2000</v>
      </c>
      <c r="AA108" s="1">
        <f>'[1]adj supplies'!$BC109</f>
        <v>2000</v>
      </c>
      <c r="AB108" s="1">
        <f>'[1]adj supplies'!$BE109</f>
        <v>2000</v>
      </c>
      <c r="AC108" s="1">
        <f>'[1]adj supplies'!$BG109</f>
        <v>2000</v>
      </c>
      <c r="AD108" s="1">
        <f>'[1]adj supplies'!$BI109</f>
        <v>2000</v>
      </c>
    </row>
    <row r="109" spans="1:30" x14ac:dyDescent="0.35">
      <c r="A109" t="str">
        <f>'[1]all nodes'!$B110</f>
        <v>Benicia  City Of</v>
      </c>
      <c r="B109">
        <f>'[1]all nodes'!$C110</f>
        <v>1805007</v>
      </c>
      <c r="C109" t="str">
        <f>'[1]all nodes'!$F110</f>
        <v>Purchased or Imported  Water</v>
      </c>
      <c r="D109" t="str">
        <f>'[1]all nodes'!$G110</f>
        <v>SWP Allocation</v>
      </c>
      <c r="E109" t="str">
        <f>'[1]all nodes'!$P110</f>
        <v>Raw Water</v>
      </c>
      <c r="F109" t="str">
        <f>'[1]all nodes'!$Q110</f>
        <v>Drinking Water</v>
      </c>
      <c r="G109">
        <f>'[1]all nodes'!Z110</f>
        <v>0</v>
      </c>
      <c r="H109" t="str">
        <f>'[1]all nodes'!AA110</f>
        <v>SW1805SWP05a</v>
      </c>
      <c r="I109" t="str">
        <f>'[1]all nodes'!AB110</f>
        <v>SW1805SWP05axf2</v>
      </c>
      <c r="J109" t="str">
        <f>'[1]all nodes'!AC110</f>
        <v>1805007PD</v>
      </c>
      <c r="K109" t="str">
        <f>'[1]all nodes'!AD110</f>
        <v>1805007E</v>
      </c>
      <c r="L109">
        <f>IF('[1]all nodes'!AE110=0,0,INDEX([2]SUP_EL!$C:$D,MATCH('[1]all nodes'!AE110,[2]SUP_EL!$C:$C,0),2))</f>
        <v>0</v>
      </c>
      <c r="M109">
        <f>IF('[1]all nodes'!AF110=0,0,INDEX([2]SUP_EL!$C:$D,MATCH('[1]all nodes'!AF110,[2]SUP_EL!$C:$C,0),2))</f>
        <v>0</v>
      </c>
      <c r="N109">
        <f>IF('[1]all nodes'!AG110=0,0,INDEX([2]SUP_EL!$C:$D,MATCH('[1]all nodes'!AG110,[2]SUP_EL!$C:$C,0),2))</f>
        <v>0</v>
      </c>
      <c r="O109">
        <f>IF('[1]all nodes'!AH110=0,0,INDEX([2]SUP_EL!$C:$D,MATCH('[1]all nodes'!AH110,[2]SUP_EL!$C:$C,0),2))</f>
        <v>0</v>
      </c>
      <c r="P109">
        <f>IF('[1]all nodes'!AI110=0,0,INDEX([2]SUP_EL!$C:$D,MATCH('[1]all nodes'!AI110,[2]SUP_EL!$C:$C,0),2))</f>
        <v>288</v>
      </c>
      <c r="Q109">
        <f>IF('[1]all nodes'!AJ110=0,0,INDEX([2]SUP_EL!$C:$D,MATCH('[1]all nodes'!AJ110,[2]SUP_EL!$C:$C,0),2))</f>
        <v>44</v>
      </c>
      <c r="R109">
        <f>IF('[1]all nodes'!AK110=0,0,INDEX([2]SUP_EL!$C:$D,MATCH('[1]all nodes'!AK110,[2]SUP_EL!$C:$C,0),2))</f>
        <v>318.2</v>
      </c>
      <c r="S109" s="1">
        <f>'[1]adj supplies'!$AK110</f>
        <v>4300</v>
      </c>
      <c r="T109" s="1">
        <f>'[1]adj supplies'!$AM110</f>
        <v>27056</v>
      </c>
      <c r="U109" s="1">
        <f>'[1]adj supplies'!$AO110</f>
        <v>27056</v>
      </c>
      <c r="V109" s="1">
        <f>'[1]adj supplies'!$AQ110</f>
        <v>27056</v>
      </c>
      <c r="W109" s="1">
        <f>'[1]adj supplies'!$AS110</f>
        <v>27056</v>
      </c>
      <c r="X109" s="1">
        <f>'[1]adj supplies'!$AU110</f>
        <v>27056</v>
      </c>
      <c r="Y109" s="1">
        <f>'[1]adj supplies'!$AY110</f>
        <v>4300</v>
      </c>
      <c r="Z109" s="1">
        <f>'[1]adj supplies'!$BA110</f>
        <v>27056</v>
      </c>
      <c r="AA109" s="1">
        <f>'[1]adj supplies'!$BC110</f>
        <v>27056</v>
      </c>
      <c r="AB109" s="1">
        <f>'[1]adj supplies'!$BE110</f>
        <v>27056</v>
      </c>
      <c r="AC109" s="1">
        <f>'[1]adj supplies'!$BG110</f>
        <v>27056</v>
      </c>
      <c r="AD109" s="1">
        <f>'[1]adj supplies'!$BI110</f>
        <v>27056</v>
      </c>
    </row>
    <row r="110" spans="1:30" x14ac:dyDescent="0.35">
      <c r="A110" t="str">
        <f>'[1]all nodes'!$B111</f>
        <v>Benicia  City Of</v>
      </c>
      <c r="B110">
        <f>'[1]all nodes'!$C111</f>
        <v>1805007</v>
      </c>
      <c r="C110" t="str">
        <f>'[1]all nodes'!$F111</f>
        <v>Purchased or Imported  Water</v>
      </c>
      <c r="D110" t="str">
        <f>'[1]all nodes'!$G111</f>
        <v>Vallejo Agreement</v>
      </c>
      <c r="E110" t="str">
        <f>'[1]all nodes'!$P111</f>
        <v>Raw Water</v>
      </c>
      <c r="F110" t="str">
        <f>'[1]all nodes'!$Q111</f>
        <v>Drinking Water</v>
      </c>
      <c r="G110">
        <f>'[1]all nodes'!Z111</f>
        <v>0</v>
      </c>
      <c r="H110" t="str">
        <f>'[1]all nodes'!AA111</f>
        <v>SW1805SWP05a</v>
      </c>
      <c r="I110" t="str">
        <f>'[1]all nodes'!AB111</f>
        <v>SW1805SWP05axf2</v>
      </c>
      <c r="J110" t="str">
        <f>'[1]all nodes'!AC111</f>
        <v>1805007PD</v>
      </c>
      <c r="K110" t="str">
        <f>'[1]all nodes'!AD111</f>
        <v>1805007E</v>
      </c>
      <c r="L110">
        <f>IF('[1]all nodes'!AE111=0,0,INDEX([2]SUP_EL!$C:$D,MATCH('[1]all nodes'!AE111,[2]SUP_EL!$C:$C,0),2))</f>
        <v>0</v>
      </c>
      <c r="M110">
        <f>IF('[1]all nodes'!AF111=0,0,INDEX([2]SUP_EL!$C:$D,MATCH('[1]all nodes'!AF111,[2]SUP_EL!$C:$C,0),2))</f>
        <v>0</v>
      </c>
      <c r="N110">
        <f>IF('[1]all nodes'!AG111=0,0,INDEX([2]SUP_EL!$C:$D,MATCH('[1]all nodes'!AG111,[2]SUP_EL!$C:$C,0),2))</f>
        <v>0</v>
      </c>
      <c r="O110">
        <f>IF('[1]all nodes'!AH111=0,0,INDEX([2]SUP_EL!$C:$D,MATCH('[1]all nodes'!AH111,[2]SUP_EL!$C:$C,0),2))</f>
        <v>0</v>
      </c>
      <c r="P110">
        <f>IF('[1]all nodes'!AI111=0,0,INDEX([2]SUP_EL!$C:$D,MATCH('[1]all nodes'!AI111,[2]SUP_EL!$C:$C,0),2))</f>
        <v>288</v>
      </c>
      <c r="Q110">
        <f>IF('[1]all nodes'!AJ111=0,0,INDEX([2]SUP_EL!$C:$D,MATCH('[1]all nodes'!AJ111,[2]SUP_EL!$C:$C,0),2))</f>
        <v>44</v>
      </c>
      <c r="R110">
        <f>IF('[1]all nodes'!AK111=0,0,INDEX([2]SUP_EL!$C:$D,MATCH('[1]all nodes'!AK111,[2]SUP_EL!$C:$C,0),2))</f>
        <v>318.2</v>
      </c>
      <c r="S110" s="1">
        <f>'[1]adj supplies'!$AK111</f>
        <v>1100</v>
      </c>
      <c r="T110" s="1">
        <f>'[1]adj supplies'!$AM111</f>
        <v>1100</v>
      </c>
      <c r="U110" s="1">
        <f>'[1]adj supplies'!$AO111</f>
        <v>1100</v>
      </c>
      <c r="V110" s="1">
        <f>'[1]adj supplies'!$AQ111</f>
        <v>1100</v>
      </c>
      <c r="W110" s="1">
        <f>'[1]adj supplies'!$AS111</f>
        <v>1100</v>
      </c>
      <c r="X110" s="1">
        <f>'[1]adj supplies'!$AU111</f>
        <v>1100</v>
      </c>
      <c r="Y110" s="1">
        <f>'[1]adj supplies'!$AY111</f>
        <v>1100</v>
      </c>
      <c r="Z110" s="1">
        <f>'[1]adj supplies'!$BA111</f>
        <v>1100</v>
      </c>
      <c r="AA110" s="1">
        <f>'[1]adj supplies'!$BC111</f>
        <v>1100</v>
      </c>
      <c r="AB110" s="1">
        <f>'[1]adj supplies'!$BE111</f>
        <v>1100</v>
      </c>
      <c r="AC110" s="1">
        <f>'[1]adj supplies'!$BG111</f>
        <v>1100</v>
      </c>
      <c r="AD110" s="1">
        <f>'[1]adj supplies'!$BI111</f>
        <v>1100</v>
      </c>
    </row>
    <row r="111" spans="1:30" x14ac:dyDescent="0.35">
      <c r="A111" t="str">
        <f>'[1]all nodes'!$B112</f>
        <v>Benicia  City Of</v>
      </c>
      <c r="B111">
        <f>'[1]all nodes'!$C112</f>
        <v>1805007</v>
      </c>
      <c r="C111" t="str">
        <f>'[1]all nodes'!$F112</f>
        <v>Recycled Water</v>
      </c>
      <c r="D111">
        <f>'[1]all nodes'!$G112</f>
        <v>0</v>
      </c>
      <c r="E111" t="str">
        <f>'[1]all nodes'!$P112</f>
        <v>Recycled Water</v>
      </c>
      <c r="F111" t="str">
        <f>'[1]all nodes'!$Q112</f>
        <v>Recycled Water</v>
      </c>
      <c r="G111">
        <f>'[1]all nodes'!Z112</f>
        <v>0</v>
      </c>
      <c r="H111" t="str">
        <f>'[1]all nodes'!AA112</f>
        <v>WW_1805_200</v>
      </c>
      <c r="I111" t="str">
        <f>'[1]all nodes'!AB112</f>
        <v>1805007TREC</v>
      </c>
      <c r="J111" t="str">
        <f>'[1]all nodes'!AC112</f>
        <v>1805007NPD</v>
      </c>
      <c r="K111" t="str">
        <f>'[1]all nodes'!AD112</f>
        <v>1805007E</v>
      </c>
      <c r="L111">
        <f>IF('[1]all nodes'!AE112=0,0,INDEX([2]SUP_EL!$C:$D,MATCH('[1]all nodes'!AE112,[2]SUP_EL!$C:$C,0),2))</f>
        <v>0</v>
      </c>
      <c r="M111">
        <f>IF('[1]all nodes'!AF112=0,0,INDEX([2]SUP_EL!$C:$D,MATCH('[1]all nodes'!AF112,[2]SUP_EL!$C:$C,0),2))</f>
        <v>0</v>
      </c>
      <c r="N111">
        <f>IF('[1]all nodes'!AG112=0,0,INDEX([2]SUP_EL!$C:$D,MATCH('[1]all nodes'!AG112,[2]SUP_EL!$C:$C,0),2))</f>
        <v>10</v>
      </c>
      <c r="O111">
        <f>IF('[1]all nodes'!AH112=0,0,INDEX([2]SUP_EL!$C:$D,MATCH('[1]all nodes'!AH112,[2]SUP_EL!$C:$C,0),2))</f>
        <v>0</v>
      </c>
      <c r="P111">
        <f>IF('[1]all nodes'!AI112=0,0,INDEX([2]SUP_EL!$C:$D,MATCH('[1]all nodes'!AI112,[2]SUP_EL!$C:$C,0),2))</f>
        <v>0</v>
      </c>
      <c r="Q111">
        <f>IF('[1]all nodes'!AJ112=0,0,INDEX([2]SUP_EL!$C:$D,MATCH('[1]all nodes'!AJ112,[2]SUP_EL!$C:$C,0),2))</f>
        <v>97.762499999999989</v>
      </c>
      <c r="R111">
        <f>IF('[1]all nodes'!AK112=0,0,INDEX([2]SUP_EL!$C:$D,MATCH('[1]all nodes'!AK112,[2]SUP_EL!$C:$C,0),2))</f>
        <v>381.84</v>
      </c>
      <c r="S111" s="1">
        <f>'[1]adj supplies'!$AK112</f>
        <v>0</v>
      </c>
      <c r="T111" s="1">
        <f>'[1]adj supplies'!$AM112</f>
        <v>2000</v>
      </c>
      <c r="U111" s="1">
        <f>'[1]adj supplies'!$AO112</f>
        <v>2000</v>
      </c>
      <c r="V111" s="1">
        <f>'[1]adj supplies'!$AQ112</f>
        <v>2000</v>
      </c>
      <c r="W111" s="1">
        <f>'[1]adj supplies'!$AS112</f>
        <v>2000</v>
      </c>
      <c r="X111" s="1">
        <f>'[1]adj supplies'!$AU112</f>
        <v>2000</v>
      </c>
      <c r="Y111" s="1">
        <f>'[1]adj supplies'!$AY112</f>
        <v>0</v>
      </c>
      <c r="Z111" s="1">
        <f>'[1]adj supplies'!$BA112</f>
        <v>2000</v>
      </c>
      <c r="AA111" s="1">
        <f>'[1]adj supplies'!$BC112</f>
        <v>2000</v>
      </c>
      <c r="AB111" s="1">
        <f>'[1]adj supplies'!$BE112</f>
        <v>2000</v>
      </c>
      <c r="AC111" s="1">
        <f>'[1]adj supplies'!$BG112</f>
        <v>2000</v>
      </c>
      <c r="AD111" s="1">
        <f>'[1]adj supplies'!$BI112</f>
        <v>2000</v>
      </c>
    </row>
    <row r="112" spans="1:30" x14ac:dyDescent="0.35">
      <c r="A112" t="str">
        <f>'[1]all nodes'!$B113</f>
        <v>Benicia  City Of</v>
      </c>
      <c r="B112">
        <f>'[1]all nodes'!$C113</f>
        <v>1805007</v>
      </c>
      <c r="C112" t="str">
        <f>'[1]all nodes'!$F113</f>
        <v>Surface water</v>
      </c>
      <c r="D112" t="str">
        <f>'[1]all nodes'!$G113</f>
        <v>DWR Settlement</v>
      </c>
      <c r="E112" t="str">
        <f>'[1]all nodes'!$P113</f>
        <v>Raw Water</v>
      </c>
      <c r="F112" t="str">
        <f>'[1]all nodes'!$Q113</f>
        <v>Drinking Water</v>
      </c>
      <c r="G112">
        <f>'[1]all nodes'!Z113</f>
        <v>0</v>
      </c>
      <c r="H112">
        <f>'[1]all nodes'!AA113</f>
        <v>0</v>
      </c>
      <c r="I112" t="str">
        <f>'[1]all nodes'!AB113</f>
        <v>SW1805SWP05a</v>
      </c>
      <c r="J112" t="str">
        <f>'[1]all nodes'!AC113</f>
        <v>SW1805SWP05axf</v>
      </c>
      <c r="K112" t="str">
        <f>'[1]all nodes'!AD113</f>
        <v>1805007E</v>
      </c>
      <c r="L112">
        <f>IF('[1]all nodes'!AE113=0,0,INDEX([2]SUP_EL!$C:$D,MATCH('[1]all nodes'!AE113,[2]SUP_EL!$C:$C,0),2))</f>
        <v>0</v>
      </c>
      <c r="M112">
        <f>IF('[1]all nodes'!AF113=0,0,INDEX([2]SUP_EL!$C:$D,MATCH('[1]all nodes'!AF113,[2]SUP_EL!$C:$C,0),2))</f>
        <v>0</v>
      </c>
      <c r="N112">
        <f>IF('[1]all nodes'!AG113=0,0,INDEX([2]SUP_EL!$C:$D,MATCH('[1]all nodes'!AG113,[2]SUP_EL!$C:$C,0),2))</f>
        <v>0</v>
      </c>
      <c r="O112">
        <f>IF('[1]all nodes'!AH113=0,0,INDEX([2]SUP_EL!$C:$D,MATCH('[1]all nodes'!AH113,[2]SUP_EL!$C:$C,0),2))</f>
        <v>0</v>
      </c>
      <c r="P112">
        <f>IF('[1]all nodes'!AI113=0,0,INDEX([2]SUP_EL!$C:$D,MATCH('[1]all nodes'!AI113,[2]SUP_EL!$C:$C,0),2))</f>
        <v>0</v>
      </c>
      <c r="Q112">
        <f>IF('[1]all nodes'!AJ113=0,0,INDEX([2]SUP_EL!$C:$D,MATCH('[1]all nodes'!AJ113,[2]SUP_EL!$C:$C,0),2))</f>
        <v>0</v>
      </c>
      <c r="R112">
        <f>IF('[1]all nodes'!AK113=0,0,INDEX([2]SUP_EL!$C:$D,MATCH('[1]all nodes'!AK113,[2]SUP_EL!$C:$C,0),2))</f>
        <v>592</v>
      </c>
      <c r="S112" s="1">
        <f>'[1]adj supplies'!$AK113</f>
        <v>504</v>
      </c>
      <c r="T112" s="1">
        <f>'[1]adj supplies'!$AM113</f>
        <v>0</v>
      </c>
      <c r="U112" s="1">
        <f>'[1]adj supplies'!$AO113</f>
        <v>0</v>
      </c>
      <c r="V112" s="1">
        <f>'[1]adj supplies'!$AQ113</f>
        <v>0</v>
      </c>
      <c r="W112" s="1">
        <f>'[1]adj supplies'!$AS113</f>
        <v>0</v>
      </c>
      <c r="X112" s="1">
        <f>'[1]adj supplies'!$AU113</f>
        <v>0</v>
      </c>
      <c r="Y112" s="1">
        <f>'[1]adj supplies'!$AY113</f>
        <v>504</v>
      </c>
      <c r="Z112" s="1">
        <f>'[1]adj supplies'!$BA113</f>
        <v>0</v>
      </c>
      <c r="AA112" s="1">
        <f>'[1]adj supplies'!$BC113</f>
        <v>0</v>
      </c>
      <c r="AB112" s="1">
        <f>'[1]adj supplies'!$BE113</f>
        <v>0</v>
      </c>
      <c r="AC112" s="1">
        <f>'[1]adj supplies'!$BG113</f>
        <v>0</v>
      </c>
      <c r="AD112" s="1">
        <f>'[1]adj supplies'!$BI113</f>
        <v>0</v>
      </c>
    </row>
    <row r="113" spans="1:30" x14ac:dyDescent="0.35">
      <c r="A113" t="str">
        <f>'[1]all nodes'!$B114</f>
        <v>Benicia  City Of</v>
      </c>
      <c r="B113">
        <f>'[1]all nodes'!$C114</f>
        <v>1805007</v>
      </c>
      <c r="C113" t="str">
        <f>'[1]all nodes'!$F114</f>
        <v>Surface water</v>
      </c>
      <c r="D113" t="str">
        <f>'[1]all nodes'!$G114</f>
        <v>License 4900</v>
      </c>
      <c r="E113" t="str">
        <f>'[1]all nodes'!$P114</f>
        <v>Raw Water</v>
      </c>
      <c r="F113" t="str">
        <f>'[1]all nodes'!$Q114</f>
        <v>Drinking Water</v>
      </c>
      <c r="G113">
        <f>'[1]all nodes'!Z114</f>
        <v>0</v>
      </c>
      <c r="H113">
        <f>'[1]all nodes'!AA114</f>
        <v>0</v>
      </c>
      <c r="I113" t="str">
        <f>'[1]all nodes'!AB114</f>
        <v>SW1805SWP05a</v>
      </c>
      <c r="J113" t="str">
        <f>'[1]all nodes'!AC114</f>
        <v>SW1805SWP05axf</v>
      </c>
      <c r="K113" t="str">
        <f>'[1]all nodes'!AD114</f>
        <v>1805007E</v>
      </c>
      <c r="L113">
        <f>IF('[1]all nodes'!AE114=0,0,INDEX([2]SUP_EL!$C:$D,MATCH('[1]all nodes'!AE114,[2]SUP_EL!$C:$C,0),2))</f>
        <v>0</v>
      </c>
      <c r="M113">
        <f>IF('[1]all nodes'!AF114=0,0,INDEX([2]SUP_EL!$C:$D,MATCH('[1]all nodes'!AF114,[2]SUP_EL!$C:$C,0),2))</f>
        <v>0</v>
      </c>
      <c r="N113">
        <f>IF('[1]all nodes'!AG114=0,0,INDEX([2]SUP_EL!$C:$D,MATCH('[1]all nodes'!AG114,[2]SUP_EL!$C:$C,0),2))</f>
        <v>0</v>
      </c>
      <c r="O113">
        <f>IF('[1]all nodes'!AH114=0,0,INDEX([2]SUP_EL!$C:$D,MATCH('[1]all nodes'!AH114,[2]SUP_EL!$C:$C,0),2))</f>
        <v>0</v>
      </c>
      <c r="P113">
        <f>IF('[1]all nodes'!AI114=0,0,INDEX([2]SUP_EL!$C:$D,MATCH('[1]all nodes'!AI114,[2]SUP_EL!$C:$C,0),2))</f>
        <v>0</v>
      </c>
      <c r="Q113">
        <f>IF('[1]all nodes'!AJ114=0,0,INDEX([2]SUP_EL!$C:$D,MATCH('[1]all nodes'!AJ114,[2]SUP_EL!$C:$C,0),2))</f>
        <v>0</v>
      </c>
      <c r="R113">
        <f>IF('[1]all nodes'!AK114=0,0,INDEX([2]SUP_EL!$C:$D,MATCH('[1]all nodes'!AK114,[2]SUP_EL!$C:$C,0),2))</f>
        <v>592</v>
      </c>
      <c r="S113" s="1">
        <f>'[1]adj supplies'!$AK114</f>
        <v>750</v>
      </c>
      <c r="T113" s="1">
        <f>'[1]adj supplies'!$AM114</f>
        <v>750</v>
      </c>
      <c r="U113" s="1">
        <f>'[1]adj supplies'!$AO114</f>
        <v>750</v>
      </c>
      <c r="V113" s="1">
        <f>'[1]adj supplies'!$AQ114</f>
        <v>750</v>
      </c>
      <c r="W113" s="1">
        <f>'[1]adj supplies'!$AS114</f>
        <v>750</v>
      </c>
      <c r="X113" s="1">
        <f>'[1]adj supplies'!$AU114</f>
        <v>750</v>
      </c>
      <c r="Y113" s="1">
        <f>'[1]adj supplies'!$AY114</f>
        <v>750</v>
      </c>
      <c r="Z113" s="1">
        <f>'[1]adj supplies'!$BA114</f>
        <v>750</v>
      </c>
      <c r="AA113" s="1">
        <f>'[1]adj supplies'!$BC114</f>
        <v>750</v>
      </c>
      <c r="AB113" s="1">
        <f>'[1]adj supplies'!$BE114</f>
        <v>750</v>
      </c>
      <c r="AC113" s="1">
        <f>'[1]adj supplies'!$BG114</f>
        <v>750</v>
      </c>
      <c r="AD113" s="1">
        <f>'[1]adj supplies'!$BI114</f>
        <v>750</v>
      </c>
    </row>
    <row r="114" spans="1:30" x14ac:dyDescent="0.35">
      <c r="A114" t="str">
        <f>'[1]all nodes'!$B115</f>
        <v>Beverly Hills  City Of</v>
      </c>
      <c r="B114">
        <f>'[1]all nodes'!$C115</f>
        <v>1807015</v>
      </c>
      <c r="C114" t="str">
        <f>'[1]all nodes'!$F115</f>
        <v>Groundwater</v>
      </c>
      <c r="D114" t="str">
        <f>'[1]all nodes'!$G115</f>
        <v>Hollywood Basin; Treated at City Plant</v>
      </c>
      <c r="E114" t="str">
        <f>'[1]all nodes'!$P115</f>
        <v>Raw Water</v>
      </c>
      <c r="F114" t="str">
        <f>'[1]all nodes'!$Q115</f>
        <v>Drinking Water</v>
      </c>
      <c r="G114">
        <f>'[1]all nodes'!Z115</f>
        <v>0</v>
      </c>
      <c r="H114" t="str">
        <f>'[1]all nodes'!AA115</f>
        <v xml:space="preserve">GW1807-4-11.02 </v>
      </c>
      <c r="I114" t="str">
        <f>'[1]all nodes'!AB115</f>
        <v>1807015BDSL</v>
      </c>
      <c r="J114" t="str">
        <f>'[1]all nodes'!AC115</f>
        <v>1807015PD</v>
      </c>
      <c r="K114" t="str">
        <f>'[1]all nodes'!AD115</f>
        <v>1807015E</v>
      </c>
      <c r="L114">
        <f>IF('[1]all nodes'!AE115=0,0,INDEX([2]SUP_EL!$C:$D,MATCH('[1]all nodes'!AE115,[2]SUP_EL!$C:$C,0),2))</f>
        <v>0</v>
      </c>
      <c r="M114">
        <f>IF('[1]all nodes'!AF115=0,0,INDEX([2]SUP_EL!$C:$D,MATCH('[1]all nodes'!AF115,[2]SUP_EL!$C:$C,0),2))</f>
        <v>0</v>
      </c>
      <c r="N114">
        <f>IF('[1]all nodes'!AG115=0,0,INDEX([2]SUP_EL!$C:$D,MATCH('[1]all nodes'!AG115,[2]SUP_EL!$C:$C,0),2))</f>
        <v>579</v>
      </c>
      <c r="O114">
        <f>IF('[1]all nodes'!AH115=0,0,INDEX([2]SUP_EL!$C:$D,MATCH('[1]all nodes'!AH115,[2]SUP_EL!$C:$C,0),2))</f>
        <v>0</v>
      </c>
      <c r="P114">
        <f>IF('[1]all nodes'!AI115=0,0,INDEX([2]SUP_EL!$C:$D,MATCH('[1]all nodes'!AI115,[2]SUP_EL!$C:$C,0),2))</f>
        <v>0</v>
      </c>
      <c r="Q114">
        <f>IF('[1]all nodes'!AJ115=0,0,INDEX([2]SUP_EL!$C:$D,MATCH('[1]all nodes'!AJ115,[2]SUP_EL!$C:$C,0),2))</f>
        <v>404.08499999999998</v>
      </c>
      <c r="R114">
        <f>IF('[1]all nodes'!AK115=0,0,INDEX([2]SUP_EL!$C:$D,MATCH('[1]all nodes'!AK115,[2]SUP_EL!$C:$C,0),2))</f>
        <v>163.1</v>
      </c>
      <c r="S114" s="1">
        <f>'[1]adj supplies'!$AK115</f>
        <v>43</v>
      </c>
      <c r="T114" s="1">
        <f>'[1]adj supplies'!$AM115</f>
        <v>2000</v>
      </c>
      <c r="U114" s="1">
        <f>'[1]adj supplies'!$AO115</f>
        <v>2000</v>
      </c>
      <c r="V114" s="1">
        <f>'[1]adj supplies'!$AQ115</f>
        <v>2000</v>
      </c>
      <c r="W114" s="1">
        <f>'[1]adj supplies'!$AS115</f>
        <v>2000</v>
      </c>
      <c r="X114" s="1">
        <f>'[1]adj supplies'!$AU115</f>
        <v>2000</v>
      </c>
      <c r="Y114" s="1">
        <f>'[1]adj supplies'!$AY115</f>
        <v>43</v>
      </c>
      <c r="Z114" s="1">
        <f>'[1]adj supplies'!$BA115</f>
        <v>2000</v>
      </c>
      <c r="AA114" s="1">
        <f>'[1]adj supplies'!$BC115</f>
        <v>2000</v>
      </c>
      <c r="AB114" s="1">
        <f>'[1]adj supplies'!$BE115</f>
        <v>2000</v>
      </c>
      <c r="AC114" s="1">
        <f>'[1]adj supplies'!$BG115</f>
        <v>2000</v>
      </c>
      <c r="AD114" s="1">
        <f>'[1]adj supplies'!$BI115</f>
        <v>2000</v>
      </c>
    </row>
    <row r="115" spans="1:30" x14ac:dyDescent="0.35">
      <c r="A115" t="str">
        <f>'[1]all nodes'!$B116</f>
        <v>Beverly Hills  City Of</v>
      </c>
      <c r="B115">
        <f>'[1]all nodes'!$C116</f>
        <v>1807015</v>
      </c>
      <c r="C115" t="str">
        <f>'[1]all nodes'!$F116</f>
        <v>Groundwater</v>
      </c>
      <c r="D115" t="str">
        <f>'[1]all nodes'!$G116</f>
        <v>LBSA of Central Basin</v>
      </c>
      <c r="E115" t="str">
        <f>'[1]all nodes'!$P116</f>
        <v>Raw Water</v>
      </c>
      <c r="F115" t="str">
        <f>'[1]all nodes'!$Q116</f>
        <v>Drinking Water</v>
      </c>
      <c r="G115">
        <f>'[1]all nodes'!Z116</f>
        <v>0</v>
      </c>
      <c r="H115" t="str">
        <f>'[1]all nodes'!AA116</f>
        <v xml:space="preserve">GW1807-4-11.02 </v>
      </c>
      <c r="I115" t="str">
        <f>'[1]all nodes'!AB116</f>
        <v>1807015BDSL</v>
      </c>
      <c r="J115" t="str">
        <f>'[1]all nodes'!AC116</f>
        <v>1807015PD</v>
      </c>
      <c r="K115" t="str">
        <f>'[1]all nodes'!AD116</f>
        <v>1807015E</v>
      </c>
      <c r="L115">
        <f>IF('[1]all nodes'!AE116=0,0,INDEX([2]SUP_EL!$C:$D,MATCH('[1]all nodes'!AE116,[2]SUP_EL!$C:$C,0),2))</f>
        <v>0</v>
      </c>
      <c r="M115">
        <f>IF('[1]all nodes'!AF116=0,0,INDEX([2]SUP_EL!$C:$D,MATCH('[1]all nodes'!AF116,[2]SUP_EL!$C:$C,0),2))</f>
        <v>0</v>
      </c>
      <c r="N115">
        <f>IF('[1]all nodes'!AG116=0,0,INDEX([2]SUP_EL!$C:$D,MATCH('[1]all nodes'!AG116,[2]SUP_EL!$C:$C,0),2))</f>
        <v>579</v>
      </c>
      <c r="O115">
        <f>IF('[1]all nodes'!AH116=0,0,INDEX([2]SUP_EL!$C:$D,MATCH('[1]all nodes'!AH116,[2]SUP_EL!$C:$C,0),2))</f>
        <v>0</v>
      </c>
      <c r="P115">
        <f>IF('[1]all nodes'!AI116=0,0,INDEX([2]SUP_EL!$C:$D,MATCH('[1]all nodes'!AI116,[2]SUP_EL!$C:$C,0),2))</f>
        <v>0</v>
      </c>
      <c r="Q115">
        <f>IF('[1]all nodes'!AJ116=0,0,INDEX([2]SUP_EL!$C:$D,MATCH('[1]all nodes'!AJ116,[2]SUP_EL!$C:$C,0),2))</f>
        <v>404.08499999999998</v>
      </c>
      <c r="R115">
        <f>IF('[1]all nodes'!AK116=0,0,INDEX([2]SUP_EL!$C:$D,MATCH('[1]all nodes'!AK116,[2]SUP_EL!$C:$C,0),2))</f>
        <v>163.1</v>
      </c>
      <c r="S115" s="1">
        <f>'[1]adj supplies'!$AK116</f>
        <v>0</v>
      </c>
      <c r="T115" s="1">
        <f>'[1]adj supplies'!$AM116</f>
        <v>0</v>
      </c>
      <c r="U115" s="1">
        <f>'[1]adj supplies'!$AO116</f>
        <v>2000</v>
      </c>
      <c r="V115" s="1">
        <f>'[1]adj supplies'!$AQ116</f>
        <v>2000</v>
      </c>
      <c r="W115" s="1">
        <f>'[1]adj supplies'!$AS116</f>
        <v>2000</v>
      </c>
      <c r="X115" s="1">
        <f>'[1]adj supplies'!$AU116</f>
        <v>2000</v>
      </c>
      <c r="Y115" s="1">
        <f>'[1]adj supplies'!$AY116</f>
        <v>0</v>
      </c>
      <c r="Z115" s="1">
        <f>'[1]adj supplies'!$BA116</f>
        <v>0</v>
      </c>
      <c r="AA115" s="1">
        <f>'[1]adj supplies'!$BC116</f>
        <v>2000</v>
      </c>
      <c r="AB115" s="1">
        <f>'[1]adj supplies'!$BE116</f>
        <v>2000</v>
      </c>
      <c r="AC115" s="1">
        <f>'[1]adj supplies'!$BG116</f>
        <v>2000</v>
      </c>
      <c r="AD115" s="1">
        <f>'[1]adj supplies'!$BI116</f>
        <v>2000</v>
      </c>
    </row>
    <row r="116" spans="1:30" x14ac:dyDescent="0.35">
      <c r="A116" t="str">
        <f>'[1]all nodes'!$B117</f>
        <v>Beverly Hills  City Of</v>
      </c>
      <c r="B116">
        <f>'[1]all nodes'!$C117</f>
        <v>1807015</v>
      </c>
      <c r="C116" t="str">
        <f>'[1]all nodes'!$F117</f>
        <v>Purchased or Imported  Water</v>
      </c>
      <c r="D116" t="str">
        <f>'[1]all nodes'!$G117</f>
        <v>Treated MWD water</v>
      </c>
      <c r="E116" t="str">
        <f>'[1]all nodes'!$P117</f>
        <v>Drinking Water</v>
      </c>
      <c r="F116" t="str">
        <f>'[1]all nodes'!$Q117</f>
        <v>Drinking Water</v>
      </c>
      <c r="G116">
        <f>'[1]all nodes'!Z117</f>
        <v>0</v>
      </c>
      <c r="H116">
        <f>'[1]all nodes'!AA117</f>
        <v>0</v>
      </c>
      <c r="I116" t="str">
        <f>'[1]all nodes'!AB117</f>
        <v>1807217IMP</v>
      </c>
      <c r="J116" t="str">
        <f>'[1]all nodes'!AC117</f>
        <v>1807015PD</v>
      </c>
      <c r="K116" t="str">
        <f>'[1]all nodes'!AD117</f>
        <v>1807015E</v>
      </c>
      <c r="L116">
        <f>IF('[1]all nodes'!AE117=0,0,INDEX([2]SUP_EL!$C:$D,MATCH('[1]all nodes'!AE117,[2]SUP_EL!$C:$C,0),2))</f>
        <v>0</v>
      </c>
      <c r="M116">
        <f>IF('[1]all nodes'!AF117=0,0,INDEX([2]SUP_EL!$C:$D,MATCH('[1]all nodes'!AF117,[2]SUP_EL!$C:$C,0),2))</f>
        <v>0</v>
      </c>
      <c r="N116">
        <f>IF('[1]all nodes'!AG117=0,0,INDEX([2]SUP_EL!$C:$D,MATCH('[1]all nodes'!AG117,[2]SUP_EL!$C:$C,0),2))</f>
        <v>0</v>
      </c>
      <c r="O116">
        <f>IF('[1]all nodes'!AH117=0,0,INDEX([2]SUP_EL!$C:$D,MATCH('[1]all nodes'!AH117,[2]SUP_EL!$C:$C,0),2))</f>
        <v>0</v>
      </c>
      <c r="P116">
        <f>IF('[1]all nodes'!AI117=0,0,INDEX([2]SUP_EL!$C:$D,MATCH('[1]all nodes'!AI117,[2]SUP_EL!$C:$C,0),2))</f>
        <v>10</v>
      </c>
      <c r="Q116">
        <f>IF('[1]all nodes'!AJ117=0,0,INDEX([2]SUP_EL!$C:$D,MATCH('[1]all nodes'!AJ117,[2]SUP_EL!$C:$C,0),2))</f>
        <v>44</v>
      </c>
      <c r="R116">
        <f>IF('[1]all nodes'!AK117=0,0,INDEX([2]SUP_EL!$C:$D,MATCH('[1]all nodes'!AK117,[2]SUP_EL!$C:$C,0),2))</f>
        <v>163.1</v>
      </c>
      <c r="S116" s="1">
        <f>'[1]adj supplies'!$AK117</f>
        <v>10389</v>
      </c>
      <c r="T116" s="1">
        <f>'[1]adj supplies'!$AM117</f>
        <v>9104</v>
      </c>
      <c r="U116" s="1">
        <f>'[1]adj supplies'!$AO117</f>
        <v>7182</v>
      </c>
      <c r="V116" s="1">
        <f>'[1]adj supplies'!$AQ117</f>
        <v>7262</v>
      </c>
      <c r="W116" s="1">
        <f>'[1]adj supplies'!$AS117</f>
        <v>7344</v>
      </c>
      <c r="X116" s="1">
        <f>'[1]adj supplies'!$AU117</f>
        <v>7428</v>
      </c>
      <c r="Y116" s="1">
        <f>'[1]adj supplies'!$AY117</f>
        <v>10389</v>
      </c>
      <c r="Z116" s="1">
        <f>'[1]adj supplies'!$BA117</f>
        <v>9104</v>
      </c>
      <c r="AA116" s="1">
        <f>'[1]adj supplies'!$BC117</f>
        <v>7182</v>
      </c>
      <c r="AB116" s="1">
        <f>'[1]adj supplies'!$BE117</f>
        <v>7262</v>
      </c>
      <c r="AC116" s="1">
        <f>'[1]adj supplies'!$BG117</f>
        <v>7344</v>
      </c>
      <c r="AD116" s="1">
        <f>'[1]adj supplies'!$BI117</f>
        <v>7428</v>
      </c>
    </row>
    <row r="117" spans="1:30" x14ac:dyDescent="0.35">
      <c r="A117" t="str">
        <f>'[1]all nodes'!$B118</f>
        <v>Big Bear Community Services District</v>
      </c>
      <c r="B117">
        <f>'[1]all nodes'!$C118</f>
        <v>1807017</v>
      </c>
      <c r="C117" t="str">
        <f>'[1]all nodes'!$F118</f>
        <v>Groundwater</v>
      </c>
      <c r="D117">
        <f>'[1]all nodes'!$G118</f>
        <v>0</v>
      </c>
      <c r="E117" t="str">
        <f>'[1]all nodes'!$P118</f>
        <v>Raw Water</v>
      </c>
      <c r="F117" t="str">
        <f>'[1]all nodes'!$Q118</f>
        <v>Drinking Water</v>
      </c>
      <c r="G117" t="e">
        <f>'[1]all nodes'!Z118</f>
        <v>#N/A</v>
      </c>
      <c r="H117" t="e">
        <f>'[1]all nodes'!AA118</f>
        <v>#N/A</v>
      </c>
      <c r="I117" t="e">
        <f>'[1]all nodes'!AB118</f>
        <v>#N/A</v>
      </c>
      <c r="J117" t="str">
        <f>'[1]all nodes'!AC118</f>
        <v>1807017PD</v>
      </c>
      <c r="K117" t="str">
        <f>'[1]all nodes'!AD118</f>
        <v>1807017E</v>
      </c>
      <c r="L117" t="e">
        <f>IF('[1]all nodes'!AE118=0,0,INDEX([2]SUP_EL!$C:$D,MATCH('[1]all nodes'!AE118,[2]SUP_EL!$C:$C,0),2))</f>
        <v>#N/A</v>
      </c>
      <c r="M117" t="e">
        <f>IF('[1]all nodes'!AF118=0,0,INDEX([2]SUP_EL!$C:$D,MATCH('[1]all nodes'!AF118,[2]SUP_EL!$C:$C,0),2))</f>
        <v>#N/A</v>
      </c>
      <c r="N117" t="e">
        <f>IF('[1]all nodes'!AG118=0,0,INDEX([2]SUP_EL!$C:$D,MATCH('[1]all nodes'!AG118,[2]SUP_EL!$C:$C,0),2))</f>
        <v>#N/A</v>
      </c>
      <c r="O117" t="e">
        <f>IF('[1]all nodes'!AH118=0,0,INDEX([2]SUP_EL!$C:$D,MATCH('[1]all nodes'!AH118,[2]SUP_EL!$C:$C,0),2))</f>
        <v>#N/A</v>
      </c>
      <c r="P117" t="e">
        <f>IF('[1]all nodes'!AI118=0,0,INDEX([2]SUP_EL!$C:$D,MATCH('[1]all nodes'!AI118,[2]SUP_EL!$C:$C,0),2))</f>
        <v>#N/A</v>
      </c>
      <c r="Q117" t="e">
        <f>IF('[1]all nodes'!AJ118=0,0,INDEX([2]SUP_EL!$C:$D,MATCH('[1]all nodes'!AJ118,[2]SUP_EL!$C:$C,0),2))</f>
        <v>#N/A</v>
      </c>
      <c r="R117">
        <f>IF('[1]all nodes'!AK118=0,0,INDEX([2]SUP_EL!$C:$D,MATCH('[1]all nodes'!AK118,[2]SUP_EL!$C:$C,0),2))</f>
        <v>163.1</v>
      </c>
      <c r="S117" s="1">
        <f>'[1]adj supplies'!$AK118</f>
        <v>940</v>
      </c>
      <c r="T117" s="1">
        <f>'[1]adj supplies'!$AM118</f>
        <v>1163</v>
      </c>
      <c r="U117" s="1">
        <f>'[1]adj supplies'!$AO118</f>
        <v>1220</v>
      </c>
      <c r="V117" s="1">
        <f>'[1]adj supplies'!$AQ118</f>
        <v>1281</v>
      </c>
      <c r="W117" s="1">
        <f>'[1]adj supplies'!$AS118</f>
        <v>1344</v>
      </c>
      <c r="X117" s="1">
        <f>'[1]adj supplies'!$AU118</f>
        <v>1344</v>
      </c>
      <c r="Y117" s="1">
        <f>'[1]adj supplies'!$AY118</f>
        <v>940</v>
      </c>
      <c r="Z117" s="1">
        <f>'[1]adj supplies'!$BA118</f>
        <v>1163</v>
      </c>
      <c r="AA117" s="1">
        <f>'[1]adj supplies'!$BC118</f>
        <v>1220</v>
      </c>
      <c r="AB117" s="1">
        <f>'[1]adj supplies'!$BE118</f>
        <v>1281</v>
      </c>
      <c r="AC117" s="1">
        <f>'[1]adj supplies'!$BG118</f>
        <v>1344</v>
      </c>
      <c r="AD117" s="1">
        <f>'[1]adj supplies'!$BI118</f>
        <v>1344</v>
      </c>
    </row>
    <row r="118" spans="1:30" x14ac:dyDescent="0.35">
      <c r="A118" t="str">
        <f>'[1]all nodes'!$B119</f>
        <v>Big Bear Lake  City Of</v>
      </c>
      <c r="B118">
        <f>'[1]all nodes'!$C119</f>
        <v>1807019</v>
      </c>
      <c r="C118" t="str">
        <f>'[1]all nodes'!$F119</f>
        <v>Groundwater</v>
      </c>
      <c r="D118" t="str">
        <f>'[1]all nodes'!$G119</f>
        <v>Bear Valley Basin</v>
      </c>
      <c r="E118" t="str">
        <f>'[1]all nodes'!$P119</f>
        <v>Raw Water</v>
      </c>
      <c r="F118" t="str">
        <f>'[1]all nodes'!$Q119</f>
        <v>Drinking Water</v>
      </c>
      <c r="G118">
        <f>'[1]all nodes'!Z119</f>
        <v>0</v>
      </c>
      <c r="H118">
        <f>'[1]all nodes'!AA119</f>
        <v>0</v>
      </c>
      <c r="I118" t="str">
        <f>'[1]all nodes'!AB119</f>
        <v xml:space="preserve">GW1807-4-11 </v>
      </c>
      <c r="J118" t="str">
        <f>'[1]all nodes'!AC119</f>
        <v>1807019PD</v>
      </c>
      <c r="K118" t="str">
        <f>'[1]all nodes'!AD119</f>
        <v>1807019E</v>
      </c>
      <c r="L118">
        <f>IF('[1]all nodes'!AE119=0,0,INDEX([2]SUP_EL!$C:$D,MATCH('[1]all nodes'!AE119,[2]SUP_EL!$C:$C,0),2))</f>
        <v>0</v>
      </c>
      <c r="M118">
        <f>IF('[1]all nodes'!AF119=0,0,INDEX([2]SUP_EL!$C:$D,MATCH('[1]all nodes'!AF119,[2]SUP_EL!$C:$C,0),2))</f>
        <v>0</v>
      </c>
      <c r="N118">
        <f>IF('[1]all nodes'!AG119=0,0,INDEX([2]SUP_EL!$C:$D,MATCH('[1]all nodes'!AG119,[2]SUP_EL!$C:$C,0),2))</f>
        <v>0</v>
      </c>
      <c r="O118">
        <f>IF('[1]all nodes'!AH119=0,0,INDEX([2]SUP_EL!$C:$D,MATCH('[1]all nodes'!AH119,[2]SUP_EL!$C:$C,0),2))</f>
        <v>0</v>
      </c>
      <c r="P118">
        <f>IF('[1]all nodes'!AI119=0,0,INDEX([2]SUP_EL!$C:$D,MATCH('[1]all nodes'!AI119,[2]SUP_EL!$C:$C,0),2))</f>
        <v>579</v>
      </c>
      <c r="Q118">
        <f>IF('[1]all nodes'!AJ119=0,0,INDEX([2]SUP_EL!$C:$D,MATCH('[1]all nodes'!AJ119,[2]SUP_EL!$C:$C,0),2))</f>
        <v>3</v>
      </c>
      <c r="R118">
        <f>IF('[1]all nodes'!AK119=0,0,INDEX([2]SUP_EL!$C:$D,MATCH('[1]all nodes'!AK119,[2]SUP_EL!$C:$C,0),2))</f>
        <v>163.1</v>
      </c>
      <c r="S118" s="1">
        <f>'[1]adj supplies'!$AK119</f>
        <v>2095</v>
      </c>
      <c r="T118" s="1">
        <f>'[1]adj supplies'!$AM119</f>
        <v>2169</v>
      </c>
      <c r="U118" s="1">
        <f>'[1]adj supplies'!$AO119</f>
        <v>2246</v>
      </c>
      <c r="V118" s="1">
        <f>'[1]adj supplies'!$AQ119</f>
        <v>2326</v>
      </c>
      <c r="W118" s="1">
        <f>'[1]adj supplies'!$AS119</f>
        <v>2408</v>
      </c>
      <c r="X118" s="1">
        <f>'[1]adj supplies'!$AU119</f>
        <v>2494</v>
      </c>
      <c r="Y118" s="1">
        <f>'[1]adj supplies'!$AY119</f>
        <v>2095</v>
      </c>
      <c r="Z118" s="1">
        <f>'[1]adj supplies'!$BA119</f>
        <v>2169</v>
      </c>
      <c r="AA118" s="1">
        <f>'[1]adj supplies'!$BC119</f>
        <v>2246</v>
      </c>
      <c r="AB118" s="1">
        <f>'[1]adj supplies'!$BE119</f>
        <v>2326</v>
      </c>
      <c r="AC118" s="1">
        <f>'[1]adj supplies'!$BG119</f>
        <v>2408</v>
      </c>
      <c r="AD118" s="1">
        <f>'[1]adj supplies'!$BI119</f>
        <v>2494</v>
      </c>
    </row>
    <row r="119" spans="1:30" x14ac:dyDescent="0.35">
      <c r="A119" t="str">
        <f>'[1]all nodes'!$B120</f>
        <v>Brawley  City Of</v>
      </c>
      <c r="B119">
        <f>'[1]all nodes'!$C120</f>
        <v>1810007</v>
      </c>
      <c r="C119" t="str">
        <f>'[1]all nodes'!$F120</f>
        <v>Purchased or Imported  Water</v>
      </c>
      <c r="D119" t="str">
        <f>'[1]all nodes'!$G120</f>
        <v>Supplier: Imperial Irrigation District</v>
      </c>
      <c r="E119" t="str">
        <f>'[1]all nodes'!$P120</f>
        <v>Raw Water</v>
      </c>
      <c r="F119" t="str">
        <f>'[1]all nodes'!$Q120</f>
        <v>Drinking Water</v>
      </c>
      <c r="G119">
        <f>'[1]all nodes'!Z120</f>
        <v>0</v>
      </c>
      <c r="H119">
        <f>'[1]all nodes'!AA120</f>
        <v>0</v>
      </c>
      <c r="I119" t="str">
        <f>'[1]all nodes'!AB120</f>
        <v>1810021IMP</v>
      </c>
      <c r="J119" t="str">
        <f>'[1]all nodes'!AC120</f>
        <v>1810007PD</v>
      </c>
      <c r="K119" t="str">
        <f>'[1]all nodes'!AD120</f>
        <v>1810007E</v>
      </c>
      <c r="L119">
        <f>IF('[1]all nodes'!AE120=0,0,INDEX([2]SUP_EL!$C:$D,MATCH('[1]all nodes'!AE120,[2]SUP_EL!$C:$C,0),2))</f>
        <v>0</v>
      </c>
      <c r="M119">
        <f>IF('[1]all nodes'!AF120=0,0,INDEX([2]SUP_EL!$C:$D,MATCH('[1]all nodes'!AF120,[2]SUP_EL!$C:$C,0),2))</f>
        <v>0</v>
      </c>
      <c r="N119">
        <f>IF('[1]all nodes'!AG120=0,0,INDEX([2]SUP_EL!$C:$D,MATCH('[1]all nodes'!AG120,[2]SUP_EL!$C:$C,0),2))</f>
        <v>0</v>
      </c>
      <c r="O119">
        <f>IF('[1]all nodes'!AH120=0,0,INDEX([2]SUP_EL!$C:$D,MATCH('[1]all nodes'!AH120,[2]SUP_EL!$C:$C,0),2))</f>
        <v>0</v>
      </c>
      <c r="P119">
        <f>IF('[1]all nodes'!AI120=0,0,INDEX([2]SUP_EL!$C:$D,MATCH('[1]all nodes'!AI120,[2]SUP_EL!$C:$C,0),2))</f>
        <v>10</v>
      </c>
      <c r="Q119">
        <f>IF('[1]all nodes'!AJ120=0,0,INDEX([2]SUP_EL!$C:$D,MATCH('[1]all nodes'!AJ120,[2]SUP_EL!$C:$C,0),2))</f>
        <v>44</v>
      </c>
      <c r="R119">
        <f>IF('[1]all nodes'!AK120=0,0,INDEX([2]SUP_EL!$C:$D,MATCH('[1]all nodes'!AK120,[2]SUP_EL!$C:$C,0),2))</f>
        <v>17.600000000000001</v>
      </c>
      <c r="S119" s="1">
        <f>'[1]adj supplies'!$AK120</f>
        <v>6097.8801579499996</v>
      </c>
      <c r="T119" s="1">
        <f>'[1]adj supplies'!$AM120</f>
        <v>6159.2579149499998</v>
      </c>
      <c r="U119" s="1">
        <f>'[1]adj supplies'!$AO120</f>
        <v>6220.63567195</v>
      </c>
      <c r="V119" s="1">
        <f>'[1]adj supplies'!$AQ120</f>
        <v>6282.0134289500002</v>
      </c>
      <c r="W119" s="1">
        <f>'[1]adj supplies'!$AS120</f>
        <v>6343.3911859500004</v>
      </c>
      <c r="X119" s="1">
        <f>'[1]adj supplies'!$AU120</f>
        <v>6343.3911859500004</v>
      </c>
      <c r="Y119" s="1">
        <f>'[1]adj supplies'!$AY120</f>
        <v>6097.8801579499996</v>
      </c>
      <c r="Z119" s="1">
        <f>'[1]adj supplies'!$BA120</f>
        <v>6159.2579149499998</v>
      </c>
      <c r="AA119" s="1">
        <f>'[1]adj supplies'!$BC120</f>
        <v>6220.63567195</v>
      </c>
      <c r="AB119" s="1">
        <f>'[1]adj supplies'!$BE120</f>
        <v>6282.0134289500002</v>
      </c>
      <c r="AC119" s="1">
        <f>'[1]adj supplies'!$BG120</f>
        <v>6343.3911859500004</v>
      </c>
      <c r="AD119" s="1">
        <f>'[1]adj supplies'!$BI120</f>
        <v>6343.3911859500004</v>
      </c>
    </row>
    <row r="120" spans="1:30" x14ac:dyDescent="0.35">
      <c r="A120" t="str">
        <f>'[1]all nodes'!$B121</f>
        <v>Brea  City Of</v>
      </c>
      <c r="B120">
        <f>'[1]all nodes'!$C121</f>
        <v>1807021</v>
      </c>
      <c r="C120" t="str">
        <f>'[1]all nodes'!$F121</f>
        <v>Groundwater</v>
      </c>
      <c r="D120" t="str">
        <f>'[1]all nodes'!$G121</f>
        <v>La Habra Groundwater Basin</v>
      </c>
      <c r="E120" t="str">
        <f>'[1]all nodes'!$P121</f>
        <v>Raw Water</v>
      </c>
      <c r="F120" t="str">
        <f>'[1]all nodes'!$Q121</f>
        <v>Drinking Water</v>
      </c>
      <c r="G120">
        <f>'[1]all nodes'!Z121</f>
        <v>0</v>
      </c>
      <c r="H120">
        <f>'[1]all nodes'!AA121</f>
        <v>0</v>
      </c>
      <c r="I120" t="str">
        <f>'[1]all nodes'!AB121</f>
        <v>GW1807-8-01</v>
      </c>
      <c r="J120" t="str">
        <f>'[1]all nodes'!AC121</f>
        <v>1807021PD</v>
      </c>
      <c r="K120" t="str">
        <f>'[1]all nodes'!AD121</f>
        <v>1807021E</v>
      </c>
      <c r="L120">
        <f>IF('[1]all nodes'!AE121=0,0,INDEX([2]SUP_EL!$C:$D,MATCH('[1]all nodes'!AE121,[2]SUP_EL!$C:$C,0),2))</f>
        <v>0</v>
      </c>
      <c r="M120">
        <f>IF('[1]all nodes'!AF121=0,0,INDEX([2]SUP_EL!$C:$D,MATCH('[1]all nodes'!AF121,[2]SUP_EL!$C:$C,0),2))</f>
        <v>0</v>
      </c>
      <c r="N120">
        <f>IF('[1]all nodes'!AG121=0,0,INDEX([2]SUP_EL!$C:$D,MATCH('[1]all nodes'!AG121,[2]SUP_EL!$C:$C,0),2))</f>
        <v>0</v>
      </c>
      <c r="O120">
        <f>IF('[1]all nodes'!AH121=0,0,INDEX([2]SUP_EL!$C:$D,MATCH('[1]all nodes'!AH121,[2]SUP_EL!$C:$C,0),2))</f>
        <v>0</v>
      </c>
      <c r="P120">
        <f>IF('[1]all nodes'!AI121=0,0,INDEX([2]SUP_EL!$C:$D,MATCH('[1]all nodes'!AI121,[2]SUP_EL!$C:$C,0),2))</f>
        <v>579</v>
      </c>
      <c r="Q120">
        <f>IF('[1]all nodes'!AJ121=0,0,INDEX([2]SUP_EL!$C:$D,MATCH('[1]all nodes'!AJ121,[2]SUP_EL!$C:$C,0),2))</f>
        <v>3</v>
      </c>
      <c r="R120">
        <f>IF('[1]all nodes'!AK121=0,0,INDEX([2]SUP_EL!$C:$D,MATCH('[1]all nodes'!AK121,[2]SUP_EL!$C:$C,0),2))</f>
        <v>163.1</v>
      </c>
      <c r="S120" s="1">
        <f>'[1]adj supplies'!$AK121</f>
        <v>50</v>
      </c>
      <c r="T120" s="1">
        <f>'[1]adj supplies'!$AM121</f>
        <v>115</v>
      </c>
      <c r="U120" s="1">
        <f>'[1]adj supplies'!$AO121</f>
        <v>115</v>
      </c>
      <c r="V120" s="1">
        <f>'[1]adj supplies'!$AQ121</f>
        <v>115</v>
      </c>
      <c r="W120" s="1">
        <f>'[1]adj supplies'!$AS121</f>
        <v>115</v>
      </c>
      <c r="X120" s="1">
        <f>'[1]adj supplies'!$AU121</f>
        <v>115</v>
      </c>
      <c r="Y120" s="1">
        <f>'[1]adj supplies'!$AY121</f>
        <v>50</v>
      </c>
      <c r="Z120" s="1">
        <f>'[1]adj supplies'!$BA121</f>
        <v>115</v>
      </c>
      <c r="AA120" s="1">
        <f>'[1]adj supplies'!$BC121</f>
        <v>115</v>
      </c>
      <c r="AB120" s="1">
        <f>'[1]adj supplies'!$BE121</f>
        <v>115</v>
      </c>
      <c r="AC120" s="1">
        <f>'[1]adj supplies'!$BG121</f>
        <v>115</v>
      </c>
      <c r="AD120" s="1">
        <f>'[1]adj supplies'!$BI121</f>
        <v>115</v>
      </c>
    </row>
    <row r="121" spans="1:30" x14ac:dyDescent="0.35">
      <c r="A121" t="str">
        <f>'[1]all nodes'!$B122</f>
        <v>Brea  City Of</v>
      </c>
      <c r="B121">
        <f>'[1]all nodes'!$C122</f>
        <v>1807021</v>
      </c>
      <c r="C121" t="str">
        <f>'[1]all nodes'!$F122</f>
        <v>Purchased or Imported  Water</v>
      </c>
      <c r="D121" t="str">
        <f>'[1]all nodes'!$G122</f>
        <v>CDWC</v>
      </c>
      <c r="E121" t="str">
        <f>'[1]all nodes'!$P122</f>
        <v>Raw Water</v>
      </c>
      <c r="F121" t="str">
        <f>'[1]all nodes'!$Q122</f>
        <v>Drinking Water</v>
      </c>
      <c r="G121">
        <f>'[1]all nodes'!Z122</f>
        <v>0</v>
      </c>
      <c r="H121">
        <f>'[1]all nodes'!AA122</f>
        <v>0</v>
      </c>
      <c r="I121" t="str">
        <f>'[1]all nodes'!AB122</f>
        <v>1807027GW</v>
      </c>
      <c r="J121" t="str">
        <f>'[1]all nodes'!AC122</f>
        <v>1807021PD</v>
      </c>
      <c r="K121" t="str">
        <f>'[1]all nodes'!AD122</f>
        <v>1807021E</v>
      </c>
      <c r="L121">
        <f>IF('[1]all nodes'!AE122=0,0,INDEX([2]SUP_EL!$C:$D,MATCH('[1]all nodes'!AE122,[2]SUP_EL!$C:$C,0),2))</f>
        <v>0</v>
      </c>
      <c r="M121">
        <f>IF('[1]all nodes'!AF122=0,0,INDEX([2]SUP_EL!$C:$D,MATCH('[1]all nodes'!AF122,[2]SUP_EL!$C:$C,0),2))</f>
        <v>0</v>
      </c>
      <c r="N121">
        <f>IF('[1]all nodes'!AG122=0,0,INDEX([2]SUP_EL!$C:$D,MATCH('[1]all nodes'!AG122,[2]SUP_EL!$C:$C,0),2))</f>
        <v>0</v>
      </c>
      <c r="O121">
        <f>IF('[1]all nodes'!AH122=0,0,INDEX([2]SUP_EL!$C:$D,MATCH('[1]all nodes'!AH122,[2]SUP_EL!$C:$C,0),2))</f>
        <v>0</v>
      </c>
      <c r="P121">
        <f>IF('[1]all nodes'!AI122=0,0,INDEX([2]SUP_EL!$C:$D,MATCH('[1]all nodes'!AI122,[2]SUP_EL!$C:$C,0),2))</f>
        <v>0</v>
      </c>
      <c r="Q121">
        <f>IF('[1]all nodes'!AJ122=0,0,INDEX([2]SUP_EL!$C:$D,MATCH('[1]all nodes'!AJ122,[2]SUP_EL!$C:$C,0),2))</f>
        <v>3</v>
      </c>
      <c r="R121">
        <f>IF('[1]all nodes'!AK122=0,0,INDEX([2]SUP_EL!$C:$D,MATCH('[1]all nodes'!AK122,[2]SUP_EL!$C:$C,0),2))</f>
        <v>163.1</v>
      </c>
      <c r="S121" s="1">
        <f>'[1]adj supplies'!$AK122</f>
        <v>7398</v>
      </c>
      <c r="T121" s="1">
        <f>'[1]adj supplies'!$AM122</f>
        <v>8000</v>
      </c>
      <c r="U121" s="1">
        <f>'[1]adj supplies'!$AO122</f>
        <v>8000</v>
      </c>
      <c r="V121" s="1">
        <f>'[1]adj supplies'!$AQ122</f>
        <v>8000</v>
      </c>
      <c r="W121" s="1">
        <f>'[1]adj supplies'!$AS122</f>
        <v>8000</v>
      </c>
      <c r="X121" s="1">
        <f>'[1]adj supplies'!$AU122</f>
        <v>8000</v>
      </c>
      <c r="Y121" s="1">
        <f>'[1]adj supplies'!$AY122</f>
        <v>7398</v>
      </c>
      <c r="Z121" s="1">
        <f>'[1]adj supplies'!$BA122</f>
        <v>8000</v>
      </c>
      <c r="AA121" s="1">
        <f>'[1]adj supplies'!$BC122</f>
        <v>8000</v>
      </c>
      <c r="AB121" s="1">
        <f>'[1]adj supplies'!$BE122</f>
        <v>8000</v>
      </c>
      <c r="AC121" s="1">
        <f>'[1]adj supplies'!$BG122</f>
        <v>8000</v>
      </c>
      <c r="AD121" s="1">
        <f>'[1]adj supplies'!$BI122</f>
        <v>8000</v>
      </c>
    </row>
    <row r="122" spans="1:30" x14ac:dyDescent="0.35">
      <c r="A122" t="str">
        <f>'[1]all nodes'!$B123</f>
        <v>Brea  City Of</v>
      </c>
      <c r="B122">
        <f>'[1]all nodes'!$C123</f>
        <v>1807021</v>
      </c>
      <c r="C122" t="str">
        <f>'[1]all nodes'!$F123</f>
        <v>Purchased or Imported  Water</v>
      </c>
      <c r="D122" t="str">
        <f>'[1]all nodes'!$G123</f>
        <v>MWDOC</v>
      </c>
      <c r="E122" t="str">
        <f>'[1]all nodes'!$P123</f>
        <v>Raw Water</v>
      </c>
      <c r="F122" t="str">
        <f>'[1]all nodes'!$Q123</f>
        <v>Drinking Water</v>
      </c>
      <c r="G122">
        <f>'[1]all nodes'!Z123</f>
        <v>0</v>
      </c>
      <c r="H122">
        <f>'[1]all nodes'!AA123</f>
        <v>0</v>
      </c>
      <c r="I122" t="str">
        <f>'[1]all nodes'!AB123</f>
        <v>1807027GW</v>
      </c>
      <c r="J122" t="str">
        <f>'[1]all nodes'!AC123</f>
        <v>1807021PD</v>
      </c>
      <c r="K122" t="str">
        <f>'[1]all nodes'!AD123</f>
        <v>1807021E</v>
      </c>
      <c r="L122">
        <f>IF('[1]all nodes'!AE123=0,0,INDEX([2]SUP_EL!$C:$D,MATCH('[1]all nodes'!AE123,[2]SUP_EL!$C:$C,0),2))</f>
        <v>0</v>
      </c>
      <c r="M122">
        <f>IF('[1]all nodes'!AF123=0,0,INDEX([2]SUP_EL!$C:$D,MATCH('[1]all nodes'!AF123,[2]SUP_EL!$C:$C,0),2))</f>
        <v>0</v>
      </c>
      <c r="N122">
        <f>IF('[1]all nodes'!AG123=0,0,INDEX([2]SUP_EL!$C:$D,MATCH('[1]all nodes'!AG123,[2]SUP_EL!$C:$C,0),2))</f>
        <v>0</v>
      </c>
      <c r="O122">
        <f>IF('[1]all nodes'!AH123=0,0,INDEX([2]SUP_EL!$C:$D,MATCH('[1]all nodes'!AH123,[2]SUP_EL!$C:$C,0),2))</f>
        <v>0</v>
      </c>
      <c r="P122">
        <f>IF('[1]all nodes'!AI123=0,0,INDEX([2]SUP_EL!$C:$D,MATCH('[1]all nodes'!AI123,[2]SUP_EL!$C:$C,0),2))</f>
        <v>0</v>
      </c>
      <c r="Q122">
        <f>IF('[1]all nodes'!AJ123=0,0,INDEX([2]SUP_EL!$C:$D,MATCH('[1]all nodes'!AJ123,[2]SUP_EL!$C:$C,0),2))</f>
        <v>3</v>
      </c>
      <c r="R122">
        <f>IF('[1]all nodes'!AK123=0,0,INDEX([2]SUP_EL!$C:$D,MATCH('[1]all nodes'!AK123,[2]SUP_EL!$C:$C,0),2))</f>
        <v>163.1</v>
      </c>
      <c r="S122" s="1">
        <f>'[1]adj supplies'!$AK123</f>
        <v>3285</v>
      </c>
      <c r="T122" s="1">
        <f>'[1]adj supplies'!$AM123</f>
        <v>1708</v>
      </c>
      <c r="U122" s="1">
        <f>'[1]adj supplies'!$AO123</f>
        <v>2331</v>
      </c>
      <c r="V122" s="1">
        <f>'[1]adj supplies'!$AQ123</f>
        <v>2346</v>
      </c>
      <c r="W122" s="1">
        <f>'[1]adj supplies'!$AS123</f>
        <v>2366</v>
      </c>
      <c r="X122" s="1">
        <f>'[1]adj supplies'!$AU123</f>
        <v>2337</v>
      </c>
      <c r="Y122" s="1">
        <f>'[1]adj supplies'!$AY123</f>
        <v>3285</v>
      </c>
      <c r="Z122" s="1">
        <f>'[1]adj supplies'!$BA123</f>
        <v>1708</v>
      </c>
      <c r="AA122" s="1">
        <f>'[1]adj supplies'!$BC123</f>
        <v>2331</v>
      </c>
      <c r="AB122" s="1">
        <f>'[1]adj supplies'!$BE123</f>
        <v>2346</v>
      </c>
      <c r="AC122" s="1">
        <f>'[1]adj supplies'!$BG123</f>
        <v>2366</v>
      </c>
      <c r="AD122" s="1">
        <f>'[1]adj supplies'!$BI123</f>
        <v>2337</v>
      </c>
    </row>
    <row r="123" spans="1:30" x14ac:dyDescent="0.35">
      <c r="A123" t="str">
        <f>'[1]all nodes'!$B124</f>
        <v>Brentwood  City Of</v>
      </c>
      <c r="B123">
        <f>'[1]all nodes'!$C124</f>
        <v>1804007</v>
      </c>
      <c r="C123" t="str">
        <f>'[1]all nodes'!$F124</f>
        <v>Groundwater</v>
      </c>
      <c r="D123" t="str">
        <f>'[1]all nodes'!$G124</f>
        <v>Tracy Subbasin 5-22.15</v>
      </c>
      <c r="E123" t="str">
        <f>'[1]all nodes'!$P124</f>
        <v>Raw Water</v>
      </c>
      <c r="F123" t="str">
        <f>'[1]all nodes'!$Q124</f>
        <v>Drinking Water</v>
      </c>
      <c r="G123">
        <f>'[1]all nodes'!Z124</f>
        <v>0</v>
      </c>
      <c r="H123" t="str">
        <f>'[1]all nodes'!AA124</f>
        <v>GW1804-5-22</v>
      </c>
      <c r="I123" t="str">
        <f>'[1]all nodes'!AB124</f>
        <v xml:space="preserve">GW1804-5-22.15 </v>
      </c>
      <c r="J123" t="str">
        <f>'[1]all nodes'!AC124</f>
        <v>1804007PD</v>
      </c>
      <c r="K123" t="str">
        <f>'[1]all nodes'!AD124</f>
        <v>1804007E</v>
      </c>
      <c r="L123">
        <f>IF('[1]all nodes'!AE124=0,0,INDEX([2]SUP_EL!$C:$D,MATCH('[1]all nodes'!AE124,[2]SUP_EL!$C:$C,0),2))</f>
        <v>0</v>
      </c>
      <c r="M123">
        <f>IF('[1]all nodes'!AF124=0,0,INDEX([2]SUP_EL!$C:$D,MATCH('[1]all nodes'!AF124,[2]SUP_EL!$C:$C,0),2))</f>
        <v>0</v>
      </c>
      <c r="N123">
        <f>IF('[1]all nodes'!AG124=0,0,INDEX([2]SUP_EL!$C:$D,MATCH('[1]all nodes'!AG124,[2]SUP_EL!$C:$C,0),2))</f>
        <v>0</v>
      </c>
      <c r="O123">
        <f>IF('[1]all nodes'!AH124=0,0,INDEX([2]SUP_EL!$C:$D,MATCH('[1]all nodes'!AH124,[2]SUP_EL!$C:$C,0),2))</f>
        <v>0</v>
      </c>
      <c r="P123">
        <f>IF('[1]all nodes'!AI124=0,0,INDEX([2]SUP_EL!$C:$D,MATCH('[1]all nodes'!AI124,[2]SUP_EL!$C:$C,0),2))</f>
        <v>241</v>
      </c>
      <c r="Q123">
        <f>IF('[1]all nodes'!AJ124=0,0,INDEX([2]SUP_EL!$C:$D,MATCH('[1]all nodes'!AJ124,[2]SUP_EL!$C:$C,0),2))</f>
        <v>65.5</v>
      </c>
      <c r="R123">
        <f>IF('[1]all nodes'!AK124=0,0,INDEX([2]SUP_EL!$C:$D,MATCH('[1]all nodes'!AK124,[2]SUP_EL!$C:$C,0),2))</f>
        <v>17.600000000000001</v>
      </c>
      <c r="S123" s="1">
        <f>'[1]adj supplies'!$AK124</f>
        <v>2541.161895314</v>
      </c>
      <c r="T123" s="1">
        <f>'[1]adj supplies'!$AM124</f>
        <v>5600.7203262499997</v>
      </c>
      <c r="U123" s="1">
        <f>'[1]adj supplies'!$AO124</f>
        <v>5600.7203262499997</v>
      </c>
      <c r="V123" s="1">
        <f>'[1]adj supplies'!$AQ124</f>
        <v>5600.7203262499997</v>
      </c>
      <c r="W123" s="1">
        <f>'[1]adj supplies'!$AS124</f>
        <v>5600.7203262499997</v>
      </c>
      <c r="X123" s="1">
        <f>'[1]adj supplies'!$AU124</f>
        <v>5600.7203262499997</v>
      </c>
      <c r="Y123" s="1">
        <f>'[1]adj supplies'!$AY124</f>
        <v>2541.161895314</v>
      </c>
      <c r="Z123" s="1">
        <f>'[1]adj supplies'!$BA124</f>
        <v>5600.7203262499997</v>
      </c>
      <c r="AA123" s="1">
        <f>'[1]adj supplies'!$BC124</f>
        <v>5600.7203262499997</v>
      </c>
      <c r="AB123" s="1">
        <f>'[1]adj supplies'!$BE124</f>
        <v>5600.7203262499997</v>
      </c>
      <c r="AC123" s="1">
        <f>'[1]adj supplies'!$BG124</f>
        <v>5600.7203262499997</v>
      </c>
      <c r="AD123" s="1">
        <f>'[1]adj supplies'!$BI124</f>
        <v>5600.7203262499997</v>
      </c>
    </row>
    <row r="124" spans="1:30" x14ac:dyDescent="0.35">
      <c r="A124" t="str">
        <f>'[1]all nodes'!$B125</f>
        <v>Brentwood  City Of</v>
      </c>
      <c r="B124">
        <f>'[1]all nodes'!$C125</f>
        <v>1804007</v>
      </c>
      <c r="C124" t="str">
        <f>'[1]all nodes'!$F125</f>
        <v>Purchased or Imported  Water</v>
      </c>
      <c r="D124" t="str">
        <f>'[1]all nodes'!$G125</f>
        <v>RBWTP Supply (ECCID)</v>
      </c>
      <c r="E124" t="str">
        <f>'[1]all nodes'!$P125</f>
        <v>Raw Water</v>
      </c>
      <c r="F124" t="str">
        <f>'[1]all nodes'!$Q125</f>
        <v>Drinking Water</v>
      </c>
      <c r="G124">
        <f>'[1]all nodes'!Z125</f>
        <v>0</v>
      </c>
      <c r="H124">
        <f>'[1]all nodes'!AA125</f>
        <v>0</v>
      </c>
      <c r="I124" t="str">
        <f>'[1]all nodes'!AB125</f>
        <v>1805025PD</v>
      </c>
      <c r="J124" t="str">
        <f>'[1]all nodes'!AC125</f>
        <v>1804007PD</v>
      </c>
      <c r="K124" t="str">
        <f>'[1]all nodes'!AD125</f>
        <v>1804007E</v>
      </c>
      <c r="L124">
        <f>IF('[1]all nodes'!AE125=0,0,INDEX([2]SUP_EL!$C:$D,MATCH('[1]all nodes'!AE125,[2]SUP_EL!$C:$C,0),2))</f>
        <v>0</v>
      </c>
      <c r="M124">
        <f>IF('[1]all nodes'!AF125=0,0,INDEX([2]SUP_EL!$C:$D,MATCH('[1]all nodes'!AF125,[2]SUP_EL!$C:$C,0),2))</f>
        <v>0</v>
      </c>
      <c r="N124">
        <f>IF('[1]all nodes'!AG125=0,0,INDEX([2]SUP_EL!$C:$D,MATCH('[1]all nodes'!AG125,[2]SUP_EL!$C:$C,0),2))</f>
        <v>0</v>
      </c>
      <c r="O124">
        <f>IF('[1]all nodes'!AH125=0,0,INDEX([2]SUP_EL!$C:$D,MATCH('[1]all nodes'!AH125,[2]SUP_EL!$C:$C,0),2))</f>
        <v>0</v>
      </c>
      <c r="P124">
        <f>IF('[1]all nodes'!AI125=0,0,INDEX([2]SUP_EL!$C:$D,MATCH('[1]all nodes'!AI125,[2]SUP_EL!$C:$C,0),2))</f>
        <v>10</v>
      </c>
      <c r="Q124">
        <f>IF('[1]all nodes'!AJ125=0,0,INDEX([2]SUP_EL!$C:$D,MATCH('[1]all nodes'!AJ125,[2]SUP_EL!$C:$C,0),2))</f>
        <v>0</v>
      </c>
      <c r="R124">
        <f>IF('[1]all nodes'!AK125=0,0,INDEX([2]SUP_EL!$C:$D,MATCH('[1]all nodes'!AK125,[2]SUP_EL!$C:$C,0),2))</f>
        <v>17.600000000000001</v>
      </c>
      <c r="S124" s="1">
        <f>'[1]adj supplies'!$AK125</f>
        <v>2163.8973741377999</v>
      </c>
      <c r="T124" s="1">
        <f>'[1]adj supplies'!$AM125</f>
        <v>6720.8643915000002</v>
      </c>
      <c r="U124" s="1">
        <f>'[1]adj supplies'!$AO125</f>
        <v>6720.8643915000002</v>
      </c>
      <c r="V124" s="1">
        <f>'[1]adj supplies'!$AQ125</f>
        <v>6720.8643915000002</v>
      </c>
      <c r="W124" s="1">
        <f>'[1]adj supplies'!$AS125</f>
        <v>6720.8643915000002</v>
      </c>
      <c r="X124" s="1">
        <f>'[1]adj supplies'!$AU125</f>
        <v>6720.8643915000002</v>
      </c>
      <c r="Y124" s="1">
        <f>'[1]adj supplies'!$AY125</f>
        <v>2163.8973741377999</v>
      </c>
      <c r="Z124" s="1">
        <f>'[1]adj supplies'!$BA125</f>
        <v>6720.8643915000002</v>
      </c>
      <c r="AA124" s="1">
        <f>'[1]adj supplies'!$BC125</f>
        <v>6720.8643915000002</v>
      </c>
      <c r="AB124" s="1">
        <f>'[1]adj supplies'!$BE125</f>
        <v>6720.8643915000002</v>
      </c>
      <c r="AC124" s="1">
        <f>'[1]adj supplies'!$BG125</f>
        <v>6720.8643915000002</v>
      </c>
      <c r="AD124" s="1">
        <f>'[1]adj supplies'!$BI125</f>
        <v>6720.8643915000002</v>
      </c>
    </row>
    <row r="125" spans="1:30" x14ac:dyDescent="0.35">
      <c r="A125" t="str">
        <f>'[1]all nodes'!$B126</f>
        <v>Brentwood  City Of</v>
      </c>
      <c r="B125">
        <f>'[1]all nodes'!$C126</f>
        <v>1804007</v>
      </c>
      <c r="C125" t="str">
        <f>'[1]all nodes'!$F126</f>
        <v>Recycled Water</v>
      </c>
      <c r="D125" t="str">
        <f>'[1]all nodes'!$G126</f>
        <v>Tertiary; City WWTP Supply</v>
      </c>
      <c r="E125" t="str">
        <f>'[1]all nodes'!$P126</f>
        <v>Recycled Water</v>
      </c>
      <c r="F125" t="str">
        <f>'[1]all nodes'!$Q126</f>
        <v>Recycled Water</v>
      </c>
      <c r="G125">
        <f>'[1]all nodes'!Z126</f>
        <v>0</v>
      </c>
      <c r="H125" t="str">
        <f>'[1]all nodes'!AA126</f>
        <v>WW_1804_315</v>
      </c>
      <c r="I125" t="str">
        <f>'[1]all nodes'!AB126</f>
        <v>1804007TREC</v>
      </c>
      <c r="J125" t="str">
        <f>'[1]all nodes'!AC126</f>
        <v>1804007NPD</v>
      </c>
      <c r="K125" t="str">
        <f>'[1]all nodes'!AD126</f>
        <v>1804007E</v>
      </c>
      <c r="L125">
        <f>IF('[1]all nodes'!AE126=0,0,INDEX([2]SUP_EL!$C:$D,MATCH('[1]all nodes'!AE126,[2]SUP_EL!$C:$C,0),2))</f>
        <v>0</v>
      </c>
      <c r="M125">
        <f>IF('[1]all nodes'!AF126=0,0,INDEX([2]SUP_EL!$C:$D,MATCH('[1]all nodes'!AF126,[2]SUP_EL!$C:$C,0),2))</f>
        <v>0</v>
      </c>
      <c r="N125">
        <f>IF('[1]all nodes'!AG126=0,0,INDEX([2]SUP_EL!$C:$D,MATCH('[1]all nodes'!AG126,[2]SUP_EL!$C:$C,0),2))</f>
        <v>10</v>
      </c>
      <c r="O125">
        <f>IF('[1]all nodes'!AH126=0,0,INDEX([2]SUP_EL!$C:$D,MATCH('[1]all nodes'!AH126,[2]SUP_EL!$C:$C,0),2))</f>
        <v>0</v>
      </c>
      <c r="P125">
        <f>IF('[1]all nodes'!AI126=0,0,INDEX([2]SUP_EL!$C:$D,MATCH('[1]all nodes'!AI126,[2]SUP_EL!$C:$C,0),2))</f>
        <v>0</v>
      </c>
      <c r="Q125">
        <f>IF('[1]all nodes'!AJ126=0,0,INDEX([2]SUP_EL!$C:$D,MATCH('[1]all nodes'!AJ126,[2]SUP_EL!$C:$C,0),2))</f>
        <v>97.762499999999989</v>
      </c>
      <c r="R125">
        <f>IF('[1]all nodes'!AK126=0,0,INDEX([2]SUP_EL!$C:$D,MATCH('[1]all nodes'!AK126,[2]SUP_EL!$C:$C,0),2))</f>
        <v>21.12</v>
      </c>
      <c r="S125" s="1">
        <f>'[1]adj supplies'!$AK126</f>
        <v>400.02339347179998</v>
      </c>
      <c r="T125" s="1">
        <f>'[1]adj supplies'!$AM126</f>
        <v>632</v>
      </c>
      <c r="U125" s="1">
        <f>'[1]adj supplies'!$AO126</f>
        <v>864</v>
      </c>
      <c r="V125" s="1">
        <f>'[1]adj supplies'!$AQ126</f>
        <v>1096</v>
      </c>
      <c r="W125" s="1">
        <f>'[1]adj supplies'!$AS126</f>
        <v>1328</v>
      </c>
      <c r="X125" s="1">
        <f>'[1]adj supplies'!$AU126</f>
        <v>1560</v>
      </c>
      <c r="Y125" s="1">
        <f>'[1]adj supplies'!$AY126</f>
        <v>400.02339347179998</v>
      </c>
      <c r="Z125" s="1">
        <f>'[1]adj supplies'!$BA126</f>
        <v>632</v>
      </c>
      <c r="AA125" s="1">
        <f>'[1]adj supplies'!$BC126</f>
        <v>864</v>
      </c>
      <c r="AB125" s="1">
        <f>'[1]adj supplies'!$BE126</f>
        <v>1096</v>
      </c>
      <c r="AC125" s="1">
        <f>'[1]adj supplies'!$BG126</f>
        <v>1328</v>
      </c>
      <c r="AD125" s="1">
        <f>'[1]adj supplies'!$BI126</f>
        <v>1560</v>
      </c>
    </row>
    <row r="126" spans="1:30" x14ac:dyDescent="0.35">
      <c r="A126" t="str">
        <f>'[1]all nodes'!$B127</f>
        <v>Brentwood  City Of</v>
      </c>
      <c r="B126">
        <f>'[1]all nodes'!$C127</f>
        <v>1804007</v>
      </c>
      <c r="C126" t="str">
        <f>'[1]all nodes'!$F127</f>
        <v>Surface water</v>
      </c>
      <c r="D126" t="str">
        <f>'[1]all nodes'!$G127</f>
        <v>COBWTP Supply (ECCID)</v>
      </c>
      <c r="E126" t="str">
        <f>'[1]all nodes'!$P127</f>
        <v>Raw Water</v>
      </c>
      <c r="F126" t="str">
        <f>'[1]all nodes'!$Q127</f>
        <v>Drinking Water</v>
      </c>
      <c r="G126" t="e">
        <f>'[1]all nodes'!Z127</f>
        <v>#N/A</v>
      </c>
      <c r="H126" t="e">
        <f>'[1]all nodes'!AA127</f>
        <v>#N/A</v>
      </c>
      <c r="I126" t="e">
        <f>'[1]all nodes'!AB127</f>
        <v>#N/A</v>
      </c>
      <c r="J126" t="str">
        <f>'[1]all nodes'!AC127</f>
        <v>1804007PD</v>
      </c>
      <c r="K126" t="str">
        <f>'[1]all nodes'!AD127</f>
        <v>1804007E</v>
      </c>
      <c r="L126" t="e">
        <f>IF('[1]all nodes'!AE127=0,0,INDEX([2]SUP_EL!$C:$D,MATCH('[1]all nodes'!AE127,[2]SUP_EL!$C:$C,0),2))</f>
        <v>#N/A</v>
      </c>
      <c r="M126" t="e">
        <f>IF('[1]all nodes'!AF127=0,0,INDEX([2]SUP_EL!$C:$D,MATCH('[1]all nodes'!AF127,[2]SUP_EL!$C:$C,0),2))</f>
        <v>#N/A</v>
      </c>
      <c r="N126" t="e">
        <f>IF('[1]all nodes'!AG127=0,0,INDEX([2]SUP_EL!$C:$D,MATCH('[1]all nodes'!AG127,[2]SUP_EL!$C:$C,0),2))</f>
        <v>#N/A</v>
      </c>
      <c r="O126" t="e">
        <f>IF('[1]all nodes'!AH127=0,0,INDEX([2]SUP_EL!$C:$D,MATCH('[1]all nodes'!AH127,[2]SUP_EL!$C:$C,0),2))</f>
        <v>#N/A</v>
      </c>
      <c r="P126" t="e">
        <f>IF('[1]all nodes'!AI127=0,0,INDEX([2]SUP_EL!$C:$D,MATCH('[1]all nodes'!AI127,[2]SUP_EL!$C:$C,0),2))</f>
        <v>#N/A</v>
      </c>
      <c r="Q126" t="e">
        <f>IF('[1]all nodes'!AJ127=0,0,INDEX([2]SUP_EL!$C:$D,MATCH('[1]all nodes'!AJ127,[2]SUP_EL!$C:$C,0),2))</f>
        <v>#N/A</v>
      </c>
      <c r="R126">
        <f>IF('[1]all nodes'!AK127=0,0,INDEX([2]SUP_EL!$C:$D,MATCH('[1]all nodes'!AK127,[2]SUP_EL!$C:$C,0),2))</f>
        <v>17.600000000000001</v>
      </c>
      <c r="S126" s="1">
        <f>'[1]adj supplies'!$AK127</f>
        <v>3391.2254164369001</v>
      </c>
      <c r="T126" s="1">
        <f>'[1]adj supplies'!$AM127</f>
        <v>7272.3435381449999</v>
      </c>
      <c r="U126" s="1">
        <f>'[1]adj supplies'!$AO127</f>
        <v>7272.3435381449999</v>
      </c>
      <c r="V126" s="1">
        <f>'[1]adj supplies'!$AQ127</f>
        <v>7272.3435381449999</v>
      </c>
      <c r="W126" s="1">
        <f>'[1]adj supplies'!$AS127</f>
        <v>7272.3435381449999</v>
      </c>
      <c r="X126" s="1">
        <f>'[1]adj supplies'!$AU127</f>
        <v>7272.3435381449999</v>
      </c>
      <c r="Y126" s="1">
        <f>'[1]adj supplies'!$AY127</f>
        <v>3391.2254164369001</v>
      </c>
      <c r="Z126" s="1">
        <f>'[1]adj supplies'!$BA127</f>
        <v>7272.3435381449999</v>
      </c>
      <c r="AA126" s="1">
        <f>'[1]adj supplies'!$BC127</f>
        <v>7272.3435381449999</v>
      </c>
      <c r="AB126" s="1">
        <f>'[1]adj supplies'!$BE127</f>
        <v>7272.3435381449999</v>
      </c>
      <c r="AC126" s="1">
        <f>'[1]adj supplies'!$BG127</f>
        <v>7272.3435381449999</v>
      </c>
      <c r="AD126" s="1">
        <f>'[1]adj supplies'!$BI127</f>
        <v>7272.3435381449999</v>
      </c>
    </row>
    <row r="127" spans="1:30" x14ac:dyDescent="0.35">
      <c r="A127" t="str">
        <f>'[1]all nodes'!$B128</f>
        <v>Brentwood  City Of</v>
      </c>
      <c r="B127">
        <f>'[1]all nodes'!$C128</f>
        <v>1804007</v>
      </c>
      <c r="C127" t="str">
        <f>'[1]all nodes'!$F128</f>
        <v>Surface water</v>
      </c>
      <c r="D127" t="str">
        <f>'[1]all nodes'!$G128</f>
        <v>ECCID Non-Potable Supply</v>
      </c>
      <c r="E127" t="str">
        <f>'[1]all nodes'!$P128</f>
        <v>Raw Water</v>
      </c>
      <c r="F127" t="str">
        <f>'[1]all nodes'!$Q128</f>
        <v>Raw Water</v>
      </c>
      <c r="G127" t="e">
        <f>'[1]all nodes'!Z128</f>
        <v>#N/A</v>
      </c>
      <c r="H127" t="e">
        <f>'[1]all nodes'!AA128</f>
        <v>#N/A</v>
      </c>
      <c r="I127" t="e">
        <f>'[1]all nodes'!AB128</f>
        <v>#N/A</v>
      </c>
      <c r="J127" t="str">
        <f>'[1]all nodes'!AC128</f>
        <v>1804007NPD</v>
      </c>
      <c r="K127" t="str">
        <f>'[1]all nodes'!AD128</f>
        <v>1804007E</v>
      </c>
      <c r="L127" t="e">
        <f>IF('[1]all nodes'!AE128=0,0,INDEX([2]SUP_EL!$C:$D,MATCH('[1]all nodes'!AE128,[2]SUP_EL!$C:$C,0),2))</f>
        <v>#N/A</v>
      </c>
      <c r="M127" t="e">
        <f>IF('[1]all nodes'!AF128=0,0,INDEX([2]SUP_EL!$C:$D,MATCH('[1]all nodes'!AF128,[2]SUP_EL!$C:$C,0),2))</f>
        <v>#N/A</v>
      </c>
      <c r="N127" t="e">
        <f>IF('[1]all nodes'!AG128=0,0,INDEX([2]SUP_EL!$C:$D,MATCH('[1]all nodes'!AG128,[2]SUP_EL!$C:$C,0),2))</f>
        <v>#N/A</v>
      </c>
      <c r="O127" t="e">
        <f>IF('[1]all nodes'!AH128=0,0,INDEX([2]SUP_EL!$C:$D,MATCH('[1]all nodes'!AH128,[2]SUP_EL!$C:$C,0),2))</f>
        <v>#N/A</v>
      </c>
      <c r="P127" t="e">
        <f>IF('[1]all nodes'!AI128=0,0,INDEX([2]SUP_EL!$C:$D,MATCH('[1]all nodes'!AI128,[2]SUP_EL!$C:$C,0),2))</f>
        <v>#N/A</v>
      </c>
      <c r="Q127" t="e">
        <f>IF('[1]all nodes'!AJ128=0,0,INDEX([2]SUP_EL!$C:$D,MATCH('[1]all nodes'!AJ128,[2]SUP_EL!$C:$C,0),2))</f>
        <v>#N/A</v>
      </c>
      <c r="R127">
        <f>IF('[1]all nodes'!AK128=0,0,INDEX([2]SUP_EL!$C:$D,MATCH('[1]all nodes'!AK128,[2]SUP_EL!$C:$C,0),2))</f>
        <v>21.12</v>
      </c>
      <c r="S127" s="1">
        <f>'[1]adj supplies'!$AK128</f>
        <v>821.30190419270002</v>
      </c>
      <c r="T127" s="1">
        <f>'[1]adj supplies'!$AM128</f>
        <v>808.03817090500002</v>
      </c>
      <c r="U127" s="1">
        <f>'[1]adj supplies'!$AO128</f>
        <v>808.03817090500002</v>
      </c>
      <c r="V127" s="1">
        <f>'[1]adj supplies'!$AQ128</f>
        <v>808.03817090500002</v>
      </c>
      <c r="W127" s="1">
        <f>'[1]adj supplies'!$AS128</f>
        <v>808.03817090500002</v>
      </c>
      <c r="X127" s="1">
        <f>'[1]adj supplies'!$AU128</f>
        <v>808.03817090500002</v>
      </c>
      <c r="Y127" s="1">
        <f>'[1]adj supplies'!$AY128</f>
        <v>821.30190419270002</v>
      </c>
      <c r="Z127" s="1">
        <f>'[1]adj supplies'!$BA128</f>
        <v>808.03817090500002</v>
      </c>
      <c r="AA127" s="1">
        <f>'[1]adj supplies'!$BC128</f>
        <v>808.03817090500002</v>
      </c>
      <c r="AB127" s="1">
        <f>'[1]adj supplies'!$BE128</f>
        <v>808.03817090500002</v>
      </c>
      <c r="AC127" s="1">
        <f>'[1]adj supplies'!$BG128</f>
        <v>808.03817090500002</v>
      </c>
      <c r="AD127" s="1">
        <f>'[1]adj supplies'!$BI128</f>
        <v>808.03817090500002</v>
      </c>
    </row>
    <row r="128" spans="1:30" x14ac:dyDescent="0.35">
      <c r="A128" t="str">
        <f>'[1]all nodes'!$B129</f>
        <v>Buena Park  City Of</v>
      </c>
      <c r="B128">
        <f>'[1]all nodes'!$C129</f>
        <v>1807023</v>
      </c>
      <c r="C128" t="str">
        <f>'[1]all nodes'!$F129</f>
        <v>Groundwater</v>
      </c>
      <c r="D128" t="str">
        <f>'[1]all nodes'!$G129</f>
        <v>Orange County Groundwater Basin</v>
      </c>
      <c r="E128" t="str">
        <f>'[1]all nodes'!$P129</f>
        <v>Raw Water</v>
      </c>
      <c r="F128" t="str">
        <f>'[1]all nodes'!$Q129</f>
        <v>Drinking Water</v>
      </c>
      <c r="G128">
        <f>'[1]all nodes'!Z129</f>
        <v>0</v>
      </c>
      <c r="H128">
        <f>'[1]all nodes'!AA129</f>
        <v>0</v>
      </c>
      <c r="I128" t="str">
        <f>'[1]all nodes'!AB129</f>
        <v>1807246GW</v>
      </c>
      <c r="J128" t="str">
        <f>'[1]all nodes'!AC129</f>
        <v>1807023PD</v>
      </c>
      <c r="K128" t="str">
        <f>'[1]all nodes'!AD129</f>
        <v>1807023E</v>
      </c>
      <c r="L128">
        <f>IF('[1]all nodes'!AE129=0,0,INDEX([2]SUP_EL!$C:$D,MATCH('[1]all nodes'!AE129,[2]SUP_EL!$C:$C,0),2))</f>
        <v>0</v>
      </c>
      <c r="M128">
        <f>IF('[1]all nodes'!AF129=0,0,INDEX([2]SUP_EL!$C:$D,MATCH('[1]all nodes'!AF129,[2]SUP_EL!$C:$C,0),2))</f>
        <v>0</v>
      </c>
      <c r="N128">
        <f>IF('[1]all nodes'!AG129=0,0,INDEX([2]SUP_EL!$C:$D,MATCH('[1]all nodes'!AG129,[2]SUP_EL!$C:$C,0),2))</f>
        <v>0</v>
      </c>
      <c r="O128">
        <f>IF('[1]all nodes'!AH129=0,0,INDEX([2]SUP_EL!$C:$D,MATCH('[1]all nodes'!AH129,[2]SUP_EL!$C:$C,0),2))</f>
        <v>0</v>
      </c>
      <c r="P128">
        <f>IF('[1]all nodes'!AI129=0,0,INDEX([2]SUP_EL!$C:$D,MATCH('[1]all nodes'!AI129,[2]SUP_EL!$C:$C,0),2))</f>
        <v>579</v>
      </c>
      <c r="Q128">
        <f>IF('[1]all nodes'!AJ129=0,0,INDEX([2]SUP_EL!$C:$D,MATCH('[1]all nodes'!AJ129,[2]SUP_EL!$C:$C,0),2))</f>
        <v>3</v>
      </c>
      <c r="R128">
        <f>IF('[1]all nodes'!AK129=0,0,INDEX([2]SUP_EL!$C:$D,MATCH('[1]all nodes'!AK129,[2]SUP_EL!$C:$C,0),2))</f>
        <v>163.1</v>
      </c>
      <c r="S128" s="1">
        <f>'[1]adj supplies'!$AK129</f>
        <v>9809.4</v>
      </c>
      <c r="T128" s="1">
        <f>'[1]adj supplies'!$AM129</f>
        <v>9639</v>
      </c>
      <c r="U128" s="1">
        <f>'[1]adj supplies'!$AO129</f>
        <v>10347</v>
      </c>
      <c r="V128" s="1">
        <f>'[1]adj supplies'!$AQ129</f>
        <v>10418</v>
      </c>
      <c r="W128" s="1">
        <f>'[1]adj supplies'!$AS129</f>
        <v>10415</v>
      </c>
      <c r="X128" s="1">
        <f>'[1]adj supplies'!$AU129</f>
        <v>10430</v>
      </c>
      <c r="Y128" s="1">
        <f>'[1]adj supplies'!$AY129</f>
        <v>9809.4</v>
      </c>
      <c r="Z128" s="1">
        <f>'[1]adj supplies'!$BA129</f>
        <v>9639</v>
      </c>
      <c r="AA128" s="1">
        <f>'[1]adj supplies'!$BC129</f>
        <v>10347</v>
      </c>
      <c r="AB128" s="1">
        <f>'[1]adj supplies'!$BE129</f>
        <v>10418</v>
      </c>
      <c r="AC128" s="1">
        <f>'[1]adj supplies'!$BG129</f>
        <v>10415</v>
      </c>
      <c r="AD128" s="1">
        <f>'[1]adj supplies'!$BI129</f>
        <v>10430</v>
      </c>
    </row>
    <row r="129" spans="1:30" x14ac:dyDescent="0.35">
      <c r="A129" t="str">
        <f>'[1]all nodes'!$B130</f>
        <v>Buena Park  City Of</v>
      </c>
      <c r="B129">
        <f>'[1]all nodes'!$C130</f>
        <v>1807023</v>
      </c>
      <c r="C129" t="str">
        <f>'[1]all nodes'!$F130</f>
        <v>Purchased or Imported  Water</v>
      </c>
      <c r="D129" t="str">
        <f>'[1]all nodes'!$G130</f>
        <v>MWDOC</v>
      </c>
      <c r="E129" t="str">
        <f>'[1]all nodes'!$P130</f>
        <v>Raw Water</v>
      </c>
      <c r="F129" t="str">
        <f>'[1]all nodes'!$Q130</f>
        <v>Drinking Water</v>
      </c>
      <c r="G129">
        <f>'[1]all nodes'!Z130</f>
        <v>0</v>
      </c>
      <c r="H129">
        <f>'[1]all nodes'!AA130</f>
        <v>0</v>
      </c>
      <c r="I129" t="str">
        <f>'[1]all nodes'!AB130</f>
        <v>1807229PD</v>
      </c>
      <c r="J129" t="str">
        <f>'[1]all nodes'!AC130</f>
        <v>1807023PD</v>
      </c>
      <c r="K129" t="str">
        <f>'[1]all nodes'!AD130</f>
        <v>1807023E</v>
      </c>
      <c r="L129">
        <f>IF('[1]all nodes'!AE130=0,0,INDEX([2]SUP_EL!$C:$D,MATCH('[1]all nodes'!AE130,[2]SUP_EL!$C:$C,0),2))</f>
        <v>0</v>
      </c>
      <c r="M129">
        <f>IF('[1]all nodes'!AF130=0,0,INDEX([2]SUP_EL!$C:$D,MATCH('[1]all nodes'!AF130,[2]SUP_EL!$C:$C,0),2))</f>
        <v>0</v>
      </c>
      <c r="N129">
        <f>IF('[1]all nodes'!AG130=0,0,INDEX([2]SUP_EL!$C:$D,MATCH('[1]all nodes'!AG130,[2]SUP_EL!$C:$C,0),2))</f>
        <v>0</v>
      </c>
      <c r="O129">
        <f>IF('[1]all nodes'!AH130=0,0,INDEX([2]SUP_EL!$C:$D,MATCH('[1]all nodes'!AH130,[2]SUP_EL!$C:$C,0),2))</f>
        <v>0</v>
      </c>
      <c r="P129">
        <f>IF('[1]all nodes'!AI130=0,0,INDEX([2]SUP_EL!$C:$D,MATCH('[1]all nodes'!AI130,[2]SUP_EL!$C:$C,0),2))</f>
        <v>10</v>
      </c>
      <c r="Q129">
        <f>IF('[1]all nodes'!AJ130=0,0,INDEX([2]SUP_EL!$C:$D,MATCH('[1]all nodes'!AJ130,[2]SUP_EL!$C:$C,0),2))</f>
        <v>0</v>
      </c>
      <c r="R129">
        <f>IF('[1]all nodes'!AK130=0,0,INDEX([2]SUP_EL!$C:$D,MATCH('[1]all nodes'!AK130,[2]SUP_EL!$C:$C,0),2))</f>
        <v>163.1</v>
      </c>
      <c r="S129" s="1">
        <f>'[1]adj supplies'!$AK130</f>
        <v>3620.4</v>
      </c>
      <c r="T129" s="1">
        <f>'[1]adj supplies'!$AM130</f>
        <v>4131</v>
      </c>
      <c r="U129" s="1">
        <f>'[1]adj supplies'!$AO130</f>
        <v>4435</v>
      </c>
      <c r="V129" s="1">
        <f>'[1]adj supplies'!$AQ130</f>
        <v>4465</v>
      </c>
      <c r="W129" s="1">
        <f>'[1]adj supplies'!$AS130</f>
        <v>4464</v>
      </c>
      <c r="X129" s="1">
        <f>'[1]adj supplies'!$AU130</f>
        <v>4470</v>
      </c>
      <c r="Y129" s="1">
        <f>'[1]adj supplies'!$AY130</f>
        <v>3620.4</v>
      </c>
      <c r="Z129" s="1">
        <f>'[1]adj supplies'!$BA130</f>
        <v>4131</v>
      </c>
      <c r="AA129" s="1">
        <f>'[1]adj supplies'!$BC130</f>
        <v>4435</v>
      </c>
      <c r="AB129" s="1">
        <f>'[1]adj supplies'!$BE130</f>
        <v>4465</v>
      </c>
      <c r="AC129" s="1">
        <f>'[1]adj supplies'!$BG130</f>
        <v>4464</v>
      </c>
      <c r="AD129" s="1">
        <f>'[1]adj supplies'!$BI130</f>
        <v>4470</v>
      </c>
    </row>
    <row r="130" spans="1:30" x14ac:dyDescent="0.35">
      <c r="A130" t="str">
        <f>'[1]all nodes'!$B131</f>
        <v>Burbank  City Of</v>
      </c>
      <c r="B130">
        <f>'[1]all nodes'!$C131</f>
        <v>1807025</v>
      </c>
      <c r="C130" t="str">
        <f>'[1]all nodes'!$F131</f>
        <v>Groundwater</v>
      </c>
      <c r="D130" t="str">
        <f>'[1]all nodes'!$G131</f>
        <v>SF Basin water treated at BOU</v>
      </c>
      <c r="E130" t="str">
        <f>'[1]all nodes'!$P131</f>
        <v>Raw Water</v>
      </c>
      <c r="F130" t="str">
        <f>'[1]all nodes'!$Q131</f>
        <v>Drinking Water</v>
      </c>
      <c r="G130">
        <f>'[1]all nodes'!Z131</f>
        <v>0</v>
      </c>
      <c r="H130">
        <f>'[1]all nodes'!AA131</f>
        <v>0</v>
      </c>
      <c r="I130" t="str">
        <f>'[1]all nodes'!AB131</f>
        <v xml:space="preserve">GW1807-4-12 </v>
      </c>
      <c r="J130" t="str">
        <f>'[1]all nodes'!AC131</f>
        <v>1807025PD</v>
      </c>
      <c r="K130" t="str">
        <f>'[1]all nodes'!AD131</f>
        <v>1807025E</v>
      </c>
      <c r="L130">
        <f>IF('[1]all nodes'!AE131=0,0,INDEX([2]SUP_EL!$C:$D,MATCH('[1]all nodes'!AE131,[2]SUP_EL!$C:$C,0),2))</f>
        <v>0</v>
      </c>
      <c r="M130">
        <f>IF('[1]all nodes'!AF131=0,0,INDEX([2]SUP_EL!$C:$D,MATCH('[1]all nodes'!AF131,[2]SUP_EL!$C:$C,0),2))</f>
        <v>0</v>
      </c>
      <c r="N130">
        <f>IF('[1]all nodes'!AG131=0,0,INDEX([2]SUP_EL!$C:$D,MATCH('[1]all nodes'!AG131,[2]SUP_EL!$C:$C,0),2))</f>
        <v>0</v>
      </c>
      <c r="O130">
        <f>IF('[1]all nodes'!AH131=0,0,INDEX([2]SUP_EL!$C:$D,MATCH('[1]all nodes'!AH131,[2]SUP_EL!$C:$C,0),2))</f>
        <v>0</v>
      </c>
      <c r="P130">
        <f>IF('[1]all nodes'!AI131=0,0,INDEX([2]SUP_EL!$C:$D,MATCH('[1]all nodes'!AI131,[2]SUP_EL!$C:$C,0),2))</f>
        <v>579</v>
      </c>
      <c r="Q130">
        <f>IF('[1]all nodes'!AJ131=0,0,INDEX([2]SUP_EL!$C:$D,MATCH('[1]all nodes'!AJ131,[2]SUP_EL!$C:$C,0),2))</f>
        <v>65.5</v>
      </c>
      <c r="R130">
        <f>IF('[1]all nodes'!AK131=0,0,INDEX([2]SUP_EL!$C:$D,MATCH('[1]all nodes'!AK131,[2]SUP_EL!$C:$C,0),2))</f>
        <v>163.1</v>
      </c>
      <c r="S130" s="1">
        <f>'[1]adj supplies'!$AK131</f>
        <v>10277</v>
      </c>
      <c r="T130" s="1">
        <f>'[1]adj supplies'!$AM131</f>
        <v>11000</v>
      </c>
      <c r="U130" s="1">
        <f>'[1]adj supplies'!$AO131</f>
        <v>11000</v>
      </c>
      <c r="V130" s="1">
        <f>'[1]adj supplies'!$AQ131</f>
        <v>11000</v>
      </c>
      <c r="W130" s="1">
        <f>'[1]adj supplies'!$AS131</f>
        <v>11000</v>
      </c>
      <c r="X130" s="1">
        <f>'[1]adj supplies'!$AU131</f>
        <v>11000</v>
      </c>
      <c r="Y130" s="1">
        <f>'[1]adj supplies'!$AY131</f>
        <v>10277</v>
      </c>
      <c r="Z130" s="1">
        <f>'[1]adj supplies'!$BA131</f>
        <v>11000</v>
      </c>
      <c r="AA130" s="1">
        <f>'[1]adj supplies'!$BC131</f>
        <v>11000</v>
      </c>
      <c r="AB130" s="1">
        <f>'[1]adj supplies'!$BE131</f>
        <v>11000</v>
      </c>
      <c r="AC130" s="1">
        <f>'[1]adj supplies'!$BG131</f>
        <v>11000</v>
      </c>
      <c r="AD130" s="1">
        <f>'[1]adj supplies'!$BI131</f>
        <v>11000</v>
      </c>
    </row>
    <row r="131" spans="1:30" x14ac:dyDescent="0.35">
      <c r="A131" t="str">
        <f>'[1]all nodes'!$B132</f>
        <v>Burbank  City Of</v>
      </c>
      <c r="B131">
        <f>'[1]all nodes'!$C132</f>
        <v>1807025</v>
      </c>
      <c r="C131" t="str">
        <f>'[1]all nodes'!$F132</f>
        <v>Purchased or Imported  Water</v>
      </c>
      <c r="D131" t="str">
        <f>'[1]all nodes'!$G132</f>
        <v>MWD treated water</v>
      </c>
      <c r="E131" t="str">
        <f>'[1]all nodes'!$P132</f>
        <v>Drinking Water</v>
      </c>
      <c r="F131" t="str">
        <f>'[1]all nodes'!$Q132</f>
        <v>Drinking Water</v>
      </c>
      <c r="G131">
        <f>'[1]all nodes'!Z132</f>
        <v>0</v>
      </c>
      <c r="H131">
        <f>'[1]all nodes'!AA132</f>
        <v>0</v>
      </c>
      <c r="I131" t="str">
        <f>'[1]all nodes'!AB132</f>
        <v>1807217PD</v>
      </c>
      <c r="J131" t="str">
        <f>'[1]all nodes'!AC132</f>
        <v>1807025PD</v>
      </c>
      <c r="K131" t="str">
        <f>'[1]all nodes'!AD132</f>
        <v>1807025E</v>
      </c>
      <c r="L131">
        <f>IF('[1]all nodes'!AE132=0,0,INDEX([2]SUP_EL!$C:$D,MATCH('[1]all nodes'!AE132,[2]SUP_EL!$C:$C,0),2))</f>
        <v>0</v>
      </c>
      <c r="M131">
        <f>IF('[1]all nodes'!AF132=0,0,INDEX([2]SUP_EL!$C:$D,MATCH('[1]all nodes'!AF132,[2]SUP_EL!$C:$C,0),2))</f>
        <v>0</v>
      </c>
      <c r="N131">
        <f>IF('[1]all nodes'!AG132=0,0,INDEX([2]SUP_EL!$C:$D,MATCH('[1]all nodes'!AG132,[2]SUP_EL!$C:$C,0),2))</f>
        <v>0</v>
      </c>
      <c r="O131">
        <f>IF('[1]all nodes'!AH132=0,0,INDEX([2]SUP_EL!$C:$D,MATCH('[1]all nodes'!AH132,[2]SUP_EL!$C:$C,0),2))</f>
        <v>0</v>
      </c>
      <c r="P131">
        <f>IF('[1]all nodes'!AI132=0,0,INDEX([2]SUP_EL!$C:$D,MATCH('[1]all nodes'!AI132,[2]SUP_EL!$C:$C,0),2))</f>
        <v>10</v>
      </c>
      <c r="Q131">
        <f>IF('[1]all nodes'!AJ132=0,0,INDEX([2]SUP_EL!$C:$D,MATCH('[1]all nodes'!AJ132,[2]SUP_EL!$C:$C,0),2))</f>
        <v>0</v>
      </c>
      <c r="R131">
        <f>IF('[1]all nodes'!AK132=0,0,INDEX([2]SUP_EL!$C:$D,MATCH('[1]all nodes'!AK132,[2]SUP_EL!$C:$C,0),2))</f>
        <v>163.1</v>
      </c>
      <c r="S131" s="1">
        <f>'[1]adj supplies'!$AK132</f>
        <v>4765</v>
      </c>
      <c r="T131" s="1">
        <f>'[1]adj supplies'!$AM132</f>
        <v>7894</v>
      </c>
      <c r="U131" s="1">
        <f>'[1]adj supplies'!$AO132</f>
        <v>7383</v>
      </c>
      <c r="V131" s="1">
        <f>'[1]adj supplies'!$AQ132</f>
        <v>7011</v>
      </c>
      <c r="W131" s="1">
        <f>'[1]adj supplies'!$AS132</f>
        <v>6493</v>
      </c>
      <c r="X131" s="1">
        <f>'[1]adj supplies'!$AU132</f>
        <v>6303</v>
      </c>
      <c r="Y131" s="1">
        <f>'[1]adj supplies'!$AY132</f>
        <v>4765</v>
      </c>
      <c r="Z131" s="1">
        <f>'[1]adj supplies'!$BA132</f>
        <v>7894</v>
      </c>
      <c r="AA131" s="1">
        <f>'[1]adj supplies'!$BC132</f>
        <v>7383</v>
      </c>
      <c r="AB131" s="1">
        <f>'[1]adj supplies'!$BE132</f>
        <v>7011</v>
      </c>
      <c r="AC131" s="1">
        <f>'[1]adj supplies'!$BG132</f>
        <v>6493</v>
      </c>
      <c r="AD131" s="1">
        <f>'[1]adj supplies'!$BI132</f>
        <v>6303</v>
      </c>
    </row>
    <row r="132" spans="1:30" x14ac:dyDescent="0.35">
      <c r="A132" t="str">
        <f>'[1]all nodes'!$B133</f>
        <v>Burbank  City Of</v>
      </c>
      <c r="B132">
        <f>'[1]all nodes'!$C133</f>
        <v>1807025</v>
      </c>
      <c r="C132" t="str">
        <f>'[1]all nodes'!$F133</f>
        <v>Purchased or Imported  Water</v>
      </c>
      <c r="D132" t="str">
        <f>'[1]all nodes'!$G133</f>
        <v>MWD untreated water for replenishment or LA exchange</v>
      </c>
      <c r="E132" t="str">
        <f>'[1]all nodes'!$P133</f>
        <v>Raw Water</v>
      </c>
      <c r="F132" t="str">
        <f>'[1]all nodes'!$Q133</f>
        <v>Raw Water</v>
      </c>
      <c r="G132">
        <f>'[1]all nodes'!Z133</f>
        <v>0</v>
      </c>
      <c r="H132">
        <f>'[1]all nodes'!AA133</f>
        <v>0</v>
      </c>
      <c r="I132" t="str">
        <f>'[1]all nodes'!AB133</f>
        <v>1807217PD</v>
      </c>
      <c r="J132" t="str">
        <f>'[1]all nodes'!AC133</f>
        <v>1807025NPD</v>
      </c>
      <c r="K132" t="str">
        <f>'[1]all nodes'!AD133</f>
        <v>1807025E</v>
      </c>
      <c r="L132">
        <f>IF('[1]all nodes'!AE133=0,0,INDEX([2]SUP_EL!$C:$D,MATCH('[1]all nodes'!AE133,[2]SUP_EL!$C:$C,0),2))</f>
        <v>0</v>
      </c>
      <c r="M132">
        <f>IF('[1]all nodes'!AF133=0,0,INDEX([2]SUP_EL!$C:$D,MATCH('[1]all nodes'!AF133,[2]SUP_EL!$C:$C,0),2))</f>
        <v>0</v>
      </c>
      <c r="N132">
        <f>IF('[1]all nodes'!AG133=0,0,INDEX([2]SUP_EL!$C:$D,MATCH('[1]all nodes'!AG133,[2]SUP_EL!$C:$C,0),2))</f>
        <v>0</v>
      </c>
      <c r="O132">
        <f>IF('[1]all nodes'!AH133=0,0,INDEX([2]SUP_EL!$C:$D,MATCH('[1]all nodes'!AH133,[2]SUP_EL!$C:$C,0),2))</f>
        <v>0</v>
      </c>
      <c r="P132">
        <f>IF('[1]all nodes'!AI133=0,0,INDEX([2]SUP_EL!$C:$D,MATCH('[1]all nodes'!AI133,[2]SUP_EL!$C:$C,0),2))</f>
        <v>10</v>
      </c>
      <c r="Q132">
        <f>IF('[1]all nodes'!AJ133=0,0,INDEX([2]SUP_EL!$C:$D,MATCH('[1]all nodes'!AJ133,[2]SUP_EL!$C:$C,0),2))</f>
        <v>0</v>
      </c>
      <c r="R132">
        <f>IF('[1]all nodes'!AK133=0,0,INDEX([2]SUP_EL!$C:$D,MATCH('[1]all nodes'!AK133,[2]SUP_EL!$C:$C,0),2))</f>
        <v>163.1</v>
      </c>
      <c r="S132" s="1">
        <f>'[1]adj supplies'!$AK133</f>
        <v>7350</v>
      </c>
      <c r="T132" s="1">
        <f>'[1]adj supplies'!$AM133</f>
        <v>6300</v>
      </c>
      <c r="U132" s="1">
        <f>'[1]adj supplies'!$AO133</f>
        <v>4700</v>
      </c>
      <c r="V132" s="1">
        <f>'[1]adj supplies'!$AQ133</f>
        <v>4800</v>
      </c>
      <c r="W132" s="1">
        <f>'[1]adj supplies'!$AS133</f>
        <v>4900</v>
      </c>
      <c r="X132" s="1">
        <f>'[1]adj supplies'!$AU133</f>
        <v>4900</v>
      </c>
      <c r="Y132" s="1">
        <f>'[1]adj supplies'!$AY133</f>
        <v>7350</v>
      </c>
      <c r="Z132" s="1">
        <f>'[1]adj supplies'!$BA133</f>
        <v>6300</v>
      </c>
      <c r="AA132" s="1">
        <f>'[1]adj supplies'!$BC133</f>
        <v>4700</v>
      </c>
      <c r="AB132" s="1">
        <f>'[1]adj supplies'!$BE133</f>
        <v>4800</v>
      </c>
      <c r="AC132" s="1">
        <f>'[1]adj supplies'!$BG133</f>
        <v>4900</v>
      </c>
      <c r="AD132" s="1">
        <f>'[1]adj supplies'!$BI133</f>
        <v>4900</v>
      </c>
    </row>
    <row r="133" spans="1:30" x14ac:dyDescent="0.35">
      <c r="A133" t="str">
        <f>'[1]all nodes'!$B134</f>
        <v>Burbank  City Of</v>
      </c>
      <c r="B133">
        <f>'[1]all nodes'!$C134</f>
        <v>1807025</v>
      </c>
      <c r="C133" t="str">
        <f>'[1]all nodes'!$F134</f>
        <v>Recycled Water</v>
      </c>
      <c r="D133" t="str">
        <f>'[1]all nodes'!$G134</f>
        <v>from BWRP</v>
      </c>
      <c r="E133" t="str">
        <f>'[1]all nodes'!$P134</f>
        <v>Recycled Water</v>
      </c>
      <c r="F133" t="str">
        <f>'[1]all nodes'!$Q134</f>
        <v>Recycled Water</v>
      </c>
      <c r="G133">
        <f>'[1]all nodes'!Z134</f>
        <v>0</v>
      </c>
      <c r="H133" t="str">
        <f>'[1]all nodes'!AA134</f>
        <v>WW_1807_335</v>
      </c>
      <c r="I133" t="str">
        <f>'[1]all nodes'!AB134</f>
        <v>1807025TREC</v>
      </c>
      <c r="J133" t="str">
        <f>'[1]all nodes'!AC134</f>
        <v>1807025NPD</v>
      </c>
      <c r="K133" t="str">
        <f>'[1]all nodes'!AD134</f>
        <v>1807025E</v>
      </c>
      <c r="L133">
        <f>IF('[1]all nodes'!AE134=0,0,INDEX([2]SUP_EL!$C:$D,MATCH('[1]all nodes'!AE134,[2]SUP_EL!$C:$C,0),2))</f>
        <v>0</v>
      </c>
      <c r="M133">
        <f>IF('[1]all nodes'!AF134=0,0,INDEX([2]SUP_EL!$C:$D,MATCH('[1]all nodes'!AF134,[2]SUP_EL!$C:$C,0),2))</f>
        <v>0</v>
      </c>
      <c r="N133">
        <f>IF('[1]all nodes'!AG134=0,0,INDEX([2]SUP_EL!$C:$D,MATCH('[1]all nodes'!AG134,[2]SUP_EL!$C:$C,0),2))</f>
        <v>10</v>
      </c>
      <c r="O133">
        <f>IF('[1]all nodes'!AH134=0,0,INDEX([2]SUP_EL!$C:$D,MATCH('[1]all nodes'!AH134,[2]SUP_EL!$C:$C,0),2))</f>
        <v>0</v>
      </c>
      <c r="P133">
        <f>IF('[1]all nodes'!AI134=0,0,INDEX([2]SUP_EL!$C:$D,MATCH('[1]all nodes'!AI134,[2]SUP_EL!$C:$C,0),2))</f>
        <v>0</v>
      </c>
      <c r="Q133">
        <f>IF('[1]all nodes'!AJ134=0,0,INDEX([2]SUP_EL!$C:$D,MATCH('[1]all nodes'!AJ134,[2]SUP_EL!$C:$C,0),2))</f>
        <v>97.762499999999989</v>
      </c>
      <c r="R133">
        <f>IF('[1]all nodes'!AK134=0,0,INDEX([2]SUP_EL!$C:$D,MATCH('[1]all nodes'!AK134,[2]SUP_EL!$C:$C,0),2))</f>
        <v>195.72</v>
      </c>
      <c r="S133" s="1">
        <f>'[1]adj supplies'!$AK134</f>
        <v>2463</v>
      </c>
      <c r="T133" s="1">
        <f>'[1]adj supplies'!$AM134</f>
        <v>3327</v>
      </c>
      <c r="U133" s="1">
        <f>'[1]adj supplies'!$AO134</f>
        <v>5047</v>
      </c>
      <c r="V133" s="1">
        <f>'[1]adj supplies'!$AQ134</f>
        <v>5047</v>
      </c>
      <c r="W133" s="1">
        <f>'[1]adj supplies'!$AS134</f>
        <v>5047</v>
      </c>
      <c r="X133" s="1">
        <f>'[1]adj supplies'!$AU134</f>
        <v>5047</v>
      </c>
      <c r="Y133" s="1">
        <f>'[1]adj supplies'!$AY134</f>
        <v>2463</v>
      </c>
      <c r="Z133" s="1">
        <f>'[1]adj supplies'!$BA134</f>
        <v>3327</v>
      </c>
      <c r="AA133" s="1">
        <f>'[1]adj supplies'!$BC134</f>
        <v>5047</v>
      </c>
      <c r="AB133" s="1">
        <f>'[1]adj supplies'!$BE134</f>
        <v>5047</v>
      </c>
      <c r="AC133" s="1">
        <f>'[1]adj supplies'!$BG134</f>
        <v>5047</v>
      </c>
      <c r="AD133" s="1">
        <f>'[1]adj supplies'!$BI134</f>
        <v>5047</v>
      </c>
    </row>
    <row r="134" spans="1:30" x14ac:dyDescent="0.35">
      <c r="A134" t="str">
        <f>'[1]all nodes'!$B135</f>
        <v>Burlingame  City Of</v>
      </c>
      <c r="B134">
        <f>'[1]all nodes'!$C135</f>
        <v>1805009</v>
      </c>
      <c r="C134" t="str">
        <f>'[1]all nodes'!$F135</f>
        <v>Purchased or Imported  Water</v>
      </c>
      <c r="D134" t="str">
        <f>'[1]all nodes'!$G135</f>
        <v>SFPUC RWS</v>
      </c>
      <c r="E134" t="str">
        <f>'[1]all nodes'!$P135</f>
        <v>Raw Water</v>
      </c>
      <c r="F134" t="str">
        <f>'[1]all nodes'!$Q135</f>
        <v>Drinking Water</v>
      </c>
      <c r="G134">
        <f>'[1]all nodes'!Z135</f>
        <v>0</v>
      </c>
      <c r="H134">
        <f>'[1]all nodes'!AA135</f>
        <v>0</v>
      </c>
      <c r="I134" t="str">
        <f>'[1]all nodes'!AB135</f>
        <v>SW1805081PEN</v>
      </c>
      <c r="J134" t="str">
        <f>'[1]all nodes'!AC135</f>
        <v>1805009PD</v>
      </c>
      <c r="K134" t="str">
        <f>'[1]all nodes'!AD135</f>
        <v>1805009E</v>
      </c>
      <c r="L134">
        <f>IF('[1]all nodes'!AE135=0,0,INDEX([2]SUP_EL!$C:$D,MATCH('[1]all nodes'!AE135,[2]SUP_EL!$C:$C,0),2))</f>
        <v>0</v>
      </c>
      <c r="M134">
        <f>IF('[1]all nodes'!AF135=0,0,INDEX([2]SUP_EL!$C:$D,MATCH('[1]all nodes'!AF135,[2]SUP_EL!$C:$C,0),2))</f>
        <v>0</v>
      </c>
      <c r="N134">
        <f>IF('[1]all nodes'!AG135=0,0,INDEX([2]SUP_EL!$C:$D,MATCH('[1]all nodes'!AG135,[2]SUP_EL!$C:$C,0),2))</f>
        <v>0</v>
      </c>
      <c r="O134">
        <f>IF('[1]all nodes'!AH135=0,0,INDEX([2]SUP_EL!$C:$D,MATCH('[1]all nodes'!AH135,[2]SUP_EL!$C:$C,0),2))</f>
        <v>0</v>
      </c>
      <c r="P134">
        <f>IF('[1]all nodes'!AI135=0,0,INDEX([2]SUP_EL!$C:$D,MATCH('[1]all nodes'!AI135,[2]SUP_EL!$C:$C,0),2))</f>
        <v>10</v>
      </c>
      <c r="Q134">
        <f>IF('[1]all nodes'!AJ135=0,0,INDEX([2]SUP_EL!$C:$D,MATCH('[1]all nodes'!AJ135,[2]SUP_EL!$C:$C,0),2))</f>
        <v>3</v>
      </c>
      <c r="R134">
        <f>IF('[1]all nodes'!AK135=0,0,INDEX([2]SUP_EL!$C:$D,MATCH('[1]all nodes'!AK135,[2]SUP_EL!$C:$C,0),2))</f>
        <v>318.2</v>
      </c>
      <c r="S134" s="1">
        <f>'[1]adj supplies'!$AK135</f>
        <v>3937.3831115500002</v>
      </c>
      <c r="T134" s="1">
        <f>'[1]adj supplies'!$AM135</f>
        <v>5858.5069056499997</v>
      </c>
      <c r="U134" s="1">
        <f>'[1]adj supplies'!$AO135</f>
        <v>5858.5069056499997</v>
      </c>
      <c r="V134" s="1">
        <f>'[1]adj supplies'!$AQ135</f>
        <v>5858.5069056499997</v>
      </c>
      <c r="W134" s="1">
        <f>'[1]adj supplies'!$AS135</f>
        <v>5858.5069056499997</v>
      </c>
      <c r="X134" s="1">
        <f>'[1]adj supplies'!$AU135</f>
        <v>5858.5069056499997</v>
      </c>
      <c r="Y134" s="1">
        <f>'[1]adj supplies'!$AY135</f>
        <v>3937.3831115500002</v>
      </c>
      <c r="Z134" s="1">
        <f>'[1]adj supplies'!$BA135</f>
        <v>5858.5069056499997</v>
      </c>
      <c r="AA134" s="1">
        <f>'[1]adj supplies'!$BC135</f>
        <v>5858.5069056499997</v>
      </c>
      <c r="AB134" s="1">
        <f>'[1]adj supplies'!$BE135</f>
        <v>5858.5069056499997</v>
      </c>
      <c r="AC134" s="1">
        <f>'[1]adj supplies'!$BG135</f>
        <v>5858.5069056499997</v>
      </c>
      <c r="AD134" s="1">
        <f>'[1]adj supplies'!$BI135</f>
        <v>5858.5069056499997</v>
      </c>
    </row>
    <row r="135" spans="1:30" x14ac:dyDescent="0.35">
      <c r="A135" t="str">
        <f>'[1]all nodes'!$B136</f>
        <v>Calaveras County Water District</v>
      </c>
      <c r="B135">
        <f>'[1]all nodes'!$C136</f>
        <v>1804009</v>
      </c>
      <c r="C135" t="str">
        <f>'[1]all nodes'!$F136</f>
        <v>Groundwater</v>
      </c>
      <c r="D135">
        <f>'[1]all nodes'!$G136</f>
        <v>0</v>
      </c>
      <c r="E135" t="str">
        <f>'[1]all nodes'!$P136</f>
        <v>Raw Water</v>
      </c>
      <c r="F135" t="str">
        <f>'[1]all nodes'!$Q136</f>
        <v>Drinking Water</v>
      </c>
      <c r="G135" t="e">
        <f>'[1]all nodes'!Z136</f>
        <v>#N/A</v>
      </c>
      <c r="H135" t="e">
        <f>'[1]all nodes'!AA136</f>
        <v>#N/A</v>
      </c>
      <c r="I135" t="e">
        <f>'[1]all nodes'!AB136</f>
        <v>#N/A</v>
      </c>
      <c r="J135" t="str">
        <f>'[1]all nodes'!AC136</f>
        <v>1804009PD</v>
      </c>
      <c r="K135" t="str">
        <f>'[1]all nodes'!AD136</f>
        <v>1804009E</v>
      </c>
      <c r="L135" t="e">
        <f>IF('[1]all nodes'!AE136=0,0,INDEX([2]SUP_EL!$C:$D,MATCH('[1]all nodes'!AE136,[2]SUP_EL!$C:$C,0),2))</f>
        <v>#N/A</v>
      </c>
      <c r="M135" t="e">
        <f>IF('[1]all nodes'!AF136=0,0,INDEX([2]SUP_EL!$C:$D,MATCH('[1]all nodes'!AF136,[2]SUP_EL!$C:$C,0),2))</f>
        <v>#N/A</v>
      </c>
      <c r="N135" t="e">
        <f>IF('[1]all nodes'!AG136=0,0,INDEX([2]SUP_EL!$C:$D,MATCH('[1]all nodes'!AG136,[2]SUP_EL!$C:$C,0),2))</f>
        <v>#N/A</v>
      </c>
      <c r="O135" t="e">
        <f>IF('[1]all nodes'!AH136=0,0,INDEX([2]SUP_EL!$C:$D,MATCH('[1]all nodes'!AH136,[2]SUP_EL!$C:$C,0),2))</f>
        <v>#N/A</v>
      </c>
      <c r="P135" t="e">
        <f>IF('[1]all nodes'!AI136=0,0,INDEX([2]SUP_EL!$C:$D,MATCH('[1]all nodes'!AI136,[2]SUP_EL!$C:$C,0),2))</f>
        <v>#N/A</v>
      </c>
      <c r="Q135" t="e">
        <f>IF('[1]all nodes'!AJ136=0,0,INDEX([2]SUP_EL!$C:$D,MATCH('[1]all nodes'!AJ136,[2]SUP_EL!$C:$C,0),2))</f>
        <v>#N/A</v>
      </c>
      <c r="R135">
        <f>IF('[1]all nodes'!AK136=0,0,INDEX([2]SUP_EL!$C:$D,MATCH('[1]all nodes'!AK136,[2]SUP_EL!$C:$C,0),2))</f>
        <v>17.600000000000001</v>
      </c>
      <c r="S135" s="1">
        <f>'[1]adj supplies'!$AK136</f>
        <v>45</v>
      </c>
      <c r="T135" s="1">
        <f>'[1]adj supplies'!$AM136</f>
        <v>65</v>
      </c>
      <c r="U135" s="1">
        <f>'[1]adj supplies'!$AO136</f>
        <v>65</v>
      </c>
      <c r="V135" s="1">
        <f>'[1]adj supplies'!$AQ136</f>
        <v>65</v>
      </c>
      <c r="W135" s="1">
        <f>'[1]adj supplies'!$AS136</f>
        <v>65</v>
      </c>
      <c r="X135" s="1">
        <f>'[1]adj supplies'!$AU136</f>
        <v>65</v>
      </c>
      <c r="Y135" s="1">
        <f>'[1]adj supplies'!$AY136</f>
        <v>45</v>
      </c>
      <c r="Z135" s="1">
        <f>'[1]adj supplies'!$BA136</f>
        <v>65</v>
      </c>
      <c r="AA135" s="1">
        <f>'[1]adj supplies'!$BC136</f>
        <v>65</v>
      </c>
      <c r="AB135" s="1">
        <f>'[1]adj supplies'!$BE136</f>
        <v>65</v>
      </c>
      <c r="AC135" s="1">
        <f>'[1]adj supplies'!$BG136</f>
        <v>65</v>
      </c>
      <c r="AD135" s="1">
        <f>'[1]adj supplies'!$BI136</f>
        <v>65</v>
      </c>
    </row>
    <row r="136" spans="1:30" x14ac:dyDescent="0.35">
      <c r="A136" t="str">
        <f>'[1]all nodes'!$B137</f>
        <v>Calaveras County Water District</v>
      </c>
      <c r="B136">
        <f>'[1]all nodes'!$C137</f>
        <v>1804009</v>
      </c>
      <c r="C136" t="str">
        <f>'[1]all nodes'!$F137</f>
        <v>Recycled Water</v>
      </c>
      <c r="D136" t="str">
        <f>'[1]all nodes'!$G137</f>
        <v>Tertiary</v>
      </c>
      <c r="E136" t="str">
        <f>'[1]all nodes'!$P137</f>
        <v>Recycled Water</v>
      </c>
      <c r="F136" t="str">
        <f>'[1]all nodes'!$Q137</f>
        <v>Recycled Water</v>
      </c>
      <c r="G136">
        <f>'[1]all nodes'!Z137</f>
        <v>0</v>
      </c>
      <c r="H136" t="str">
        <f>'[1]all nodes'!AA137</f>
        <v>WW_1804_1400</v>
      </c>
      <c r="I136" t="str">
        <f>'[1]all nodes'!AB137</f>
        <v>1804009TREC</v>
      </c>
      <c r="J136" t="str">
        <f>'[1]all nodes'!AC137</f>
        <v>1804009NPD</v>
      </c>
      <c r="K136" t="str">
        <f>'[1]all nodes'!AD137</f>
        <v>1804009E</v>
      </c>
      <c r="L136">
        <f>IF('[1]all nodes'!AE137=0,0,INDEX([2]SUP_EL!$C:$D,MATCH('[1]all nodes'!AE137,[2]SUP_EL!$C:$C,0),2))</f>
        <v>0</v>
      </c>
      <c r="M136">
        <f>IF('[1]all nodes'!AF137=0,0,INDEX([2]SUP_EL!$C:$D,MATCH('[1]all nodes'!AF137,[2]SUP_EL!$C:$C,0),2))</f>
        <v>0</v>
      </c>
      <c r="N136">
        <f>IF('[1]all nodes'!AG137=0,0,INDEX([2]SUP_EL!$C:$D,MATCH('[1]all nodes'!AG137,[2]SUP_EL!$C:$C,0),2))</f>
        <v>10</v>
      </c>
      <c r="O136">
        <f>IF('[1]all nodes'!AH137=0,0,INDEX([2]SUP_EL!$C:$D,MATCH('[1]all nodes'!AH137,[2]SUP_EL!$C:$C,0),2))</f>
        <v>0</v>
      </c>
      <c r="P136">
        <f>IF('[1]all nodes'!AI137=0,0,INDEX([2]SUP_EL!$C:$D,MATCH('[1]all nodes'!AI137,[2]SUP_EL!$C:$C,0),2))</f>
        <v>0</v>
      </c>
      <c r="Q136">
        <f>IF('[1]all nodes'!AJ137=0,0,INDEX([2]SUP_EL!$C:$D,MATCH('[1]all nodes'!AJ137,[2]SUP_EL!$C:$C,0),2))</f>
        <v>97.762499999999989</v>
      </c>
      <c r="R136">
        <f>IF('[1]all nodes'!AK137=0,0,INDEX([2]SUP_EL!$C:$D,MATCH('[1]all nodes'!AK137,[2]SUP_EL!$C:$C,0),2))</f>
        <v>21.12</v>
      </c>
      <c r="S136" s="1">
        <f>'[1]adj supplies'!$AK137</f>
        <v>139</v>
      </c>
      <c r="T136" s="1">
        <f>'[1]adj supplies'!$AM137</f>
        <v>537</v>
      </c>
      <c r="U136" s="1">
        <f>'[1]adj supplies'!$AO137</f>
        <v>669</v>
      </c>
      <c r="V136" s="1">
        <f>'[1]adj supplies'!$AQ137</f>
        <v>801</v>
      </c>
      <c r="W136" s="1">
        <f>'[1]adj supplies'!$AS137</f>
        <v>933</v>
      </c>
      <c r="X136" s="1">
        <f>'[1]adj supplies'!$AU137</f>
        <v>1068</v>
      </c>
      <c r="Y136" s="1">
        <f>'[1]adj supplies'!$AY137</f>
        <v>139</v>
      </c>
      <c r="Z136" s="1">
        <f>'[1]adj supplies'!$BA137</f>
        <v>537</v>
      </c>
      <c r="AA136" s="1">
        <f>'[1]adj supplies'!$BC137</f>
        <v>669</v>
      </c>
      <c r="AB136" s="1">
        <f>'[1]adj supplies'!$BE137</f>
        <v>801</v>
      </c>
      <c r="AC136" s="1">
        <f>'[1]adj supplies'!$BG137</f>
        <v>933</v>
      </c>
      <c r="AD136" s="1">
        <f>'[1]adj supplies'!$BI137</f>
        <v>1068</v>
      </c>
    </row>
    <row r="137" spans="1:30" x14ac:dyDescent="0.35">
      <c r="A137" t="str">
        <f>'[1]all nodes'!$B138</f>
        <v>Calaveras County Water District</v>
      </c>
      <c r="B137">
        <f>'[1]all nodes'!$C138</f>
        <v>1804009</v>
      </c>
      <c r="C137" t="str">
        <f>'[1]all nodes'!$F138</f>
        <v>Recycled Water</v>
      </c>
      <c r="D137" t="str">
        <f>'[1]all nodes'!$G138</f>
        <v>Tertiary</v>
      </c>
      <c r="E137" t="str">
        <f>'[1]all nodes'!$P138</f>
        <v>Recycled Water</v>
      </c>
      <c r="F137" t="str">
        <f>'[1]all nodes'!$Q138</f>
        <v>Recycled Water</v>
      </c>
      <c r="G137">
        <f>'[1]all nodes'!Z138</f>
        <v>0</v>
      </c>
      <c r="H137" t="str">
        <f>'[1]all nodes'!AA138</f>
        <v>WW_1804_950</v>
      </c>
      <c r="I137" t="str">
        <f>'[1]all nodes'!AB138</f>
        <v>1804009TREC</v>
      </c>
      <c r="J137" t="str">
        <f>'[1]all nodes'!AC138</f>
        <v>1804009NPD</v>
      </c>
      <c r="K137" t="str">
        <f>'[1]all nodes'!AD138</f>
        <v>1804009E</v>
      </c>
      <c r="L137">
        <f>IF('[1]all nodes'!AE138=0,0,INDEX([2]SUP_EL!$C:$D,MATCH('[1]all nodes'!AE138,[2]SUP_EL!$C:$C,0),2))</f>
        <v>0</v>
      </c>
      <c r="M137">
        <f>IF('[1]all nodes'!AF138=0,0,INDEX([2]SUP_EL!$C:$D,MATCH('[1]all nodes'!AF138,[2]SUP_EL!$C:$C,0),2))</f>
        <v>0</v>
      </c>
      <c r="N137">
        <f>IF('[1]all nodes'!AG138=0,0,INDEX([2]SUP_EL!$C:$D,MATCH('[1]all nodes'!AG138,[2]SUP_EL!$C:$C,0),2))</f>
        <v>10</v>
      </c>
      <c r="O137">
        <f>IF('[1]all nodes'!AH138=0,0,INDEX([2]SUP_EL!$C:$D,MATCH('[1]all nodes'!AH138,[2]SUP_EL!$C:$C,0),2))</f>
        <v>0</v>
      </c>
      <c r="P137">
        <f>IF('[1]all nodes'!AI138=0,0,INDEX([2]SUP_EL!$C:$D,MATCH('[1]all nodes'!AI138,[2]SUP_EL!$C:$C,0),2))</f>
        <v>0</v>
      </c>
      <c r="Q137">
        <f>IF('[1]all nodes'!AJ138=0,0,INDEX([2]SUP_EL!$C:$D,MATCH('[1]all nodes'!AJ138,[2]SUP_EL!$C:$C,0),2))</f>
        <v>97.762499999999989</v>
      </c>
      <c r="R137">
        <f>IF('[1]all nodes'!AK138=0,0,INDEX([2]SUP_EL!$C:$D,MATCH('[1]all nodes'!AK138,[2]SUP_EL!$C:$C,0),2))</f>
        <v>21.12</v>
      </c>
      <c r="S137" s="1">
        <f>'[1]adj supplies'!$AK138</f>
        <v>41</v>
      </c>
      <c r="T137" s="1">
        <f>'[1]adj supplies'!$AM138</f>
        <v>0</v>
      </c>
      <c r="U137" s="1">
        <f>'[1]adj supplies'!$AO138</f>
        <v>0</v>
      </c>
      <c r="V137" s="1">
        <f>'[1]adj supplies'!$AQ138</f>
        <v>0</v>
      </c>
      <c r="W137" s="1">
        <f>'[1]adj supplies'!$AS138</f>
        <v>0</v>
      </c>
      <c r="X137" s="1">
        <f>'[1]adj supplies'!$AU138</f>
        <v>0</v>
      </c>
      <c r="Y137" s="1">
        <f>'[1]adj supplies'!$AY138</f>
        <v>41</v>
      </c>
      <c r="Z137" s="1">
        <f>'[1]adj supplies'!$BA138</f>
        <v>0</v>
      </c>
      <c r="AA137" s="1">
        <f>'[1]adj supplies'!$BC138</f>
        <v>0</v>
      </c>
      <c r="AB137" s="1">
        <f>'[1]adj supplies'!$BE138</f>
        <v>0</v>
      </c>
      <c r="AC137" s="1">
        <f>'[1]adj supplies'!$BG138</f>
        <v>0</v>
      </c>
      <c r="AD137" s="1">
        <f>'[1]adj supplies'!$BI138</f>
        <v>0</v>
      </c>
    </row>
    <row r="138" spans="1:30" x14ac:dyDescent="0.35">
      <c r="A138" t="str">
        <f>'[1]all nodes'!$B139</f>
        <v>Calaveras County Water District</v>
      </c>
      <c r="B138">
        <f>'[1]all nodes'!$C139</f>
        <v>1804009</v>
      </c>
      <c r="C138" t="str">
        <f>'[1]all nodes'!$F139</f>
        <v>Recycled Water</v>
      </c>
      <c r="D138" t="str">
        <f>'[1]all nodes'!$G139</f>
        <v>Tertiary</v>
      </c>
      <c r="E138" t="str">
        <f>'[1]all nodes'!$P139</f>
        <v>Recycled Water</v>
      </c>
      <c r="F138" t="str">
        <f>'[1]all nodes'!$Q139</f>
        <v>Recycled Water</v>
      </c>
      <c r="G138">
        <f>'[1]all nodes'!Z139</f>
        <v>0</v>
      </c>
      <c r="H138" t="str">
        <f>'[1]all nodes'!AA139</f>
        <v>WW_1804_595</v>
      </c>
      <c r="I138" t="str">
        <f>'[1]all nodes'!AB139</f>
        <v>1804009TREC</v>
      </c>
      <c r="J138" t="str">
        <f>'[1]all nodes'!AC139</f>
        <v>1804009NPD</v>
      </c>
      <c r="K138" t="str">
        <f>'[1]all nodes'!AD139</f>
        <v>1804009E</v>
      </c>
      <c r="L138">
        <f>IF('[1]all nodes'!AE139=0,0,INDEX([2]SUP_EL!$C:$D,MATCH('[1]all nodes'!AE139,[2]SUP_EL!$C:$C,0),2))</f>
        <v>0</v>
      </c>
      <c r="M138">
        <f>IF('[1]all nodes'!AF139=0,0,INDEX([2]SUP_EL!$C:$D,MATCH('[1]all nodes'!AF139,[2]SUP_EL!$C:$C,0),2))</f>
        <v>0</v>
      </c>
      <c r="N138">
        <f>IF('[1]all nodes'!AG139=0,0,INDEX([2]SUP_EL!$C:$D,MATCH('[1]all nodes'!AG139,[2]SUP_EL!$C:$C,0),2))</f>
        <v>10</v>
      </c>
      <c r="O138">
        <f>IF('[1]all nodes'!AH139=0,0,INDEX([2]SUP_EL!$C:$D,MATCH('[1]all nodes'!AH139,[2]SUP_EL!$C:$C,0),2))</f>
        <v>0</v>
      </c>
      <c r="P138">
        <f>IF('[1]all nodes'!AI139=0,0,INDEX([2]SUP_EL!$C:$D,MATCH('[1]all nodes'!AI139,[2]SUP_EL!$C:$C,0),2))</f>
        <v>0</v>
      </c>
      <c r="Q138">
        <f>IF('[1]all nodes'!AJ139=0,0,INDEX([2]SUP_EL!$C:$D,MATCH('[1]all nodes'!AJ139,[2]SUP_EL!$C:$C,0),2))</f>
        <v>97.762499999999989</v>
      </c>
      <c r="R138">
        <f>IF('[1]all nodes'!AK139=0,0,INDEX([2]SUP_EL!$C:$D,MATCH('[1]all nodes'!AK139,[2]SUP_EL!$C:$C,0),2))</f>
        <v>21.12</v>
      </c>
      <c r="S138" s="1">
        <f>'[1]adj supplies'!$AK139</f>
        <v>164</v>
      </c>
      <c r="T138" s="1">
        <f>'[1]adj supplies'!$AM139</f>
        <v>0</v>
      </c>
      <c r="U138" s="1">
        <f>'[1]adj supplies'!$AO139</f>
        <v>0</v>
      </c>
      <c r="V138" s="1">
        <f>'[1]adj supplies'!$AQ139</f>
        <v>0</v>
      </c>
      <c r="W138" s="1">
        <f>'[1]adj supplies'!$AS139</f>
        <v>0</v>
      </c>
      <c r="X138" s="1">
        <f>'[1]adj supplies'!$AU139</f>
        <v>0</v>
      </c>
      <c r="Y138" s="1">
        <f>'[1]adj supplies'!$AY139</f>
        <v>164</v>
      </c>
      <c r="Z138" s="1">
        <f>'[1]adj supplies'!$BA139</f>
        <v>0</v>
      </c>
      <c r="AA138" s="1">
        <f>'[1]adj supplies'!$BC139</f>
        <v>0</v>
      </c>
      <c r="AB138" s="1">
        <f>'[1]adj supplies'!$BE139</f>
        <v>0</v>
      </c>
      <c r="AC138" s="1">
        <f>'[1]adj supplies'!$BG139</f>
        <v>0</v>
      </c>
      <c r="AD138" s="1">
        <f>'[1]adj supplies'!$BI139</f>
        <v>0</v>
      </c>
    </row>
    <row r="139" spans="1:30" x14ac:dyDescent="0.35">
      <c r="A139" t="str">
        <f>'[1]all nodes'!$B140</f>
        <v>Calaveras County Water District</v>
      </c>
      <c r="B139">
        <f>'[1]all nodes'!$C140</f>
        <v>1804009</v>
      </c>
      <c r="C139" t="str">
        <f>'[1]all nodes'!$F140</f>
        <v>Surface water</v>
      </c>
      <c r="D139">
        <f>'[1]all nodes'!$G140</f>
        <v>0</v>
      </c>
      <c r="E139" t="str">
        <f>'[1]all nodes'!$P140</f>
        <v>Raw Water</v>
      </c>
      <c r="F139" t="str">
        <f>'[1]all nodes'!$Q140</f>
        <v>Drinking Water</v>
      </c>
      <c r="G139">
        <f>'[1]all nodes'!Z140</f>
        <v>0</v>
      </c>
      <c r="H139">
        <f>'[1]all nodes'!AA140</f>
        <v>0</v>
      </c>
      <c r="I139" t="str">
        <f>'[1]all nodes'!AB140</f>
        <v>GW1804009</v>
      </c>
      <c r="J139" t="str">
        <f>'[1]all nodes'!AC140</f>
        <v>1804009PD</v>
      </c>
      <c r="K139" t="str">
        <f>'[1]all nodes'!AD140</f>
        <v>1804009E</v>
      </c>
      <c r="L139">
        <f>IF('[1]all nodes'!AE140=0,0,INDEX([2]SUP_EL!$C:$D,MATCH('[1]all nodes'!AE140,[2]SUP_EL!$C:$C,0),2))</f>
        <v>0</v>
      </c>
      <c r="M139">
        <f>IF('[1]all nodes'!AF140=0,0,INDEX([2]SUP_EL!$C:$D,MATCH('[1]all nodes'!AF140,[2]SUP_EL!$C:$C,0),2))</f>
        <v>0</v>
      </c>
      <c r="N139">
        <f>IF('[1]all nodes'!AG140=0,0,INDEX([2]SUP_EL!$C:$D,MATCH('[1]all nodes'!AG140,[2]SUP_EL!$C:$C,0),2))</f>
        <v>0</v>
      </c>
      <c r="O139">
        <f>IF('[1]all nodes'!AH140=0,0,INDEX([2]SUP_EL!$C:$D,MATCH('[1]all nodes'!AH140,[2]SUP_EL!$C:$C,0),2))</f>
        <v>0</v>
      </c>
      <c r="P139">
        <f>IF('[1]all nodes'!AI140=0,0,INDEX([2]SUP_EL!$C:$D,MATCH('[1]all nodes'!AI140,[2]SUP_EL!$C:$C,0),2))</f>
        <v>241</v>
      </c>
      <c r="Q139">
        <f>IF('[1]all nodes'!AJ140=0,0,INDEX([2]SUP_EL!$C:$D,MATCH('[1]all nodes'!AJ140,[2]SUP_EL!$C:$C,0),2))</f>
        <v>3</v>
      </c>
      <c r="R139">
        <f>IF('[1]all nodes'!AK140=0,0,INDEX([2]SUP_EL!$C:$D,MATCH('[1]all nodes'!AK140,[2]SUP_EL!$C:$C,0),2))</f>
        <v>17.600000000000001</v>
      </c>
      <c r="S139" s="1">
        <f>'[1]adj supplies'!$AK140</f>
        <v>63538</v>
      </c>
      <c r="T139" s="1">
        <f>'[1]adj supplies'!$AM140</f>
        <v>102559</v>
      </c>
      <c r="U139" s="1">
        <f>'[1]adj supplies'!$AO140</f>
        <v>96585</v>
      </c>
      <c r="V139" s="1">
        <f>'[1]adj supplies'!$AQ140</f>
        <v>90616</v>
      </c>
      <c r="W139" s="1">
        <f>'[1]adj supplies'!$AS140</f>
        <v>84649</v>
      </c>
      <c r="X139" s="1">
        <f>'[1]adj supplies'!$AU140</f>
        <v>78687</v>
      </c>
      <c r="Y139" s="1">
        <f>'[1]adj supplies'!$AY140</f>
        <v>63538</v>
      </c>
      <c r="Z139" s="1">
        <f>'[1]adj supplies'!$BA140</f>
        <v>102559</v>
      </c>
      <c r="AA139" s="1">
        <f>'[1]adj supplies'!$BC140</f>
        <v>96585</v>
      </c>
      <c r="AB139" s="1">
        <f>'[1]adj supplies'!$BE140</f>
        <v>90616</v>
      </c>
      <c r="AC139" s="1">
        <f>'[1]adj supplies'!$BG140</f>
        <v>84649</v>
      </c>
      <c r="AD139" s="1">
        <f>'[1]adj supplies'!$BI140</f>
        <v>78687</v>
      </c>
    </row>
    <row r="140" spans="1:30" x14ac:dyDescent="0.35">
      <c r="A140" t="str">
        <f>'[1]all nodes'!$B141</f>
        <v>Calaveras County Water District</v>
      </c>
      <c r="B140">
        <f>'[1]all nodes'!$C141</f>
        <v>1804009</v>
      </c>
      <c r="C140" t="str">
        <f>'[1]all nodes'!$F141</f>
        <v>Surface water</v>
      </c>
      <c r="D140">
        <f>'[1]all nodes'!$G141</f>
        <v>0</v>
      </c>
      <c r="E140" t="str">
        <f>'[1]all nodes'!$P141</f>
        <v>Raw Water</v>
      </c>
      <c r="F140" t="str">
        <f>'[1]all nodes'!$Q141</f>
        <v>Raw Water</v>
      </c>
      <c r="G140">
        <f>'[1]all nodes'!Z141</f>
        <v>0</v>
      </c>
      <c r="H140">
        <f>'[1]all nodes'!AA141</f>
        <v>0</v>
      </c>
      <c r="I140" t="str">
        <f>'[1]all nodes'!AB141</f>
        <v>GW1804009</v>
      </c>
      <c r="J140" t="str">
        <f>'[1]all nodes'!AC141</f>
        <v>1804009NPD</v>
      </c>
      <c r="K140" t="str">
        <f>'[1]all nodes'!AD141</f>
        <v>1804009E</v>
      </c>
      <c r="L140">
        <f>IF('[1]all nodes'!AE141=0,0,INDEX([2]SUP_EL!$C:$D,MATCH('[1]all nodes'!AE141,[2]SUP_EL!$C:$C,0),2))</f>
        <v>0</v>
      </c>
      <c r="M140">
        <f>IF('[1]all nodes'!AF141=0,0,INDEX([2]SUP_EL!$C:$D,MATCH('[1]all nodes'!AF141,[2]SUP_EL!$C:$C,0),2))</f>
        <v>0</v>
      </c>
      <c r="N140">
        <f>IF('[1]all nodes'!AG141=0,0,INDEX([2]SUP_EL!$C:$D,MATCH('[1]all nodes'!AG141,[2]SUP_EL!$C:$C,0),2))</f>
        <v>0</v>
      </c>
      <c r="O140">
        <f>IF('[1]all nodes'!AH141=0,0,INDEX([2]SUP_EL!$C:$D,MATCH('[1]all nodes'!AH141,[2]SUP_EL!$C:$C,0),2))</f>
        <v>0</v>
      </c>
      <c r="P140">
        <f>IF('[1]all nodes'!AI141=0,0,INDEX([2]SUP_EL!$C:$D,MATCH('[1]all nodes'!AI141,[2]SUP_EL!$C:$C,0),2))</f>
        <v>241</v>
      </c>
      <c r="Q140">
        <f>IF('[1]all nodes'!AJ141=0,0,INDEX([2]SUP_EL!$C:$D,MATCH('[1]all nodes'!AJ141,[2]SUP_EL!$C:$C,0),2))</f>
        <v>3</v>
      </c>
      <c r="R140">
        <f>IF('[1]all nodes'!AK141=0,0,INDEX([2]SUP_EL!$C:$D,MATCH('[1]all nodes'!AK141,[2]SUP_EL!$C:$C,0),2))</f>
        <v>17.600000000000001</v>
      </c>
      <c r="S140" s="1">
        <f>'[1]adj supplies'!$AK141</f>
        <v>1963</v>
      </c>
      <c r="T140" s="1">
        <f>'[1]adj supplies'!$AM141</f>
        <v>7436</v>
      </c>
      <c r="U140" s="1">
        <f>'[1]adj supplies'!$AO141</f>
        <v>13410</v>
      </c>
      <c r="V140" s="1">
        <f>'[1]adj supplies'!$AQ141</f>
        <v>19379</v>
      </c>
      <c r="W140" s="1">
        <f>'[1]adj supplies'!$AS141</f>
        <v>25346</v>
      </c>
      <c r="X140" s="1">
        <f>'[1]adj supplies'!$AU141</f>
        <v>31308</v>
      </c>
      <c r="Y140" s="1">
        <f>'[1]adj supplies'!$AY141</f>
        <v>1963</v>
      </c>
      <c r="Z140" s="1">
        <f>'[1]adj supplies'!$BA141</f>
        <v>7436</v>
      </c>
      <c r="AA140" s="1">
        <f>'[1]adj supplies'!$BC141</f>
        <v>13410</v>
      </c>
      <c r="AB140" s="1">
        <f>'[1]adj supplies'!$BE141</f>
        <v>19379</v>
      </c>
      <c r="AC140" s="1">
        <f>'[1]adj supplies'!$BG141</f>
        <v>25346</v>
      </c>
      <c r="AD140" s="1">
        <f>'[1]adj supplies'!$BI141</f>
        <v>31308</v>
      </c>
    </row>
    <row r="141" spans="1:30" x14ac:dyDescent="0.35">
      <c r="A141" t="str">
        <f>'[1]all nodes'!$B142</f>
        <v>Calexico  City Of</v>
      </c>
      <c r="B141">
        <f>'[1]all nodes'!$C142</f>
        <v>1810009</v>
      </c>
      <c r="C141" t="str">
        <f>'[1]all nodes'!$F142</f>
        <v>Purchased or Imported  Water</v>
      </c>
      <c r="D141" t="str">
        <f>'[1]all nodes'!$G142</f>
        <v>Imperial Irrigation District</v>
      </c>
      <c r="E141" t="str">
        <f>'[1]all nodes'!$P142</f>
        <v>Raw Water</v>
      </c>
      <c r="F141" t="str">
        <f>'[1]all nodes'!$Q142</f>
        <v>Drinking Water</v>
      </c>
      <c r="G141">
        <f>'[1]all nodes'!Z142</f>
        <v>0</v>
      </c>
      <c r="H141">
        <f>'[1]all nodes'!AA142</f>
        <v>0</v>
      </c>
      <c r="I141" t="str">
        <f>'[1]all nodes'!AB142</f>
        <v>1810021IMP</v>
      </c>
      <c r="J141" t="str">
        <f>'[1]all nodes'!AC142</f>
        <v>1810009PD</v>
      </c>
      <c r="K141" t="str">
        <f>'[1]all nodes'!AD142</f>
        <v>1810009E</v>
      </c>
      <c r="L141">
        <f>IF('[1]all nodes'!AE142=0,0,INDEX([2]SUP_EL!$C:$D,MATCH('[1]all nodes'!AE142,[2]SUP_EL!$C:$C,0),2))</f>
        <v>0</v>
      </c>
      <c r="M141">
        <f>IF('[1]all nodes'!AF142=0,0,INDEX([2]SUP_EL!$C:$D,MATCH('[1]all nodes'!AF142,[2]SUP_EL!$C:$C,0),2))</f>
        <v>0</v>
      </c>
      <c r="N141">
        <f>IF('[1]all nodes'!AG142=0,0,INDEX([2]SUP_EL!$C:$D,MATCH('[1]all nodes'!AG142,[2]SUP_EL!$C:$C,0),2))</f>
        <v>0</v>
      </c>
      <c r="O141">
        <f>IF('[1]all nodes'!AH142=0,0,INDEX([2]SUP_EL!$C:$D,MATCH('[1]all nodes'!AH142,[2]SUP_EL!$C:$C,0),2))</f>
        <v>0</v>
      </c>
      <c r="P141">
        <f>IF('[1]all nodes'!AI142=0,0,INDEX([2]SUP_EL!$C:$D,MATCH('[1]all nodes'!AI142,[2]SUP_EL!$C:$C,0),2))</f>
        <v>10</v>
      </c>
      <c r="Q141">
        <f>IF('[1]all nodes'!AJ142=0,0,INDEX([2]SUP_EL!$C:$D,MATCH('[1]all nodes'!AJ142,[2]SUP_EL!$C:$C,0),2))</f>
        <v>44</v>
      </c>
      <c r="R141">
        <f>IF('[1]all nodes'!AK142=0,0,INDEX([2]SUP_EL!$C:$D,MATCH('[1]all nodes'!AK142,[2]SUP_EL!$C:$C,0),2))</f>
        <v>17.600000000000001</v>
      </c>
      <c r="S141" s="1">
        <f>'[1]adj supplies'!$AK142</f>
        <v>5753</v>
      </c>
      <c r="T141" s="1">
        <f>'[1]adj supplies'!$AM142</f>
        <v>12546</v>
      </c>
      <c r="U141" s="1">
        <f>'[1]adj supplies'!$AO142</f>
        <v>12546</v>
      </c>
      <c r="V141" s="1">
        <f>'[1]adj supplies'!$AQ142</f>
        <v>12546</v>
      </c>
      <c r="W141" s="1">
        <f>'[1]adj supplies'!$AS142</f>
        <v>12546</v>
      </c>
      <c r="X141" s="1">
        <f>'[1]adj supplies'!$AU142</f>
        <v>12546</v>
      </c>
      <c r="Y141" s="1">
        <f>'[1]adj supplies'!$AY142</f>
        <v>5753</v>
      </c>
      <c r="Z141" s="1">
        <f>'[1]adj supplies'!$BA142</f>
        <v>12546</v>
      </c>
      <c r="AA141" s="1">
        <f>'[1]adj supplies'!$BC142</f>
        <v>12546</v>
      </c>
      <c r="AB141" s="1">
        <f>'[1]adj supplies'!$BE142</f>
        <v>12546</v>
      </c>
      <c r="AC141" s="1">
        <f>'[1]adj supplies'!$BG142</f>
        <v>12546</v>
      </c>
      <c r="AD141" s="1">
        <f>'[1]adj supplies'!$BI142</f>
        <v>12546</v>
      </c>
    </row>
    <row r="142" spans="1:30" x14ac:dyDescent="0.35">
      <c r="A142" t="str">
        <f>'[1]all nodes'!$B143</f>
        <v>California American Water Company - Los Angeles Division</v>
      </c>
      <c r="B142">
        <f>'[1]all nodes'!$C143</f>
        <v>1807035</v>
      </c>
      <c r="C142" t="str">
        <f>'[1]all nodes'!$F143</f>
        <v>Groundwater</v>
      </c>
      <c r="D142" t="str">
        <f>'[1]all nodes'!$G143</f>
        <v>Baldwin Hills-Central Basin</v>
      </c>
      <c r="E142" t="str">
        <f>'[1]all nodes'!$P143</f>
        <v>Raw Water</v>
      </c>
      <c r="F142" t="str">
        <f>'[1]all nodes'!$Q143</f>
        <v>Drinking Water</v>
      </c>
      <c r="G142">
        <f>'[1]all nodes'!Z143</f>
        <v>0</v>
      </c>
      <c r="H142" t="str">
        <f>'[1]all nodes'!AA143</f>
        <v>GW1807-4-11</v>
      </c>
      <c r="I142" t="str">
        <f>'[1]all nodes'!AB143</f>
        <v xml:space="preserve">GW1807-4-11.04 </v>
      </c>
      <c r="J142" t="str">
        <f>'[1]all nodes'!AC143</f>
        <v>1807035PD</v>
      </c>
      <c r="K142" t="str">
        <f>'[1]all nodes'!AD143</f>
        <v>1807035E</v>
      </c>
      <c r="L142">
        <f>IF('[1]all nodes'!AE143=0,0,INDEX([2]SUP_EL!$C:$D,MATCH('[1]all nodes'!AE143,[2]SUP_EL!$C:$C,0),2))</f>
        <v>0</v>
      </c>
      <c r="M142">
        <f>IF('[1]all nodes'!AF143=0,0,INDEX([2]SUP_EL!$C:$D,MATCH('[1]all nodes'!AF143,[2]SUP_EL!$C:$C,0),2))</f>
        <v>0</v>
      </c>
      <c r="N142">
        <f>IF('[1]all nodes'!AG143=0,0,INDEX([2]SUP_EL!$C:$D,MATCH('[1]all nodes'!AG143,[2]SUP_EL!$C:$C,0),2))</f>
        <v>0</v>
      </c>
      <c r="O142">
        <f>IF('[1]all nodes'!AH143=0,0,INDEX([2]SUP_EL!$C:$D,MATCH('[1]all nodes'!AH143,[2]SUP_EL!$C:$C,0),2))</f>
        <v>0</v>
      </c>
      <c r="P142">
        <f>IF('[1]all nodes'!AI143=0,0,INDEX([2]SUP_EL!$C:$D,MATCH('[1]all nodes'!AI143,[2]SUP_EL!$C:$C,0),2))</f>
        <v>832</v>
      </c>
      <c r="Q142">
        <f>IF('[1]all nodes'!AJ143=0,0,INDEX([2]SUP_EL!$C:$D,MATCH('[1]all nodes'!AJ143,[2]SUP_EL!$C:$C,0),2))</f>
        <v>65.5</v>
      </c>
      <c r="R142">
        <f>IF('[1]all nodes'!AK143=0,0,INDEX([2]SUP_EL!$C:$D,MATCH('[1]all nodes'!AK143,[2]SUP_EL!$C:$C,0),2))</f>
        <v>163.1</v>
      </c>
      <c r="S142" s="1">
        <f>'[1]adj supplies'!$AK143</f>
        <v>2558</v>
      </c>
      <c r="T142" s="1">
        <f>'[1]adj supplies'!$AM143</f>
        <v>2067</v>
      </c>
      <c r="U142" s="1">
        <f>'[1]adj supplies'!$AO143</f>
        <v>2067</v>
      </c>
      <c r="V142" s="1">
        <f>'[1]adj supplies'!$AQ143</f>
        <v>2067</v>
      </c>
      <c r="W142" s="1">
        <f>'[1]adj supplies'!$AS143</f>
        <v>2067</v>
      </c>
      <c r="X142" s="1">
        <f>'[1]adj supplies'!$AU143</f>
        <v>2067</v>
      </c>
      <c r="Y142" s="1">
        <f>'[1]adj supplies'!$AY143</f>
        <v>2558</v>
      </c>
      <c r="Z142" s="1">
        <f>'[1]adj supplies'!$BA143</f>
        <v>2067</v>
      </c>
      <c r="AA142" s="1">
        <f>'[1]adj supplies'!$BC143</f>
        <v>2067</v>
      </c>
      <c r="AB142" s="1">
        <f>'[1]adj supplies'!$BE143</f>
        <v>2067</v>
      </c>
      <c r="AC142" s="1">
        <f>'[1]adj supplies'!$BG143</f>
        <v>2067</v>
      </c>
      <c r="AD142" s="1">
        <f>'[1]adj supplies'!$BI143</f>
        <v>2067</v>
      </c>
    </row>
    <row r="143" spans="1:30" x14ac:dyDescent="0.35">
      <c r="A143" t="str">
        <f>'[1]all nodes'!$B144</f>
        <v>California American Water Company - Los Angeles Division</v>
      </c>
      <c r="B143">
        <f>'[1]all nodes'!$C144</f>
        <v>1807035</v>
      </c>
      <c r="C143" t="str">
        <f>'[1]all nodes'!$F144</f>
        <v>Groundwater</v>
      </c>
      <c r="D143" t="str">
        <f>'[1]all nodes'!$G144</f>
        <v>Duarte-MSGB</v>
      </c>
      <c r="E143" t="str">
        <f>'[1]all nodes'!$P144</f>
        <v>Raw Water</v>
      </c>
      <c r="F143" t="str">
        <f>'[1]all nodes'!$Q144</f>
        <v>Drinking Water</v>
      </c>
      <c r="G143">
        <f>'[1]all nodes'!Z144</f>
        <v>0</v>
      </c>
      <c r="H143" t="str">
        <f>'[1]all nodes'!AA144</f>
        <v>GW1807-4-11</v>
      </c>
      <c r="I143" t="str">
        <f>'[1]all nodes'!AB144</f>
        <v xml:space="preserve">GW1807-4-11.04 </v>
      </c>
      <c r="J143" t="str">
        <f>'[1]all nodes'!AC144</f>
        <v>1807035PD</v>
      </c>
      <c r="K143" t="str">
        <f>'[1]all nodes'!AD144</f>
        <v>1807035E</v>
      </c>
      <c r="L143">
        <f>IF('[1]all nodes'!AE144=0,0,INDEX([2]SUP_EL!$C:$D,MATCH('[1]all nodes'!AE144,[2]SUP_EL!$C:$C,0),2))</f>
        <v>0</v>
      </c>
      <c r="M143">
        <f>IF('[1]all nodes'!AF144=0,0,INDEX([2]SUP_EL!$C:$D,MATCH('[1]all nodes'!AF144,[2]SUP_EL!$C:$C,0),2))</f>
        <v>0</v>
      </c>
      <c r="N143">
        <f>IF('[1]all nodes'!AG144=0,0,INDEX([2]SUP_EL!$C:$D,MATCH('[1]all nodes'!AG144,[2]SUP_EL!$C:$C,0),2))</f>
        <v>0</v>
      </c>
      <c r="O143">
        <f>IF('[1]all nodes'!AH144=0,0,INDEX([2]SUP_EL!$C:$D,MATCH('[1]all nodes'!AH144,[2]SUP_EL!$C:$C,0),2))</f>
        <v>0</v>
      </c>
      <c r="P143">
        <f>IF('[1]all nodes'!AI144=0,0,INDEX([2]SUP_EL!$C:$D,MATCH('[1]all nodes'!AI144,[2]SUP_EL!$C:$C,0),2))</f>
        <v>832</v>
      </c>
      <c r="Q143">
        <f>IF('[1]all nodes'!AJ144=0,0,INDEX([2]SUP_EL!$C:$D,MATCH('[1]all nodes'!AJ144,[2]SUP_EL!$C:$C,0),2))</f>
        <v>65.5</v>
      </c>
      <c r="R143">
        <f>IF('[1]all nodes'!AK144=0,0,INDEX([2]SUP_EL!$C:$D,MATCH('[1]all nodes'!AK144,[2]SUP_EL!$C:$C,0),2))</f>
        <v>163.1</v>
      </c>
      <c r="S143" s="1">
        <f>'[1]adj supplies'!$AK144</f>
        <v>5003</v>
      </c>
      <c r="T143" s="1">
        <f>'[1]adj supplies'!$AM144</f>
        <v>6830</v>
      </c>
      <c r="U143" s="1">
        <f>'[1]adj supplies'!$AO144</f>
        <v>6964</v>
      </c>
      <c r="V143" s="1">
        <f>'[1]adj supplies'!$AQ144</f>
        <v>7101</v>
      </c>
      <c r="W143" s="1">
        <f>'[1]adj supplies'!$AS144</f>
        <v>7240</v>
      </c>
      <c r="X143" s="1">
        <f>'[1]adj supplies'!$AU144</f>
        <v>7240</v>
      </c>
      <c r="Y143" s="1">
        <f>'[1]adj supplies'!$AY144</f>
        <v>5003</v>
      </c>
      <c r="Z143" s="1">
        <f>'[1]adj supplies'!$BA144</f>
        <v>6830</v>
      </c>
      <c r="AA143" s="1">
        <f>'[1]adj supplies'!$BC144</f>
        <v>6964</v>
      </c>
      <c r="AB143" s="1">
        <f>'[1]adj supplies'!$BE144</f>
        <v>7101</v>
      </c>
      <c r="AC143" s="1">
        <f>'[1]adj supplies'!$BG144</f>
        <v>7240</v>
      </c>
      <c r="AD143" s="1">
        <f>'[1]adj supplies'!$BI144</f>
        <v>7240</v>
      </c>
    </row>
    <row r="144" spans="1:30" x14ac:dyDescent="0.35">
      <c r="A144" t="str">
        <f>'[1]all nodes'!$B145</f>
        <v>California American Water Company - Los Angeles Division</v>
      </c>
      <c r="B144">
        <f>'[1]all nodes'!$C145</f>
        <v>1807035</v>
      </c>
      <c r="C144" t="str">
        <f>'[1]all nodes'!$F145</f>
        <v>Groundwater</v>
      </c>
      <c r="D144" t="str">
        <f>'[1]all nodes'!$G145</f>
        <v>SM-MSGB</v>
      </c>
      <c r="E144" t="str">
        <f>'[1]all nodes'!$P145</f>
        <v>Raw Water</v>
      </c>
      <c r="F144" t="str">
        <f>'[1]all nodes'!$Q145</f>
        <v>Drinking Water</v>
      </c>
      <c r="G144">
        <f>'[1]all nodes'!Z145</f>
        <v>0</v>
      </c>
      <c r="H144" t="str">
        <f>'[1]all nodes'!AA145</f>
        <v>GW1807-4-11</v>
      </c>
      <c r="I144" t="str">
        <f>'[1]all nodes'!AB145</f>
        <v xml:space="preserve">GW1807-4-11.04 </v>
      </c>
      <c r="J144" t="str">
        <f>'[1]all nodes'!AC145</f>
        <v>1807035PD</v>
      </c>
      <c r="K144" t="str">
        <f>'[1]all nodes'!AD145</f>
        <v>1807035E</v>
      </c>
      <c r="L144">
        <f>IF('[1]all nodes'!AE145=0,0,INDEX([2]SUP_EL!$C:$D,MATCH('[1]all nodes'!AE145,[2]SUP_EL!$C:$C,0),2))</f>
        <v>0</v>
      </c>
      <c r="M144">
        <f>IF('[1]all nodes'!AF145=0,0,INDEX([2]SUP_EL!$C:$D,MATCH('[1]all nodes'!AF145,[2]SUP_EL!$C:$C,0),2))</f>
        <v>0</v>
      </c>
      <c r="N144">
        <f>IF('[1]all nodes'!AG145=0,0,INDEX([2]SUP_EL!$C:$D,MATCH('[1]all nodes'!AG145,[2]SUP_EL!$C:$C,0),2))</f>
        <v>0</v>
      </c>
      <c r="O144">
        <f>IF('[1]all nodes'!AH145=0,0,INDEX([2]SUP_EL!$C:$D,MATCH('[1]all nodes'!AH145,[2]SUP_EL!$C:$C,0),2))</f>
        <v>0</v>
      </c>
      <c r="P144">
        <f>IF('[1]all nodes'!AI145=0,0,INDEX([2]SUP_EL!$C:$D,MATCH('[1]all nodes'!AI145,[2]SUP_EL!$C:$C,0),2))</f>
        <v>832</v>
      </c>
      <c r="Q144">
        <f>IF('[1]all nodes'!AJ145=0,0,INDEX([2]SUP_EL!$C:$D,MATCH('[1]all nodes'!AJ145,[2]SUP_EL!$C:$C,0),2))</f>
        <v>65.5</v>
      </c>
      <c r="R144">
        <f>IF('[1]all nodes'!AK145=0,0,INDEX([2]SUP_EL!$C:$D,MATCH('[1]all nodes'!AK145,[2]SUP_EL!$C:$C,0),2))</f>
        <v>163.1</v>
      </c>
      <c r="S144" s="1">
        <f>'[1]adj supplies'!$AK145</f>
        <v>7007</v>
      </c>
      <c r="T144" s="1">
        <f>'[1]adj supplies'!$AM145</f>
        <v>8588</v>
      </c>
      <c r="U144" s="1">
        <f>'[1]adj supplies'!$AO145</f>
        <v>8910</v>
      </c>
      <c r="V144" s="1">
        <f>'[1]adj supplies'!$AQ145</f>
        <v>9216</v>
      </c>
      <c r="W144" s="1">
        <f>'[1]adj supplies'!$AS145</f>
        <v>9537</v>
      </c>
      <c r="X144" s="1">
        <f>'[1]adj supplies'!$AU145</f>
        <v>9537</v>
      </c>
      <c r="Y144" s="1">
        <f>'[1]adj supplies'!$AY145</f>
        <v>7007</v>
      </c>
      <c r="Z144" s="1">
        <f>'[1]adj supplies'!$BA145</f>
        <v>8588</v>
      </c>
      <c r="AA144" s="1">
        <f>'[1]adj supplies'!$BC145</f>
        <v>8910</v>
      </c>
      <c r="AB144" s="1">
        <f>'[1]adj supplies'!$BE145</f>
        <v>9216</v>
      </c>
      <c r="AC144" s="1">
        <f>'[1]adj supplies'!$BG145</f>
        <v>9537</v>
      </c>
      <c r="AD144" s="1">
        <f>'[1]adj supplies'!$BI145</f>
        <v>9537</v>
      </c>
    </row>
    <row r="145" spans="1:30" x14ac:dyDescent="0.35">
      <c r="A145" t="str">
        <f>'[1]all nodes'!$B146</f>
        <v>California American Water Company - Los Angeles Division</v>
      </c>
      <c r="B145">
        <f>'[1]all nodes'!$C146</f>
        <v>1807035</v>
      </c>
      <c r="C145" t="str">
        <f>'[1]all nodes'!$F146</f>
        <v>Groundwater</v>
      </c>
      <c r="D145" t="str">
        <f>'[1]all nodes'!$G146</f>
        <v>SM-Raymond Basin</v>
      </c>
      <c r="E145" t="str">
        <f>'[1]all nodes'!$P146</f>
        <v>Raw Water</v>
      </c>
      <c r="F145" t="str">
        <f>'[1]all nodes'!$Q146</f>
        <v>Drinking Water</v>
      </c>
      <c r="G145">
        <f>'[1]all nodes'!Z146</f>
        <v>0</v>
      </c>
      <c r="H145" t="str">
        <f>'[1]all nodes'!AA146</f>
        <v>GW1807-4-11</v>
      </c>
      <c r="I145" t="str">
        <f>'[1]all nodes'!AB146</f>
        <v xml:space="preserve">GW1807-4-11.04 </v>
      </c>
      <c r="J145" t="str">
        <f>'[1]all nodes'!AC146</f>
        <v>1807035PD</v>
      </c>
      <c r="K145" t="str">
        <f>'[1]all nodes'!AD146</f>
        <v>1807035E</v>
      </c>
      <c r="L145">
        <f>IF('[1]all nodes'!AE146=0,0,INDEX([2]SUP_EL!$C:$D,MATCH('[1]all nodes'!AE146,[2]SUP_EL!$C:$C,0),2))</f>
        <v>0</v>
      </c>
      <c r="M145">
        <f>IF('[1]all nodes'!AF146=0,0,INDEX([2]SUP_EL!$C:$D,MATCH('[1]all nodes'!AF146,[2]SUP_EL!$C:$C,0),2))</f>
        <v>0</v>
      </c>
      <c r="N145">
        <f>IF('[1]all nodes'!AG146=0,0,INDEX([2]SUP_EL!$C:$D,MATCH('[1]all nodes'!AG146,[2]SUP_EL!$C:$C,0),2))</f>
        <v>0</v>
      </c>
      <c r="O145">
        <f>IF('[1]all nodes'!AH146=0,0,INDEX([2]SUP_EL!$C:$D,MATCH('[1]all nodes'!AH146,[2]SUP_EL!$C:$C,0),2))</f>
        <v>0</v>
      </c>
      <c r="P145">
        <f>IF('[1]all nodes'!AI146=0,0,INDEX([2]SUP_EL!$C:$D,MATCH('[1]all nodes'!AI146,[2]SUP_EL!$C:$C,0),2))</f>
        <v>832</v>
      </c>
      <c r="Q145">
        <f>IF('[1]all nodes'!AJ146=0,0,INDEX([2]SUP_EL!$C:$D,MATCH('[1]all nodes'!AJ146,[2]SUP_EL!$C:$C,0),2))</f>
        <v>65.5</v>
      </c>
      <c r="R145">
        <f>IF('[1]all nodes'!AK146=0,0,INDEX([2]SUP_EL!$C:$D,MATCH('[1]all nodes'!AK146,[2]SUP_EL!$C:$C,0),2))</f>
        <v>163.1</v>
      </c>
      <c r="S145" s="1">
        <f>'[1]adj supplies'!$AK146</f>
        <v>1099</v>
      </c>
      <c r="T145" s="1">
        <f>'[1]adj supplies'!$AM146</f>
        <v>1609</v>
      </c>
      <c r="U145" s="1">
        <f>'[1]adj supplies'!$AO146</f>
        <v>1609</v>
      </c>
      <c r="V145" s="1">
        <f>'[1]adj supplies'!$AQ146</f>
        <v>1609</v>
      </c>
      <c r="W145" s="1">
        <f>'[1]adj supplies'!$AS146</f>
        <v>1609</v>
      </c>
      <c r="X145" s="1">
        <f>'[1]adj supplies'!$AU146</f>
        <v>1609</v>
      </c>
      <c r="Y145" s="1">
        <f>'[1]adj supplies'!$AY146</f>
        <v>1099</v>
      </c>
      <c r="Z145" s="1">
        <f>'[1]adj supplies'!$BA146</f>
        <v>1609</v>
      </c>
      <c r="AA145" s="1">
        <f>'[1]adj supplies'!$BC146</f>
        <v>1609</v>
      </c>
      <c r="AB145" s="1">
        <f>'[1]adj supplies'!$BE146</f>
        <v>1609</v>
      </c>
      <c r="AC145" s="1">
        <f>'[1]adj supplies'!$BG146</f>
        <v>1609</v>
      </c>
      <c r="AD145" s="1">
        <f>'[1]adj supplies'!$BI146</f>
        <v>1609</v>
      </c>
    </row>
    <row r="146" spans="1:30" x14ac:dyDescent="0.35">
      <c r="A146" t="str">
        <f>'[1]all nodes'!$B147</f>
        <v>California American Water Company - Los Angeles Division</v>
      </c>
      <c r="B146">
        <f>'[1]all nodes'!$C147</f>
        <v>1807035</v>
      </c>
      <c r="C146" t="str">
        <f>'[1]all nodes'!$F147</f>
        <v>Purchased or Imported  Water</v>
      </c>
      <c r="D146" t="str">
        <f>'[1]all nodes'!$G147</f>
        <v>Baldwin Hills -WBMWD</v>
      </c>
      <c r="E146" t="str">
        <f>'[1]all nodes'!$P147</f>
        <v>Raw Water</v>
      </c>
      <c r="F146" t="str">
        <f>'[1]all nodes'!$Q147</f>
        <v>Drinking Water</v>
      </c>
      <c r="G146">
        <f>'[1]all nodes'!Z147</f>
        <v>0</v>
      </c>
      <c r="H146">
        <f>'[1]all nodes'!AA147</f>
        <v>0</v>
      </c>
      <c r="I146" t="str">
        <f>'[1]all nodes'!AB147</f>
        <v>1807387PD</v>
      </c>
      <c r="J146" t="str">
        <f>'[1]all nodes'!AC147</f>
        <v>1807035PD</v>
      </c>
      <c r="K146" t="str">
        <f>'[1]all nodes'!AD147</f>
        <v>1807035E</v>
      </c>
      <c r="L146">
        <f>IF('[1]all nodes'!AE147=0,0,INDEX([2]SUP_EL!$C:$D,MATCH('[1]all nodes'!AE147,[2]SUP_EL!$C:$C,0),2))</f>
        <v>0</v>
      </c>
      <c r="M146">
        <f>IF('[1]all nodes'!AF147=0,0,INDEX([2]SUP_EL!$C:$D,MATCH('[1]all nodes'!AF147,[2]SUP_EL!$C:$C,0),2))</f>
        <v>0</v>
      </c>
      <c r="N146">
        <f>IF('[1]all nodes'!AG147=0,0,INDEX([2]SUP_EL!$C:$D,MATCH('[1]all nodes'!AG147,[2]SUP_EL!$C:$C,0),2))</f>
        <v>0</v>
      </c>
      <c r="O146">
        <f>IF('[1]all nodes'!AH147=0,0,INDEX([2]SUP_EL!$C:$D,MATCH('[1]all nodes'!AH147,[2]SUP_EL!$C:$C,0),2))</f>
        <v>0</v>
      </c>
      <c r="P146">
        <f>IF('[1]all nodes'!AI147=0,0,INDEX([2]SUP_EL!$C:$D,MATCH('[1]all nodes'!AI147,[2]SUP_EL!$C:$C,0),2))</f>
        <v>10</v>
      </c>
      <c r="Q146">
        <f>IF('[1]all nodes'!AJ147=0,0,INDEX([2]SUP_EL!$C:$D,MATCH('[1]all nodes'!AJ147,[2]SUP_EL!$C:$C,0),2))</f>
        <v>44</v>
      </c>
      <c r="R146">
        <f>IF('[1]all nodes'!AK147=0,0,INDEX([2]SUP_EL!$C:$D,MATCH('[1]all nodes'!AK147,[2]SUP_EL!$C:$C,0),2))</f>
        <v>163.1</v>
      </c>
      <c r="S146" s="1">
        <f>'[1]adj supplies'!$AK147</f>
        <v>215</v>
      </c>
      <c r="T146" s="1">
        <f>'[1]adj supplies'!$AM147</f>
        <v>1407</v>
      </c>
      <c r="U146" s="1">
        <f>'[1]adj supplies'!$AO147</f>
        <v>1513</v>
      </c>
      <c r="V146" s="1">
        <f>'[1]adj supplies'!$AQ147</f>
        <v>1621</v>
      </c>
      <c r="W146" s="1">
        <f>'[1]adj supplies'!$AS147</f>
        <v>1734</v>
      </c>
      <c r="X146" s="1">
        <f>'[1]adj supplies'!$AU147</f>
        <v>1734</v>
      </c>
      <c r="Y146" s="1">
        <f>'[1]adj supplies'!$AY147</f>
        <v>215</v>
      </c>
      <c r="Z146" s="1">
        <f>'[1]adj supplies'!$BA147</f>
        <v>1407</v>
      </c>
      <c r="AA146" s="1">
        <f>'[1]adj supplies'!$BC147</f>
        <v>1513</v>
      </c>
      <c r="AB146" s="1">
        <f>'[1]adj supplies'!$BE147</f>
        <v>1621</v>
      </c>
      <c r="AC146" s="1">
        <f>'[1]adj supplies'!$BG147</f>
        <v>1734</v>
      </c>
      <c r="AD146" s="1">
        <f>'[1]adj supplies'!$BI147</f>
        <v>1734</v>
      </c>
    </row>
    <row r="147" spans="1:30" x14ac:dyDescent="0.35">
      <c r="A147" t="str">
        <f>'[1]all nodes'!$B148</f>
        <v>California American Water Company - Los Angeles Division</v>
      </c>
      <c r="B147">
        <f>'[1]all nodes'!$C148</f>
        <v>1807035</v>
      </c>
      <c r="C147" t="str">
        <f>'[1]all nodes'!$F148</f>
        <v>Purchased or Imported  Water</v>
      </c>
      <c r="D147" t="str">
        <f>'[1]all nodes'!$G148</f>
        <v>SM-MWD</v>
      </c>
      <c r="E147" t="str">
        <f>'[1]all nodes'!$P148</f>
        <v>Raw Water</v>
      </c>
      <c r="F147" t="str">
        <f>'[1]all nodes'!$Q148</f>
        <v>Drinking Water</v>
      </c>
      <c r="G147">
        <f>'[1]all nodes'!Z148</f>
        <v>0</v>
      </c>
      <c r="H147">
        <f>'[1]all nodes'!AA148</f>
        <v>0</v>
      </c>
      <c r="I147" t="str">
        <f>'[1]all nodes'!AB148</f>
        <v>1807387PD</v>
      </c>
      <c r="J147" t="str">
        <f>'[1]all nodes'!AC148</f>
        <v>1807035PD</v>
      </c>
      <c r="K147" t="str">
        <f>'[1]all nodes'!AD148</f>
        <v>1807035E</v>
      </c>
      <c r="L147">
        <f>IF('[1]all nodes'!AE148=0,0,INDEX([2]SUP_EL!$C:$D,MATCH('[1]all nodes'!AE148,[2]SUP_EL!$C:$C,0),2))</f>
        <v>0</v>
      </c>
      <c r="M147">
        <f>IF('[1]all nodes'!AF148=0,0,INDEX([2]SUP_EL!$C:$D,MATCH('[1]all nodes'!AF148,[2]SUP_EL!$C:$C,0),2))</f>
        <v>0</v>
      </c>
      <c r="N147">
        <f>IF('[1]all nodes'!AG148=0,0,INDEX([2]SUP_EL!$C:$D,MATCH('[1]all nodes'!AG148,[2]SUP_EL!$C:$C,0),2))</f>
        <v>0</v>
      </c>
      <c r="O147">
        <f>IF('[1]all nodes'!AH148=0,0,INDEX([2]SUP_EL!$C:$D,MATCH('[1]all nodes'!AH148,[2]SUP_EL!$C:$C,0),2))</f>
        <v>0</v>
      </c>
      <c r="P147">
        <f>IF('[1]all nodes'!AI148=0,0,INDEX([2]SUP_EL!$C:$D,MATCH('[1]all nodes'!AI148,[2]SUP_EL!$C:$C,0),2))</f>
        <v>10</v>
      </c>
      <c r="Q147">
        <f>IF('[1]all nodes'!AJ148=0,0,INDEX([2]SUP_EL!$C:$D,MATCH('[1]all nodes'!AJ148,[2]SUP_EL!$C:$C,0),2))</f>
        <v>44</v>
      </c>
      <c r="R147">
        <f>IF('[1]all nodes'!AK148=0,0,INDEX([2]SUP_EL!$C:$D,MATCH('[1]all nodes'!AK148,[2]SUP_EL!$C:$C,0),2))</f>
        <v>163.1</v>
      </c>
      <c r="S147" s="1">
        <f>'[1]adj supplies'!$AK148</f>
        <v>972</v>
      </c>
      <c r="T147" s="1">
        <f>'[1]adj supplies'!$AM148</f>
        <v>1442</v>
      </c>
      <c r="U147" s="1">
        <f>'[1]adj supplies'!$AO148</f>
        <v>1442</v>
      </c>
      <c r="V147" s="1">
        <f>'[1]adj supplies'!$AQ148</f>
        <v>1442</v>
      </c>
      <c r="W147" s="1">
        <f>'[1]adj supplies'!$AS148</f>
        <v>1442</v>
      </c>
      <c r="X147" s="1">
        <f>'[1]adj supplies'!$AU148</f>
        <v>1442</v>
      </c>
      <c r="Y147" s="1">
        <f>'[1]adj supplies'!$AY148</f>
        <v>972</v>
      </c>
      <c r="Z147" s="1">
        <f>'[1]adj supplies'!$BA148</f>
        <v>1442</v>
      </c>
      <c r="AA147" s="1">
        <f>'[1]adj supplies'!$BC148</f>
        <v>1442</v>
      </c>
      <c r="AB147" s="1">
        <f>'[1]adj supplies'!$BE148</f>
        <v>1442</v>
      </c>
      <c r="AC147" s="1">
        <f>'[1]adj supplies'!$BG148</f>
        <v>1442</v>
      </c>
      <c r="AD147" s="1">
        <f>'[1]adj supplies'!$BI148</f>
        <v>1442</v>
      </c>
    </row>
    <row r="148" spans="1:30" x14ac:dyDescent="0.35">
      <c r="A148" t="str">
        <f>'[1]all nodes'!$B149</f>
        <v>California American Water Company - Los Angeles Division</v>
      </c>
      <c r="B148">
        <f>'[1]all nodes'!$C149</f>
        <v>1807035</v>
      </c>
      <c r="C148" t="str">
        <f>'[1]all nodes'!$F149</f>
        <v>Surface water</v>
      </c>
      <c r="D148" t="str">
        <f>'[1]all nodes'!$G149</f>
        <v>Duarte-Irrigation</v>
      </c>
      <c r="E148" t="str">
        <f>'[1]all nodes'!$P149</f>
        <v>Raw Water</v>
      </c>
      <c r="F148" t="str">
        <f>'[1]all nodes'!$Q149</f>
        <v>Drinking Water</v>
      </c>
      <c r="G148">
        <f>'[1]all nodes'!Z149</f>
        <v>0</v>
      </c>
      <c r="H148">
        <f>'[1]all nodes'!AA149</f>
        <v>0</v>
      </c>
      <c r="I148" t="str">
        <f>'[1]all nodes'!AB149</f>
        <v>SW1807035</v>
      </c>
      <c r="J148" t="str">
        <f>'[1]all nodes'!AC149</f>
        <v>1807035PD</v>
      </c>
      <c r="K148" t="str">
        <f>'[1]all nodes'!AD149</f>
        <v>1807035E</v>
      </c>
      <c r="L148">
        <f>IF('[1]all nodes'!AE149=0,0,INDEX([2]SUP_EL!$C:$D,MATCH('[1]all nodes'!AE149,[2]SUP_EL!$C:$C,0),2))</f>
        <v>0</v>
      </c>
      <c r="M148">
        <f>IF('[1]all nodes'!AF149=0,0,INDEX([2]SUP_EL!$C:$D,MATCH('[1]all nodes'!AF149,[2]SUP_EL!$C:$C,0),2))</f>
        <v>0</v>
      </c>
      <c r="N148">
        <f>IF('[1]all nodes'!AG149=0,0,INDEX([2]SUP_EL!$C:$D,MATCH('[1]all nodes'!AG149,[2]SUP_EL!$C:$C,0),2))</f>
        <v>0</v>
      </c>
      <c r="O148">
        <f>IF('[1]all nodes'!AH149=0,0,INDEX([2]SUP_EL!$C:$D,MATCH('[1]all nodes'!AH149,[2]SUP_EL!$C:$C,0),2))</f>
        <v>0</v>
      </c>
      <c r="P148">
        <f>IF('[1]all nodes'!AI149=0,0,INDEX([2]SUP_EL!$C:$D,MATCH('[1]all nodes'!AI149,[2]SUP_EL!$C:$C,0),2))</f>
        <v>24.669637099999999</v>
      </c>
      <c r="Q148">
        <f>IF('[1]all nodes'!AJ149=0,0,INDEX([2]SUP_EL!$C:$D,MATCH('[1]all nodes'!AJ149,[2]SUP_EL!$C:$C,0),2))</f>
        <v>44</v>
      </c>
      <c r="R148">
        <f>IF('[1]all nodes'!AK149=0,0,INDEX([2]SUP_EL!$C:$D,MATCH('[1]all nodes'!AK149,[2]SUP_EL!$C:$C,0),2))</f>
        <v>163.1</v>
      </c>
      <c r="S148" s="1">
        <f>'[1]adj supplies'!$AK149</f>
        <v>426</v>
      </c>
      <c r="T148" s="1">
        <f>'[1]adj supplies'!$AM149</f>
        <v>0</v>
      </c>
      <c r="U148" s="1">
        <f>'[1]adj supplies'!$AO149</f>
        <v>0</v>
      </c>
      <c r="V148" s="1">
        <f>'[1]adj supplies'!$AQ149</f>
        <v>0</v>
      </c>
      <c r="W148" s="1">
        <f>'[1]adj supplies'!$AS149</f>
        <v>0</v>
      </c>
      <c r="X148" s="1">
        <f>'[1]adj supplies'!$AU149</f>
        <v>0</v>
      </c>
      <c r="Y148" s="1">
        <f>'[1]adj supplies'!$AY149</f>
        <v>426</v>
      </c>
      <c r="Z148" s="1">
        <f>'[1]adj supplies'!$BA149</f>
        <v>0</v>
      </c>
      <c r="AA148" s="1">
        <f>'[1]adj supplies'!$BC149</f>
        <v>0</v>
      </c>
      <c r="AB148" s="1">
        <f>'[1]adj supplies'!$BE149</f>
        <v>0</v>
      </c>
      <c r="AC148" s="1">
        <f>'[1]adj supplies'!$BG149</f>
        <v>0</v>
      </c>
      <c r="AD148" s="1">
        <f>'[1]adj supplies'!$BI149</f>
        <v>0</v>
      </c>
    </row>
    <row r="149" spans="1:30" x14ac:dyDescent="0.35">
      <c r="A149" t="str">
        <f>'[1]all nodes'!$B150</f>
        <v>California American Water Company - Monterey District</v>
      </c>
      <c r="B149">
        <f>'[1]all nodes'!$C150</f>
        <v>1806011</v>
      </c>
      <c r="C149" t="str">
        <f>'[1]all nodes'!$F150</f>
        <v>Desalinated Water</v>
      </c>
      <c r="D149">
        <f>'[1]all nodes'!$G150</f>
        <v>0</v>
      </c>
      <c r="E149" t="str">
        <f>'[1]all nodes'!$P150</f>
        <v>Raw Water</v>
      </c>
      <c r="F149" t="str">
        <f>'[1]all nodes'!$Q150</f>
        <v>Drinking Water</v>
      </c>
      <c r="G149">
        <f>'[1]all nodes'!Z150</f>
        <v>0</v>
      </c>
      <c r="H149">
        <f>'[1]all nodes'!AA150</f>
        <v>0</v>
      </c>
      <c r="I149" t="str">
        <f>'[1]all nodes'!AB150</f>
        <v>DSL1806011</v>
      </c>
      <c r="J149" t="str">
        <f>'[1]all nodes'!AC150</f>
        <v>1806011PD</v>
      </c>
      <c r="K149" t="str">
        <f>'[1]all nodes'!AD150</f>
        <v>1806011E</v>
      </c>
      <c r="L149">
        <f>IF('[1]all nodes'!AE150=0,0,INDEX([2]SUP_EL!$C:$D,MATCH('[1]all nodes'!AE150,[2]SUP_EL!$C:$C,0),2))</f>
        <v>0</v>
      </c>
      <c r="M149">
        <f>IF('[1]all nodes'!AF150=0,0,INDEX([2]SUP_EL!$C:$D,MATCH('[1]all nodes'!AF150,[2]SUP_EL!$C:$C,0),2))</f>
        <v>0</v>
      </c>
      <c r="N149">
        <f>IF('[1]all nodes'!AG150=0,0,INDEX([2]SUP_EL!$C:$D,MATCH('[1]all nodes'!AG150,[2]SUP_EL!$C:$C,0),2))</f>
        <v>0</v>
      </c>
      <c r="O149">
        <f>IF('[1]all nodes'!AH150=0,0,INDEX([2]SUP_EL!$C:$D,MATCH('[1]all nodes'!AH150,[2]SUP_EL!$C:$C,0),2))</f>
        <v>0</v>
      </c>
      <c r="P149">
        <f>IF('[1]all nodes'!AI150=0,0,INDEX([2]SUP_EL!$C:$D,MATCH('[1]all nodes'!AI150,[2]SUP_EL!$C:$C,0),2))</f>
        <v>1262</v>
      </c>
      <c r="Q149">
        <f>IF('[1]all nodes'!AJ150=0,0,INDEX([2]SUP_EL!$C:$D,MATCH('[1]all nodes'!AJ150,[2]SUP_EL!$C:$C,0),2))</f>
        <v>4044</v>
      </c>
      <c r="R149">
        <f>IF('[1]all nodes'!AK150=0,0,INDEX([2]SUP_EL!$C:$D,MATCH('[1]all nodes'!AK150,[2]SUP_EL!$C:$C,0),2))</f>
        <v>163.1</v>
      </c>
      <c r="S149" s="1">
        <f>'[1]adj supplies'!$AK150</f>
        <v>210</v>
      </c>
      <c r="T149" s="1">
        <f>'[1]adj supplies'!$AM150</f>
        <v>6552</v>
      </c>
      <c r="U149" s="1">
        <f>'[1]adj supplies'!$AO150</f>
        <v>6552</v>
      </c>
      <c r="V149" s="1">
        <f>'[1]adj supplies'!$AQ150</f>
        <v>6552</v>
      </c>
      <c r="W149" s="1">
        <f>'[1]adj supplies'!$AS150</f>
        <v>6552</v>
      </c>
      <c r="X149" s="1">
        <f>'[1]adj supplies'!$AU150</f>
        <v>6552</v>
      </c>
      <c r="Y149" s="1">
        <f>'[1]adj supplies'!$AY150</f>
        <v>210</v>
      </c>
      <c r="Z149" s="1">
        <f>'[1]adj supplies'!$BA150</f>
        <v>6552</v>
      </c>
      <c r="AA149" s="1">
        <f>'[1]adj supplies'!$BC150</f>
        <v>6552</v>
      </c>
      <c r="AB149" s="1">
        <f>'[1]adj supplies'!$BE150</f>
        <v>6552</v>
      </c>
      <c r="AC149" s="1">
        <f>'[1]adj supplies'!$BG150</f>
        <v>6552</v>
      </c>
      <c r="AD149" s="1">
        <f>'[1]adj supplies'!$BI150</f>
        <v>6552</v>
      </c>
    </row>
    <row r="150" spans="1:30" x14ac:dyDescent="0.35">
      <c r="A150" t="str">
        <f>'[1]all nodes'!$B151</f>
        <v>California American Water Company - Monterey District</v>
      </c>
      <c r="B150">
        <f>'[1]all nodes'!$C151</f>
        <v>1806011</v>
      </c>
      <c r="C150" t="str">
        <f>'[1]all nodes'!$F151</f>
        <v>Groundwater</v>
      </c>
      <c r="D150">
        <f>'[1]all nodes'!$G151</f>
        <v>0</v>
      </c>
      <c r="E150" t="str">
        <f>'[1]all nodes'!$P151</f>
        <v>Raw Water</v>
      </c>
      <c r="F150" t="str">
        <f>'[1]all nodes'!$Q151</f>
        <v>Drinking Water</v>
      </c>
      <c r="G150" t="str">
        <f>'[1]all nodes'!Z151</f>
        <v>GW1806-3-04</v>
      </c>
      <c r="H150" t="str">
        <f>'[1]all nodes'!AA151</f>
        <v xml:space="preserve">GW1806-3-04.08 </v>
      </c>
      <c r="I150" t="str">
        <f>'[1]all nodes'!AB151</f>
        <v>1806011GW</v>
      </c>
      <c r="J150" t="str">
        <f>'[1]all nodes'!AC151</f>
        <v>1806011PD</v>
      </c>
      <c r="K150" t="str">
        <f>'[1]all nodes'!AD151</f>
        <v>1806011E</v>
      </c>
      <c r="L150">
        <f>IF('[1]all nodes'!AE151=0,0,INDEX([2]SUP_EL!$C:$D,MATCH('[1]all nodes'!AE151,[2]SUP_EL!$C:$C,0),2))</f>
        <v>0</v>
      </c>
      <c r="M150">
        <f>IF('[1]all nodes'!AF151=0,0,INDEX([2]SUP_EL!$C:$D,MATCH('[1]all nodes'!AF151,[2]SUP_EL!$C:$C,0),2))</f>
        <v>0</v>
      </c>
      <c r="N150">
        <f>IF('[1]all nodes'!AG151=0,0,INDEX([2]SUP_EL!$C:$D,MATCH('[1]all nodes'!AG151,[2]SUP_EL!$C:$C,0),2))</f>
        <v>753.5</v>
      </c>
      <c r="O150">
        <f>IF('[1]all nodes'!AH151=0,0,INDEX([2]SUP_EL!$C:$D,MATCH('[1]all nodes'!AH151,[2]SUP_EL!$C:$C,0),2))</f>
        <v>0</v>
      </c>
      <c r="P150">
        <f>IF('[1]all nodes'!AI151=0,0,INDEX([2]SUP_EL!$C:$D,MATCH('[1]all nodes'!AI151,[2]SUP_EL!$C:$C,0),2))</f>
        <v>0</v>
      </c>
      <c r="Q150">
        <f>IF('[1]all nodes'!AJ151=0,0,INDEX([2]SUP_EL!$C:$D,MATCH('[1]all nodes'!AJ151,[2]SUP_EL!$C:$C,0),2))</f>
        <v>65.5</v>
      </c>
      <c r="R150">
        <f>IF('[1]all nodes'!AK151=0,0,INDEX([2]SUP_EL!$C:$D,MATCH('[1]all nodes'!AK151,[2]SUP_EL!$C:$C,0),2))</f>
        <v>163.1</v>
      </c>
      <c r="S150" s="1">
        <f>'[1]adj supplies'!$AK151</f>
        <v>10217</v>
      </c>
      <c r="T150" s="1">
        <f>'[1]adj supplies'!$AM151</f>
        <v>10835</v>
      </c>
      <c r="U150" s="1">
        <f>'[1]adj supplies'!$AO151</f>
        <v>4705</v>
      </c>
      <c r="V150" s="1">
        <f>'[1]adj supplies'!$AQ151</f>
        <v>4705</v>
      </c>
      <c r="W150" s="1">
        <f>'[1]adj supplies'!$AS151</f>
        <v>4705</v>
      </c>
      <c r="X150" s="1">
        <f>'[1]adj supplies'!$AU151</f>
        <v>4705</v>
      </c>
      <c r="Y150" s="1">
        <f>'[1]adj supplies'!$AY151</f>
        <v>10217</v>
      </c>
      <c r="Z150" s="1">
        <f>'[1]adj supplies'!$BA151</f>
        <v>10835</v>
      </c>
      <c r="AA150" s="1">
        <f>'[1]adj supplies'!$BC151</f>
        <v>4705</v>
      </c>
      <c r="AB150" s="1">
        <f>'[1]adj supplies'!$BE151</f>
        <v>4705</v>
      </c>
      <c r="AC150" s="1">
        <f>'[1]adj supplies'!$BG151</f>
        <v>4705</v>
      </c>
      <c r="AD150" s="1">
        <f>'[1]adj supplies'!$BI151</f>
        <v>4705</v>
      </c>
    </row>
    <row r="151" spans="1:30" x14ac:dyDescent="0.35">
      <c r="A151" t="str">
        <f>'[1]all nodes'!$B152</f>
        <v>California American Water Company - Monterey District</v>
      </c>
      <c r="B151">
        <f>'[1]all nodes'!$C152</f>
        <v>1806011</v>
      </c>
      <c r="C151" t="str">
        <f>'[1]all nodes'!$F152</f>
        <v>Recycled Water</v>
      </c>
      <c r="D151">
        <f>'[1]all nodes'!$G152</f>
        <v>0</v>
      </c>
      <c r="E151" t="str">
        <f>'[1]all nodes'!$P152</f>
        <v>Recycled Water</v>
      </c>
      <c r="F151" t="str">
        <f>'[1]all nodes'!$Q152</f>
        <v>Recycled Water</v>
      </c>
      <c r="G151">
        <f>'[1]all nodes'!Z152</f>
        <v>0</v>
      </c>
      <c r="H151" t="str">
        <f>'[1]all nodes'!AA152</f>
        <v>WW_1806_1935</v>
      </c>
      <c r="I151" t="str">
        <f>'[1]all nodes'!AB152</f>
        <v>1806011SREC</v>
      </c>
      <c r="J151" t="str">
        <f>'[1]all nodes'!AC152</f>
        <v>1806011NPD</v>
      </c>
      <c r="K151" t="str">
        <f>'[1]all nodes'!AD152</f>
        <v>1806011E</v>
      </c>
      <c r="L151">
        <f>IF('[1]all nodes'!AE152=0,0,INDEX([2]SUP_EL!$C:$D,MATCH('[1]all nodes'!AE152,[2]SUP_EL!$C:$C,0),2))</f>
        <v>0</v>
      </c>
      <c r="M151">
        <f>IF('[1]all nodes'!AF152=0,0,INDEX([2]SUP_EL!$C:$D,MATCH('[1]all nodes'!AF152,[2]SUP_EL!$C:$C,0),2))</f>
        <v>0</v>
      </c>
      <c r="N151">
        <f>IF('[1]all nodes'!AG152=0,0,INDEX([2]SUP_EL!$C:$D,MATCH('[1]all nodes'!AG152,[2]SUP_EL!$C:$C,0),2))</f>
        <v>10</v>
      </c>
      <c r="O151">
        <f>IF('[1]all nodes'!AH152=0,0,INDEX([2]SUP_EL!$C:$D,MATCH('[1]all nodes'!AH152,[2]SUP_EL!$C:$C,0),2))</f>
        <v>0</v>
      </c>
      <c r="P151">
        <f>IF('[1]all nodes'!AI152=0,0,INDEX([2]SUP_EL!$C:$D,MATCH('[1]all nodes'!AI152,[2]SUP_EL!$C:$C,0),2))</f>
        <v>0</v>
      </c>
      <c r="Q151">
        <f>IF('[1]all nodes'!AJ152=0,0,INDEX([2]SUP_EL!$C:$D,MATCH('[1]all nodes'!AJ152,[2]SUP_EL!$C:$C,0),2))</f>
        <v>0</v>
      </c>
      <c r="R151">
        <f>IF('[1]all nodes'!AK152=0,0,INDEX([2]SUP_EL!$C:$D,MATCH('[1]all nodes'!AK152,[2]SUP_EL!$C:$C,0),2))</f>
        <v>195.72</v>
      </c>
      <c r="S151" s="1">
        <f>'[1]adj supplies'!$AK152</f>
        <v>0</v>
      </c>
      <c r="T151" s="1">
        <f>'[1]adj supplies'!$AM152</f>
        <v>3500</v>
      </c>
      <c r="U151" s="1">
        <f>'[1]adj supplies'!$AO152</f>
        <v>3500</v>
      </c>
      <c r="V151" s="1">
        <f>'[1]adj supplies'!$AQ152</f>
        <v>3500</v>
      </c>
      <c r="W151" s="1">
        <f>'[1]adj supplies'!$AS152</f>
        <v>3500</v>
      </c>
      <c r="X151" s="1">
        <f>'[1]adj supplies'!$AU152</f>
        <v>3500</v>
      </c>
      <c r="Y151" s="1">
        <f>'[1]adj supplies'!$AY152</f>
        <v>0</v>
      </c>
      <c r="Z151" s="1">
        <f>'[1]adj supplies'!$BA152</f>
        <v>3500</v>
      </c>
      <c r="AA151" s="1">
        <f>'[1]adj supplies'!$BC152</f>
        <v>3500</v>
      </c>
      <c r="AB151" s="1">
        <f>'[1]adj supplies'!$BE152</f>
        <v>3500</v>
      </c>
      <c r="AC151" s="1">
        <f>'[1]adj supplies'!$BG152</f>
        <v>3500</v>
      </c>
      <c r="AD151" s="1">
        <f>'[1]adj supplies'!$BI152</f>
        <v>3500</v>
      </c>
    </row>
    <row r="152" spans="1:30" x14ac:dyDescent="0.35">
      <c r="A152" t="str">
        <f>'[1]all nodes'!$B153</f>
        <v>California American Water Company - Monterey District</v>
      </c>
      <c r="B152">
        <f>'[1]all nodes'!$C153</f>
        <v>1806011</v>
      </c>
      <c r="C152" t="str">
        <f>'[1]all nodes'!$F153</f>
        <v>Supply from Storage</v>
      </c>
      <c r="D152">
        <f>'[1]all nodes'!$G153</f>
        <v>0</v>
      </c>
      <c r="E152" t="str">
        <f>'[1]all nodes'!$P153</f>
        <v>Raw Water</v>
      </c>
      <c r="F152" t="str">
        <f>'[1]all nodes'!$Q153</f>
        <v>Drinking Water</v>
      </c>
      <c r="G152" t="e">
        <f>'[1]all nodes'!Z153</f>
        <v>#N/A</v>
      </c>
      <c r="H152" t="e">
        <f>'[1]all nodes'!AA153</f>
        <v>#N/A</v>
      </c>
      <c r="I152" t="e">
        <f>'[1]all nodes'!AB153</f>
        <v>#N/A</v>
      </c>
      <c r="J152" t="str">
        <f>'[1]all nodes'!AC153</f>
        <v>1806011PD</v>
      </c>
      <c r="K152" t="str">
        <f>'[1]all nodes'!AD153</f>
        <v>1806011E</v>
      </c>
      <c r="L152" t="e">
        <f>IF('[1]all nodes'!AE153=0,0,INDEX([2]SUP_EL!$C:$D,MATCH('[1]all nodes'!AE153,[2]SUP_EL!$C:$C,0),2))</f>
        <v>#N/A</v>
      </c>
      <c r="M152" t="e">
        <f>IF('[1]all nodes'!AF153=0,0,INDEX([2]SUP_EL!$C:$D,MATCH('[1]all nodes'!AF153,[2]SUP_EL!$C:$C,0),2))</f>
        <v>#N/A</v>
      </c>
      <c r="N152" t="e">
        <f>IF('[1]all nodes'!AG153=0,0,INDEX([2]SUP_EL!$C:$D,MATCH('[1]all nodes'!AG153,[2]SUP_EL!$C:$C,0),2))</f>
        <v>#N/A</v>
      </c>
      <c r="O152" t="e">
        <f>IF('[1]all nodes'!AH153=0,0,INDEX([2]SUP_EL!$C:$D,MATCH('[1]all nodes'!AH153,[2]SUP_EL!$C:$C,0),2))</f>
        <v>#N/A</v>
      </c>
      <c r="P152" t="e">
        <f>IF('[1]all nodes'!AI153=0,0,INDEX([2]SUP_EL!$C:$D,MATCH('[1]all nodes'!AI153,[2]SUP_EL!$C:$C,0),2))</f>
        <v>#N/A</v>
      </c>
      <c r="Q152" t="e">
        <f>IF('[1]all nodes'!AJ153=0,0,INDEX([2]SUP_EL!$C:$D,MATCH('[1]all nodes'!AJ153,[2]SUP_EL!$C:$C,0),2))</f>
        <v>#N/A</v>
      </c>
      <c r="R152">
        <f>IF('[1]all nodes'!AK153=0,0,INDEX([2]SUP_EL!$C:$D,MATCH('[1]all nodes'!AK153,[2]SUP_EL!$C:$C,0),2))</f>
        <v>163.1</v>
      </c>
      <c r="S152" s="1">
        <f>'[1]adj supplies'!$AK153</f>
        <v>0</v>
      </c>
      <c r="T152" s="1">
        <f>'[1]adj supplies'!$AM153</f>
        <v>1300</v>
      </c>
      <c r="U152" s="1">
        <f>'[1]adj supplies'!$AO153</f>
        <v>1300</v>
      </c>
      <c r="V152" s="1">
        <f>'[1]adj supplies'!$AQ153</f>
        <v>1300</v>
      </c>
      <c r="W152" s="1">
        <f>'[1]adj supplies'!$AS153</f>
        <v>1300</v>
      </c>
      <c r="X152" s="1">
        <f>'[1]adj supplies'!$AU153</f>
        <v>1300</v>
      </c>
      <c r="Y152" s="1">
        <f>'[1]adj supplies'!$AY153</f>
        <v>0</v>
      </c>
      <c r="Z152" s="1">
        <f>'[1]adj supplies'!$BA153</f>
        <v>1300</v>
      </c>
      <c r="AA152" s="1">
        <f>'[1]adj supplies'!$BC153</f>
        <v>1300</v>
      </c>
      <c r="AB152" s="1">
        <f>'[1]adj supplies'!$BE153</f>
        <v>1300</v>
      </c>
      <c r="AC152" s="1">
        <f>'[1]adj supplies'!$BG153</f>
        <v>1300</v>
      </c>
      <c r="AD152" s="1">
        <f>'[1]adj supplies'!$BI153</f>
        <v>1300</v>
      </c>
    </row>
    <row r="153" spans="1:30" x14ac:dyDescent="0.35">
      <c r="A153" t="str">
        <f>'[1]all nodes'!$B154</f>
        <v>California American Water Company - Sacramento District</v>
      </c>
      <c r="B153">
        <f>'[1]all nodes'!$C154</f>
        <v>1802017</v>
      </c>
      <c r="C153" t="str">
        <f>'[1]all nodes'!$F154</f>
        <v>Groundwater</v>
      </c>
      <c r="D153" t="str">
        <f>'[1]all nodes'!$G154</f>
        <v>Central Basin - Sacramento Valley</v>
      </c>
      <c r="E153" t="str">
        <f>'[1]all nodes'!$P154</f>
        <v>Raw Water</v>
      </c>
      <c r="F153" t="str">
        <f>'[1]all nodes'!$Q154</f>
        <v>Drinking Water</v>
      </c>
      <c r="G153" t="e">
        <f>'[1]all nodes'!Z154</f>
        <v>#N/A</v>
      </c>
      <c r="H153" t="e">
        <f>'[1]all nodes'!AA154</f>
        <v>#N/A</v>
      </c>
      <c r="I153" t="e">
        <f>'[1]all nodes'!AB154</f>
        <v>#N/A</v>
      </c>
      <c r="J153" t="str">
        <f>'[1]all nodes'!AC154</f>
        <v>1802017PD</v>
      </c>
      <c r="K153" t="str">
        <f>'[1]all nodes'!AD154</f>
        <v>1802017E</v>
      </c>
      <c r="L153" t="e">
        <f>IF('[1]all nodes'!AE154=0,0,INDEX([2]SUP_EL!$C:$D,MATCH('[1]all nodes'!AE154,[2]SUP_EL!$C:$C,0),2))</f>
        <v>#N/A</v>
      </c>
      <c r="M153" t="e">
        <f>IF('[1]all nodes'!AF154=0,0,INDEX([2]SUP_EL!$C:$D,MATCH('[1]all nodes'!AF154,[2]SUP_EL!$C:$C,0),2))</f>
        <v>#N/A</v>
      </c>
      <c r="N153" t="e">
        <f>IF('[1]all nodes'!AG154=0,0,INDEX([2]SUP_EL!$C:$D,MATCH('[1]all nodes'!AG154,[2]SUP_EL!$C:$C,0),2))</f>
        <v>#N/A</v>
      </c>
      <c r="O153" t="e">
        <f>IF('[1]all nodes'!AH154=0,0,INDEX([2]SUP_EL!$C:$D,MATCH('[1]all nodes'!AH154,[2]SUP_EL!$C:$C,0),2))</f>
        <v>#N/A</v>
      </c>
      <c r="P153" t="e">
        <f>IF('[1]all nodes'!AI154=0,0,INDEX([2]SUP_EL!$C:$D,MATCH('[1]all nodes'!AI154,[2]SUP_EL!$C:$C,0),2))</f>
        <v>#N/A</v>
      </c>
      <c r="Q153" t="e">
        <f>IF('[1]all nodes'!AJ154=0,0,INDEX([2]SUP_EL!$C:$D,MATCH('[1]all nodes'!AJ154,[2]SUP_EL!$C:$C,0),2))</f>
        <v>#N/A</v>
      </c>
      <c r="R153">
        <f>IF('[1]all nodes'!AK154=0,0,INDEX([2]SUP_EL!$C:$D,MATCH('[1]all nodes'!AK154,[2]SUP_EL!$C:$C,0),2))</f>
        <v>17.600000000000001</v>
      </c>
      <c r="S153" s="1">
        <f>'[1]adj supplies'!$AK154</f>
        <v>18025</v>
      </c>
      <c r="T153" s="1">
        <f>'[1]adj supplies'!$AM154</f>
        <v>20478.12629793927</v>
      </c>
      <c r="U153" s="1">
        <f>'[1]adj supplies'!$AO154</f>
        <v>21674.015900908096</v>
      </c>
      <c r="V153" s="1">
        <f>'[1]adj supplies'!$AQ154</f>
        <v>22946.717212057163</v>
      </c>
      <c r="W153" s="1">
        <f>'[1]adj supplies'!$AS154</f>
        <v>24303.099571142433</v>
      </c>
      <c r="X153" s="1">
        <f>'[1]adj supplies'!$AU154</f>
        <v>24303.099571142433</v>
      </c>
      <c r="Y153" s="1">
        <f>'[1]adj supplies'!$AY154</f>
        <v>18025</v>
      </c>
      <c r="Z153" s="1">
        <f>'[1]adj supplies'!$BA154</f>
        <v>20478.12629793927</v>
      </c>
      <c r="AA153" s="1">
        <f>'[1]adj supplies'!$BC154</f>
        <v>21674.015900908096</v>
      </c>
      <c r="AB153" s="1">
        <f>'[1]adj supplies'!$BE154</f>
        <v>22946.717212057163</v>
      </c>
      <c r="AC153" s="1">
        <f>'[1]adj supplies'!$BG154</f>
        <v>24303.099571142433</v>
      </c>
      <c r="AD153" s="1">
        <f>'[1]adj supplies'!$BI154</f>
        <v>24303.099571142433</v>
      </c>
    </row>
    <row r="154" spans="1:30" x14ac:dyDescent="0.35">
      <c r="A154" t="str">
        <f>'[1]all nodes'!$B155</f>
        <v>California American Water Company - Sacramento District</v>
      </c>
      <c r="B154">
        <f>'[1]all nodes'!$C155</f>
        <v>1802017</v>
      </c>
      <c r="C154" t="str">
        <f>'[1]all nodes'!$F155</f>
        <v>Groundwater</v>
      </c>
      <c r="D154" t="str">
        <f>'[1]all nodes'!$G155</f>
        <v>Colusa Sub-basin - Sacramento Valley</v>
      </c>
      <c r="E154" t="str">
        <f>'[1]all nodes'!$P155</f>
        <v>Raw Water</v>
      </c>
      <c r="F154" t="str">
        <f>'[1]all nodes'!$Q155</f>
        <v>Drinking Water</v>
      </c>
      <c r="G154" t="e">
        <f>'[1]all nodes'!Z155</f>
        <v>#N/A</v>
      </c>
      <c r="H154" t="e">
        <f>'[1]all nodes'!AA155</f>
        <v>#N/A</v>
      </c>
      <c r="I154" t="e">
        <f>'[1]all nodes'!AB155</f>
        <v>#N/A</v>
      </c>
      <c r="J154" t="str">
        <f>'[1]all nodes'!AC155</f>
        <v>1802017PD</v>
      </c>
      <c r="K154" t="str">
        <f>'[1]all nodes'!AD155</f>
        <v>1802017E</v>
      </c>
      <c r="L154" t="e">
        <f>IF('[1]all nodes'!AE155=0,0,INDEX([2]SUP_EL!$C:$D,MATCH('[1]all nodes'!AE155,[2]SUP_EL!$C:$C,0),2))</f>
        <v>#N/A</v>
      </c>
      <c r="M154" t="e">
        <f>IF('[1]all nodes'!AF155=0,0,INDEX([2]SUP_EL!$C:$D,MATCH('[1]all nodes'!AF155,[2]SUP_EL!$C:$C,0),2))</f>
        <v>#N/A</v>
      </c>
      <c r="N154" t="e">
        <f>IF('[1]all nodes'!AG155=0,0,INDEX([2]SUP_EL!$C:$D,MATCH('[1]all nodes'!AG155,[2]SUP_EL!$C:$C,0),2))</f>
        <v>#N/A</v>
      </c>
      <c r="O154" t="e">
        <f>IF('[1]all nodes'!AH155=0,0,INDEX([2]SUP_EL!$C:$D,MATCH('[1]all nodes'!AH155,[2]SUP_EL!$C:$C,0),2))</f>
        <v>#N/A</v>
      </c>
      <c r="P154" t="e">
        <f>IF('[1]all nodes'!AI155=0,0,INDEX([2]SUP_EL!$C:$D,MATCH('[1]all nodes'!AI155,[2]SUP_EL!$C:$C,0),2))</f>
        <v>#N/A</v>
      </c>
      <c r="Q154" t="e">
        <f>IF('[1]all nodes'!AJ155=0,0,INDEX([2]SUP_EL!$C:$D,MATCH('[1]all nodes'!AJ155,[2]SUP_EL!$C:$C,0),2))</f>
        <v>#N/A</v>
      </c>
      <c r="R154">
        <f>IF('[1]all nodes'!AK155=0,0,INDEX([2]SUP_EL!$C:$D,MATCH('[1]all nodes'!AK155,[2]SUP_EL!$C:$C,0),2))</f>
        <v>17.600000000000001</v>
      </c>
      <c r="S154" s="1">
        <f>'[1]adj supplies'!$AK155</f>
        <v>48</v>
      </c>
      <c r="T154" s="1">
        <f>'[1]adj supplies'!$AM155</f>
        <v>47.548581329335583</v>
      </c>
      <c r="U154" s="1">
        <f>'[1]adj supplies'!$AO155</f>
        <v>50.325341918676813</v>
      </c>
      <c r="V154" s="1">
        <f>'[1]adj supplies'!$AQ155</f>
        <v>53.280453188168941</v>
      </c>
      <c r="W154" s="1">
        <f>'[1]adj supplies'!$AS155</f>
        <v>56.429865198638474</v>
      </c>
      <c r="X154" s="1">
        <f>'[1]adj supplies'!$AU155</f>
        <v>56.429865198638474</v>
      </c>
      <c r="Y154" s="1">
        <f>'[1]adj supplies'!$AY155</f>
        <v>48</v>
      </c>
      <c r="Z154" s="1">
        <f>'[1]adj supplies'!$BA155</f>
        <v>47.548581329335583</v>
      </c>
      <c r="AA154" s="1">
        <f>'[1]adj supplies'!$BC155</f>
        <v>50.325341918676813</v>
      </c>
      <c r="AB154" s="1">
        <f>'[1]adj supplies'!$BE155</f>
        <v>53.280453188168941</v>
      </c>
      <c r="AC154" s="1">
        <f>'[1]adj supplies'!$BG155</f>
        <v>56.429865198638474</v>
      </c>
      <c r="AD154" s="1">
        <f>'[1]adj supplies'!$BI155</f>
        <v>56.429865198638474</v>
      </c>
    </row>
    <row r="155" spans="1:30" x14ac:dyDescent="0.35">
      <c r="A155" t="str">
        <f>'[1]all nodes'!$B156</f>
        <v>California American Water Company - Sacramento District</v>
      </c>
      <c r="B155">
        <f>'[1]all nodes'!$C156</f>
        <v>1802017</v>
      </c>
      <c r="C155" t="str">
        <f>'[1]all nodes'!$F156</f>
        <v>Groundwater</v>
      </c>
      <c r="D155" t="str">
        <f>'[1]all nodes'!$G156</f>
        <v>North Basin - Sacramento Valley</v>
      </c>
      <c r="E155" t="str">
        <f>'[1]all nodes'!$P156</f>
        <v>Raw Water</v>
      </c>
      <c r="F155" t="str">
        <f>'[1]all nodes'!$Q156</f>
        <v>Drinking Water</v>
      </c>
      <c r="G155" t="e">
        <f>'[1]all nodes'!Z156</f>
        <v>#N/A</v>
      </c>
      <c r="H155" t="e">
        <f>'[1]all nodes'!AA156</f>
        <v>#N/A</v>
      </c>
      <c r="I155" t="e">
        <f>'[1]all nodes'!AB156</f>
        <v>#N/A</v>
      </c>
      <c r="J155" t="str">
        <f>'[1]all nodes'!AC156</f>
        <v>1802017PD</v>
      </c>
      <c r="K155" t="str">
        <f>'[1]all nodes'!AD156</f>
        <v>1802017E</v>
      </c>
      <c r="L155" t="e">
        <f>IF('[1]all nodes'!AE156=0,0,INDEX([2]SUP_EL!$C:$D,MATCH('[1]all nodes'!AE156,[2]SUP_EL!$C:$C,0),2))</f>
        <v>#N/A</v>
      </c>
      <c r="M155" t="e">
        <f>IF('[1]all nodes'!AF156=0,0,INDEX([2]SUP_EL!$C:$D,MATCH('[1]all nodes'!AF156,[2]SUP_EL!$C:$C,0),2))</f>
        <v>#N/A</v>
      </c>
      <c r="N155" t="e">
        <f>IF('[1]all nodes'!AG156=0,0,INDEX([2]SUP_EL!$C:$D,MATCH('[1]all nodes'!AG156,[2]SUP_EL!$C:$C,0),2))</f>
        <v>#N/A</v>
      </c>
      <c r="O155" t="e">
        <f>IF('[1]all nodes'!AH156=0,0,INDEX([2]SUP_EL!$C:$D,MATCH('[1]all nodes'!AH156,[2]SUP_EL!$C:$C,0),2))</f>
        <v>#N/A</v>
      </c>
      <c r="P155" t="e">
        <f>IF('[1]all nodes'!AI156=0,0,INDEX([2]SUP_EL!$C:$D,MATCH('[1]all nodes'!AI156,[2]SUP_EL!$C:$C,0),2))</f>
        <v>#N/A</v>
      </c>
      <c r="Q155" t="e">
        <f>IF('[1]all nodes'!AJ156=0,0,INDEX([2]SUP_EL!$C:$D,MATCH('[1]all nodes'!AJ156,[2]SUP_EL!$C:$C,0),2))</f>
        <v>#N/A</v>
      </c>
      <c r="R155">
        <f>IF('[1]all nodes'!AK156=0,0,INDEX([2]SUP_EL!$C:$D,MATCH('[1]all nodes'!AK156,[2]SUP_EL!$C:$C,0),2))</f>
        <v>17.600000000000001</v>
      </c>
      <c r="S155" s="1">
        <f>'[1]adj supplies'!$AK156</f>
        <v>9450</v>
      </c>
      <c r="T155" s="1">
        <f>'[1]adj supplies'!$AM156</f>
        <v>11855.513437127514</v>
      </c>
      <c r="U155" s="1">
        <f>'[1]adj supplies'!$AO156</f>
        <v>12547.856332714828</v>
      </c>
      <c r="V155" s="1">
        <f>'[1]adj supplies'!$AQ156</f>
        <v>13284.668249794173</v>
      </c>
      <c r="W155" s="1">
        <f>'[1]adj supplies'!$AS156</f>
        <v>14069.926092726624</v>
      </c>
      <c r="X155" s="1">
        <f>'[1]adj supplies'!$AU156</f>
        <v>14069.926092726624</v>
      </c>
      <c r="Y155" s="1">
        <f>'[1]adj supplies'!$AY156</f>
        <v>9450</v>
      </c>
      <c r="Z155" s="1">
        <f>'[1]adj supplies'!$BA156</f>
        <v>11855.513437127514</v>
      </c>
      <c r="AA155" s="1">
        <f>'[1]adj supplies'!$BC156</f>
        <v>12547.856332714828</v>
      </c>
      <c r="AB155" s="1">
        <f>'[1]adj supplies'!$BE156</f>
        <v>13284.668249794173</v>
      </c>
      <c r="AC155" s="1">
        <f>'[1]adj supplies'!$BG156</f>
        <v>14069.926092726624</v>
      </c>
      <c r="AD155" s="1">
        <f>'[1]adj supplies'!$BI156</f>
        <v>14069.926092726624</v>
      </c>
    </row>
    <row r="156" spans="1:30" x14ac:dyDescent="0.35">
      <c r="A156" t="str">
        <f>'[1]all nodes'!$B157</f>
        <v>California American Water Company - Sacramento District</v>
      </c>
      <c r="B156">
        <f>'[1]all nodes'!$C157</f>
        <v>1802017</v>
      </c>
      <c r="C156" t="str">
        <f>'[1]all nodes'!$F157</f>
        <v>Groundwater</v>
      </c>
      <c r="D156" t="str">
        <f>'[1]all nodes'!$G157</f>
        <v>Solano Sub-basin - Sacramento Valley</v>
      </c>
      <c r="E156" t="str">
        <f>'[1]all nodes'!$P157</f>
        <v>Raw Water</v>
      </c>
      <c r="F156" t="str">
        <f>'[1]all nodes'!$Q157</f>
        <v>Drinking Water</v>
      </c>
      <c r="G156" t="e">
        <f>'[1]all nodes'!Z157</f>
        <v>#N/A</v>
      </c>
      <c r="H156" t="e">
        <f>'[1]all nodes'!AA157</f>
        <v>#N/A</v>
      </c>
      <c r="I156" t="e">
        <f>'[1]all nodes'!AB157</f>
        <v>#N/A</v>
      </c>
      <c r="J156" t="str">
        <f>'[1]all nodes'!AC157</f>
        <v>1802017PD</v>
      </c>
      <c r="K156" t="str">
        <f>'[1]all nodes'!AD157</f>
        <v>1802017E</v>
      </c>
      <c r="L156" t="e">
        <f>IF('[1]all nodes'!AE157=0,0,INDEX([2]SUP_EL!$C:$D,MATCH('[1]all nodes'!AE157,[2]SUP_EL!$C:$C,0),2))</f>
        <v>#N/A</v>
      </c>
      <c r="M156" t="e">
        <f>IF('[1]all nodes'!AF157=0,0,INDEX([2]SUP_EL!$C:$D,MATCH('[1]all nodes'!AF157,[2]SUP_EL!$C:$C,0),2))</f>
        <v>#N/A</v>
      </c>
      <c r="N156" t="e">
        <f>IF('[1]all nodes'!AG157=0,0,INDEX([2]SUP_EL!$C:$D,MATCH('[1]all nodes'!AG157,[2]SUP_EL!$C:$C,0),2))</f>
        <v>#N/A</v>
      </c>
      <c r="O156" t="e">
        <f>IF('[1]all nodes'!AH157=0,0,INDEX([2]SUP_EL!$C:$D,MATCH('[1]all nodes'!AH157,[2]SUP_EL!$C:$C,0),2))</f>
        <v>#N/A</v>
      </c>
      <c r="P156" t="e">
        <f>IF('[1]all nodes'!AI157=0,0,INDEX([2]SUP_EL!$C:$D,MATCH('[1]all nodes'!AI157,[2]SUP_EL!$C:$C,0),2))</f>
        <v>#N/A</v>
      </c>
      <c r="Q156" t="e">
        <f>IF('[1]all nodes'!AJ157=0,0,INDEX([2]SUP_EL!$C:$D,MATCH('[1]all nodes'!AJ157,[2]SUP_EL!$C:$C,0),2))</f>
        <v>#N/A</v>
      </c>
      <c r="R156">
        <f>IF('[1]all nodes'!AK157=0,0,INDEX([2]SUP_EL!$C:$D,MATCH('[1]all nodes'!AK157,[2]SUP_EL!$C:$C,0),2))</f>
        <v>17.600000000000001</v>
      </c>
      <c r="S156" s="1">
        <f>'[1]adj supplies'!$AK157</f>
        <v>443</v>
      </c>
      <c r="T156" s="1">
        <f>'[1]adj supplies'!$AM157</f>
        <v>410.81168360387818</v>
      </c>
      <c r="U156" s="1">
        <f>'[1]adj supplies'!$AO157</f>
        <v>434.80242445839838</v>
      </c>
      <c r="V156" s="1">
        <f>'[1]adj supplies'!$AQ157</f>
        <v>460.3340849604935</v>
      </c>
      <c r="W156" s="1">
        <f>'[1]adj supplies'!$AS157</f>
        <v>487.54447093230442</v>
      </c>
      <c r="X156" s="1">
        <f>'[1]adj supplies'!$AU157</f>
        <v>487.54447093230442</v>
      </c>
      <c r="Y156" s="1">
        <f>'[1]adj supplies'!$AY157</f>
        <v>443</v>
      </c>
      <c r="Z156" s="1">
        <f>'[1]adj supplies'!$BA157</f>
        <v>410.81168360387818</v>
      </c>
      <c r="AA156" s="1">
        <f>'[1]adj supplies'!$BC157</f>
        <v>434.80242445839838</v>
      </c>
      <c r="AB156" s="1">
        <f>'[1]adj supplies'!$BE157</f>
        <v>460.3340849604935</v>
      </c>
      <c r="AC156" s="1">
        <f>'[1]adj supplies'!$BG157</f>
        <v>487.54447093230442</v>
      </c>
      <c r="AD156" s="1">
        <f>'[1]adj supplies'!$BI157</f>
        <v>487.54447093230442</v>
      </c>
    </row>
    <row r="157" spans="1:30" x14ac:dyDescent="0.35">
      <c r="A157" t="str">
        <f>'[1]all nodes'!$B158</f>
        <v>California American Water Company - Sacramento District</v>
      </c>
      <c r="B157">
        <f>'[1]all nodes'!$C158</f>
        <v>1802017</v>
      </c>
      <c r="C157" t="str">
        <f>'[1]all nodes'!$F158</f>
        <v>Purchased or Imported  Water</v>
      </c>
      <c r="D157">
        <f>'[1]all nodes'!$G158</f>
        <v>0</v>
      </c>
      <c r="E157" t="str">
        <f>'[1]all nodes'!$P158</f>
        <v>Raw Water</v>
      </c>
      <c r="F157" t="str">
        <f>'[1]all nodes'!$Q158</f>
        <v>Drinking Water</v>
      </c>
      <c r="G157" t="e">
        <f>'[1]all nodes'!Z158</f>
        <v>#N/A</v>
      </c>
      <c r="H157" t="e">
        <f>'[1]all nodes'!AA158</f>
        <v>#N/A</v>
      </c>
      <c r="I157" t="e">
        <f>'[1]all nodes'!AB158</f>
        <v>#N/A</v>
      </c>
      <c r="J157" t="str">
        <f>'[1]all nodes'!AC158</f>
        <v>1802017PD</v>
      </c>
      <c r="K157" t="str">
        <f>'[1]all nodes'!AD158</f>
        <v>1802017E</v>
      </c>
      <c r="L157" t="e">
        <f>IF('[1]all nodes'!AE158=0,0,INDEX([2]SUP_EL!$C:$D,MATCH('[1]all nodes'!AE158,[2]SUP_EL!$C:$C,0),2))</f>
        <v>#N/A</v>
      </c>
      <c r="M157" t="e">
        <f>IF('[1]all nodes'!AF158=0,0,INDEX([2]SUP_EL!$C:$D,MATCH('[1]all nodes'!AF158,[2]SUP_EL!$C:$C,0),2))</f>
        <v>#N/A</v>
      </c>
      <c r="N157" t="e">
        <f>IF('[1]all nodes'!AG158=0,0,INDEX([2]SUP_EL!$C:$D,MATCH('[1]all nodes'!AG158,[2]SUP_EL!$C:$C,0),2))</f>
        <v>#N/A</v>
      </c>
      <c r="O157" t="e">
        <f>IF('[1]all nodes'!AH158=0,0,INDEX([2]SUP_EL!$C:$D,MATCH('[1]all nodes'!AH158,[2]SUP_EL!$C:$C,0),2))</f>
        <v>#N/A</v>
      </c>
      <c r="P157" t="e">
        <f>IF('[1]all nodes'!AI158=0,0,INDEX([2]SUP_EL!$C:$D,MATCH('[1]all nodes'!AI158,[2]SUP_EL!$C:$C,0),2))</f>
        <v>#N/A</v>
      </c>
      <c r="Q157" t="e">
        <f>IF('[1]all nodes'!AJ158=0,0,INDEX([2]SUP_EL!$C:$D,MATCH('[1]all nodes'!AJ158,[2]SUP_EL!$C:$C,0),2))</f>
        <v>#N/A</v>
      </c>
      <c r="R157">
        <f>IF('[1]all nodes'!AK158=0,0,INDEX([2]SUP_EL!$C:$D,MATCH('[1]all nodes'!AK158,[2]SUP_EL!$C:$C,0),2))</f>
        <v>17.600000000000001</v>
      </c>
      <c r="S157" s="1">
        <f>'[1]adj supplies'!$AK158</f>
        <v>5613</v>
      </c>
      <c r="T157" s="1">
        <f>'[1]adj supplies'!$AM158</f>
        <v>9498</v>
      </c>
      <c r="U157" s="1">
        <f>'[1]adj supplies'!$AO158</f>
        <v>10537</v>
      </c>
      <c r="V157" s="1">
        <f>'[1]adj supplies'!$AQ158</f>
        <v>11985</v>
      </c>
      <c r="W157" s="1">
        <f>'[1]adj supplies'!$AS158</f>
        <v>14009</v>
      </c>
      <c r="X157" s="1">
        <f>'[1]adj supplies'!$AU158</f>
        <v>14009</v>
      </c>
      <c r="Y157" s="1">
        <f>'[1]adj supplies'!$AY158</f>
        <v>5613</v>
      </c>
      <c r="Z157" s="1">
        <f>'[1]adj supplies'!$BA158</f>
        <v>9498</v>
      </c>
      <c r="AA157" s="1">
        <f>'[1]adj supplies'!$BC158</f>
        <v>10537</v>
      </c>
      <c r="AB157" s="1">
        <f>'[1]adj supplies'!$BE158</f>
        <v>11985</v>
      </c>
      <c r="AC157" s="1">
        <f>'[1]adj supplies'!$BG158</f>
        <v>14009</v>
      </c>
      <c r="AD157" s="1">
        <f>'[1]adj supplies'!$BI158</f>
        <v>14009</v>
      </c>
    </row>
    <row r="158" spans="1:30" x14ac:dyDescent="0.35">
      <c r="A158" t="str">
        <f>'[1]all nodes'!$B159</f>
        <v>California American Water Company - San Diego District</v>
      </c>
      <c r="B158">
        <f>'[1]all nodes'!$C159</f>
        <v>1807037</v>
      </c>
      <c r="C158" t="str">
        <f>'[1]all nodes'!$F159</f>
        <v>Purchased or Imported  Water</v>
      </c>
      <c r="D158" t="str">
        <f>'[1]all nodes'!$G159</f>
        <v>City of San Diego</v>
      </c>
      <c r="E158" t="str">
        <f>'[1]all nodes'!$P159</f>
        <v>Raw Water</v>
      </c>
      <c r="F158" t="str">
        <f>'[1]all nodes'!$Q159</f>
        <v>Drinking Water</v>
      </c>
      <c r="G158">
        <f>'[1]all nodes'!Z159</f>
        <v>0</v>
      </c>
      <c r="H158">
        <f>'[1]all nodes'!AA159</f>
        <v>0</v>
      </c>
      <c r="I158" t="str">
        <f>'[1]all nodes'!AB159</f>
        <v>1807309PD</v>
      </c>
      <c r="J158" t="str">
        <f>'[1]all nodes'!AC159</f>
        <v>1807037PD</v>
      </c>
      <c r="K158" t="str">
        <f>'[1]all nodes'!AD159</f>
        <v>1807037E</v>
      </c>
      <c r="L158">
        <f>IF('[1]all nodes'!AE159=0,0,INDEX([2]SUP_EL!$C:$D,MATCH('[1]all nodes'!AE159,[2]SUP_EL!$C:$C,0),2))</f>
        <v>0</v>
      </c>
      <c r="M158">
        <f>IF('[1]all nodes'!AF159=0,0,INDEX([2]SUP_EL!$C:$D,MATCH('[1]all nodes'!AF159,[2]SUP_EL!$C:$C,0),2))</f>
        <v>0</v>
      </c>
      <c r="N158">
        <f>IF('[1]all nodes'!AG159=0,0,INDEX([2]SUP_EL!$C:$D,MATCH('[1]all nodes'!AG159,[2]SUP_EL!$C:$C,0),2))</f>
        <v>0</v>
      </c>
      <c r="O158">
        <f>IF('[1]all nodes'!AH159=0,0,INDEX([2]SUP_EL!$C:$D,MATCH('[1]all nodes'!AH159,[2]SUP_EL!$C:$C,0),2))</f>
        <v>0</v>
      </c>
      <c r="P158">
        <f>IF('[1]all nodes'!AI159=0,0,INDEX([2]SUP_EL!$C:$D,MATCH('[1]all nodes'!AI159,[2]SUP_EL!$C:$C,0),2))</f>
        <v>10</v>
      </c>
      <c r="Q158">
        <f>IF('[1]all nodes'!AJ159=0,0,INDEX([2]SUP_EL!$C:$D,MATCH('[1]all nodes'!AJ159,[2]SUP_EL!$C:$C,0),2))</f>
        <v>0</v>
      </c>
      <c r="R158">
        <f>IF('[1]all nodes'!AK159=0,0,INDEX([2]SUP_EL!$C:$D,MATCH('[1]all nodes'!AK159,[2]SUP_EL!$C:$C,0),2))</f>
        <v>163.1</v>
      </c>
      <c r="S158" s="1">
        <f>'[1]adj supplies'!$AK159</f>
        <v>9398</v>
      </c>
      <c r="T158" s="1">
        <f>'[1]adj supplies'!$AM159</f>
        <v>12354.9</v>
      </c>
      <c r="U158" s="1">
        <f>'[1]adj supplies'!$AO159</f>
        <v>12736</v>
      </c>
      <c r="V158" s="1">
        <f>'[1]adj supplies'!$AQ159</f>
        <v>13127.257</v>
      </c>
      <c r="W158" s="1">
        <f>'[1]adj supplies'!$AS159</f>
        <v>13531.352999999999</v>
      </c>
      <c r="X158" s="1">
        <f>'[1]adj supplies'!$AU159</f>
        <v>13531.352999999999</v>
      </c>
      <c r="Y158" s="1">
        <f>'[1]adj supplies'!$AY159</f>
        <v>9398</v>
      </c>
      <c r="Z158" s="1">
        <f>'[1]adj supplies'!$BA159</f>
        <v>12354.9</v>
      </c>
      <c r="AA158" s="1">
        <f>'[1]adj supplies'!$BC159</f>
        <v>12736</v>
      </c>
      <c r="AB158" s="1">
        <f>'[1]adj supplies'!$BE159</f>
        <v>13127.257</v>
      </c>
      <c r="AC158" s="1">
        <f>'[1]adj supplies'!$BG159</f>
        <v>13531.352999999999</v>
      </c>
      <c r="AD158" s="1">
        <f>'[1]adj supplies'!$BI159</f>
        <v>13531.352999999999</v>
      </c>
    </row>
    <row r="159" spans="1:30" x14ac:dyDescent="0.35">
      <c r="A159" t="str">
        <f>'[1]all nodes'!$B160</f>
        <v>California American Water Company - San Diego District</v>
      </c>
      <c r="B159">
        <f>'[1]all nodes'!$C160</f>
        <v>1807037</v>
      </c>
      <c r="C159" t="str">
        <f>'[1]all nodes'!$F160</f>
        <v>Recycled Water</v>
      </c>
      <c r="D159" t="str">
        <f>'[1]all nodes'!$G160</f>
        <v>Tertiary</v>
      </c>
      <c r="E159" t="str">
        <f>'[1]all nodes'!$P160</f>
        <v>Recycled Water</v>
      </c>
      <c r="F159" t="str">
        <f>'[1]all nodes'!$Q160</f>
        <v>Recycled Water</v>
      </c>
      <c r="G159">
        <f>'[1]all nodes'!Z160</f>
        <v>0</v>
      </c>
      <c r="H159" t="str">
        <f>'[1]all nodes'!AA160</f>
        <v>WWT1806011</v>
      </c>
      <c r="I159" t="str">
        <f>'[1]all nodes'!AB160</f>
        <v>1807037TREC</v>
      </c>
      <c r="J159" t="str">
        <f>'[1]all nodes'!AC160</f>
        <v>1807037NPD</v>
      </c>
      <c r="K159" t="str">
        <f>'[1]all nodes'!AD160</f>
        <v>1807037E</v>
      </c>
      <c r="L159">
        <f>IF('[1]all nodes'!AE160=0,0,INDEX([2]SUP_EL!$C:$D,MATCH('[1]all nodes'!AE160,[2]SUP_EL!$C:$C,0),2))</f>
        <v>0</v>
      </c>
      <c r="M159">
        <f>IF('[1]all nodes'!AF160=0,0,INDEX([2]SUP_EL!$C:$D,MATCH('[1]all nodes'!AF160,[2]SUP_EL!$C:$C,0),2))</f>
        <v>0</v>
      </c>
      <c r="N159">
        <f>IF('[1]all nodes'!AG160=0,0,INDEX([2]SUP_EL!$C:$D,MATCH('[1]all nodes'!AG160,[2]SUP_EL!$C:$C,0),2))</f>
        <v>10</v>
      </c>
      <c r="O159">
        <f>IF('[1]all nodes'!AH160=0,0,INDEX([2]SUP_EL!$C:$D,MATCH('[1]all nodes'!AH160,[2]SUP_EL!$C:$C,0),2))</f>
        <v>0</v>
      </c>
      <c r="P159">
        <f>IF('[1]all nodes'!AI160=0,0,INDEX([2]SUP_EL!$C:$D,MATCH('[1]all nodes'!AI160,[2]SUP_EL!$C:$C,0),2))</f>
        <v>0</v>
      </c>
      <c r="Q159">
        <f>IF('[1]all nodes'!AJ160=0,0,INDEX([2]SUP_EL!$C:$D,MATCH('[1]all nodes'!AJ160,[2]SUP_EL!$C:$C,0),2))</f>
        <v>97.762499999999989</v>
      </c>
      <c r="R159">
        <f>IF('[1]all nodes'!AK160=0,0,INDEX([2]SUP_EL!$C:$D,MATCH('[1]all nodes'!AK160,[2]SUP_EL!$C:$C,0),2))</f>
        <v>195.72</v>
      </c>
      <c r="S159" s="1">
        <f>'[1]adj supplies'!$AK160</f>
        <v>0</v>
      </c>
      <c r="T159" s="1">
        <f>'[1]adj supplies'!$AM160</f>
        <v>0</v>
      </c>
      <c r="U159" s="1">
        <f>'[1]adj supplies'!$AO160</f>
        <v>496.5</v>
      </c>
      <c r="V159" s="1">
        <f>'[1]adj supplies'!$AQ160</f>
        <v>496.5</v>
      </c>
      <c r="W159" s="1">
        <f>'[1]adj supplies'!$AS160</f>
        <v>496.5</v>
      </c>
      <c r="X159" s="1">
        <f>'[1]adj supplies'!$AU160</f>
        <v>496.5</v>
      </c>
      <c r="Y159" s="1">
        <f>'[1]adj supplies'!$AY160</f>
        <v>0</v>
      </c>
      <c r="Z159" s="1">
        <f>'[1]adj supplies'!$BA160</f>
        <v>0</v>
      </c>
      <c r="AA159" s="1">
        <f>'[1]adj supplies'!$BC160</f>
        <v>496.5</v>
      </c>
      <c r="AB159" s="1">
        <f>'[1]adj supplies'!$BE160</f>
        <v>496.5</v>
      </c>
      <c r="AC159" s="1">
        <f>'[1]adj supplies'!$BG160</f>
        <v>496.5</v>
      </c>
      <c r="AD159" s="1">
        <f>'[1]adj supplies'!$BI160</f>
        <v>496.5</v>
      </c>
    </row>
    <row r="160" spans="1:30" x14ac:dyDescent="0.35">
      <c r="A160" t="str">
        <f>'[1]all nodes'!$B161</f>
        <v>California American Water Company - Ventura District</v>
      </c>
      <c r="B160">
        <f>'[1]all nodes'!$C161</f>
        <v>1807039</v>
      </c>
      <c r="C160" t="str">
        <f>'[1]all nodes'!$F161</f>
        <v>Purchased or Imported  Water</v>
      </c>
      <c r="D160" t="str">
        <f>'[1]all nodes'!$G161</f>
        <v>CMWD</v>
      </c>
      <c r="E160" t="str">
        <f>'[1]all nodes'!$P161</f>
        <v>Raw Water</v>
      </c>
      <c r="F160" t="str">
        <f>'[1]all nodes'!$Q161</f>
        <v>Drinking Water</v>
      </c>
      <c r="G160">
        <f>'[1]all nodes'!Z161</f>
        <v>0</v>
      </c>
      <c r="H160">
        <f>'[1]all nodes'!AA161</f>
        <v>0</v>
      </c>
      <c r="I160" t="str">
        <f>'[1]all nodes'!AB161</f>
        <v>1807041PD</v>
      </c>
      <c r="J160" t="str">
        <f>'[1]all nodes'!AC161</f>
        <v>1807039PD</v>
      </c>
      <c r="K160" t="str">
        <f>'[1]all nodes'!AD161</f>
        <v>1807039E</v>
      </c>
      <c r="L160">
        <f>IF('[1]all nodes'!AE161=0,0,INDEX([2]SUP_EL!$C:$D,MATCH('[1]all nodes'!AE161,[2]SUP_EL!$C:$C,0),2))</f>
        <v>0</v>
      </c>
      <c r="M160">
        <f>IF('[1]all nodes'!AF161=0,0,INDEX([2]SUP_EL!$C:$D,MATCH('[1]all nodes'!AF161,[2]SUP_EL!$C:$C,0),2))</f>
        <v>0</v>
      </c>
      <c r="N160">
        <f>IF('[1]all nodes'!AG161=0,0,INDEX([2]SUP_EL!$C:$D,MATCH('[1]all nodes'!AG161,[2]SUP_EL!$C:$C,0),2))</f>
        <v>0</v>
      </c>
      <c r="O160">
        <f>IF('[1]all nodes'!AH161=0,0,INDEX([2]SUP_EL!$C:$D,MATCH('[1]all nodes'!AH161,[2]SUP_EL!$C:$C,0),2))</f>
        <v>0</v>
      </c>
      <c r="P160">
        <f>IF('[1]all nodes'!AI161=0,0,INDEX([2]SUP_EL!$C:$D,MATCH('[1]all nodes'!AI161,[2]SUP_EL!$C:$C,0),2))</f>
        <v>117</v>
      </c>
      <c r="Q160">
        <f>IF('[1]all nodes'!AJ161=0,0,INDEX([2]SUP_EL!$C:$D,MATCH('[1]all nodes'!AJ161,[2]SUP_EL!$C:$C,0),2))</f>
        <v>44</v>
      </c>
      <c r="R160">
        <f>IF('[1]all nodes'!AK161=0,0,INDEX([2]SUP_EL!$C:$D,MATCH('[1]all nodes'!AK161,[2]SUP_EL!$C:$C,0),2))</f>
        <v>163.1</v>
      </c>
      <c r="S160" s="1">
        <f>'[1]adj supplies'!$AK161</f>
        <v>14016</v>
      </c>
      <c r="T160" s="1">
        <f>'[1]adj supplies'!$AM161</f>
        <v>16946</v>
      </c>
      <c r="U160" s="1">
        <f>'[1]adj supplies'!$AO161</f>
        <v>17137</v>
      </c>
      <c r="V160" s="1">
        <f>'[1]adj supplies'!$AQ161</f>
        <v>17331</v>
      </c>
      <c r="W160" s="1">
        <f>'[1]adj supplies'!$AS161</f>
        <v>17527</v>
      </c>
      <c r="X160" s="1">
        <f>'[1]adj supplies'!$AU161</f>
        <v>17527</v>
      </c>
      <c r="Y160" s="1">
        <f>'[1]adj supplies'!$AY161</f>
        <v>14016</v>
      </c>
      <c r="Z160" s="1">
        <f>'[1]adj supplies'!$BA161</f>
        <v>16946</v>
      </c>
      <c r="AA160" s="1">
        <f>'[1]adj supplies'!$BC161</f>
        <v>17137</v>
      </c>
      <c r="AB160" s="1">
        <f>'[1]adj supplies'!$BE161</f>
        <v>17331</v>
      </c>
      <c r="AC160" s="1">
        <f>'[1]adj supplies'!$BG161</f>
        <v>17527</v>
      </c>
      <c r="AD160" s="1">
        <f>'[1]adj supplies'!$BI161</f>
        <v>17527</v>
      </c>
    </row>
    <row r="161" spans="1:30" x14ac:dyDescent="0.35">
      <c r="A161" t="str">
        <f>'[1]all nodes'!$B162</f>
        <v>California City</v>
      </c>
      <c r="B161">
        <f>'[1]all nodes'!$C162</f>
        <v>1809009</v>
      </c>
      <c r="C161" t="str">
        <f>'[1]all nodes'!$F162</f>
        <v xml:space="preserve">Groundwater </v>
      </c>
      <c r="D161" t="str">
        <f>'[1]all nodes'!$G162</f>
        <v>Fremont Basin</v>
      </c>
      <c r="E161" t="str">
        <f>'[1]all nodes'!$P162</f>
        <v>Raw Water</v>
      </c>
      <c r="F161" t="str">
        <f>'[1]all nodes'!$Q162</f>
        <v>Drinking Water</v>
      </c>
      <c r="G161" t="e">
        <f>'[1]all nodes'!Z162</f>
        <v>#N/A</v>
      </c>
      <c r="H161" t="e">
        <f>'[1]all nodes'!AA162</f>
        <v>#N/A</v>
      </c>
      <c r="I161" t="str">
        <f>'[1]all nodes'!AB162</f>
        <v xml:space="preserve">GW1808-6-46 </v>
      </c>
      <c r="J161" t="str">
        <f>'[1]all nodes'!AC162</f>
        <v>1809009PD</v>
      </c>
      <c r="K161" t="str">
        <f>'[1]all nodes'!AD162</f>
        <v>1809009E</v>
      </c>
      <c r="L161" t="e">
        <f>IF('[1]all nodes'!AE162=0,0,INDEX([2]SUP_EL!$C:$D,MATCH('[1]all nodes'!AE162,[2]SUP_EL!$C:$C,0),2))</f>
        <v>#N/A</v>
      </c>
      <c r="M161" t="e">
        <f>IF('[1]all nodes'!AF162=0,0,INDEX([2]SUP_EL!$C:$D,MATCH('[1]all nodes'!AF162,[2]SUP_EL!$C:$C,0),2))</f>
        <v>#N/A</v>
      </c>
      <c r="N161" t="e">
        <f>IF('[1]all nodes'!AG162=0,0,INDEX([2]SUP_EL!$C:$D,MATCH('[1]all nodes'!AG162,[2]SUP_EL!$C:$C,0),2))</f>
        <v>#N/A</v>
      </c>
      <c r="O161" t="e">
        <f>IF('[1]all nodes'!AH162=0,0,INDEX([2]SUP_EL!$C:$D,MATCH('[1]all nodes'!AH162,[2]SUP_EL!$C:$C,0),2))</f>
        <v>#N/A</v>
      </c>
      <c r="P161" t="e">
        <f>IF('[1]all nodes'!AI162=0,0,INDEX([2]SUP_EL!$C:$D,MATCH('[1]all nodes'!AI162,[2]SUP_EL!$C:$C,0),2))</f>
        <v>#N/A</v>
      </c>
      <c r="Q161" t="e">
        <f>IF('[1]all nodes'!AJ162=0,0,INDEX([2]SUP_EL!$C:$D,MATCH('[1]all nodes'!AJ162,[2]SUP_EL!$C:$C,0),2))</f>
        <v>#N/A</v>
      </c>
      <c r="R161">
        <f>IF('[1]all nodes'!AK162=0,0,INDEX([2]SUP_EL!$C:$D,MATCH('[1]all nodes'!AK162,[2]SUP_EL!$C:$C,0),2))</f>
        <v>163.1</v>
      </c>
      <c r="S161" s="1">
        <f>'[1]adj supplies'!$AK162</f>
        <v>2955.3389995500002</v>
      </c>
      <c r="T161" s="1">
        <f>'[1]adj supplies'!$AM162</f>
        <v>7678.3574006999997</v>
      </c>
      <c r="U161" s="1">
        <f>'[1]adj supplies'!$AO162</f>
        <v>7678.3574006999997</v>
      </c>
      <c r="V161" s="1">
        <f>'[1]adj supplies'!$AQ162</f>
        <v>7678.3574006999997</v>
      </c>
      <c r="W161" s="1">
        <f>'[1]adj supplies'!$AS162</f>
        <v>7678.3574006999997</v>
      </c>
      <c r="X161" s="1">
        <f>'[1]adj supplies'!$AU162</f>
        <v>7678.3574006999997</v>
      </c>
      <c r="Y161" s="1">
        <f>'[1]adj supplies'!$AY162</f>
        <v>2955.3389995500002</v>
      </c>
      <c r="Z161" s="1">
        <f>'[1]adj supplies'!$BA162</f>
        <v>7678.3574006999997</v>
      </c>
      <c r="AA161" s="1">
        <f>'[1]adj supplies'!$BC162</f>
        <v>7678.3574006999997</v>
      </c>
      <c r="AB161" s="1">
        <f>'[1]adj supplies'!$BE162</f>
        <v>7678.3574006999997</v>
      </c>
      <c r="AC161" s="1">
        <f>'[1]adj supplies'!$BG162</f>
        <v>7678.3574006999997</v>
      </c>
      <c r="AD161" s="1">
        <f>'[1]adj supplies'!$BI162</f>
        <v>7678.3574006999997</v>
      </c>
    </row>
    <row r="162" spans="1:30" x14ac:dyDescent="0.35">
      <c r="A162" t="str">
        <f>'[1]all nodes'!$B163</f>
        <v>California City</v>
      </c>
      <c r="B162">
        <f>'[1]all nodes'!$C163</f>
        <v>1809009</v>
      </c>
      <c r="C162" t="str">
        <f>'[1]all nodes'!$F163</f>
        <v>Purchased or Imported  Water</v>
      </c>
      <c r="D162" t="str">
        <f>'[1]all nodes'!$G163</f>
        <v>AVEK</v>
      </c>
      <c r="E162" t="str">
        <f>'[1]all nodes'!$P163</f>
        <v>Raw Water</v>
      </c>
      <c r="F162" t="str">
        <f>'[1]all nodes'!$Q163</f>
        <v>Drinking Water</v>
      </c>
      <c r="G162" t="e">
        <f>'[1]all nodes'!Z163</f>
        <v>#N/A</v>
      </c>
      <c r="H162" t="e">
        <f>'[1]all nodes'!AA163</f>
        <v>#N/A</v>
      </c>
      <c r="I162" t="e">
        <f>'[1]all nodes'!AB163</f>
        <v>#N/A</v>
      </c>
      <c r="J162" t="str">
        <f>'[1]all nodes'!AC163</f>
        <v>1809009PD</v>
      </c>
      <c r="K162" t="str">
        <f>'[1]all nodes'!AD163</f>
        <v>1809009E</v>
      </c>
      <c r="L162" t="e">
        <f>IF('[1]all nodes'!AE163=0,0,INDEX([2]SUP_EL!$C:$D,MATCH('[1]all nodes'!AE163,[2]SUP_EL!$C:$C,0),2))</f>
        <v>#N/A</v>
      </c>
      <c r="M162" t="e">
        <f>IF('[1]all nodes'!AF163=0,0,INDEX([2]SUP_EL!$C:$D,MATCH('[1]all nodes'!AF163,[2]SUP_EL!$C:$C,0),2))</f>
        <v>#N/A</v>
      </c>
      <c r="N162" t="e">
        <f>IF('[1]all nodes'!AG163=0,0,INDEX([2]SUP_EL!$C:$D,MATCH('[1]all nodes'!AG163,[2]SUP_EL!$C:$C,0),2))</f>
        <v>#N/A</v>
      </c>
      <c r="O162" t="e">
        <f>IF('[1]all nodes'!AH163=0,0,INDEX([2]SUP_EL!$C:$D,MATCH('[1]all nodes'!AH163,[2]SUP_EL!$C:$C,0),2))</f>
        <v>#N/A</v>
      </c>
      <c r="P162" t="e">
        <f>IF('[1]all nodes'!AI163=0,0,INDEX([2]SUP_EL!$C:$D,MATCH('[1]all nodes'!AI163,[2]SUP_EL!$C:$C,0),2))</f>
        <v>#N/A</v>
      </c>
      <c r="Q162" t="e">
        <f>IF('[1]all nodes'!AJ163=0,0,INDEX([2]SUP_EL!$C:$D,MATCH('[1]all nodes'!AJ163,[2]SUP_EL!$C:$C,0),2))</f>
        <v>#N/A</v>
      </c>
      <c r="R162">
        <f>IF('[1]all nodes'!AK163=0,0,INDEX([2]SUP_EL!$C:$D,MATCH('[1]all nodes'!AK163,[2]SUP_EL!$C:$C,0),2))</f>
        <v>163.1</v>
      </c>
      <c r="S162" s="1">
        <f>'[1]adj supplies'!$AK163</f>
        <v>650.60422419999998</v>
      </c>
      <c r="T162" s="1">
        <f>'[1]adj supplies'!$AM163</f>
        <v>1071.0418596500001</v>
      </c>
      <c r="U162" s="1">
        <f>'[1]adj supplies'!$AO163</f>
        <v>1071.0418596500001</v>
      </c>
      <c r="V162" s="1">
        <f>'[1]adj supplies'!$AQ163</f>
        <v>1071.0418596500001</v>
      </c>
      <c r="W162" s="1">
        <f>'[1]adj supplies'!$AS163</f>
        <v>1071.0418596500001</v>
      </c>
      <c r="X162" s="1">
        <f>'[1]adj supplies'!$AU163</f>
        <v>1071.0418596500001</v>
      </c>
      <c r="Y162" s="1">
        <f>'[1]adj supplies'!$AY163</f>
        <v>650.60422419999998</v>
      </c>
      <c r="Z162" s="1">
        <f>'[1]adj supplies'!$BA163</f>
        <v>1071.0418596500001</v>
      </c>
      <c r="AA162" s="1">
        <f>'[1]adj supplies'!$BC163</f>
        <v>1071.0418596500001</v>
      </c>
      <c r="AB162" s="1">
        <f>'[1]adj supplies'!$BE163</f>
        <v>1071.0418596500001</v>
      </c>
      <c r="AC162" s="1">
        <f>'[1]adj supplies'!$BG163</f>
        <v>1071.0418596500001</v>
      </c>
      <c r="AD162" s="1">
        <f>'[1]adj supplies'!$BI163</f>
        <v>1071.0418596500001</v>
      </c>
    </row>
    <row r="163" spans="1:30" x14ac:dyDescent="0.35">
      <c r="A163" t="str">
        <f>'[1]all nodes'!$B164</f>
        <v>California Domestic Water Company</v>
      </c>
      <c r="B163" t="str">
        <f>'[1]all nodes'!$C164</f>
        <v>1807027W</v>
      </c>
      <c r="C163" t="str">
        <f>'[1]all nodes'!$F164</f>
        <v xml:space="preserve">Groundwater </v>
      </c>
      <c r="D163">
        <f>'[1]all nodes'!$G164</f>
        <v>0</v>
      </c>
      <c r="E163">
        <f>'[1]all nodes'!$P164</f>
        <v>0</v>
      </c>
      <c r="F163">
        <f>'[1]all nodes'!$Q164</f>
        <v>0</v>
      </c>
      <c r="G163" t="e">
        <f>'[1]all nodes'!Z164</f>
        <v>#N/A</v>
      </c>
      <c r="H163" t="e">
        <f>'[1]all nodes'!AA164</f>
        <v>#N/A</v>
      </c>
      <c r="I163" t="str">
        <f>'[1]all nodes'!AB164</f>
        <v>1807027WGW</v>
      </c>
      <c r="J163" t="str">
        <f>'[1]all nodes'!AC164</f>
        <v>1807027WNPD</v>
      </c>
      <c r="K163" t="str">
        <f>'[1]all nodes'!AD164</f>
        <v>1807027WE</v>
      </c>
      <c r="L163">
        <f>IF('[1]all nodes'!AE164=0,0,INDEX([2]SUP_EL!$C:$D,MATCH('[1]all nodes'!AE164,[2]SUP_EL!$C:$C,0),2))</f>
        <v>0</v>
      </c>
      <c r="M163">
        <f>IF('[1]all nodes'!AF164=0,0,INDEX([2]SUP_EL!$C:$D,MATCH('[1]all nodes'!AF164,[2]SUP_EL!$C:$C,0),2))</f>
        <v>0</v>
      </c>
      <c r="N163">
        <f>IF('[1]all nodes'!AG164=0,0,INDEX([2]SUP_EL!$C:$D,MATCH('[1]all nodes'!AG164,[2]SUP_EL!$C:$C,0),2))</f>
        <v>0</v>
      </c>
      <c r="O163">
        <f>IF('[1]all nodes'!AH164=0,0,INDEX([2]SUP_EL!$C:$D,MATCH('[1]all nodes'!AH164,[2]SUP_EL!$C:$C,0),2))</f>
        <v>0</v>
      </c>
      <c r="P163">
        <f>IF('[1]all nodes'!AI164=0,0,INDEX([2]SUP_EL!$C:$D,MATCH('[1]all nodes'!AI164,[2]SUP_EL!$C:$C,0),2))</f>
        <v>579</v>
      </c>
      <c r="Q163">
        <f>IF('[1]all nodes'!AJ164=0,0,INDEX([2]SUP_EL!$C:$D,MATCH('[1]all nodes'!AJ164,[2]SUP_EL!$C:$C,0),2))</f>
        <v>3</v>
      </c>
      <c r="R163">
        <f>IF('[1]all nodes'!AK164=0,0,INDEX([2]SUP_EL!$C:$D,MATCH('[1]all nodes'!AK164,[2]SUP_EL!$C:$C,0),2))</f>
        <v>163.1</v>
      </c>
      <c r="S163" s="1">
        <f>'[1]adj supplies'!$AK164</f>
        <v>0</v>
      </c>
      <c r="T163" s="1">
        <f>'[1]adj supplies'!$AM164</f>
        <v>0</v>
      </c>
      <c r="U163" s="1">
        <f>'[1]adj supplies'!$AO164</f>
        <v>0</v>
      </c>
      <c r="V163" s="1">
        <f>'[1]adj supplies'!$AQ164</f>
        <v>0</v>
      </c>
      <c r="W163" s="1">
        <f>'[1]adj supplies'!$AS164</f>
        <v>0</v>
      </c>
      <c r="X163" s="1">
        <f>'[1]adj supplies'!$AU164</f>
        <v>0</v>
      </c>
      <c r="Y163" s="1">
        <f>'[1]adj supplies'!$AY164</f>
        <v>0</v>
      </c>
      <c r="Z163" s="1">
        <f>'[1]adj supplies'!$BA164</f>
        <v>0</v>
      </c>
      <c r="AA163" s="1">
        <f>'[1]adj supplies'!$BC164</f>
        <v>0</v>
      </c>
      <c r="AB163" s="1">
        <f>'[1]adj supplies'!$BE164</f>
        <v>0</v>
      </c>
      <c r="AC163" s="1">
        <f>'[1]adj supplies'!$BG164</f>
        <v>0</v>
      </c>
      <c r="AD163" s="1">
        <f>'[1]adj supplies'!$BI164</f>
        <v>0</v>
      </c>
    </row>
    <row r="164" spans="1:30" x14ac:dyDescent="0.35">
      <c r="A164" t="str">
        <f>'[1]all nodes'!$B165</f>
        <v>California Water Service Company Antelope Valley</v>
      </c>
      <c r="B164">
        <f>'[1]all nodes'!$C165</f>
        <v>1809011</v>
      </c>
      <c r="C164" t="str">
        <f>'[1]all nodes'!$F165</f>
        <v>Groundwater</v>
      </c>
      <c r="D164" t="str">
        <f>'[1]all nodes'!$G165</f>
        <v>Acton valley</v>
      </c>
      <c r="E164" t="str">
        <f>'[1]all nodes'!$P165</f>
        <v>Raw Water</v>
      </c>
      <c r="F164" t="str">
        <f>'[1]all nodes'!$Q165</f>
        <v>Drinking Water</v>
      </c>
      <c r="G164">
        <f>'[1]all nodes'!Z165</f>
        <v>0</v>
      </c>
      <c r="H164">
        <f>'[1]all nodes'!AA165</f>
        <v>0</v>
      </c>
      <c r="I164" t="str">
        <f>'[1]all nodes'!AB165</f>
        <v>GW1809-6-44</v>
      </c>
      <c r="J164" t="str">
        <f>'[1]all nodes'!AC165</f>
        <v>1809011PD</v>
      </c>
      <c r="K164" t="str">
        <f>'[1]all nodes'!AD165</f>
        <v>1809011E</v>
      </c>
      <c r="L164">
        <f>IF('[1]all nodes'!AE165=0,0,INDEX([2]SUP_EL!$C:$D,MATCH('[1]all nodes'!AE165,[2]SUP_EL!$C:$C,0),2))</f>
        <v>0</v>
      </c>
      <c r="M164">
        <f>IF('[1]all nodes'!AF165=0,0,INDEX([2]SUP_EL!$C:$D,MATCH('[1]all nodes'!AF165,[2]SUP_EL!$C:$C,0),2))</f>
        <v>0</v>
      </c>
      <c r="N164">
        <f>IF('[1]all nodes'!AG165=0,0,INDEX([2]SUP_EL!$C:$D,MATCH('[1]all nodes'!AG165,[2]SUP_EL!$C:$C,0),2))</f>
        <v>0</v>
      </c>
      <c r="O164">
        <f>IF('[1]all nodes'!AH165=0,0,INDEX([2]SUP_EL!$C:$D,MATCH('[1]all nodes'!AH165,[2]SUP_EL!$C:$C,0),2))</f>
        <v>0</v>
      </c>
      <c r="P164">
        <f>IF('[1]all nodes'!AI165=0,0,INDEX([2]SUP_EL!$C:$D,MATCH('[1]all nodes'!AI165,[2]SUP_EL!$C:$C,0),2))</f>
        <v>2641</v>
      </c>
      <c r="Q164">
        <f>IF('[1]all nodes'!AJ165=0,0,INDEX([2]SUP_EL!$C:$D,MATCH('[1]all nodes'!AJ165,[2]SUP_EL!$C:$C,0),2))</f>
        <v>65.5</v>
      </c>
      <c r="R164">
        <f>IF('[1]all nodes'!AK165=0,0,INDEX([2]SUP_EL!$C:$D,MATCH('[1]all nodes'!AK165,[2]SUP_EL!$C:$C,0),2))</f>
        <v>163.1</v>
      </c>
      <c r="S164" s="1">
        <f>'[1]adj supplies'!$AK165</f>
        <v>41</v>
      </c>
      <c r="T164" s="1">
        <f>'[1]adj supplies'!$AM165</f>
        <v>79.152777777777786</v>
      </c>
      <c r="U164" s="1">
        <f>'[1]adj supplies'!$AO165</f>
        <v>78.678240740740748</v>
      </c>
      <c r="V164" s="1">
        <f>'[1]adj supplies'!$AQ165</f>
        <v>79.24768518518519</v>
      </c>
      <c r="W164" s="1">
        <f>'[1]adj supplies'!$AS165</f>
        <v>79.817129629629633</v>
      </c>
      <c r="X164" s="1">
        <f>'[1]adj supplies'!$AU165</f>
        <v>80.671296296296305</v>
      </c>
      <c r="Y164" s="1">
        <f>'[1]adj supplies'!$AY165</f>
        <v>41</v>
      </c>
      <c r="Z164" s="1">
        <f>'[1]adj supplies'!$BA165</f>
        <v>79.152777777777786</v>
      </c>
      <c r="AA164" s="1">
        <f>'[1]adj supplies'!$BC165</f>
        <v>78.678240740740748</v>
      </c>
      <c r="AB164" s="1">
        <f>'[1]adj supplies'!$BE165</f>
        <v>79.24768518518519</v>
      </c>
      <c r="AC164" s="1">
        <f>'[1]adj supplies'!$BG165</f>
        <v>79.817129629629633</v>
      </c>
      <c r="AD164" s="1">
        <f>'[1]adj supplies'!$BI165</f>
        <v>80.671296296296305</v>
      </c>
    </row>
    <row r="165" spans="1:30" x14ac:dyDescent="0.35">
      <c r="A165" t="str">
        <f>'[1]all nodes'!$B166</f>
        <v>California Water Service Company Antelope Valley</v>
      </c>
      <c r="B165">
        <f>'[1]all nodes'!$C166</f>
        <v>1809011</v>
      </c>
      <c r="C165" t="str">
        <f>'[1]all nodes'!$F166</f>
        <v>Groundwater</v>
      </c>
      <c r="D165" t="str">
        <f>'[1]all nodes'!$G166</f>
        <v>Antelope Valleys</v>
      </c>
      <c r="E165" t="str">
        <f>'[1]all nodes'!$P166</f>
        <v>Raw Water</v>
      </c>
      <c r="F165" t="str">
        <f>'[1]all nodes'!$Q166</f>
        <v>Drinking Water</v>
      </c>
      <c r="G165">
        <f>'[1]all nodes'!Z166</f>
        <v>0</v>
      </c>
      <c r="H165">
        <f>'[1]all nodes'!AA166</f>
        <v>0</v>
      </c>
      <c r="I165" t="str">
        <f>'[1]all nodes'!AB166</f>
        <v>GW1809-6-44</v>
      </c>
      <c r="J165" t="str">
        <f>'[1]all nodes'!AC166</f>
        <v>1809011PD</v>
      </c>
      <c r="K165" t="str">
        <f>'[1]all nodes'!AD166</f>
        <v>1809011E</v>
      </c>
      <c r="L165">
        <f>IF('[1]all nodes'!AE166=0,0,INDEX([2]SUP_EL!$C:$D,MATCH('[1]all nodes'!AE166,[2]SUP_EL!$C:$C,0),2))</f>
        <v>0</v>
      </c>
      <c r="M165">
        <f>IF('[1]all nodes'!AF166=0,0,INDEX([2]SUP_EL!$C:$D,MATCH('[1]all nodes'!AF166,[2]SUP_EL!$C:$C,0),2))</f>
        <v>0</v>
      </c>
      <c r="N165">
        <f>IF('[1]all nodes'!AG166=0,0,INDEX([2]SUP_EL!$C:$D,MATCH('[1]all nodes'!AG166,[2]SUP_EL!$C:$C,0),2))</f>
        <v>0</v>
      </c>
      <c r="O165">
        <f>IF('[1]all nodes'!AH166=0,0,INDEX([2]SUP_EL!$C:$D,MATCH('[1]all nodes'!AH166,[2]SUP_EL!$C:$C,0),2))</f>
        <v>0</v>
      </c>
      <c r="P165">
        <f>IF('[1]all nodes'!AI166=0,0,INDEX([2]SUP_EL!$C:$D,MATCH('[1]all nodes'!AI166,[2]SUP_EL!$C:$C,0),2))</f>
        <v>2641</v>
      </c>
      <c r="Q165">
        <f>IF('[1]all nodes'!AJ166=0,0,INDEX([2]SUP_EL!$C:$D,MATCH('[1]all nodes'!AJ166,[2]SUP_EL!$C:$C,0),2))</f>
        <v>65.5</v>
      </c>
      <c r="R165">
        <f>IF('[1]all nodes'!AK166=0,0,INDEX([2]SUP_EL!$C:$D,MATCH('[1]all nodes'!AK166,[2]SUP_EL!$C:$C,0),2))</f>
        <v>163.1</v>
      </c>
      <c r="S165" s="1">
        <f>'[1]adj supplies'!$AK166</f>
        <v>377</v>
      </c>
      <c r="T165" s="1">
        <f>'[1]adj supplies'!$AM166</f>
        <v>727.81944444444446</v>
      </c>
      <c r="U165" s="1">
        <f>'[1]adj supplies'!$AO166</f>
        <v>723.45601851851859</v>
      </c>
      <c r="V165" s="1">
        <f>'[1]adj supplies'!$AQ166</f>
        <v>728.69212962962968</v>
      </c>
      <c r="W165" s="1">
        <f>'[1]adj supplies'!$AS166</f>
        <v>733.92824074074076</v>
      </c>
      <c r="X165" s="1">
        <f>'[1]adj supplies'!$AU166</f>
        <v>741.78240740740739</v>
      </c>
      <c r="Y165" s="1">
        <f>'[1]adj supplies'!$AY166</f>
        <v>377</v>
      </c>
      <c r="Z165" s="1">
        <f>'[1]adj supplies'!$BA166</f>
        <v>727.81944444444446</v>
      </c>
      <c r="AA165" s="1">
        <f>'[1]adj supplies'!$BC166</f>
        <v>723.45601851851859</v>
      </c>
      <c r="AB165" s="1">
        <f>'[1]adj supplies'!$BE166</f>
        <v>728.69212962962968</v>
      </c>
      <c r="AC165" s="1">
        <f>'[1]adj supplies'!$BG166</f>
        <v>733.92824074074076</v>
      </c>
      <c r="AD165" s="1">
        <f>'[1]adj supplies'!$BI166</f>
        <v>741.78240740740739</v>
      </c>
    </row>
    <row r="166" spans="1:30" x14ac:dyDescent="0.35">
      <c r="A166" t="str">
        <f>'[1]all nodes'!$B167</f>
        <v>California Water Service Company Antelope Valley</v>
      </c>
      <c r="B166">
        <f>'[1]all nodes'!$C167</f>
        <v>1809011</v>
      </c>
      <c r="C166" t="str">
        <f>'[1]all nodes'!$F167</f>
        <v>Groundwater</v>
      </c>
      <c r="D166" t="str">
        <f>'[1]all nodes'!$G167</f>
        <v>Fremont Valleys</v>
      </c>
      <c r="E166" t="str">
        <f>'[1]all nodes'!$P167</f>
        <v>Raw Water</v>
      </c>
      <c r="F166" t="str">
        <f>'[1]all nodes'!$Q167</f>
        <v>Drinking Water</v>
      </c>
      <c r="G166">
        <f>'[1]all nodes'!Z167</f>
        <v>0</v>
      </c>
      <c r="H166">
        <f>'[1]all nodes'!AA167</f>
        <v>0</v>
      </c>
      <c r="I166" t="str">
        <f>'[1]all nodes'!AB167</f>
        <v>GW1809-6-44</v>
      </c>
      <c r="J166" t="str">
        <f>'[1]all nodes'!AC167</f>
        <v>1809011PD</v>
      </c>
      <c r="K166" t="str">
        <f>'[1]all nodes'!AD167</f>
        <v>1809011E</v>
      </c>
      <c r="L166">
        <f>IF('[1]all nodes'!AE167=0,0,INDEX([2]SUP_EL!$C:$D,MATCH('[1]all nodes'!AE167,[2]SUP_EL!$C:$C,0),2))</f>
        <v>0</v>
      </c>
      <c r="M166">
        <f>IF('[1]all nodes'!AF167=0,0,INDEX([2]SUP_EL!$C:$D,MATCH('[1]all nodes'!AF167,[2]SUP_EL!$C:$C,0),2))</f>
        <v>0</v>
      </c>
      <c r="N166">
        <f>IF('[1]all nodes'!AG167=0,0,INDEX([2]SUP_EL!$C:$D,MATCH('[1]all nodes'!AG167,[2]SUP_EL!$C:$C,0),2))</f>
        <v>0</v>
      </c>
      <c r="O166">
        <f>IF('[1]all nodes'!AH167=0,0,INDEX([2]SUP_EL!$C:$D,MATCH('[1]all nodes'!AH167,[2]SUP_EL!$C:$C,0),2))</f>
        <v>0</v>
      </c>
      <c r="P166">
        <f>IF('[1]all nodes'!AI167=0,0,INDEX([2]SUP_EL!$C:$D,MATCH('[1]all nodes'!AI167,[2]SUP_EL!$C:$C,0),2))</f>
        <v>2641</v>
      </c>
      <c r="Q166">
        <f>IF('[1]all nodes'!AJ167=0,0,INDEX([2]SUP_EL!$C:$D,MATCH('[1]all nodes'!AJ167,[2]SUP_EL!$C:$C,0),2))</f>
        <v>65.5</v>
      </c>
      <c r="R166">
        <f>IF('[1]all nodes'!AK167=0,0,INDEX([2]SUP_EL!$C:$D,MATCH('[1]all nodes'!AK167,[2]SUP_EL!$C:$C,0),2))</f>
        <v>163.1</v>
      </c>
      <c r="S166" s="1">
        <f>'[1]adj supplies'!$AK167</f>
        <v>14</v>
      </c>
      <c r="T166" s="1">
        <f>'[1]adj supplies'!$AM167</f>
        <v>27.027777777777775</v>
      </c>
      <c r="U166" s="1">
        <f>'[1]adj supplies'!$AO167</f>
        <v>26.86574074074074</v>
      </c>
      <c r="V166" s="1">
        <f>'[1]adj supplies'!$AQ167</f>
        <v>27.060185185185183</v>
      </c>
      <c r="W166" s="1">
        <f>'[1]adj supplies'!$AS167</f>
        <v>27.25462962962963</v>
      </c>
      <c r="X166" s="1">
        <f>'[1]adj supplies'!$AU167</f>
        <v>27.546296296296294</v>
      </c>
      <c r="Y166" s="1">
        <f>'[1]adj supplies'!$AY167</f>
        <v>14</v>
      </c>
      <c r="Z166" s="1">
        <f>'[1]adj supplies'!$BA167</f>
        <v>27.027777777777775</v>
      </c>
      <c r="AA166" s="1">
        <f>'[1]adj supplies'!$BC167</f>
        <v>26.86574074074074</v>
      </c>
      <c r="AB166" s="1">
        <f>'[1]adj supplies'!$BE167</f>
        <v>27.060185185185183</v>
      </c>
      <c r="AC166" s="1">
        <f>'[1]adj supplies'!$BG167</f>
        <v>27.25462962962963</v>
      </c>
      <c r="AD166" s="1">
        <f>'[1]adj supplies'!$BI167</f>
        <v>27.546296296296294</v>
      </c>
    </row>
    <row r="167" spans="1:30" x14ac:dyDescent="0.35">
      <c r="A167" t="str">
        <f>'[1]all nodes'!$B168</f>
        <v>California Water Service Company Antelope Valley</v>
      </c>
      <c r="B167">
        <f>'[1]all nodes'!$C168</f>
        <v>1809011</v>
      </c>
      <c r="C167" t="str">
        <f>'[1]all nodes'!$F168</f>
        <v>Purchased or Imported  Water</v>
      </c>
      <c r="D167">
        <f>'[1]all nodes'!$G168</f>
        <v>0</v>
      </c>
      <c r="E167" t="str">
        <f>'[1]all nodes'!$P168</f>
        <v>Raw Water</v>
      </c>
      <c r="F167" t="str">
        <f>'[1]all nodes'!$Q168</f>
        <v>Drinking Water</v>
      </c>
      <c r="G167">
        <f>'[1]all nodes'!Z168</f>
        <v>0</v>
      </c>
      <c r="H167">
        <f>'[1]all nodes'!AA168</f>
        <v>0</v>
      </c>
      <c r="I167" t="str">
        <f>'[1]all nodes'!AB168</f>
        <v>1809003PD</v>
      </c>
      <c r="J167" t="str">
        <f>'[1]all nodes'!AC168</f>
        <v>1809011PD</v>
      </c>
      <c r="K167" t="str">
        <f>'[1]all nodes'!AD168</f>
        <v>1809011E</v>
      </c>
      <c r="L167">
        <f>IF('[1]all nodes'!AE168=0,0,INDEX([2]SUP_EL!$C:$D,MATCH('[1]all nodes'!AE168,[2]SUP_EL!$C:$C,0),2))</f>
        <v>0</v>
      </c>
      <c r="M167">
        <f>IF('[1]all nodes'!AF168=0,0,INDEX([2]SUP_EL!$C:$D,MATCH('[1]all nodes'!AF168,[2]SUP_EL!$C:$C,0),2))</f>
        <v>0</v>
      </c>
      <c r="N167">
        <f>IF('[1]all nodes'!AG168=0,0,INDEX([2]SUP_EL!$C:$D,MATCH('[1]all nodes'!AG168,[2]SUP_EL!$C:$C,0),2))</f>
        <v>0</v>
      </c>
      <c r="O167">
        <f>IF('[1]all nodes'!AH168=0,0,INDEX([2]SUP_EL!$C:$D,MATCH('[1]all nodes'!AH168,[2]SUP_EL!$C:$C,0),2))</f>
        <v>0</v>
      </c>
      <c r="P167">
        <f>IF('[1]all nodes'!AI168=0,0,INDEX([2]SUP_EL!$C:$D,MATCH('[1]all nodes'!AI168,[2]SUP_EL!$C:$C,0),2))</f>
        <v>10</v>
      </c>
      <c r="Q167">
        <f>IF('[1]all nodes'!AJ168=0,0,INDEX([2]SUP_EL!$C:$D,MATCH('[1]all nodes'!AJ168,[2]SUP_EL!$C:$C,0),2))</f>
        <v>0</v>
      </c>
      <c r="R167">
        <f>IF('[1]all nodes'!AK168=0,0,INDEX([2]SUP_EL!$C:$D,MATCH('[1]all nodes'!AK168,[2]SUP_EL!$C:$C,0),2))</f>
        <v>163.1</v>
      </c>
      <c r="S167" s="1">
        <f>'[1]adj supplies'!$AK168</f>
        <v>109</v>
      </c>
      <c r="T167" s="1">
        <f>'[1]adj supplies'!$AM168</f>
        <v>134</v>
      </c>
      <c r="U167" s="1">
        <f>'[1]adj supplies'!$AO168</f>
        <v>159</v>
      </c>
      <c r="V167" s="1">
        <f>'[1]adj supplies'!$AQ168</f>
        <v>184</v>
      </c>
      <c r="W167" s="1">
        <f>'[1]adj supplies'!$AS168</f>
        <v>209</v>
      </c>
      <c r="X167" s="1">
        <f>'[1]adj supplies'!$AU168</f>
        <v>234</v>
      </c>
      <c r="Y167" s="1">
        <f>'[1]adj supplies'!$AY168</f>
        <v>109</v>
      </c>
      <c r="Z167" s="1">
        <f>'[1]adj supplies'!$BA168</f>
        <v>134</v>
      </c>
      <c r="AA167" s="1">
        <f>'[1]adj supplies'!$BC168</f>
        <v>159</v>
      </c>
      <c r="AB167" s="1">
        <f>'[1]adj supplies'!$BE168</f>
        <v>184</v>
      </c>
      <c r="AC167" s="1">
        <f>'[1]adj supplies'!$BG168</f>
        <v>209</v>
      </c>
      <c r="AD167" s="1">
        <f>'[1]adj supplies'!$BI168</f>
        <v>234</v>
      </c>
    </row>
    <row r="168" spans="1:30" x14ac:dyDescent="0.35">
      <c r="A168" t="str">
        <f>'[1]all nodes'!$B169</f>
        <v>California Water Service Company Bakersfield</v>
      </c>
      <c r="B168">
        <f>'[1]all nodes'!$C169</f>
        <v>1803009</v>
      </c>
      <c r="C168" t="str">
        <f>'[1]all nodes'!$F169</f>
        <v>Groundwater</v>
      </c>
      <c r="D168" t="str">
        <f>'[1]all nodes'!$G169</f>
        <v>San Joaquin Valley Basin</v>
      </c>
      <c r="E168" t="str">
        <f>'[1]all nodes'!$P169</f>
        <v>Raw Water</v>
      </c>
      <c r="F168" t="str">
        <f>'[1]all nodes'!$Q169</f>
        <v>Drinking Water</v>
      </c>
      <c r="G168">
        <f>'[1]all nodes'!Z169</f>
        <v>0</v>
      </c>
      <c r="H168" t="str">
        <f>'[1]all nodes'!AA169</f>
        <v>GW1803-5-22</v>
      </c>
      <c r="I168" t="str">
        <f>'[1]all nodes'!AB169</f>
        <v xml:space="preserve">GW1803-5-22.14 </v>
      </c>
      <c r="J168" t="str">
        <f>'[1]all nodes'!AC169</f>
        <v>1803009PD</v>
      </c>
      <c r="K168" t="str">
        <f>'[1]all nodes'!AD169</f>
        <v>1803009E</v>
      </c>
      <c r="L168">
        <f>IF('[1]all nodes'!AE169=0,0,INDEX([2]SUP_EL!$C:$D,MATCH('[1]all nodes'!AE169,[2]SUP_EL!$C:$C,0),2))</f>
        <v>0</v>
      </c>
      <c r="M168">
        <f>IF('[1]all nodes'!AF169=0,0,INDEX([2]SUP_EL!$C:$D,MATCH('[1]all nodes'!AF169,[2]SUP_EL!$C:$C,0),2))</f>
        <v>0</v>
      </c>
      <c r="N168">
        <f>IF('[1]all nodes'!AG169=0,0,INDEX([2]SUP_EL!$C:$D,MATCH('[1]all nodes'!AG169,[2]SUP_EL!$C:$C,0),2))</f>
        <v>0</v>
      </c>
      <c r="O168">
        <f>IF('[1]all nodes'!AH169=0,0,INDEX([2]SUP_EL!$C:$D,MATCH('[1]all nodes'!AH169,[2]SUP_EL!$C:$C,0),2))</f>
        <v>0</v>
      </c>
      <c r="P168">
        <f>IF('[1]all nodes'!AI169=0,0,INDEX([2]SUP_EL!$C:$D,MATCH('[1]all nodes'!AI169,[2]SUP_EL!$C:$C,0),2))</f>
        <v>718</v>
      </c>
      <c r="Q168">
        <f>IF('[1]all nodes'!AJ169=0,0,INDEX([2]SUP_EL!$C:$D,MATCH('[1]all nodes'!AJ169,[2]SUP_EL!$C:$C,0),2))</f>
        <v>65.5</v>
      </c>
      <c r="R168">
        <f>IF('[1]all nodes'!AK169=0,0,INDEX([2]SUP_EL!$C:$D,MATCH('[1]all nodes'!AK169,[2]SUP_EL!$C:$C,0),2))</f>
        <v>321</v>
      </c>
      <c r="S168" s="1">
        <f>'[1]adj supplies'!$AK169</f>
        <v>33388</v>
      </c>
      <c r="T168" s="1">
        <f>'[1]adj supplies'!$AM169</f>
        <v>27598</v>
      </c>
      <c r="U168" s="1">
        <f>'[1]adj supplies'!$AO169</f>
        <v>6491</v>
      </c>
      <c r="V168" s="1">
        <f>'[1]adj supplies'!$AQ169</f>
        <v>10804</v>
      </c>
      <c r="W168" s="1">
        <f>'[1]adj supplies'!$AS169</f>
        <v>14632</v>
      </c>
      <c r="X168" s="1">
        <f>'[1]adj supplies'!$AU169</f>
        <v>18701</v>
      </c>
      <c r="Y168" s="1">
        <f>'[1]adj supplies'!$AY169</f>
        <v>33388</v>
      </c>
      <c r="Z168" s="1">
        <f>'[1]adj supplies'!$BA169</f>
        <v>27598</v>
      </c>
      <c r="AA168" s="1">
        <f>'[1]adj supplies'!$BC169</f>
        <v>6491</v>
      </c>
      <c r="AB168" s="1">
        <f>'[1]adj supplies'!$BE169</f>
        <v>10804</v>
      </c>
      <c r="AC168" s="1">
        <f>'[1]adj supplies'!$BG169</f>
        <v>14632</v>
      </c>
      <c r="AD168" s="1">
        <f>'[1]adj supplies'!$BI169</f>
        <v>18701</v>
      </c>
    </row>
    <row r="169" spans="1:30" x14ac:dyDescent="0.35">
      <c r="A169" t="str">
        <f>'[1]all nodes'!$B170</f>
        <v>California Water Service Company Bakersfield</v>
      </c>
      <c r="B169">
        <f>'[1]all nodes'!$C170</f>
        <v>1803009</v>
      </c>
      <c r="C169" t="str">
        <f>'[1]all nodes'!$F170</f>
        <v>Purchased or Imported  Water</v>
      </c>
      <c r="D169">
        <f>'[1]all nodes'!$G170</f>
        <v>0</v>
      </c>
      <c r="E169" t="str">
        <f>'[1]all nodes'!$P170</f>
        <v>Raw Water</v>
      </c>
      <c r="F169" t="str">
        <f>'[1]all nodes'!$Q170</f>
        <v>Drinking Water</v>
      </c>
      <c r="G169">
        <f>'[1]all nodes'!Z170</f>
        <v>0</v>
      </c>
      <c r="H169">
        <f>'[1]all nodes'!AA170</f>
        <v>0</v>
      </c>
      <c r="I169" t="str">
        <f>'[1]all nodes'!AB170</f>
        <v>1803041IMP</v>
      </c>
      <c r="J169" t="str">
        <f>'[1]all nodes'!AC170</f>
        <v>1803009PD</v>
      </c>
      <c r="K169" t="str">
        <f>'[1]all nodes'!AD170</f>
        <v>1803009E</v>
      </c>
      <c r="L169">
        <f>IF('[1]all nodes'!AE170=0,0,INDEX([2]SUP_EL!$C:$D,MATCH('[1]all nodes'!AE170,[2]SUP_EL!$C:$C,0),2))</f>
        <v>0</v>
      </c>
      <c r="M169">
        <f>IF('[1]all nodes'!AF170=0,0,INDEX([2]SUP_EL!$C:$D,MATCH('[1]all nodes'!AF170,[2]SUP_EL!$C:$C,0),2))</f>
        <v>0</v>
      </c>
      <c r="N169">
        <f>IF('[1]all nodes'!AG170=0,0,INDEX([2]SUP_EL!$C:$D,MATCH('[1]all nodes'!AG170,[2]SUP_EL!$C:$C,0),2))</f>
        <v>0</v>
      </c>
      <c r="O169">
        <f>IF('[1]all nodes'!AH170=0,0,INDEX([2]SUP_EL!$C:$D,MATCH('[1]all nodes'!AH170,[2]SUP_EL!$C:$C,0),2))</f>
        <v>0</v>
      </c>
      <c r="P169">
        <f>IF('[1]all nodes'!AI170=0,0,INDEX([2]SUP_EL!$C:$D,MATCH('[1]all nodes'!AI170,[2]SUP_EL!$C:$C,0),2))</f>
        <v>10</v>
      </c>
      <c r="Q169">
        <f>IF('[1]all nodes'!AJ170=0,0,INDEX([2]SUP_EL!$C:$D,MATCH('[1]all nodes'!AJ170,[2]SUP_EL!$C:$C,0),2))</f>
        <v>699</v>
      </c>
      <c r="R169">
        <f>IF('[1]all nodes'!AK170=0,0,INDEX([2]SUP_EL!$C:$D,MATCH('[1]all nodes'!AK170,[2]SUP_EL!$C:$C,0),2))</f>
        <v>321</v>
      </c>
      <c r="S169" s="1">
        <f>'[1]adj supplies'!$AK170</f>
        <v>12496</v>
      </c>
      <c r="T169" s="1">
        <f>'[1]adj supplies'!$AM170</f>
        <v>20500</v>
      </c>
      <c r="U169" s="1">
        <f>'[1]adj supplies'!$AO170</f>
        <v>20500</v>
      </c>
      <c r="V169" s="1">
        <f>'[1]adj supplies'!$AQ170</f>
        <v>20500</v>
      </c>
      <c r="W169" s="1">
        <f>'[1]adj supplies'!$AS170</f>
        <v>20500</v>
      </c>
      <c r="X169" s="1">
        <f>'[1]adj supplies'!$AU170</f>
        <v>20500</v>
      </c>
      <c r="Y169" s="1">
        <f>'[1]adj supplies'!$AY170</f>
        <v>12496</v>
      </c>
      <c r="Z169" s="1">
        <f>'[1]adj supplies'!$BA170</f>
        <v>20500</v>
      </c>
      <c r="AA169" s="1">
        <f>'[1]adj supplies'!$BC170</f>
        <v>20500</v>
      </c>
      <c r="AB169" s="1">
        <f>'[1]adj supplies'!$BE170</f>
        <v>20500</v>
      </c>
      <c r="AC169" s="1">
        <f>'[1]adj supplies'!$BG170</f>
        <v>20500</v>
      </c>
      <c r="AD169" s="1">
        <f>'[1]adj supplies'!$BI170</f>
        <v>20500</v>
      </c>
    </row>
    <row r="170" spans="1:30" x14ac:dyDescent="0.35">
      <c r="A170" t="str">
        <f>'[1]all nodes'!$B171</f>
        <v>California Water Service Company Bakersfield</v>
      </c>
      <c r="B170">
        <f>'[1]all nodes'!$C171</f>
        <v>1803009</v>
      </c>
      <c r="C170" t="str">
        <f>'[1]all nodes'!$F171</f>
        <v>Surface water</v>
      </c>
      <c r="D170" t="str">
        <f>'[1]all nodes'!$G171</f>
        <v>North Garden WTP</v>
      </c>
      <c r="E170" t="str">
        <f>'[1]all nodes'!$P171</f>
        <v>Raw Water</v>
      </c>
      <c r="F170" t="str">
        <f>'[1]all nodes'!$Q171</f>
        <v>Drinking Water</v>
      </c>
      <c r="G170">
        <f>'[1]all nodes'!Z171</f>
        <v>0</v>
      </c>
      <c r="H170">
        <f>'[1]all nodes'!AA171</f>
        <v>0</v>
      </c>
      <c r="I170" t="str">
        <f>'[1]all nodes'!AB171</f>
        <v>SW1803009</v>
      </c>
      <c r="J170" t="str">
        <f>'[1]all nodes'!AC171</f>
        <v>1803009PD</v>
      </c>
      <c r="K170" t="str">
        <f>'[1]all nodes'!AD171</f>
        <v>1803009E</v>
      </c>
      <c r="L170">
        <f>IF('[1]all nodes'!AE171=0,0,INDEX([2]SUP_EL!$C:$D,MATCH('[1]all nodes'!AE171,[2]SUP_EL!$C:$C,0),2))</f>
        <v>0</v>
      </c>
      <c r="M170">
        <f>IF('[1]all nodes'!AF171=0,0,INDEX([2]SUP_EL!$C:$D,MATCH('[1]all nodes'!AF171,[2]SUP_EL!$C:$C,0),2))</f>
        <v>0</v>
      </c>
      <c r="N170">
        <f>IF('[1]all nodes'!AG171=0,0,INDEX([2]SUP_EL!$C:$D,MATCH('[1]all nodes'!AG171,[2]SUP_EL!$C:$C,0),2))</f>
        <v>0</v>
      </c>
      <c r="O170">
        <f>IF('[1]all nodes'!AH171=0,0,INDEX([2]SUP_EL!$C:$D,MATCH('[1]all nodes'!AH171,[2]SUP_EL!$C:$C,0),2))</f>
        <v>0</v>
      </c>
      <c r="P170">
        <f>IF('[1]all nodes'!AI171=0,0,INDEX([2]SUP_EL!$C:$D,MATCH('[1]all nodes'!AI171,[2]SUP_EL!$C:$C,0),2))</f>
        <v>24.669637099999999</v>
      </c>
      <c r="Q170">
        <f>IF('[1]all nodes'!AJ171=0,0,INDEX([2]SUP_EL!$C:$D,MATCH('[1]all nodes'!AJ171,[2]SUP_EL!$C:$C,0),2))</f>
        <v>699</v>
      </c>
      <c r="R170">
        <f>IF('[1]all nodes'!AK171=0,0,INDEX([2]SUP_EL!$C:$D,MATCH('[1]all nodes'!AK171,[2]SUP_EL!$C:$C,0),2))</f>
        <v>321</v>
      </c>
      <c r="S170" s="1">
        <f>'[1]adj supplies'!$AK171</f>
        <v>1122</v>
      </c>
      <c r="T170" s="1">
        <f>'[1]adj supplies'!$AM171</f>
        <v>4481</v>
      </c>
      <c r="U170" s="1">
        <f>'[1]adj supplies'!$AO171</f>
        <v>4481</v>
      </c>
      <c r="V170" s="1">
        <f>'[1]adj supplies'!$AQ171</f>
        <v>4481</v>
      </c>
      <c r="W170" s="1">
        <f>'[1]adj supplies'!$AS171</f>
        <v>4481</v>
      </c>
      <c r="X170" s="1">
        <f>'[1]adj supplies'!$AU171</f>
        <v>4481</v>
      </c>
      <c r="Y170" s="1">
        <f>'[1]adj supplies'!$AY171</f>
        <v>1122</v>
      </c>
      <c r="Z170" s="1">
        <f>'[1]adj supplies'!$BA171</f>
        <v>4481</v>
      </c>
      <c r="AA170" s="1">
        <f>'[1]adj supplies'!$BC171</f>
        <v>4481</v>
      </c>
      <c r="AB170" s="1">
        <f>'[1]adj supplies'!$BE171</f>
        <v>4481</v>
      </c>
      <c r="AC170" s="1">
        <f>'[1]adj supplies'!$BG171</f>
        <v>4481</v>
      </c>
      <c r="AD170" s="1">
        <f>'[1]adj supplies'!$BI171</f>
        <v>4481</v>
      </c>
    </row>
    <row r="171" spans="1:30" x14ac:dyDescent="0.35">
      <c r="A171" t="str">
        <f>'[1]all nodes'!$B172</f>
        <v>California Water Service Company Bakersfield</v>
      </c>
      <c r="B171">
        <f>'[1]all nodes'!$C172</f>
        <v>1803009</v>
      </c>
      <c r="C171" t="str">
        <f>'[1]all nodes'!$F172</f>
        <v>Surface water</v>
      </c>
      <c r="D171" t="str">
        <f>'[1]all nodes'!$G172</f>
        <v>Northeast Bakersfield WTP</v>
      </c>
      <c r="E171" t="str">
        <f>'[1]all nodes'!$P172</f>
        <v>Raw Water</v>
      </c>
      <c r="F171" t="str">
        <f>'[1]all nodes'!$Q172</f>
        <v>Drinking Water</v>
      </c>
      <c r="G171">
        <f>'[1]all nodes'!Z172</f>
        <v>0</v>
      </c>
      <c r="H171">
        <f>'[1]all nodes'!AA172</f>
        <v>0</v>
      </c>
      <c r="I171" t="str">
        <f>'[1]all nodes'!AB172</f>
        <v>SW1803009</v>
      </c>
      <c r="J171" t="str">
        <f>'[1]all nodes'!AC172</f>
        <v>1803009PD</v>
      </c>
      <c r="K171" t="str">
        <f>'[1]all nodes'!AD172</f>
        <v>1803009E</v>
      </c>
      <c r="L171">
        <f>IF('[1]all nodes'!AE172=0,0,INDEX([2]SUP_EL!$C:$D,MATCH('[1]all nodes'!AE172,[2]SUP_EL!$C:$C,0),2))</f>
        <v>0</v>
      </c>
      <c r="M171">
        <f>IF('[1]all nodes'!AF172=0,0,INDEX([2]SUP_EL!$C:$D,MATCH('[1]all nodes'!AF172,[2]SUP_EL!$C:$C,0),2))</f>
        <v>0</v>
      </c>
      <c r="N171">
        <f>IF('[1]all nodes'!AG172=0,0,INDEX([2]SUP_EL!$C:$D,MATCH('[1]all nodes'!AG172,[2]SUP_EL!$C:$C,0),2))</f>
        <v>0</v>
      </c>
      <c r="O171">
        <f>IF('[1]all nodes'!AH172=0,0,INDEX([2]SUP_EL!$C:$D,MATCH('[1]all nodes'!AH172,[2]SUP_EL!$C:$C,0),2))</f>
        <v>0</v>
      </c>
      <c r="P171">
        <f>IF('[1]all nodes'!AI172=0,0,INDEX([2]SUP_EL!$C:$D,MATCH('[1]all nodes'!AI172,[2]SUP_EL!$C:$C,0),2))</f>
        <v>24.669637099999999</v>
      </c>
      <c r="Q171">
        <f>IF('[1]all nodes'!AJ172=0,0,INDEX([2]SUP_EL!$C:$D,MATCH('[1]all nodes'!AJ172,[2]SUP_EL!$C:$C,0),2))</f>
        <v>699</v>
      </c>
      <c r="R171">
        <f>IF('[1]all nodes'!AK172=0,0,INDEX([2]SUP_EL!$C:$D,MATCH('[1]all nodes'!AK172,[2]SUP_EL!$C:$C,0),2))</f>
        <v>321</v>
      </c>
      <c r="S171" s="1">
        <f>'[1]adj supplies'!$AK172</f>
        <v>8027</v>
      </c>
      <c r="T171" s="1">
        <f>'[1]adj supplies'!$AM172</f>
        <v>16802</v>
      </c>
      <c r="U171" s="1">
        <f>'[1]adj supplies'!$AO172</f>
        <v>33604</v>
      </c>
      <c r="V171" s="1">
        <f>'[1]adj supplies'!$AQ172</f>
        <v>33604</v>
      </c>
      <c r="W171" s="1">
        <f>'[1]adj supplies'!$AS172</f>
        <v>33604</v>
      </c>
      <c r="X171" s="1">
        <f>'[1]adj supplies'!$AU172</f>
        <v>33604</v>
      </c>
      <c r="Y171" s="1">
        <f>'[1]adj supplies'!$AY172</f>
        <v>8027</v>
      </c>
      <c r="Z171" s="1">
        <f>'[1]adj supplies'!$BA172</f>
        <v>16802</v>
      </c>
      <c r="AA171" s="1">
        <f>'[1]adj supplies'!$BC172</f>
        <v>33604</v>
      </c>
      <c r="AB171" s="1">
        <f>'[1]adj supplies'!$BE172</f>
        <v>33604</v>
      </c>
      <c r="AC171" s="1">
        <f>'[1]adj supplies'!$BG172</f>
        <v>33604</v>
      </c>
      <c r="AD171" s="1">
        <f>'[1]adj supplies'!$BI172</f>
        <v>33604</v>
      </c>
    </row>
    <row r="172" spans="1:30" x14ac:dyDescent="0.35">
      <c r="A172" t="str">
        <f>'[1]all nodes'!$B173</f>
        <v>California Water Service Company Bakersfield</v>
      </c>
      <c r="B172">
        <f>'[1]all nodes'!$C173</f>
        <v>1803009</v>
      </c>
      <c r="C172" t="str">
        <f>'[1]all nodes'!$F173</f>
        <v>Surface water</v>
      </c>
      <c r="D172" t="str">
        <f>'[1]all nodes'!$G173</f>
        <v>Southwest Bakersfield Water Treatment Plant</v>
      </c>
      <c r="E172" t="str">
        <f>'[1]all nodes'!$P173</f>
        <v>Raw Water</v>
      </c>
      <c r="F172" t="str">
        <f>'[1]all nodes'!$Q173</f>
        <v>Drinking Water</v>
      </c>
      <c r="G172">
        <f>'[1]all nodes'!Z173</f>
        <v>0</v>
      </c>
      <c r="H172">
        <f>'[1]all nodes'!AA173</f>
        <v>0</v>
      </c>
      <c r="I172" t="str">
        <f>'[1]all nodes'!AB173</f>
        <v>SW1803009</v>
      </c>
      <c r="J172" t="str">
        <f>'[1]all nodes'!AC173</f>
        <v>1803009PD</v>
      </c>
      <c r="K172" t="str">
        <f>'[1]all nodes'!AD173</f>
        <v>1803009E</v>
      </c>
      <c r="L172">
        <f>IF('[1]all nodes'!AE173=0,0,INDEX([2]SUP_EL!$C:$D,MATCH('[1]all nodes'!AE173,[2]SUP_EL!$C:$C,0),2))</f>
        <v>0</v>
      </c>
      <c r="M172">
        <f>IF('[1]all nodes'!AF173=0,0,INDEX([2]SUP_EL!$C:$D,MATCH('[1]all nodes'!AF173,[2]SUP_EL!$C:$C,0),2))</f>
        <v>0</v>
      </c>
      <c r="N172">
        <f>IF('[1]all nodes'!AG173=0,0,INDEX([2]SUP_EL!$C:$D,MATCH('[1]all nodes'!AG173,[2]SUP_EL!$C:$C,0),2))</f>
        <v>0</v>
      </c>
      <c r="O172">
        <f>IF('[1]all nodes'!AH173=0,0,INDEX([2]SUP_EL!$C:$D,MATCH('[1]all nodes'!AH173,[2]SUP_EL!$C:$C,0),2))</f>
        <v>0</v>
      </c>
      <c r="P172">
        <f>IF('[1]all nodes'!AI173=0,0,INDEX([2]SUP_EL!$C:$D,MATCH('[1]all nodes'!AI173,[2]SUP_EL!$C:$C,0),2))</f>
        <v>24.669637099999999</v>
      </c>
      <c r="Q172">
        <f>IF('[1]all nodes'!AJ173=0,0,INDEX([2]SUP_EL!$C:$D,MATCH('[1]all nodes'!AJ173,[2]SUP_EL!$C:$C,0),2))</f>
        <v>699</v>
      </c>
      <c r="R172">
        <f>IF('[1]all nodes'!AK173=0,0,INDEX([2]SUP_EL!$C:$D,MATCH('[1]all nodes'!AK173,[2]SUP_EL!$C:$C,0),2))</f>
        <v>321</v>
      </c>
      <c r="S172" s="1">
        <f>'[1]adj supplies'!$AK173</f>
        <v>0</v>
      </c>
      <c r="T172" s="1">
        <f>'[1]adj supplies'!$AM173</f>
        <v>8401</v>
      </c>
      <c r="U172" s="1">
        <f>'[1]adj supplies'!$AO173</f>
        <v>16802</v>
      </c>
      <c r="V172" s="1">
        <f>'[1]adj supplies'!$AQ173</f>
        <v>16802</v>
      </c>
      <c r="W172" s="1">
        <f>'[1]adj supplies'!$AS173</f>
        <v>16802</v>
      </c>
      <c r="X172" s="1">
        <f>'[1]adj supplies'!$AU173</f>
        <v>16802</v>
      </c>
      <c r="Y172" s="1">
        <f>'[1]adj supplies'!$AY173</f>
        <v>0</v>
      </c>
      <c r="Z172" s="1">
        <f>'[1]adj supplies'!$BA173</f>
        <v>8401</v>
      </c>
      <c r="AA172" s="1">
        <f>'[1]adj supplies'!$BC173</f>
        <v>16802</v>
      </c>
      <c r="AB172" s="1">
        <f>'[1]adj supplies'!$BE173</f>
        <v>16802</v>
      </c>
      <c r="AC172" s="1">
        <f>'[1]adj supplies'!$BG173</f>
        <v>16802</v>
      </c>
      <c r="AD172" s="1">
        <f>'[1]adj supplies'!$BI173</f>
        <v>16802</v>
      </c>
    </row>
    <row r="173" spans="1:30" x14ac:dyDescent="0.35">
      <c r="A173" t="str">
        <f>'[1]all nodes'!$B174</f>
        <v>California Water Service Company Bear Gulch</v>
      </c>
      <c r="B173">
        <f>'[1]all nodes'!$C174</f>
        <v>1805011</v>
      </c>
      <c r="C173" t="str">
        <f>'[1]all nodes'!$F174</f>
        <v>Purchased or Imported  Water</v>
      </c>
      <c r="D173" t="str">
        <f>'[1]all nodes'!$G174</f>
        <v xml:space="preserve">SFOUC to BAWSCA? </v>
      </c>
      <c r="E173" t="str">
        <f>'[1]all nodes'!$P174</f>
        <v>Raw Water</v>
      </c>
      <c r="F173" t="str">
        <f>'[1]all nodes'!$Q174</f>
        <v>Drinking Water</v>
      </c>
      <c r="G173">
        <f>'[1]all nodes'!Z174</f>
        <v>0</v>
      </c>
      <c r="H173">
        <f>'[1]all nodes'!AA174</f>
        <v>0</v>
      </c>
      <c r="I173" t="str">
        <f>'[1]all nodes'!AB174</f>
        <v>SW1805081PEN</v>
      </c>
      <c r="J173" t="str">
        <f>'[1]all nodes'!AC174</f>
        <v>1805011PD</v>
      </c>
      <c r="K173" t="str">
        <f>'[1]all nodes'!AD174</f>
        <v>1805011E</v>
      </c>
      <c r="L173">
        <f>IF('[1]all nodes'!AE174=0,0,INDEX([2]SUP_EL!$C:$D,MATCH('[1]all nodes'!AE174,[2]SUP_EL!$C:$C,0),2))</f>
        <v>0</v>
      </c>
      <c r="M173">
        <f>IF('[1]all nodes'!AF174=0,0,INDEX([2]SUP_EL!$C:$D,MATCH('[1]all nodes'!AF174,[2]SUP_EL!$C:$C,0),2))</f>
        <v>0</v>
      </c>
      <c r="N173">
        <f>IF('[1]all nodes'!AG174=0,0,INDEX([2]SUP_EL!$C:$D,MATCH('[1]all nodes'!AG174,[2]SUP_EL!$C:$C,0),2))</f>
        <v>0</v>
      </c>
      <c r="O173">
        <f>IF('[1]all nodes'!AH174=0,0,INDEX([2]SUP_EL!$C:$D,MATCH('[1]all nodes'!AH174,[2]SUP_EL!$C:$C,0),2))</f>
        <v>0</v>
      </c>
      <c r="P173">
        <f>IF('[1]all nodes'!AI174=0,0,INDEX([2]SUP_EL!$C:$D,MATCH('[1]all nodes'!AI174,[2]SUP_EL!$C:$C,0),2))</f>
        <v>10</v>
      </c>
      <c r="Q173">
        <f>IF('[1]all nodes'!AJ174=0,0,INDEX([2]SUP_EL!$C:$D,MATCH('[1]all nodes'!AJ174,[2]SUP_EL!$C:$C,0),2))</f>
        <v>0</v>
      </c>
      <c r="R173">
        <f>IF('[1]all nodes'!AK174=0,0,INDEX([2]SUP_EL!$C:$D,MATCH('[1]all nodes'!AK174,[2]SUP_EL!$C:$C,0),2))</f>
        <v>294</v>
      </c>
      <c r="S173" s="1">
        <f>'[1]adj supplies'!$AK174</f>
        <v>9964</v>
      </c>
      <c r="T173" s="1">
        <f>'[1]adj supplies'!$AM174</f>
        <v>13107</v>
      </c>
      <c r="U173" s="1">
        <f>'[1]adj supplies'!$AO174</f>
        <v>13118</v>
      </c>
      <c r="V173" s="1">
        <f>'[1]adj supplies'!$AQ174</f>
        <v>13236</v>
      </c>
      <c r="W173" s="1">
        <f>'[1]adj supplies'!$AS174</f>
        <v>13383</v>
      </c>
      <c r="X173" s="1">
        <f>'[1]adj supplies'!$AU174</f>
        <v>13551</v>
      </c>
      <c r="Y173" s="1">
        <f>'[1]adj supplies'!$AY174</f>
        <v>9964</v>
      </c>
      <c r="Z173" s="1">
        <f>'[1]adj supplies'!$BA174</f>
        <v>13107</v>
      </c>
      <c r="AA173" s="1">
        <f>'[1]adj supplies'!$BC174</f>
        <v>13118</v>
      </c>
      <c r="AB173" s="1">
        <f>'[1]adj supplies'!$BE174</f>
        <v>13236</v>
      </c>
      <c r="AC173" s="1">
        <f>'[1]adj supplies'!$BG174</f>
        <v>13383</v>
      </c>
      <c r="AD173" s="1">
        <f>'[1]adj supplies'!$BI174</f>
        <v>13551</v>
      </c>
    </row>
    <row r="174" spans="1:30" x14ac:dyDescent="0.35">
      <c r="A174" t="str">
        <f>'[1]all nodes'!$B175</f>
        <v>California Water Service Company Bear Gulch</v>
      </c>
      <c r="B174">
        <f>'[1]all nodes'!$C175</f>
        <v>1805011</v>
      </c>
      <c r="C174" t="str">
        <f>'[1]all nodes'!$F175</f>
        <v>Surface water</v>
      </c>
      <c r="D174">
        <f>'[1]all nodes'!$G175</f>
        <v>0</v>
      </c>
      <c r="E174" t="str">
        <f>'[1]all nodes'!$P175</f>
        <v>Raw Water</v>
      </c>
      <c r="F174" t="str">
        <f>'[1]all nodes'!$Q175</f>
        <v>Drinking Water</v>
      </c>
      <c r="G174">
        <f>'[1]all nodes'!Z175</f>
        <v>0</v>
      </c>
      <c r="H174">
        <f>'[1]all nodes'!AA175</f>
        <v>0</v>
      </c>
      <c r="I174" t="str">
        <f>'[1]all nodes'!AB175</f>
        <v>SW1805011</v>
      </c>
      <c r="J174" t="str">
        <f>'[1]all nodes'!AC175</f>
        <v>1805011PD</v>
      </c>
      <c r="K174" t="str">
        <f>'[1]all nodes'!AD175</f>
        <v>1805011E</v>
      </c>
      <c r="L174">
        <f>IF('[1]all nodes'!AE175=0,0,INDEX([2]SUP_EL!$C:$D,MATCH('[1]all nodes'!AE175,[2]SUP_EL!$C:$C,0),2))</f>
        <v>0</v>
      </c>
      <c r="M174">
        <f>IF('[1]all nodes'!AF175=0,0,INDEX([2]SUP_EL!$C:$D,MATCH('[1]all nodes'!AF175,[2]SUP_EL!$C:$C,0),2))</f>
        <v>0</v>
      </c>
      <c r="N174">
        <f>IF('[1]all nodes'!AG175=0,0,INDEX([2]SUP_EL!$C:$D,MATCH('[1]all nodes'!AG175,[2]SUP_EL!$C:$C,0),2))</f>
        <v>0</v>
      </c>
      <c r="O174">
        <f>IF('[1]all nodes'!AH175=0,0,INDEX([2]SUP_EL!$C:$D,MATCH('[1]all nodes'!AH175,[2]SUP_EL!$C:$C,0),2))</f>
        <v>0</v>
      </c>
      <c r="P174">
        <f>IF('[1]all nodes'!AI175=0,0,INDEX([2]SUP_EL!$C:$D,MATCH('[1]all nodes'!AI175,[2]SUP_EL!$C:$C,0),2))</f>
        <v>24.669637099999999</v>
      </c>
      <c r="Q174">
        <f>IF('[1]all nodes'!AJ175=0,0,INDEX([2]SUP_EL!$C:$D,MATCH('[1]all nodes'!AJ175,[2]SUP_EL!$C:$C,0),2))</f>
        <v>44</v>
      </c>
      <c r="R174">
        <f>IF('[1]all nodes'!AK175=0,0,INDEX([2]SUP_EL!$C:$D,MATCH('[1]all nodes'!AK175,[2]SUP_EL!$C:$C,0),2))</f>
        <v>294</v>
      </c>
      <c r="S174" s="1">
        <f>'[1]adj supplies'!$AK175</f>
        <v>437</v>
      </c>
      <c r="T174" s="1">
        <f>'[1]adj supplies'!$AM175</f>
        <v>1260</v>
      </c>
      <c r="U174" s="1">
        <f>'[1]adj supplies'!$AO175</f>
        <v>1260</v>
      </c>
      <c r="V174" s="1">
        <f>'[1]adj supplies'!$AQ175</f>
        <v>1260</v>
      </c>
      <c r="W174" s="1">
        <f>'[1]adj supplies'!$AS175</f>
        <v>1260</v>
      </c>
      <c r="X174" s="1">
        <f>'[1]adj supplies'!$AU175</f>
        <v>1260</v>
      </c>
      <c r="Y174" s="1">
        <f>'[1]adj supplies'!$AY175</f>
        <v>437</v>
      </c>
      <c r="Z174" s="1">
        <f>'[1]adj supplies'!$BA175</f>
        <v>1260</v>
      </c>
      <c r="AA174" s="1">
        <f>'[1]adj supplies'!$BC175</f>
        <v>1260</v>
      </c>
      <c r="AB174" s="1">
        <f>'[1]adj supplies'!$BE175</f>
        <v>1260</v>
      </c>
      <c r="AC174" s="1">
        <f>'[1]adj supplies'!$BG175</f>
        <v>1260</v>
      </c>
      <c r="AD174" s="1">
        <f>'[1]adj supplies'!$BI175</f>
        <v>1260</v>
      </c>
    </row>
    <row r="175" spans="1:30" x14ac:dyDescent="0.35">
      <c r="A175" t="str">
        <f>'[1]all nodes'!$B176</f>
        <v>California Water Service Company Chico District</v>
      </c>
      <c r="B175">
        <f>'[1]all nodes'!$C176</f>
        <v>1802005</v>
      </c>
      <c r="C175" t="str">
        <f>'[1]all nodes'!$F176</f>
        <v>Groundwater</v>
      </c>
      <c r="D175" t="str">
        <f>'[1]all nodes'!$G176</f>
        <v>Chico (Vina Subbasins)</v>
      </c>
      <c r="E175" t="str">
        <f>'[1]all nodes'!$P176</f>
        <v>Raw Water</v>
      </c>
      <c r="F175" t="str">
        <f>'[1]all nodes'!$Q176</f>
        <v>Drinking Water</v>
      </c>
      <c r="G175">
        <f>'[1]all nodes'!Z176</f>
        <v>0</v>
      </c>
      <c r="H175" t="str">
        <f>'[1]all nodes'!AA176</f>
        <v>GW1802-5-21</v>
      </c>
      <c r="I175" t="str">
        <f>'[1]all nodes'!AB176</f>
        <v xml:space="preserve">GW1802-5-21.58 </v>
      </c>
      <c r="J175" t="str">
        <f>'[1]all nodes'!AC176</f>
        <v>1802005PD</v>
      </c>
      <c r="K175" t="str">
        <f>'[1]all nodes'!AD176</f>
        <v>1802005E</v>
      </c>
      <c r="L175">
        <f>IF('[1]all nodes'!AE176=0,0,INDEX([2]SUP_EL!$C:$D,MATCH('[1]all nodes'!AE176,[2]SUP_EL!$C:$C,0),2))</f>
        <v>0</v>
      </c>
      <c r="M175">
        <f>IF('[1]all nodes'!AF176=0,0,INDEX([2]SUP_EL!$C:$D,MATCH('[1]all nodes'!AF176,[2]SUP_EL!$C:$C,0),2))</f>
        <v>0</v>
      </c>
      <c r="N175">
        <f>IF('[1]all nodes'!AG176=0,0,INDEX([2]SUP_EL!$C:$D,MATCH('[1]all nodes'!AG176,[2]SUP_EL!$C:$C,0),2))</f>
        <v>0</v>
      </c>
      <c r="O175">
        <f>IF('[1]all nodes'!AH176=0,0,INDEX([2]SUP_EL!$C:$D,MATCH('[1]all nodes'!AH176,[2]SUP_EL!$C:$C,0),2))</f>
        <v>0</v>
      </c>
      <c r="P175">
        <f>IF('[1]all nodes'!AI176=0,0,INDEX([2]SUP_EL!$C:$D,MATCH('[1]all nodes'!AI176,[2]SUP_EL!$C:$C,0),2))</f>
        <v>465</v>
      </c>
      <c r="Q175">
        <f>IF('[1]all nodes'!AJ176=0,0,INDEX([2]SUP_EL!$C:$D,MATCH('[1]all nodes'!AJ176,[2]SUP_EL!$C:$C,0),2))</f>
        <v>65.5</v>
      </c>
      <c r="R175">
        <f>IF('[1]all nodes'!AK176=0,0,INDEX([2]SUP_EL!$C:$D,MATCH('[1]all nodes'!AK176,[2]SUP_EL!$C:$C,0),2))</f>
        <v>17.600000000000001</v>
      </c>
      <c r="S175" s="1">
        <f>'[1]adj supplies'!$AK176</f>
        <v>8932</v>
      </c>
      <c r="T175" s="1">
        <f>'[1]adj supplies'!$AM176</f>
        <v>14437.790892101899</v>
      </c>
      <c r="U175" s="1">
        <f>'[1]adj supplies'!$AO176</f>
        <v>15795.76931903872</v>
      </c>
      <c r="V175" s="1">
        <f>'[1]adj supplies'!$AQ176</f>
        <v>16689.137405330974</v>
      </c>
      <c r="W175" s="1">
        <f>'[1]adj supplies'!$AS176</f>
        <v>17639.476738467591</v>
      </c>
      <c r="X175" s="1">
        <f>'[1]adj supplies'!$AU176</f>
        <v>18650.22523851677</v>
      </c>
      <c r="Y175" s="1">
        <f>'[1]adj supplies'!$AY176</f>
        <v>8932</v>
      </c>
      <c r="Z175" s="1">
        <f>'[1]adj supplies'!$BA176</f>
        <v>14437.790892101899</v>
      </c>
      <c r="AA175" s="1">
        <f>'[1]adj supplies'!$BC176</f>
        <v>15795.76931903872</v>
      </c>
      <c r="AB175" s="1">
        <f>'[1]adj supplies'!$BE176</f>
        <v>16689.137405330974</v>
      </c>
      <c r="AC175" s="1">
        <f>'[1]adj supplies'!$BG176</f>
        <v>17639.476738467591</v>
      </c>
      <c r="AD175" s="1">
        <f>'[1]adj supplies'!$BI176</f>
        <v>18650.22523851677</v>
      </c>
    </row>
    <row r="176" spans="1:30" x14ac:dyDescent="0.35">
      <c r="A176" t="str">
        <f>'[1]all nodes'!$B177</f>
        <v>California Water Service Company Chico District</v>
      </c>
      <c r="B176">
        <f>'[1]all nodes'!$C177</f>
        <v>1802005</v>
      </c>
      <c r="C176" t="str">
        <f>'[1]all nodes'!$F177</f>
        <v>Groundwater</v>
      </c>
      <c r="D176" t="str">
        <f>'[1]all nodes'!$G177</f>
        <v>Chico (West Butte Subbasins)</v>
      </c>
      <c r="E176" t="str">
        <f>'[1]all nodes'!$P177</f>
        <v>Raw Water</v>
      </c>
      <c r="F176" t="str">
        <f>'[1]all nodes'!$Q177</f>
        <v>Drinking Water</v>
      </c>
      <c r="G176">
        <f>'[1]all nodes'!Z177</f>
        <v>0</v>
      </c>
      <c r="H176" t="str">
        <f>'[1]all nodes'!AA177</f>
        <v>GW1802-5-21</v>
      </c>
      <c r="I176" t="str">
        <f>'[1]all nodes'!AB177</f>
        <v xml:space="preserve">GW1802-5-21.58 </v>
      </c>
      <c r="J176" t="str">
        <f>'[1]all nodes'!AC177</f>
        <v>1802005PD</v>
      </c>
      <c r="K176" t="str">
        <f>'[1]all nodes'!AD177</f>
        <v>1802005E</v>
      </c>
      <c r="L176">
        <f>IF('[1]all nodes'!AE177=0,0,INDEX([2]SUP_EL!$C:$D,MATCH('[1]all nodes'!AE177,[2]SUP_EL!$C:$C,0),2))</f>
        <v>0</v>
      </c>
      <c r="M176">
        <f>IF('[1]all nodes'!AF177=0,0,INDEX([2]SUP_EL!$C:$D,MATCH('[1]all nodes'!AF177,[2]SUP_EL!$C:$C,0),2))</f>
        <v>0</v>
      </c>
      <c r="N176">
        <f>IF('[1]all nodes'!AG177=0,0,INDEX([2]SUP_EL!$C:$D,MATCH('[1]all nodes'!AG177,[2]SUP_EL!$C:$C,0),2))</f>
        <v>0</v>
      </c>
      <c r="O176">
        <f>IF('[1]all nodes'!AH177=0,0,INDEX([2]SUP_EL!$C:$D,MATCH('[1]all nodes'!AH177,[2]SUP_EL!$C:$C,0),2))</f>
        <v>0</v>
      </c>
      <c r="P176">
        <f>IF('[1]all nodes'!AI177=0,0,INDEX([2]SUP_EL!$C:$D,MATCH('[1]all nodes'!AI177,[2]SUP_EL!$C:$C,0),2))</f>
        <v>465</v>
      </c>
      <c r="Q176">
        <f>IF('[1]all nodes'!AJ177=0,0,INDEX([2]SUP_EL!$C:$D,MATCH('[1]all nodes'!AJ177,[2]SUP_EL!$C:$C,0),2))</f>
        <v>65.5</v>
      </c>
      <c r="R176">
        <f>IF('[1]all nodes'!AK177=0,0,INDEX([2]SUP_EL!$C:$D,MATCH('[1]all nodes'!AK177,[2]SUP_EL!$C:$C,0),2))</f>
        <v>17.600000000000001</v>
      </c>
      <c r="S176" s="1">
        <f>'[1]adj supplies'!$AK177</f>
        <v>8932</v>
      </c>
      <c r="T176" s="1">
        <f>'[1]adj supplies'!$AM177</f>
        <v>14437.790892101899</v>
      </c>
      <c r="U176" s="1">
        <f>'[1]adj supplies'!$AO177</f>
        <v>15795.76931903872</v>
      </c>
      <c r="V176" s="1">
        <f>'[1]adj supplies'!$AQ177</f>
        <v>16689.137405330974</v>
      </c>
      <c r="W176" s="1">
        <f>'[1]adj supplies'!$AS177</f>
        <v>17639.476738467591</v>
      </c>
      <c r="X176" s="1">
        <f>'[1]adj supplies'!$AU177</f>
        <v>18650.22523851677</v>
      </c>
      <c r="Y176" s="1">
        <f>'[1]adj supplies'!$AY177</f>
        <v>8932</v>
      </c>
      <c r="Z176" s="1">
        <f>'[1]adj supplies'!$BA177</f>
        <v>14437.790892101899</v>
      </c>
      <c r="AA176" s="1">
        <f>'[1]adj supplies'!$BC177</f>
        <v>15795.76931903872</v>
      </c>
      <c r="AB176" s="1">
        <f>'[1]adj supplies'!$BE177</f>
        <v>16689.137405330974</v>
      </c>
      <c r="AC176" s="1">
        <f>'[1]adj supplies'!$BG177</f>
        <v>17639.476738467591</v>
      </c>
      <c r="AD176" s="1">
        <f>'[1]adj supplies'!$BI177</f>
        <v>18650.22523851677</v>
      </c>
    </row>
    <row r="177" spans="1:30" x14ac:dyDescent="0.35">
      <c r="A177" t="str">
        <f>'[1]all nodes'!$B178</f>
        <v>California Water Service Company Chico District</v>
      </c>
      <c r="B177">
        <f>'[1]all nodes'!$C178</f>
        <v>1802005</v>
      </c>
      <c r="C177" t="str">
        <f>'[1]all nodes'!$F178</f>
        <v>Groundwater</v>
      </c>
      <c r="D177" t="str">
        <f>'[1]all nodes'!$G178</f>
        <v>Hamilton (Corning Subbasin)</v>
      </c>
      <c r="E177" t="str">
        <f>'[1]all nodes'!$P178</f>
        <v>Raw Water</v>
      </c>
      <c r="F177" t="str">
        <f>'[1]all nodes'!$Q178</f>
        <v>Drinking Water</v>
      </c>
      <c r="G177">
        <f>'[1]all nodes'!Z178</f>
        <v>0</v>
      </c>
      <c r="H177" t="str">
        <f>'[1]all nodes'!AA178</f>
        <v>GW1802-5-21</v>
      </c>
      <c r="I177" t="str">
        <f>'[1]all nodes'!AB178</f>
        <v xml:space="preserve">GW1802-5-21.58 </v>
      </c>
      <c r="J177" t="str">
        <f>'[1]all nodes'!AC178</f>
        <v>1802005PD</v>
      </c>
      <c r="K177" t="str">
        <f>'[1]all nodes'!AD178</f>
        <v>1802005E</v>
      </c>
      <c r="L177">
        <f>IF('[1]all nodes'!AE178=0,0,INDEX([2]SUP_EL!$C:$D,MATCH('[1]all nodes'!AE178,[2]SUP_EL!$C:$C,0),2))</f>
        <v>0</v>
      </c>
      <c r="M177">
        <f>IF('[1]all nodes'!AF178=0,0,INDEX([2]SUP_EL!$C:$D,MATCH('[1]all nodes'!AF178,[2]SUP_EL!$C:$C,0),2))</f>
        <v>0</v>
      </c>
      <c r="N177">
        <f>IF('[1]all nodes'!AG178=0,0,INDEX([2]SUP_EL!$C:$D,MATCH('[1]all nodes'!AG178,[2]SUP_EL!$C:$C,0),2))</f>
        <v>0</v>
      </c>
      <c r="O177">
        <f>IF('[1]all nodes'!AH178=0,0,INDEX([2]SUP_EL!$C:$D,MATCH('[1]all nodes'!AH178,[2]SUP_EL!$C:$C,0),2))</f>
        <v>0</v>
      </c>
      <c r="P177">
        <f>IF('[1]all nodes'!AI178=0,0,INDEX([2]SUP_EL!$C:$D,MATCH('[1]all nodes'!AI178,[2]SUP_EL!$C:$C,0),2))</f>
        <v>465</v>
      </c>
      <c r="Q177">
        <f>IF('[1]all nodes'!AJ178=0,0,INDEX([2]SUP_EL!$C:$D,MATCH('[1]all nodes'!AJ178,[2]SUP_EL!$C:$C,0),2))</f>
        <v>65.5</v>
      </c>
      <c r="R177">
        <f>IF('[1]all nodes'!AK178=0,0,INDEX([2]SUP_EL!$C:$D,MATCH('[1]all nodes'!AK178,[2]SUP_EL!$C:$C,0),2))</f>
        <v>17.600000000000001</v>
      </c>
      <c r="S177" s="1">
        <f>'[1]adj supplies'!$AK178</f>
        <v>363</v>
      </c>
      <c r="T177" s="1">
        <f>'[1]adj supplies'!$AM178</f>
        <v>521.41821579620353</v>
      </c>
      <c r="U177" s="1">
        <f>'[1]adj supplies'!$AO178</f>
        <v>570.46136192255995</v>
      </c>
      <c r="V177" s="1">
        <f>'[1]adj supplies'!$AQ178</f>
        <v>602.72518933805452</v>
      </c>
      <c r="W177" s="1">
        <f>'[1]adj supplies'!$AS178</f>
        <v>637.04652306481762</v>
      </c>
      <c r="X177" s="1">
        <f>'[1]adj supplies'!$AU178</f>
        <v>673.54952296646024</v>
      </c>
      <c r="Y177" s="1">
        <f>'[1]adj supplies'!$AY178</f>
        <v>363</v>
      </c>
      <c r="Z177" s="1">
        <f>'[1]adj supplies'!$BA178</f>
        <v>521.41821579620353</v>
      </c>
      <c r="AA177" s="1">
        <f>'[1]adj supplies'!$BC178</f>
        <v>570.46136192255995</v>
      </c>
      <c r="AB177" s="1">
        <f>'[1]adj supplies'!$BE178</f>
        <v>602.72518933805452</v>
      </c>
      <c r="AC177" s="1">
        <f>'[1]adj supplies'!$BG178</f>
        <v>637.04652306481762</v>
      </c>
      <c r="AD177" s="1">
        <f>'[1]adj supplies'!$BI178</f>
        <v>673.54952296646024</v>
      </c>
    </row>
    <row r="178" spans="1:30" x14ac:dyDescent="0.35">
      <c r="A178" t="str">
        <f>'[1]all nodes'!$B179</f>
        <v>California Water Service Company Dixon, City of</v>
      </c>
      <c r="B178">
        <f>'[1]all nodes'!$C179</f>
        <v>1802007</v>
      </c>
      <c r="C178" t="str">
        <f>'[1]all nodes'!$F179</f>
        <v>Groundwater</v>
      </c>
      <c r="D178" t="str">
        <f>'[1]all nodes'!$G179</f>
        <v>Solano Subbasin</v>
      </c>
      <c r="E178" t="str">
        <f>'[1]all nodes'!$P179</f>
        <v>Raw Water</v>
      </c>
      <c r="F178" t="str">
        <f>'[1]all nodes'!$Q179</f>
        <v>Drinking Water</v>
      </c>
      <c r="G178">
        <f>'[1]all nodes'!Z179</f>
        <v>0</v>
      </c>
      <c r="H178" t="str">
        <f>'[1]all nodes'!AA179</f>
        <v>GW1802-5-21</v>
      </c>
      <c r="I178" t="str">
        <f>'[1]all nodes'!AB179</f>
        <v xml:space="preserve">GW1802-5-21.66 </v>
      </c>
      <c r="J178" t="str">
        <f>'[1]all nodes'!AC179</f>
        <v>1802007PD</v>
      </c>
      <c r="K178" t="str">
        <f>'[1]all nodes'!AD179</f>
        <v>1802007E</v>
      </c>
      <c r="L178">
        <f>IF('[1]all nodes'!AE179=0,0,INDEX([2]SUP_EL!$C:$D,MATCH('[1]all nodes'!AE179,[2]SUP_EL!$C:$C,0),2))</f>
        <v>0</v>
      </c>
      <c r="M178">
        <f>IF('[1]all nodes'!AF179=0,0,INDEX([2]SUP_EL!$C:$D,MATCH('[1]all nodes'!AF179,[2]SUP_EL!$C:$C,0),2))</f>
        <v>0</v>
      </c>
      <c r="N178">
        <f>IF('[1]all nodes'!AG179=0,0,INDEX([2]SUP_EL!$C:$D,MATCH('[1]all nodes'!AG179,[2]SUP_EL!$C:$C,0),2))</f>
        <v>0</v>
      </c>
      <c r="O178">
        <f>IF('[1]all nodes'!AH179=0,0,INDEX([2]SUP_EL!$C:$D,MATCH('[1]all nodes'!AH179,[2]SUP_EL!$C:$C,0),2))</f>
        <v>0</v>
      </c>
      <c r="P178">
        <f>IF('[1]all nodes'!AI179=0,0,INDEX([2]SUP_EL!$C:$D,MATCH('[1]all nodes'!AI179,[2]SUP_EL!$C:$C,0),2))</f>
        <v>409</v>
      </c>
      <c r="Q178">
        <f>IF('[1]all nodes'!AJ179=0,0,INDEX([2]SUP_EL!$C:$D,MATCH('[1]all nodes'!AJ179,[2]SUP_EL!$C:$C,0),2))</f>
        <v>3</v>
      </c>
      <c r="R178">
        <f>IF('[1]all nodes'!AK179=0,0,INDEX([2]SUP_EL!$C:$D,MATCH('[1]all nodes'!AK179,[2]SUP_EL!$C:$C,0),2))</f>
        <v>17.600000000000001</v>
      </c>
      <c r="S178" s="1">
        <f>'[1]adj supplies'!$AK179</f>
        <v>1151</v>
      </c>
      <c r="T178" s="1">
        <f>'[1]adj supplies'!$AM179</f>
        <v>1596</v>
      </c>
      <c r="U178" s="1">
        <f>'[1]adj supplies'!$AO179</f>
        <v>1615</v>
      </c>
      <c r="V178" s="1">
        <f>'[1]adj supplies'!$AQ179</f>
        <v>1644</v>
      </c>
      <c r="W178" s="1">
        <f>'[1]adj supplies'!$AS179</f>
        <v>1682</v>
      </c>
      <c r="X178" s="1">
        <f>'[1]adj supplies'!$AU179</f>
        <v>1726</v>
      </c>
      <c r="Y178" s="1">
        <f>'[1]adj supplies'!$AY179</f>
        <v>1151</v>
      </c>
      <c r="Z178" s="1">
        <f>'[1]adj supplies'!$BA179</f>
        <v>1596</v>
      </c>
      <c r="AA178" s="1">
        <f>'[1]adj supplies'!$BC179</f>
        <v>1615</v>
      </c>
      <c r="AB178" s="1">
        <f>'[1]adj supplies'!$BE179</f>
        <v>1644</v>
      </c>
      <c r="AC178" s="1">
        <f>'[1]adj supplies'!$BG179</f>
        <v>1682</v>
      </c>
      <c r="AD178" s="1">
        <f>'[1]adj supplies'!$BI179</f>
        <v>1726</v>
      </c>
    </row>
    <row r="179" spans="1:30" x14ac:dyDescent="0.35">
      <c r="A179" t="str">
        <f>'[1]all nodes'!$B180</f>
        <v>California Water Service Company Dominguez</v>
      </c>
      <c r="B179">
        <f>'[1]all nodes'!$C180</f>
        <v>1807029</v>
      </c>
      <c r="C179" t="str">
        <f>'[1]all nodes'!$F180</f>
        <v>Groundwater</v>
      </c>
      <c r="D179" t="str">
        <f>'[1]all nodes'!$G180</f>
        <v>Central Basins</v>
      </c>
      <c r="E179" t="str">
        <f>'[1]all nodes'!$P180</f>
        <v>Raw Water</v>
      </c>
      <c r="F179" t="str">
        <f>'[1]all nodes'!$Q180</f>
        <v>Drinking Water</v>
      </c>
      <c r="G179">
        <f>'[1]all nodes'!Z180</f>
        <v>0</v>
      </c>
      <c r="H179" t="str">
        <f>'[1]all nodes'!AA180</f>
        <v xml:space="preserve">GW1807-4-11.04 </v>
      </c>
      <c r="I179" t="str">
        <f>'[1]all nodes'!AB180</f>
        <v>1807029BDSL</v>
      </c>
      <c r="J179" t="str">
        <f>'[1]all nodes'!AC180</f>
        <v>1807029PD</v>
      </c>
      <c r="K179" t="str">
        <f>'[1]all nodes'!AD180</f>
        <v>1807029E</v>
      </c>
      <c r="L179">
        <f>IF('[1]all nodes'!AE180=0,0,INDEX([2]SUP_EL!$C:$D,MATCH('[1]all nodes'!AE180,[2]SUP_EL!$C:$C,0),2))</f>
        <v>0</v>
      </c>
      <c r="M179">
        <f>IF('[1]all nodes'!AF180=0,0,INDEX([2]SUP_EL!$C:$D,MATCH('[1]all nodes'!AF180,[2]SUP_EL!$C:$C,0),2))</f>
        <v>0</v>
      </c>
      <c r="N179">
        <f>IF('[1]all nodes'!AG180=0,0,INDEX([2]SUP_EL!$C:$D,MATCH('[1]all nodes'!AG180,[2]SUP_EL!$C:$C,0),2))</f>
        <v>859</v>
      </c>
      <c r="O179">
        <f>IF('[1]all nodes'!AH180=0,0,INDEX([2]SUP_EL!$C:$D,MATCH('[1]all nodes'!AH180,[2]SUP_EL!$C:$C,0),2))</f>
        <v>0</v>
      </c>
      <c r="P179">
        <f>IF('[1]all nodes'!AI180=0,0,INDEX([2]SUP_EL!$C:$D,MATCH('[1]all nodes'!AI180,[2]SUP_EL!$C:$C,0),2))</f>
        <v>0</v>
      </c>
      <c r="Q179">
        <f>IF('[1]all nodes'!AJ180=0,0,INDEX([2]SUP_EL!$C:$D,MATCH('[1]all nodes'!AJ180,[2]SUP_EL!$C:$C,0),2))</f>
        <v>404.08499999999998</v>
      </c>
      <c r="R179">
        <f>IF('[1]all nodes'!AK180=0,0,INDEX([2]SUP_EL!$C:$D,MATCH('[1]all nodes'!AK180,[2]SUP_EL!$C:$C,0),2))</f>
        <v>291</v>
      </c>
      <c r="S179" s="1">
        <f>'[1]adj supplies'!$AK180</f>
        <v>6480</v>
      </c>
      <c r="T179" s="1">
        <f>'[1]adj supplies'!$AM180</f>
        <v>5603.3189323548559</v>
      </c>
      <c r="U179" s="1">
        <f>'[1]adj supplies'!$AO180</f>
        <v>5566.8864295437061</v>
      </c>
      <c r="V179" s="1">
        <f>'[1]adj supplies'!$AQ180</f>
        <v>5610.9889329466769</v>
      </c>
      <c r="W179" s="1">
        <f>'[1]adj supplies'!$AS180</f>
        <v>5670.4314375332897</v>
      </c>
      <c r="X179" s="1">
        <f>'[1]adj supplies'!$AU180</f>
        <v>5747.1314434515007</v>
      </c>
      <c r="Y179" s="1">
        <f>'[1]adj supplies'!$AY180</f>
        <v>6480</v>
      </c>
      <c r="Z179" s="1">
        <f>'[1]adj supplies'!$BA180</f>
        <v>5603.3189323548559</v>
      </c>
      <c r="AA179" s="1">
        <f>'[1]adj supplies'!$BC180</f>
        <v>5566.8864295437061</v>
      </c>
      <c r="AB179" s="1">
        <f>'[1]adj supplies'!$BE180</f>
        <v>5610.9889329466769</v>
      </c>
      <c r="AC179" s="1">
        <f>'[1]adj supplies'!$BG180</f>
        <v>5670.4314375332897</v>
      </c>
      <c r="AD179" s="1">
        <f>'[1]adj supplies'!$BI180</f>
        <v>5747.1314434515007</v>
      </c>
    </row>
    <row r="180" spans="1:30" x14ac:dyDescent="0.35">
      <c r="A180" t="str">
        <f>'[1]all nodes'!$B181</f>
        <v>California Water Service Company Dominguez</v>
      </c>
      <c r="B180">
        <f>'[1]all nodes'!$C181</f>
        <v>1807029</v>
      </c>
      <c r="C180" t="str">
        <f>'[1]all nodes'!$F181</f>
        <v>Groundwater</v>
      </c>
      <c r="D180" t="str">
        <f>'[1]all nodes'!$G181</f>
        <v>West Basins</v>
      </c>
      <c r="E180" t="str">
        <f>'[1]all nodes'!$P181</f>
        <v>Raw Water</v>
      </c>
      <c r="F180" t="str">
        <f>'[1]all nodes'!$Q181</f>
        <v>Drinking Water</v>
      </c>
      <c r="G180">
        <f>'[1]all nodes'!Z181</f>
        <v>0</v>
      </c>
      <c r="H180" t="str">
        <f>'[1]all nodes'!AA181</f>
        <v xml:space="preserve">GW1807-4-11.04 </v>
      </c>
      <c r="I180" t="str">
        <f>'[1]all nodes'!AB181</f>
        <v>1807029BDSL</v>
      </c>
      <c r="J180" t="str">
        <f>'[1]all nodes'!AC181</f>
        <v>1807029PD</v>
      </c>
      <c r="K180" t="str">
        <f>'[1]all nodes'!AD181</f>
        <v>1807029E</v>
      </c>
      <c r="L180">
        <f>IF('[1]all nodes'!AE181=0,0,INDEX([2]SUP_EL!$C:$D,MATCH('[1]all nodes'!AE181,[2]SUP_EL!$C:$C,0),2))</f>
        <v>0</v>
      </c>
      <c r="M180">
        <f>IF('[1]all nodes'!AF181=0,0,INDEX([2]SUP_EL!$C:$D,MATCH('[1]all nodes'!AF181,[2]SUP_EL!$C:$C,0),2))</f>
        <v>0</v>
      </c>
      <c r="N180">
        <f>IF('[1]all nodes'!AG181=0,0,INDEX([2]SUP_EL!$C:$D,MATCH('[1]all nodes'!AG181,[2]SUP_EL!$C:$C,0),2))</f>
        <v>859</v>
      </c>
      <c r="O180">
        <f>IF('[1]all nodes'!AH181=0,0,INDEX([2]SUP_EL!$C:$D,MATCH('[1]all nodes'!AH181,[2]SUP_EL!$C:$C,0),2))</f>
        <v>0</v>
      </c>
      <c r="P180">
        <f>IF('[1]all nodes'!AI181=0,0,INDEX([2]SUP_EL!$C:$D,MATCH('[1]all nodes'!AI181,[2]SUP_EL!$C:$C,0),2))</f>
        <v>0</v>
      </c>
      <c r="Q180">
        <f>IF('[1]all nodes'!AJ181=0,0,INDEX([2]SUP_EL!$C:$D,MATCH('[1]all nodes'!AJ181,[2]SUP_EL!$C:$C,0),2))</f>
        <v>404.08499999999998</v>
      </c>
      <c r="R180">
        <f>IF('[1]all nodes'!AK181=0,0,INDEX([2]SUP_EL!$C:$D,MATCH('[1]all nodes'!AK181,[2]SUP_EL!$C:$C,0),2))</f>
        <v>291</v>
      </c>
      <c r="S180" s="1">
        <f>'[1]adj supplies'!$AK181</f>
        <v>10417</v>
      </c>
      <c r="T180" s="1">
        <f>'[1]adj supplies'!$AM181</f>
        <v>3776.0623187548085</v>
      </c>
      <c r="U180" s="1">
        <f>'[1]adj supplies'!$AO181</f>
        <v>3717.4948215659583</v>
      </c>
      <c r="V180" s="1">
        <f>'[1]adj supplies'!$AQ181</f>
        <v>3788.3923181629875</v>
      </c>
      <c r="W180" s="1">
        <f>'[1]adj supplies'!$AS181</f>
        <v>3883.9498135763743</v>
      </c>
      <c r="X180" s="1">
        <f>'[1]adj supplies'!$AU181</f>
        <v>4007.2498076581642</v>
      </c>
      <c r="Y180" s="1">
        <f>'[1]adj supplies'!$AY181</f>
        <v>10417</v>
      </c>
      <c r="Z180" s="1">
        <f>'[1]adj supplies'!$BA181</f>
        <v>3776.0623187548085</v>
      </c>
      <c r="AA180" s="1">
        <f>'[1]adj supplies'!$BC181</f>
        <v>3717.4948215659583</v>
      </c>
      <c r="AB180" s="1">
        <f>'[1]adj supplies'!$BE181</f>
        <v>3788.3923181629875</v>
      </c>
      <c r="AC180" s="1">
        <f>'[1]adj supplies'!$BG181</f>
        <v>3883.9498135763743</v>
      </c>
      <c r="AD180" s="1">
        <f>'[1]adj supplies'!$BI181</f>
        <v>4007.2498076581642</v>
      </c>
    </row>
    <row r="181" spans="1:30" x14ac:dyDescent="0.35">
      <c r="A181" t="str">
        <f>'[1]all nodes'!$B182</f>
        <v>California Water Service Company Dominguez</v>
      </c>
      <c r="B181">
        <f>'[1]all nodes'!$C182</f>
        <v>1807029</v>
      </c>
      <c r="C181" t="str">
        <f>'[1]all nodes'!$F182</f>
        <v>Purchased or Imported  Water</v>
      </c>
      <c r="D181">
        <f>'[1]all nodes'!$G182</f>
        <v>0</v>
      </c>
      <c r="E181" t="str">
        <f>'[1]all nodes'!$P182</f>
        <v>Raw Water</v>
      </c>
      <c r="F181" t="str">
        <f>'[1]all nodes'!$Q182</f>
        <v>Drinking Water</v>
      </c>
      <c r="G181">
        <f>'[1]all nodes'!Z182</f>
        <v>0</v>
      </c>
      <c r="H181">
        <f>'[1]all nodes'!AA182</f>
        <v>0</v>
      </c>
      <c r="I181" t="str">
        <f>'[1]all nodes'!AB182</f>
        <v>1807407PD</v>
      </c>
      <c r="J181" t="str">
        <f>'[1]all nodes'!AC182</f>
        <v>1807029PD</v>
      </c>
      <c r="K181" t="str">
        <f>'[1]all nodes'!AD182</f>
        <v>1807029E</v>
      </c>
      <c r="L181">
        <f>IF('[1]all nodes'!AE182=0,0,INDEX([2]SUP_EL!$C:$D,MATCH('[1]all nodes'!AE182,[2]SUP_EL!$C:$C,0),2))</f>
        <v>0</v>
      </c>
      <c r="M181">
        <f>IF('[1]all nodes'!AF182=0,0,INDEX([2]SUP_EL!$C:$D,MATCH('[1]all nodes'!AF182,[2]SUP_EL!$C:$C,0),2))</f>
        <v>0</v>
      </c>
      <c r="N181">
        <f>IF('[1]all nodes'!AG182=0,0,INDEX([2]SUP_EL!$C:$D,MATCH('[1]all nodes'!AG182,[2]SUP_EL!$C:$C,0),2))</f>
        <v>0</v>
      </c>
      <c r="O181">
        <f>IF('[1]all nodes'!AH182=0,0,INDEX([2]SUP_EL!$C:$D,MATCH('[1]all nodes'!AH182,[2]SUP_EL!$C:$C,0),2))</f>
        <v>0</v>
      </c>
      <c r="P181">
        <f>IF('[1]all nodes'!AI182=0,0,INDEX([2]SUP_EL!$C:$D,MATCH('[1]all nodes'!AI182,[2]SUP_EL!$C:$C,0),2))</f>
        <v>10</v>
      </c>
      <c r="Q181">
        <f>IF('[1]all nodes'!AJ182=0,0,INDEX([2]SUP_EL!$C:$D,MATCH('[1]all nodes'!AJ182,[2]SUP_EL!$C:$C,0),2))</f>
        <v>0</v>
      </c>
      <c r="R181">
        <f>IF('[1]all nodes'!AK182=0,0,INDEX([2]SUP_EL!$C:$D,MATCH('[1]all nodes'!AK182,[2]SUP_EL!$C:$C,0),2))</f>
        <v>291</v>
      </c>
      <c r="S181" s="1">
        <f>'[1]adj supplies'!$AK182</f>
        <v>26886</v>
      </c>
      <c r="T181" s="1">
        <f>'[1]adj supplies'!$AM182</f>
        <v>16897</v>
      </c>
      <c r="U181" s="1">
        <f>'[1]adj supplies'!$AO182</f>
        <v>16897</v>
      </c>
      <c r="V181" s="1">
        <f>'[1]adj supplies'!$AQ182</f>
        <v>16897</v>
      </c>
      <c r="W181" s="1">
        <f>'[1]adj supplies'!$AS182</f>
        <v>16897</v>
      </c>
      <c r="X181" s="1">
        <f>'[1]adj supplies'!$AU182</f>
        <v>16897</v>
      </c>
      <c r="Y181" s="1">
        <f>'[1]adj supplies'!$AY182</f>
        <v>26886</v>
      </c>
      <c r="Z181" s="1">
        <f>'[1]adj supplies'!$BA182</f>
        <v>16897</v>
      </c>
      <c r="AA181" s="1">
        <f>'[1]adj supplies'!$BC182</f>
        <v>16897</v>
      </c>
      <c r="AB181" s="1">
        <f>'[1]adj supplies'!$BE182</f>
        <v>16897</v>
      </c>
      <c r="AC181" s="1">
        <f>'[1]adj supplies'!$BG182</f>
        <v>16897</v>
      </c>
      <c r="AD181" s="1">
        <f>'[1]adj supplies'!$BI182</f>
        <v>16897</v>
      </c>
    </row>
    <row r="182" spans="1:30" x14ac:dyDescent="0.35">
      <c r="A182" t="str">
        <f>'[1]all nodes'!$B183</f>
        <v>California Water Service Company Dominguez</v>
      </c>
      <c r="B182">
        <f>'[1]all nodes'!$C183</f>
        <v>1807029</v>
      </c>
      <c r="C182" t="str">
        <f>'[1]all nodes'!$F183</f>
        <v>Recycled Water</v>
      </c>
      <c r="D182">
        <f>'[1]all nodes'!$G183</f>
        <v>0</v>
      </c>
      <c r="E182" t="str">
        <f>'[1]all nodes'!$P183</f>
        <v>Recycled Water</v>
      </c>
      <c r="F182" t="str">
        <f>'[1]all nodes'!$Q183</f>
        <v>Recycled Water</v>
      </c>
      <c r="G182">
        <f>'[1]all nodes'!Z183</f>
        <v>0</v>
      </c>
      <c r="H182" t="str">
        <f>'[1]all nodes'!AA183</f>
        <v>1807407REC</v>
      </c>
      <c r="I182" t="str">
        <f>'[1]all nodes'!AB183</f>
        <v>1807029TREC</v>
      </c>
      <c r="J182" t="str">
        <f>'[1]all nodes'!AC183</f>
        <v>1807029NPD</v>
      </c>
      <c r="K182" t="str">
        <f>'[1]all nodes'!AD183</f>
        <v>1807029E</v>
      </c>
      <c r="L182">
        <f>IF('[1]all nodes'!AE183=0,0,INDEX([2]SUP_EL!$C:$D,MATCH('[1]all nodes'!AE183,[2]SUP_EL!$C:$C,0),2))</f>
        <v>0</v>
      </c>
      <c r="M182">
        <f>IF('[1]all nodes'!AF183=0,0,INDEX([2]SUP_EL!$C:$D,MATCH('[1]all nodes'!AF183,[2]SUP_EL!$C:$C,0),2))</f>
        <v>0</v>
      </c>
      <c r="N182">
        <f>IF('[1]all nodes'!AG183=0,0,INDEX([2]SUP_EL!$C:$D,MATCH('[1]all nodes'!AG183,[2]SUP_EL!$C:$C,0),2))</f>
        <v>291</v>
      </c>
      <c r="O182">
        <f>IF('[1]all nodes'!AH183=0,0,INDEX([2]SUP_EL!$C:$D,MATCH('[1]all nodes'!AH183,[2]SUP_EL!$C:$C,0),2))</f>
        <v>0</v>
      </c>
      <c r="P182">
        <f>IF('[1]all nodes'!AI183=0,0,INDEX([2]SUP_EL!$C:$D,MATCH('[1]all nodes'!AI183,[2]SUP_EL!$C:$C,0),2))</f>
        <v>0</v>
      </c>
      <c r="Q182">
        <f>IF('[1]all nodes'!AJ183=0,0,INDEX([2]SUP_EL!$C:$D,MATCH('[1]all nodes'!AJ183,[2]SUP_EL!$C:$C,0),2))</f>
        <v>97.762499999999989</v>
      </c>
      <c r="R182">
        <f>IF('[1]all nodes'!AK183=0,0,INDEX([2]SUP_EL!$C:$D,MATCH('[1]all nodes'!AK183,[2]SUP_EL!$C:$C,0),2))</f>
        <v>195.72</v>
      </c>
      <c r="S182" s="1">
        <f>'[1]adj supplies'!$AK183</f>
        <v>6081</v>
      </c>
      <c r="T182" s="1">
        <f>'[1]adj supplies'!$AM183</f>
        <v>7950</v>
      </c>
      <c r="U182" s="1">
        <f>'[1]adj supplies'!$AO183</f>
        <v>8800</v>
      </c>
      <c r="V182" s="1">
        <f>'[1]adj supplies'!$AQ183</f>
        <v>9700</v>
      </c>
      <c r="W182" s="1">
        <f>'[1]adj supplies'!$AS183</f>
        <v>10700</v>
      </c>
      <c r="X182" s="1">
        <f>'[1]adj supplies'!$AU183</f>
        <v>11800</v>
      </c>
      <c r="Y182" s="1">
        <f>'[1]adj supplies'!$AY183</f>
        <v>6081</v>
      </c>
      <c r="Z182" s="1">
        <f>'[1]adj supplies'!$BA183</f>
        <v>7950</v>
      </c>
      <c r="AA182" s="1">
        <f>'[1]adj supplies'!$BC183</f>
        <v>8800</v>
      </c>
      <c r="AB182" s="1">
        <f>'[1]adj supplies'!$BE183</f>
        <v>9700</v>
      </c>
      <c r="AC182" s="1">
        <f>'[1]adj supplies'!$BG183</f>
        <v>10700</v>
      </c>
      <c r="AD182" s="1">
        <f>'[1]adj supplies'!$BI183</f>
        <v>11800</v>
      </c>
    </row>
    <row r="183" spans="1:30" x14ac:dyDescent="0.35">
      <c r="A183" t="str">
        <f>'[1]all nodes'!$B184</f>
        <v>California Water Service Company Dominguez</v>
      </c>
      <c r="B183">
        <f>'[1]all nodes'!$C184</f>
        <v>1807029</v>
      </c>
      <c r="C183" t="str">
        <f>'[1]all nodes'!$F184</f>
        <v>Recycled Water</v>
      </c>
      <c r="D183">
        <f>'[1]all nodes'!$G184</f>
        <v>0</v>
      </c>
      <c r="E183" t="str">
        <f>'[1]all nodes'!$P184</f>
        <v>Recycled Water</v>
      </c>
      <c r="F183" t="str">
        <f>'[1]all nodes'!$Q184</f>
        <v>Recycled Water</v>
      </c>
      <c r="G183">
        <f>'[1]all nodes'!Z184</f>
        <v>0</v>
      </c>
      <c r="H183" t="str">
        <f>'[1]all nodes'!AA184</f>
        <v>1807407REC</v>
      </c>
      <c r="I183" t="str">
        <f>'[1]all nodes'!AB184</f>
        <v>1807029TREC</v>
      </c>
      <c r="J183" t="str">
        <f>'[1]all nodes'!AC184</f>
        <v>1807029NPD</v>
      </c>
      <c r="K183" t="str">
        <f>'[1]all nodes'!AD184</f>
        <v>1807029E</v>
      </c>
      <c r="L183">
        <f>IF('[1]all nodes'!AE184=0,0,INDEX([2]SUP_EL!$C:$D,MATCH('[1]all nodes'!AE184,[2]SUP_EL!$C:$C,0),2))</f>
        <v>0</v>
      </c>
      <c r="M183">
        <f>IF('[1]all nodes'!AF184=0,0,INDEX([2]SUP_EL!$C:$D,MATCH('[1]all nodes'!AF184,[2]SUP_EL!$C:$C,0),2))</f>
        <v>0</v>
      </c>
      <c r="N183">
        <f>IF('[1]all nodes'!AG184=0,0,INDEX([2]SUP_EL!$C:$D,MATCH('[1]all nodes'!AG184,[2]SUP_EL!$C:$C,0),2))</f>
        <v>291</v>
      </c>
      <c r="O183">
        <f>IF('[1]all nodes'!AH184=0,0,INDEX([2]SUP_EL!$C:$D,MATCH('[1]all nodes'!AH184,[2]SUP_EL!$C:$C,0),2))</f>
        <v>0</v>
      </c>
      <c r="P183">
        <f>IF('[1]all nodes'!AI184=0,0,INDEX([2]SUP_EL!$C:$D,MATCH('[1]all nodes'!AI184,[2]SUP_EL!$C:$C,0),2))</f>
        <v>0</v>
      </c>
      <c r="Q183">
        <f>IF('[1]all nodes'!AJ184=0,0,INDEX([2]SUP_EL!$C:$D,MATCH('[1]all nodes'!AJ184,[2]SUP_EL!$C:$C,0),2))</f>
        <v>97.762499999999989</v>
      </c>
      <c r="R183">
        <f>IF('[1]all nodes'!AK184=0,0,INDEX([2]SUP_EL!$C:$D,MATCH('[1]all nodes'!AK184,[2]SUP_EL!$C:$C,0),2))</f>
        <v>195.72</v>
      </c>
      <c r="S183" s="1">
        <f>'[1]adj supplies'!$AK184</f>
        <v>3288</v>
      </c>
      <c r="T183" s="1">
        <f>'[1]adj supplies'!$AM184</f>
        <v>3288</v>
      </c>
      <c r="U183" s="1">
        <f>'[1]adj supplies'!$AO184</f>
        <v>3288</v>
      </c>
      <c r="V183" s="1">
        <f>'[1]adj supplies'!$AQ184</f>
        <v>3288</v>
      </c>
      <c r="W183" s="1">
        <f>'[1]adj supplies'!$AS184</f>
        <v>3288</v>
      </c>
      <c r="X183" s="1">
        <f>'[1]adj supplies'!$AU184</f>
        <v>3288</v>
      </c>
      <c r="Y183" s="1">
        <f>'[1]adj supplies'!$AY184</f>
        <v>3288</v>
      </c>
      <c r="Z183" s="1">
        <f>'[1]adj supplies'!$BA184</f>
        <v>3288</v>
      </c>
      <c r="AA183" s="1">
        <f>'[1]adj supplies'!$BC184</f>
        <v>3288</v>
      </c>
      <c r="AB183" s="1">
        <f>'[1]adj supplies'!$BE184</f>
        <v>3288</v>
      </c>
      <c r="AC183" s="1">
        <f>'[1]adj supplies'!$BG184</f>
        <v>3288</v>
      </c>
      <c r="AD183" s="1">
        <f>'[1]adj supplies'!$BI184</f>
        <v>3288</v>
      </c>
    </row>
    <row r="184" spans="1:30" x14ac:dyDescent="0.35">
      <c r="A184" t="str">
        <f>'[1]all nodes'!$B185</f>
        <v>California Water Service Company East Los Angeles</v>
      </c>
      <c r="B184">
        <f>'[1]all nodes'!$C185</f>
        <v>1807031</v>
      </c>
      <c r="C184" t="str">
        <f>'[1]all nodes'!$F185</f>
        <v>Groundwater</v>
      </c>
      <c r="D184" t="str">
        <f>'[1]all nodes'!$G185</f>
        <v>Central Basin</v>
      </c>
      <c r="E184" t="str">
        <f>'[1]all nodes'!$P185</f>
        <v>Raw water</v>
      </c>
      <c r="F184" t="str">
        <f>'[1]all nodes'!$Q185</f>
        <v>Drinking water</v>
      </c>
      <c r="G184">
        <f>'[1]all nodes'!Z185</f>
        <v>0</v>
      </c>
      <c r="H184" t="str">
        <f>'[1]all nodes'!AA185</f>
        <v>GW1807-4-11</v>
      </c>
      <c r="I184" t="str">
        <f>'[1]all nodes'!AB185</f>
        <v xml:space="preserve">GW1807-4-11.04 </v>
      </c>
      <c r="J184" t="str">
        <f>'[1]all nodes'!AC185</f>
        <v>1807031PD</v>
      </c>
      <c r="K184" t="str">
        <f>'[1]all nodes'!AD185</f>
        <v>1807031E</v>
      </c>
      <c r="L184">
        <f>IF('[1]all nodes'!AE185=0,0,INDEX([2]SUP_EL!$C:$D,MATCH('[1]all nodes'!AE185,[2]SUP_EL!$C:$C,0),2))</f>
        <v>0</v>
      </c>
      <c r="M184">
        <f>IF('[1]all nodes'!AF185=0,0,INDEX([2]SUP_EL!$C:$D,MATCH('[1]all nodes'!AF185,[2]SUP_EL!$C:$C,0),2))</f>
        <v>0</v>
      </c>
      <c r="N184">
        <f>IF('[1]all nodes'!AG185=0,0,INDEX([2]SUP_EL!$C:$D,MATCH('[1]all nodes'!AG185,[2]SUP_EL!$C:$C,0),2))</f>
        <v>0</v>
      </c>
      <c r="O184">
        <f>IF('[1]all nodes'!AH185=0,0,INDEX([2]SUP_EL!$C:$D,MATCH('[1]all nodes'!AH185,[2]SUP_EL!$C:$C,0),2))</f>
        <v>0</v>
      </c>
      <c r="P184">
        <f>IF('[1]all nodes'!AI185=0,0,INDEX([2]SUP_EL!$C:$D,MATCH('[1]all nodes'!AI185,[2]SUP_EL!$C:$C,0),2))</f>
        <v>1000</v>
      </c>
      <c r="Q184">
        <f>IF('[1]all nodes'!AJ185=0,0,INDEX([2]SUP_EL!$C:$D,MATCH('[1]all nodes'!AJ185,[2]SUP_EL!$C:$C,0),2))</f>
        <v>65.5</v>
      </c>
      <c r="R184">
        <f>IF('[1]all nodes'!AK185=0,0,INDEX([2]SUP_EL!$C:$D,MATCH('[1]all nodes'!AK185,[2]SUP_EL!$C:$C,0),2))</f>
        <v>345</v>
      </c>
      <c r="S184" s="1">
        <f>'[1]adj supplies'!$AK185</f>
        <v>8972</v>
      </c>
      <c r="T184" s="1">
        <f>'[1]adj supplies'!$AM185</f>
        <v>11774</v>
      </c>
      <c r="U184" s="1">
        <f>'[1]adj supplies'!$AO185</f>
        <v>11774</v>
      </c>
      <c r="V184" s="1">
        <f>'[1]adj supplies'!$AQ185</f>
        <v>11774</v>
      </c>
      <c r="W184" s="1">
        <f>'[1]adj supplies'!$AS185</f>
        <v>11774</v>
      </c>
      <c r="X184" s="1">
        <f>'[1]adj supplies'!$AU185</f>
        <v>11774</v>
      </c>
      <c r="Y184" s="1">
        <f>'[1]adj supplies'!$AY185</f>
        <v>8972</v>
      </c>
      <c r="Z184" s="1">
        <f>'[1]adj supplies'!$BA185</f>
        <v>11774</v>
      </c>
      <c r="AA184" s="1">
        <f>'[1]adj supplies'!$BC185</f>
        <v>11774</v>
      </c>
      <c r="AB184" s="1">
        <f>'[1]adj supplies'!$BE185</f>
        <v>11774</v>
      </c>
      <c r="AC184" s="1">
        <f>'[1]adj supplies'!$BG185</f>
        <v>11774</v>
      </c>
      <c r="AD184" s="1">
        <f>'[1]adj supplies'!$BI185</f>
        <v>11774</v>
      </c>
    </row>
    <row r="185" spans="1:30" x14ac:dyDescent="0.35">
      <c r="A185" t="str">
        <f>'[1]all nodes'!$B186</f>
        <v>California Water Service Company East Los Angeles</v>
      </c>
      <c r="B185">
        <f>'[1]all nodes'!$C186</f>
        <v>1807031</v>
      </c>
      <c r="C185" t="str">
        <f>'[1]all nodes'!$F186</f>
        <v>Purchased or Imported  Water</v>
      </c>
      <c r="D185">
        <f>'[1]all nodes'!$G186</f>
        <v>0</v>
      </c>
      <c r="E185" t="str">
        <f>'[1]all nodes'!$P186</f>
        <v>Raw water</v>
      </c>
      <c r="F185" t="str">
        <f>'[1]all nodes'!$Q186</f>
        <v>Drinking water</v>
      </c>
      <c r="G185">
        <f>'[1]all nodes'!Z186</f>
        <v>0</v>
      </c>
      <c r="H185">
        <f>'[1]all nodes'!AA186</f>
        <v>0</v>
      </c>
      <c r="I185" t="str">
        <f>'[1]all nodes'!AB186</f>
        <v>1807055PD</v>
      </c>
      <c r="J185" t="str">
        <f>'[1]all nodes'!AC186</f>
        <v>1807031PD</v>
      </c>
      <c r="K185" t="str">
        <f>'[1]all nodes'!AD186</f>
        <v>1807031E</v>
      </c>
      <c r="L185">
        <f>IF('[1]all nodes'!AE186=0,0,INDEX([2]SUP_EL!$C:$D,MATCH('[1]all nodes'!AE186,[2]SUP_EL!$C:$C,0),2))</f>
        <v>0</v>
      </c>
      <c r="M185">
        <f>IF('[1]all nodes'!AF186=0,0,INDEX([2]SUP_EL!$C:$D,MATCH('[1]all nodes'!AF186,[2]SUP_EL!$C:$C,0),2))</f>
        <v>0</v>
      </c>
      <c r="N185">
        <f>IF('[1]all nodes'!AG186=0,0,INDEX([2]SUP_EL!$C:$D,MATCH('[1]all nodes'!AG186,[2]SUP_EL!$C:$C,0),2))</f>
        <v>0</v>
      </c>
      <c r="O185">
        <f>IF('[1]all nodes'!AH186=0,0,INDEX([2]SUP_EL!$C:$D,MATCH('[1]all nodes'!AH186,[2]SUP_EL!$C:$C,0),2))</f>
        <v>0</v>
      </c>
      <c r="P185">
        <f>IF('[1]all nodes'!AI186=0,0,INDEX([2]SUP_EL!$C:$D,MATCH('[1]all nodes'!AI186,[2]SUP_EL!$C:$C,0),2))</f>
        <v>10</v>
      </c>
      <c r="Q185">
        <f>IF('[1]all nodes'!AJ186=0,0,INDEX([2]SUP_EL!$C:$D,MATCH('[1]all nodes'!AJ186,[2]SUP_EL!$C:$C,0),2))</f>
        <v>0</v>
      </c>
      <c r="R185">
        <f>IF('[1]all nodes'!AK186=0,0,INDEX([2]SUP_EL!$C:$D,MATCH('[1]all nodes'!AK186,[2]SUP_EL!$C:$C,0),2))</f>
        <v>345</v>
      </c>
      <c r="S185" s="1">
        <f>'[1]adj supplies'!$AK186</f>
        <v>5296</v>
      </c>
      <c r="T185" s="1">
        <f>'[1]adj supplies'!$AM186</f>
        <v>5694</v>
      </c>
      <c r="U185" s="1">
        <f>'[1]adj supplies'!$AO186</f>
        <v>5466</v>
      </c>
      <c r="V185" s="1">
        <f>'[1]adj supplies'!$AQ186</f>
        <v>5324</v>
      </c>
      <c r="W185" s="1">
        <f>'[1]adj supplies'!$AS186</f>
        <v>5186</v>
      </c>
      <c r="X185" s="1">
        <f>'[1]adj supplies'!$AU186</f>
        <v>5087</v>
      </c>
      <c r="Y185" s="1">
        <f>'[1]adj supplies'!$AY186</f>
        <v>5296</v>
      </c>
      <c r="Z185" s="1">
        <f>'[1]adj supplies'!$BA186</f>
        <v>5694</v>
      </c>
      <c r="AA185" s="1">
        <f>'[1]adj supplies'!$BC186</f>
        <v>5466</v>
      </c>
      <c r="AB185" s="1">
        <f>'[1]adj supplies'!$BE186</f>
        <v>5324</v>
      </c>
      <c r="AC185" s="1">
        <f>'[1]adj supplies'!$BG186</f>
        <v>5186</v>
      </c>
      <c r="AD185" s="1">
        <f>'[1]adj supplies'!$BI186</f>
        <v>5087</v>
      </c>
    </row>
    <row r="186" spans="1:30" x14ac:dyDescent="0.35">
      <c r="A186" t="str">
        <f>'[1]all nodes'!$B187</f>
        <v>California Water Service Company Hermosa/Redondo</v>
      </c>
      <c r="B186">
        <f>'[1]all nodes'!$C187</f>
        <v>1807032</v>
      </c>
      <c r="C186" t="str">
        <f>'[1]all nodes'!$F187</f>
        <v>Groundwater</v>
      </c>
      <c r="D186" t="str">
        <f>'[1]all nodes'!$G187</f>
        <v>West Coast Basin</v>
      </c>
      <c r="E186" t="str">
        <f>'[1]all nodes'!$P187</f>
        <v>Raw water</v>
      </c>
      <c r="F186" t="str">
        <f>'[1]all nodes'!$Q187</f>
        <v>Drinking water</v>
      </c>
      <c r="G186">
        <f>'[1]all nodes'!Z187</f>
        <v>0</v>
      </c>
      <c r="H186">
        <f>'[1]all nodes'!AA187</f>
        <v>0</v>
      </c>
      <c r="I186" t="str">
        <f>'[1]all nodes'!AB187</f>
        <v>GW1807032</v>
      </c>
      <c r="J186" t="str">
        <f>'[1]all nodes'!AC187</f>
        <v>1807032PD</v>
      </c>
      <c r="K186" t="str">
        <f>'[1]all nodes'!AD187</f>
        <v>1807032E</v>
      </c>
      <c r="L186">
        <f>IF('[1]all nodes'!AE187=0,0,INDEX([2]SUP_EL!$C:$D,MATCH('[1]all nodes'!AE187,[2]SUP_EL!$C:$C,0),2))</f>
        <v>0</v>
      </c>
      <c r="M186">
        <f>IF('[1]all nodes'!AF187=0,0,INDEX([2]SUP_EL!$C:$D,MATCH('[1]all nodes'!AF187,[2]SUP_EL!$C:$C,0),2))</f>
        <v>0</v>
      </c>
      <c r="N186">
        <f>IF('[1]all nodes'!AG187=0,0,INDEX([2]SUP_EL!$C:$D,MATCH('[1]all nodes'!AG187,[2]SUP_EL!$C:$C,0),2))</f>
        <v>0</v>
      </c>
      <c r="O186">
        <f>IF('[1]all nodes'!AH187=0,0,INDEX([2]SUP_EL!$C:$D,MATCH('[1]all nodes'!AH187,[2]SUP_EL!$C:$C,0),2))</f>
        <v>0</v>
      </c>
      <c r="P186">
        <f>IF('[1]all nodes'!AI187=0,0,INDEX([2]SUP_EL!$C:$D,MATCH('[1]all nodes'!AI187,[2]SUP_EL!$C:$C,0),2))</f>
        <v>873</v>
      </c>
      <c r="Q186">
        <f>IF('[1]all nodes'!AJ187=0,0,INDEX([2]SUP_EL!$C:$D,MATCH('[1]all nodes'!AJ187,[2]SUP_EL!$C:$C,0),2))</f>
        <v>3</v>
      </c>
      <c r="R186">
        <f>IF('[1]all nodes'!AK187=0,0,INDEX([2]SUP_EL!$C:$D,MATCH('[1]all nodes'!AK187,[2]SUP_EL!$C:$C,0),2))</f>
        <v>326</v>
      </c>
      <c r="S186" s="1">
        <f>'[1]adj supplies'!$AK187</f>
        <v>440</v>
      </c>
      <c r="T186" s="1">
        <f>'[1]adj supplies'!$AM187</f>
        <v>2776</v>
      </c>
      <c r="U186" s="1">
        <f>'[1]adj supplies'!$AO187</f>
        <v>2776</v>
      </c>
      <c r="V186" s="1">
        <f>'[1]adj supplies'!$AQ187</f>
        <v>2776</v>
      </c>
      <c r="W186" s="1">
        <f>'[1]adj supplies'!$AS187</f>
        <v>2776</v>
      </c>
      <c r="X186" s="1">
        <f>'[1]adj supplies'!$AU187</f>
        <v>2776</v>
      </c>
      <c r="Y186" s="1">
        <f>'[1]adj supplies'!$AY187</f>
        <v>440</v>
      </c>
      <c r="Z186" s="1">
        <f>'[1]adj supplies'!$BA187</f>
        <v>2776</v>
      </c>
      <c r="AA186" s="1">
        <f>'[1]adj supplies'!$BC187</f>
        <v>2776</v>
      </c>
      <c r="AB186" s="1">
        <f>'[1]adj supplies'!$BE187</f>
        <v>2776</v>
      </c>
      <c r="AC186" s="1">
        <f>'[1]adj supplies'!$BG187</f>
        <v>2776</v>
      </c>
      <c r="AD186" s="1">
        <f>'[1]adj supplies'!$BI187</f>
        <v>2776</v>
      </c>
    </row>
    <row r="187" spans="1:30" x14ac:dyDescent="0.35">
      <c r="A187" t="str">
        <f>'[1]all nodes'!$B188</f>
        <v>California Water Service Company Hermosa/Redondo</v>
      </c>
      <c r="B187">
        <f>'[1]all nodes'!$C188</f>
        <v>1807032</v>
      </c>
      <c r="C187" t="str">
        <f>'[1]all nodes'!$F188</f>
        <v>Purchased or Imported  Water</v>
      </c>
      <c r="D187">
        <f>'[1]all nodes'!$G188</f>
        <v>0</v>
      </c>
      <c r="E187" t="str">
        <f>'[1]all nodes'!$P188</f>
        <v>Raw water</v>
      </c>
      <c r="F187" t="str">
        <f>'[1]all nodes'!$Q188</f>
        <v>Drinking water</v>
      </c>
      <c r="G187">
        <f>'[1]all nodes'!Z188</f>
        <v>0</v>
      </c>
      <c r="H187">
        <f>'[1]all nodes'!AA188</f>
        <v>0</v>
      </c>
      <c r="I187" t="str">
        <f>'[1]all nodes'!AB188</f>
        <v>1807407PD</v>
      </c>
      <c r="J187" t="str">
        <f>'[1]all nodes'!AC188</f>
        <v>1807032PD</v>
      </c>
      <c r="K187" t="str">
        <f>'[1]all nodes'!AD188</f>
        <v>1807032E</v>
      </c>
      <c r="L187">
        <f>IF('[1]all nodes'!AE188=0,0,INDEX([2]SUP_EL!$C:$D,MATCH('[1]all nodes'!AE188,[2]SUP_EL!$C:$C,0),2))</f>
        <v>0</v>
      </c>
      <c r="M187">
        <f>IF('[1]all nodes'!AF188=0,0,INDEX([2]SUP_EL!$C:$D,MATCH('[1]all nodes'!AF188,[2]SUP_EL!$C:$C,0),2))</f>
        <v>0</v>
      </c>
      <c r="N187">
        <f>IF('[1]all nodes'!AG188=0,0,INDEX([2]SUP_EL!$C:$D,MATCH('[1]all nodes'!AG188,[2]SUP_EL!$C:$C,0),2))</f>
        <v>0</v>
      </c>
      <c r="O187">
        <f>IF('[1]all nodes'!AH188=0,0,INDEX([2]SUP_EL!$C:$D,MATCH('[1]all nodes'!AH188,[2]SUP_EL!$C:$C,0),2))</f>
        <v>0</v>
      </c>
      <c r="P187">
        <f>IF('[1]all nodes'!AI188=0,0,INDEX([2]SUP_EL!$C:$D,MATCH('[1]all nodes'!AI188,[2]SUP_EL!$C:$C,0),2))</f>
        <v>10</v>
      </c>
      <c r="Q187">
        <f>IF('[1]all nodes'!AJ188=0,0,INDEX([2]SUP_EL!$C:$D,MATCH('[1]all nodes'!AJ188,[2]SUP_EL!$C:$C,0),2))</f>
        <v>0</v>
      </c>
      <c r="R187">
        <f>IF('[1]all nodes'!AK188=0,0,INDEX([2]SUP_EL!$C:$D,MATCH('[1]all nodes'!AK188,[2]SUP_EL!$C:$C,0),2))</f>
        <v>326</v>
      </c>
      <c r="S187" s="1">
        <f>'[1]adj supplies'!$AK188</f>
        <v>9031</v>
      </c>
      <c r="T187" s="1">
        <f>'[1]adj supplies'!$AM188</f>
        <v>8421</v>
      </c>
      <c r="U187" s="1">
        <f>'[1]adj supplies'!$AO188</f>
        <v>8320</v>
      </c>
      <c r="V187" s="1">
        <f>'[1]adj supplies'!$AQ188</f>
        <v>8357</v>
      </c>
      <c r="W187" s="1">
        <f>'[1]adj supplies'!$AS188</f>
        <v>8425</v>
      </c>
      <c r="X187" s="1">
        <f>'[1]adj supplies'!$AU188</f>
        <v>8527</v>
      </c>
      <c r="Y187" s="1">
        <f>'[1]adj supplies'!$AY188</f>
        <v>9031</v>
      </c>
      <c r="Z187" s="1">
        <f>'[1]adj supplies'!$BA188</f>
        <v>8421</v>
      </c>
      <c r="AA187" s="1">
        <f>'[1]adj supplies'!$BC188</f>
        <v>8320</v>
      </c>
      <c r="AB187" s="1">
        <f>'[1]adj supplies'!$BE188</f>
        <v>8357</v>
      </c>
      <c r="AC187" s="1">
        <f>'[1]adj supplies'!$BG188</f>
        <v>8425</v>
      </c>
      <c r="AD187" s="1">
        <f>'[1]adj supplies'!$BI188</f>
        <v>8527</v>
      </c>
    </row>
    <row r="188" spans="1:30" x14ac:dyDescent="0.35">
      <c r="A188" t="str">
        <f>'[1]all nodes'!$B189</f>
        <v>California Water Service Company Hermosa/Redondo</v>
      </c>
      <c r="B188">
        <f>'[1]all nodes'!$C189</f>
        <v>1807032</v>
      </c>
      <c r="C188" t="str">
        <f>'[1]all nodes'!$F189</f>
        <v>Recycled Water</v>
      </c>
      <c r="D188">
        <f>'[1]all nodes'!$G189</f>
        <v>0</v>
      </c>
      <c r="E188" t="str">
        <f>'[1]all nodes'!$P189</f>
        <v>Recycled water</v>
      </c>
      <c r="F188" t="str">
        <f>'[1]all nodes'!$Q189</f>
        <v>Recycled water</v>
      </c>
      <c r="G188">
        <f>'[1]all nodes'!Z189</f>
        <v>0</v>
      </c>
      <c r="H188" t="str">
        <f>'[1]all nodes'!AA189</f>
        <v>1807407REC</v>
      </c>
      <c r="I188" t="str">
        <f>'[1]all nodes'!AB189</f>
        <v>1807032TREC</v>
      </c>
      <c r="J188" t="str">
        <f>'[1]all nodes'!AC189</f>
        <v>1807032NPD</v>
      </c>
      <c r="K188" t="str">
        <f>'[1]all nodes'!AD189</f>
        <v>1807032E</v>
      </c>
      <c r="L188">
        <f>IF('[1]all nodes'!AE189=0,0,INDEX([2]SUP_EL!$C:$D,MATCH('[1]all nodes'!AE189,[2]SUP_EL!$C:$C,0),2))</f>
        <v>0</v>
      </c>
      <c r="M188">
        <f>IF('[1]all nodes'!AF189=0,0,INDEX([2]SUP_EL!$C:$D,MATCH('[1]all nodes'!AF189,[2]SUP_EL!$C:$C,0),2))</f>
        <v>0</v>
      </c>
      <c r="N188">
        <f>IF('[1]all nodes'!AG189=0,0,INDEX([2]SUP_EL!$C:$D,MATCH('[1]all nodes'!AG189,[2]SUP_EL!$C:$C,0),2))</f>
        <v>10</v>
      </c>
      <c r="O188">
        <f>IF('[1]all nodes'!AH189=0,0,INDEX([2]SUP_EL!$C:$D,MATCH('[1]all nodes'!AH189,[2]SUP_EL!$C:$C,0),2))</f>
        <v>0</v>
      </c>
      <c r="P188">
        <f>IF('[1]all nodes'!AI189=0,0,INDEX([2]SUP_EL!$C:$D,MATCH('[1]all nodes'!AI189,[2]SUP_EL!$C:$C,0),2))</f>
        <v>0</v>
      </c>
      <c r="Q188">
        <f>IF('[1]all nodes'!AJ189=0,0,INDEX([2]SUP_EL!$C:$D,MATCH('[1]all nodes'!AJ189,[2]SUP_EL!$C:$C,0),2))</f>
        <v>97.762499999999989</v>
      </c>
      <c r="R188">
        <f>IF('[1]all nodes'!AK189=0,0,INDEX([2]SUP_EL!$C:$D,MATCH('[1]all nodes'!AK189,[2]SUP_EL!$C:$C,0),2))</f>
        <v>195.72</v>
      </c>
      <c r="S188" s="1">
        <f>'[1]adj supplies'!$AK189</f>
        <v>142</v>
      </c>
      <c r="T188" s="1">
        <f>'[1]adj supplies'!$AM189</f>
        <v>150</v>
      </c>
      <c r="U188" s="1">
        <f>'[1]adj supplies'!$AO189</f>
        <v>150</v>
      </c>
      <c r="V188" s="1">
        <f>'[1]adj supplies'!$AQ189</f>
        <v>150</v>
      </c>
      <c r="W188" s="1">
        <f>'[1]adj supplies'!$AS189</f>
        <v>150</v>
      </c>
      <c r="X188" s="1">
        <f>'[1]adj supplies'!$AU189</f>
        <v>150</v>
      </c>
      <c r="Y188" s="1">
        <f>'[1]adj supplies'!$AY189</f>
        <v>142</v>
      </c>
      <c r="Z188" s="1">
        <f>'[1]adj supplies'!$BA189</f>
        <v>150</v>
      </c>
      <c r="AA188" s="1">
        <f>'[1]adj supplies'!$BC189</f>
        <v>150</v>
      </c>
      <c r="AB188" s="1">
        <f>'[1]adj supplies'!$BE189</f>
        <v>150</v>
      </c>
      <c r="AC188" s="1">
        <f>'[1]adj supplies'!$BG189</f>
        <v>150</v>
      </c>
      <c r="AD188" s="1">
        <f>'[1]adj supplies'!$BI189</f>
        <v>150</v>
      </c>
    </row>
    <row r="189" spans="1:30" x14ac:dyDescent="0.35">
      <c r="A189" t="str">
        <f>'[1]all nodes'!$B190</f>
        <v>California Water Service Company Hermosa/Redondo</v>
      </c>
      <c r="B189">
        <f>'[1]all nodes'!$C190</f>
        <v>1807032</v>
      </c>
      <c r="C189" t="str">
        <f>'[1]all nodes'!$F190</f>
        <v>Recycled Water</v>
      </c>
      <c r="D189">
        <f>'[1]all nodes'!$G190</f>
        <v>0</v>
      </c>
      <c r="E189" t="str">
        <f>'[1]all nodes'!$P190</f>
        <v>Recycled water</v>
      </c>
      <c r="F189" t="str">
        <f>'[1]all nodes'!$Q190</f>
        <v>Recycled water</v>
      </c>
      <c r="G189">
        <f>'[1]all nodes'!Z190</f>
        <v>0</v>
      </c>
      <c r="H189" t="str">
        <f>'[1]all nodes'!AA190</f>
        <v>1807407REC</v>
      </c>
      <c r="I189" t="str">
        <f>'[1]all nodes'!AB190</f>
        <v>1807032TREC</v>
      </c>
      <c r="J189" t="str">
        <f>'[1]all nodes'!AC190</f>
        <v>1807032NPD</v>
      </c>
      <c r="K189" t="str">
        <f>'[1]all nodes'!AD190</f>
        <v>1807032E</v>
      </c>
      <c r="L189">
        <f>IF('[1]all nodes'!AE190=0,0,INDEX([2]SUP_EL!$C:$D,MATCH('[1]all nodes'!AE190,[2]SUP_EL!$C:$C,0),2))</f>
        <v>0</v>
      </c>
      <c r="M189">
        <f>IF('[1]all nodes'!AF190=0,0,INDEX([2]SUP_EL!$C:$D,MATCH('[1]all nodes'!AF190,[2]SUP_EL!$C:$C,0),2))</f>
        <v>0</v>
      </c>
      <c r="N189">
        <f>IF('[1]all nodes'!AG190=0,0,INDEX([2]SUP_EL!$C:$D,MATCH('[1]all nodes'!AG190,[2]SUP_EL!$C:$C,0),2))</f>
        <v>10</v>
      </c>
      <c r="O189">
        <f>IF('[1]all nodes'!AH190=0,0,INDEX([2]SUP_EL!$C:$D,MATCH('[1]all nodes'!AH190,[2]SUP_EL!$C:$C,0),2))</f>
        <v>0</v>
      </c>
      <c r="P189">
        <f>IF('[1]all nodes'!AI190=0,0,INDEX([2]SUP_EL!$C:$D,MATCH('[1]all nodes'!AI190,[2]SUP_EL!$C:$C,0),2))</f>
        <v>0</v>
      </c>
      <c r="Q189">
        <f>IF('[1]all nodes'!AJ190=0,0,INDEX([2]SUP_EL!$C:$D,MATCH('[1]all nodes'!AJ190,[2]SUP_EL!$C:$C,0),2))</f>
        <v>97.762499999999989</v>
      </c>
      <c r="R189">
        <f>IF('[1]all nodes'!AK190=0,0,INDEX([2]SUP_EL!$C:$D,MATCH('[1]all nodes'!AK190,[2]SUP_EL!$C:$C,0),2))</f>
        <v>195.72</v>
      </c>
      <c r="S189" s="1">
        <f>'[1]adj supplies'!$AK190</f>
        <v>1294</v>
      </c>
      <c r="T189" s="1">
        <f>'[1]adj supplies'!$AM190</f>
        <v>1294</v>
      </c>
      <c r="U189" s="1">
        <f>'[1]adj supplies'!$AO190</f>
        <v>1294</v>
      </c>
      <c r="V189" s="1">
        <f>'[1]adj supplies'!$AQ190</f>
        <v>1294</v>
      </c>
      <c r="W189" s="1">
        <f>'[1]adj supplies'!$AS190</f>
        <v>1294</v>
      </c>
      <c r="X189" s="1">
        <f>'[1]adj supplies'!$AU190</f>
        <v>1294</v>
      </c>
      <c r="Y189" s="1">
        <f>'[1]adj supplies'!$AY190</f>
        <v>1294</v>
      </c>
      <c r="Z189" s="1">
        <f>'[1]adj supplies'!$BA190</f>
        <v>1294</v>
      </c>
      <c r="AA189" s="1">
        <f>'[1]adj supplies'!$BC190</f>
        <v>1294</v>
      </c>
      <c r="AB189" s="1">
        <f>'[1]adj supplies'!$BE190</f>
        <v>1294</v>
      </c>
      <c r="AC189" s="1">
        <f>'[1]adj supplies'!$BG190</f>
        <v>1294</v>
      </c>
      <c r="AD189" s="1">
        <f>'[1]adj supplies'!$BI190</f>
        <v>1294</v>
      </c>
    </row>
    <row r="190" spans="1:30" x14ac:dyDescent="0.35">
      <c r="A190" t="str">
        <f>'[1]all nodes'!$B191</f>
        <v>California Water Service Company Kern River Valley</v>
      </c>
      <c r="B190">
        <f>'[1]all nodes'!$C191</f>
        <v>1803013</v>
      </c>
      <c r="C190" t="str">
        <f>'[1]all nodes'!$F191</f>
        <v>Groundwater</v>
      </c>
      <c r="D190" t="str">
        <f>'[1]all nodes'!$G191</f>
        <v>Kern River Valley Basin</v>
      </c>
      <c r="E190" t="str">
        <f>'[1]all nodes'!$P191</f>
        <v>Raw water</v>
      </c>
      <c r="F190" t="str">
        <f>'[1]all nodes'!$Q191</f>
        <v>Drinking water</v>
      </c>
      <c r="G190">
        <f>'[1]all nodes'!Z191</f>
        <v>0</v>
      </c>
      <c r="H190" t="str">
        <f>'[1]all nodes'!AA191</f>
        <v>GW1803-5-22</v>
      </c>
      <c r="I190" t="str">
        <f>'[1]all nodes'!AB191</f>
        <v xml:space="preserve">GW1803-5-22.14 </v>
      </c>
      <c r="J190" t="str">
        <f>'[1]all nodes'!AC191</f>
        <v>1803013PD</v>
      </c>
      <c r="K190" t="str">
        <f>'[1]all nodes'!AD191</f>
        <v>1803013E</v>
      </c>
      <c r="L190">
        <f>IF('[1]all nodes'!AE191=0,0,INDEX([2]SUP_EL!$C:$D,MATCH('[1]all nodes'!AE191,[2]SUP_EL!$C:$C,0),2))</f>
        <v>0</v>
      </c>
      <c r="M190">
        <f>IF('[1]all nodes'!AF191=0,0,INDEX([2]SUP_EL!$C:$D,MATCH('[1]all nodes'!AF191,[2]SUP_EL!$C:$C,0),2))</f>
        <v>0</v>
      </c>
      <c r="N190">
        <f>IF('[1]all nodes'!AG191=0,0,INDEX([2]SUP_EL!$C:$D,MATCH('[1]all nodes'!AG191,[2]SUP_EL!$C:$C,0),2))</f>
        <v>0</v>
      </c>
      <c r="O190">
        <f>IF('[1]all nodes'!AH191=0,0,INDEX([2]SUP_EL!$C:$D,MATCH('[1]all nodes'!AH191,[2]SUP_EL!$C:$C,0),2))</f>
        <v>0</v>
      </c>
      <c r="P190">
        <f>IF('[1]all nodes'!AI191=0,0,INDEX([2]SUP_EL!$C:$D,MATCH('[1]all nodes'!AI191,[2]SUP_EL!$C:$C,0),2))</f>
        <v>1000</v>
      </c>
      <c r="Q190">
        <f>IF('[1]all nodes'!AJ191=0,0,INDEX([2]SUP_EL!$C:$D,MATCH('[1]all nodes'!AJ191,[2]SUP_EL!$C:$C,0),2))</f>
        <v>65.5</v>
      </c>
      <c r="R190">
        <f>IF('[1]all nodes'!AK191=0,0,INDEX([2]SUP_EL!$C:$D,MATCH('[1]all nodes'!AK191,[2]SUP_EL!$C:$C,0),2))</f>
        <v>1000</v>
      </c>
      <c r="S190" s="1">
        <f>'[1]adj supplies'!$AK191</f>
        <v>536</v>
      </c>
      <c r="T190" s="1">
        <f>'[1]adj supplies'!$AM191</f>
        <v>666</v>
      </c>
      <c r="U190" s="1">
        <f>'[1]adj supplies'!$AO191</f>
        <v>651</v>
      </c>
      <c r="V190" s="1">
        <f>'[1]adj supplies'!$AQ191</f>
        <v>642</v>
      </c>
      <c r="W190" s="1">
        <f>'[1]adj supplies'!$AS191</f>
        <v>636</v>
      </c>
      <c r="X190" s="1">
        <f>'[1]adj supplies'!$AU191</f>
        <v>634</v>
      </c>
      <c r="Y190" s="1">
        <f>'[1]adj supplies'!$AY191</f>
        <v>536</v>
      </c>
      <c r="Z190" s="1">
        <f>'[1]adj supplies'!$BA191</f>
        <v>666</v>
      </c>
      <c r="AA190" s="1">
        <f>'[1]adj supplies'!$BC191</f>
        <v>651</v>
      </c>
      <c r="AB190" s="1">
        <f>'[1]adj supplies'!$BE191</f>
        <v>642</v>
      </c>
      <c r="AC190" s="1">
        <f>'[1]adj supplies'!$BG191</f>
        <v>636</v>
      </c>
      <c r="AD190" s="1">
        <f>'[1]adj supplies'!$BI191</f>
        <v>634</v>
      </c>
    </row>
    <row r="191" spans="1:30" x14ac:dyDescent="0.35">
      <c r="A191" t="str">
        <f>'[1]all nodes'!$B192</f>
        <v>California Water Service Company Kern River Valley</v>
      </c>
      <c r="B191">
        <f>'[1]all nodes'!$C192</f>
        <v>1803013</v>
      </c>
      <c r="C191" t="str">
        <f>'[1]all nodes'!$F192</f>
        <v>Surface water</v>
      </c>
      <c r="D191">
        <f>'[1]all nodes'!$G192</f>
        <v>0</v>
      </c>
      <c r="E191" t="str">
        <f>'[1]all nodes'!$P192</f>
        <v>Raw water</v>
      </c>
      <c r="F191" t="str">
        <f>'[1]all nodes'!$Q192</f>
        <v>Drinking water</v>
      </c>
      <c r="G191">
        <f>'[1]all nodes'!Z192</f>
        <v>0</v>
      </c>
      <c r="H191">
        <f>'[1]all nodes'!AA192</f>
        <v>0</v>
      </c>
      <c r="I191" t="str">
        <f>'[1]all nodes'!AB192</f>
        <v>SW1803013</v>
      </c>
      <c r="J191" t="str">
        <f>'[1]all nodes'!AC192</f>
        <v>1803013PD</v>
      </c>
      <c r="K191" t="str">
        <f>'[1]all nodes'!AD192</f>
        <v>1803013E</v>
      </c>
      <c r="L191">
        <f>IF('[1]all nodes'!AE192=0,0,INDEX([2]SUP_EL!$C:$D,MATCH('[1]all nodes'!AE192,[2]SUP_EL!$C:$C,0),2))</f>
        <v>0</v>
      </c>
      <c r="M191">
        <f>IF('[1]all nodes'!AF192=0,0,INDEX([2]SUP_EL!$C:$D,MATCH('[1]all nodes'!AF192,[2]SUP_EL!$C:$C,0),2))</f>
        <v>0</v>
      </c>
      <c r="N191">
        <f>IF('[1]all nodes'!AG192=0,0,INDEX([2]SUP_EL!$C:$D,MATCH('[1]all nodes'!AG192,[2]SUP_EL!$C:$C,0),2))</f>
        <v>0</v>
      </c>
      <c r="O191">
        <f>IF('[1]all nodes'!AH192=0,0,INDEX([2]SUP_EL!$C:$D,MATCH('[1]all nodes'!AH192,[2]SUP_EL!$C:$C,0),2))</f>
        <v>0</v>
      </c>
      <c r="P191">
        <f>IF('[1]all nodes'!AI192=0,0,INDEX([2]SUP_EL!$C:$D,MATCH('[1]all nodes'!AI192,[2]SUP_EL!$C:$C,0),2))</f>
        <v>24.669637099999999</v>
      </c>
      <c r="Q191">
        <f>IF('[1]all nodes'!AJ192=0,0,INDEX([2]SUP_EL!$C:$D,MATCH('[1]all nodes'!AJ192,[2]SUP_EL!$C:$C,0),2))</f>
        <v>1000</v>
      </c>
      <c r="R191">
        <f>IF('[1]all nodes'!AK192=0,0,INDEX([2]SUP_EL!$C:$D,MATCH('[1]all nodes'!AK192,[2]SUP_EL!$C:$C,0),2))</f>
        <v>1000</v>
      </c>
      <c r="S191" s="1">
        <f>'[1]adj supplies'!$AK192</f>
        <v>152</v>
      </c>
      <c r="T191" s="1">
        <f>'[1]adj supplies'!$AM192</f>
        <v>284</v>
      </c>
      <c r="U191" s="1">
        <f>'[1]adj supplies'!$AO192</f>
        <v>291</v>
      </c>
      <c r="V191" s="1">
        <f>'[1]adj supplies'!$AQ192</f>
        <v>298</v>
      </c>
      <c r="W191" s="1">
        <f>'[1]adj supplies'!$AS192</f>
        <v>306</v>
      </c>
      <c r="X191" s="1">
        <f>'[1]adj supplies'!$AU192</f>
        <v>313</v>
      </c>
      <c r="Y191" s="1">
        <f>'[1]adj supplies'!$AY192</f>
        <v>152</v>
      </c>
      <c r="Z191" s="1">
        <f>'[1]adj supplies'!$BA192</f>
        <v>284</v>
      </c>
      <c r="AA191" s="1">
        <f>'[1]adj supplies'!$BC192</f>
        <v>291</v>
      </c>
      <c r="AB191" s="1">
        <f>'[1]adj supplies'!$BE192</f>
        <v>298</v>
      </c>
      <c r="AC191" s="1">
        <f>'[1]adj supplies'!$BG192</f>
        <v>306</v>
      </c>
      <c r="AD191" s="1">
        <f>'[1]adj supplies'!$BI192</f>
        <v>313</v>
      </c>
    </row>
    <row r="192" spans="1:30" x14ac:dyDescent="0.35">
      <c r="A192" t="str">
        <f>'[1]all nodes'!$B193</f>
        <v>California Water Service Company King City</v>
      </c>
      <c r="B192">
        <f>'[1]all nodes'!$C193</f>
        <v>1806007</v>
      </c>
      <c r="C192" t="str">
        <f>'[1]all nodes'!$F193</f>
        <v>Groundwater</v>
      </c>
      <c r="D192" t="str">
        <f>'[1]all nodes'!$G193</f>
        <v>Salinas Valley Groundwater Basin</v>
      </c>
      <c r="E192" t="str">
        <f>'[1]all nodes'!$P193</f>
        <v>Raw water</v>
      </c>
      <c r="F192" t="str">
        <f>'[1]all nodes'!$Q193</f>
        <v>Drinking water</v>
      </c>
      <c r="G192">
        <f>'[1]all nodes'!Z193</f>
        <v>0</v>
      </c>
      <c r="H192" t="str">
        <f>'[1]all nodes'!AA193</f>
        <v>GW1806-3-04</v>
      </c>
      <c r="I192" t="str">
        <f>'[1]all nodes'!AB193</f>
        <v xml:space="preserve">GW1806-3-04.05 </v>
      </c>
      <c r="J192" t="str">
        <f>'[1]all nodes'!AC193</f>
        <v>1806007PD</v>
      </c>
      <c r="K192" t="str">
        <f>'[1]all nodes'!AD193</f>
        <v>1806007E</v>
      </c>
      <c r="L192">
        <f>IF('[1]all nodes'!AE193=0,0,INDEX([2]SUP_EL!$C:$D,MATCH('[1]all nodes'!AE193,[2]SUP_EL!$C:$C,0),2))</f>
        <v>0</v>
      </c>
      <c r="M192">
        <f>IF('[1]all nodes'!AF193=0,0,INDEX([2]SUP_EL!$C:$D,MATCH('[1]all nodes'!AF193,[2]SUP_EL!$C:$C,0),2))</f>
        <v>0</v>
      </c>
      <c r="N192">
        <f>IF('[1]all nodes'!AG193=0,0,INDEX([2]SUP_EL!$C:$D,MATCH('[1]all nodes'!AG193,[2]SUP_EL!$C:$C,0),2))</f>
        <v>0</v>
      </c>
      <c r="O192">
        <f>IF('[1]all nodes'!AH193=0,0,INDEX([2]SUP_EL!$C:$D,MATCH('[1]all nodes'!AH193,[2]SUP_EL!$C:$C,0),2))</f>
        <v>0</v>
      </c>
      <c r="P192">
        <f>IF('[1]all nodes'!AI193=0,0,INDEX([2]SUP_EL!$C:$D,MATCH('[1]all nodes'!AI193,[2]SUP_EL!$C:$C,0),2))</f>
        <v>368</v>
      </c>
      <c r="Q192">
        <f>IF('[1]all nodes'!AJ193=0,0,INDEX([2]SUP_EL!$C:$D,MATCH('[1]all nodes'!AJ193,[2]SUP_EL!$C:$C,0),2))</f>
        <v>65.5</v>
      </c>
      <c r="R192">
        <f>IF('[1]all nodes'!AK193=0,0,INDEX([2]SUP_EL!$C:$D,MATCH('[1]all nodes'!AK193,[2]SUP_EL!$C:$C,0),2))</f>
        <v>163.1</v>
      </c>
      <c r="S192" s="1">
        <f>'[1]adj supplies'!$AK193</f>
        <v>1441</v>
      </c>
      <c r="T192" s="1">
        <f>'[1]adj supplies'!$AM193</f>
        <v>1883</v>
      </c>
      <c r="U192" s="1">
        <f>'[1]adj supplies'!$AO193</f>
        <v>1971</v>
      </c>
      <c r="V192" s="1">
        <f>'[1]adj supplies'!$AQ193</f>
        <v>2082</v>
      </c>
      <c r="W192" s="1">
        <f>'[1]adj supplies'!$AS193</f>
        <v>2212</v>
      </c>
      <c r="X192" s="1">
        <f>'[1]adj supplies'!$AU193</f>
        <v>2361</v>
      </c>
      <c r="Y192" s="1">
        <f>'[1]adj supplies'!$AY193</f>
        <v>1441</v>
      </c>
      <c r="Z192" s="1">
        <f>'[1]adj supplies'!$BA193</f>
        <v>1883</v>
      </c>
      <c r="AA192" s="1">
        <f>'[1]adj supplies'!$BC193</f>
        <v>1971</v>
      </c>
      <c r="AB192" s="1">
        <f>'[1]adj supplies'!$BE193</f>
        <v>2082</v>
      </c>
      <c r="AC192" s="1">
        <f>'[1]adj supplies'!$BG193</f>
        <v>2212</v>
      </c>
      <c r="AD192" s="1">
        <f>'[1]adj supplies'!$BI193</f>
        <v>2361</v>
      </c>
    </row>
    <row r="193" spans="1:30" x14ac:dyDescent="0.35">
      <c r="A193" t="str">
        <f>'[1]all nodes'!$B194</f>
        <v>California Water Service Company Livermore</v>
      </c>
      <c r="B193">
        <f>'[1]all nodes'!$C194</f>
        <v>1805013</v>
      </c>
      <c r="C193" t="str">
        <f>'[1]all nodes'!$F194</f>
        <v>Groundwater</v>
      </c>
      <c r="D193" t="str">
        <f>'[1]all nodes'!$G194</f>
        <v>Livermore Valley</v>
      </c>
      <c r="E193" t="str">
        <f>'[1]all nodes'!$P194</f>
        <v>Raw water</v>
      </c>
      <c r="F193" t="str">
        <f>'[1]all nodes'!$Q194</f>
        <v>Drinking water</v>
      </c>
      <c r="G193">
        <f>'[1]all nodes'!Z194</f>
        <v>0</v>
      </c>
      <c r="H193">
        <f>'[1]all nodes'!AA194</f>
        <v>0</v>
      </c>
      <c r="I193" t="str">
        <f>'[1]all nodes'!AB194</f>
        <v>GW1805-2-10</v>
      </c>
      <c r="J193" t="str">
        <f>'[1]all nodes'!AC194</f>
        <v>1805013PD</v>
      </c>
      <c r="K193" t="str">
        <f>'[1]all nodes'!AD194</f>
        <v>1805013E</v>
      </c>
      <c r="L193">
        <f>IF('[1]all nodes'!AE194=0,0,INDEX([2]SUP_EL!$C:$D,MATCH('[1]all nodes'!AE194,[2]SUP_EL!$C:$C,0),2))</f>
        <v>0</v>
      </c>
      <c r="M193">
        <f>IF('[1]all nodes'!AF194=0,0,INDEX([2]SUP_EL!$C:$D,MATCH('[1]all nodes'!AF194,[2]SUP_EL!$C:$C,0),2))</f>
        <v>0</v>
      </c>
      <c r="N193">
        <f>IF('[1]all nodes'!AG194=0,0,INDEX([2]SUP_EL!$C:$D,MATCH('[1]all nodes'!AG194,[2]SUP_EL!$C:$C,0),2))</f>
        <v>0</v>
      </c>
      <c r="O193">
        <f>IF('[1]all nodes'!AH194=0,0,INDEX([2]SUP_EL!$C:$D,MATCH('[1]all nodes'!AH194,[2]SUP_EL!$C:$C,0),2))</f>
        <v>0</v>
      </c>
      <c r="P193">
        <f>IF('[1]all nodes'!AI194=0,0,INDEX([2]SUP_EL!$C:$D,MATCH('[1]all nodes'!AI194,[2]SUP_EL!$C:$C,0),2))</f>
        <v>659</v>
      </c>
      <c r="Q193">
        <f>IF('[1]all nodes'!AJ194=0,0,INDEX([2]SUP_EL!$C:$D,MATCH('[1]all nodes'!AJ194,[2]SUP_EL!$C:$C,0),2))</f>
        <v>65.5</v>
      </c>
      <c r="R193">
        <f>IF('[1]all nodes'!AK194=0,0,INDEX([2]SUP_EL!$C:$D,MATCH('[1]all nodes'!AK194,[2]SUP_EL!$C:$C,0),2))</f>
        <v>300</v>
      </c>
      <c r="S193" s="1">
        <f>'[1]adj supplies'!$AK194</f>
        <v>2510</v>
      </c>
      <c r="T193" s="1">
        <f>'[1]adj supplies'!$AM194</f>
        <v>3069</v>
      </c>
      <c r="U193" s="1">
        <f>'[1]adj supplies'!$AO194</f>
        <v>3069</v>
      </c>
      <c r="V193" s="1">
        <f>'[1]adj supplies'!$AQ194</f>
        <v>3069</v>
      </c>
      <c r="W193" s="1">
        <f>'[1]adj supplies'!$AS194</f>
        <v>3069</v>
      </c>
      <c r="X193" s="1">
        <f>'[1]adj supplies'!$AU194</f>
        <v>3069</v>
      </c>
      <c r="Y193" s="1">
        <f>'[1]adj supplies'!$AY194</f>
        <v>2510</v>
      </c>
      <c r="Z193" s="1">
        <f>'[1]adj supplies'!$BA194</f>
        <v>3069</v>
      </c>
      <c r="AA193" s="1">
        <f>'[1]adj supplies'!$BC194</f>
        <v>3069</v>
      </c>
      <c r="AB193" s="1">
        <f>'[1]adj supplies'!$BE194</f>
        <v>3069</v>
      </c>
      <c r="AC193" s="1">
        <f>'[1]adj supplies'!$BG194</f>
        <v>3069</v>
      </c>
      <c r="AD193" s="1">
        <f>'[1]adj supplies'!$BI194</f>
        <v>3069</v>
      </c>
    </row>
    <row r="194" spans="1:30" x14ac:dyDescent="0.35">
      <c r="A194" t="str">
        <f>'[1]all nodes'!$B195</f>
        <v>California Water Service Company Livermore</v>
      </c>
      <c r="B194">
        <f>'[1]all nodes'!$C195</f>
        <v>1805013</v>
      </c>
      <c r="C194" t="str">
        <f>'[1]all nodes'!$F195</f>
        <v>Purchased or Imported  Water</v>
      </c>
      <c r="D194">
        <f>'[1]all nodes'!$G195</f>
        <v>0</v>
      </c>
      <c r="E194" t="str">
        <f>'[1]all nodes'!$P195</f>
        <v>Raw water</v>
      </c>
      <c r="F194" t="str">
        <f>'[1]all nodes'!$Q195</f>
        <v>Drinking water</v>
      </c>
      <c r="G194">
        <f>'[1]all nodes'!Z195</f>
        <v>0</v>
      </c>
      <c r="H194">
        <f>'[1]all nodes'!AA195</f>
        <v>0</v>
      </c>
      <c r="I194" t="str">
        <f>'[1]all nodes'!AB195</f>
        <v>1805001PD</v>
      </c>
      <c r="J194" t="str">
        <f>'[1]all nodes'!AC195</f>
        <v>1805013PD</v>
      </c>
      <c r="K194" t="str">
        <f>'[1]all nodes'!AD195</f>
        <v>1805013E</v>
      </c>
      <c r="L194">
        <f>IF('[1]all nodes'!AE195=0,0,INDEX([2]SUP_EL!$C:$D,MATCH('[1]all nodes'!AE195,[2]SUP_EL!$C:$C,0),2))</f>
        <v>0</v>
      </c>
      <c r="M194">
        <f>IF('[1]all nodes'!AF195=0,0,INDEX([2]SUP_EL!$C:$D,MATCH('[1]all nodes'!AF195,[2]SUP_EL!$C:$C,0),2))</f>
        <v>0</v>
      </c>
      <c r="N194">
        <f>IF('[1]all nodes'!AG195=0,0,INDEX([2]SUP_EL!$C:$D,MATCH('[1]all nodes'!AG195,[2]SUP_EL!$C:$C,0),2))</f>
        <v>0</v>
      </c>
      <c r="O194">
        <f>IF('[1]all nodes'!AH195=0,0,INDEX([2]SUP_EL!$C:$D,MATCH('[1]all nodes'!AH195,[2]SUP_EL!$C:$C,0),2))</f>
        <v>0</v>
      </c>
      <c r="P194">
        <f>IF('[1]all nodes'!AI195=0,0,INDEX([2]SUP_EL!$C:$D,MATCH('[1]all nodes'!AI195,[2]SUP_EL!$C:$C,0),2))</f>
        <v>10</v>
      </c>
      <c r="Q194">
        <f>IF('[1]all nodes'!AJ195=0,0,INDEX([2]SUP_EL!$C:$D,MATCH('[1]all nodes'!AJ195,[2]SUP_EL!$C:$C,0),2))</f>
        <v>0</v>
      </c>
      <c r="R194">
        <f>IF('[1]all nodes'!AK195=0,0,INDEX([2]SUP_EL!$C:$D,MATCH('[1]all nodes'!AK195,[2]SUP_EL!$C:$C,0),2))</f>
        <v>300</v>
      </c>
      <c r="S194" s="1">
        <f>'[1]adj supplies'!$AK195</f>
        <v>4745</v>
      </c>
      <c r="T194" s="1">
        <f>'[1]adj supplies'!$AM195</f>
        <v>8877</v>
      </c>
      <c r="U194" s="1">
        <f>'[1]adj supplies'!$AO195</f>
        <v>9388</v>
      </c>
      <c r="V194" s="1">
        <f>'[1]adj supplies'!$AQ195</f>
        <v>9438</v>
      </c>
      <c r="W194" s="1">
        <f>'[1]adj supplies'!$AS195</f>
        <v>9349</v>
      </c>
      <c r="X194" s="1">
        <f>'[1]adj supplies'!$AU195</f>
        <v>9277</v>
      </c>
      <c r="Y194" s="1">
        <f>'[1]adj supplies'!$AY195</f>
        <v>4745</v>
      </c>
      <c r="Z194" s="1">
        <f>'[1]adj supplies'!$BA195</f>
        <v>8877</v>
      </c>
      <c r="AA194" s="1">
        <f>'[1]adj supplies'!$BC195</f>
        <v>9388</v>
      </c>
      <c r="AB194" s="1">
        <f>'[1]adj supplies'!$BE195</f>
        <v>9438</v>
      </c>
      <c r="AC194" s="1">
        <f>'[1]adj supplies'!$BG195</f>
        <v>9349</v>
      </c>
      <c r="AD194" s="1">
        <f>'[1]adj supplies'!$BI195</f>
        <v>9277</v>
      </c>
    </row>
    <row r="195" spans="1:30" x14ac:dyDescent="0.35">
      <c r="A195" t="str">
        <f>'[1]all nodes'!$B196</f>
        <v>California Water Service Company Los Altos/Suburban</v>
      </c>
      <c r="B195">
        <f>'[1]all nodes'!$C196</f>
        <v>1805015</v>
      </c>
      <c r="C195" t="str">
        <f>'[1]all nodes'!$F196</f>
        <v>Groundwater</v>
      </c>
      <c r="D195" t="str">
        <f>'[1]all nodes'!$G196</f>
        <v>District-operated wells in the Santa Clara Sub-basin</v>
      </c>
      <c r="E195" t="str">
        <f>'[1]all nodes'!$P196</f>
        <v>Raw water</v>
      </c>
      <c r="F195" t="str">
        <f>'[1]all nodes'!$Q196</f>
        <v>Drinking water</v>
      </c>
      <c r="G195">
        <f>'[1]all nodes'!Z196</f>
        <v>0</v>
      </c>
      <c r="H195" t="str">
        <f>'[1]all nodes'!AA196</f>
        <v>GW1805-2-09</v>
      </c>
      <c r="I195" t="str">
        <f>'[1]all nodes'!AB196</f>
        <v xml:space="preserve">GW1805-2-09.02 </v>
      </c>
      <c r="J195" t="str">
        <f>'[1]all nodes'!AC196</f>
        <v>1805015PD</v>
      </c>
      <c r="K195" t="str">
        <f>'[1]all nodes'!AD196</f>
        <v>1805015E</v>
      </c>
      <c r="L195">
        <f>IF('[1]all nodes'!AE196=0,0,INDEX([2]SUP_EL!$C:$D,MATCH('[1]all nodes'!AE196,[2]SUP_EL!$C:$C,0),2))</f>
        <v>0</v>
      </c>
      <c r="M195">
        <f>IF('[1]all nodes'!AF196=0,0,INDEX([2]SUP_EL!$C:$D,MATCH('[1]all nodes'!AF196,[2]SUP_EL!$C:$C,0),2))</f>
        <v>0</v>
      </c>
      <c r="N195">
        <f>IF('[1]all nodes'!AG196=0,0,INDEX([2]SUP_EL!$C:$D,MATCH('[1]all nodes'!AG196,[2]SUP_EL!$C:$C,0),2))</f>
        <v>0</v>
      </c>
      <c r="O195">
        <f>IF('[1]all nodes'!AH196=0,0,INDEX([2]SUP_EL!$C:$D,MATCH('[1]all nodes'!AH196,[2]SUP_EL!$C:$C,0),2))</f>
        <v>0</v>
      </c>
      <c r="P195">
        <f>IF('[1]all nodes'!AI196=0,0,INDEX([2]SUP_EL!$C:$D,MATCH('[1]all nodes'!AI196,[2]SUP_EL!$C:$C,0),2))</f>
        <v>371</v>
      </c>
      <c r="Q195">
        <f>IF('[1]all nodes'!AJ196=0,0,INDEX([2]SUP_EL!$C:$D,MATCH('[1]all nodes'!AJ196,[2]SUP_EL!$C:$C,0),2))</f>
        <v>65.5</v>
      </c>
      <c r="R195">
        <f>IF('[1]all nodes'!AK196=0,0,INDEX([2]SUP_EL!$C:$D,MATCH('[1]all nodes'!AK196,[2]SUP_EL!$C:$C,0),2))</f>
        <v>301</v>
      </c>
      <c r="S195" s="1">
        <f>'[1]adj supplies'!$AK196</f>
        <v>3341</v>
      </c>
      <c r="T195" s="1">
        <f>'[1]adj supplies'!$AM196</f>
        <v>3824</v>
      </c>
      <c r="U195" s="1">
        <f>'[1]adj supplies'!$AO196</f>
        <v>3674</v>
      </c>
      <c r="V195" s="1">
        <f>'[1]adj supplies'!$AQ196</f>
        <v>3610</v>
      </c>
      <c r="W195" s="1">
        <f>'[1]adj supplies'!$AS196</f>
        <v>3570</v>
      </c>
      <c r="X195" s="1">
        <f>'[1]adj supplies'!$AU196</f>
        <v>3552</v>
      </c>
      <c r="Y195" s="1">
        <f>'[1]adj supplies'!$AY196</f>
        <v>3341</v>
      </c>
      <c r="Z195" s="1">
        <f>'[1]adj supplies'!$BA196</f>
        <v>3824</v>
      </c>
      <c r="AA195" s="1">
        <f>'[1]adj supplies'!$BC196</f>
        <v>3674</v>
      </c>
      <c r="AB195" s="1">
        <f>'[1]adj supplies'!$BE196</f>
        <v>3610</v>
      </c>
      <c r="AC195" s="1">
        <f>'[1]adj supplies'!$BG196</f>
        <v>3570</v>
      </c>
      <c r="AD195" s="1">
        <f>'[1]adj supplies'!$BI196</f>
        <v>3552</v>
      </c>
    </row>
    <row r="196" spans="1:30" x14ac:dyDescent="0.35">
      <c r="A196" t="str">
        <f>'[1]all nodes'!$B197</f>
        <v>California Water Service Company Los Altos/Suburban</v>
      </c>
      <c r="B196">
        <f>'[1]all nodes'!$C197</f>
        <v>1805015</v>
      </c>
      <c r="C196" t="str">
        <f>'[1]all nodes'!$F197</f>
        <v>Purchased or Imported  Water</v>
      </c>
      <c r="D196" t="str">
        <f>'[1]all nodes'!$G197</f>
        <v>Water purchased form the Santa Clara Valley Water Distric (SCVWD)</v>
      </c>
      <c r="E196" t="str">
        <f>'[1]all nodes'!$P197</f>
        <v>Raw water</v>
      </c>
      <c r="F196" t="str">
        <f>'[1]all nodes'!$Q197</f>
        <v>Drinking water</v>
      </c>
      <c r="G196">
        <f>'[1]all nodes'!Z197</f>
        <v>0</v>
      </c>
      <c r="H196">
        <f>'[1]all nodes'!AA197</f>
        <v>0</v>
      </c>
      <c r="I196" t="str">
        <f>'[1]all nodes'!AB197</f>
        <v>1805089PD</v>
      </c>
      <c r="J196" t="str">
        <f>'[1]all nodes'!AC197</f>
        <v>1805015PD</v>
      </c>
      <c r="K196" t="str">
        <f>'[1]all nodes'!AD197</f>
        <v>1805015E</v>
      </c>
      <c r="L196">
        <f>IF('[1]all nodes'!AE197=0,0,INDEX([2]SUP_EL!$C:$D,MATCH('[1]all nodes'!AE197,[2]SUP_EL!$C:$C,0),2))</f>
        <v>0</v>
      </c>
      <c r="M196">
        <f>IF('[1]all nodes'!AF197=0,0,INDEX([2]SUP_EL!$C:$D,MATCH('[1]all nodes'!AF197,[2]SUP_EL!$C:$C,0),2))</f>
        <v>0</v>
      </c>
      <c r="N196">
        <f>IF('[1]all nodes'!AG197=0,0,INDEX([2]SUP_EL!$C:$D,MATCH('[1]all nodes'!AG197,[2]SUP_EL!$C:$C,0),2))</f>
        <v>0</v>
      </c>
      <c r="O196">
        <f>IF('[1]all nodes'!AH197=0,0,INDEX([2]SUP_EL!$C:$D,MATCH('[1]all nodes'!AH197,[2]SUP_EL!$C:$C,0),2))</f>
        <v>0</v>
      </c>
      <c r="P196">
        <f>IF('[1]all nodes'!AI197=0,0,INDEX([2]SUP_EL!$C:$D,MATCH('[1]all nodes'!AI197,[2]SUP_EL!$C:$C,0),2))</f>
        <v>10</v>
      </c>
      <c r="Q196">
        <f>IF('[1]all nodes'!AJ197=0,0,INDEX([2]SUP_EL!$C:$D,MATCH('[1]all nodes'!AJ197,[2]SUP_EL!$C:$C,0),2))</f>
        <v>0</v>
      </c>
      <c r="R196">
        <f>IF('[1]all nodes'!AK197=0,0,INDEX([2]SUP_EL!$C:$D,MATCH('[1]all nodes'!AK197,[2]SUP_EL!$C:$C,0),2))</f>
        <v>301</v>
      </c>
      <c r="S196" s="1">
        <f>'[1]adj supplies'!$AK197</f>
        <v>6848</v>
      </c>
      <c r="T196" s="1">
        <f>'[1]adj supplies'!$AM197</f>
        <v>10332</v>
      </c>
      <c r="U196" s="1">
        <f>'[1]adj supplies'!$AO197</f>
        <v>10516</v>
      </c>
      <c r="V196" s="1">
        <f>'[1]adj supplies'!$AQ197</f>
        <v>10708</v>
      </c>
      <c r="W196" s="1">
        <f>'[1]adj supplies'!$AS197</f>
        <v>10910</v>
      </c>
      <c r="X196" s="1">
        <f>'[1]adj supplies'!$AU197</f>
        <v>11121</v>
      </c>
      <c r="Y196" s="1">
        <f>'[1]adj supplies'!$AY197</f>
        <v>6848</v>
      </c>
      <c r="Z196" s="1">
        <f>'[1]adj supplies'!$BA197</f>
        <v>10332</v>
      </c>
      <c r="AA196" s="1">
        <f>'[1]adj supplies'!$BC197</f>
        <v>10516</v>
      </c>
      <c r="AB196" s="1">
        <f>'[1]adj supplies'!$BE197</f>
        <v>10708</v>
      </c>
      <c r="AC196" s="1">
        <f>'[1]adj supplies'!$BG197</f>
        <v>10910</v>
      </c>
      <c r="AD196" s="1">
        <f>'[1]adj supplies'!$BI197</f>
        <v>11121</v>
      </c>
    </row>
    <row r="197" spans="1:30" x14ac:dyDescent="0.35">
      <c r="A197" t="str">
        <f>'[1]all nodes'!$B198</f>
        <v>California Water Service Company Los Altos/Suburban</v>
      </c>
      <c r="B197">
        <f>'[1]all nodes'!$C198</f>
        <v>1805015</v>
      </c>
      <c r="C197" t="str">
        <f>'[1]all nodes'!$F198</f>
        <v>Recycled Water</v>
      </c>
      <c r="D197">
        <f>'[1]all nodes'!$G198</f>
        <v>0</v>
      </c>
      <c r="E197" t="str">
        <f>'[1]all nodes'!$P198</f>
        <v>Recycled water</v>
      </c>
      <c r="F197" t="str">
        <f>'[1]all nodes'!$Q198</f>
        <v>Recycled water</v>
      </c>
      <c r="G197">
        <f>'[1]all nodes'!Z198</f>
        <v>0</v>
      </c>
      <c r="H197" t="str">
        <f>'[1]all nodes'!AA198</f>
        <v>WW_1805_2585</v>
      </c>
      <c r="I197" t="str">
        <f>'[1]all nodes'!AB198</f>
        <v>1805015TREC</v>
      </c>
      <c r="J197" t="str">
        <f>'[1]all nodes'!AC198</f>
        <v>1805015NPD</v>
      </c>
      <c r="K197" t="str">
        <f>'[1]all nodes'!AD198</f>
        <v>1805015E</v>
      </c>
      <c r="L197" t="e">
        <f>IF('[1]all nodes'!AE198=0,0,INDEX([2]SUP_EL!$C:$D,MATCH('[1]all nodes'!AE198,[2]SUP_EL!$C:$C,0),2))</f>
        <v>#N/A</v>
      </c>
      <c r="M197" t="e">
        <f>IF('[1]all nodes'!AF198=0,0,INDEX([2]SUP_EL!$C:$D,MATCH('[1]all nodes'!AF198,[2]SUP_EL!$C:$C,0),2))</f>
        <v>#N/A</v>
      </c>
      <c r="N197">
        <f>IF('[1]all nodes'!AG198=0,0,INDEX([2]SUP_EL!$C:$D,MATCH('[1]all nodes'!AG198,[2]SUP_EL!$C:$C,0),2))</f>
        <v>10</v>
      </c>
      <c r="O197">
        <f>IF('[1]all nodes'!AH198=0,0,INDEX([2]SUP_EL!$C:$D,MATCH('[1]all nodes'!AH198,[2]SUP_EL!$C:$C,0),2))</f>
        <v>0</v>
      </c>
      <c r="P197">
        <f>IF('[1]all nodes'!AI198=0,0,INDEX([2]SUP_EL!$C:$D,MATCH('[1]all nodes'!AI198,[2]SUP_EL!$C:$C,0),2))</f>
        <v>0</v>
      </c>
      <c r="Q197">
        <f>IF('[1]all nodes'!AJ198=0,0,INDEX([2]SUP_EL!$C:$D,MATCH('[1]all nodes'!AJ198,[2]SUP_EL!$C:$C,0),2))</f>
        <v>97.762499999999989</v>
      </c>
      <c r="R197">
        <f>IF('[1]all nodes'!AK198=0,0,INDEX([2]SUP_EL!$C:$D,MATCH('[1]all nodes'!AK198,[2]SUP_EL!$C:$C,0),2))</f>
        <v>381.84</v>
      </c>
      <c r="S197" s="1">
        <f>'[1]adj supplies'!$AK198</f>
        <v>0</v>
      </c>
      <c r="T197" s="1">
        <f>'[1]adj supplies'!$AM198</f>
        <v>220</v>
      </c>
      <c r="U197" s="1">
        <f>'[1]adj supplies'!$AO198</f>
        <v>261</v>
      </c>
      <c r="V197" s="1">
        <f>'[1]adj supplies'!$AQ198</f>
        <v>261</v>
      </c>
      <c r="W197" s="1">
        <f>'[1]adj supplies'!$AS198</f>
        <v>261</v>
      </c>
      <c r="X197" s="1">
        <f>'[1]adj supplies'!$AU198</f>
        <v>261</v>
      </c>
      <c r="Y197" s="1">
        <f>'[1]adj supplies'!$AY198</f>
        <v>0</v>
      </c>
      <c r="Z197" s="1">
        <f>'[1]adj supplies'!$BA198</f>
        <v>220</v>
      </c>
      <c r="AA197" s="1">
        <f>'[1]adj supplies'!$BC198</f>
        <v>261</v>
      </c>
      <c r="AB197" s="1">
        <f>'[1]adj supplies'!$BE198</f>
        <v>261</v>
      </c>
      <c r="AC197" s="1">
        <f>'[1]adj supplies'!$BG198</f>
        <v>261</v>
      </c>
      <c r="AD197" s="1">
        <f>'[1]adj supplies'!$BI198</f>
        <v>261</v>
      </c>
    </row>
    <row r="198" spans="1:30" x14ac:dyDescent="0.35">
      <c r="A198" t="str">
        <f>'[1]all nodes'!$B199</f>
        <v>California Water Service Company Marysville</v>
      </c>
      <c r="B198">
        <f>'[1]all nodes'!$C199</f>
        <v>1802009</v>
      </c>
      <c r="C198" t="str">
        <f>'[1]all nodes'!$F199</f>
        <v>Groundwater</v>
      </c>
      <c r="D198" t="str">
        <f>'[1]all nodes'!$G199</f>
        <v>North Yuba Sub-basin</v>
      </c>
      <c r="E198" t="str">
        <f>'[1]all nodes'!$P199</f>
        <v>Raw water</v>
      </c>
      <c r="F198" t="str">
        <f>'[1]all nodes'!$Q199</f>
        <v>Drinking water</v>
      </c>
      <c r="G198">
        <f>'[1]all nodes'!Z199</f>
        <v>0</v>
      </c>
      <c r="H198" t="str">
        <f>'[1]all nodes'!AA199</f>
        <v>GW1802-5-21</v>
      </c>
      <c r="I198" t="str">
        <f>'[1]all nodes'!AB199</f>
        <v xml:space="preserve">GW1802-5-21.60 </v>
      </c>
      <c r="J198" t="str">
        <f>'[1]all nodes'!AC199</f>
        <v>1802009PD</v>
      </c>
      <c r="K198" t="str">
        <f>'[1]all nodes'!AD199</f>
        <v>1802009E</v>
      </c>
      <c r="L198">
        <f>IF('[1]all nodes'!AE199=0,0,INDEX([2]SUP_EL!$C:$D,MATCH('[1]all nodes'!AE199,[2]SUP_EL!$C:$C,0),2))</f>
        <v>0</v>
      </c>
      <c r="M198">
        <f>IF('[1]all nodes'!AF199=0,0,INDEX([2]SUP_EL!$C:$D,MATCH('[1]all nodes'!AF199,[2]SUP_EL!$C:$C,0),2))</f>
        <v>0</v>
      </c>
      <c r="N198">
        <f>IF('[1]all nodes'!AG199=0,0,INDEX([2]SUP_EL!$C:$D,MATCH('[1]all nodes'!AG199,[2]SUP_EL!$C:$C,0),2))</f>
        <v>0</v>
      </c>
      <c r="O198">
        <f>IF('[1]all nodes'!AH199=0,0,INDEX([2]SUP_EL!$C:$D,MATCH('[1]all nodes'!AH199,[2]SUP_EL!$C:$C,0),2))</f>
        <v>0</v>
      </c>
      <c r="P198">
        <f>IF('[1]all nodes'!AI199=0,0,INDEX([2]SUP_EL!$C:$D,MATCH('[1]all nodes'!AI199,[2]SUP_EL!$C:$C,0),2))</f>
        <v>435</v>
      </c>
      <c r="Q198">
        <f>IF('[1]all nodes'!AJ199=0,0,INDEX([2]SUP_EL!$C:$D,MATCH('[1]all nodes'!AJ199,[2]SUP_EL!$C:$C,0),2))</f>
        <v>3</v>
      </c>
      <c r="R198">
        <f>IF('[1]all nodes'!AK199=0,0,INDEX([2]SUP_EL!$C:$D,MATCH('[1]all nodes'!AK199,[2]SUP_EL!$C:$C,0),2))</f>
        <v>17.600000000000001</v>
      </c>
      <c r="S198" s="1">
        <f>'[1]adj supplies'!$AK199</f>
        <v>1741</v>
      </c>
      <c r="T198" s="1">
        <f>'[1]adj supplies'!$AM199</f>
        <v>2553</v>
      </c>
      <c r="U198" s="1">
        <f>'[1]adj supplies'!$AO199</f>
        <v>2550</v>
      </c>
      <c r="V198" s="1">
        <f>'[1]adj supplies'!$AQ199</f>
        <v>2555</v>
      </c>
      <c r="W198" s="1">
        <f>'[1]adj supplies'!$AS199</f>
        <v>2564</v>
      </c>
      <c r="X198" s="1">
        <f>'[1]adj supplies'!$AU199</f>
        <v>2577</v>
      </c>
      <c r="Y198" s="1">
        <f>'[1]adj supplies'!$AY199</f>
        <v>1741</v>
      </c>
      <c r="Z198" s="1">
        <f>'[1]adj supplies'!$BA199</f>
        <v>2553</v>
      </c>
      <c r="AA198" s="1">
        <f>'[1]adj supplies'!$BC199</f>
        <v>2550</v>
      </c>
      <c r="AB198" s="1">
        <f>'[1]adj supplies'!$BE199</f>
        <v>2555</v>
      </c>
      <c r="AC198" s="1">
        <f>'[1]adj supplies'!$BG199</f>
        <v>2564</v>
      </c>
      <c r="AD198" s="1">
        <f>'[1]adj supplies'!$BI199</f>
        <v>2577</v>
      </c>
    </row>
    <row r="199" spans="1:30" x14ac:dyDescent="0.35">
      <c r="A199" t="str">
        <f>'[1]all nodes'!$B200</f>
        <v>California Water Service Company Mid Peninsula</v>
      </c>
      <c r="B199">
        <f>'[1]all nodes'!$C200</f>
        <v>1805017</v>
      </c>
      <c r="C199" t="str">
        <f>'[1]all nodes'!$F200</f>
        <v>Purchased or Imported  Water</v>
      </c>
      <c r="D199">
        <f>'[1]all nodes'!$G200</f>
        <v>0</v>
      </c>
      <c r="E199" t="str">
        <f>'[1]all nodes'!$P200</f>
        <v>Raw water</v>
      </c>
      <c r="F199" t="str">
        <f>'[1]all nodes'!$Q200</f>
        <v>Drinking water</v>
      </c>
      <c r="G199">
        <f>'[1]all nodes'!Z200</f>
        <v>0</v>
      </c>
      <c r="H199">
        <f>'[1]all nodes'!AA200</f>
        <v>0</v>
      </c>
      <c r="I199" t="str">
        <f>'[1]all nodes'!AB200</f>
        <v>SW1805081PEN</v>
      </c>
      <c r="J199" t="str">
        <f>'[1]all nodes'!AC200</f>
        <v>1805017PD</v>
      </c>
      <c r="K199" t="str">
        <f>'[1]all nodes'!AD200</f>
        <v>1805017E</v>
      </c>
      <c r="L199">
        <f>IF('[1]all nodes'!AE200=0,0,INDEX([2]SUP_EL!$C:$D,MATCH('[1]all nodes'!AE200,[2]SUP_EL!$C:$C,0),2))</f>
        <v>0</v>
      </c>
      <c r="M199">
        <f>IF('[1]all nodes'!AF200=0,0,INDEX([2]SUP_EL!$C:$D,MATCH('[1]all nodes'!AF200,[2]SUP_EL!$C:$C,0),2))</f>
        <v>0</v>
      </c>
      <c r="N199">
        <f>IF('[1]all nodes'!AG200=0,0,INDEX([2]SUP_EL!$C:$D,MATCH('[1]all nodes'!AG200,[2]SUP_EL!$C:$C,0),2))</f>
        <v>0</v>
      </c>
      <c r="O199">
        <f>IF('[1]all nodes'!AH200=0,0,INDEX([2]SUP_EL!$C:$D,MATCH('[1]all nodes'!AH200,[2]SUP_EL!$C:$C,0),2))</f>
        <v>0</v>
      </c>
      <c r="P199">
        <f>IF('[1]all nodes'!AI200=0,0,INDEX([2]SUP_EL!$C:$D,MATCH('[1]all nodes'!AI200,[2]SUP_EL!$C:$C,0),2))</f>
        <v>10</v>
      </c>
      <c r="Q199">
        <f>IF('[1]all nodes'!AJ200=0,0,INDEX([2]SUP_EL!$C:$D,MATCH('[1]all nodes'!AJ200,[2]SUP_EL!$C:$C,0),2))</f>
        <v>3</v>
      </c>
      <c r="R199">
        <f>IF('[1]all nodes'!AK200=0,0,INDEX([2]SUP_EL!$C:$D,MATCH('[1]all nodes'!AK200,[2]SUP_EL!$C:$C,0),2))</f>
        <v>223</v>
      </c>
      <c r="S199" s="1">
        <f>'[1]adj supplies'!$AK200</f>
        <v>12689</v>
      </c>
      <c r="T199" s="1">
        <f>'[1]adj supplies'!$AM200</f>
        <v>17298</v>
      </c>
      <c r="U199" s="1">
        <f>'[1]adj supplies'!$AO200</f>
        <v>17322</v>
      </c>
      <c r="V199" s="1">
        <f>'[1]adj supplies'!$AQ200</f>
        <v>17489</v>
      </c>
      <c r="W199" s="1">
        <f>'[1]adj supplies'!$AS200</f>
        <v>17736</v>
      </c>
      <c r="X199" s="1">
        <f>'[1]adj supplies'!$AU200</f>
        <v>18055</v>
      </c>
      <c r="Y199" s="1">
        <f>'[1]adj supplies'!$AY200</f>
        <v>12689</v>
      </c>
      <c r="Z199" s="1">
        <f>'[1]adj supplies'!$BA200</f>
        <v>17298</v>
      </c>
      <c r="AA199" s="1">
        <f>'[1]adj supplies'!$BC200</f>
        <v>17322</v>
      </c>
      <c r="AB199" s="1">
        <f>'[1]adj supplies'!$BE200</f>
        <v>17489</v>
      </c>
      <c r="AC199" s="1">
        <f>'[1]adj supplies'!$BG200</f>
        <v>17736</v>
      </c>
      <c r="AD199" s="1">
        <f>'[1]adj supplies'!$BI200</f>
        <v>18055</v>
      </c>
    </row>
    <row r="200" spans="1:30" x14ac:dyDescent="0.35">
      <c r="A200" t="str">
        <f>'[1]all nodes'!$B201</f>
        <v>California Water Service Company Oroville</v>
      </c>
      <c r="B200">
        <f>'[1]all nodes'!$C201</f>
        <v>1802011</v>
      </c>
      <c r="C200" t="str">
        <f>'[1]all nodes'!$F201</f>
        <v>Groundwater</v>
      </c>
      <c r="D200" t="str">
        <f>'[1]all nodes'!$G201</f>
        <v>East Butte Sub-basin</v>
      </c>
      <c r="E200" t="str">
        <f>'[1]all nodes'!$P201</f>
        <v>Raw water</v>
      </c>
      <c r="F200" t="str">
        <f>'[1]all nodes'!$Q201</f>
        <v>Drinking water</v>
      </c>
      <c r="G200">
        <f>'[1]all nodes'!Z201</f>
        <v>0</v>
      </c>
      <c r="H200" t="str">
        <f>'[1]all nodes'!AA201</f>
        <v>GW1802-5-21</v>
      </c>
      <c r="I200" t="str">
        <f>'[1]all nodes'!AB201</f>
        <v xml:space="preserve">GW1802-5-21.60 </v>
      </c>
      <c r="J200" t="str">
        <f>'[1]all nodes'!AC201</f>
        <v>1802011PD</v>
      </c>
      <c r="K200" t="str">
        <f>'[1]all nodes'!AD201</f>
        <v>1802011E</v>
      </c>
      <c r="L200">
        <f>IF('[1]all nodes'!AE201=0,0,INDEX([2]SUP_EL!$C:$D,MATCH('[1]all nodes'!AE201,[2]SUP_EL!$C:$C,0),2))</f>
        <v>0</v>
      </c>
      <c r="M200">
        <f>IF('[1]all nodes'!AF201=0,0,INDEX([2]SUP_EL!$C:$D,MATCH('[1]all nodes'!AF201,[2]SUP_EL!$C:$C,0),2))</f>
        <v>0</v>
      </c>
      <c r="N200">
        <f>IF('[1]all nodes'!AG201=0,0,INDEX([2]SUP_EL!$C:$D,MATCH('[1]all nodes'!AG201,[2]SUP_EL!$C:$C,0),2))</f>
        <v>0</v>
      </c>
      <c r="O200">
        <f>IF('[1]all nodes'!AH201=0,0,INDEX([2]SUP_EL!$C:$D,MATCH('[1]all nodes'!AH201,[2]SUP_EL!$C:$C,0),2))</f>
        <v>0</v>
      </c>
      <c r="P200">
        <f>IF('[1]all nodes'!AI201=0,0,INDEX([2]SUP_EL!$C:$D,MATCH('[1]all nodes'!AI201,[2]SUP_EL!$C:$C,0),2))</f>
        <v>399</v>
      </c>
      <c r="Q200">
        <f>IF('[1]all nodes'!AJ201=0,0,INDEX([2]SUP_EL!$C:$D,MATCH('[1]all nodes'!AJ201,[2]SUP_EL!$C:$C,0),2))</f>
        <v>3</v>
      </c>
      <c r="R200">
        <f>IF('[1]all nodes'!AK201=0,0,INDEX([2]SUP_EL!$C:$D,MATCH('[1]all nodes'!AK201,[2]SUP_EL!$C:$C,0),2))</f>
        <v>202</v>
      </c>
      <c r="S200" s="1">
        <f>'[1]adj supplies'!$AK201</f>
        <v>100</v>
      </c>
      <c r="T200" s="1">
        <f>'[1]adj supplies'!$AM201</f>
        <v>671</v>
      </c>
      <c r="U200" s="1">
        <f>'[1]adj supplies'!$AO201</f>
        <v>717</v>
      </c>
      <c r="V200" s="1">
        <f>'[1]adj supplies'!$AQ201</f>
        <v>767</v>
      </c>
      <c r="W200" s="1">
        <f>'[1]adj supplies'!$AS201</f>
        <v>750</v>
      </c>
      <c r="X200" s="1">
        <f>'[1]adj supplies'!$AU201</f>
        <v>736</v>
      </c>
      <c r="Y200" s="1">
        <f>'[1]adj supplies'!$AY201</f>
        <v>100</v>
      </c>
      <c r="Z200" s="1">
        <f>'[1]adj supplies'!$BA201</f>
        <v>671</v>
      </c>
      <c r="AA200" s="1">
        <f>'[1]adj supplies'!$BC201</f>
        <v>717</v>
      </c>
      <c r="AB200" s="1">
        <f>'[1]adj supplies'!$BE201</f>
        <v>767</v>
      </c>
      <c r="AC200" s="1">
        <f>'[1]adj supplies'!$BG201</f>
        <v>750</v>
      </c>
      <c r="AD200" s="1">
        <f>'[1]adj supplies'!$BI201</f>
        <v>736</v>
      </c>
    </row>
    <row r="201" spans="1:30" x14ac:dyDescent="0.35">
      <c r="A201" t="str">
        <f>'[1]all nodes'!$B202</f>
        <v>California Water Service Company Oroville</v>
      </c>
      <c r="B201">
        <f>'[1]all nodes'!$C202</f>
        <v>1802011</v>
      </c>
      <c r="C201" t="str">
        <f>'[1]all nodes'!$F202</f>
        <v>Purchased or Imported  Water</v>
      </c>
      <c r="D201">
        <f>'[1]all nodes'!$G202</f>
        <v>0</v>
      </c>
      <c r="E201" t="str">
        <f>'[1]all nodes'!$P202</f>
        <v>Raw water</v>
      </c>
      <c r="F201" t="str">
        <f>'[1]all nodes'!$Q202</f>
        <v>Drinking water</v>
      </c>
      <c r="G201">
        <f>'[1]all nodes'!Z202</f>
        <v>0</v>
      </c>
      <c r="H201">
        <f>'[1]all nodes'!AA202</f>
        <v>0</v>
      </c>
      <c r="I201" t="str">
        <f>'[1]all nodes'!AB202</f>
        <v>RES1802011</v>
      </c>
      <c r="J201" t="str">
        <f>'[1]all nodes'!AC202</f>
        <v>1802011PD</v>
      </c>
      <c r="K201" t="str">
        <f>'[1]all nodes'!AD202</f>
        <v>1802011E</v>
      </c>
      <c r="L201">
        <f>IF('[1]all nodes'!AE202=0,0,INDEX([2]SUP_EL!$C:$D,MATCH('[1]all nodes'!AE202,[2]SUP_EL!$C:$C,0),2))</f>
        <v>0</v>
      </c>
      <c r="M201">
        <f>IF('[1]all nodes'!AF202=0,0,INDEX([2]SUP_EL!$C:$D,MATCH('[1]all nodes'!AF202,[2]SUP_EL!$C:$C,0),2))</f>
        <v>0</v>
      </c>
      <c r="N201">
        <f>IF('[1]all nodes'!AG202=0,0,INDEX([2]SUP_EL!$C:$D,MATCH('[1]all nodes'!AG202,[2]SUP_EL!$C:$C,0),2))</f>
        <v>0</v>
      </c>
      <c r="O201">
        <f>IF('[1]all nodes'!AH202=0,0,INDEX([2]SUP_EL!$C:$D,MATCH('[1]all nodes'!AH202,[2]SUP_EL!$C:$C,0),2))</f>
        <v>0</v>
      </c>
      <c r="P201">
        <f>IF('[1]all nodes'!AI202=0,0,INDEX([2]SUP_EL!$C:$D,MATCH('[1]all nodes'!AI202,[2]SUP_EL!$C:$C,0),2))</f>
        <v>24.669637099999999</v>
      </c>
      <c r="Q201">
        <f>IF('[1]all nodes'!AJ202=0,0,INDEX([2]SUP_EL!$C:$D,MATCH('[1]all nodes'!AJ202,[2]SUP_EL!$C:$C,0),2))</f>
        <v>112</v>
      </c>
      <c r="R201">
        <f>IF('[1]all nodes'!AK202=0,0,INDEX([2]SUP_EL!$C:$D,MATCH('[1]all nodes'!AK202,[2]SUP_EL!$C:$C,0),2))</f>
        <v>202</v>
      </c>
      <c r="S201" s="1">
        <f>'[1]adj supplies'!$AK202</f>
        <v>2222</v>
      </c>
      <c r="T201" s="1">
        <f>'[1]adj supplies'!$AM202</f>
        <v>2528</v>
      </c>
      <c r="U201" s="1">
        <f>'[1]adj supplies'!$AO202</f>
        <v>2610</v>
      </c>
      <c r="V201" s="1">
        <f>'[1]adj supplies'!$AQ202</f>
        <v>2699</v>
      </c>
      <c r="W201" s="1">
        <f>'[1]adj supplies'!$AS202</f>
        <v>2795</v>
      </c>
      <c r="X201" s="1">
        <f>'[1]adj supplies'!$AU202</f>
        <v>2859</v>
      </c>
      <c r="Y201" s="1">
        <f>'[1]adj supplies'!$AY202</f>
        <v>2222</v>
      </c>
      <c r="Z201" s="1">
        <f>'[1]adj supplies'!$BA202</f>
        <v>2528</v>
      </c>
      <c r="AA201" s="1">
        <f>'[1]adj supplies'!$BC202</f>
        <v>2610</v>
      </c>
      <c r="AB201" s="1">
        <f>'[1]adj supplies'!$BE202</f>
        <v>2699</v>
      </c>
      <c r="AC201" s="1">
        <f>'[1]adj supplies'!$BG202</f>
        <v>2795</v>
      </c>
      <c r="AD201" s="1">
        <f>'[1]adj supplies'!$BI202</f>
        <v>2859</v>
      </c>
    </row>
    <row r="202" spans="1:30" x14ac:dyDescent="0.35">
      <c r="A202" t="str">
        <f>'[1]all nodes'!$B203</f>
        <v>California Water Service Company Palos Verdes</v>
      </c>
      <c r="B202">
        <f>'[1]all nodes'!$C203</f>
        <v>1807033</v>
      </c>
      <c r="C202" t="str">
        <f>'[1]all nodes'!$F203</f>
        <v>Purchased or Imported  Water</v>
      </c>
      <c r="D202">
        <f>'[1]all nodes'!$G203</f>
        <v>0</v>
      </c>
      <c r="E202" t="str">
        <f>'[1]all nodes'!$P203</f>
        <v>Raw water</v>
      </c>
      <c r="F202" t="str">
        <f>'[1]all nodes'!$Q203</f>
        <v>Drinking water</v>
      </c>
      <c r="G202">
        <f>'[1]all nodes'!Z203</f>
        <v>0</v>
      </c>
      <c r="H202">
        <f>'[1]all nodes'!AA203</f>
        <v>0</v>
      </c>
      <c r="I202" t="str">
        <f>'[1]all nodes'!AB203</f>
        <v>1807407PD</v>
      </c>
      <c r="J202" t="str">
        <f>'[1]all nodes'!AC203</f>
        <v>1807033PD</v>
      </c>
      <c r="K202" t="str">
        <f>'[1]all nodes'!AD203</f>
        <v>1807033E</v>
      </c>
      <c r="L202">
        <f>IF('[1]all nodes'!AE203=0,0,INDEX([2]SUP_EL!$C:$D,MATCH('[1]all nodes'!AE203,[2]SUP_EL!$C:$C,0),2))</f>
        <v>0</v>
      </c>
      <c r="M202">
        <f>IF('[1]all nodes'!AF203=0,0,INDEX([2]SUP_EL!$C:$D,MATCH('[1]all nodes'!AF203,[2]SUP_EL!$C:$C,0),2))</f>
        <v>0</v>
      </c>
      <c r="N202">
        <f>IF('[1]all nodes'!AG203=0,0,INDEX([2]SUP_EL!$C:$D,MATCH('[1]all nodes'!AG203,[2]SUP_EL!$C:$C,0),2))</f>
        <v>0</v>
      </c>
      <c r="O202">
        <f>IF('[1]all nodes'!AH203=0,0,INDEX([2]SUP_EL!$C:$D,MATCH('[1]all nodes'!AH203,[2]SUP_EL!$C:$C,0),2))</f>
        <v>0</v>
      </c>
      <c r="P202">
        <f>IF('[1]all nodes'!AI203=0,0,INDEX([2]SUP_EL!$C:$D,MATCH('[1]all nodes'!AI203,[2]SUP_EL!$C:$C,0),2))</f>
        <v>10</v>
      </c>
      <c r="Q202">
        <f>IF('[1]all nodes'!AJ203=0,0,INDEX([2]SUP_EL!$C:$D,MATCH('[1]all nodes'!AJ203,[2]SUP_EL!$C:$C,0),2))</f>
        <v>0</v>
      </c>
      <c r="R202">
        <f>IF('[1]all nodes'!AK203=0,0,INDEX([2]SUP_EL!$C:$D,MATCH('[1]all nodes'!AK203,[2]SUP_EL!$C:$C,0),2))</f>
        <v>2455</v>
      </c>
      <c r="S202" s="1">
        <f>'[1]adj supplies'!$AK203</f>
        <v>16659</v>
      </c>
      <c r="T202" s="1">
        <f>'[1]adj supplies'!$AM203</f>
        <v>20460</v>
      </c>
      <c r="U202" s="1">
        <f>'[1]adj supplies'!$AO203</f>
        <v>20261</v>
      </c>
      <c r="V202" s="1">
        <f>'[1]adj supplies'!$AQ203</f>
        <v>20235</v>
      </c>
      <c r="W202" s="1">
        <f>'[1]adj supplies'!$AS203</f>
        <v>20221</v>
      </c>
      <c r="X202" s="1">
        <f>'[1]adj supplies'!$AU203</f>
        <v>20235</v>
      </c>
      <c r="Y202" s="1">
        <f>'[1]adj supplies'!$AY203</f>
        <v>16659</v>
      </c>
      <c r="Z202" s="1">
        <f>'[1]adj supplies'!$BA203</f>
        <v>20460</v>
      </c>
      <c r="AA202" s="1">
        <f>'[1]adj supplies'!$BC203</f>
        <v>20261</v>
      </c>
      <c r="AB202" s="1">
        <f>'[1]adj supplies'!$BE203</f>
        <v>20235</v>
      </c>
      <c r="AC202" s="1">
        <f>'[1]adj supplies'!$BG203</f>
        <v>20221</v>
      </c>
      <c r="AD202" s="1">
        <f>'[1]adj supplies'!$BI203</f>
        <v>20235</v>
      </c>
    </row>
    <row r="203" spans="1:30" x14ac:dyDescent="0.35">
      <c r="A203" t="str">
        <f>'[1]all nodes'!$B204</f>
        <v>California Water Service Company Palos Verdes</v>
      </c>
      <c r="B203">
        <f>'[1]all nodes'!$C204</f>
        <v>1807033</v>
      </c>
      <c r="C203" t="str">
        <f>'[1]all nodes'!$F204</f>
        <v>Recycled Water</v>
      </c>
      <c r="D203">
        <f>'[1]all nodes'!$G204</f>
        <v>0</v>
      </c>
      <c r="E203" t="str">
        <f>'[1]all nodes'!$P204</f>
        <v>Recycled water</v>
      </c>
      <c r="F203" t="str">
        <f>'[1]all nodes'!$Q204</f>
        <v>Recycled water</v>
      </c>
      <c r="G203">
        <f>'[1]all nodes'!Z204</f>
        <v>0</v>
      </c>
      <c r="H203" t="str">
        <f>'[1]all nodes'!AA204</f>
        <v>WWT1805015</v>
      </c>
      <c r="I203" t="str">
        <f>'[1]all nodes'!AB204</f>
        <v>1807033TREC</v>
      </c>
      <c r="J203" t="str">
        <f>'[1]all nodes'!AC204</f>
        <v>1807033NPD</v>
      </c>
      <c r="K203" t="str">
        <f>'[1]all nodes'!AD204</f>
        <v>1807033E</v>
      </c>
      <c r="L203" t="e">
        <f>IF('[1]all nodes'!AE204=0,0,INDEX([2]SUP_EL!$C:$D,MATCH('[1]all nodes'!AE204,[2]SUP_EL!$C:$C,0),2))</f>
        <v>#N/A</v>
      </c>
      <c r="M203" t="e">
        <f>IF('[1]all nodes'!AF204=0,0,INDEX([2]SUP_EL!$C:$D,MATCH('[1]all nodes'!AF204,[2]SUP_EL!$C:$C,0),2))</f>
        <v>#N/A</v>
      </c>
      <c r="N203">
        <f>IF('[1]all nodes'!AG204=0,0,INDEX([2]SUP_EL!$C:$D,MATCH('[1]all nodes'!AG204,[2]SUP_EL!$C:$C,0),2))</f>
        <v>10</v>
      </c>
      <c r="O203">
        <f>IF('[1]all nodes'!AH204=0,0,INDEX([2]SUP_EL!$C:$D,MATCH('[1]all nodes'!AH204,[2]SUP_EL!$C:$C,0),2))</f>
        <v>0</v>
      </c>
      <c r="P203">
        <f>IF('[1]all nodes'!AI204=0,0,INDEX([2]SUP_EL!$C:$D,MATCH('[1]all nodes'!AI204,[2]SUP_EL!$C:$C,0),2))</f>
        <v>0</v>
      </c>
      <c r="Q203">
        <f>IF('[1]all nodes'!AJ204=0,0,INDEX([2]SUP_EL!$C:$D,MATCH('[1]all nodes'!AJ204,[2]SUP_EL!$C:$C,0),2))</f>
        <v>97.762499999999989</v>
      </c>
      <c r="R203">
        <f>IF('[1]all nodes'!AK204=0,0,INDEX([2]SUP_EL!$C:$D,MATCH('[1]all nodes'!AK204,[2]SUP_EL!$C:$C,0),2))</f>
        <v>195.72</v>
      </c>
      <c r="S203" s="1">
        <f>'[1]adj supplies'!$AK204</f>
        <v>0</v>
      </c>
      <c r="T203" s="1">
        <f>'[1]adj supplies'!$AM204</f>
        <v>200</v>
      </c>
      <c r="U203" s="1">
        <f>'[1]adj supplies'!$AO204</f>
        <v>200</v>
      </c>
      <c r="V203" s="1">
        <f>'[1]adj supplies'!$AQ204</f>
        <v>200</v>
      </c>
      <c r="W203" s="1">
        <f>'[1]adj supplies'!$AS204</f>
        <v>200</v>
      </c>
      <c r="X203" s="1">
        <f>'[1]adj supplies'!$AU204</f>
        <v>200</v>
      </c>
      <c r="Y203" s="1">
        <f>'[1]adj supplies'!$AY204</f>
        <v>0</v>
      </c>
      <c r="Z203" s="1">
        <f>'[1]adj supplies'!$BA204</f>
        <v>200</v>
      </c>
      <c r="AA203" s="1">
        <f>'[1]adj supplies'!$BC204</f>
        <v>200</v>
      </c>
      <c r="AB203" s="1">
        <f>'[1]adj supplies'!$BE204</f>
        <v>200</v>
      </c>
      <c r="AC203" s="1">
        <f>'[1]adj supplies'!$BG204</f>
        <v>200</v>
      </c>
      <c r="AD203" s="1">
        <f>'[1]adj supplies'!$BI204</f>
        <v>200</v>
      </c>
    </row>
    <row r="204" spans="1:30" x14ac:dyDescent="0.35">
      <c r="A204" t="str">
        <f>'[1]all nodes'!$B205</f>
        <v>California Water Service Company Redwood Valley</v>
      </c>
      <c r="B204">
        <f>'[1]all nodes'!$C205</f>
        <v>1802013</v>
      </c>
      <c r="C204" t="str">
        <f>'[1]all nodes'!$F205</f>
        <v>Groundwater</v>
      </c>
      <c r="D204" t="str">
        <f>'[1]all nodes'!$G205</f>
        <v>Bodega Bay Sub-basins</v>
      </c>
      <c r="E204" t="str">
        <f>'[1]all nodes'!$P205</f>
        <v>Raw water</v>
      </c>
      <c r="F204" t="str">
        <f>'[1]all nodes'!$Q205</f>
        <v>Drinking water</v>
      </c>
      <c r="G204">
        <f>'[1]all nodes'!Z205</f>
        <v>0</v>
      </c>
      <c r="H204">
        <f>'[1]all nodes'!AA205</f>
        <v>0</v>
      </c>
      <c r="I204" t="str">
        <f>'[1]all nodes'!AB205</f>
        <v>GW1802013</v>
      </c>
      <c r="J204" t="str">
        <f>'[1]all nodes'!AC205</f>
        <v>1802013PD</v>
      </c>
      <c r="K204" t="str">
        <f>'[1]all nodes'!AD205</f>
        <v>1802013E</v>
      </c>
      <c r="L204">
        <f>IF('[1]all nodes'!AE205=0,0,INDEX([2]SUP_EL!$C:$D,MATCH('[1]all nodes'!AE205,[2]SUP_EL!$C:$C,0),2))</f>
        <v>0</v>
      </c>
      <c r="M204">
        <f>IF('[1]all nodes'!AF205=0,0,INDEX([2]SUP_EL!$C:$D,MATCH('[1]all nodes'!AF205,[2]SUP_EL!$C:$C,0),2))</f>
        <v>0</v>
      </c>
      <c r="N204">
        <f>IF('[1]all nodes'!AG205=0,0,INDEX([2]SUP_EL!$C:$D,MATCH('[1]all nodes'!AG205,[2]SUP_EL!$C:$C,0),2))</f>
        <v>0</v>
      </c>
      <c r="O204">
        <f>IF('[1]all nodes'!AH205=0,0,INDEX([2]SUP_EL!$C:$D,MATCH('[1]all nodes'!AH205,[2]SUP_EL!$C:$C,0),2))</f>
        <v>0</v>
      </c>
      <c r="P204">
        <f>IF('[1]all nodes'!AI205=0,0,INDEX([2]SUP_EL!$C:$D,MATCH('[1]all nodes'!AI205,[2]SUP_EL!$C:$C,0),2))</f>
        <v>1000</v>
      </c>
      <c r="Q204">
        <f>IF('[1]all nodes'!AJ205=0,0,INDEX([2]SUP_EL!$C:$D,MATCH('[1]all nodes'!AJ205,[2]SUP_EL!$C:$C,0),2))</f>
        <v>3</v>
      </c>
      <c r="R204">
        <f>IF('[1]all nodes'!AK205=0,0,INDEX([2]SUP_EL!$C:$D,MATCH('[1]all nodes'!AK205,[2]SUP_EL!$C:$C,0),2))</f>
        <v>1000</v>
      </c>
      <c r="S204" s="1">
        <f>'[1]adj supplies'!$AK205</f>
        <v>20</v>
      </c>
      <c r="T204" s="1">
        <f>'[1]adj supplies'!$AM205</f>
        <v>56.085319949811797</v>
      </c>
      <c r="U204" s="1">
        <f>'[1]adj supplies'!$AO205</f>
        <v>55.524466750313678</v>
      </c>
      <c r="V204" s="1">
        <f>'[1]adj supplies'!$AQ205</f>
        <v>56.085319949811797</v>
      </c>
      <c r="W204" s="1">
        <f>'[1]adj supplies'!$AS205</f>
        <v>56.085319949811797</v>
      </c>
      <c r="X204" s="1">
        <f>'[1]adj supplies'!$AU205</f>
        <v>57.207026348808029</v>
      </c>
      <c r="Y204" s="1">
        <f>'[1]adj supplies'!$AY205</f>
        <v>20</v>
      </c>
      <c r="Z204" s="1">
        <f>'[1]adj supplies'!$BA205</f>
        <v>56.085319949811797</v>
      </c>
      <c r="AA204" s="1">
        <f>'[1]adj supplies'!$BC205</f>
        <v>55.524466750313678</v>
      </c>
      <c r="AB204" s="1">
        <f>'[1]adj supplies'!$BE205</f>
        <v>56.085319949811797</v>
      </c>
      <c r="AC204" s="1">
        <f>'[1]adj supplies'!$BG205</f>
        <v>56.085319949811797</v>
      </c>
      <c r="AD204" s="1">
        <f>'[1]adj supplies'!$BI205</f>
        <v>57.207026348808029</v>
      </c>
    </row>
    <row r="205" spans="1:30" x14ac:dyDescent="0.35">
      <c r="A205" t="str">
        <f>'[1]all nodes'!$B206</f>
        <v>California Water Service Company Redwood Valley</v>
      </c>
      <c r="B205">
        <f>'[1]all nodes'!$C206</f>
        <v>1802013</v>
      </c>
      <c r="C205" t="str">
        <f>'[1]all nodes'!$F206</f>
        <v>Groundwater</v>
      </c>
      <c r="D205" t="str">
        <f>'[1]all nodes'!$G206</f>
        <v>Long Valley</v>
      </c>
      <c r="E205" t="str">
        <f>'[1]all nodes'!$P206</f>
        <v>Raw water</v>
      </c>
      <c r="F205" t="str">
        <f>'[1]all nodes'!$Q206</f>
        <v>Drinking water</v>
      </c>
      <c r="G205">
        <f>'[1]all nodes'!Z206</f>
        <v>0</v>
      </c>
      <c r="H205">
        <f>'[1]all nodes'!AA206</f>
        <v>0</v>
      </c>
      <c r="I205" t="str">
        <f>'[1]all nodes'!AB206</f>
        <v>GW1802013</v>
      </c>
      <c r="J205" t="str">
        <f>'[1]all nodes'!AC206</f>
        <v>1802013PD</v>
      </c>
      <c r="K205" t="str">
        <f>'[1]all nodes'!AD206</f>
        <v>1802013E</v>
      </c>
      <c r="L205">
        <f>IF('[1]all nodes'!AE206=0,0,INDEX([2]SUP_EL!$C:$D,MATCH('[1]all nodes'!AE206,[2]SUP_EL!$C:$C,0),2))</f>
        <v>0</v>
      </c>
      <c r="M205">
        <f>IF('[1]all nodes'!AF206=0,0,INDEX([2]SUP_EL!$C:$D,MATCH('[1]all nodes'!AF206,[2]SUP_EL!$C:$C,0),2))</f>
        <v>0</v>
      </c>
      <c r="N205">
        <f>IF('[1]all nodes'!AG206=0,0,INDEX([2]SUP_EL!$C:$D,MATCH('[1]all nodes'!AG206,[2]SUP_EL!$C:$C,0),2))</f>
        <v>0</v>
      </c>
      <c r="O205">
        <f>IF('[1]all nodes'!AH206=0,0,INDEX([2]SUP_EL!$C:$D,MATCH('[1]all nodes'!AH206,[2]SUP_EL!$C:$C,0),2))</f>
        <v>0</v>
      </c>
      <c r="P205">
        <f>IF('[1]all nodes'!AI206=0,0,INDEX([2]SUP_EL!$C:$D,MATCH('[1]all nodes'!AI206,[2]SUP_EL!$C:$C,0),2))</f>
        <v>1000</v>
      </c>
      <c r="Q205">
        <f>IF('[1]all nodes'!AJ206=0,0,INDEX([2]SUP_EL!$C:$D,MATCH('[1]all nodes'!AJ206,[2]SUP_EL!$C:$C,0),2))</f>
        <v>3</v>
      </c>
      <c r="R205">
        <f>IF('[1]all nodes'!AK206=0,0,INDEX([2]SUP_EL!$C:$D,MATCH('[1]all nodes'!AK206,[2]SUP_EL!$C:$C,0),2))</f>
        <v>1000</v>
      </c>
      <c r="S205" s="1">
        <f>'[1]adj supplies'!$AK206</f>
        <v>1</v>
      </c>
      <c r="T205" s="1">
        <f>'[1]adj supplies'!$AM206</f>
        <v>0.62735257214554585</v>
      </c>
      <c r="U205" s="1">
        <f>'[1]adj supplies'!$AO206</f>
        <v>0.6210790464240904</v>
      </c>
      <c r="V205" s="1">
        <f>'[1]adj supplies'!$AQ206</f>
        <v>0.62735257214554585</v>
      </c>
      <c r="W205" s="1">
        <f>'[1]adj supplies'!$AS206</f>
        <v>0.62735257214554585</v>
      </c>
      <c r="X205" s="1">
        <f>'[1]adj supplies'!$AU206</f>
        <v>0.63989962358845676</v>
      </c>
      <c r="Y205" s="1">
        <f>'[1]adj supplies'!$AY206</f>
        <v>1</v>
      </c>
      <c r="Z205" s="1">
        <f>'[1]adj supplies'!$BA206</f>
        <v>0.62735257214554585</v>
      </c>
      <c r="AA205" s="1">
        <f>'[1]adj supplies'!$BC206</f>
        <v>0.6210790464240904</v>
      </c>
      <c r="AB205" s="1">
        <f>'[1]adj supplies'!$BE206</f>
        <v>0.62735257214554585</v>
      </c>
      <c r="AC205" s="1">
        <f>'[1]adj supplies'!$BG206</f>
        <v>0.62735257214554585</v>
      </c>
      <c r="AD205" s="1">
        <f>'[1]adj supplies'!$BI206</f>
        <v>0.63989962358845676</v>
      </c>
    </row>
    <row r="206" spans="1:30" x14ac:dyDescent="0.35">
      <c r="A206" t="str">
        <f>'[1]all nodes'!$B207</f>
        <v>California Water Service Company Redwood Valley</v>
      </c>
      <c r="B206">
        <f>'[1]all nodes'!$C207</f>
        <v>1802013</v>
      </c>
      <c r="C206" t="str">
        <f>'[1]all nodes'!$F207</f>
        <v>Groundwater</v>
      </c>
      <c r="D206" t="str">
        <f>'[1]all nodes'!$G207</f>
        <v>Lower Russian River Valley</v>
      </c>
      <c r="E206" t="str">
        <f>'[1]all nodes'!$P207</f>
        <v>Raw water</v>
      </c>
      <c r="F206" t="str">
        <f>'[1]all nodes'!$Q207</f>
        <v>Drinking water</v>
      </c>
      <c r="G206">
        <f>'[1]all nodes'!Z207</f>
        <v>0</v>
      </c>
      <c r="H206">
        <f>'[1]all nodes'!AA207</f>
        <v>0</v>
      </c>
      <c r="I206" t="str">
        <f>'[1]all nodes'!AB207</f>
        <v>GW1802013</v>
      </c>
      <c r="J206" t="str">
        <f>'[1]all nodes'!AC207</f>
        <v>1802013PD</v>
      </c>
      <c r="K206" t="str">
        <f>'[1]all nodes'!AD207</f>
        <v>1802013E</v>
      </c>
      <c r="L206">
        <f>IF('[1]all nodes'!AE207=0,0,INDEX([2]SUP_EL!$C:$D,MATCH('[1]all nodes'!AE207,[2]SUP_EL!$C:$C,0),2))</f>
        <v>0</v>
      </c>
      <c r="M206">
        <f>IF('[1]all nodes'!AF207=0,0,INDEX([2]SUP_EL!$C:$D,MATCH('[1]all nodes'!AF207,[2]SUP_EL!$C:$C,0),2))</f>
        <v>0</v>
      </c>
      <c r="N206">
        <f>IF('[1]all nodes'!AG207=0,0,INDEX([2]SUP_EL!$C:$D,MATCH('[1]all nodes'!AG207,[2]SUP_EL!$C:$C,0),2))</f>
        <v>0</v>
      </c>
      <c r="O206">
        <f>IF('[1]all nodes'!AH207=0,0,INDEX([2]SUP_EL!$C:$D,MATCH('[1]all nodes'!AH207,[2]SUP_EL!$C:$C,0),2))</f>
        <v>0</v>
      </c>
      <c r="P206">
        <f>IF('[1]all nodes'!AI207=0,0,INDEX([2]SUP_EL!$C:$D,MATCH('[1]all nodes'!AI207,[2]SUP_EL!$C:$C,0),2))</f>
        <v>1000</v>
      </c>
      <c r="Q206">
        <f>IF('[1]all nodes'!AJ207=0,0,INDEX([2]SUP_EL!$C:$D,MATCH('[1]all nodes'!AJ207,[2]SUP_EL!$C:$C,0),2))</f>
        <v>3</v>
      </c>
      <c r="R206">
        <f>IF('[1]all nodes'!AK207=0,0,INDEX([2]SUP_EL!$C:$D,MATCH('[1]all nodes'!AK207,[2]SUP_EL!$C:$C,0),2))</f>
        <v>1000</v>
      </c>
      <c r="S206" s="1">
        <f>'[1]adj supplies'!$AK207</f>
        <v>61</v>
      </c>
      <c r="T206" s="1">
        <f>'[1]adj supplies'!$AM207</f>
        <v>38.268506900878293</v>
      </c>
      <c r="U206" s="1">
        <f>'[1]adj supplies'!$AO207</f>
        <v>37.885821831869507</v>
      </c>
      <c r="V206" s="1">
        <f>'[1]adj supplies'!$AQ207</f>
        <v>38.268506900878293</v>
      </c>
      <c r="W206" s="1">
        <f>'[1]adj supplies'!$AS207</f>
        <v>38.268506900878293</v>
      </c>
      <c r="X206" s="1">
        <f>'[1]adj supplies'!$AU207</f>
        <v>39.033877038895859</v>
      </c>
      <c r="Y206" s="1">
        <f>'[1]adj supplies'!$AY207</f>
        <v>61</v>
      </c>
      <c r="Z206" s="1">
        <f>'[1]adj supplies'!$BA207</f>
        <v>38.268506900878293</v>
      </c>
      <c r="AA206" s="1">
        <f>'[1]adj supplies'!$BC207</f>
        <v>37.885821831869507</v>
      </c>
      <c r="AB206" s="1">
        <f>'[1]adj supplies'!$BE207</f>
        <v>38.268506900878293</v>
      </c>
      <c r="AC206" s="1">
        <f>'[1]adj supplies'!$BG207</f>
        <v>38.268506900878293</v>
      </c>
      <c r="AD206" s="1">
        <f>'[1]adj supplies'!$BI207</f>
        <v>39.033877038895859</v>
      </c>
    </row>
    <row r="207" spans="1:30" x14ac:dyDescent="0.35">
      <c r="A207" t="str">
        <f>'[1]all nodes'!$B208</f>
        <v>California Water Service Company Redwood Valley</v>
      </c>
      <c r="B207">
        <f>'[1]all nodes'!$C208</f>
        <v>1802013</v>
      </c>
      <c r="C207" t="str">
        <f>'[1]all nodes'!$F208</f>
        <v>Groundwater</v>
      </c>
      <c r="D207" t="str">
        <f>'[1]all nodes'!$G208</f>
        <v>Santa Rosa Plain Sub-basins</v>
      </c>
      <c r="E207" t="str">
        <f>'[1]all nodes'!$P208</f>
        <v>Raw water</v>
      </c>
      <c r="F207" t="str">
        <f>'[1]all nodes'!$Q208</f>
        <v>Drinking water</v>
      </c>
      <c r="G207">
        <f>'[1]all nodes'!Z208</f>
        <v>0</v>
      </c>
      <c r="H207">
        <f>'[1]all nodes'!AA208</f>
        <v>0</v>
      </c>
      <c r="I207" t="str">
        <f>'[1]all nodes'!AB208</f>
        <v>GW1802013</v>
      </c>
      <c r="J207" t="str">
        <f>'[1]all nodes'!AC208</f>
        <v>1802013PD</v>
      </c>
      <c r="K207" t="str">
        <f>'[1]all nodes'!AD208</f>
        <v>1802013E</v>
      </c>
      <c r="L207">
        <f>IF('[1]all nodes'!AE208=0,0,INDEX([2]SUP_EL!$C:$D,MATCH('[1]all nodes'!AE208,[2]SUP_EL!$C:$C,0),2))</f>
        <v>0</v>
      </c>
      <c r="M207">
        <f>IF('[1]all nodes'!AF208=0,0,INDEX([2]SUP_EL!$C:$D,MATCH('[1]all nodes'!AF208,[2]SUP_EL!$C:$C,0),2))</f>
        <v>0</v>
      </c>
      <c r="N207">
        <f>IF('[1]all nodes'!AG208=0,0,INDEX([2]SUP_EL!$C:$D,MATCH('[1]all nodes'!AG208,[2]SUP_EL!$C:$C,0),2))</f>
        <v>0</v>
      </c>
      <c r="O207">
        <f>IF('[1]all nodes'!AH208=0,0,INDEX([2]SUP_EL!$C:$D,MATCH('[1]all nodes'!AH208,[2]SUP_EL!$C:$C,0),2))</f>
        <v>0</v>
      </c>
      <c r="P207">
        <f>IF('[1]all nodes'!AI208=0,0,INDEX([2]SUP_EL!$C:$D,MATCH('[1]all nodes'!AI208,[2]SUP_EL!$C:$C,0),2))</f>
        <v>1000</v>
      </c>
      <c r="Q207">
        <f>IF('[1]all nodes'!AJ208=0,0,INDEX([2]SUP_EL!$C:$D,MATCH('[1]all nodes'!AJ208,[2]SUP_EL!$C:$C,0),2))</f>
        <v>3</v>
      </c>
      <c r="R207">
        <f>IF('[1]all nodes'!AK208=0,0,INDEX([2]SUP_EL!$C:$D,MATCH('[1]all nodes'!AK208,[2]SUP_EL!$C:$C,0),2))</f>
        <v>1000</v>
      </c>
      <c r="S207" s="1">
        <f>'[1]adj supplies'!$AK208</f>
        <v>8</v>
      </c>
      <c r="T207" s="1">
        <f>'[1]adj supplies'!$AM208</f>
        <v>5.0188205771643668</v>
      </c>
      <c r="U207" s="1">
        <f>'[1]adj supplies'!$AO208</f>
        <v>4.9686323713927232</v>
      </c>
      <c r="V207" s="1">
        <f>'[1]adj supplies'!$AQ208</f>
        <v>5.0188205771643668</v>
      </c>
      <c r="W207" s="1">
        <f>'[1]adj supplies'!$AS208</f>
        <v>5.0188205771643668</v>
      </c>
      <c r="X207" s="1">
        <f>'[1]adj supplies'!$AU208</f>
        <v>5.1191969887076541</v>
      </c>
      <c r="Y207" s="1">
        <f>'[1]adj supplies'!$AY208</f>
        <v>8</v>
      </c>
      <c r="Z207" s="1">
        <f>'[1]adj supplies'!$BA208</f>
        <v>5.0188205771643668</v>
      </c>
      <c r="AA207" s="1">
        <f>'[1]adj supplies'!$BC208</f>
        <v>4.9686323713927232</v>
      </c>
      <c r="AB207" s="1">
        <f>'[1]adj supplies'!$BE208</f>
        <v>5.0188205771643668</v>
      </c>
      <c r="AC207" s="1">
        <f>'[1]adj supplies'!$BG208</f>
        <v>5.0188205771643668</v>
      </c>
      <c r="AD207" s="1">
        <f>'[1]adj supplies'!$BI208</f>
        <v>5.1191969887076541</v>
      </c>
    </row>
    <row r="208" spans="1:30" x14ac:dyDescent="0.35">
      <c r="A208" t="str">
        <f>'[1]all nodes'!$B209</f>
        <v>California Water Service Company Redwood Valley</v>
      </c>
      <c r="B208">
        <f>'[1]all nodes'!$C209</f>
        <v>1802013</v>
      </c>
      <c r="C208" t="str">
        <f>'[1]all nodes'!$F209</f>
        <v>Purchased or Imported  Water</v>
      </c>
      <c r="D208">
        <f>'[1]all nodes'!$G209</f>
        <v>0</v>
      </c>
      <c r="E208" t="str">
        <f>'[1]all nodes'!$P209</f>
        <v>Raw water</v>
      </c>
      <c r="F208" t="str">
        <f>'[1]all nodes'!$Q209</f>
        <v>Drinking water</v>
      </c>
      <c r="G208">
        <f>'[1]all nodes'!Z209</f>
        <v>0</v>
      </c>
      <c r="H208">
        <f>'[1]all nodes'!AA209</f>
        <v>0</v>
      </c>
      <c r="I208" t="str">
        <f>'[1]all nodes'!AB209</f>
        <v>1801029PD</v>
      </c>
      <c r="J208" t="str">
        <f>'[1]all nodes'!AC209</f>
        <v>1802013PD</v>
      </c>
      <c r="K208" t="str">
        <f>'[1]all nodes'!AD209</f>
        <v>1802013E</v>
      </c>
      <c r="L208">
        <f>IF('[1]all nodes'!AE209=0,0,INDEX([2]SUP_EL!$C:$D,MATCH('[1]all nodes'!AE209,[2]SUP_EL!$C:$C,0),2))</f>
        <v>0</v>
      </c>
      <c r="M208">
        <f>IF('[1]all nodes'!AF209=0,0,INDEX([2]SUP_EL!$C:$D,MATCH('[1]all nodes'!AF209,[2]SUP_EL!$C:$C,0),2))</f>
        <v>0</v>
      </c>
      <c r="N208">
        <f>IF('[1]all nodes'!AG209=0,0,INDEX([2]SUP_EL!$C:$D,MATCH('[1]all nodes'!AG209,[2]SUP_EL!$C:$C,0),2))</f>
        <v>0</v>
      </c>
      <c r="O208">
        <f>IF('[1]all nodes'!AH209=0,0,INDEX([2]SUP_EL!$C:$D,MATCH('[1]all nodes'!AH209,[2]SUP_EL!$C:$C,0),2))</f>
        <v>0</v>
      </c>
      <c r="P208">
        <f>IF('[1]all nodes'!AI209=0,0,INDEX([2]SUP_EL!$C:$D,MATCH('[1]all nodes'!AI209,[2]SUP_EL!$C:$C,0),2))</f>
        <v>10</v>
      </c>
      <c r="Q208">
        <f>IF('[1]all nodes'!AJ209=0,0,INDEX([2]SUP_EL!$C:$D,MATCH('[1]all nodes'!AJ209,[2]SUP_EL!$C:$C,0),2))</f>
        <v>0</v>
      </c>
      <c r="R208">
        <f>IF('[1]all nodes'!AK209=0,0,INDEX([2]SUP_EL!$C:$D,MATCH('[1]all nodes'!AK209,[2]SUP_EL!$C:$C,0),2))</f>
        <v>1000</v>
      </c>
      <c r="S208" s="1">
        <f>'[1]adj supplies'!$AK209</f>
        <v>200</v>
      </c>
      <c r="T208" s="1">
        <f>'[1]adj supplies'!$AM209</f>
        <v>303</v>
      </c>
      <c r="U208" s="1">
        <f>'[1]adj supplies'!$AO209</f>
        <v>300</v>
      </c>
      <c r="V208" s="1">
        <f>'[1]adj supplies'!$AQ209</f>
        <v>304</v>
      </c>
      <c r="W208" s="1">
        <f>'[1]adj supplies'!$AS209</f>
        <v>304</v>
      </c>
      <c r="X208" s="1">
        <f>'[1]adj supplies'!$AU209</f>
        <v>310</v>
      </c>
      <c r="Y208" s="1">
        <f>'[1]adj supplies'!$AY209</f>
        <v>200</v>
      </c>
      <c r="Z208" s="1">
        <f>'[1]adj supplies'!$BA209</f>
        <v>303</v>
      </c>
      <c r="AA208" s="1">
        <f>'[1]adj supplies'!$BC209</f>
        <v>300</v>
      </c>
      <c r="AB208" s="1">
        <f>'[1]adj supplies'!$BE209</f>
        <v>304</v>
      </c>
      <c r="AC208" s="1">
        <f>'[1]adj supplies'!$BG209</f>
        <v>304</v>
      </c>
      <c r="AD208" s="1">
        <f>'[1]adj supplies'!$BI209</f>
        <v>310</v>
      </c>
    </row>
    <row r="209" spans="1:30" x14ac:dyDescent="0.35">
      <c r="A209" t="str">
        <f>'[1]all nodes'!$B210</f>
        <v>California Water Service Company Salinas District</v>
      </c>
      <c r="B209">
        <f>'[1]all nodes'!$C210</f>
        <v>1806009</v>
      </c>
      <c r="C209" t="str">
        <f>'[1]all nodes'!$F210</f>
        <v>Groundwater</v>
      </c>
      <c r="D209" t="str">
        <f>'[1]all nodes'!$G210</f>
        <v>Salinas Valley Basin</v>
      </c>
      <c r="E209" t="str">
        <f>'[1]all nodes'!$P210</f>
        <v>Raw water</v>
      </c>
      <c r="F209" t="str">
        <f>'[1]all nodes'!$Q210</f>
        <v>Drinking water</v>
      </c>
      <c r="G209">
        <f>'[1]all nodes'!Z210</f>
        <v>0</v>
      </c>
      <c r="H209" t="str">
        <f>'[1]all nodes'!AA210</f>
        <v>GW1806-3-04</v>
      </c>
      <c r="I209" t="str">
        <f>'[1]all nodes'!AB210</f>
        <v xml:space="preserve">GW1806-3-04.02 </v>
      </c>
      <c r="J209" t="str">
        <f>'[1]all nodes'!AC210</f>
        <v>1806009PD</v>
      </c>
      <c r="K209" t="str">
        <f>'[1]all nodes'!AD210</f>
        <v>1806009E</v>
      </c>
      <c r="L209">
        <f>IF('[1]all nodes'!AE210=0,0,INDEX([2]SUP_EL!$C:$D,MATCH('[1]all nodes'!AE210,[2]SUP_EL!$C:$C,0),2))</f>
        <v>0</v>
      </c>
      <c r="M209">
        <f>IF('[1]all nodes'!AF210=0,0,INDEX([2]SUP_EL!$C:$D,MATCH('[1]all nodes'!AF210,[2]SUP_EL!$C:$C,0),2))</f>
        <v>0</v>
      </c>
      <c r="N209">
        <f>IF('[1]all nodes'!AG210=0,0,INDEX([2]SUP_EL!$C:$D,MATCH('[1]all nodes'!AG210,[2]SUP_EL!$C:$C,0),2))</f>
        <v>0</v>
      </c>
      <c r="O209">
        <f>IF('[1]all nodes'!AH210=0,0,INDEX([2]SUP_EL!$C:$D,MATCH('[1]all nodes'!AH210,[2]SUP_EL!$C:$C,0),2))</f>
        <v>0</v>
      </c>
      <c r="P209">
        <f>IF('[1]all nodes'!AI210=0,0,INDEX([2]SUP_EL!$C:$D,MATCH('[1]all nodes'!AI210,[2]SUP_EL!$C:$C,0),2))</f>
        <v>592</v>
      </c>
      <c r="Q209">
        <f>IF('[1]all nodes'!AJ210=0,0,INDEX([2]SUP_EL!$C:$D,MATCH('[1]all nodes'!AJ210,[2]SUP_EL!$C:$C,0),2))</f>
        <v>65.5</v>
      </c>
      <c r="R209">
        <f>IF('[1]all nodes'!AK210=0,0,INDEX([2]SUP_EL!$C:$D,MATCH('[1]all nodes'!AK210,[2]SUP_EL!$C:$C,0),2))</f>
        <v>163.1</v>
      </c>
      <c r="S209" s="1">
        <f>'[1]adj supplies'!$AK210</f>
        <v>8795.4</v>
      </c>
      <c r="T209" s="1">
        <f>'[1]adj supplies'!$AM210</f>
        <v>11508</v>
      </c>
      <c r="U209" s="1">
        <f>'[1]adj supplies'!$AO210</f>
        <v>11967.6</v>
      </c>
      <c r="V209" s="1">
        <f>'[1]adj supplies'!$AQ210</f>
        <v>12543.6</v>
      </c>
      <c r="W209" s="1">
        <f>'[1]adj supplies'!$AS210</f>
        <v>13180.199999999999</v>
      </c>
      <c r="X209" s="1">
        <f>'[1]adj supplies'!$AU210</f>
        <v>13892.4</v>
      </c>
      <c r="Y209" s="1">
        <f>'[1]adj supplies'!$AY210</f>
        <v>8795.4</v>
      </c>
      <c r="Z209" s="1">
        <f>'[1]adj supplies'!$BA210</f>
        <v>11508</v>
      </c>
      <c r="AA209" s="1">
        <f>'[1]adj supplies'!$BC210</f>
        <v>11967.6</v>
      </c>
      <c r="AB209" s="1">
        <f>'[1]adj supplies'!$BE210</f>
        <v>12543.6</v>
      </c>
      <c r="AC209" s="1">
        <f>'[1]adj supplies'!$BG210</f>
        <v>13180.199999999999</v>
      </c>
      <c r="AD209" s="1">
        <f>'[1]adj supplies'!$BI210</f>
        <v>13892.4</v>
      </c>
    </row>
    <row r="210" spans="1:30" x14ac:dyDescent="0.35">
      <c r="A210" t="str">
        <f>'[1]all nodes'!$B211</f>
        <v>California Water Service Company Salinas District</v>
      </c>
      <c r="B210">
        <f>'[1]all nodes'!$C211</f>
        <v>1806009</v>
      </c>
      <c r="C210" t="str">
        <f>'[1]all nodes'!$F211</f>
        <v>Groundwater</v>
      </c>
      <c r="D210" t="str">
        <f>'[1]all nodes'!$G211</f>
        <v>Salinas Valley Basin</v>
      </c>
      <c r="E210" t="str">
        <f>'[1]all nodes'!$P211</f>
        <v>Raw water</v>
      </c>
      <c r="F210" t="str">
        <f>'[1]all nodes'!$Q211</f>
        <v>Drinking water</v>
      </c>
      <c r="G210">
        <f>'[1]all nodes'!Z211</f>
        <v>0</v>
      </c>
      <c r="H210" t="str">
        <f>'[1]all nodes'!AA211</f>
        <v>GW1806-3-04</v>
      </c>
      <c r="I210" t="str">
        <f>'[1]all nodes'!AB211</f>
        <v xml:space="preserve">GW1806-3-04.02 </v>
      </c>
      <c r="J210" t="str">
        <f>'[1]all nodes'!AC211</f>
        <v>1806009PD</v>
      </c>
      <c r="K210" t="str">
        <f>'[1]all nodes'!AD211</f>
        <v>1806009E</v>
      </c>
      <c r="L210">
        <f>IF('[1]all nodes'!AE211=0,0,INDEX([2]SUP_EL!$C:$D,MATCH('[1]all nodes'!AE211,[2]SUP_EL!$C:$C,0),2))</f>
        <v>0</v>
      </c>
      <c r="M210">
        <f>IF('[1]all nodes'!AF211=0,0,INDEX([2]SUP_EL!$C:$D,MATCH('[1]all nodes'!AF211,[2]SUP_EL!$C:$C,0),2))</f>
        <v>0</v>
      </c>
      <c r="N210">
        <f>IF('[1]all nodes'!AG211=0,0,INDEX([2]SUP_EL!$C:$D,MATCH('[1]all nodes'!AG211,[2]SUP_EL!$C:$C,0),2))</f>
        <v>0</v>
      </c>
      <c r="O210">
        <f>IF('[1]all nodes'!AH211=0,0,INDEX([2]SUP_EL!$C:$D,MATCH('[1]all nodes'!AH211,[2]SUP_EL!$C:$C,0),2))</f>
        <v>0</v>
      </c>
      <c r="P210">
        <f>IF('[1]all nodes'!AI211=0,0,INDEX([2]SUP_EL!$C:$D,MATCH('[1]all nodes'!AI211,[2]SUP_EL!$C:$C,0),2))</f>
        <v>592</v>
      </c>
      <c r="Q210">
        <f>IF('[1]all nodes'!AJ211=0,0,INDEX([2]SUP_EL!$C:$D,MATCH('[1]all nodes'!AJ211,[2]SUP_EL!$C:$C,0),2))</f>
        <v>65.5</v>
      </c>
      <c r="R210">
        <f>IF('[1]all nodes'!AK211=0,0,INDEX([2]SUP_EL!$C:$D,MATCH('[1]all nodes'!AK211,[2]SUP_EL!$C:$C,0),2))</f>
        <v>163.1</v>
      </c>
      <c r="S210" s="1">
        <f>'[1]adj supplies'!$AK211</f>
        <v>5863.6</v>
      </c>
      <c r="T210" s="1">
        <f>'[1]adj supplies'!$AM211</f>
        <v>7671.9999999999982</v>
      </c>
      <c r="U210" s="1">
        <f>'[1]adj supplies'!$AO211</f>
        <v>7978.3999999999978</v>
      </c>
      <c r="V210" s="1">
        <f>'[1]adj supplies'!$AQ211</f>
        <v>8362.3999999999978</v>
      </c>
      <c r="W210" s="1">
        <f>'[1]adj supplies'!$AS211</f>
        <v>8786.7999999999975</v>
      </c>
      <c r="X210" s="1">
        <f>'[1]adj supplies'!$AU211</f>
        <v>9261.5999999999985</v>
      </c>
      <c r="Y210" s="1">
        <f>'[1]adj supplies'!$AY211</f>
        <v>5863.6</v>
      </c>
      <c r="Z210" s="1">
        <f>'[1]adj supplies'!$BA211</f>
        <v>7671.9999999999982</v>
      </c>
      <c r="AA210" s="1">
        <f>'[1]adj supplies'!$BC211</f>
        <v>7978.3999999999978</v>
      </c>
      <c r="AB210" s="1">
        <f>'[1]adj supplies'!$BE211</f>
        <v>8362.3999999999978</v>
      </c>
      <c r="AC210" s="1">
        <f>'[1]adj supplies'!$BG211</f>
        <v>8786.7999999999975</v>
      </c>
      <c r="AD210" s="1">
        <f>'[1]adj supplies'!$BI211</f>
        <v>9261.5999999999985</v>
      </c>
    </row>
    <row r="211" spans="1:30" x14ac:dyDescent="0.35">
      <c r="A211" t="str">
        <f>'[1]all nodes'!$B212</f>
        <v>California Water Service Company Selma</v>
      </c>
      <c r="B211">
        <f>'[1]all nodes'!$C212</f>
        <v>1803015</v>
      </c>
      <c r="C211" t="str">
        <f>'[1]all nodes'!$F212</f>
        <v>Groundwater</v>
      </c>
      <c r="D211" t="str">
        <f>'[1]all nodes'!$G212</f>
        <v>Kings Basin</v>
      </c>
      <c r="E211" t="str">
        <f>'[1]all nodes'!$P212</f>
        <v>Raw water</v>
      </c>
      <c r="F211" t="str">
        <f>'[1]all nodes'!$Q212</f>
        <v>Drinking water</v>
      </c>
      <c r="G211">
        <f>'[1]all nodes'!Z212</f>
        <v>0</v>
      </c>
      <c r="H211" t="str">
        <f>'[1]all nodes'!AA212</f>
        <v>GW1803-5-22</v>
      </c>
      <c r="I211" t="str">
        <f>'[1]all nodes'!AB212</f>
        <v xml:space="preserve">GW1803-5-22.08 </v>
      </c>
      <c r="J211" t="str">
        <f>'[1]all nodes'!AC212</f>
        <v>1803015PD</v>
      </c>
      <c r="K211" t="str">
        <f>'[1]all nodes'!AD212</f>
        <v>1803015E</v>
      </c>
      <c r="L211">
        <f>IF('[1]all nodes'!AE212=0,0,INDEX([2]SUP_EL!$C:$D,MATCH('[1]all nodes'!AE212,[2]SUP_EL!$C:$C,0),2))</f>
        <v>0</v>
      </c>
      <c r="M211">
        <f>IF('[1]all nodes'!AF212=0,0,INDEX([2]SUP_EL!$C:$D,MATCH('[1]all nodes'!AF212,[2]SUP_EL!$C:$C,0),2))</f>
        <v>0</v>
      </c>
      <c r="N211">
        <f>IF('[1]all nodes'!AG212=0,0,INDEX([2]SUP_EL!$C:$D,MATCH('[1]all nodes'!AG212,[2]SUP_EL!$C:$C,0),2))</f>
        <v>0</v>
      </c>
      <c r="O211">
        <f>IF('[1]all nodes'!AH212=0,0,INDEX([2]SUP_EL!$C:$D,MATCH('[1]all nodes'!AH212,[2]SUP_EL!$C:$C,0),2))</f>
        <v>0</v>
      </c>
      <c r="P211">
        <f>IF('[1]all nodes'!AI212=0,0,INDEX([2]SUP_EL!$C:$D,MATCH('[1]all nodes'!AI212,[2]SUP_EL!$C:$C,0),2))</f>
        <v>404</v>
      </c>
      <c r="Q211">
        <f>IF('[1]all nodes'!AJ212=0,0,INDEX([2]SUP_EL!$C:$D,MATCH('[1]all nodes'!AJ212,[2]SUP_EL!$C:$C,0),2))</f>
        <v>3</v>
      </c>
      <c r="R211">
        <f>IF('[1]all nodes'!AK212=0,0,INDEX([2]SUP_EL!$C:$D,MATCH('[1]all nodes'!AK212,[2]SUP_EL!$C:$C,0),2))</f>
        <v>17.600000000000001</v>
      </c>
      <c r="S211" s="1">
        <f>'[1]adj supplies'!$AK212</f>
        <v>3952</v>
      </c>
      <c r="T211" s="1">
        <f>'[1]adj supplies'!$AM212</f>
        <v>6452</v>
      </c>
      <c r="U211" s="1">
        <f>'[1]adj supplies'!$AO212</f>
        <v>6872</v>
      </c>
      <c r="V211" s="1">
        <f>'[1]adj supplies'!$AQ212</f>
        <v>7322</v>
      </c>
      <c r="W211" s="1">
        <f>'[1]adj supplies'!$AS212</f>
        <v>7802</v>
      </c>
      <c r="X211" s="1">
        <f>'[1]adj supplies'!$AU212</f>
        <v>8315</v>
      </c>
      <c r="Y211" s="1">
        <f>'[1]adj supplies'!$AY212</f>
        <v>3952</v>
      </c>
      <c r="Z211" s="1">
        <f>'[1]adj supplies'!$BA212</f>
        <v>6452</v>
      </c>
      <c r="AA211" s="1">
        <f>'[1]adj supplies'!$BC212</f>
        <v>6872</v>
      </c>
      <c r="AB211" s="1">
        <f>'[1]adj supplies'!$BE212</f>
        <v>7322</v>
      </c>
      <c r="AC211" s="1">
        <f>'[1]adj supplies'!$BG212</f>
        <v>7802</v>
      </c>
      <c r="AD211" s="1">
        <f>'[1]adj supplies'!$BI212</f>
        <v>8315</v>
      </c>
    </row>
    <row r="212" spans="1:30" x14ac:dyDescent="0.35">
      <c r="A212" t="str">
        <f>'[1]all nodes'!$B213</f>
        <v>California Water Service Company South San Francisco</v>
      </c>
      <c r="B212">
        <f>'[1]all nodes'!$C213</f>
        <v>1805019</v>
      </c>
      <c r="C212" t="str">
        <f>'[1]all nodes'!$F213</f>
        <v>Groundwater</v>
      </c>
      <c r="D212" t="str">
        <f>'[1]all nodes'!$G213</f>
        <v>Merced Valley (Westside) Basin</v>
      </c>
      <c r="E212" t="str">
        <f>'[1]all nodes'!$P213</f>
        <v>Raw water</v>
      </c>
      <c r="F212" t="str">
        <f>'[1]all nodes'!$Q213</f>
        <v>Drinking water</v>
      </c>
      <c r="G212">
        <f>'[1]all nodes'!Z213</f>
        <v>0</v>
      </c>
      <c r="H212">
        <f>'[1]all nodes'!AA213</f>
        <v>0</v>
      </c>
      <c r="I212" t="str">
        <f>'[1]all nodes'!AB213</f>
        <v xml:space="preserve">GW1805-2-32 </v>
      </c>
      <c r="J212" t="str">
        <f>'[1]all nodes'!AC213</f>
        <v>1805019PD</v>
      </c>
      <c r="K212" t="str">
        <f>'[1]all nodes'!AD213</f>
        <v>1805019E</v>
      </c>
      <c r="L212">
        <f>IF('[1]all nodes'!AE213=0,0,INDEX([2]SUP_EL!$C:$D,MATCH('[1]all nodes'!AE213,[2]SUP_EL!$C:$C,0),2))</f>
        <v>0</v>
      </c>
      <c r="M212">
        <f>IF('[1]all nodes'!AF213=0,0,INDEX([2]SUP_EL!$C:$D,MATCH('[1]all nodes'!AF213,[2]SUP_EL!$C:$C,0),2))</f>
        <v>0</v>
      </c>
      <c r="N212">
        <f>IF('[1]all nodes'!AG213=0,0,INDEX([2]SUP_EL!$C:$D,MATCH('[1]all nodes'!AG213,[2]SUP_EL!$C:$C,0),2))</f>
        <v>0</v>
      </c>
      <c r="O212">
        <f>IF('[1]all nodes'!AH213=0,0,INDEX([2]SUP_EL!$C:$D,MATCH('[1]all nodes'!AH213,[2]SUP_EL!$C:$C,0),2))</f>
        <v>0</v>
      </c>
      <c r="P212">
        <f>IF('[1]all nodes'!AI213=0,0,INDEX([2]SUP_EL!$C:$D,MATCH('[1]all nodes'!AI213,[2]SUP_EL!$C:$C,0),2))</f>
        <v>750</v>
      </c>
      <c r="Q212">
        <f>IF('[1]all nodes'!AJ213=0,0,INDEX([2]SUP_EL!$C:$D,MATCH('[1]all nodes'!AJ213,[2]SUP_EL!$C:$C,0),2))</f>
        <v>775</v>
      </c>
      <c r="R212">
        <f>IF('[1]all nodes'!AK213=0,0,INDEX([2]SUP_EL!$C:$D,MATCH('[1]all nodes'!AK213,[2]SUP_EL!$C:$C,0),2))</f>
        <v>294</v>
      </c>
      <c r="S212" s="1">
        <f>'[1]adj supplies'!$AK213</f>
        <v>1312</v>
      </c>
      <c r="T212" s="1">
        <f>'[1]adj supplies'!$AM213</f>
        <v>1535</v>
      </c>
      <c r="U212" s="1">
        <f>'[1]adj supplies'!$AO213</f>
        <v>1535</v>
      </c>
      <c r="V212" s="1">
        <f>'[1]adj supplies'!$AQ213</f>
        <v>1535</v>
      </c>
      <c r="W212" s="1">
        <f>'[1]adj supplies'!$AS213</f>
        <v>1535</v>
      </c>
      <c r="X212" s="1">
        <f>'[1]adj supplies'!$AU213</f>
        <v>1535</v>
      </c>
      <c r="Y212" s="1">
        <f>'[1]adj supplies'!$AY213</f>
        <v>1312</v>
      </c>
      <c r="Z212" s="1">
        <f>'[1]adj supplies'!$BA213</f>
        <v>1535</v>
      </c>
      <c r="AA212" s="1">
        <f>'[1]adj supplies'!$BC213</f>
        <v>1535</v>
      </c>
      <c r="AB212" s="1">
        <f>'[1]adj supplies'!$BE213</f>
        <v>1535</v>
      </c>
      <c r="AC212" s="1">
        <f>'[1]adj supplies'!$BG213</f>
        <v>1535</v>
      </c>
      <c r="AD212" s="1">
        <f>'[1]adj supplies'!$BI213</f>
        <v>1535</v>
      </c>
    </row>
    <row r="213" spans="1:30" x14ac:dyDescent="0.35">
      <c r="A213" t="str">
        <f>'[1]all nodes'!$B214</f>
        <v>California Water Service Company South San Francisco</v>
      </c>
      <c r="B213">
        <f>'[1]all nodes'!$C214</f>
        <v>1805019</v>
      </c>
      <c r="C213" t="str">
        <f>'[1]all nodes'!$F214</f>
        <v>Purchased or Imported  Water</v>
      </c>
      <c r="D213">
        <f>'[1]all nodes'!$G214</f>
        <v>0</v>
      </c>
      <c r="E213" t="str">
        <f>'[1]all nodes'!$P214</f>
        <v>Raw water</v>
      </c>
      <c r="F213" t="str">
        <f>'[1]all nodes'!$Q214</f>
        <v>Drinking water</v>
      </c>
      <c r="G213">
        <f>'[1]all nodes'!Z214</f>
        <v>0</v>
      </c>
      <c r="H213">
        <f>'[1]all nodes'!AA214</f>
        <v>0</v>
      </c>
      <c r="I213" t="str">
        <f>'[1]all nodes'!AB214</f>
        <v>SW1805081PEN</v>
      </c>
      <c r="J213" t="str">
        <f>'[1]all nodes'!AC214</f>
        <v>1805019PD</v>
      </c>
      <c r="K213" t="str">
        <f>'[1]all nodes'!AD214</f>
        <v>1805019E</v>
      </c>
      <c r="L213">
        <f>IF('[1]all nodes'!AE214=0,0,INDEX([2]SUP_EL!$C:$D,MATCH('[1]all nodes'!AE214,[2]SUP_EL!$C:$C,0),2))</f>
        <v>0</v>
      </c>
      <c r="M213">
        <f>IF('[1]all nodes'!AF214=0,0,INDEX([2]SUP_EL!$C:$D,MATCH('[1]all nodes'!AF214,[2]SUP_EL!$C:$C,0),2))</f>
        <v>0</v>
      </c>
      <c r="N213">
        <f>IF('[1]all nodes'!AG214=0,0,INDEX([2]SUP_EL!$C:$D,MATCH('[1]all nodes'!AG214,[2]SUP_EL!$C:$C,0),2))</f>
        <v>0</v>
      </c>
      <c r="O213">
        <f>IF('[1]all nodes'!AH214=0,0,INDEX([2]SUP_EL!$C:$D,MATCH('[1]all nodes'!AH214,[2]SUP_EL!$C:$C,0),2))</f>
        <v>0</v>
      </c>
      <c r="P213">
        <f>IF('[1]all nodes'!AI214=0,0,INDEX([2]SUP_EL!$C:$D,MATCH('[1]all nodes'!AI214,[2]SUP_EL!$C:$C,0),2))</f>
        <v>10</v>
      </c>
      <c r="Q213">
        <f>IF('[1]all nodes'!AJ214=0,0,INDEX([2]SUP_EL!$C:$D,MATCH('[1]all nodes'!AJ214,[2]SUP_EL!$C:$C,0),2))</f>
        <v>3</v>
      </c>
      <c r="R213">
        <f>IF('[1]all nodes'!AK214=0,0,INDEX([2]SUP_EL!$C:$D,MATCH('[1]all nodes'!AK214,[2]SUP_EL!$C:$C,0),2))</f>
        <v>294</v>
      </c>
      <c r="S213" s="1">
        <f>'[1]adj supplies'!$AK214</f>
        <v>5751</v>
      </c>
      <c r="T213" s="1">
        <f>'[1]adj supplies'!$AM214</f>
        <v>7025</v>
      </c>
      <c r="U213" s="1">
        <f>'[1]adj supplies'!$AO214</f>
        <v>7045</v>
      </c>
      <c r="V213" s="1">
        <f>'[1]adj supplies'!$AQ214</f>
        <v>7127</v>
      </c>
      <c r="W213" s="1">
        <f>'[1]adj supplies'!$AS214</f>
        <v>7235</v>
      </c>
      <c r="X213" s="1">
        <f>'[1]adj supplies'!$AU214</f>
        <v>7366</v>
      </c>
      <c r="Y213" s="1">
        <f>'[1]adj supplies'!$AY214</f>
        <v>5751</v>
      </c>
      <c r="Z213" s="1">
        <f>'[1]adj supplies'!$BA214</f>
        <v>7025</v>
      </c>
      <c r="AA213" s="1">
        <f>'[1]adj supplies'!$BC214</f>
        <v>7045</v>
      </c>
      <c r="AB213" s="1">
        <f>'[1]adj supplies'!$BE214</f>
        <v>7127</v>
      </c>
      <c r="AC213" s="1">
        <f>'[1]adj supplies'!$BG214</f>
        <v>7235</v>
      </c>
      <c r="AD213" s="1">
        <f>'[1]adj supplies'!$BI214</f>
        <v>7366</v>
      </c>
    </row>
    <row r="214" spans="1:30" x14ac:dyDescent="0.35">
      <c r="A214" t="str">
        <f>'[1]all nodes'!$B215</f>
        <v>California Water Service Company Stockton</v>
      </c>
      <c r="B214">
        <f>'[1]all nodes'!$C215</f>
        <v>1804011</v>
      </c>
      <c r="C214" t="str">
        <f>'[1]all nodes'!$F215</f>
        <v>Groundwater</v>
      </c>
      <c r="D214" t="str">
        <f>'[1]all nodes'!$G215</f>
        <v>Eastern San Joaquin Sub Basin</v>
      </c>
      <c r="E214" t="str">
        <f>'[1]all nodes'!$P215</f>
        <v>Raw water</v>
      </c>
      <c r="F214" t="str">
        <f>'[1]all nodes'!$Q215</f>
        <v>Drinking water</v>
      </c>
      <c r="G214">
        <f>'[1]all nodes'!Z215</f>
        <v>0</v>
      </c>
      <c r="H214" t="str">
        <f>'[1]all nodes'!AA215</f>
        <v>GW1804-5-22</v>
      </c>
      <c r="I214" t="str">
        <f>'[1]all nodes'!AB215</f>
        <v xml:space="preserve">GW1804-5-22.01 </v>
      </c>
      <c r="J214" t="str">
        <f>'[1]all nodes'!AC215</f>
        <v>1804011PD</v>
      </c>
      <c r="K214" t="str">
        <f>'[1]all nodes'!AD215</f>
        <v>1804011E</v>
      </c>
      <c r="L214">
        <f>IF('[1]all nodes'!AE215=0,0,INDEX([2]SUP_EL!$C:$D,MATCH('[1]all nodes'!AE215,[2]SUP_EL!$C:$C,0),2))</f>
        <v>0</v>
      </c>
      <c r="M214">
        <f>IF('[1]all nodes'!AF215=0,0,INDEX([2]SUP_EL!$C:$D,MATCH('[1]all nodes'!AF215,[2]SUP_EL!$C:$C,0),2))</f>
        <v>0</v>
      </c>
      <c r="N214">
        <f>IF('[1]all nodes'!AG215=0,0,INDEX([2]SUP_EL!$C:$D,MATCH('[1]all nodes'!AG215,[2]SUP_EL!$C:$C,0),2))</f>
        <v>0</v>
      </c>
      <c r="O214">
        <f>IF('[1]all nodes'!AH215=0,0,INDEX([2]SUP_EL!$C:$D,MATCH('[1]all nodes'!AH215,[2]SUP_EL!$C:$C,0),2))</f>
        <v>0</v>
      </c>
      <c r="P214">
        <f>IF('[1]all nodes'!AI215=0,0,INDEX([2]SUP_EL!$C:$D,MATCH('[1]all nodes'!AI215,[2]SUP_EL!$C:$C,0),2))</f>
        <v>110</v>
      </c>
      <c r="Q214">
        <f>IF('[1]all nodes'!AJ215=0,0,INDEX([2]SUP_EL!$C:$D,MATCH('[1]all nodes'!AJ215,[2]SUP_EL!$C:$C,0),2))</f>
        <v>3</v>
      </c>
      <c r="R214">
        <f>IF('[1]all nodes'!AK215=0,0,INDEX([2]SUP_EL!$C:$D,MATCH('[1]all nodes'!AK215,[2]SUP_EL!$C:$C,0),2))</f>
        <v>112</v>
      </c>
      <c r="S214" s="1">
        <f>'[1]adj supplies'!$AK215</f>
        <v>6740</v>
      </c>
      <c r="T214" s="1">
        <f>'[1]adj supplies'!$AM215</f>
        <v>5642</v>
      </c>
      <c r="U214" s="1">
        <f>'[1]adj supplies'!$AO215</f>
        <v>5772</v>
      </c>
      <c r="V214" s="1">
        <f>'[1]adj supplies'!$AQ215</f>
        <v>6040</v>
      </c>
      <c r="W214" s="1">
        <f>'[1]adj supplies'!$AS215</f>
        <v>6361</v>
      </c>
      <c r="X214" s="1">
        <f>'[1]adj supplies'!$AU215</f>
        <v>6740</v>
      </c>
      <c r="Y214" s="1">
        <f>'[1]adj supplies'!$AY215</f>
        <v>6740</v>
      </c>
      <c r="Z214" s="1">
        <f>'[1]adj supplies'!$BA215</f>
        <v>5642</v>
      </c>
      <c r="AA214" s="1">
        <f>'[1]adj supplies'!$BC215</f>
        <v>5772</v>
      </c>
      <c r="AB214" s="1">
        <f>'[1]adj supplies'!$BE215</f>
        <v>6040</v>
      </c>
      <c r="AC214" s="1">
        <f>'[1]adj supplies'!$BG215</f>
        <v>6361</v>
      </c>
      <c r="AD214" s="1">
        <f>'[1]adj supplies'!$BI215</f>
        <v>6740</v>
      </c>
    </row>
    <row r="215" spans="1:30" x14ac:dyDescent="0.35">
      <c r="A215" t="str">
        <f>'[1]all nodes'!$B216</f>
        <v>California Water Service Company Stockton</v>
      </c>
      <c r="B215">
        <f>'[1]all nodes'!$C216</f>
        <v>1804011</v>
      </c>
      <c r="C215" t="str">
        <f>'[1]all nodes'!$F216</f>
        <v>Purchased or Imported  Water</v>
      </c>
      <c r="D215">
        <f>'[1]all nodes'!$G216</f>
        <v>0</v>
      </c>
      <c r="E215" t="str">
        <f>'[1]all nodes'!$P216</f>
        <v>Raw water</v>
      </c>
      <c r="F215" t="str">
        <f>'[1]all nodes'!$Q216</f>
        <v>Drinking water</v>
      </c>
      <c r="G215">
        <f>'[1]all nodes'!Z216</f>
        <v>0</v>
      </c>
      <c r="H215">
        <f>'[1]all nodes'!AA216</f>
        <v>0</v>
      </c>
      <c r="I215" t="str">
        <f>'[1]all nodes'!AB216</f>
        <v>1804063PD</v>
      </c>
      <c r="J215" t="str">
        <f>'[1]all nodes'!AC216</f>
        <v>1804011PD</v>
      </c>
      <c r="K215" t="str">
        <f>'[1]all nodes'!AD216</f>
        <v>1804011E</v>
      </c>
      <c r="L215">
        <f>IF('[1]all nodes'!AE216=0,0,INDEX([2]SUP_EL!$C:$D,MATCH('[1]all nodes'!AE216,[2]SUP_EL!$C:$C,0),2))</f>
        <v>0</v>
      </c>
      <c r="M215">
        <f>IF('[1]all nodes'!AF216=0,0,INDEX([2]SUP_EL!$C:$D,MATCH('[1]all nodes'!AF216,[2]SUP_EL!$C:$C,0),2))</f>
        <v>0</v>
      </c>
      <c r="N215">
        <f>IF('[1]all nodes'!AG216=0,0,INDEX([2]SUP_EL!$C:$D,MATCH('[1]all nodes'!AG216,[2]SUP_EL!$C:$C,0),2))</f>
        <v>0</v>
      </c>
      <c r="O215">
        <f>IF('[1]all nodes'!AH216=0,0,INDEX([2]SUP_EL!$C:$D,MATCH('[1]all nodes'!AH216,[2]SUP_EL!$C:$C,0),2))</f>
        <v>0</v>
      </c>
      <c r="P215">
        <f>IF('[1]all nodes'!AI216=0,0,INDEX([2]SUP_EL!$C:$D,MATCH('[1]all nodes'!AI216,[2]SUP_EL!$C:$C,0),2))</f>
        <v>10</v>
      </c>
      <c r="Q215">
        <f>IF('[1]all nodes'!AJ216=0,0,INDEX([2]SUP_EL!$C:$D,MATCH('[1]all nodes'!AJ216,[2]SUP_EL!$C:$C,0),2))</f>
        <v>0</v>
      </c>
      <c r="R215">
        <f>IF('[1]all nodes'!AK216=0,0,INDEX([2]SUP_EL!$C:$D,MATCH('[1]all nodes'!AK216,[2]SUP_EL!$C:$C,0),2))</f>
        <v>112</v>
      </c>
      <c r="S215" s="1">
        <f>'[1]adj supplies'!$AK216</f>
        <v>15350</v>
      </c>
      <c r="T215" s="1">
        <f>'[1]adj supplies'!$AM216</f>
        <v>24000</v>
      </c>
      <c r="U215" s="1">
        <f>'[1]adj supplies'!$AO216</f>
        <v>24000</v>
      </c>
      <c r="V215" s="1">
        <f>'[1]adj supplies'!$AQ216</f>
        <v>24000</v>
      </c>
      <c r="W215" s="1">
        <f>'[1]adj supplies'!$AS216</f>
        <v>24000</v>
      </c>
      <c r="X215" s="1">
        <f>'[1]adj supplies'!$AU216</f>
        <v>24000</v>
      </c>
      <c r="Y215" s="1">
        <f>'[1]adj supplies'!$AY216</f>
        <v>15350</v>
      </c>
      <c r="Z215" s="1">
        <f>'[1]adj supplies'!$BA216</f>
        <v>24000</v>
      </c>
      <c r="AA215" s="1">
        <f>'[1]adj supplies'!$BC216</f>
        <v>24000</v>
      </c>
      <c r="AB215" s="1">
        <f>'[1]adj supplies'!$BE216</f>
        <v>24000</v>
      </c>
      <c r="AC215" s="1">
        <f>'[1]adj supplies'!$BG216</f>
        <v>24000</v>
      </c>
      <c r="AD215" s="1">
        <f>'[1]adj supplies'!$BI216</f>
        <v>24000</v>
      </c>
    </row>
    <row r="216" spans="1:30" x14ac:dyDescent="0.35">
      <c r="A216" t="str">
        <f>'[1]all nodes'!$B217</f>
        <v>California Water Service Company Visalia</v>
      </c>
      <c r="B216">
        <f>'[1]all nodes'!$C217</f>
        <v>1803017</v>
      </c>
      <c r="C216" t="str">
        <f>'[1]all nodes'!$F217</f>
        <v>Groundwater</v>
      </c>
      <c r="D216" t="str">
        <f>'[1]all nodes'!$G217</f>
        <v>Kaweah Sub-basin</v>
      </c>
      <c r="E216" t="str">
        <f>'[1]all nodes'!$P217</f>
        <v>Raw water</v>
      </c>
      <c r="F216" t="str">
        <f>'[1]all nodes'!$Q217</f>
        <v>Drinking water</v>
      </c>
      <c r="G216">
        <f>'[1]all nodes'!Z217</f>
        <v>0</v>
      </c>
      <c r="H216" t="str">
        <f>'[1]all nodes'!AA217</f>
        <v>GW1803-5-22</v>
      </c>
      <c r="I216" t="str">
        <f>'[1]all nodes'!AB217</f>
        <v xml:space="preserve">GW1803-5-22.11 </v>
      </c>
      <c r="J216" t="str">
        <f>'[1]all nodes'!AC217</f>
        <v>1803017PD</v>
      </c>
      <c r="K216" t="str">
        <f>'[1]all nodes'!AD217</f>
        <v>1803017E</v>
      </c>
      <c r="L216">
        <f>IF('[1]all nodes'!AE217=0,0,INDEX([2]SUP_EL!$C:$D,MATCH('[1]all nodes'!AE217,[2]SUP_EL!$C:$C,0),2))</f>
        <v>0</v>
      </c>
      <c r="M216">
        <f>IF('[1]all nodes'!AF217=0,0,INDEX([2]SUP_EL!$C:$D,MATCH('[1]all nodes'!AF217,[2]SUP_EL!$C:$C,0),2))</f>
        <v>0</v>
      </c>
      <c r="N216">
        <f>IF('[1]all nodes'!AG217=0,0,INDEX([2]SUP_EL!$C:$D,MATCH('[1]all nodes'!AG217,[2]SUP_EL!$C:$C,0),2))</f>
        <v>0</v>
      </c>
      <c r="O216">
        <f>IF('[1]all nodes'!AH217=0,0,INDEX([2]SUP_EL!$C:$D,MATCH('[1]all nodes'!AH217,[2]SUP_EL!$C:$C,0),2))</f>
        <v>0</v>
      </c>
      <c r="P216">
        <f>IF('[1]all nodes'!AI217=0,0,INDEX([2]SUP_EL!$C:$D,MATCH('[1]all nodes'!AI217,[2]SUP_EL!$C:$C,0),2))</f>
        <v>979</v>
      </c>
      <c r="Q216">
        <f>IF('[1]all nodes'!AJ217=0,0,INDEX([2]SUP_EL!$C:$D,MATCH('[1]all nodes'!AJ217,[2]SUP_EL!$C:$C,0),2))</f>
        <v>65.5</v>
      </c>
      <c r="R216">
        <f>IF('[1]all nodes'!AK217=0,0,INDEX([2]SUP_EL!$C:$D,MATCH('[1]all nodes'!AK217,[2]SUP_EL!$C:$C,0),2))</f>
        <v>17.600000000000001</v>
      </c>
      <c r="S216" s="1">
        <f>'[1]adj supplies'!$AK217</f>
        <v>24853</v>
      </c>
      <c r="T216" s="1">
        <f>'[1]adj supplies'!$AM217</f>
        <v>34936</v>
      </c>
      <c r="U216" s="1">
        <f>'[1]adj supplies'!$AO217</f>
        <v>39818</v>
      </c>
      <c r="V216" s="1">
        <f>'[1]adj supplies'!$AQ217</f>
        <v>45092</v>
      </c>
      <c r="W216" s="1">
        <f>'[1]adj supplies'!$AS217</f>
        <v>49959</v>
      </c>
      <c r="X216" s="1">
        <f>'[1]adj supplies'!$AU217</f>
        <v>54987</v>
      </c>
      <c r="Y216" s="1">
        <f>'[1]adj supplies'!$AY217</f>
        <v>24853</v>
      </c>
      <c r="Z216" s="1">
        <f>'[1]adj supplies'!$BA217</f>
        <v>34936</v>
      </c>
      <c r="AA216" s="1">
        <f>'[1]adj supplies'!$BC217</f>
        <v>39818</v>
      </c>
      <c r="AB216" s="1">
        <f>'[1]adj supplies'!$BE217</f>
        <v>45092</v>
      </c>
      <c r="AC216" s="1">
        <f>'[1]adj supplies'!$BG217</f>
        <v>49959</v>
      </c>
      <c r="AD216" s="1">
        <f>'[1]adj supplies'!$BI217</f>
        <v>54987</v>
      </c>
    </row>
    <row r="217" spans="1:30" x14ac:dyDescent="0.35">
      <c r="A217" t="str">
        <f>'[1]all nodes'!$B218</f>
        <v>California Water Service Company Westlake</v>
      </c>
      <c r="B217">
        <f>'[1]all nodes'!$C218</f>
        <v>1807034</v>
      </c>
      <c r="C217" t="str">
        <f>'[1]all nodes'!$F218</f>
        <v>Purchased or Imported  Water</v>
      </c>
      <c r="D217">
        <f>'[1]all nodes'!$G218</f>
        <v>0</v>
      </c>
      <c r="E217" t="str">
        <f>'[1]all nodes'!$P218</f>
        <v>Raw water</v>
      </c>
      <c r="F217" t="str">
        <f>'[1]all nodes'!$Q218</f>
        <v>Drinking water</v>
      </c>
      <c r="G217">
        <f>'[1]all nodes'!Z218</f>
        <v>0</v>
      </c>
      <c r="H217">
        <f>'[1]all nodes'!AA218</f>
        <v>0</v>
      </c>
      <c r="I217" t="str">
        <f>'[1]all nodes'!AB218</f>
        <v>1807041PD</v>
      </c>
      <c r="J217" t="str">
        <f>'[1]all nodes'!AC218</f>
        <v>1807034PD</v>
      </c>
      <c r="K217" t="str">
        <f>'[1]all nodes'!AD218</f>
        <v>1807034E</v>
      </c>
      <c r="L217">
        <f>IF('[1]all nodes'!AE218=0,0,INDEX([2]SUP_EL!$C:$D,MATCH('[1]all nodes'!AE218,[2]SUP_EL!$C:$C,0),2))</f>
        <v>0</v>
      </c>
      <c r="M217">
        <f>IF('[1]all nodes'!AF218=0,0,INDEX([2]SUP_EL!$C:$D,MATCH('[1]all nodes'!AF218,[2]SUP_EL!$C:$C,0),2))</f>
        <v>0</v>
      </c>
      <c r="N217">
        <f>IF('[1]all nodes'!AG218=0,0,INDEX([2]SUP_EL!$C:$D,MATCH('[1]all nodes'!AG218,[2]SUP_EL!$C:$C,0),2))</f>
        <v>0</v>
      </c>
      <c r="O217">
        <f>IF('[1]all nodes'!AH218=0,0,INDEX([2]SUP_EL!$C:$D,MATCH('[1]all nodes'!AH218,[2]SUP_EL!$C:$C,0),2))</f>
        <v>0</v>
      </c>
      <c r="P217">
        <f>IF('[1]all nodes'!AI218=0,0,INDEX([2]SUP_EL!$C:$D,MATCH('[1]all nodes'!AI218,[2]SUP_EL!$C:$C,0),2))</f>
        <v>10</v>
      </c>
      <c r="Q217">
        <f>IF('[1]all nodes'!AJ218=0,0,INDEX([2]SUP_EL!$C:$D,MATCH('[1]all nodes'!AJ218,[2]SUP_EL!$C:$C,0),2))</f>
        <v>0</v>
      </c>
      <c r="R217">
        <f>IF('[1]all nodes'!AK218=0,0,INDEX([2]SUP_EL!$C:$D,MATCH('[1]all nodes'!AK218,[2]SUP_EL!$C:$C,0),2))</f>
        <v>502</v>
      </c>
      <c r="S217" s="1">
        <f>'[1]adj supplies'!$AK218</f>
        <v>6295</v>
      </c>
      <c r="T217" s="1">
        <f>'[1]adj supplies'!$AM218</f>
        <v>8171</v>
      </c>
      <c r="U217" s="1">
        <f>'[1]adj supplies'!$AO218</f>
        <v>8199</v>
      </c>
      <c r="V217" s="1">
        <f>'[1]adj supplies'!$AQ218</f>
        <v>8221</v>
      </c>
      <c r="W217" s="1">
        <f>'[1]adj supplies'!$AS218</f>
        <v>8236</v>
      </c>
      <c r="X217" s="1">
        <f>'[1]adj supplies'!$AU218</f>
        <v>8259</v>
      </c>
      <c r="Y217" s="1">
        <f>'[1]adj supplies'!$AY218</f>
        <v>6295</v>
      </c>
      <c r="Z217" s="1">
        <f>'[1]adj supplies'!$BA218</f>
        <v>8171</v>
      </c>
      <c r="AA217" s="1">
        <f>'[1]adj supplies'!$BC218</f>
        <v>8199</v>
      </c>
      <c r="AB217" s="1">
        <f>'[1]adj supplies'!$BE218</f>
        <v>8221</v>
      </c>
      <c r="AC217" s="1">
        <f>'[1]adj supplies'!$BG218</f>
        <v>8236</v>
      </c>
      <c r="AD217" s="1">
        <f>'[1]adj supplies'!$BI218</f>
        <v>8259</v>
      </c>
    </row>
    <row r="218" spans="1:30" x14ac:dyDescent="0.35">
      <c r="A218" t="str">
        <f>'[1]all nodes'!$B219</f>
        <v>California Water Service Company Westlake</v>
      </c>
      <c r="B218">
        <f>'[1]all nodes'!$C219</f>
        <v>1807034</v>
      </c>
      <c r="C218" t="str">
        <f>'[1]all nodes'!$F219</f>
        <v>Recycled Water</v>
      </c>
      <c r="D218" t="str">
        <f>'[1]all nodes'!$G219</f>
        <v>Tapia WRF</v>
      </c>
      <c r="E218" t="str">
        <f>'[1]all nodes'!$P219</f>
        <v>Recycled water</v>
      </c>
      <c r="F218" t="str">
        <f>'[1]all nodes'!$Q219</f>
        <v>Recycled water</v>
      </c>
      <c r="G218">
        <f>'[1]all nodes'!Z219</f>
        <v>0</v>
      </c>
      <c r="H218" t="str">
        <f>'[1]all nodes'!AA219</f>
        <v>WW_1807_2950</v>
      </c>
      <c r="I218" t="str">
        <f>'[1]all nodes'!AB219</f>
        <v>1807034TREC</v>
      </c>
      <c r="J218" t="str">
        <f>'[1]all nodes'!AC219</f>
        <v>1807034NPD</v>
      </c>
      <c r="K218" t="str">
        <f>'[1]all nodes'!AD219</f>
        <v>1807034E</v>
      </c>
      <c r="L218">
        <f>IF('[1]all nodes'!AE219=0,0,INDEX([2]SUP_EL!$C:$D,MATCH('[1]all nodes'!AE219,[2]SUP_EL!$C:$C,0),2))</f>
        <v>0</v>
      </c>
      <c r="M218">
        <f>IF('[1]all nodes'!AF219=0,0,INDEX([2]SUP_EL!$C:$D,MATCH('[1]all nodes'!AF219,[2]SUP_EL!$C:$C,0),2))</f>
        <v>0</v>
      </c>
      <c r="N218">
        <f>IF('[1]all nodes'!AG219=0,0,INDEX([2]SUP_EL!$C:$D,MATCH('[1]all nodes'!AG219,[2]SUP_EL!$C:$C,0),2))</f>
        <v>502</v>
      </c>
      <c r="O218">
        <f>IF('[1]all nodes'!AH219=0,0,INDEX([2]SUP_EL!$C:$D,MATCH('[1]all nodes'!AH219,[2]SUP_EL!$C:$C,0),2))</f>
        <v>0</v>
      </c>
      <c r="P218">
        <f>IF('[1]all nodes'!AI219=0,0,INDEX([2]SUP_EL!$C:$D,MATCH('[1]all nodes'!AI219,[2]SUP_EL!$C:$C,0),2))</f>
        <v>0</v>
      </c>
      <c r="Q218">
        <f>IF('[1]all nodes'!AJ219=0,0,INDEX([2]SUP_EL!$C:$D,MATCH('[1]all nodes'!AJ219,[2]SUP_EL!$C:$C,0),2))</f>
        <v>97.762499999999989</v>
      </c>
      <c r="R218">
        <f>IF('[1]all nodes'!AK219=0,0,INDEX([2]SUP_EL!$C:$D,MATCH('[1]all nodes'!AK219,[2]SUP_EL!$C:$C,0),2))</f>
        <v>195.72</v>
      </c>
      <c r="S218" s="1">
        <f>'[1]adj supplies'!$AK219</f>
        <v>546</v>
      </c>
      <c r="T218" s="1">
        <f>'[1]adj supplies'!$AM219</f>
        <v>650</v>
      </c>
      <c r="U218" s="1">
        <f>'[1]adj supplies'!$AO219</f>
        <v>650</v>
      </c>
      <c r="V218" s="1">
        <f>'[1]adj supplies'!$AQ219</f>
        <v>650</v>
      </c>
      <c r="W218" s="1">
        <f>'[1]adj supplies'!$AS219</f>
        <v>650</v>
      </c>
      <c r="X218" s="1">
        <f>'[1]adj supplies'!$AU219</f>
        <v>650</v>
      </c>
      <c r="Y218" s="1">
        <f>'[1]adj supplies'!$AY219</f>
        <v>546</v>
      </c>
      <c r="Z218" s="1">
        <f>'[1]adj supplies'!$BA219</f>
        <v>650</v>
      </c>
      <c r="AA218" s="1">
        <f>'[1]adj supplies'!$BC219</f>
        <v>650</v>
      </c>
      <c r="AB218" s="1">
        <f>'[1]adj supplies'!$BE219</f>
        <v>650</v>
      </c>
      <c r="AC218" s="1">
        <f>'[1]adj supplies'!$BG219</f>
        <v>650</v>
      </c>
      <c r="AD218" s="1">
        <f>'[1]adj supplies'!$BI219</f>
        <v>650</v>
      </c>
    </row>
    <row r="219" spans="1:30" x14ac:dyDescent="0.35">
      <c r="A219" t="str">
        <f>'[1]all nodes'!$B220</f>
        <v>California Water Service Company Willows</v>
      </c>
      <c r="B219">
        <f>'[1]all nodes'!$C220</f>
        <v>1802015</v>
      </c>
      <c r="C219" t="str">
        <f>'[1]all nodes'!$F220</f>
        <v>Groundwater</v>
      </c>
      <c r="D219" t="str">
        <f>'[1]all nodes'!$G220</f>
        <v>Colusa Sub-basin</v>
      </c>
      <c r="E219" t="str">
        <f>'[1]all nodes'!$P220</f>
        <v>Raw water</v>
      </c>
      <c r="F219" t="str">
        <f>'[1]all nodes'!$Q220</f>
        <v>Drinking water</v>
      </c>
      <c r="G219">
        <f>'[1]all nodes'!Z220</f>
        <v>0</v>
      </c>
      <c r="H219" t="str">
        <f>'[1]all nodes'!AA220</f>
        <v>GW1802-5-21</v>
      </c>
      <c r="I219" t="str">
        <f>'[1]all nodes'!AB220</f>
        <v xml:space="preserve">GW1802-5-21.52 </v>
      </c>
      <c r="J219" t="str">
        <f>'[1]all nodes'!AC220</f>
        <v>1802015PD</v>
      </c>
      <c r="K219" t="str">
        <f>'[1]all nodes'!AD220</f>
        <v>1802015E</v>
      </c>
      <c r="L219">
        <f>IF('[1]all nodes'!AE220=0,0,INDEX([2]SUP_EL!$C:$D,MATCH('[1]all nodes'!AE220,[2]SUP_EL!$C:$C,0),2))</f>
        <v>0</v>
      </c>
      <c r="M219">
        <f>IF('[1]all nodes'!AF220=0,0,INDEX([2]SUP_EL!$C:$D,MATCH('[1]all nodes'!AF220,[2]SUP_EL!$C:$C,0),2))</f>
        <v>0</v>
      </c>
      <c r="N219">
        <f>IF('[1]all nodes'!AG220=0,0,INDEX([2]SUP_EL!$C:$D,MATCH('[1]all nodes'!AG220,[2]SUP_EL!$C:$C,0),2))</f>
        <v>0</v>
      </c>
      <c r="O219">
        <f>IF('[1]all nodes'!AH220=0,0,INDEX([2]SUP_EL!$C:$D,MATCH('[1]all nodes'!AH220,[2]SUP_EL!$C:$C,0),2))</f>
        <v>0</v>
      </c>
      <c r="P219">
        <f>IF('[1]all nodes'!AI220=0,0,INDEX([2]SUP_EL!$C:$D,MATCH('[1]all nodes'!AI220,[2]SUP_EL!$C:$C,0),2))</f>
        <v>378</v>
      </c>
      <c r="Q219">
        <f>IF('[1]all nodes'!AJ220=0,0,INDEX([2]SUP_EL!$C:$D,MATCH('[1]all nodes'!AJ220,[2]SUP_EL!$C:$C,0),2))</f>
        <v>3</v>
      </c>
      <c r="R219">
        <f>IF('[1]all nodes'!AK220=0,0,INDEX([2]SUP_EL!$C:$D,MATCH('[1]all nodes'!AK220,[2]SUP_EL!$C:$C,0),2))</f>
        <v>17.600000000000001</v>
      </c>
      <c r="S219" s="1">
        <f>'[1]adj supplies'!$AK220</f>
        <v>1044</v>
      </c>
      <c r="T219" s="1">
        <f>'[1]adj supplies'!$AM220</f>
        <v>1785</v>
      </c>
      <c r="U219" s="1">
        <f>'[1]adj supplies'!$AO220</f>
        <v>1924</v>
      </c>
      <c r="V219" s="1">
        <f>'[1]adj supplies'!$AQ220</f>
        <v>2064</v>
      </c>
      <c r="W219" s="1">
        <f>'[1]adj supplies'!$AS220</f>
        <v>2096</v>
      </c>
      <c r="X219" s="1">
        <f>'[1]adj supplies'!$AU220</f>
        <v>2115</v>
      </c>
      <c r="Y219" s="1">
        <f>'[1]adj supplies'!$AY220</f>
        <v>1044</v>
      </c>
      <c r="Z219" s="1">
        <f>'[1]adj supplies'!$BA220</f>
        <v>1785</v>
      </c>
      <c r="AA219" s="1">
        <f>'[1]adj supplies'!$BC220</f>
        <v>1924</v>
      </c>
      <c r="AB219" s="1">
        <f>'[1]adj supplies'!$BE220</f>
        <v>2064</v>
      </c>
      <c r="AC219" s="1">
        <f>'[1]adj supplies'!$BG220</f>
        <v>2096</v>
      </c>
      <c r="AD219" s="1">
        <f>'[1]adj supplies'!$BI220</f>
        <v>2115</v>
      </c>
    </row>
    <row r="220" spans="1:30" x14ac:dyDescent="0.35">
      <c r="A220" t="str">
        <f>'[1]all nodes'!$B221</f>
        <v>Calleguas Municipal Water District</v>
      </c>
      <c r="B220" t="str">
        <f>'[1]all nodes'!$C221</f>
        <v>1807041W</v>
      </c>
      <c r="C220" t="str">
        <f>'[1]all nodes'!$F221</f>
        <v>Purchased or Imported  Water</v>
      </c>
      <c r="D220" t="str">
        <f>'[1]all nodes'!$G221</f>
        <v>Imported from Metropolitan</v>
      </c>
      <c r="E220">
        <f>'[1]all nodes'!$P221</f>
        <v>0</v>
      </c>
      <c r="F220" t="str">
        <f>'[1]all nodes'!$Q221</f>
        <v>Drinking Water</v>
      </c>
      <c r="G220">
        <f>'[1]all nodes'!Z221</f>
        <v>0</v>
      </c>
      <c r="H220" t="str">
        <f>'[1]all nodes'!AA221</f>
        <v>1807217IMP</v>
      </c>
      <c r="I220" t="str">
        <f>'[1]all nodes'!AB221</f>
        <v>1807041IMP</v>
      </c>
      <c r="J220" t="str">
        <f>'[1]all nodes'!AC221</f>
        <v>1807041WPD</v>
      </c>
      <c r="K220" t="str">
        <f>'[1]all nodes'!AD221</f>
        <v>1807041WE</v>
      </c>
      <c r="L220">
        <f>IF('[1]all nodes'!AE221=0,0,INDEX([2]SUP_EL!$C:$D,MATCH('[1]all nodes'!AE221,[2]SUP_EL!$C:$C,0),2))</f>
        <v>0</v>
      </c>
      <c r="M220">
        <f>IF('[1]all nodes'!AF221=0,0,INDEX([2]SUP_EL!$C:$D,MATCH('[1]all nodes'!AF221,[2]SUP_EL!$C:$C,0),2))</f>
        <v>0</v>
      </c>
      <c r="N220">
        <f>IF('[1]all nodes'!AG221=0,0,INDEX([2]SUP_EL!$C:$D,MATCH('[1]all nodes'!AG221,[2]SUP_EL!$C:$C,0),2))</f>
        <v>10</v>
      </c>
      <c r="O220">
        <f>IF('[1]all nodes'!AH221=0,0,INDEX([2]SUP_EL!$C:$D,MATCH('[1]all nodes'!AH221,[2]SUP_EL!$C:$C,0),2))</f>
        <v>0</v>
      </c>
      <c r="P220">
        <f>IF('[1]all nodes'!AI221=0,0,INDEX([2]SUP_EL!$C:$D,MATCH('[1]all nodes'!AI221,[2]SUP_EL!$C:$C,0),2))</f>
        <v>0</v>
      </c>
      <c r="Q220">
        <f>IF('[1]all nodes'!AJ221=0,0,INDEX([2]SUP_EL!$C:$D,MATCH('[1]all nodes'!AJ221,[2]SUP_EL!$C:$C,0),2))</f>
        <v>44</v>
      </c>
      <c r="R220">
        <f>IF('[1]all nodes'!AK221=0,0,INDEX([2]SUP_EL!$C:$D,MATCH('[1]all nodes'!AK221,[2]SUP_EL!$C:$C,0),2))</f>
        <v>163.1</v>
      </c>
      <c r="S220" s="1">
        <f>'[1]adj supplies'!$AK221</f>
        <v>86971</v>
      </c>
      <c r="T220" s="1">
        <f>'[1]adj supplies'!$AM221</f>
        <v>121925</v>
      </c>
      <c r="U220" s="1">
        <f>'[1]adj supplies'!$AO221</f>
        <v>125169</v>
      </c>
      <c r="V220" s="1">
        <f>'[1]adj supplies'!$AQ221</f>
        <v>124974</v>
      </c>
      <c r="W220" s="1">
        <f>'[1]adj supplies'!$AS221</f>
        <v>124183</v>
      </c>
      <c r="X220" s="1">
        <f>'[1]adj supplies'!$AU221</f>
        <v>124824</v>
      </c>
      <c r="Y220" s="1">
        <f>'[1]adj supplies'!$AY221</f>
        <v>86971</v>
      </c>
      <c r="Z220" s="1">
        <f>'[1]adj supplies'!$BA221</f>
        <v>121925</v>
      </c>
      <c r="AA220" s="1">
        <f>'[1]adj supplies'!$BC221</f>
        <v>125169</v>
      </c>
      <c r="AB220" s="1">
        <f>'[1]adj supplies'!$BE221</f>
        <v>124974</v>
      </c>
      <c r="AC220" s="1">
        <f>'[1]adj supplies'!$BG221</f>
        <v>124183</v>
      </c>
      <c r="AD220" s="1">
        <f>'[1]adj supplies'!$BI221</f>
        <v>124824</v>
      </c>
    </row>
    <row r="221" spans="1:30" x14ac:dyDescent="0.35">
      <c r="A221" t="str">
        <f>'[1]all nodes'!$B222</f>
        <v>Calleguas Municipal Water District</v>
      </c>
      <c r="B221" t="str">
        <f>'[1]all nodes'!$C222</f>
        <v>1807041W</v>
      </c>
      <c r="C221" t="str">
        <f>'[1]all nodes'!$F222</f>
        <v>Purchased or Imported  Water</v>
      </c>
      <c r="D221" t="str">
        <f>'[1]all nodes'!$G222</f>
        <v>Purchased from Triunfo Sanitation District and City of Simi Valley</v>
      </c>
      <c r="E221">
        <f>'[1]all nodes'!$P222</f>
        <v>0</v>
      </c>
      <c r="F221">
        <f>'[1]all nodes'!$Q222</f>
        <v>0</v>
      </c>
      <c r="G221">
        <f>'[1]all nodes'!Z222</f>
        <v>0</v>
      </c>
      <c r="H221" t="str">
        <f>'[1]all nodes'!AA222</f>
        <v>1807217IMP</v>
      </c>
      <c r="I221" t="str">
        <f>'[1]all nodes'!AB222</f>
        <v>1807041IMP</v>
      </c>
      <c r="J221" t="str">
        <f>'[1]all nodes'!AC222</f>
        <v>1807041WNPD</v>
      </c>
      <c r="K221" t="str">
        <f>'[1]all nodes'!AD222</f>
        <v>1807041WE</v>
      </c>
      <c r="L221">
        <f>IF('[1]all nodes'!AE222=0,0,INDEX([2]SUP_EL!$C:$D,MATCH('[1]all nodes'!AE222,[2]SUP_EL!$C:$C,0),2))</f>
        <v>0</v>
      </c>
      <c r="M221">
        <f>IF('[1]all nodes'!AF222=0,0,INDEX([2]SUP_EL!$C:$D,MATCH('[1]all nodes'!AF222,[2]SUP_EL!$C:$C,0),2))</f>
        <v>0</v>
      </c>
      <c r="N221">
        <f>IF('[1]all nodes'!AG222=0,0,INDEX([2]SUP_EL!$C:$D,MATCH('[1]all nodes'!AG222,[2]SUP_EL!$C:$C,0),2))</f>
        <v>10</v>
      </c>
      <c r="O221">
        <f>IF('[1]all nodes'!AH222=0,0,INDEX([2]SUP_EL!$C:$D,MATCH('[1]all nodes'!AH222,[2]SUP_EL!$C:$C,0),2))</f>
        <v>0</v>
      </c>
      <c r="P221">
        <f>IF('[1]all nodes'!AI222=0,0,INDEX([2]SUP_EL!$C:$D,MATCH('[1]all nodes'!AI222,[2]SUP_EL!$C:$C,0),2))</f>
        <v>0</v>
      </c>
      <c r="Q221">
        <f>IF('[1]all nodes'!AJ222=0,0,INDEX([2]SUP_EL!$C:$D,MATCH('[1]all nodes'!AJ222,[2]SUP_EL!$C:$C,0),2))</f>
        <v>44</v>
      </c>
      <c r="R221">
        <f>IF('[1]all nodes'!AK222=0,0,INDEX([2]SUP_EL!$C:$D,MATCH('[1]all nodes'!AK222,[2]SUP_EL!$C:$C,0),2))</f>
        <v>163.1</v>
      </c>
      <c r="S221" s="1">
        <f>'[1]adj supplies'!$AK222</f>
        <v>0</v>
      </c>
      <c r="T221" s="1">
        <f>'[1]adj supplies'!$AM222</f>
        <v>1770</v>
      </c>
      <c r="U221" s="1">
        <f>'[1]adj supplies'!$AO222</f>
        <v>1790</v>
      </c>
      <c r="V221" s="1">
        <f>'[1]adj supplies'!$AQ222</f>
        <v>1790</v>
      </c>
      <c r="W221" s="1">
        <f>'[1]adj supplies'!$AS222</f>
        <v>1790</v>
      </c>
      <c r="X221" s="1">
        <f>'[1]adj supplies'!$AU222</f>
        <v>1790</v>
      </c>
      <c r="Y221" s="1">
        <f>'[1]adj supplies'!$AY222</f>
        <v>0</v>
      </c>
      <c r="Z221" s="1">
        <f>'[1]adj supplies'!$BA222</f>
        <v>1770</v>
      </c>
      <c r="AA221" s="1">
        <f>'[1]adj supplies'!$BC222</f>
        <v>1790</v>
      </c>
      <c r="AB221" s="1">
        <f>'[1]adj supplies'!$BE222</f>
        <v>1790</v>
      </c>
      <c r="AC221" s="1">
        <f>'[1]adj supplies'!$BG222</f>
        <v>1790</v>
      </c>
      <c r="AD221" s="1">
        <f>'[1]adj supplies'!$BI222</f>
        <v>1790</v>
      </c>
    </row>
    <row r="222" spans="1:30" x14ac:dyDescent="0.35">
      <c r="A222" t="str">
        <f>'[1]all nodes'!$B223</f>
        <v>Camarillo  City Of</v>
      </c>
      <c r="B222">
        <f>'[1]all nodes'!$C223</f>
        <v>1807043</v>
      </c>
      <c r="C222" t="str">
        <f>'[1]all nodes'!$F223</f>
        <v>Groundwater</v>
      </c>
      <c r="D222" t="str">
        <f>'[1]all nodes'!$G223</f>
        <v>Pleasant Valley Basin</v>
      </c>
      <c r="E222" t="str">
        <f>'[1]all nodes'!$P223</f>
        <v>Raw water</v>
      </c>
      <c r="F222" t="str">
        <f>'[1]all nodes'!$Q223</f>
        <v>Drinking water</v>
      </c>
      <c r="G222">
        <f>'[1]all nodes'!Z223</f>
        <v>0</v>
      </c>
      <c r="H222" t="str">
        <f>'[1]all nodes'!AA223</f>
        <v xml:space="preserve">GW1807-4-06 </v>
      </c>
      <c r="I222" t="str">
        <f>'[1]all nodes'!AB223</f>
        <v>1807043BDSL</v>
      </c>
      <c r="J222" t="str">
        <f>'[1]all nodes'!AC223</f>
        <v>1807043PD</v>
      </c>
      <c r="K222" t="str">
        <f>'[1]all nodes'!AD223</f>
        <v>1807043E</v>
      </c>
      <c r="L222">
        <f>IF('[1]all nodes'!AE223=0,0,INDEX([2]SUP_EL!$C:$D,MATCH('[1]all nodes'!AE223,[2]SUP_EL!$C:$C,0),2))</f>
        <v>0</v>
      </c>
      <c r="M222">
        <f>IF('[1]all nodes'!AF223=0,0,INDEX([2]SUP_EL!$C:$D,MATCH('[1]all nodes'!AF223,[2]SUP_EL!$C:$C,0),2))</f>
        <v>0</v>
      </c>
      <c r="N222">
        <f>IF('[1]all nodes'!AG223=0,0,INDEX([2]SUP_EL!$C:$D,MATCH('[1]all nodes'!AG223,[2]SUP_EL!$C:$C,0),2))</f>
        <v>579</v>
      </c>
      <c r="O222">
        <f>IF('[1]all nodes'!AH223=0,0,INDEX([2]SUP_EL!$C:$D,MATCH('[1]all nodes'!AH223,[2]SUP_EL!$C:$C,0),2))</f>
        <v>0</v>
      </c>
      <c r="P222">
        <f>IF('[1]all nodes'!AI223=0,0,INDEX([2]SUP_EL!$C:$D,MATCH('[1]all nodes'!AI223,[2]SUP_EL!$C:$C,0),2))</f>
        <v>0</v>
      </c>
      <c r="Q222">
        <f>IF('[1]all nodes'!AJ223=0,0,INDEX([2]SUP_EL!$C:$D,MATCH('[1]all nodes'!AJ223,[2]SUP_EL!$C:$C,0),2))</f>
        <v>404.08499999999998</v>
      </c>
      <c r="R222">
        <f>IF('[1]all nodes'!AK223=0,0,INDEX([2]SUP_EL!$C:$D,MATCH('[1]all nodes'!AK223,[2]SUP_EL!$C:$C,0),2))</f>
        <v>163.1</v>
      </c>
      <c r="S222" s="1">
        <f>'[1]adj supplies'!$AK223</f>
        <v>3259</v>
      </c>
      <c r="T222" s="1">
        <f>'[1]adj supplies'!$AM223</f>
        <v>3197</v>
      </c>
      <c r="U222" s="1">
        <f>'[1]adj supplies'!$AO223</f>
        <v>3197</v>
      </c>
      <c r="V222" s="1">
        <f>'[1]adj supplies'!$AQ223</f>
        <v>3197</v>
      </c>
      <c r="W222" s="1">
        <f>'[1]adj supplies'!$AS223</f>
        <v>3197</v>
      </c>
      <c r="X222" s="1">
        <f>'[1]adj supplies'!$AU223</f>
        <v>3197</v>
      </c>
      <c r="Y222" s="1">
        <f>'[1]adj supplies'!$AY223</f>
        <v>3259</v>
      </c>
      <c r="Z222" s="1">
        <f>'[1]adj supplies'!$BA223</f>
        <v>3197</v>
      </c>
      <c r="AA222" s="1">
        <f>'[1]adj supplies'!$BC223</f>
        <v>3197</v>
      </c>
      <c r="AB222" s="1">
        <f>'[1]adj supplies'!$BE223</f>
        <v>3197</v>
      </c>
      <c r="AC222" s="1">
        <f>'[1]adj supplies'!$BG223</f>
        <v>3197</v>
      </c>
      <c r="AD222" s="1">
        <f>'[1]adj supplies'!$BI223</f>
        <v>3197</v>
      </c>
    </row>
    <row r="223" spans="1:30" x14ac:dyDescent="0.35">
      <c r="A223" t="str">
        <f>'[1]all nodes'!$B224</f>
        <v>Camarillo  City Of</v>
      </c>
      <c r="B223">
        <f>'[1]all nodes'!$C224</f>
        <v>1807043</v>
      </c>
      <c r="C223" t="str">
        <f>'[1]all nodes'!$F224</f>
        <v>Purchased or Imported  Water</v>
      </c>
      <c r="D223" t="str">
        <f>'[1]all nodes'!$G224</f>
        <v>Calleguas Municipal Water District</v>
      </c>
      <c r="E223" t="str">
        <f>'[1]all nodes'!$P224</f>
        <v>Raw water</v>
      </c>
      <c r="F223" t="str">
        <f>'[1]all nodes'!$Q224</f>
        <v>Drinking water</v>
      </c>
      <c r="G223">
        <f>'[1]all nodes'!Z224</f>
        <v>0</v>
      </c>
      <c r="H223">
        <f>'[1]all nodes'!AA224</f>
        <v>0</v>
      </c>
      <c r="I223" t="str">
        <f>'[1]all nodes'!AB224</f>
        <v>1807041PD</v>
      </c>
      <c r="J223" t="str">
        <f>'[1]all nodes'!AC224</f>
        <v>1807043PD</v>
      </c>
      <c r="K223" t="str">
        <f>'[1]all nodes'!AD224</f>
        <v>1807043E</v>
      </c>
      <c r="L223">
        <f>IF('[1]all nodes'!AE224=0,0,INDEX([2]SUP_EL!$C:$D,MATCH('[1]all nodes'!AE224,[2]SUP_EL!$C:$C,0),2))</f>
        <v>0</v>
      </c>
      <c r="M223">
        <f>IF('[1]all nodes'!AF224=0,0,INDEX([2]SUP_EL!$C:$D,MATCH('[1]all nodes'!AF224,[2]SUP_EL!$C:$C,0),2))</f>
        <v>0</v>
      </c>
      <c r="N223">
        <f>IF('[1]all nodes'!AG224=0,0,INDEX([2]SUP_EL!$C:$D,MATCH('[1]all nodes'!AG224,[2]SUP_EL!$C:$C,0),2))</f>
        <v>0</v>
      </c>
      <c r="O223">
        <f>IF('[1]all nodes'!AH224=0,0,INDEX([2]SUP_EL!$C:$D,MATCH('[1]all nodes'!AH224,[2]SUP_EL!$C:$C,0),2))</f>
        <v>0</v>
      </c>
      <c r="P223">
        <f>IF('[1]all nodes'!AI224=0,0,INDEX([2]SUP_EL!$C:$D,MATCH('[1]all nodes'!AI224,[2]SUP_EL!$C:$C,0),2))</f>
        <v>10</v>
      </c>
      <c r="Q223">
        <f>IF('[1]all nodes'!AJ224=0,0,INDEX([2]SUP_EL!$C:$D,MATCH('[1]all nodes'!AJ224,[2]SUP_EL!$C:$C,0),2))</f>
        <v>0</v>
      </c>
      <c r="R223">
        <f>IF('[1]all nodes'!AK224=0,0,INDEX([2]SUP_EL!$C:$D,MATCH('[1]all nodes'!AK224,[2]SUP_EL!$C:$C,0),2))</f>
        <v>163.1</v>
      </c>
      <c r="S223" s="1">
        <f>'[1]adj supplies'!$AK224</f>
        <v>4554</v>
      </c>
      <c r="T223" s="1">
        <f>'[1]adj supplies'!$AM224</f>
        <v>5845</v>
      </c>
      <c r="U223" s="1">
        <f>'[1]adj supplies'!$AO224</f>
        <v>6023</v>
      </c>
      <c r="V223" s="1">
        <f>'[1]adj supplies'!$AQ224</f>
        <v>6204</v>
      </c>
      <c r="W223" s="1">
        <f>'[1]adj supplies'!$AS224</f>
        <v>6389</v>
      </c>
      <c r="X223" s="1">
        <f>'[1]adj supplies'!$AU224</f>
        <v>6389</v>
      </c>
      <c r="Y223" s="1">
        <f>'[1]adj supplies'!$AY224</f>
        <v>4554</v>
      </c>
      <c r="Z223" s="1">
        <f>'[1]adj supplies'!$BA224</f>
        <v>5845</v>
      </c>
      <c r="AA223" s="1">
        <f>'[1]adj supplies'!$BC224</f>
        <v>6023</v>
      </c>
      <c r="AB223" s="1">
        <f>'[1]adj supplies'!$BE224</f>
        <v>6204</v>
      </c>
      <c r="AC223" s="1">
        <f>'[1]adj supplies'!$BG224</f>
        <v>6389</v>
      </c>
      <c r="AD223" s="1">
        <f>'[1]adj supplies'!$BI224</f>
        <v>6389</v>
      </c>
    </row>
    <row r="224" spans="1:30" x14ac:dyDescent="0.35">
      <c r="A224" t="str">
        <f>'[1]all nodes'!$B225</f>
        <v>Camarillo  City Of</v>
      </c>
      <c r="B224">
        <f>'[1]all nodes'!$C225</f>
        <v>1807043</v>
      </c>
      <c r="C224" t="str">
        <f>'[1]all nodes'!$F225</f>
        <v>Recycled Water</v>
      </c>
      <c r="D224">
        <f>'[1]all nodes'!$G225</f>
        <v>0</v>
      </c>
      <c r="E224" t="str">
        <f>'[1]all nodes'!$P225</f>
        <v>Recycled Water</v>
      </c>
      <c r="F224" t="str">
        <f>'[1]all nodes'!$Q225</f>
        <v>Recycled Water</v>
      </c>
      <c r="G224">
        <f>'[1]all nodes'!Z225</f>
        <v>0</v>
      </c>
      <c r="H224" t="str">
        <f>'[1]all nodes'!AA225</f>
        <v>WW_1807_405</v>
      </c>
      <c r="I224" t="str">
        <f>'[1]all nodes'!AB225</f>
        <v>1807043TREC</v>
      </c>
      <c r="J224" t="str">
        <f>'[1]all nodes'!AC225</f>
        <v>1807043NPD</v>
      </c>
      <c r="K224" t="str">
        <f>'[1]all nodes'!AD225</f>
        <v>1807043E</v>
      </c>
      <c r="L224">
        <f>IF('[1]all nodes'!AE225=0,0,INDEX([2]SUP_EL!$C:$D,MATCH('[1]all nodes'!AE225,[2]SUP_EL!$C:$C,0),2))</f>
        <v>0</v>
      </c>
      <c r="M224">
        <f>IF('[1]all nodes'!AF225=0,0,INDEX([2]SUP_EL!$C:$D,MATCH('[1]all nodes'!AF225,[2]SUP_EL!$C:$C,0),2))</f>
        <v>0</v>
      </c>
      <c r="N224">
        <f>IF('[1]all nodes'!AG225=0,0,INDEX([2]SUP_EL!$C:$D,MATCH('[1]all nodes'!AG225,[2]SUP_EL!$C:$C,0),2))</f>
        <v>10</v>
      </c>
      <c r="O224">
        <f>IF('[1]all nodes'!AH225=0,0,INDEX([2]SUP_EL!$C:$D,MATCH('[1]all nodes'!AH225,[2]SUP_EL!$C:$C,0),2))</f>
        <v>0</v>
      </c>
      <c r="P224">
        <f>IF('[1]all nodes'!AI225=0,0,INDEX([2]SUP_EL!$C:$D,MATCH('[1]all nodes'!AI225,[2]SUP_EL!$C:$C,0),2))</f>
        <v>0</v>
      </c>
      <c r="Q224">
        <f>IF('[1]all nodes'!AJ225=0,0,INDEX([2]SUP_EL!$C:$D,MATCH('[1]all nodes'!AJ225,[2]SUP_EL!$C:$C,0),2))</f>
        <v>97.762499999999989</v>
      </c>
      <c r="R224">
        <f>IF('[1]all nodes'!AK225=0,0,INDEX([2]SUP_EL!$C:$D,MATCH('[1]all nodes'!AK225,[2]SUP_EL!$C:$C,0),2))</f>
        <v>195.72</v>
      </c>
      <c r="S224" s="1">
        <f>'[1]adj supplies'!$AK225</f>
        <v>1757</v>
      </c>
      <c r="T224" s="1">
        <f>'[1]adj supplies'!$AM225</f>
        <v>4291</v>
      </c>
      <c r="U224" s="1">
        <f>'[1]adj supplies'!$AO225</f>
        <v>4497</v>
      </c>
      <c r="V224" s="1">
        <f>'[1]adj supplies'!$AQ225</f>
        <v>4755</v>
      </c>
      <c r="W224" s="1">
        <f>'[1]adj supplies'!$AS225</f>
        <v>5013</v>
      </c>
      <c r="X224" s="1">
        <f>'[1]adj supplies'!$AU225</f>
        <v>5013</v>
      </c>
      <c r="Y224" s="1">
        <f>'[1]adj supplies'!$AY225</f>
        <v>1757</v>
      </c>
      <c r="Z224" s="1">
        <f>'[1]adj supplies'!$BA225</f>
        <v>4291</v>
      </c>
      <c r="AA224" s="1">
        <f>'[1]adj supplies'!$BC225</f>
        <v>4497</v>
      </c>
      <c r="AB224" s="1">
        <f>'[1]adj supplies'!$BE225</f>
        <v>4755</v>
      </c>
      <c r="AC224" s="1">
        <f>'[1]adj supplies'!$BG225</f>
        <v>5013</v>
      </c>
      <c r="AD224" s="1">
        <f>'[1]adj supplies'!$BI225</f>
        <v>5013</v>
      </c>
    </row>
    <row r="225" spans="1:30" x14ac:dyDescent="0.35">
      <c r="A225" t="str">
        <f>'[1]all nodes'!$B226</f>
        <v>Cambria Community Service District</v>
      </c>
      <c r="B225">
        <f>'[1]all nodes'!$C226</f>
        <v>1806013</v>
      </c>
      <c r="C225" t="str">
        <f>'[1]all nodes'!$F226</f>
        <v>Groundwater</v>
      </c>
      <c r="D225" t="str">
        <f>'[1]all nodes'!$G226</f>
        <v>San Simeon Creek Basin</v>
      </c>
      <c r="E225" t="str">
        <f>'[1]all nodes'!$P226</f>
        <v>Raw water</v>
      </c>
      <c r="F225" t="str">
        <f>'[1]all nodes'!$Q226</f>
        <v>Drinking water</v>
      </c>
      <c r="G225">
        <f>'[1]all nodes'!Z226</f>
        <v>0</v>
      </c>
      <c r="H225">
        <f>'[1]all nodes'!AA226</f>
        <v>0</v>
      </c>
      <c r="I225" t="str">
        <f>'[1]all nodes'!AB226</f>
        <v xml:space="preserve">GW1806-3-36 </v>
      </c>
      <c r="J225" t="str">
        <f>'[1]all nodes'!AC226</f>
        <v>1806013PD</v>
      </c>
      <c r="K225" t="str">
        <f>'[1]all nodes'!AD226</f>
        <v>1806013E</v>
      </c>
      <c r="L225">
        <f>IF('[1]all nodes'!AE226=0,0,INDEX([2]SUP_EL!$C:$D,MATCH('[1]all nodes'!AE226,[2]SUP_EL!$C:$C,0),2))</f>
        <v>0</v>
      </c>
      <c r="M225">
        <f>IF('[1]all nodes'!AF226=0,0,INDEX([2]SUP_EL!$C:$D,MATCH('[1]all nodes'!AF226,[2]SUP_EL!$C:$C,0),2))</f>
        <v>0</v>
      </c>
      <c r="N225">
        <f>IF('[1]all nodes'!AG226=0,0,INDEX([2]SUP_EL!$C:$D,MATCH('[1]all nodes'!AG226,[2]SUP_EL!$C:$C,0),2))</f>
        <v>0</v>
      </c>
      <c r="O225">
        <f>IF('[1]all nodes'!AH226=0,0,INDEX([2]SUP_EL!$C:$D,MATCH('[1]all nodes'!AH226,[2]SUP_EL!$C:$C,0),2))</f>
        <v>0</v>
      </c>
      <c r="P225">
        <f>IF('[1]all nodes'!AI226=0,0,INDEX([2]SUP_EL!$C:$D,MATCH('[1]all nodes'!AI226,[2]SUP_EL!$C:$C,0),2))</f>
        <v>471</v>
      </c>
      <c r="Q225">
        <f>IF('[1]all nodes'!AJ226=0,0,INDEX([2]SUP_EL!$C:$D,MATCH('[1]all nodes'!AJ226,[2]SUP_EL!$C:$C,0),2))</f>
        <v>3</v>
      </c>
      <c r="R225">
        <f>IF('[1]all nodes'!AK226=0,0,INDEX([2]SUP_EL!$C:$D,MATCH('[1]all nodes'!AK226,[2]SUP_EL!$C:$C,0),2))</f>
        <v>163.1</v>
      </c>
      <c r="S225" s="1">
        <f>'[1]adj supplies'!$AK226</f>
        <v>467</v>
      </c>
      <c r="T225" s="1">
        <f>'[1]adj supplies'!$AM226</f>
        <v>747</v>
      </c>
      <c r="U225" s="1">
        <f>'[1]adj supplies'!$AO226</f>
        <v>757</v>
      </c>
      <c r="V225" s="1">
        <f>'[1]adj supplies'!$AQ226</f>
        <v>770</v>
      </c>
      <c r="W225" s="1">
        <f>'[1]adj supplies'!$AS226</f>
        <v>791</v>
      </c>
      <c r="X225" s="1">
        <f>'[1]adj supplies'!$AU226</f>
        <v>789</v>
      </c>
      <c r="Y225" s="1">
        <f>'[1]adj supplies'!$AY226</f>
        <v>467</v>
      </c>
      <c r="Z225" s="1">
        <f>'[1]adj supplies'!$BA226</f>
        <v>747</v>
      </c>
      <c r="AA225" s="1">
        <f>'[1]adj supplies'!$BC226</f>
        <v>757</v>
      </c>
      <c r="AB225" s="1">
        <f>'[1]adj supplies'!$BE226</f>
        <v>770</v>
      </c>
      <c r="AC225" s="1">
        <f>'[1]adj supplies'!$BG226</f>
        <v>791</v>
      </c>
      <c r="AD225" s="1">
        <f>'[1]adj supplies'!$BI226</f>
        <v>789</v>
      </c>
    </row>
    <row r="226" spans="1:30" x14ac:dyDescent="0.35">
      <c r="A226" t="str">
        <f>'[1]all nodes'!$B227</f>
        <v>Cambria Community Service District</v>
      </c>
      <c r="B226">
        <f>'[1]all nodes'!$C227</f>
        <v>1806013</v>
      </c>
      <c r="C226" t="str">
        <f>'[1]all nodes'!$F227</f>
        <v>Groundwater</v>
      </c>
      <c r="D226" t="str">
        <f>'[1]all nodes'!$G227</f>
        <v>Santa Rosa Creek Basin</v>
      </c>
      <c r="E226" t="str">
        <f>'[1]all nodes'!$P227</f>
        <v>Raw water</v>
      </c>
      <c r="F226" t="str">
        <f>'[1]all nodes'!$Q227</f>
        <v>Drinking water</v>
      </c>
      <c r="G226">
        <f>'[1]all nodes'!Z227</f>
        <v>0</v>
      </c>
      <c r="H226">
        <f>'[1]all nodes'!AA227</f>
        <v>0</v>
      </c>
      <c r="I226" t="str">
        <f>'[1]all nodes'!AB227</f>
        <v xml:space="preserve">GW1806-3-36 </v>
      </c>
      <c r="J226" t="str">
        <f>'[1]all nodes'!AC227</f>
        <v>1806013PD</v>
      </c>
      <c r="K226" t="str">
        <f>'[1]all nodes'!AD227</f>
        <v>1806013E</v>
      </c>
      <c r="L226">
        <f>IF('[1]all nodes'!AE227=0,0,INDEX([2]SUP_EL!$C:$D,MATCH('[1]all nodes'!AE227,[2]SUP_EL!$C:$C,0),2))</f>
        <v>0</v>
      </c>
      <c r="M226">
        <f>IF('[1]all nodes'!AF227=0,0,INDEX([2]SUP_EL!$C:$D,MATCH('[1]all nodes'!AF227,[2]SUP_EL!$C:$C,0),2))</f>
        <v>0</v>
      </c>
      <c r="N226">
        <f>IF('[1]all nodes'!AG227=0,0,INDEX([2]SUP_EL!$C:$D,MATCH('[1]all nodes'!AG227,[2]SUP_EL!$C:$C,0),2))</f>
        <v>0</v>
      </c>
      <c r="O226">
        <f>IF('[1]all nodes'!AH227=0,0,INDEX([2]SUP_EL!$C:$D,MATCH('[1]all nodes'!AH227,[2]SUP_EL!$C:$C,0),2))</f>
        <v>0</v>
      </c>
      <c r="P226">
        <f>IF('[1]all nodes'!AI227=0,0,INDEX([2]SUP_EL!$C:$D,MATCH('[1]all nodes'!AI227,[2]SUP_EL!$C:$C,0),2))</f>
        <v>471</v>
      </c>
      <c r="Q226">
        <f>IF('[1]all nodes'!AJ227=0,0,INDEX([2]SUP_EL!$C:$D,MATCH('[1]all nodes'!AJ227,[2]SUP_EL!$C:$C,0),2))</f>
        <v>3</v>
      </c>
      <c r="R226">
        <f>IF('[1]all nodes'!AK227=0,0,INDEX([2]SUP_EL!$C:$D,MATCH('[1]all nodes'!AK227,[2]SUP_EL!$C:$C,0),2))</f>
        <v>163.1</v>
      </c>
      <c r="S226" s="1">
        <f>'[1]adj supplies'!$AK227</f>
        <v>0</v>
      </c>
      <c r="T226" s="1">
        <f>'[1]adj supplies'!$AM227</f>
        <v>0</v>
      </c>
      <c r="U226" s="1">
        <f>'[1]adj supplies'!$AO227</f>
        <v>0</v>
      </c>
      <c r="V226" s="1">
        <f>'[1]adj supplies'!$AQ227</f>
        <v>0</v>
      </c>
      <c r="W226" s="1">
        <f>'[1]adj supplies'!$AS227</f>
        <v>0</v>
      </c>
      <c r="X226" s="1">
        <f>'[1]adj supplies'!$AU227</f>
        <v>0</v>
      </c>
      <c r="Y226" s="1">
        <f>'[1]adj supplies'!$AY227</f>
        <v>0</v>
      </c>
      <c r="Z226" s="1">
        <f>'[1]adj supplies'!$BA227</f>
        <v>0</v>
      </c>
      <c r="AA226" s="1">
        <f>'[1]adj supplies'!$BC227</f>
        <v>0</v>
      </c>
      <c r="AB226" s="1">
        <f>'[1]adj supplies'!$BE227</f>
        <v>0</v>
      </c>
      <c r="AC226" s="1">
        <f>'[1]adj supplies'!$BG227</f>
        <v>0</v>
      </c>
      <c r="AD226" s="1">
        <f>'[1]adj supplies'!$BI227</f>
        <v>0</v>
      </c>
    </row>
    <row r="227" spans="1:30" x14ac:dyDescent="0.35">
      <c r="A227" t="str">
        <f>'[1]all nodes'!$B228</f>
        <v>Cambria Community Service District</v>
      </c>
      <c r="B227">
        <f>'[1]all nodes'!$C228</f>
        <v>1806013</v>
      </c>
      <c r="C227" t="str">
        <f>'[1]all nodes'!$F228</f>
        <v>Recycled Water</v>
      </c>
      <c r="D227" t="str">
        <f>'[1]all nodes'!$G228</f>
        <v>Landscape irrigation (excludes golf courses)</v>
      </c>
      <c r="E227" t="str">
        <f>'[1]all nodes'!$P228</f>
        <v>Recycled Water</v>
      </c>
      <c r="F227" t="str">
        <f>'[1]all nodes'!$Q228</f>
        <v>Recycled Water</v>
      </c>
      <c r="G227">
        <f>'[1]all nodes'!Z228</f>
        <v>0</v>
      </c>
      <c r="H227" t="str">
        <f>'[1]all nodes'!AA228</f>
        <v>WW_1806_410</v>
      </c>
      <c r="I227" t="str">
        <f>'[1]all nodes'!AB228</f>
        <v>1806013SREC</v>
      </c>
      <c r="J227" t="str">
        <f>'[1]all nodes'!AC228</f>
        <v>1806013NPD</v>
      </c>
      <c r="K227" t="str">
        <f>'[1]all nodes'!AD228</f>
        <v>1806013E</v>
      </c>
      <c r="L227">
        <f>IF('[1]all nodes'!AE228=0,0,INDEX([2]SUP_EL!$C:$D,MATCH('[1]all nodes'!AE228,[2]SUP_EL!$C:$C,0),2))</f>
        <v>0</v>
      </c>
      <c r="M227">
        <f>IF('[1]all nodes'!AF228=0,0,INDEX([2]SUP_EL!$C:$D,MATCH('[1]all nodes'!AF228,[2]SUP_EL!$C:$C,0),2))</f>
        <v>0</v>
      </c>
      <c r="N227">
        <f>IF('[1]all nodes'!AG228=0,0,INDEX([2]SUP_EL!$C:$D,MATCH('[1]all nodes'!AG228,[2]SUP_EL!$C:$C,0),2))</f>
        <v>10</v>
      </c>
      <c r="O227">
        <f>IF('[1]all nodes'!AH228=0,0,INDEX([2]SUP_EL!$C:$D,MATCH('[1]all nodes'!AH228,[2]SUP_EL!$C:$C,0),2))</f>
        <v>0</v>
      </c>
      <c r="P227">
        <f>IF('[1]all nodes'!AI228=0,0,INDEX([2]SUP_EL!$C:$D,MATCH('[1]all nodes'!AI228,[2]SUP_EL!$C:$C,0),2))</f>
        <v>0</v>
      </c>
      <c r="Q227">
        <f>IF('[1]all nodes'!AJ228=0,0,INDEX([2]SUP_EL!$C:$D,MATCH('[1]all nodes'!AJ228,[2]SUP_EL!$C:$C,0),2))</f>
        <v>0</v>
      </c>
      <c r="R227">
        <f>IF('[1]all nodes'!AK228=0,0,INDEX([2]SUP_EL!$C:$D,MATCH('[1]all nodes'!AK228,[2]SUP_EL!$C:$C,0),2))</f>
        <v>195.72</v>
      </c>
      <c r="S227" s="1">
        <f>'[1]adj supplies'!$AK228</f>
        <v>0</v>
      </c>
      <c r="T227" s="1">
        <f>'[1]adj supplies'!$AM228</f>
        <v>0</v>
      </c>
      <c r="U227" s="1">
        <f>'[1]adj supplies'!$AO228</f>
        <v>50</v>
      </c>
      <c r="V227" s="1">
        <f>'[1]adj supplies'!$AQ228</f>
        <v>100</v>
      </c>
      <c r="W227" s="1">
        <f>'[1]adj supplies'!$AS228</f>
        <v>100</v>
      </c>
      <c r="X227" s="1">
        <f>'[1]adj supplies'!$AU228</f>
        <v>100</v>
      </c>
      <c r="Y227" s="1">
        <f>'[1]adj supplies'!$AY228</f>
        <v>0</v>
      </c>
      <c r="Z227" s="1">
        <f>'[1]adj supplies'!$BA228</f>
        <v>0</v>
      </c>
      <c r="AA227" s="1">
        <f>'[1]adj supplies'!$BC228</f>
        <v>50</v>
      </c>
      <c r="AB227" s="1">
        <f>'[1]adj supplies'!$BE228</f>
        <v>100</v>
      </c>
      <c r="AC227" s="1">
        <f>'[1]adj supplies'!$BG228</f>
        <v>100</v>
      </c>
      <c r="AD227" s="1">
        <f>'[1]adj supplies'!$BI228</f>
        <v>100</v>
      </c>
    </row>
    <row r="228" spans="1:30" x14ac:dyDescent="0.35">
      <c r="A228" t="str">
        <f>'[1]all nodes'!$B229</f>
        <v>Cambria Community Service District</v>
      </c>
      <c r="B228">
        <f>'[1]all nodes'!$C229</f>
        <v>1806013</v>
      </c>
      <c r="C228" t="str">
        <f>'[1]all nodes'!$F229</f>
        <v>Recycled Water</v>
      </c>
      <c r="D228" t="str">
        <f>'[1]all nodes'!$G229</f>
        <v>Seawater intrusion barrier</v>
      </c>
      <c r="E228" t="str">
        <f>'[1]all nodes'!$P229</f>
        <v>Recycled Water</v>
      </c>
      <c r="F228" t="str">
        <f>'[1]all nodes'!$Q229</f>
        <v>Recycled Water</v>
      </c>
      <c r="G228">
        <f>'[1]all nodes'!Z229</f>
        <v>0</v>
      </c>
      <c r="H228" t="str">
        <f>'[1]all nodes'!AA229</f>
        <v>WW_1806_410</v>
      </c>
      <c r="I228" t="str">
        <f>'[1]all nodes'!AB229</f>
        <v>1806013TREC</v>
      </c>
      <c r="J228" t="str">
        <f>'[1]all nodes'!AC229</f>
        <v>1806013NPD</v>
      </c>
      <c r="K228" t="str">
        <f>'[1]all nodes'!AD229</f>
        <v>1806013E</v>
      </c>
      <c r="L228">
        <f>IF('[1]all nodes'!AE229=0,0,INDEX([2]SUP_EL!$C:$D,MATCH('[1]all nodes'!AE229,[2]SUP_EL!$C:$C,0),2))</f>
        <v>0</v>
      </c>
      <c r="M228">
        <f>IF('[1]all nodes'!AF229=0,0,INDEX([2]SUP_EL!$C:$D,MATCH('[1]all nodes'!AF229,[2]SUP_EL!$C:$C,0),2))</f>
        <v>0</v>
      </c>
      <c r="N228">
        <f>IF('[1]all nodes'!AG229=0,0,INDEX([2]SUP_EL!$C:$D,MATCH('[1]all nodes'!AG229,[2]SUP_EL!$C:$C,0),2))</f>
        <v>10</v>
      </c>
      <c r="O228">
        <f>IF('[1]all nodes'!AH229=0,0,INDEX([2]SUP_EL!$C:$D,MATCH('[1]all nodes'!AH229,[2]SUP_EL!$C:$C,0),2))</f>
        <v>0</v>
      </c>
      <c r="P228">
        <f>IF('[1]all nodes'!AI229=0,0,INDEX([2]SUP_EL!$C:$D,MATCH('[1]all nodes'!AI229,[2]SUP_EL!$C:$C,0),2))</f>
        <v>0</v>
      </c>
      <c r="Q228">
        <f>IF('[1]all nodes'!AJ229=0,0,INDEX([2]SUP_EL!$C:$D,MATCH('[1]all nodes'!AJ229,[2]SUP_EL!$C:$C,0),2))</f>
        <v>97.762499999999989</v>
      </c>
      <c r="R228">
        <f>IF('[1]all nodes'!AK229=0,0,INDEX([2]SUP_EL!$C:$D,MATCH('[1]all nodes'!AK229,[2]SUP_EL!$C:$C,0),2))</f>
        <v>195.72</v>
      </c>
      <c r="S228" s="1">
        <f>'[1]adj supplies'!$AK229</f>
        <v>0</v>
      </c>
      <c r="T228" s="1">
        <f>'[1]adj supplies'!$AM229</f>
        <v>598</v>
      </c>
      <c r="U228" s="1">
        <f>'[1]adj supplies'!$AO229</f>
        <v>556</v>
      </c>
      <c r="V228" s="1">
        <f>'[1]adj supplies'!$AQ229</f>
        <v>516</v>
      </c>
      <c r="W228" s="1">
        <f>'[1]adj supplies'!$AS229</f>
        <v>533</v>
      </c>
      <c r="X228" s="1">
        <f>'[1]adj supplies'!$AU229</f>
        <v>531</v>
      </c>
      <c r="Y228" s="1">
        <f>'[1]adj supplies'!$AY229</f>
        <v>0</v>
      </c>
      <c r="Z228" s="1">
        <f>'[1]adj supplies'!$BA229</f>
        <v>598</v>
      </c>
      <c r="AA228" s="1">
        <f>'[1]adj supplies'!$BC229</f>
        <v>556</v>
      </c>
      <c r="AB228" s="1">
        <f>'[1]adj supplies'!$BE229</f>
        <v>516</v>
      </c>
      <c r="AC228" s="1">
        <f>'[1]adj supplies'!$BG229</f>
        <v>533</v>
      </c>
      <c r="AD228" s="1">
        <f>'[1]adj supplies'!$BI229</f>
        <v>531</v>
      </c>
    </row>
    <row r="229" spans="1:30" x14ac:dyDescent="0.35">
      <c r="A229" t="str">
        <f>'[1]all nodes'!$B230</f>
        <v>Camrosa Water District</v>
      </c>
      <c r="B229">
        <f>'[1]all nodes'!$C230</f>
        <v>1807045</v>
      </c>
      <c r="C229" t="str">
        <f>'[1]all nodes'!$F230</f>
        <v>Desalinated Water</v>
      </c>
      <c r="D229" t="str">
        <f>'[1]all nodes'!$G230</f>
        <v>RMWTP: brackish groundwater</v>
      </c>
      <c r="E229" t="str">
        <f>'[1]all nodes'!$P230</f>
        <v>Raw water</v>
      </c>
      <c r="F229" t="str">
        <f>'[1]all nodes'!$Q230</f>
        <v>Drinking water</v>
      </c>
      <c r="G229">
        <f>'[1]all nodes'!Z230</f>
        <v>0</v>
      </c>
      <c r="H229" t="str">
        <f>'[1]all nodes'!AA230</f>
        <v xml:space="preserve">GW1807-4-06 </v>
      </c>
      <c r="I229" t="str">
        <f>'[1]all nodes'!AB230</f>
        <v>1807045BDSL</v>
      </c>
      <c r="J229" t="str">
        <f>'[1]all nodes'!AC230</f>
        <v>1807045PD</v>
      </c>
      <c r="K229" t="str">
        <f>'[1]all nodes'!AD230</f>
        <v>1807045E</v>
      </c>
      <c r="L229">
        <f>IF('[1]all nodes'!AE230=0,0,INDEX([2]SUP_EL!$C:$D,MATCH('[1]all nodes'!AE230,[2]SUP_EL!$C:$C,0),2))</f>
        <v>0</v>
      </c>
      <c r="M229">
        <f>IF('[1]all nodes'!AF230=0,0,INDEX([2]SUP_EL!$C:$D,MATCH('[1]all nodes'!AF230,[2]SUP_EL!$C:$C,0),2))</f>
        <v>0</v>
      </c>
      <c r="N229">
        <f>IF('[1]all nodes'!AG230=0,0,INDEX([2]SUP_EL!$C:$D,MATCH('[1]all nodes'!AG230,[2]SUP_EL!$C:$C,0),2))</f>
        <v>579</v>
      </c>
      <c r="O229">
        <f>IF('[1]all nodes'!AH230=0,0,INDEX([2]SUP_EL!$C:$D,MATCH('[1]all nodes'!AH230,[2]SUP_EL!$C:$C,0),2))</f>
        <v>0</v>
      </c>
      <c r="P229">
        <f>IF('[1]all nodes'!AI230=0,0,INDEX([2]SUP_EL!$C:$D,MATCH('[1]all nodes'!AI230,[2]SUP_EL!$C:$C,0),2))</f>
        <v>0</v>
      </c>
      <c r="Q229">
        <f>IF('[1]all nodes'!AJ230=0,0,INDEX([2]SUP_EL!$C:$D,MATCH('[1]all nodes'!AJ230,[2]SUP_EL!$C:$C,0),2))</f>
        <v>404.08499999999998</v>
      </c>
      <c r="R229">
        <f>IF('[1]all nodes'!AK230=0,0,INDEX([2]SUP_EL!$C:$D,MATCH('[1]all nodes'!AK230,[2]SUP_EL!$C:$C,0),2))</f>
        <v>163.1</v>
      </c>
      <c r="S229" s="1">
        <f>'[1]adj supplies'!$AK230</f>
        <v>263</v>
      </c>
      <c r="T229" s="1">
        <f>'[1]adj supplies'!$AM230</f>
        <v>850</v>
      </c>
      <c r="U229" s="1">
        <f>'[1]adj supplies'!$AO230</f>
        <v>850</v>
      </c>
      <c r="V229" s="1">
        <f>'[1]adj supplies'!$AQ230</f>
        <v>850</v>
      </c>
      <c r="W229" s="1">
        <f>'[1]adj supplies'!$AS230</f>
        <v>850</v>
      </c>
      <c r="X229" s="1">
        <f>'[1]adj supplies'!$AU230</f>
        <v>850</v>
      </c>
      <c r="Y229" s="1">
        <f>'[1]adj supplies'!$AY230</f>
        <v>263</v>
      </c>
      <c r="Z229" s="1">
        <f>'[1]adj supplies'!$BA230</f>
        <v>850</v>
      </c>
      <c r="AA229" s="1">
        <f>'[1]adj supplies'!$BC230</f>
        <v>850</v>
      </c>
      <c r="AB229" s="1">
        <f>'[1]adj supplies'!$BE230</f>
        <v>850</v>
      </c>
      <c r="AC229" s="1">
        <f>'[1]adj supplies'!$BG230</f>
        <v>850</v>
      </c>
      <c r="AD229" s="1">
        <f>'[1]adj supplies'!$BI230</f>
        <v>850</v>
      </c>
    </row>
    <row r="230" spans="1:30" x14ac:dyDescent="0.35">
      <c r="A230" t="str">
        <f>'[1]all nodes'!$B231</f>
        <v>Camrosa Water District</v>
      </c>
      <c r="B230">
        <f>'[1]all nodes'!$C231</f>
        <v>1807045</v>
      </c>
      <c r="C230" t="str">
        <f>'[1]all nodes'!$F231</f>
        <v>Groundwater</v>
      </c>
      <c r="D230" t="str">
        <f>'[1]all nodes'!$G231</f>
        <v>Perched Aquifer</v>
      </c>
      <c r="E230" t="str">
        <f>'[1]all nodes'!$P231</f>
        <v>Raw water</v>
      </c>
      <c r="F230" t="str">
        <f>'[1]all nodes'!$Q231</f>
        <v>Drinking water</v>
      </c>
      <c r="G230">
        <f>'[1]all nodes'!Z231</f>
        <v>0</v>
      </c>
      <c r="H230" t="str">
        <f>'[1]all nodes'!AA231</f>
        <v xml:space="preserve">GW1807-4-06 </v>
      </c>
      <c r="I230" t="str">
        <f>'[1]all nodes'!AB231</f>
        <v>1807045BDSL</v>
      </c>
      <c r="J230" t="str">
        <f>'[1]all nodes'!AC231</f>
        <v>1807045PD</v>
      </c>
      <c r="K230" t="str">
        <f>'[1]all nodes'!AD231</f>
        <v>1807045E</v>
      </c>
      <c r="L230">
        <f>IF('[1]all nodes'!AE231=0,0,INDEX([2]SUP_EL!$C:$D,MATCH('[1]all nodes'!AE231,[2]SUP_EL!$C:$C,0),2))</f>
        <v>0</v>
      </c>
      <c r="M230">
        <f>IF('[1]all nodes'!AF231=0,0,INDEX([2]SUP_EL!$C:$D,MATCH('[1]all nodes'!AF231,[2]SUP_EL!$C:$C,0),2))</f>
        <v>0</v>
      </c>
      <c r="N230">
        <f>IF('[1]all nodes'!AG231=0,0,INDEX([2]SUP_EL!$C:$D,MATCH('[1]all nodes'!AG231,[2]SUP_EL!$C:$C,0),2))</f>
        <v>579</v>
      </c>
      <c r="O230">
        <f>IF('[1]all nodes'!AH231=0,0,INDEX([2]SUP_EL!$C:$D,MATCH('[1]all nodes'!AH231,[2]SUP_EL!$C:$C,0),2))</f>
        <v>0</v>
      </c>
      <c r="P230">
        <f>IF('[1]all nodes'!AI231=0,0,INDEX([2]SUP_EL!$C:$D,MATCH('[1]all nodes'!AI231,[2]SUP_EL!$C:$C,0),2))</f>
        <v>0</v>
      </c>
      <c r="Q230">
        <f>IF('[1]all nodes'!AJ231=0,0,INDEX([2]SUP_EL!$C:$D,MATCH('[1]all nodes'!AJ231,[2]SUP_EL!$C:$C,0),2))</f>
        <v>404.08499999999998</v>
      </c>
      <c r="R230">
        <f>IF('[1]all nodes'!AK231=0,0,INDEX([2]SUP_EL!$C:$D,MATCH('[1]all nodes'!AK231,[2]SUP_EL!$C:$C,0),2))</f>
        <v>163.1</v>
      </c>
      <c r="S230" s="1">
        <f>'[1]adj supplies'!$AK231</f>
        <v>263</v>
      </c>
      <c r="T230" s="1">
        <f>'[1]adj supplies'!$AM231</f>
        <v>74.909310761789598</v>
      </c>
      <c r="U230" s="1">
        <f>'[1]adj supplies'!$AO231</f>
        <v>136.86819830713421</v>
      </c>
      <c r="V230" s="1">
        <f>'[1]adj supplies'!$AQ231</f>
        <v>136.86819830713421</v>
      </c>
      <c r="W230" s="1">
        <f>'[1]adj supplies'!$AS231</f>
        <v>136.86819830713421</v>
      </c>
      <c r="X230" s="1">
        <f>'[1]adj supplies'!$AU231</f>
        <v>136.86819830713421</v>
      </c>
      <c r="Y230" s="1">
        <f>'[1]adj supplies'!$AY231</f>
        <v>263</v>
      </c>
      <c r="Z230" s="1">
        <f>'[1]adj supplies'!$BA231</f>
        <v>74.909310761789598</v>
      </c>
      <c r="AA230" s="1">
        <f>'[1]adj supplies'!$BC231</f>
        <v>136.86819830713421</v>
      </c>
      <c r="AB230" s="1">
        <f>'[1]adj supplies'!$BE231</f>
        <v>136.86819830713421</v>
      </c>
      <c r="AC230" s="1">
        <f>'[1]adj supplies'!$BG231</f>
        <v>136.86819830713421</v>
      </c>
      <c r="AD230" s="1">
        <f>'[1]adj supplies'!$BI231</f>
        <v>136.86819830713421</v>
      </c>
    </row>
    <row r="231" spans="1:30" x14ac:dyDescent="0.35">
      <c r="A231" t="str">
        <f>'[1]all nodes'!$B232</f>
        <v>Camrosa Water District</v>
      </c>
      <c r="B231">
        <f>'[1]all nodes'!$C232</f>
        <v>1807045</v>
      </c>
      <c r="C231" t="str">
        <f>'[1]all nodes'!$F232</f>
        <v>Groundwater</v>
      </c>
      <c r="D231" t="str">
        <f>'[1]all nodes'!$G232</f>
        <v>Pleasant Valley Basin</v>
      </c>
      <c r="E231" t="str">
        <f>'[1]all nodes'!$P232</f>
        <v>Raw water</v>
      </c>
      <c r="F231" t="str">
        <f>'[1]all nodes'!$Q232</f>
        <v>Drinking water</v>
      </c>
      <c r="G231">
        <f>'[1]all nodes'!Z232</f>
        <v>0</v>
      </c>
      <c r="H231" t="str">
        <f>'[1]all nodes'!AA232</f>
        <v xml:space="preserve">GW1807-4-06 </v>
      </c>
      <c r="I231" t="str">
        <f>'[1]all nodes'!AB232</f>
        <v>1807045BDSL</v>
      </c>
      <c r="J231" t="str">
        <f>'[1]all nodes'!AC232</f>
        <v>1807045PD</v>
      </c>
      <c r="K231" t="str">
        <f>'[1]all nodes'!AD232</f>
        <v>1807045E</v>
      </c>
      <c r="L231">
        <f>IF('[1]all nodes'!AE232=0,0,INDEX([2]SUP_EL!$C:$D,MATCH('[1]all nodes'!AE232,[2]SUP_EL!$C:$C,0),2))</f>
        <v>0</v>
      </c>
      <c r="M231">
        <f>IF('[1]all nodes'!AF232=0,0,INDEX([2]SUP_EL!$C:$D,MATCH('[1]all nodes'!AF232,[2]SUP_EL!$C:$C,0),2))</f>
        <v>0</v>
      </c>
      <c r="N231">
        <f>IF('[1]all nodes'!AG232=0,0,INDEX([2]SUP_EL!$C:$D,MATCH('[1]all nodes'!AG232,[2]SUP_EL!$C:$C,0),2))</f>
        <v>579</v>
      </c>
      <c r="O231">
        <f>IF('[1]all nodes'!AH232=0,0,INDEX([2]SUP_EL!$C:$D,MATCH('[1]all nodes'!AH232,[2]SUP_EL!$C:$C,0),2))</f>
        <v>0</v>
      </c>
      <c r="P231">
        <f>IF('[1]all nodes'!AI232=0,0,INDEX([2]SUP_EL!$C:$D,MATCH('[1]all nodes'!AI232,[2]SUP_EL!$C:$C,0),2))</f>
        <v>0</v>
      </c>
      <c r="Q231">
        <f>IF('[1]all nodes'!AJ232=0,0,INDEX([2]SUP_EL!$C:$D,MATCH('[1]all nodes'!AJ232,[2]SUP_EL!$C:$C,0),2))</f>
        <v>404.08499999999998</v>
      </c>
      <c r="R231">
        <f>IF('[1]all nodes'!AK232=0,0,INDEX([2]SUP_EL!$C:$D,MATCH('[1]all nodes'!AK232,[2]SUP_EL!$C:$C,0),2))</f>
        <v>163.1</v>
      </c>
      <c r="S231" s="1">
        <f>'[1]adj supplies'!$AK232</f>
        <v>761</v>
      </c>
      <c r="T231" s="1">
        <f>'[1]adj supplies'!$AM232</f>
        <v>759.52004464700951</v>
      </c>
      <c r="U231" s="1">
        <f>'[1]adj supplies'!$AO232</f>
        <v>1387.7332341177564</v>
      </c>
      <c r="V231" s="1">
        <f>'[1]adj supplies'!$AQ232</f>
        <v>1387.7332341177564</v>
      </c>
      <c r="W231" s="1">
        <f>'[1]adj supplies'!$AS232</f>
        <v>1387.7332341177564</v>
      </c>
      <c r="X231" s="1">
        <f>'[1]adj supplies'!$AU232</f>
        <v>1387.7332341177564</v>
      </c>
      <c r="Y231" s="1">
        <f>'[1]adj supplies'!$AY232</f>
        <v>761</v>
      </c>
      <c r="Z231" s="1">
        <f>'[1]adj supplies'!$BA232</f>
        <v>759.52004464700951</v>
      </c>
      <c r="AA231" s="1">
        <f>'[1]adj supplies'!$BC232</f>
        <v>1387.7332341177564</v>
      </c>
      <c r="AB231" s="1">
        <f>'[1]adj supplies'!$BE232</f>
        <v>1387.7332341177564</v>
      </c>
      <c r="AC231" s="1">
        <f>'[1]adj supplies'!$BG232</f>
        <v>1387.7332341177564</v>
      </c>
      <c r="AD231" s="1">
        <f>'[1]adj supplies'!$BI232</f>
        <v>1387.7332341177564</v>
      </c>
    </row>
    <row r="232" spans="1:30" x14ac:dyDescent="0.35">
      <c r="A232" t="str">
        <f>'[1]all nodes'!$B233</f>
        <v>Camrosa Water District</v>
      </c>
      <c r="B232">
        <f>'[1]all nodes'!$C233</f>
        <v>1807045</v>
      </c>
      <c r="C232" t="str">
        <f>'[1]all nodes'!$F233</f>
        <v>Groundwater</v>
      </c>
      <c r="D232" t="str">
        <f>'[1]all nodes'!$G233</f>
        <v>Santa Rosa Basin</v>
      </c>
      <c r="E232" t="str">
        <f>'[1]all nodes'!$P233</f>
        <v>Raw water</v>
      </c>
      <c r="F232" t="str">
        <f>'[1]all nodes'!$Q233</f>
        <v>Drinking water</v>
      </c>
      <c r="G232">
        <f>'[1]all nodes'!Z233</f>
        <v>0</v>
      </c>
      <c r="H232" t="str">
        <f>'[1]all nodes'!AA233</f>
        <v xml:space="preserve">GW1807-4-06 </v>
      </c>
      <c r="I232" t="str">
        <f>'[1]all nodes'!AB233</f>
        <v>1807045BDSL</v>
      </c>
      <c r="J232" t="str">
        <f>'[1]all nodes'!AC233</f>
        <v>1807045PD</v>
      </c>
      <c r="K232" t="str">
        <f>'[1]all nodes'!AD233</f>
        <v>1807045E</v>
      </c>
      <c r="L232">
        <f>IF('[1]all nodes'!AE233=0,0,INDEX([2]SUP_EL!$C:$D,MATCH('[1]all nodes'!AE233,[2]SUP_EL!$C:$C,0),2))</f>
        <v>0</v>
      </c>
      <c r="M232">
        <f>IF('[1]all nodes'!AF233=0,0,INDEX([2]SUP_EL!$C:$D,MATCH('[1]all nodes'!AF233,[2]SUP_EL!$C:$C,0),2))</f>
        <v>0</v>
      </c>
      <c r="N232">
        <f>IF('[1]all nodes'!AG233=0,0,INDEX([2]SUP_EL!$C:$D,MATCH('[1]all nodes'!AG233,[2]SUP_EL!$C:$C,0),2))</f>
        <v>579</v>
      </c>
      <c r="O232">
        <f>IF('[1]all nodes'!AH233=0,0,INDEX([2]SUP_EL!$C:$D,MATCH('[1]all nodes'!AH233,[2]SUP_EL!$C:$C,0),2))</f>
        <v>0</v>
      </c>
      <c r="P232">
        <f>IF('[1]all nodes'!AI233=0,0,INDEX([2]SUP_EL!$C:$D,MATCH('[1]all nodes'!AI233,[2]SUP_EL!$C:$C,0),2))</f>
        <v>0</v>
      </c>
      <c r="Q232">
        <f>IF('[1]all nodes'!AJ233=0,0,INDEX([2]SUP_EL!$C:$D,MATCH('[1]all nodes'!AJ233,[2]SUP_EL!$C:$C,0),2))</f>
        <v>404.08499999999998</v>
      </c>
      <c r="R232">
        <f>IF('[1]all nodes'!AK233=0,0,INDEX([2]SUP_EL!$C:$D,MATCH('[1]all nodes'!AK233,[2]SUP_EL!$C:$C,0),2))</f>
        <v>163.1</v>
      </c>
      <c r="S232" s="1">
        <f>'[1]adj supplies'!$AK233</f>
        <v>2719</v>
      </c>
      <c r="T232" s="1">
        <f>'[1]adj supplies'!$AM233</f>
        <v>4465.4729792577427</v>
      </c>
      <c r="U232" s="1">
        <f>'[1]adj supplies'!$AO233</f>
        <v>8158.9489349827918</v>
      </c>
      <c r="V232" s="1">
        <f>'[1]adj supplies'!$AQ233</f>
        <v>8158.9489349827918</v>
      </c>
      <c r="W232" s="1">
        <f>'[1]adj supplies'!$AS233</f>
        <v>8158.9489349827918</v>
      </c>
      <c r="X232" s="1">
        <f>'[1]adj supplies'!$AU233</f>
        <v>8158.9489349827918</v>
      </c>
      <c r="Y232" s="1">
        <f>'[1]adj supplies'!$AY233</f>
        <v>2719</v>
      </c>
      <c r="Z232" s="1">
        <f>'[1]adj supplies'!$BA233</f>
        <v>4465.4729792577427</v>
      </c>
      <c r="AA232" s="1">
        <f>'[1]adj supplies'!$BC233</f>
        <v>8158.9489349827918</v>
      </c>
      <c r="AB232" s="1">
        <f>'[1]adj supplies'!$BE233</f>
        <v>8158.9489349827918</v>
      </c>
      <c r="AC232" s="1">
        <f>'[1]adj supplies'!$BG233</f>
        <v>8158.9489349827918</v>
      </c>
      <c r="AD232" s="1">
        <f>'[1]adj supplies'!$BI233</f>
        <v>8158.9489349827918</v>
      </c>
    </row>
    <row r="233" spans="1:30" x14ac:dyDescent="0.35">
      <c r="A233" t="str">
        <f>'[1]all nodes'!$B234</f>
        <v>Camrosa Water District</v>
      </c>
      <c r="B233">
        <f>'[1]all nodes'!$C234</f>
        <v>1807045</v>
      </c>
      <c r="C233" t="str">
        <f>'[1]all nodes'!$F234</f>
        <v>Groundwater</v>
      </c>
      <c r="D233" t="str">
        <f>'[1]all nodes'!$G234</f>
        <v>Tierra Rejada Basin</v>
      </c>
      <c r="E233" t="str">
        <f>'[1]all nodes'!$P234</f>
        <v>Raw water</v>
      </c>
      <c r="F233" t="str">
        <f>'[1]all nodes'!$Q234</f>
        <v>Drinking water</v>
      </c>
      <c r="G233">
        <f>'[1]all nodes'!Z234</f>
        <v>0</v>
      </c>
      <c r="H233" t="str">
        <f>'[1]all nodes'!AA234</f>
        <v xml:space="preserve">GW1807-4-06 </v>
      </c>
      <c r="I233" t="str">
        <f>'[1]all nodes'!AB234</f>
        <v>1807045BDSL</v>
      </c>
      <c r="J233" t="str">
        <f>'[1]all nodes'!AC234</f>
        <v>1807045PD</v>
      </c>
      <c r="K233" t="str">
        <f>'[1]all nodes'!AD234</f>
        <v>1807045E</v>
      </c>
      <c r="L233">
        <f>IF('[1]all nodes'!AE234=0,0,INDEX([2]SUP_EL!$C:$D,MATCH('[1]all nodes'!AE234,[2]SUP_EL!$C:$C,0),2))</f>
        <v>0</v>
      </c>
      <c r="M233">
        <f>IF('[1]all nodes'!AF234=0,0,INDEX([2]SUP_EL!$C:$D,MATCH('[1]all nodes'!AF234,[2]SUP_EL!$C:$C,0),2))</f>
        <v>0</v>
      </c>
      <c r="N233">
        <f>IF('[1]all nodes'!AG234=0,0,INDEX([2]SUP_EL!$C:$D,MATCH('[1]all nodes'!AG234,[2]SUP_EL!$C:$C,0),2))</f>
        <v>579</v>
      </c>
      <c r="O233">
        <f>IF('[1]all nodes'!AH234=0,0,INDEX([2]SUP_EL!$C:$D,MATCH('[1]all nodes'!AH234,[2]SUP_EL!$C:$C,0),2))</f>
        <v>0</v>
      </c>
      <c r="P233">
        <f>IF('[1]all nodes'!AI234=0,0,INDEX([2]SUP_EL!$C:$D,MATCH('[1]all nodes'!AI234,[2]SUP_EL!$C:$C,0),2))</f>
        <v>0</v>
      </c>
      <c r="Q233">
        <f>IF('[1]all nodes'!AJ234=0,0,INDEX([2]SUP_EL!$C:$D,MATCH('[1]all nodes'!AJ234,[2]SUP_EL!$C:$C,0),2))</f>
        <v>404.08499999999998</v>
      </c>
      <c r="R233">
        <f>IF('[1]all nodes'!AK234=0,0,INDEX([2]SUP_EL!$C:$D,MATCH('[1]all nodes'!AK234,[2]SUP_EL!$C:$C,0),2))</f>
        <v>163.1</v>
      </c>
      <c r="S233" s="1">
        <f>'[1]adj supplies'!$AK234</f>
        <v>367</v>
      </c>
      <c r="T233" s="1">
        <f>'[1]adj supplies'!$AM234</f>
        <v>600.09766533345726</v>
      </c>
      <c r="U233" s="1">
        <f>'[1]adj supplies'!$AO234</f>
        <v>1096.4496325923169</v>
      </c>
      <c r="V233" s="1">
        <f>'[1]adj supplies'!$AQ234</f>
        <v>1096.4496325923169</v>
      </c>
      <c r="W233" s="1">
        <f>'[1]adj supplies'!$AS234</f>
        <v>1096.4496325923169</v>
      </c>
      <c r="X233" s="1">
        <f>'[1]adj supplies'!$AU234</f>
        <v>1096.4496325923169</v>
      </c>
      <c r="Y233" s="1">
        <f>'[1]adj supplies'!$AY234</f>
        <v>367</v>
      </c>
      <c r="Z233" s="1">
        <f>'[1]adj supplies'!$BA234</f>
        <v>600.09766533345726</v>
      </c>
      <c r="AA233" s="1">
        <f>'[1]adj supplies'!$BC234</f>
        <v>1096.4496325923169</v>
      </c>
      <c r="AB233" s="1">
        <f>'[1]adj supplies'!$BE234</f>
        <v>1096.4496325923169</v>
      </c>
      <c r="AC233" s="1">
        <f>'[1]adj supplies'!$BG234</f>
        <v>1096.4496325923169</v>
      </c>
      <c r="AD233" s="1">
        <f>'[1]adj supplies'!$BI234</f>
        <v>1096.4496325923169</v>
      </c>
    </row>
    <row r="234" spans="1:30" x14ac:dyDescent="0.35">
      <c r="A234" t="str">
        <f>'[1]all nodes'!$B235</f>
        <v>Camrosa Water District</v>
      </c>
      <c r="B234">
        <f>'[1]all nodes'!$C235</f>
        <v>1807045</v>
      </c>
      <c r="C234" t="str">
        <f>'[1]all nodes'!$F235</f>
        <v>Purchased or Imported  Water</v>
      </c>
      <c r="D234" t="str">
        <f>'[1]all nodes'!$G235</f>
        <v>SWP imported via Calleguas</v>
      </c>
      <c r="E234" t="str">
        <f>'[1]all nodes'!$P235</f>
        <v>Raw water</v>
      </c>
      <c r="F234" t="str">
        <f>'[1]all nodes'!$Q235</f>
        <v>Drinking water</v>
      </c>
      <c r="G234">
        <f>'[1]all nodes'!Z235</f>
        <v>0</v>
      </c>
      <c r="H234">
        <f>'[1]all nodes'!AA235</f>
        <v>0</v>
      </c>
      <c r="I234">
        <f>'[1]all nodes'!AB235</f>
        <v>0</v>
      </c>
      <c r="J234" t="str">
        <f>'[1]all nodes'!AC235</f>
        <v>1807045PD</v>
      </c>
      <c r="K234" t="str">
        <f>'[1]all nodes'!AD235</f>
        <v>1807045E</v>
      </c>
      <c r="L234">
        <f>IF('[1]all nodes'!AE235=0,0,INDEX([2]SUP_EL!$C:$D,MATCH('[1]all nodes'!AE235,[2]SUP_EL!$C:$C,0),2))</f>
        <v>0</v>
      </c>
      <c r="M234">
        <f>IF('[1]all nodes'!AF235=0,0,INDEX([2]SUP_EL!$C:$D,MATCH('[1]all nodes'!AF235,[2]SUP_EL!$C:$C,0),2))</f>
        <v>0</v>
      </c>
      <c r="N234">
        <f>IF('[1]all nodes'!AG235=0,0,INDEX([2]SUP_EL!$C:$D,MATCH('[1]all nodes'!AG235,[2]SUP_EL!$C:$C,0),2))</f>
        <v>0</v>
      </c>
      <c r="O234">
        <f>IF('[1]all nodes'!AH235=0,0,INDEX([2]SUP_EL!$C:$D,MATCH('[1]all nodes'!AH235,[2]SUP_EL!$C:$C,0),2))</f>
        <v>0</v>
      </c>
      <c r="P234">
        <f>IF('[1]all nodes'!AI235=0,0,INDEX([2]SUP_EL!$C:$D,MATCH('[1]all nodes'!AI235,[2]SUP_EL!$C:$C,0),2))</f>
        <v>0</v>
      </c>
      <c r="Q234">
        <f>IF('[1]all nodes'!AJ235=0,0,INDEX([2]SUP_EL!$C:$D,MATCH('[1]all nodes'!AJ235,[2]SUP_EL!$C:$C,0),2))</f>
        <v>0</v>
      </c>
      <c r="R234">
        <f>IF('[1]all nodes'!AK235=0,0,INDEX([2]SUP_EL!$C:$D,MATCH('[1]all nodes'!AK235,[2]SUP_EL!$C:$C,0),2))</f>
        <v>10</v>
      </c>
      <c r="S234" s="1">
        <f>'[1]adj supplies'!$AK235</f>
        <v>5566</v>
      </c>
      <c r="T234" s="1">
        <f>'[1]adj supplies'!$AM235</f>
        <v>7900</v>
      </c>
      <c r="U234" s="1">
        <f>'[1]adj supplies'!$AO235</f>
        <v>7900</v>
      </c>
      <c r="V234" s="1">
        <f>'[1]adj supplies'!$AQ235</f>
        <v>7900</v>
      </c>
      <c r="W234" s="1">
        <f>'[1]adj supplies'!$AS235</f>
        <v>7900</v>
      </c>
      <c r="X234" s="1">
        <f>'[1]adj supplies'!$AU235</f>
        <v>7900</v>
      </c>
      <c r="Y234" s="1">
        <f>'[1]adj supplies'!$AY235</f>
        <v>5566</v>
      </c>
      <c r="Z234" s="1">
        <f>'[1]adj supplies'!$BA235</f>
        <v>7900</v>
      </c>
      <c r="AA234" s="1">
        <f>'[1]adj supplies'!$BC235</f>
        <v>7900</v>
      </c>
      <c r="AB234" s="1">
        <f>'[1]adj supplies'!$BE235</f>
        <v>7900</v>
      </c>
      <c r="AC234" s="1">
        <f>'[1]adj supplies'!$BG235</f>
        <v>7900</v>
      </c>
      <c r="AD234" s="1">
        <f>'[1]adj supplies'!$BI235</f>
        <v>7900</v>
      </c>
    </row>
    <row r="235" spans="1:30" x14ac:dyDescent="0.35">
      <c r="A235" t="str">
        <f>'[1]all nodes'!$B236</f>
        <v>Camrosa Water District</v>
      </c>
      <c r="B235">
        <f>'[1]all nodes'!$C236</f>
        <v>1807045</v>
      </c>
      <c r="C235" t="str">
        <f>'[1]all nodes'!$F236</f>
        <v>Recycled Water</v>
      </c>
      <c r="D235" t="str">
        <f>'[1]all nodes'!$G236</f>
        <v>CWRF</v>
      </c>
      <c r="E235" t="str">
        <f>'[1]all nodes'!$P236</f>
        <v>Recycled water</v>
      </c>
      <c r="F235" t="str">
        <f>'[1]all nodes'!$Q236</f>
        <v>Recycled water</v>
      </c>
      <c r="G235">
        <f>'[1]all nodes'!Z236</f>
        <v>0</v>
      </c>
      <c r="H235" t="str">
        <f>'[1]all nodes'!AA236</f>
        <v>WW_1807_435</v>
      </c>
      <c r="I235" t="str">
        <f>'[1]all nodes'!AB236</f>
        <v>1807045TREC</v>
      </c>
      <c r="J235" t="str">
        <f>'[1]all nodes'!AC236</f>
        <v>1807045NPD</v>
      </c>
      <c r="K235" t="str">
        <f>'[1]all nodes'!AD236</f>
        <v>1807045E</v>
      </c>
      <c r="L235">
        <f>IF('[1]all nodes'!AE236=0,0,INDEX([2]SUP_EL!$C:$D,MATCH('[1]all nodes'!AE236,[2]SUP_EL!$C:$C,0),2))</f>
        <v>0</v>
      </c>
      <c r="M235">
        <f>IF('[1]all nodes'!AF236=0,0,INDEX([2]SUP_EL!$C:$D,MATCH('[1]all nodes'!AF236,[2]SUP_EL!$C:$C,0),2))</f>
        <v>0</v>
      </c>
      <c r="N235">
        <f>IF('[1]all nodes'!AG236=0,0,INDEX([2]SUP_EL!$C:$D,MATCH('[1]all nodes'!AG236,[2]SUP_EL!$C:$C,0),2))</f>
        <v>10</v>
      </c>
      <c r="O235">
        <f>IF('[1]all nodes'!AH236=0,0,INDEX([2]SUP_EL!$C:$D,MATCH('[1]all nodes'!AH236,[2]SUP_EL!$C:$C,0),2))</f>
        <v>0</v>
      </c>
      <c r="P235">
        <f>IF('[1]all nodes'!AI236=0,0,INDEX([2]SUP_EL!$C:$D,MATCH('[1]all nodes'!AI236,[2]SUP_EL!$C:$C,0),2))</f>
        <v>0</v>
      </c>
      <c r="Q235">
        <f>IF('[1]all nodes'!AJ236=0,0,INDEX([2]SUP_EL!$C:$D,MATCH('[1]all nodes'!AJ236,[2]SUP_EL!$C:$C,0),2))</f>
        <v>97.762499999999989</v>
      </c>
      <c r="R235">
        <f>IF('[1]all nodes'!AK236=0,0,INDEX([2]SUP_EL!$C:$D,MATCH('[1]all nodes'!AK236,[2]SUP_EL!$C:$C,0),2))</f>
        <v>195.72</v>
      </c>
      <c r="S235" s="1">
        <f>'[1]adj supplies'!$AK236</f>
        <v>1033</v>
      </c>
      <c r="T235" s="1">
        <f>'[1]adj supplies'!$AM236</f>
        <v>0</v>
      </c>
      <c r="U235" s="1">
        <f>'[1]adj supplies'!$AO236</f>
        <v>0</v>
      </c>
      <c r="V235" s="1">
        <f>'[1]adj supplies'!$AQ236</f>
        <v>0</v>
      </c>
      <c r="W235" s="1">
        <f>'[1]adj supplies'!$AS236</f>
        <v>0</v>
      </c>
      <c r="X235" s="1">
        <f>'[1]adj supplies'!$AU236</f>
        <v>0</v>
      </c>
      <c r="Y235" s="1">
        <f>'[1]adj supplies'!$AY236</f>
        <v>1033</v>
      </c>
      <c r="Z235" s="1">
        <f>'[1]adj supplies'!$BA236</f>
        <v>0</v>
      </c>
      <c r="AA235" s="1">
        <f>'[1]adj supplies'!$BC236</f>
        <v>0</v>
      </c>
      <c r="AB235" s="1">
        <f>'[1]adj supplies'!$BE236</f>
        <v>0</v>
      </c>
      <c r="AC235" s="1">
        <f>'[1]adj supplies'!$BG236</f>
        <v>0</v>
      </c>
      <c r="AD235" s="1">
        <f>'[1]adj supplies'!$BI236</f>
        <v>0</v>
      </c>
    </row>
    <row r="236" spans="1:30" x14ac:dyDescent="0.35">
      <c r="A236" t="str">
        <f>'[1]all nodes'!$B237</f>
        <v>Camrosa Water District</v>
      </c>
      <c r="B236">
        <f>'[1]all nodes'!$C237</f>
        <v>1807045</v>
      </c>
      <c r="C236" t="str">
        <f>'[1]all nodes'!$F237</f>
        <v>Recycled Water</v>
      </c>
      <c r="D236" t="str">
        <f>'[1]all nodes'!$G237</f>
        <v>HCTP</v>
      </c>
      <c r="E236" t="str">
        <f>'[1]all nodes'!$P237</f>
        <v>Recycled water</v>
      </c>
      <c r="F236" t="str">
        <f>'[1]all nodes'!$Q237</f>
        <v>Recycled water</v>
      </c>
      <c r="G236">
        <f>'[1]all nodes'!Z237</f>
        <v>0</v>
      </c>
      <c r="H236" t="str">
        <f>'[1]all nodes'!AA237</f>
        <v>WW_1807_1170</v>
      </c>
      <c r="I236" t="str">
        <f>'[1]all nodes'!AB237</f>
        <v>1807045TREC</v>
      </c>
      <c r="J236" t="str">
        <f>'[1]all nodes'!AC237</f>
        <v>1807045NPD</v>
      </c>
      <c r="K236" t="str">
        <f>'[1]all nodes'!AD237</f>
        <v>1807045E</v>
      </c>
      <c r="L236">
        <f>IF('[1]all nodes'!AE237=0,0,INDEX([2]SUP_EL!$C:$D,MATCH('[1]all nodes'!AE237,[2]SUP_EL!$C:$C,0),2))</f>
        <v>0</v>
      </c>
      <c r="M236">
        <f>IF('[1]all nodes'!AF237=0,0,INDEX([2]SUP_EL!$C:$D,MATCH('[1]all nodes'!AF237,[2]SUP_EL!$C:$C,0),2))</f>
        <v>0</v>
      </c>
      <c r="N236">
        <f>IF('[1]all nodes'!AG237=0,0,INDEX([2]SUP_EL!$C:$D,MATCH('[1]all nodes'!AG237,[2]SUP_EL!$C:$C,0),2))</f>
        <v>10</v>
      </c>
      <c r="O236">
        <f>IF('[1]all nodes'!AH237=0,0,INDEX([2]SUP_EL!$C:$D,MATCH('[1]all nodes'!AH237,[2]SUP_EL!$C:$C,0),2))</f>
        <v>0</v>
      </c>
      <c r="P236">
        <f>IF('[1]all nodes'!AI237=0,0,INDEX([2]SUP_EL!$C:$D,MATCH('[1]all nodes'!AI237,[2]SUP_EL!$C:$C,0),2))</f>
        <v>0</v>
      </c>
      <c r="Q236">
        <f>IF('[1]all nodes'!AJ237=0,0,INDEX([2]SUP_EL!$C:$D,MATCH('[1]all nodes'!AJ237,[2]SUP_EL!$C:$C,0),2))</f>
        <v>97.762499999999989</v>
      </c>
      <c r="R236">
        <f>IF('[1]all nodes'!AK237=0,0,INDEX([2]SUP_EL!$C:$D,MATCH('[1]all nodes'!AK237,[2]SUP_EL!$C:$C,0),2))</f>
        <v>195.72</v>
      </c>
      <c r="S236" s="1">
        <f>'[1]adj supplies'!$AK237</f>
        <v>5450</v>
      </c>
      <c r="T236" s="1">
        <f>'[1]adj supplies'!$AM237</f>
        <v>9800</v>
      </c>
      <c r="U236" s="1">
        <f>'[1]adj supplies'!$AO237</f>
        <v>9300</v>
      </c>
      <c r="V236" s="1">
        <f>'[1]adj supplies'!$AQ237</f>
        <v>9400</v>
      </c>
      <c r="W236" s="1">
        <f>'[1]adj supplies'!$AS237</f>
        <v>9400</v>
      </c>
      <c r="X236" s="1">
        <f>'[1]adj supplies'!$AU237</f>
        <v>9400</v>
      </c>
      <c r="Y236" s="1">
        <f>'[1]adj supplies'!$AY237</f>
        <v>5450</v>
      </c>
      <c r="Z236" s="1">
        <f>'[1]adj supplies'!$BA237</f>
        <v>9800</v>
      </c>
      <c r="AA236" s="1">
        <f>'[1]adj supplies'!$BC237</f>
        <v>9300</v>
      </c>
      <c r="AB236" s="1">
        <f>'[1]adj supplies'!$BE237</f>
        <v>9400</v>
      </c>
      <c r="AC236" s="1">
        <f>'[1]adj supplies'!$BG237</f>
        <v>9400</v>
      </c>
      <c r="AD236" s="1">
        <f>'[1]adj supplies'!$BI237</f>
        <v>9400</v>
      </c>
    </row>
    <row r="237" spans="1:30" x14ac:dyDescent="0.35">
      <c r="A237" t="str">
        <f>'[1]all nodes'!$B238</f>
        <v>Carlsbad Municipal Water District</v>
      </c>
      <c r="B237">
        <f>'[1]all nodes'!$C238</f>
        <v>1807047</v>
      </c>
      <c r="C237" t="str">
        <f>'[1]all nodes'!$F238</f>
        <v>Desalinated Water</v>
      </c>
      <c r="D237" t="str">
        <f>'[1]all nodes'!$G238</f>
        <v>Carlsbad Desalination Plant (purchased under Take or Pay with SDCWA)</v>
      </c>
      <c r="E237" t="str">
        <f>'[1]all nodes'!$P238</f>
        <v>Raw water</v>
      </c>
      <c r="F237" t="str">
        <f>'[1]all nodes'!$Q238</f>
        <v>Drinking water</v>
      </c>
      <c r="G237">
        <f>'[1]all nodes'!Z238</f>
        <v>0</v>
      </c>
      <c r="H237">
        <f>'[1]all nodes'!AA238</f>
        <v>0</v>
      </c>
      <c r="I237" t="str">
        <f>'[1]all nodes'!AB238</f>
        <v>DSL1807309C</v>
      </c>
      <c r="J237" t="str">
        <f>'[1]all nodes'!AC238</f>
        <v>1807047PD</v>
      </c>
      <c r="K237" t="str">
        <f>'[1]all nodes'!AD238</f>
        <v>1807047E</v>
      </c>
      <c r="L237">
        <f>IF('[1]all nodes'!AE238=0,0,INDEX([2]SUP_EL!$C:$D,MATCH('[1]all nodes'!AE238,[2]SUP_EL!$C:$C,0),2))</f>
        <v>0</v>
      </c>
      <c r="M237">
        <f>IF('[1]all nodes'!AF238=0,0,INDEX([2]SUP_EL!$C:$D,MATCH('[1]all nodes'!AF238,[2]SUP_EL!$C:$C,0),2))</f>
        <v>0</v>
      </c>
      <c r="N237">
        <f>IF('[1]all nodes'!AG238=0,0,INDEX([2]SUP_EL!$C:$D,MATCH('[1]all nodes'!AG238,[2]SUP_EL!$C:$C,0),2))</f>
        <v>0</v>
      </c>
      <c r="O237">
        <f>IF('[1]all nodes'!AH238=0,0,INDEX([2]SUP_EL!$C:$D,MATCH('[1]all nodes'!AH238,[2]SUP_EL!$C:$C,0),2))</f>
        <v>0</v>
      </c>
      <c r="P237">
        <f>IF('[1]all nodes'!AI238=0,0,INDEX([2]SUP_EL!$C:$D,MATCH('[1]all nodes'!AI238,[2]SUP_EL!$C:$C,0),2))</f>
        <v>10</v>
      </c>
      <c r="Q237">
        <f>IF('[1]all nodes'!AJ238=0,0,INDEX([2]SUP_EL!$C:$D,MATCH('[1]all nodes'!AJ238,[2]SUP_EL!$C:$C,0),2))</f>
        <v>3687</v>
      </c>
      <c r="R237">
        <f>IF('[1]all nodes'!AK238=0,0,INDEX([2]SUP_EL!$C:$D,MATCH('[1]all nodes'!AK238,[2]SUP_EL!$C:$C,0),2))</f>
        <v>163.1</v>
      </c>
      <c r="S237" s="1">
        <f>'[1]adj supplies'!$AK238</f>
        <v>0</v>
      </c>
      <c r="T237" s="1">
        <f>'[1]adj supplies'!$AM238</f>
        <v>2500</v>
      </c>
      <c r="U237" s="1">
        <f>'[1]adj supplies'!$AO238</f>
        <v>2500</v>
      </c>
      <c r="V237" s="1">
        <f>'[1]adj supplies'!$AQ238</f>
        <v>2500</v>
      </c>
      <c r="W237" s="1">
        <f>'[1]adj supplies'!$AS238</f>
        <v>2500</v>
      </c>
      <c r="X237" s="1">
        <f>'[1]adj supplies'!$AU238</f>
        <v>2500</v>
      </c>
      <c r="Y237" s="1">
        <f>'[1]adj supplies'!$AY238</f>
        <v>0</v>
      </c>
      <c r="Z237" s="1">
        <f>'[1]adj supplies'!$BA238</f>
        <v>2500</v>
      </c>
      <c r="AA237" s="1">
        <f>'[1]adj supplies'!$BC238</f>
        <v>2500</v>
      </c>
      <c r="AB237" s="1">
        <f>'[1]adj supplies'!$BE238</f>
        <v>2500</v>
      </c>
      <c r="AC237" s="1">
        <f>'[1]adj supplies'!$BG238</f>
        <v>2500</v>
      </c>
      <c r="AD237" s="1">
        <f>'[1]adj supplies'!$BI238</f>
        <v>2500</v>
      </c>
    </row>
    <row r="238" spans="1:30" x14ac:dyDescent="0.35">
      <c r="A238" t="str">
        <f>'[1]all nodes'!$B239</f>
        <v>Carlsbad Municipal Water District</v>
      </c>
      <c r="B238">
        <f>'[1]all nodes'!$C239</f>
        <v>1807047</v>
      </c>
      <c r="C238" t="str">
        <f>'[1]all nodes'!$F239</f>
        <v>Purchased or Imported  Water</v>
      </c>
      <c r="D238" t="str">
        <f>'[1]all nodes'!$G239</f>
        <v>Purchased from SDCWA</v>
      </c>
      <c r="E238" t="str">
        <f>'[1]all nodes'!$P239</f>
        <v>Raw water</v>
      </c>
      <c r="F238" t="str">
        <f>'[1]all nodes'!$Q239</f>
        <v>Drinking water</v>
      </c>
      <c r="G238">
        <f>'[1]all nodes'!Z239</f>
        <v>0</v>
      </c>
      <c r="H238">
        <f>'[1]all nodes'!AA239</f>
        <v>0</v>
      </c>
      <c r="I238" t="str">
        <f>'[1]all nodes'!AB239</f>
        <v>1807309PD</v>
      </c>
      <c r="J238" t="str">
        <f>'[1]all nodes'!AC239</f>
        <v>1807047PD</v>
      </c>
      <c r="K238" t="str">
        <f>'[1]all nodes'!AD239</f>
        <v>1807047E</v>
      </c>
      <c r="L238">
        <f>IF('[1]all nodes'!AE239=0,0,INDEX([2]SUP_EL!$C:$D,MATCH('[1]all nodes'!AE239,[2]SUP_EL!$C:$C,0),2))</f>
        <v>0</v>
      </c>
      <c r="M238">
        <f>IF('[1]all nodes'!AF239=0,0,INDEX([2]SUP_EL!$C:$D,MATCH('[1]all nodes'!AF239,[2]SUP_EL!$C:$C,0),2))</f>
        <v>0</v>
      </c>
      <c r="N238">
        <f>IF('[1]all nodes'!AG239=0,0,INDEX([2]SUP_EL!$C:$D,MATCH('[1]all nodes'!AG239,[2]SUP_EL!$C:$C,0),2))</f>
        <v>0</v>
      </c>
      <c r="O238">
        <f>IF('[1]all nodes'!AH239=0,0,INDEX([2]SUP_EL!$C:$D,MATCH('[1]all nodes'!AH239,[2]SUP_EL!$C:$C,0),2))</f>
        <v>0</v>
      </c>
      <c r="P238">
        <f>IF('[1]all nodes'!AI239=0,0,INDEX([2]SUP_EL!$C:$D,MATCH('[1]all nodes'!AI239,[2]SUP_EL!$C:$C,0),2))</f>
        <v>10</v>
      </c>
      <c r="Q238">
        <f>IF('[1]all nodes'!AJ239=0,0,INDEX([2]SUP_EL!$C:$D,MATCH('[1]all nodes'!AJ239,[2]SUP_EL!$C:$C,0),2))</f>
        <v>0</v>
      </c>
      <c r="R238">
        <f>IF('[1]all nodes'!AK239=0,0,INDEX([2]SUP_EL!$C:$D,MATCH('[1]all nodes'!AK239,[2]SUP_EL!$C:$C,0),2))</f>
        <v>163.1</v>
      </c>
      <c r="S238" s="1">
        <f>'[1]adj supplies'!$AK239</f>
        <v>13264</v>
      </c>
      <c r="T238" s="1">
        <f>'[1]adj supplies'!$AM239</f>
        <v>15507</v>
      </c>
      <c r="U238" s="1">
        <f>'[1]adj supplies'!$AO239</f>
        <v>16677</v>
      </c>
      <c r="V238" s="1">
        <f>'[1]adj supplies'!$AQ239</f>
        <v>16965</v>
      </c>
      <c r="W238" s="1">
        <f>'[1]adj supplies'!$AS239</f>
        <v>17244</v>
      </c>
      <c r="X238" s="1">
        <f>'[1]adj supplies'!$AU239</f>
        <v>17268</v>
      </c>
      <c r="Y238" s="1">
        <f>'[1]adj supplies'!$AY239</f>
        <v>13264</v>
      </c>
      <c r="Z238" s="1">
        <f>'[1]adj supplies'!$BA239</f>
        <v>15507</v>
      </c>
      <c r="AA238" s="1">
        <f>'[1]adj supplies'!$BC239</f>
        <v>16677</v>
      </c>
      <c r="AB238" s="1">
        <f>'[1]adj supplies'!$BE239</f>
        <v>16965</v>
      </c>
      <c r="AC238" s="1">
        <f>'[1]adj supplies'!$BG239</f>
        <v>17244</v>
      </c>
      <c r="AD238" s="1">
        <f>'[1]adj supplies'!$BI239</f>
        <v>17268</v>
      </c>
    </row>
    <row r="239" spans="1:30" x14ac:dyDescent="0.35">
      <c r="A239" t="str">
        <f>'[1]all nodes'!$B240</f>
        <v>Carlsbad Municipal Water District</v>
      </c>
      <c r="B239">
        <f>'[1]all nodes'!$C240</f>
        <v>1807047</v>
      </c>
      <c r="C239" t="str">
        <f>'[1]all nodes'!$F240</f>
        <v>Recycled Water</v>
      </c>
      <c r="D239" t="str">
        <f>'[1]all nodes'!$G240</f>
        <v>Carlsbad WRF</v>
      </c>
      <c r="E239" t="str">
        <f>'[1]all nodes'!$P240</f>
        <v>Recycled water</v>
      </c>
      <c r="F239" t="str">
        <f>'[1]all nodes'!$Q240</f>
        <v>Recycled water</v>
      </c>
      <c r="G239">
        <f>'[1]all nodes'!Z240</f>
        <v>0</v>
      </c>
      <c r="H239" t="str">
        <f>'[1]all nodes'!AA240</f>
        <v>WW_1807_875</v>
      </c>
      <c r="I239" t="str">
        <f>'[1]all nodes'!AB240</f>
        <v>1807047TREC</v>
      </c>
      <c r="J239" t="str">
        <f>'[1]all nodes'!AC240</f>
        <v>1807047NPD</v>
      </c>
      <c r="K239" t="str">
        <f>'[1]all nodes'!AD240</f>
        <v>1807047E</v>
      </c>
      <c r="L239">
        <f>IF('[1]all nodes'!AE240=0,0,INDEX([2]SUP_EL!$C:$D,MATCH('[1]all nodes'!AE240,[2]SUP_EL!$C:$C,0),2))</f>
        <v>0</v>
      </c>
      <c r="M239">
        <f>IF('[1]all nodes'!AF240=0,0,INDEX([2]SUP_EL!$C:$D,MATCH('[1]all nodes'!AF240,[2]SUP_EL!$C:$C,0),2))</f>
        <v>0</v>
      </c>
      <c r="N239">
        <f>IF('[1]all nodes'!AG240=0,0,INDEX([2]SUP_EL!$C:$D,MATCH('[1]all nodes'!AG240,[2]SUP_EL!$C:$C,0),2))</f>
        <v>10</v>
      </c>
      <c r="O239">
        <f>IF('[1]all nodes'!AH240=0,0,INDEX([2]SUP_EL!$C:$D,MATCH('[1]all nodes'!AH240,[2]SUP_EL!$C:$C,0),2))</f>
        <v>0</v>
      </c>
      <c r="P239">
        <f>IF('[1]all nodes'!AI240=0,0,INDEX([2]SUP_EL!$C:$D,MATCH('[1]all nodes'!AI240,[2]SUP_EL!$C:$C,0),2))</f>
        <v>0</v>
      </c>
      <c r="Q239">
        <f>IF('[1]all nodes'!AJ240=0,0,INDEX([2]SUP_EL!$C:$D,MATCH('[1]all nodes'!AJ240,[2]SUP_EL!$C:$C,0),2))</f>
        <v>97.762499999999989</v>
      </c>
      <c r="R239">
        <f>IF('[1]all nodes'!AK240=0,0,INDEX([2]SUP_EL!$C:$D,MATCH('[1]all nodes'!AK240,[2]SUP_EL!$C:$C,0),2))</f>
        <v>195.72</v>
      </c>
      <c r="S239" s="1">
        <f>'[1]adj supplies'!$AK240</f>
        <v>1546</v>
      </c>
      <c r="T239" s="1">
        <f>'[1]adj supplies'!$AM240</f>
        <v>8272</v>
      </c>
      <c r="U239" s="1">
        <f>'[1]adj supplies'!$AO240</f>
        <v>8272</v>
      </c>
      <c r="V239" s="1">
        <f>'[1]adj supplies'!$AQ240</f>
        <v>8272</v>
      </c>
      <c r="W239" s="1">
        <f>'[1]adj supplies'!$AS240</f>
        <v>8272</v>
      </c>
      <c r="X239" s="1">
        <f>'[1]adj supplies'!$AU240</f>
        <v>8272</v>
      </c>
      <c r="Y239" s="1">
        <f>'[1]adj supplies'!$AY240</f>
        <v>1546</v>
      </c>
      <c r="Z239" s="1">
        <f>'[1]adj supplies'!$BA240</f>
        <v>8272</v>
      </c>
      <c r="AA239" s="1">
        <f>'[1]adj supplies'!$BC240</f>
        <v>8272</v>
      </c>
      <c r="AB239" s="1">
        <f>'[1]adj supplies'!$BE240</f>
        <v>8272</v>
      </c>
      <c r="AC239" s="1">
        <f>'[1]adj supplies'!$BG240</f>
        <v>8272</v>
      </c>
      <c r="AD239" s="1">
        <f>'[1]adj supplies'!$BI240</f>
        <v>8272</v>
      </c>
    </row>
    <row r="240" spans="1:30" x14ac:dyDescent="0.35">
      <c r="A240" t="str">
        <f>'[1]all nodes'!$B241</f>
        <v>Carlsbad Municipal Water District</v>
      </c>
      <c r="B240">
        <f>'[1]all nodes'!$C241</f>
        <v>1807047</v>
      </c>
      <c r="C240" t="str">
        <f>'[1]all nodes'!$F241</f>
        <v>Recycled Water</v>
      </c>
      <c r="D240" t="str">
        <f>'[1]all nodes'!$G241</f>
        <v>Gafner WRF</v>
      </c>
      <c r="E240" t="str">
        <f>'[1]all nodes'!$P241</f>
        <v>Recycled water</v>
      </c>
      <c r="F240" t="str">
        <f>'[1]all nodes'!$Q241</f>
        <v>Recycled water</v>
      </c>
      <c r="G240">
        <f>'[1]all nodes'!Z241</f>
        <v>0</v>
      </c>
      <c r="H240" t="str">
        <f>'[1]all nodes'!AA241</f>
        <v>WW_1807_1000</v>
      </c>
      <c r="I240" t="str">
        <f>'[1]all nodes'!AB241</f>
        <v>1807047TREC</v>
      </c>
      <c r="J240" t="str">
        <f>'[1]all nodes'!AC241</f>
        <v>1807047NPD</v>
      </c>
      <c r="K240" t="str">
        <f>'[1]all nodes'!AD241</f>
        <v>1807047E</v>
      </c>
      <c r="L240">
        <f>IF('[1]all nodes'!AE241=0,0,INDEX([2]SUP_EL!$C:$D,MATCH('[1]all nodes'!AE241,[2]SUP_EL!$C:$C,0),2))</f>
        <v>0</v>
      </c>
      <c r="M240">
        <f>IF('[1]all nodes'!AF241=0,0,INDEX([2]SUP_EL!$C:$D,MATCH('[1]all nodes'!AF241,[2]SUP_EL!$C:$C,0),2))</f>
        <v>0</v>
      </c>
      <c r="N240">
        <f>IF('[1]all nodes'!AG241=0,0,INDEX([2]SUP_EL!$C:$D,MATCH('[1]all nodes'!AG241,[2]SUP_EL!$C:$C,0),2))</f>
        <v>10</v>
      </c>
      <c r="O240">
        <f>IF('[1]all nodes'!AH241=0,0,INDEX([2]SUP_EL!$C:$D,MATCH('[1]all nodes'!AH241,[2]SUP_EL!$C:$C,0),2))</f>
        <v>0</v>
      </c>
      <c r="P240">
        <f>IF('[1]all nodes'!AI241=0,0,INDEX([2]SUP_EL!$C:$D,MATCH('[1]all nodes'!AI241,[2]SUP_EL!$C:$C,0),2))</f>
        <v>0</v>
      </c>
      <c r="Q240">
        <f>IF('[1]all nodes'!AJ241=0,0,INDEX([2]SUP_EL!$C:$D,MATCH('[1]all nodes'!AJ241,[2]SUP_EL!$C:$C,0),2))</f>
        <v>97.762499999999989</v>
      </c>
      <c r="R240">
        <f>IF('[1]all nodes'!AK241=0,0,INDEX([2]SUP_EL!$C:$D,MATCH('[1]all nodes'!AK241,[2]SUP_EL!$C:$C,0),2))</f>
        <v>195.72</v>
      </c>
      <c r="S240" s="1">
        <f>'[1]adj supplies'!$AK241</f>
        <v>247</v>
      </c>
      <c r="T240" s="1">
        <f>'[1]adj supplies'!$AM241</f>
        <v>247</v>
      </c>
      <c r="U240" s="1">
        <f>'[1]adj supplies'!$AO241</f>
        <v>247</v>
      </c>
      <c r="V240" s="1">
        <f>'[1]adj supplies'!$AQ241</f>
        <v>247</v>
      </c>
      <c r="W240" s="1">
        <f>'[1]adj supplies'!$AS241</f>
        <v>247</v>
      </c>
      <c r="X240" s="1">
        <f>'[1]adj supplies'!$AU241</f>
        <v>247</v>
      </c>
      <c r="Y240" s="1">
        <f>'[1]adj supplies'!$AY241</f>
        <v>247</v>
      </c>
      <c r="Z240" s="1">
        <f>'[1]adj supplies'!$BA241</f>
        <v>247</v>
      </c>
      <c r="AA240" s="1">
        <f>'[1]adj supplies'!$BC241</f>
        <v>247</v>
      </c>
      <c r="AB240" s="1">
        <f>'[1]adj supplies'!$BE241</f>
        <v>247</v>
      </c>
      <c r="AC240" s="1">
        <f>'[1]adj supplies'!$BG241</f>
        <v>247</v>
      </c>
      <c r="AD240" s="1">
        <f>'[1]adj supplies'!$BI241</f>
        <v>247</v>
      </c>
    </row>
    <row r="241" spans="1:30" x14ac:dyDescent="0.35">
      <c r="A241" t="str">
        <f>'[1]all nodes'!$B242</f>
        <v>Carlsbad Municipal Water District</v>
      </c>
      <c r="B241">
        <f>'[1]all nodes'!$C242</f>
        <v>1807047</v>
      </c>
      <c r="C241" t="str">
        <f>'[1]all nodes'!$F242</f>
        <v>Recycled Water</v>
      </c>
      <c r="D241" t="str">
        <f>'[1]all nodes'!$G242</f>
        <v>Meadowlark WRF</v>
      </c>
      <c r="E241" t="str">
        <f>'[1]all nodes'!$P242</f>
        <v>Recycled water</v>
      </c>
      <c r="F241" t="str">
        <f>'[1]all nodes'!$Q242</f>
        <v>Recycled water</v>
      </c>
      <c r="G241">
        <f>'[1]all nodes'!Z242</f>
        <v>0</v>
      </c>
      <c r="H241" t="str">
        <f>'[1]all nodes'!AA242</f>
        <v>WW_1807_1780</v>
      </c>
      <c r="I241" t="str">
        <f>'[1]all nodes'!AB242</f>
        <v>1807047TREC</v>
      </c>
      <c r="J241" t="str">
        <f>'[1]all nodes'!AC242</f>
        <v>1807047NPD</v>
      </c>
      <c r="K241" t="str">
        <f>'[1]all nodes'!AD242</f>
        <v>1807047E</v>
      </c>
      <c r="L241">
        <f>IF('[1]all nodes'!AE242=0,0,INDEX([2]SUP_EL!$C:$D,MATCH('[1]all nodes'!AE242,[2]SUP_EL!$C:$C,0),2))</f>
        <v>0</v>
      </c>
      <c r="M241">
        <f>IF('[1]all nodes'!AF242=0,0,INDEX([2]SUP_EL!$C:$D,MATCH('[1]all nodes'!AF242,[2]SUP_EL!$C:$C,0),2))</f>
        <v>0</v>
      </c>
      <c r="N241">
        <f>IF('[1]all nodes'!AG242=0,0,INDEX([2]SUP_EL!$C:$D,MATCH('[1]all nodes'!AG242,[2]SUP_EL!$C:$C,0),2))</f>
        <v>10</v>
      </c>
      <c r="O241">
        <f>IF('[1]all nodes'!AH242=0,0,INDEX([2]SUP_EL!$C:$D,MATCH('[1]all nodes'!AH242,[2]SUP_EL!$C:$C,0),2))</f>
        <v>0</v>
      </c>
      <c r="P241">
        <f>IF('[1]all nodes'!AI242=0,0,INDEX([2]SUP_EL!$C:$D,MATCH('[1]all nodes'!AI242,[2]SUP_EL!$C:$C,0),2))</f>
        <v>0</v>
      </c>
      <c r="Q241">
        <f>IF('[1]all nodes'!AJ242=0,0,INDEX([2]SUP_EL!$C:$D,MATCH('[1]all nodes'!AJ242,[2]SUP_EL!$C:$C,0),2))</f>
        <v>97.762499999999989</v>
      </c>
      <c r="R241">
        <f>IF('[1]all nodes'!AK242=0,0,INDEX([2]SUP_EL!$C:$D,MATCH('[1]all nodes'!AK242,[2]SUP_EL!$C:$C,0),2))</f>
        <v>195.72</v>
      </c>
      <c r="S241" s="1">
        <f>'[1]adj supplies'!$AK242</f>
        <v>2000</v>
      </c>
      <c r="T241" s="1">
        <f>'[1]adj supplies'!$AM242</f>
        <v>2000</v>
      </c>
      <c r="U241" s="1">
        <f>'[1]adj supplies'!$AO242</f>
        <v>2000</v>
      </c>
      <c r="V241" s="1">
        <f>'[1]adj supplies'!$AQ242</f>
        <v>2000</v>
      </c>
      <c r="W241" s="1">
        <f>'[1]adj supplies'!$AS242</f>
        <v>2187</v>
      </c>
      <c r="X241" s="1">
        <f>'[1]adj supplies'!$AU242</f>
        <v>2187</v>
      </c>
      <c r="Y241" s="1">
        <f>'[1]adj supplies'!$AY242</f>
        <v>2000</v>
      </c>
      <c r="Z241" s="1">
        <f>'[1]adj supplies'!$BA242</f>
        <v>2000</v>
      </c>
      <c r="AA241" s="1">
        <f>'[1]adj supplies'!$BC242</f>
        <v>2000</v>
      </c>
      <c r="AB241" s="1">
        <f>'[1]adj supplies'!$BE242</f>
        <v>2000</v>
      </c>
      <c r="AC241" s="1">
        <f>'[1]adj supplies'!$BG242</f>
        <v>2187</v>
      </c>
      <c r="AD241" s="1">
        <f>'[1]adj supplies'!$BI242</f>
        <v>2187</v>
      </c>
    </row>
    <row r="242" spans="1:30" x14ac:dyDescent="0.35">
      <c r="A242" t="str">
        <f>'[1]all nodes'!$B243</f>
        <v>Carmichael Water District</v>
      </c>
      <c r="B242">
        <f>'[1]all nodes'!$C243</f>
        <v>1802019</v>
      </c>
      <c r="C242" t="str">
        <f>'[1]all nodes'!$F243</f>
        <v>Groundwater</v>
      </c>
      <c r="D242" t="str">
        <f>'[1]all nodes'!$G243</f>
        <v>Sacramento North Area Basin</v>
      </c>
      <c r="E242" t="str">
        <f>'[1]all nodes'!$P243</f>
        <v>Raw water</v>
      </c>
      <c r="F242" t="str">
        <f>'[1]all nodes'!$Q243</f>
        <v>Drinking water</v>
      </c>
      <c r="G242">
        <f>'[1]all nodes'!Z243</f>
        <v>0</v>
      </c>
      <c r="H242" t="str">
        <f>'[1]all nodes'!AA243</f>
        <v>GW1802-5-21</v>
      </c>
      <c r="I242" t="str">
        <f>'[1]all nodes'!AB243</f>
        <v xml:space="preserve">GW1802-5-21.64 </v>
      </c>
      <c r="J242" t="str">
        <f>'[1]all nodes'!AC243</f>
        <v>1802019PD</v>
      </c>
      <c r="K242" t="str">
        <f>'[1]all nodes'!AD243</f>
        <v>1802019E</v>
      </c>
      <c r="L242">
        <f>IF('[1]all nodes'!AE243=0,0,INDEX([2]SUP_EL!$C:$D,MATCH('[1]all nodes'!AE243,[2]SUP_EL!$C:$C,0),2))</f>
        <v>0</v>
      </c>
      <c r="M242">
        <f>IF('[1]all nodes'!AF243=0,0,INDEX([2]SUP_EL!$C:$D,MATCH('[1]all nodes'!AF243,[2]SUP_EL!$C:$C,0),2))</f>
        <v>0</v>
      </c>
      <c r="N242">
        <f>IF('[1]all nodes'!AG243=0,0,INDEX([2]SUP_EL!$C:$D,MATCH('[1]all nodes'!AG243,[2]SUP_EL!$C:$C,0),2))</f>
        <v>0</v>
      </c>
      <c r="O242">
        <f>IF('[1]all nodes'!AH243=0,0,INDEX([2]SUP_EL!$C:$D,MATCH('[1]all nodes'!AH243,[2]SUP_EL!$C:$C,0),2))</f>
        <v>0</v>
      </c>
      <c r="P242">
        <f>IF('[1]all nodes'!AI243=0,0,INDEX([2]SUP_EL!$C:$D,MATCH('[1]all nodes'!AI243,[2]SUP_EL!$C:$C,0),2))</f>
        <v>191</v>
      </c>
      <c r="Q242">
        <f>IF('[1]all nodes'!AJ243=0,0,INDEX([2]SUP_EL!$C:$D,MATCH('[1]all nodes'!AJ243,[2]SUP_EL!$C:$C,0),2))</f>
        <v>65.5</v>
      </c>
      <c r="R242">
        <f>IF('[1]all nodes'!AK243=0,0,INDEX([2]SUP_EL!$C:$D,MATCH('[1]all nodes'!AK243,[2]SUP_EL!$C:$C,0),2))</f>
        <v>17.600000000000001</v>
      </c>
      <c r="S242" s="1">
        <f>'[1]adj supplies'!$AK243</f>
        <v>2543</v>
      </c>
      <c r="T242" s="1">
        <f>'[1]adj supplies'!$AM243</f>
        <v>6646</v>
      </c>
      <c r="U242" s="1">
        <f>'[1]adj supplies'!$AO243</f>
        <v>6646</v>
      </c>
      <c r="V242" s="1">
        <f>'[1]adj supplies'!$AQ243</f>
        <v>6646</v>
      </c>
      <c r="W242" s="1">
        <f>'[1]adj supplies'!$AS243</f>
        <v>6646</v>
      </c>
      <c r="X242" s="1">
        <f>'[1]adj supplies'!$AU243</f>
        <v>6646</v>
      </c>
      <c r="Y242" s="1">
        <f>'[1]adj supplies'!$AY243</f>
        <v>2543</v>
      </c>
      <c r="Z242" s="1">
        <f>'[1]adj supplies'!$BA243</f>
        <v>6646</v>
      </c>
      <c r="AA242" s="1">
        <f>'[1]adj supplies'!$BC243</f>
        <v>6646</v>
      </c>
      <c r="AB242" s="1">
        <f>'[1]adj supplies'!$BE243</f>
        <v>6646</v>
      </c>
      <c r="AC242" s="1">
        <f>'[1]adj supplies'!$BG243</f>
        <v>6646</v>
      </c>
      <c r="AD242" s="1">
        <f>'[1]adj supplies'!$BI243</f>
        <v>6646</v>
      </c>
    </row>
    <row r="243" spans="1:30" x14ac:dyDescent="0.35">
      <c r="A243" t="str">
        <f>'[1]all nodes'!$B244</f>
        <v>Carmichael Water District</v>
      </c>
      <c r="B243">
        <f>'[1]all nodes'!$C244</f>
        <v>1802019</v>
      </c>
      <c r="C243" t="str">
        <f>'[1]all nodes'!$F244</f>
        <v>Other</v>
      </c>
      <c r="D243" t="str">
        <f>'[1]all nodes'!$G244</f>
        <v>Remediated Groundwater, see Section 3.3</v>
      </c>
      <c r="E243" t="str">
        <f>'[1]all nodes'!$P244</f>
        <v>Raw water</v>
      </c>
      <c r="F243" t="str">
        <f>'[1]all nodes'!$Q244</f>
        <v>Drinking water</v>
      </c>
      <c r="G243">
        <f>'[1]all nodes'!Z244</f>
        <v>0</v>
      </c>
      <c r="H243">
        <f>'[1]all nodes'!AA244</f>
        <v>0</v>
      </c>
      <c r="I243" t="str">
        <f>'[1]all nodes'!AB244</f>
        <v>GW1802-5-21</v>
      </c>
      <c r="J243" t="str">
        <f>'[1]all nodes'!AC244</f>
        <v>1802019PD</v>
      </c>
      <c r="K243" t="str">
        <f>'[1]all nodes'!AD244</f>
        <v>1802019E</v>
      </c>
      <c r="L243">
        <f>IF('[1]all nodes'!AE244=0,0,INDEX([2]SUP_EL!$C:$D,MATCH('[1]all nodes'!AE244,[2]SUP_EL!$C:$C,0),2))</f>
        <v>0</v>
      </c>
      <c r="M243">
        <f>IF('[1]all nodes'!AF244=0,0,INDEX([2]SUP_EL!$C:$D,MATCH('[1]all nodes'!AF244,[2]SUP_EL!$C:$C,0),2))</f>
        <v>0</v>
      </c>
      <c r="N243">
        <f>IF('[1]all nodes'!AG244=0,0,INDEX([2]SUP_EL!$C:$D,MATCH('[1]all nodes'!AG244,[2]SUP_EL!$C:$C,0),2))</f>
        <v>0</v>
      </c>
      <c r="O243">
        <f>IF('[1]all nodes'!AH244=0,0,INDEX([2]SUP_EL!$C:$D,MATCH('[1]all nodes'!AH244,[2]SUP_EL!$C:$C,0),2))</f>
        <v>0</v>
      </c>
      <c r="P243">
        <f>IF('[1]all nodes'!AI244=0,0,INDEX([2]SUP_EL!$C:$D,MATCH('[1]all nodes'!AI244,[2]SUP_EL!$C:$C,0),2))</f>
        <v>191</v>
      </c>
      <c r="Q243">
        <f>IF('[1]all nodes'!AJ244=0,0,INDEX([2]SUP_EL!$C:$D,MATCH('[1]all nodes'!AJ244,[2]SUP_EL!$C:$C,0),2))</f>
        <v>44</v>
      </c>
      <c r="R243">
        <f>IF('[1]all nodes'!AK244=0,0,INDEX([2]SUP_EL!$C:$D,MATCH('[1]all nodes'!AK244,[2]SUP_EL!$C:$C,0),2))</f>
        <v>17.600000000000001</v>
      </c>
      <c r="S243" s="1">
        <f>'[1]adj supplies'!$AK244</f>
        <v>2169</v>
      </c>
      <c r="T243" s="1">
        <f>'[1]adj supplies'!$AM244</f>
        <v>2200</v>
      </c>
      <c r="U243" s="1">
        <f>'[1]adj supplies'!$AO244</f>
        <v>2200</v>
      </c>
      <c r="V243" s="1">
        <f>'[1]adj supplies'!$AQ244</f>
        <v>2200</v>
      </c>
      <c r="W243" s="1">
        <f>'[1]adj supplies'!$AS244</f>
        <v>2200</v>
      </c>
      <c r="X243" s="1">
        <f>'[1]adj supplies'!$AU244</f>
        <v>2200</v>
      </c>
      <c r="Y243" s="1">
        <f>'[1]adj supplies'!$AY244</f>
        <v>2169</v>
      </c>
      <c r="Z243" s="1">
        <f>'[1]adj supplies'!$BA244</f>
        <v>2200</v>
      </c>
      <c r="AA243" s="1">
        <f>'[1]adj supplies'!$BC244</f>
        <v>2200</v>
      </c>
      <c r="AB243" s="1">
        <f>'[1]adj supplies'!$BE244</f>
        <v>2200</v>
      </c>
      <c r="AC243" s="1">
        <f>'[1]adj supplies'!$BG244</f>
        <v>2200</v>
      </c>
      <c r="AD243" s="1">
        <f>'[1]adj supplies'!$BI244</f>
        <v>2200</v>
      </c>
    </row>
    <row r="244" spans="1:30" x14ac:dyDescent="0.35">
      <c r="A244" t="str">
        <f>'[1]all nodes'!$B245</f>
        <v>Carmichael Water District</v>
      </c>
      <c r="B244">
        <f>'[1]all nodes'!$C245</f>
        <v>1802019</v>
      </c>
      <c r="C244" t="str">
        <f>'[1]all nodes'!$F245</f>
        <v>Surface water</v>
      </c>
      <c r="D244" t="str">
        <f>'[1]all nodes'!$G245</f>
        <v>See Section 3.1</v>
      </c>
      <c r="E244" t="str">
        <f>'[1]all nodes'!$P245</f>
        <v>Raw water</v>
      </c>
      <c r="F244" t="str">
        <f>'[1]all nodes'!$Q245</f>
        <v>Drinking water</v>
      </c>
      <c r="G244">
        <f>'[1]all nodes'!Z245</f>
        <v>0</v>
      </c>
      <c r="H244">
        <f>'[1]all nodes'!AA245</f>
        <v>0</v>
      </c>
      <c r="I244" t="str">
        <f>'[1]all nodes'!AB245</f>
        <v>R_American</v>
      </c>
      <c r="J244" t="str">
        <f>'[1]all nodes'!AC245</f>
        <v>1802019PD</v>
      </c>
      <c r="K244" t="str">
        <f>'[1]all nodes'!AD245</f>
        <v>1802019E</v>
      </c>
      <c r="L244">
        <f>IF('[1]all nodes'!AE245=0,0,INDEX([2]SUP_EL!$C:$D,MATCH('[1]all nodes'!AE245,[2]SUP_EL!$C:$C,0),2))</f>
        <v>0</v>
      </c>
      <c r="M244">
        <f>IF('[1]all nodes'!AF245=0,0,INDEX([2]SUP_EL!$C:$D,MATCH('[1]all nodes'!AF245,[2]SUP_EL!$C:$C,0),2))</f>
        <v>0</v>
      </c>
      <c r="N244">
        <f>IF('[1]all nodes'!AG245=0,0,INDEX([2]SUP_EL!$C:$D,MATCH('[1]all nodes'!AG245,[2]SUP_EL!$C:$C,0),2))</f>
        <v>0</v>
      </c>
      <c r="O244">
        <f>IF('[1]all nodes'!AH245=0,0,INDEX([2]SUP_EL!$C:$D,MATCH('[1]all nodes'!AH245,[2]SUP_EL!$C:$C,0),2))</f>
        <v>0</v>
      </c>
      <c r="P244">
        <f>IF('[1]all nodes'!AI245=0,0,INDEX([2]SUP_EL!$C:$D,MATCH('[1]all nodes'!AI245,[2]SUP_EL!$C:$C,0),2))</f>
        <v>24.669637099999999</v>
      </c>
      <c r="Q244">
        <f>IF('[1]all nodes'!AJ245=0,0,INDEX([2]SUP_EL!$C:$D,MATCH('[1]all nodes'!AJ245,[2]SUP_EL!$C:$C,0),2))</f>
        <v>44</v>
      </c>
      <c r="R244">
        <f>IF('[1]all nodes'!AK245=0,0,INDEX([2]SUP_EL!$C:$D,MATCH('[1]all nodes'!AK245,[2]SUP_EL!$C:$C,0),2))</f>
        <v>17.600000000000001</v>
      </c>
      <c r="S244" s="1">
        <f>'[1]adj supplies'!$AK245</f>
        <v>2429</v>
      </c>
      <c r="T244" s="1">
        <f>'[1]adj supplies'!$AM245</f>
        <v>32627</v>
      </c>
      <c r="U244" s="1">
        <f>'[1]adj supplies'!$AO245</f>
        <v>32627</v>
      </c>
      <c r="V244" s="1">
        <f>'[1]adj supplies'!$AQ245</f>
        <v>32627</v>
      </c>
      <c r="W244" s="1">
        <f>'[1]adj supplies'!$AS245</f>
        <v>32627</v>
      </c>
      <c r="X244" s="1">
        <f>'[1]adj supplies'!$AU245</f>
        <v>32627</v>
      </c>
      <c r="Y244" s="1">
        <f>'[1]adj supplies'!$AY245</f>
        <v>2429</v>
      </c>
      <c r="Z244" s="1">
        <f>'[1]adj supplies'!$BA245</f>
        <v>32627</v>
      </c>
      <c r="AA244" s="1">
        <f>'[1]adj supplies'!$BC245</f>
        <v>32627</v>
      </c>
      <c r="AB244" s="1">
        <f>'[1]adj supplies'!$BE245</f>
        <v>32627</v>
      </c>
      <c r="AC244" s="1">
        <f>'[1]adj supplies'!$BG245</f>
        <v>32627</v>
      </c>
      <c r="AD244" s="1">
        <f>'[1]adj supplies'!$BI245</f>
        <v>32627</v>
      </c>
    </row>
    <row r="245" spans="1:30" x14ac:dyDescent="0.35">
      <c r="A245" t="str">
        <f>'[1]all nodes'!$B246</f>
        <v>Carpinteria Valley Water District</v>
      </c>
      <c r="B245">
        <f>'[1]all nodes'!$C246</f>
        <v>1806015</v>
      </c>
      <c r="C245" t="str">
        <f>'[1]all nodes'!$F246</f>
        <v>Exchanges</v>
      </c>
      <c r="D245" t="str">
        <f>'[1]all nodes'!$G246</f>
        <v>SWP with ID#1</v>
      </c>
      <c r="E245" t="str">
        <f>'[1]all nodes'!$P246</f>
        <v>Raw water</v>
      </c>
      <c r="F245" t="str">
        <f>'[1]all nodes'!$Q246</f>
        <v>Drinking water</v>
      </c>
      <c r="G245">
        <f>'[1]all nodes'!Z246</f>
        <v>0</v>
      </c>
      <c r="H245">
        <f>'[1]all nodes'!AA246</f>
        <v>0</v>
      </c>
      <c r="I245">
        <f>'[1]all nodes'!AB246</f>
        <v>0</v>
      </c>
      <c r="J245" t="str">
        <f>'[1]all nodes'!AC246</f>
        <v>1806015PD</v>
      </c>
      <c r="K245" t="str">
        <f>'[1]all nodes'!AD246</f>
        <v>1806015E</v>
      </c>
      <c r="L245">
        <f>IF('[1]all nodes'!AE246=0,0,INDEX([2]SUP_EL!$C:$D,MATCH('[1]all nodes'!AE246,[2]SUP_EL!$C:$C,0),2))</f>
        <v>0</v>
      </c>
      <c r="M245">
        <f>IF('[1]all nodes'!AF246=0,0,INDEX([2]SUP_EL!$C:$D,MATCH('[1]all nodes'!AF246,[2]SUP_EL!$C:$C,0),2))</f>
        <v>0</v>
      </c>
      <c r="N245">
        <f>IF('[1]all nodes'!AG246=0,0,INDEX([2]SUP_EL!$C:$D,MATCH('[1]all nodes'!AG246,[2]SUP_EL!$C:$C,0),2))</f>
        <v>0</v>
      </c>
      <c r="O245">
        <f>IF('[1]all nodes'!AH246=0,0,INDEX([2]SUP_EL!$C:$D,MATCH('[1]all nodes'!AH246,[2]SUP_EL!$C:$C,0),2))</f>
        <v>0</v>
      </c>
      <c r="P245">
        <f>IF('[1]all nodes'!AI246=0,0,INDEX([2]SUP_EL!$C:$D,MATCH('[1]all nodes'!AI246,[2]SUP_EL!$C:$C,0),2))</f>
        <v>0</v>
      </c>
      <c r="Q245">
        <f>IF('[1]all nodes'!AJ246=0,0,INDEX([2]SUP_EL!$C:$D,MATCH('[1]all nodes'!AJ246,[2]SUP_EL!$C:$C,0),2))</f>
        <v>0</v>
      </c>
      <c r="R245">
        <f>IF('[1]all nodes'!AK246=0,0,INDEX([2]SUP_EL!$C:$D,MATCH('[1]all nodes'!AK246,[2]SUP_EL!$C:$C,0),2))</f>
        <v>163.1</v>
      </c>
      <c r="S245" s="1">
        <f>'[1]adj supplies'!$AK246</f>
        <v>246</v>
      </c>
      <c r="T245" s="1">
        <f>'[1]adj supplies'!$AM246</f>
        <v>400</v>
      </c>
      <c r="U245" s="1">
        <f>'[1]adj supplies'!$AO246</f>
        <v>400</v>
      </c>
      <c r="V245" s="1">
        <f>'[1]adj supplies'!$AQ246</f>
        <v>400</v>
      </c>
      <c r="W245" s="1">
        <f>'[1]adj supplies'!$AS246</f>
        <v>400</v>
      </c>
      <c r="X245" s="1">
        <f>'[1]adj supplies'!$AU246</f>
        <v>400</v>
      </c>
      <c r="Y245" s="1">
        <f>'[1]adj supplies'!$AY246</f>
        <v>246</v>
      </c>
      <c r="Z245" s="1">
        <f>'[1]adj supplies'!$BA246</f>
        <v>400</v>
      </c>
      <c r="AA245" s="1">
        <f>'[1]adj supplies'!$BC246</f>
        <v>400</v>
      </c>
      <c r="AB245" s="1">
        <f>'[1]adj supplies'!$BE246</f>
        <v>400</v>
      </c>
      <c r="AC245" s="1">
        <f>'[1]adj supplies'!$BG246</f>
        <v>400</v>
      </c>
      <c r="AD245" s="1">
        <f>'[1]adj supplies'!$BI246</f>
        <v>400</v>
      </c>
    </row>
    <row r="246" spans="1:30" x14ac:dyDescent="0.35">
      <c r="A246" t="str">
        <f>'[1]all nodes'!$B247</f>
        <v>Carpinteria Valley Water District</v>
      </c>
      <c r="B246">
        <f>'[1]all nodes'!$C247</f>
        <v>1806015</v>
      </c>
      <c r="C246" t="str">
        <f>'[1]all nodes'!$F247</f>
        <v>Groundwater</v>
      </c>
      <c r="D246" t="str">
        <f>'[1]all nodes'!$G247</f>
        <v>Carpinteria Basin</v>
      </c>
      <c r="E246" t="str">
        <f>'[1]all nodes'!$P247</f>
        <v>Raw water</v>
      </c>
      <c r="F246" t="str">
        <f>'[1]all nodes'!$Q247</f>
        <v>Drinking water</v>
      </c>
      <c r="G246">
        <f>'[1]all nodes'!Z247</f>
        <v>0</v>
      </c>
      <c r="H246">
        <f>'[1]all nodes'!AA247</f>
        <v>0</v>
      </c>
      <c r="I246" t="str">
        <f>'[1]all nodes'!AB247</f>
        <v>GW1806-3-18</v>
      </c>
      <c r="J246" t="str">
        <f>'[1]all nodes'!AC247</f>
        <v>1806015PD</v>
      </c>
      <c r="K246" t="str">
        <f>'[1]all nodes'!AD247</f>
        <v>1806015E</v>
      </c>
      <c r="L246">
        <f>IF('[1]all nodes'!AE247=0,0,INDEX([2]SUP_EL!$C:$D,MATCH('[1]all nodes'!AE247,[2]SUP_EL!$C:$C,0),2))</f>
        <v>0</v>
      </c>
      <c r="M246">
        <f>IF('[1]all nodes'!AF247=0,0,INDEX([2]SUP_EL!$C:$D,MATCH('[1]all nodes'!AF247,[2]SUP_EL!$C:$C,0),2))</f>
        <v>0</v>
      </c>
      <c r="N246">
        <f>IF('[1]all nodes'!AG247=0,0,INDEX([2]SUP_EL!$C:$D,MATCH('[1]all nodes'!AG247,[2]SUP_EL!$C:$C,0),2))</f>
        <v>0</v>
      </c>
      <c r="O246">
        <f>IF('[1]all nodes'!AH247=0,0,INDEX([2]SUP_EL!$C:$D,MATCH('[1]all nodes'!AH247,[2]SUP_EL!$C:$C,0),2))</f>
        <v>0</v>
      </c>
      <c r="P246">
        <f>IF('[1]all nodes'!AI247=0,0,INDEX([2]SUP_EL!$C:$D,MATCH('[1]all nodes'!AI247,[2]SUP_EL!$C:$C,0),2))</f>
        <v>471</v>
      </c>
      <c r="Q246">
        <f>IF('[1]all nodes'!AJ247=0,0,INDEX([2]SUP_EL!$C:$D,MATCH('[1]all nodes'!AJ247,[2]SUP_EL!$C:$C,0),2))</f>
        <v>3</v>
      </c>
      <c r="R246">
        <f>IF('[1]all nodes'!AK247=0,0,INDEX([2]SUP_EL!$C:$D,MATCH('[1]all nodes'!AK247,[2]SUP_EL!$C:$C,0),2))</f>
        <v>163.1</v>
      </c>
      <c r="S246" s="1">
        <f>'[1]adj supplies'!$AK247</f>
        <v>2943</v>
      </c>
      <c r="T246" s="1">
        <f>'[1]adj supplies'!$AM247</f>
        <v>1400</v>
      </c>
      <c r="U246" s="1">
        <f>'[1]adj supplies'!$AO247</f>
        <v>1400</v>
      </c>
      <c r="V246" s="1">
        <f>'[1]adj supplies'!$AQ247</f>
        <v>1400</v>
      </c>
      <c r="W246" s="1">
        <f>'[1]adj supplies'!$AS247</f>
        <v>1400</v>
      </c>
      <c r="X246" s="1">
        <f>'[1]adj supplies'!$AU247</f>
        <v>1400</v>
      </c>
      <c r="Y246" s="1">
        <f>'[1]adj supplies'!$AY247</f>
        <v>2943</v>
      </c>
      <c r="Z246" s="1">
        <f>'[1]adj supplies'!$BA247</f>
        <v>1400</v>
      </c>
      <c r="AA246" s="1">
        <f>'[1]adj supplies'!$BC247</f>
        <v>1400</v>
      </c>
      <c r="AB246" s="1">
        <f>'[1]adj supplies'!$BE247</f>
        <v>1400</v>
      </c>
      <c r="AC246" s="1">
        <f>'[1]adj supplies'!$BG247</f>
        <v>1400</v>
      </c>
      <c r="AD246" s="1">
        <f>'[1]adj supplies'!$BI247</f>
        <v>1400</v>
      </c>
    </row>
    <row r="247" spans="1:30" x14ac:dyDescent="0.35">
      <c r="A247" t="str">
        <f>'[1]all nodes'!$B248</f>
        <v>Carpinteria Valley Water District</v>
      </c>
      <c r="B247">
        <f>'[1]all nodes'!$C248</f>
        <v>1806015</v>
      </c>
      <c r="C247" t="str">
        <f>'[1]all nodes'!$F248</f>
        <v>Purchased or Imported  Water</v>
      </c>
      <c r="D247" t="str">
        <f>'[1]all nodes'!$G248</f>
        <v>SWP</v>
      </c>
      <c r="E247" t="str">
        <f>'[1]all nodes'!$P248</f>
        <v>Raw water</v>
      </c>
      <c r="F247" t="str">
        <f>'[1]all nodes'!$Q248</f>
        <v>Drinking water</v>
      </c>
      <c r="G247">
        <f>'[1]all nodes'!Z248</f>
        <v>0</v>
      </c>
      <c r="H247">
        <f>'[1]all nodes'!AA248</f>
        <v>0</v>
      </c>
      <c r="I247" t="str">
        <f>'[1]all nodes'!AB248</f>
        <v>1806017IMP</v>
      </c>
      <c r="J247" t="str">
        <f>'[1]all nodes'!AC248</f>
        <v>1806015PD</v>
      </c>
      <c r="K247" t="str">
        <f>'[1]all nodes'!AD248</f>
        <v>1806015E</v>
      </c>
      <c r="L247">
        <f>IF('[1]all nodes'!AE248=0,0,INDEX([2]SUP_EL!$C:$D,MATCH('[1]all nodes'!AE248,[2]SUP_EL!$C:$C,0),2))</f>
        <v>0</v>
      </c>
      <c r="M247">
        <f>IF('[1]all nodes'!AF248=0,0,INDEX([2]SUP_EL!$C:$D,MATCH('[1]all nodes'!AF248,[2]SUP_EL!$C:$C,0),2))</f>
        <v>0</v>
      </c>
      <c r="N247">
        <f>IF('[1]all nodes'!AG248=0,0,INDEX([2]SUP_EL!$C:$D,MATCH('[1]all nodes'!AG248,[2]SUP_EL!$C:$C,0),2))</f>
        <v>0</v>
      </c>
      <c r="O247">
        <f>IF('[1]all nodes'!AH248=0,0,INDEX([2]SUP_EL!$C:$D,MATCH('[1]all nodes'!AH248,[2]SUP_EL!$C:$C,0),2))</f>
        <v>0</v>
      </c>
      <c r="P247">
        <f>IF('[1]all nodes'!AI248=0,0,INDEX([2]SUP_EL!$C:$D,MATCH('[1]all nodes'!AI248,[2]SUP_EL!$C:$C,0),2))</f>
        <v>10</v>
      </c>
      <c r="Q247">
        <f>IF('[1]all nodes'!AJ248=0,0,INDEX([2]SUP_EL!$C:$D,MATCH('[1]all nodes'!AJ248,[2]SUP_EL!$C:$C,0),2))</f>
        <v>44</v>
      </c>
      <c r="R247">
        <f>IF('[1]all nodes'!AK248=0,0,INDEX([2]SUP_EL!$C:$D,MATCH('[1]all nodes'!AK248,[2]SUP_EL!$C:$C,0),2))</f>
        <v>163.1</v>
      </c>
      <c r="S247" s="1">
        <f>'[1]adj supplies'!$AK248</f>
        <v>490</v>
      </c>
      <c r="T247" s="1">
        <f>'[1]adj supplies'!$AM248</f>
        <v>850</v>
      </c>
      <c r="U247" s="1">
        <f>'[1]adj supplies'!$AO248</f>
        <v>850</v>
      </c>
      <c r="V247" s="1">
        <f>'[1]adj supplies'!$AQ248</f>
        <v>850</v>
      </c>
      <c r="W247" s="1">
        <f>'[1]adj supplies'!$AS248</f>
        <v>850</v>
      </c>
      <c r="X247" s="1">
        <f>'[1]adj supplies'!$AU248</f>
        <v>850</v>
      </c>
      <c r="Y247" s="1">
        <f>'[1]adj supplies'!$AY248</f>
        <v>490</v>
      </c>
      <c r="Z247" s="1">
        <f>'[1]adj supplies'!$BA248</f>
        <v>850</v>
      </c>
      <c r="AA247" s="1">
        <f>'[1]adj supplies'!$BC248</f>
        <v>850</v>
      </c>
      <c r="AB247" s="1">
        <f>'[1]adj supplies'!$BE248</f>
        <v>850</v>
      </c>
      <c r="AC247" s="1">
        <f>'[1]adj supplies'!$BG248</f>
        <v>850</v>
      </c>
      <c r="AD247" s="1">
        <f>'[1]adj supplies'!$BI248</f>
        <v>850</v>
      </c>
    </row>
    <row r="248" spans="1:30" x14ac:dyDescent="0.35">
      <c r="A248" t="str">
        <f>'[1]all nodes'!$B249</f>
        <v>Carpinteria Valley Water District</v>
      </c>
      <c r="B248">
        <f>'[1]all nodes'!$C249</f>
        <v>1806015</v>
      </c>
      <c r="C248" t="str">
        <f>'[1]all nodes'!$F249</f>
        <v>Surface water</v>
      </c>
      <c r="D248" t="str">
        <f>'[1]all nodes'!$G249</f>
        <v>Cachuma - local</v>
      </c>
      <c r="E248" t="str">
        <f>'[1]all nodes'!$P249</f>
        <v>Raw water</v>
      </c>
      <c r="F248" t="str">
        <f>'[1]all nodes'!$Q249</f>
        <v>Drinking water</v>
      </c>
      <c r="G248" t="e">
        <f>'[1]all nodes'!Z249</f>
        <v>#N/A</v>
      </c>
      <c r="H248" t="e">
        <f>'[1]all nodes'!AA249</f>
        <v>#N/A</v>
      </c>
      <c r="I248" t="e">
        <f>'[1]all nodes'!AB249</f>
        <v>#N/A</v>
      </c>
      <c r="J248" t="str">
        <f>'[1]all nodes'!AC249</f>
        <v>1806015PD</v>
      </c>
      <c r="K248" t="str">
        <f>'[1]all nodes'!AD249</f>
        <v>1806015E</v>
      </c>
      <c r="L248" t="e">
        <f>IF('[1]all nodes'!AE249=0,0,INDEX([2]SUP_EL!$C:$D,MATCH('[1]all nodes'!AE249,[2]SUP_EL!$C:$C,0),2))</f>
        <v>#N/A</v>
      </c>
      <c r="M248" t="e">
        <f>IF('[1]all nodes'!AF249=0,0,INDEX([2]SUP_EL!$C:$D,MATCH('[1]all nodes'!AF249,[2]SUP_EL!$C:$C,0),2))</f>
        <v>#N/A</v>
      </c>
      <c r="N248" t="e">
        <f>IF('[1]all nodes'!AG249=0,0,INDEX([2]SUP_EL!$C:$D,MATCH('[1]all nodes'!AG249,[2]SUP_EL!$C:$C,0),2))</f>
        <v>#N/A</v>
      </c>
      <c r="O248" t="e">
        <f>IF('[1]all nodes'!AH249=0,0,INDEX([2]SUP_EL!$C:$D,MATCH('[1]all nodes'!AH249,[2]SUP_EL!$C:$C,0),2))</f>
        <v>#N/A</v>
      </c>
      <c r="P248" t="e">
        <f>IF('[1]all nodes'!AI249=0,0,INDEX([2]SUP_EL!$C:$D,MATCH('[1]all nodes'!AI249,[2]SUP_EL!$C:$C,0),2))</f>
        <v>#N/A</v>
      </c>
      <c r="Q248" t="e">
        <f>IF('[1]all nodes'!AJ249=0,0,INDEX([2]SUP_EL!$C:$D,MATCH('[1]all nodes'!AJ249,[2]SUP_EL!$C:$C,0),2))</f>
        <v>#N/A</v>
      </c>
      <c r="R248">
        <f>IF('[1]all nodes'!AK249=0,0,INDEX([2]SUP_EL!$C:$D,MATCH('[1]all nodes'!AK249,[2]SUP_EL!$C:$C,0),2))</f>
        <v>163.1</v>
      </c>
      <c r="S248" s="1">
        <f>'[1]adj supplies'!$AK249</f>
        <v>468</v>
      </c>
      <c r="T248" s="1">
        <f>'[1]adj supplies'!$AM249</f>
        <v>1970</v>
      </c>
      <c r="U248" s="1">
        <f>'[1]adj supplies'!$AO249</f>
        <v>1970</v>
      </c>
      <c r="V248" s="1">
        <f>'[1]adj supplies'!$AQ249</f>
        <v>1970</v>
      </c>
      <c r="W248" s="1">
        <f>'[1]adj supplies'!$AS249</f>
        <v>1970</v>
      </c>
      <c r="X248" s="1">
        <f>'[1]adj supplies'!$AU249</f>
        <v>1970</v>
      </c>
      <c r="Y248" s="1">
        <f>'[1]adj supplies'!$AY249</f>
        <v>468</v>
      </c>
      <c r="Z248" s="1">
        <f>'[1]adj supplies'!$BA249</f>
        <v>1970</v>
      </c>
      <c r="AA248" s="1">
        <f>'[1]adj supplies'!$BC249</f>
        <v>1970</v>
      </c>
      <c r="AB248" s="1">
        <f>'[1]adj supplies'!$BE249</f>
        <v>1970</v>
      </c>
      <c r="AC248" s="1">
        <f>'[1]adj supplies'!$BG249</f>
        <v>1970</v>
      </c>
      <c r="AD248" s="1">
        <f>'[1]adj supplies'!$BI249</f>
        <v>1970</v>
      </c>
    </row>
    <row r="249" spans="1:30" x14ac:dyDescent="0.35">
      <c r="A249" t="str">
        <f>'[1]all nodes'!$B250</f>
        <v>Casitas Municipal Water District</v>
      </c>
      <c r="B249" t="str">
        <f>'[1]all nodes'!$C250</f>
        <v>1807049W</v>
      </c>
      <c r="C249" t="str">
        <f>'[1]all nodes'!$F250</f>
        <v>Groundwater</v>
      </c>
      <c r="D249" t="str">
        <f>'[1]all nodes'!$G250</f>
        <v>Mira  Monte Well</v>
      </c>
      <c r="E249">
        <f>'[1]all nodes'!$P250</f>
        <v>0</v>
      </c>
      <c r="F249" t="str">
        <f>'[1]all nodes'!$Q250</f>
        <v>Drinking Water</v>
      </c>
      <c r="G249">
        <f>'[1]all nodes'!Z250</f>
        <v>0</v>
      </c>
      <c r="H249">
        <f>'[1]all nodes'!AA250</f>
        <v>0</v>
      </c>
      <c r="I249" t="str">
        <f>'[1]all nodes'!AB250</f>
        <v>GW1807049</v>
      </c>
      <c r="J249" t="str">
        <f>'[1]all nodes'!AC250</f>
        <v>1807049WPD</v>
      </c>
      <c r="K249" t="str">
        <f>'[1]all nodes'!AD250</f>
        <v>1807049WE</v>
      </c>
      <c r="L249">
        <f>IF('[1]all nodes'!AE250=0,0,INDEX([2]SUP_EL!$C:$D,MATCH('[1]all nodes'!AE250,[2]SUP_EL!$C:$C,0),2))</f>
        <v>0</v>
      </c>
      <c r="M249">
        <f>IF('[1]all nodes'!AF250=0,0,INDEX([2]SUP_EL!$C:$D,MATCH('[1]all nodes'!AF250,[2]SUP_EL!$C:$C,0),2))</f>
        <v>0</v>
      </c>
      <c r="N249">
        <f>IF('[1]all nodes'!AG250=0,0,INDEX([2]SUP_EL!$C:$D,MATCH('[1]all nodes'!AG250,[2]SUP_EL!$C:$C,0),2))</f>
        <v>0</v>
      </c>
      <c r="O249">
        <f>IF('[1]all nodes'!AH250=0,0,INDEX([2]SUP_EL!$C:$D,MATCH('[1]all nodes'!AH250,[2]SUP_EL!$C:$C,0),2))</f>
        <v>0</v>
      </c>
      <c r="P249">
        <f>IF('[1]all nodes'!AI250=0,0,INDEX([2]SUP_EL!$C:$D,MATCH('[1]all nodes'!AI250,[2]SUP_EL!$C:$C,0),2))</f>
        <v>579</v>
      </c>
      <c r="Q249">
        <f>IF('[1]all nodes'!AJ250=0,0,INDEX([2]SUP_EL!$C:$D,MATCH('[1]all nodes'!AJ250,[2]SUP_EL!$C:$C,0),2))</f>
        <v>3</v>
      </c>
      <c r="R249">
        <f>IF('[1]all nodes'!AK250=0,0,INDEX([2]SUP_EL!$C:$D,MATCH('[1]all nodes'!AK250,[2]SUP_EL!$C:$C,0),2))</f>
        <v>163.1</v>
      </c>
      <c r="S249" s="1">
        <f>'[1]adj supplies'!$AK250</f>
        <v>54</v>
      </c>
      <c r="T249" s="1">
        <f>'[1]adj supplies'!$AM250</f>
        <v>300</v>
      </c>
      <c r="U249" s="1">
        <f>'[1]adj supplies'!$AO250</f>
        <v>300</v>
      </c>
      <c r="V249" s="1">
        <f>'[1]adj supplies'!$AQ250</f>
        <v>300</v>
      </c>
      <c r="W249" s="1">
        <f>'[1]adj supplies'!$AS250</f>
        <v>300</v>
      </c>
      <c r="X249" s="1">
        <f>'[1]adj supplies'!$AU250</f>
        <v>300</v>
      </c>
      <c r="Y249" s="1">
        <f>'[1]adj supplies'!$AY250</f>
        <v>54</v>
      </c>
      <c r="Z249" s="1">
        <f>'[1]adj supplies'!$BA250</f>
        <v>300</v>
      </c>
      <c r="AA249" s="1">
        <f>'[1]adj supplies'!$BC250</f>
        <v>300</v>
      </c>
      <c r="AB249" s="1">
        <f>'[1]adj supplies'!$BE250</f>
        <v>300</v>
      </c>
      <c r="AC249" s="1">
        <f>'[1]adj supplies'!$BG250</f>
        <v>300</v>
      </c>
      <c r="AD249" s="1">
        <f>'[1]adj supplies'!$BI250</f>
        <v>300</v>
      </c>
    </row>
    <row r="250" spans="1:30" x14ac:dyDescent="0.35">
      <c r="A250" t="str">
        <f>'[1]all nodes'!$B251</f>
        <v>Casitas Municipal Water District</v>
      </c>
      <c r="B250" t="str">
        <f>'[1]all nodes'!$C251</f>
        <v>1807049W</v>
      </c>
      <c r="C250" t="str">
        <f>'[1]all nodes'!$F251</f>
        <v>Surface water</v>
      </c>
      <c r="D250" t="str">
        <f>'[1]all nodes'!$G251</f>
        <v>Lake Casitas</v>
      </c>
      <c r="E250">
        <f>'[1]all nodes'!$P251</f>
        <v>0</v>
      </c>
      <c r="F250" t="str">
        <f>'[1]all nodes'!$Q251</f>
        <v>Drinking Water</v>
      </c>
      <c r="G250">
        <f>'[1]all nodes'!Z251</f>
        <v>0</v>
      </c>
      <c r="H250">
        <f>'[1]all nodes'!AA251</f>
        <v>0</v>
      </c>
      <c r="I250" t="str">
        <f>'[1]all nodes'!AB251</f>
        <v>RES1807049</v>
      </c>
      <c r="J250" t="str">
        <f>'[1]all nodes'!AC251</f>
        <v>1807049WPD</v>
      </c>
      <c r="K250" t="str">
        <f>'[1]all nodes'!AD251</f>
        <v>1807049WE</v>
      </c>
      <c r="L250">
        <f>IF('[1]all nodes'!AE251=0,0,INDEX([2]SUP_EL!$C:$D,MATCH('[1]all nodes'!AE251,[2]SUP_EL!$C:$C,0),2))</f>
        <v>0</v>
      </c>
      <c r="M250">
        <f>IF('[1]all nodes'!AF251=0,0,INDEX([2]SUP_EL!$C:$D,MATCH('[1]all nodes'!AF251,[2]SUP_EL!$C:$C,0),2))</f>
        <v>0</v>
      </c>
      <c r="N250">
        <f>IF('[1]all nodes'!AG251=0,0,INDEX([2]SUP_EL!$C:$D,MATCH('[1]all nodes'!AG251,[2]SUP_EL!$C:$C,0),2))</f>
        <v>0</v>
      </c>
      <c r="O250">
        <f>IF('[1]all nodes'!AH251=0,0,INDEX([2]SUP_EL!$C:$D,MATCH('[1]all nodes'!AH251,[2]SUP_EL!$C:$C,0),2))</f>
        <v>0</v>
      </c>
      <c r="P250">
        <f>IF('[1]all nodes'!AI251=0,0,INDEX([2]SUP_EL!$C:$D,MATCH('[1]all nodes'!AI251,[2]SUP_EL!$C:$C,0),2))</f>
        <v>24.669637099999999</v>
      </c>
      <c r="Q250">
        <f>IF('[1]all nodes'!AJ251=0,0,INDEX([2]SUP_EL!$C:$D,MATCH('[1]all nodes'!AJ251,[2]SUP_EL!$C:$C,0),2))</f>
        <v>44</v>
      </c>
      <c r="R250">
        <f>IF('[1]all nodes'!AK251=0,0,INDEX([2]SUP_EL!$C:$D,MATCH('[1]all nodes'!AK251,[2]SUP_EL!$C:$C,0),2))</f>
        <v>163.1</v>
      </c>
      <c r="S250" s="1">
        <f>'[1]adj supplies'!$AK251</f>
        <v>17339</v>
      </c>
      <c r="T250" s="1">
        <f>'[1]adj supplies'!$AM251</f>
        <v>20540</v>
      </c>
      <c r="U250" s="1">
        <f>'[1]adj supplies'!$AO251</f>
        <v>20540</v>
      </c>
      <c r="V250" s="1">
        <f>'[1]adj supplies'!$AQ251</f>
        <v>20540</v>
      </c>
      <c r="W250" s="1">
        <f>'[1]adj supplies'!$AS251</f>
        <v>20540</v>
      </c>
      <c r="X250" s="1">
        <f>'[1]adj supplies'!$AU251</f>
        <v>20540</v>
      </c>
      <c r="Y250" s="1">
        <f>'[1]adj supplies'!$AY251</f>
        <v>17339</v>
      </c>
      <c r="Z250" s="1">
        <f>'[1]adj supplies'!$BA251</f>
        <v>20540</v>
      </c>
      <c r="AA250" s="1">
        <f>'[1]adj supplies'!$BC251</f>
        <v>20540</v>
      </c>
      <c r="AB250" s="1">
        <f>'[1]adj supplies'!$BE251</f>
        <v>20540</v>
      </c>
      <c r="AC250" s="1">
        <f>'[1]adj supplies'!$BG251</f>
        <v>20540</v>
      </c>
      <c r="AD250" s="1">
        <f>'[1]adj supplies'!$BI251</f>
        <v>20540</v>
      </c>
    </row>
    <row r="251" spans="1:30" x14ac:dyDescent="0.35">
      <c r="A251" t="str">
        <f>'[1]all nodes'!$B252</f>
        <v>Castaic Lake Water Agency</v>
      </c>
      <c r="B251" t="str">
        <f>'[1]all nodes'!$C252</f>
        <v>1807051W</v>
      </c>
      <c r="C251" t="str">
        <f>'[1]all nodes'!$F252</f>
        <v>Purchased or Imported  Water</v>
      </c>
      <c r="D251" t="str">
        <f>'[1]all nodes'!$G252</f>
        <v>Buena Vista-Rosedale</v>
      </c>
      <c r="E251">
        <f>'[1]all nodes'!$P252</f>
        <v>0</v>
      </c>
      <c r="F251" t="str">
        <f>'[1]all nodes'!$Q252</f>
        <v>Drinking Water</v>
      </c>
      <c r="G251">
        <f>'[1]all nodes'!Z252</f>
        <v>0</v>
      </c>
      <c r="H251" t="str">
        <f>'[1]all nodes'!AA252</f>
        <v>SW1807SWP23</v>
      </c>
      <c r="I251" t="str">
        <f>'[1]all nodes'!AB252</f>
        <v>1807051WIMP</v>
      </c>
      <c r="J251" t="str">
        <f>'[1]all nodes'!AC252</f>
        <v>1807051WPD</v>
      </c>
      <c r="K251" t="str">
        <f>'[1]all nodes'!AD252</f>
        <v>1807051WE</v>
      </c>
      <c r="L251">
        <f>IF('[1]all nodes'!AE252=0,0,INDEX([2]SUP_EL!$C:$D,MATCH('[1]all nodes'!AE252,[2]SUP_EL!$C:$C,0),2))</f>
        <v>0</v>
      </c>
      <c r="M251">
        <f>IF('[1]all nodes'!AF252=0,0,INDEX([2]SUP_EL!$C:$D,MATCH('[1]all nodes'!AF252,[2]SUP_EL!$C:$C,0),2))</f>
        <v>0</v>
      </c>
      <c r="N251">
        <f>IF('[1]all nodes'!AG252=0,0,INDEX([2]SUP_EL!$C:$D,MATCH('[1]all nodes'!AG252,[2]SUP_EL!$C:$C,0),2))</f>
        <v>0</v>
      </c>
      <c r="O251">
        <f>IF('[1]all nodes'!AH252=0,0,INDEX([2]SUP_EL!$C:$D,MATCH('[1]all nodes'!AH252,[2]SUP_EL!$C:$C,0),2))</f>
        <v>0</v>
      </c>
      <c r="P251">
        <f>IF('[1]all nodes'!AI252=0,0,INDEX([2]SUP_EL!$C:$D,MATCH('[1]all nodes'!AI252,[2]SUP_EL!$C:$C,0),2))</f>
        <v>0</v>
      </c>
      <c r="Q251">
        <f>IF('[1]all nodes'!AJ252=0,0,INDEX([2]SUP_EL!$C:$D,MATCH('[1]all nodes'!AJ252,[2]SUP_EL!$C:$C,0),2))</f>
        <v>44</v>
      </c>
      <c r="R251">
        <f>IF('[1]all nodes'!AK252=0,0,INDEX([2]SUP_EL!$C:$D,MATCH('[1]all nodes'!AK252,[2]SUP_EL!$C:$C,0),2))</f>
        <v>163.1</v>
      </c>
      <c r="S251" s="1">
        <f>'[1]adj supplies'!$AK252</f>
        <v>24148</v>
      </c>
      <c r="T251" s="1">
        <f>'[1]adj supplies'!$AM252</f>
        <v>11000</v>
      </c>
      <c r="U251" s="1">
        <f>'[1]adj supplies'!$AO252</f>
        <v>11000</v>
      </c>
      <c r="V251" s="1">
        <f>'[1]adj supplies'!$AQ252</f>
        <v>11000</v>
      </c>
      <c r="W251" s="1">
        <f>'[1]adj supplies'!$AS252</f>
        <v>11000</v>
      </c>
      <c r="X251" s="1">
        <f>'[1]adj supplies'!$AU252</f>
        <v>11000</v>
      </c>
      <c r="Y251" s="1">
        <f>'[1]adj supplies'!$AY252</f>
        <v>24148</v>
      </c>
      <c r="Z251" s="1">
        <f>'[1]adj supplies'!$BA252</f>
        <v>11000</v>
      </c>
      <c r="AA251" s="1">
        <f>'[1]adj supplies'!$BC252</f>
        <v>11000</v>
      </c>
      <c r="AB251" s="1">
        <f>'[1]adj supplies'!$BE252</f>
        <v>11000</v>
      </c>
      <c r="AC251" s="1">
        <f>'[1]adj supplies'!$BG252</f>
        <v>11000</v>
      </c>
      <c r="AD251" s="1">
        <f>'[1]adj supplies'!$BI252</f>
        <v>11000</v>
      </c>
    </row>
    <row r="252" spans="1:30" x14ac:dyDescent="0.35">
      <c r="A252" t="str">
        <f>'[1]all nodes'!$B253</f>
        <v>Castaic Lake Water Agency</v>
      </c>
      <c r="B252" t="str">
        <f>'[1]all nodes'!$C253</f>
        <v>1807051W</v>
      </c>
      <c r="C252" t="str">
        <f>'[1]all nodes'!$F253</f>
        <v>Purchased or Imported  Water</v>
      </c>
      <c r="D252" t="str">
        <f>'[1]all nodes'!$G253</f>
        <v>Nickel Water</v>
      </c>
      <c r="E252">
        <f>'[1]all nodes'!$P253</f>
        <v>0</v>
      </c>
      <c r="F252">
        <f>'[1]all nodes'!$Q253</f>
        <v>0</v>
      </c>
      <c r="G252">
        <f>'[1]all nodes'!Z253</f>
        <v>0</v>
      </c>
      <c r="H252" t="str">
        <f>'[1]all nodes'!AA253</f>
        <v>SW1807SWP23</v>
      </c>
      <c r="I252" t="str">
        <f>'[1]all nodes'!AB253</f>
        <v>1807051WIMP</v>
      </c>
      <c r="J252" t="str">
        <f>'[1]all nodes'!AC253</f>
        <v>1807051WNPD</v>
      </c>
      <c r="K252" t="str">
        <f>'[1]all nodes'!AD253</f>
        <v>1807051WE</v>
      </c>
      <c r="L252">
        <f>IF('[1]all nodes'!AE253=0,0,INDEX([2]SUP_EL!$C:$D,MATCH('[1]all nodes'!AE253,[2]SUP_EL!$C:$C,0),2))</f>
        <v>0</v>
      </c>
      <c r="M252">
        <f>IF('[1]all nodes'!AF253=0,0,INDEX([2]SUP_EL!$C:$D,MATCH('[1]all nodes'!AF253,[2]SUP_EL!$C:$C,0),2))</f>
        <v>0</v>
      </c>
      <c r="N252">
        <f>IF('[1]all nodes'!AG253=0,0,INDEX([2]SUP_EL!$C:$D,MATCH('[1]all nodes'!AG253,[2]SUP_EL!$C:$C,0),2))</f>
        <v>0</v>
      </c>
      <c r="O252">
        <f>IF('[1]all nodes'!AH253=0,0,INDEX([2]SUP_EL!$C:$D,MATCH('[1]all nodes'!AH253,[2]SUP_EL!$C:$C,0),2))</f>
        <v>0</v>
      </c>
      <c r="P252">
        <f>IF('[1]all nodes'!AI253=0,0,INDEX([2]SUP_EL!$C:$D,MATCH('[1]all nodes'!AI253,[2]SUP_EL!$C:$C,0),2))</f>
        <v>0</v>
      </c>
      <c r="Q252">
        <f>IF('[1]all nodes'!AJ253=0,0,INDEX([2]SUP_EL!$C:$D,MATCH('[1]all nodes'!AJ253,[2]SUP_EL!$C:$C,0),2))</f>
        <v>44</v>
      </c>
      <c r="R252">
        <f>IF('[1]all nodes'!AK253=0,0,INDEX([2]SUP_EL!$C:$D,MATCH('[1]all nodes'!AK253,[2]SUP_EL!$C:$C,0),2))</f>
        <v>163.1</v>
      </c>
      <c r="S252" s="1">
        <f>'[1]adj supplies'!$AK253</f>
        <v>0</v>
      </c>
      <c r="T252" s="1">
        <f>'[1]adj supplies'!$AM253</f>
        <v>1607</v>
      </c>
      <c r="U252" s="1">
        <f>'[1]adj supplies'!$AO253</f>
        <v>1607</v>
      </c>
      <c r="V252" s="1">
        <f>'[1]adj supplies'!$AQ253</f>
        <v>1607</v>
      </c>
      <c r="W252" s="1">
        <f>'[1]adj supplies'!$AS253</f>
        <v>1607</v>
      </c>
      <c r="X252" s="1">
        <f>'[1]adj supplies'!$AU253</f>
        <v>1607</v>
      </c>
      <c r="Y252" s="1">
        <f>'[1]adj supplies'!$AY253</f>
        <v>0</v>
      </c>
      <c r="Z252" s="1">
        <f>'[1]adj supplies'!$BA253</f>
        <v>1607</v>
      </c>
      <c r="AA252" s="1">
        <f>'[1]adj supplies'!$BC253</f>
        <v>1607</v>
      </c>
      <c r="AB252" s="1">
        <f>'[1]adj supplies'!$BE253</f>
        <v>1607</v>
      </c>
      <c r="AC252" s="1">
        <f>'[1]adj supplies'!$BG253</f>
        <v>1607</v>
      </c>
      <c r="AD252" s="1">
        <f>'[1]adj supplies'!$BI253</f>
        <v>1607</v>
      </c>
    </row>
    <row r="253" spans="1:30" x14ac:dyDescent="0.35">
      <c r="A253" t="str">
        <f>'[1]all nodes'!$B254</f>
        <v>Castaic Lake Water Agency</v>
      </c>
      <c r="B253" t="str">
        <f>'[1]all nodes'!$C254</f>
        <v>1807051W</v>
      </c>
      <c r="C253" t="str">
        <f>'[1]all nodes'!$F254</f>
        <v>Purchased or Imported  Water</v>
      </c>
      <c r="D253" t="str">
        <f>'[1]all nodes'!$G254</f>
        <v>SWP Table A</v>
      </c>
      <c r="E253">
        <f>'[1]all nodes'!$P254</f>
        <v>0</v>
      </c>
      <c r="F253">
        <f>'[1]all nodes'!$Q254</f>
        <v>0</v>
      </c>
      <c r="G253">
        <f>'[1]all nodes'!Z254</f>
        <v>0</v>
      </c>
      <c r="H253" t="str">
        <f>'[1]all nodes'!AA254</f>
        <v>SW1807SWP23</v>
      </c>
      <c r="I253" t="str">
        <f>'[1]all nodes'!AB254</f>
        <v>1807051WIMP</v>
      </c>
      <c r="J253" t="str">
        <f>'[1]all nodes'!AC254</f>
        <v>1807051WNPD</v>
      </c>
      <c r="K253" t="str">
        <f>'[1]all nodes'!AD254</f>
        <v>1807051WE</v>
      </c>
      <c r="L253">
        <f>IF('[1]all nodes'!AE254=0,0,INDEX([2]SUP_EL!$C:$D,MATCH('[1]all nodes'!AE254,[2]SUP_EL!$C:$C,0),2))</f>
        <v>0</v>
      </c>
      <c r="M253">
        <f>IF('[1]all nodes'!AF254=0,0,INDEX([2]SUP_EL!$C:$D,MATCH('[1]all nodes'!AF254,[2]SUP_EL!$C:$C,0),2))</f>
        <v>0</v>
      </c>
      <c r="N253">
        <f>IF('[1]all nodes'!AG254=0,0,INDEX([2]SUP_EL!$C:$D,MATCH('[1]all nodes'!AG254,[2]SUP_EL!$C:$C,0),2))</f>
        <v>0</v>
      </c>
      <c r="O253">
        <f>IF('[1]all nodes'!AH254=0,0,INDEX([2]SUP_EL!$C:$D,MATCH('[1]all nodes'!AH254,[2]SUP_EL!$C:$C,0),2))</f>
        <v>0</v>
      </c>
      <c r="P253">
        <f>IF('[1]all nodes'!AI254=0,0,INDEX([2]SUP_EL!$C:$D,MATCH('[1]all nodes'!AI254,[2]SUP_EL!$C:$C,0),2))</f>
        <v>0</v>
      </c>
      <c r="Q253">
        <f>IF('[1]all nodes'!AJ254=0,0,INDEX([2]SUP_EL!$C:$D,MATCH('[1]all nodes'!AJ254,[2]SUP_EL!$C:$C,0),2))</f>
        <v>44</v>
      </c>
      <c r="R253">
        <f>IF('[1]all nodes'!AK254=0,0,INDEX([2]SUP_EL!$C:$D,MATCH('[1]all nodes'!AK254,[2]SUP_EL!$C:$C,0),2))</f>
        <v>163.1</v>
      </c>
      <c r="S253" s="1">
        <f>'[1]adj supplies'!$AK254</f>
        <v>0</v>
      </c>
      <c r="T253" s="1">
        <f>'[1]adj supplies'!$AM254</f>
        <v>58800</v>
      </c>
      <c r="U253" s="1">
        <f>'[1]adj supplies'!$AO254</f>
        <v>58500</v>
      </c>
      <c r="V253" s="1">
        <f>'[1]adj supplies'!$AQ254</f>
        <v>58300</v>
      </c>
      <c r="W253" s="1">
        <f>'[1]adj supplies'!$AS254</f>
        <v>58100</v>
      </c>
      <c r="X253" s="1">
        <f>'[1]adj supplies'!$AU254</f>
        <v>58100</v>
      </c>
      <c r="Y253" s="1">
        <f>'[1]adj supplies'!$AY254</f>
        <v>0</v>
      </c>
      <c r="Z253" s="1">
        <f>'[1]adj supplies'!$BA254</f>
        <v>58800</v>
      </c>
      <c r="AA253" s="1">
        <f>'[1]adj supplies'!$BC254</f>
        <v>58500</v>
      </c>
      <c r="AB253" s="1">
        <f>'[1]adj supplies'!$BE254</f>
        <v>58300</v>
      </c>
      <c r="AC253" s="1">
        <f>'[1]adj supplies'!$BG254</f>
        <v>58100</v>
      </c>
      <c r="AD253" s="1">
        <f>'[1]adj supplies'!$BI254</f>
        <v>58100</v>
      </c>
    </row>
    <row r="254" spans="1:30" x14ac:dyDescent="0.35">
      <c r="A254" t="str">
        <f>'[1]all nodes'!$B255</f>
        <v>Castaic Lake Water Agency</v>
      </c>
      <c r="B254" t="str">
        <f>'[1]all nodes'!$C255</f>
        <v>1807051W</v>
      </c>
      <c r="C254" t="str">
        <f>'[1]all nodes'!$F255</f>
        <v>Recycled Water</v>
      </c>
      <c r="D254" t="str">
        <f>'[1]all nodes'!$G255</f>
        <v>Existing</v>
      </c>
      <c r="E254">
        <f>'[1]all nodes'!$P255</f>
        <v>0</v>
      </c>
      <c r="F254">
        <f>'[1]all nodes'!$Q255</f>
        <v>0</v>
      </c>
      <c r="G254">
        <f>'[1]all nodes'!Z255</f>
        <v>0</v>
      </c>
      <c r="H254" t="str">
        <f>'[1]all nodes'!AA255</f>
        <v>WWT1807051W</v>
      </c>
      <c r="I254" t="str">
        <f>'[1]all nodes'!AB255</f>
        <v>1807051WTREC</v>
      </c>
      <c r="J254" t="str">
        <f>'[1]all nodes'!AC255</f>
        <v>1807051WNPD</v>
      </c>
      <c r="K254" t="str">
        <f>'[1]all nodes'!AD255</f>
        <v>1807051WE</v>
      </c>
      <c r="L254" t="e">
        <f>IF('[1]all nodes'!AE255=0,0,INDEX([2]SUP_EL!$C:$D,MATCH('[1]all nodes'!AE255,[2]SUP_EL!$C:$C,0),2))</f>
        <v>#N/A</v>
      </c>
      <c r="M254" t="e">
        <f>IF('[1]all nodes'!AF255=0,0,INDEX([2]SUP_EL!$C:$D,MATCH('[1]all nodes'!AF255,[2]SUP_EL!$C:$C,0),2))</f>
        <v>#N/A</v>
      </c>
      <c r="N254">
        <f>IF('[1]all nodes'!AG255=0,0,INDEX([2]SUP_EL!$C:$D,MATCH('[1]all nodes'!AG255,[2]SUP_EL!$C:$C,0),2))</f>
        <v>10</v>
      </c>
      <c r="O254">
        <f>IF('[1]all nodes'!AH255=0,0,INDEX([2]SUP_EL!$C:$D,MATCH('[1]all nodes'!AH255,[2]SUP_EL!$C:$C,0),2))</f>
        <v>0</v>
      </c>
      <c r="P254">
        <f>IF('[1]all nodes'!AI255=0,0,INDEX([2]SUP_EL!$C:$D,MATCH('[1]all nodes'!AI255,[2]SUP_EL!$C:$C,0),2))</f>
        <v>0</v>
      </c>
      <c r="Q254">
        <f>IF('[1]all nodes'!AJ255=0,0,INDEX([2]SUP_EL!$C:$D,MATCH('[1]all nodes'!AJ255,[2]SUP_EL!$C:$C,0),2))</f>
        <v>97.762499999999989</v>
      </c>
      <c r="R254">
        <f>IF('[1]all nodes'!AK255=0,0,INDEX([2]SUP_EL!$C:$D,MATCH('[1]all nodes'!AK255,[2]SUP_EL!$C:$C,0),2))</f>
        <v>195.72</v>
      </c>
      <c r="S254" s="1">
        <f>'[1]adj supplies'!$AK255</f>
        <v>450</v>
      </c>
      <c r="T254" s="1">
        <f>'[1]adj supplies'!$AM255</f>
        <v>450</v>
      </c>
      <c r="U254" s="1">
        <f>'[1]adj supplies'!$AO255</f>
        <v>450</v>
      </c>
      <c r="V254" s="1">
        <f>'[1]adj supplies'!$AQ255</f>
        <v>450</v>
      </c>
      <c r="W254" s="1">
        <f>'[1]adj supplies'!$AS255</f>
        <v>450</v>
      </c>
      <c r="X254" s="1">
        <f>'[1]adj supplies'!$AU255</f>
        <v>450</v>
      </c>
      <c r="Y254" s="1">
        <f>'[1]adj supplies'!$AY255</f>
        <v>450</v>
      </c>
      <c r="Z254" s="1">
        <f>'[1]adj supplies'!$BA255</f>
        <v>450</v>
      </c>
      <c r="AA254" s="1">
        <f>'[1]adj supplies'!$BC255</f>
        <v>450</v>
      </c>
      <c r="AB254" s="1">
        <f>'[1]adj supplies'!$BE255</f>
        <v>450</v>
      </c>
      <c r="AC254" s="1">
        <f>'[1]adj supplies'!$BG255</f>
        <v>450</v>
      </c>
      <c r="AD254" s="1">
        <f>'[1]adj supplies'!$BI255</f>
        <v>450</v>
      </c>
    </row>
    <row r="255" spans="1:30" x14ac:dyDescent="0.35">
      <c r="A255" t="str">
        <f>'[1]all nodes'!$B256</f>
        <v>Castaic Lake Water Agency</v>
      </c>
      <c r="B255" t="str">
        <f>'[1]all nodes'!$C256</f>
        <v>1807051W</v>
      </c>
      <c r="C255" t="str">
        <f>'[1]all nodes'!$F256</f>
        <v>Recycled Water</v>
      </c>
      <c r="D255" t="str">
        <f>'[1]all nodes'!$G256</f>
        <v>Planned</v>
      </c>
      <c r="E255">
        <f>'[1]all nodes'!$P256</f>
        <v>0</v>
      </c>
      <c r="F255">
        <f>'[1]all nodes'!$Q256</f>
        <v>0</v>
      </c>
      <c r="G255">
        <f>'[1]all nodes'!Z256</f>
        <v>0</v>
      </c>
      <c r="H255" t="str">
        <f>'[1]all nodes'!AA256</f>
        <v>WWT1807051W</v>
      </c>
      <c r="I255" t="str">
        <f>'[1]all nodes'!AB256</f>
        <v>1807051WTREC</v>
      </c>
      <c r="J255" t="str">
        <f>'[1]all nodes'!AC256</f>
        <v>1807051WNPD</v>
      </c>
      <c r="K255" t="str">
        <f>'[1]all nodes'!AD256</f>
        <v>1807051WE</v>
      </c>
      <c r="L255" t="e">
        <f>IF('[1]all nodes'!AE256=0,0,INDEX([2]SUP_EL!$C:$D,MATCH('[1]all nodes'!AE256,[2]SUP_EL!$C:$C,0),2))</f>
        <v>#N/A</v>
      </c>
      <c r="M255" t="e">
        <f>IF('[1]all nodes'!AF256=0,0,INDEX([2]SUP_EL!$C:$D,MATCH('[1]all nodes'!AF256,[2]SUP_EL!$C:$C,0),2))</f>
        <v>#N/A</v>
      </c>
      <c r="N255">
        <f>IF('[1]all nodes'!AG256=0,0,INDEX([2]SUP_EL!$C:$D,MATCH('[1]all nodes'!AG256,[2]SUP_EL!$C:$C,0),2))</f>
        <v>10</v>
      </c>
      <c r="O255">
        <f>IF('[1]all nodes'!AH256=0,0,INDEX([2]SUP_EL!$C:$D,MATCH('[1]all nodes'!AH256,[2]SUP_EL!$C:$C,0),2))</f>
        <v>0</v>
      </c>
      <c r="P255">
        <f>IF('[1]all nodes'!AI256=0,0,INDEX([2]SUP_EL!$C:$D,MATCH('[1]all nodes'!AI256,[2]SUP_EL!$C:$C,0),2))</f>
        <v>0</v>
      </c>
      <c r="Q255">
        <f>IF('[1]all nodes'!AJ256=0,0,INDEX([2]SUP_EL!$C:$D,MATCH('[1]all nodes'!AJ256,[2]SUP_EL!$C:$C,0),2))</f>
        <v>97.762499999999989</v>
      </c>
      <c r="R255">
        <f>IF('[1]all nodes'!AK256=0,0,INDEX([2]SUP_EL!$C:$D,MATCH('[1]all nodes'!AK256,[2]SUP_EL!$C:$C,0),2))</f>
        <v>195.72</v>
      </c>
      <c r="S255" s="1">
        <f>'[1]adj supplies'!$AK256</f>
        <v>0</v>
      </c>
      <c r="T255" s="1">
        <f>'[1]adj supplies'!$AM256</f>
        <v>565</v>
      </c>
      <c r="U255" s="1">
        <f>'[1]adj supplies'!$AO256</f>
        <v>5156</v>
      </c>
      <c r="V255" s="1">
        <f>'[1]adj supplies'!$AQ256</f>
        <v>7627</v>
      </c>
      <c r="W255" s="1">
        <f>'[1]adj supplies'!$AS256</f>
        <v>9604</v>
      </c>
      <c r="X255" s="1">
        <f>'[1]adj supplies'!$AU256</f>
        <v>9604</v>
      </c>
      <c r="Y255" s="1">
        <f>'[1]adj supplies'!$AY256</f>
        <v>0</v>
      </c>
      <c r="Z255" s="1">
        <f>'[1]adj supplies'!$BA256</f>
        <v>565</v>
      </c>
      <c r="AA255" s="1">
        <f>'[1]adj supplies'!$BC256</f>
        <v>5156</v>
      </c>
      <c r="AB255" s="1">
        <f>'[1]adj supplies'!$BE256</f>
        <v>7627</v>
      </c>
      <c r="AC255" s="1">
        <f>'[1]adj supplies'!$BG256</f>
        <v>9604</v>
      </c>
      <c r="AD255" s="1">
        <f>'[1]adj supplies'!$BI256</f>
        <v>9604</v>
      </c>
    </row>
    <row r="256" spans="1:30" x14ac:dyDescent="0.35">
      <c r="A256" t="str">
        <f>'[1]all nodes'!$B257</f>
        <v>Castaic Lake Water Agency Santa Clarita Water Division</v>
      </c>
      <c r="B256">
        <f>'[1]all nodes'!$C257</f>
        <v>1807053</v>
      </c>
      <c r="C256" t="str">
        <f>'[1]all nodes'!$F257</f>
        <v>Groundwater</v>
      </c>
      <c r="D256" t="str">
        <f>'[1]all nodes'!$G257</f>
        <v>Alluvium</v>
      </c>
      <c r="E256" t="str">
        <f>'[1]all nodes'!$P257</f>
        <v>Raw water</v>
      </c>
      <c r="F256" t="str">
        <f>'[1]all nodes'!$Q257</f>
        <v>Drinking water</v>
      </c>
      <c r="G256">
        <f>'[1]all nodes'!Z257</f>
        <v>0</v>
      </c>
      <c r="H256" t="str">
        <f>'[1]all nodes'!AA257</f>
        <v>GW1807-4-04</v>
      </c>
      <c r="I256" t="str">
        <f>'[1]all nodes'!AB257</f>
        <v xml:space="preserve">GW1807-4-04.07 </v>
      </c>
      <c r="J256" t="str">
        <f>'[1]all nodes'!AC257</f>
        <v>1807053PD</v>
      </c>
      <c r="K256" t="str">
        <f>'[1]all nodes'!AD257</f>
        <v>1807053E</v>
      </c>
      <c r="L256">
        <f>IF('[1]all nodes'!AE257=0,0,INDEX([2]SUP_EL!$C:$D,MATCH('[1]all nodes'!AE257,[2]SUP_EL!$C:$C,0),2))</f>
        <v>0</v>
      </c>
      <c r="M256">
        <f>IF('[1]all nodes'!AF257=0,0,INDEX([2]SUP_EL!$C:$D,MATCH('[1]all nodes'!AF257,[2]SUP_EL!$C:$C,0),2))</f>
        <v>0</v>
      </c>
      <c r="N256">
        <f>IF('[1]all nodes'!AG257=0,0,INDEX([2]SUP_EL!$C:$D,MATCH('[1]all nodes'!AG257,[2]SUP_EL!$C:$C,0),2))</f>
        <v>0</v>
      </c>
      <c r="O256">
        <f>IF('[1]all nodes'!AH257=0,0,INDEX([2]SUP_EL!$C:$D,MATCH('[1]all nodes'!AH257,[2]SUP_EL!$C:$C,0),2))</f>
        <v>0</v>
      </c>
      <c r="P256">
        <f>IF('[1]all nodes'!AI257=0,0,INDEX([2]SUP_EL!$C:$D,MATCH('[1]all nodes'!AI257,[2]SUP_EL!$C:$C,0),2))</f>
        <v>579</v>
      </c>
      <c r="Q256">
        <f>IF('[1]all nodes'!AJ257=0,0,INDEX([2]SUP_EL!$C:$D,MATCH('[1]all nodes'!AJ257,[2]SUP_EL!$C:$C,0),2))</f>
        <v>65.5</v>
      </c>
      <c r="R256">
        <f>IF('[1]all nodes'!AK257=0,0,INDEX([2]SUP_EL!$C:$D,MATCH('[1]all nodes'!AK257,[2]SUP_EL!$C:$C,0),2))</f>
        <v>163.1</v>
      </c>
      <c r="S256" s="1">
        <f>'[1]adj supplies'!$AK257</f>
        <v>4597</v>
      </c>
      <c r="T256" s="1">
        <f>'[1]adj supplies'!$AM257</f>
        <v>10550</v>
      </c>
      <c r="U256" s="1">
        <f>'[1]adj supplies'!$AO257</f>
        <v>10550</v>
      </c>
      <c r="V256" s="1">
        <f>'[1]adj supplies'!$AQ257</f>
        <v>10550</v>
      </c>
      <c r="W256" s="1">
        <f>'[1]adj supplies'!$AS257</f>
        <v>10550</v>
      </c>
      <c r="X256" s="1">
        <f>'[1]adj supplies'!$AU257</f>
        <v>10550</v>
      </c>
      <c r="Y256" s="1">
        <f>'[1]adj supplies'!$AY257</f>
        <v>4597</v>
      </c>
      <c r="Z256" s="1">
        <f>'[1]adj supplies'!$BA257</f>
        <v>10550</v>
      </c>
      <c r="AA256" s="1">
        <f>'[1]adj supplies'!$BC257</f>
        <v>10550</v>
      </c>
      <c r="AB256" s="1">
        <f>'[1]adj supplies'!$BE257</f>
        <v>10550</v>
      </c>
      <c r="AC256" s="1">
        <f>'[1]adj supplies'!$BG257</f>
        <v>10550</v>
      </c>
      <c r="AD256" s="1">
        <f>'[1]adj supplies'!$BI257</f>
        <v>10550</v>
      </c>
    </row>
    <row r="257" spans="1:30" x14ac:dyDescent="0.35">
      <c r="A257" t="str">
        <f>'[1]all nodes'!$B258</f>
        <v>Castaic Lake Water Agency Santa Clarita Water Division</v>
      </c>
      <c r="B257">
        <f>'[1]all nodes'!$C258</f>
        <v>1807053</v>
      </c>
      <c r="C257" t="str">
        <f>'[1]all nodes'!$F258</f>
        <v>Groundwater</v>
      </c>
      <c r="D257" t="str">
        <f>'[1]all nodes'!$G258</f>
        <v>Saugus Formation</v>
      </c>
      <c r="E257" t="str">
        <f>'[1]all nodes'!$P258</f>
        <v>Raw water</v>
      </c>
      <c r="F257" t="str">
        <f>'[1]all nodes'!$Q258</f>
        <v>Drinking water</v>
      </c>
      <c r="G257">
        <f>'[1]all nodes'!Z258</f>
        <v>0</v>
      </c>
      <c r="H257" t="str">
        <f>'[1]all nodes'!AA258</f>
        <v>GW1807-4-04</v>
      </c>
      <c r="I257" t="str">
        <f>'[1]all nodes'!AB258</f>
        <v xml:space="preserve">GW1807-4-04.07 </v>
      </c>
      <c r="J257" t="str">
        <f>'[1]all nodes'!AC258</f>
        <v>1807053PD</v>
      </c>
      <c r="K257" t="str">
        <f>'[1]all nodes'!AD258</f>
        <v>1807053E</v>
      </c>
      <c r="L257">
        <f>IF('[1]all nodes'!AE258=0,0,INDEX([2]SUP_EL!$C:$D,MATCH('[1]all nodes'!AE258,[2]SUP_EL!$C:$C,0),2))</f>
        <v>0</v>
      </c>
      <c r="M257">
        <f>IF('[1]all nodes'!AF258=0,0,INDEX([2]SUP_EL!$C:$D,MATCH('[1]all nodes'!AF258,[2]SUP_EL!$C:$C,0),2))</f>
        <v>0</v>
      </c>
      <c r="N257">
        <f>IF('[1]all nodes'!AG258=0,0,INDEX([2]SUP_EL!$C:$D,MATCH('[1]all nodes'!AG258,[2]SUP_EL!$C:$C,0),2))</f>
        <v>0</v>
      </c>
      <c r="O257">
        <f>IF('[1]all nodes'!AH258=0,0,INDEX([2]SUP_EL!$C:$D,MATCH('[1]all nodes'!AH258,[2]SUP_EL!$C:$C,0),2))</f>
        <v>0</v>
      </c>
      <c r="P257">
        <f>IF('[1]all nodes'!AI258=0,0,INDEX([2]SUP_EL!$C:$D,MATCH('[1]all nodes'!AI258,[2]SUP_EL!$C:$C,0),2))</f>
        <v>579</v>
      </c>
      <c r="Q257">
        <f>IF('[1]all nodes'!AJ258=0,0,INDEX([2]SUP_EL!$C:$D,MATCH('[1]all nodes'!AJ258,[2]SUP_EL!$C:$C,0),2))</f>
        <v>65.5</v>
      </c>
      <c r="R257">
        <f>IF('[1]all nodes'!AK258=0,0,INDEX([2]SUP_EL!$C:$D,MATCH('[1]all nodes'!AK258,[2]SUP_EL!$C:$C,0),2))</f>
        <v>163.1</v>
      </c>
      <c r="S257" s="1">
        <f>'[1]adj supplies'!$AK258</f>
        <v>2961</v>
      </c>
      <c r="T257" s="1">
        <f>'[1]adj supplies'!$AM258</f>
        <v>3300</v>
      </c>
      <c r="U257" s="1">
        <f>'[1]adj supplies'!$AO258</f>
        <v>3300</v>
      </c>
      <c r="V257" s="1">
        <f>'[1]adj supplies'!$AQ258</f>
        <v>3300</v>
      </c>
      <c r="W257" s="1">
        <f>'[1]adj supplies'!$AS258</f>
        <v>3300</v>
      </c>
      <c r="X257" s="1">
        <f>'[1]adj supplies'!$AU258</f>
        <v>3300</v>
      </c>
      <c r="Y257" s="1">
        <f>'[1]adj supplies'!$AY258</f>
        <v>2961</v>
      </c>
      <c r="Z257" s="1">
        <f>'[1]adj supplies'!$BA258</f>
        <v>3300</v>
      </c>
      <c r="AA257" s="1">
        <f>'[1]adj supplies'!$BC258</f>
        <v>3300</v>
      </c>
      <c r="AB257" s="1">
        <f>'[1]adj supplies'!$BE258</f>
        <v>3300</v>
      </c>
      <c r="AC257" s="1">
        <f>'[1]adj supplies'!$BG258</f>
        <v>3300</v>
      </c>
      <c r="AD257" s="1">
        <f>'[1]adj supplies'!$BI258</f>
        <v>3300</v>
      </c>
    </row>
    <row r="258" spans="1:30" x14ac:dyDescent="0.35">
      <c r="A258" t="str">
        <f>'[1]all nodes'!$B259</f>
        <v>Castaic Lake Water Agency Santa Clarita Water Division</v>
      </c>
      <c r="B258">
        <f>'[1]all nodes'!$C259</f>
        <v>1807053</v>
      </c>
      <c r="C258" t="str">
        <f>'[1]all nodes'!$F259</f>
        <v>Purchased or Imported  Water</v>
      </c>
      <c r="D258" t="str">
        <f>'[1]all nodes'!$G259</f>
        <v>Buena Vista-Rosedale</v>
      </c>
      <c r="E258" t="str">
        <f>'[1]all nodes'!$P259</f>
        <v>Raw water</v>
      </c>
      <c r="F258" t="str">
        <f>'[1]all nodes'!$Q259</f>
        <v>Drinking water</v>
      </c>
      <c r="G258">
        <f>'[1]all nodes'!Z259</f>
        <v>0</v>
      </c>
      <c r="H258">
        <f>'[1]all nodes'!AA259</f>
        <v>0</v>
      </c>
      <c r="I258" t="str">
        <f>'[1]all nodes'!AB259</f>
        <v>1807051XF</v>
      </c>
      <c r="J258" t="str">
        <f>'[1]all nodes'!AC259</f>
        <v>1807053PD</v>
      </c>
      <c r="K258" t="str">
        <f>'[1]all nodes'!AD259</f>
        <v>1807053E</v>
      </c>
      <c r="L258">
        <f>IF('[1]all nodes'!AE259=0,0,INDEX([2]SUP_EL!$C:$D,MATCH('[1]all nodes'!AE259,[2]SUP_EL!$C:$C,0),2))</f>
        <v>0</v>
      </c>
      <c r="M258">
        <f>IF('[1]all nodes'!AF259=0,0,INDEX([2]SUP_EL!$C:$D,MATCH('[1]all nodes'!AF259,[2]SUP_EL!$C:$C,0),2))</f>
        <v>0</v>
      </c>
      <c r="N258">
        <f>IF('[1]all nodes'!AG259=0,0,INDEX([2]SUP_EL!$C:$D,MATCH('[1]all nodes'!AG259,[2]SUP_EL!$C:$C,0),2))</f>
        <v>0</v>
      </c>
      <c r="O258">
        <f>IF('[1]all nodes'!AH259=0,0,INDEX([2]SUP_EL!$C:$D,MATCH('[1]all nodes'!AH259,[2]SUP_EL!$C:$C,0),2))</f>
        <v>0</v>
      </c>
      <c r="P258">
        <f>IF('[1]all nodes'!AI259=0,0,INDEX([2]SUP_EL!$C:$D,MATCH('[1]all nodes'!AI259,[2]SUP_EL!$C:$C,0),2))</f>
        <v>10</v>
      </c>
      <c r="Q258">
        <f>IF('[1]all nodes'!AJ259=0,0,INDEX([2]SUP_EL!$C:$D,MATCH('[1]all nodes'!AJ259,[2]SUP_EL!$C:$C,0),2))</f>
        <v>44</v>
      </c>
      <c r="R258">
        <f>IF('[1]all nodes'!AK259=0,0,INDEX([2]SUP_EL!$C:$D,MATCH('[1]all nodes'!AK259,[2]SUP_EL!$C:$C,0),2))</f>
        <v>163.1</v>
      </c>
      <c r="S258" s="1">
        <f>'[1]adj supplies'!$AK259</f>
        <v>0</v>
      </c>
      <c r="T258" s="1">
        <f>'[1]adj supplies'!$AM259</f>
        <v>5313</v>
      </c>
      <c r="U258" s="1">
        <f>'[1]adj supplies'!$AO259</f>
        <v>5661</v>
      </c>
      <c r="V258" s="1">
        <f>'[1]adj supplies'!$AQ259</f>
        <v>5449</v>
      </c>
      <c r="W258" s="1">
        <f>'[1]adj supplies'!$AS259</f>
        <v>5375</v>
      </c>
      <c r="X258" s="1">
        <f>'[1]adj supplies'!$AU259</f>
        <v>5324</v>
      </c>
      <c r="Y258" s="1">
        <f>'[1]adj supplies'!$AY259</f>
        <v>0</v>
      </c>
      <c r="Z258" s="1">
        <f>'[1]adj supplies'!$BA259</f>
        <v>5313</v>
      </c>
      <c r="AA258" s="1">
        <f>'[1]adj supplies'!$BC259</f>
        <v>5661</v>
      </c>
      <c r="AB258" s="1">
        <f>'[1]adj supplies'!$BE259</f>
        <v>5449</v>
      </c>
      <c r="AC258" s="1">
        <f>'[1]adj supplies'!$BG259</f>
        <v>5375</v>
      </c>
      <c r="AD258" s="1">
        <f>'[1]adj supplies'!$BI259</f>
        <v>5324</v>
      </c>
    </row>
    <row r="259" spans="1:30" x14ac:dyDescent="0.35">
      <c r="A259" t="str">
        <f>'[1]all nodes'!$B260</f>
        <v>Castaic Lake Water Agency Santa Clarita Water Division</v>
      </c>
      <c r="B259">
        <f>'[1]all nodes'!$C260</f>
        <v>1807053</v>
      </c>
      <c r="C259" t="str">
        <f>'[1]all nodes'!$F260</f>
        <v>Purchased or Imported  Water</v>
      </c>
      <c r="D259" t="str">
        <f>'[1]all nodes'!$G260</f>
        <v>Table A</v>
      </c>
      <c r="E259" t="str">
        <f>'[1]all nodes'!$P260</f>
        <v>Raw water</v>
      </c>
      <c r="F259" t="str">
        <f>'[1]all nodes'!$Q260</f>
        <v>Drinking water</v>
      </c>
      <c r="G259">
        <f>'[1]all nodes'!Z260</f>
        <v>0</v>
      </c>
      <c r="H259">
        <f>'[1]all nodes'!AA260</f>
        <v>0</v>
      </c>
      <c r="I259" t="str">
        <f>'[1]all nodes'!AB260</f>
        <v>1807051XF</v>
      </c>
      <c r="J259" t="str">
        <f>'[1]all nodes'!AC260</f>
        <v>1807053PD</v>
      </c>
      <c r="K259" t="str">
        <f>'[1]all nodes'!AD260</f>
        <v>1807053E</v>
      </c>
      <c r="L259">
        <f>IF('[1]all nodes'!AE260=0,0,INDEX([2]SUP_EL!$C:$D,MATCH('[1]all nodes'!AE260,[2]SUP_EL!$C:$C,0),2))</f>
        <v>0</v>
      </c>
      <c r="M259">
        <f>IF('[1]all nodes'!AF260=0,0,INDEX([2]SUP_EL!$C:$D,MATCH('[1]all nodes'!AF260,[2]SUP_EL!$C:$C,0),2))</f>
        <v>0</v>
      </c>
      <c r="N259">
        <f>IF('[1]all nodes'!AG260=0,0,INDEX([2]SUP_EL!$C:$D,MATCH('[1]all nodes'!AG260,[2]SUP_EL!$C:$C,0),2))</f>
        <v>0</v>
      </c>
      <c r="O259">
        <f>IF('[1]all nodes'!AH260=0,0,INDEX([2]SUP_EL!$C:$D,MATCH('[1]all nodes'!AH260,[2]SUP_EL!$C:$C,0),2))</f>
        <v>0</v>
      </c>
      <c r="P259">
        <f>IF('[1]all nodes'!AI260=0,0,INDEX([2]SUP_EL!$C:$D,MATCH('[1]all nodes'!AI260,[2]SUP_EL!$C:$C,0),2))</f>
        <v>10</v>
      </c>
      <c r="Q259">
        <f>IF('[1]all nodes'!AJ260=0,0,INDEX([2]SUP_EL!$C:$D,MATCH('[1]all nodes'!AJ260,[2]SUP_EL!$C:$C,0),2))</f>
        <v>44</v>
      </c>
      <c r="R259">
        <f>IF('[1]all nodes'!AK260=0,0,INDEX([2]SUP_EL!$C:$D,MATCH('[1]all nodes'!AK260,[2]SUP_EL!$C:$C,0),2))</f>
        <v>163.1</v>
      </c>
      <c r="S259" s="1">
        <f>'[1]adj supplies'!$AK260</f>
        <v>0</v>
      </c>
      <c r="T259" s="1">
        <f>'[1]adj supplies'!$AM260</f>
        <v>26933</v>
      </c>
      <c r="U259" s="1">
        <f>'[1]adj supplies'!$AO260</f>
        <v>28508</v>
      </c>
      <c r="V259" s="1">
        <f>'[1]adj supplies'!$AQ260</f>
        <v>27473</v>
      </c>
      <c r="W259" s="1">
        <f>'[1]adj supplies'!$AS260</f>
        <v>27847</v>
      </c>
      <c r="X259" s="1">
        <f>'[1]adj supplies'!$AU260</f>
        <v>28560</v>
      </c>
      <c r="Y259" s="1">
        <f>'[1]adj supplies'!$AY260</f>
        <v>0</v>
      </c>
      <c r="Z259" s="1">
        <f>'[1]adj supplies'!$BA260</f>
        <v>26933</v>
      </c>
      <c r="AA259" s="1">
        <f>'[1]adj supplies'!$BC260</f>
        <v>28508</v>
      </c>
      <c r="AB259" s="1">
        <f>'[1]adj supplies'!$BE260</f>
        <v>27473</v>
      </c>
      <c r="AC259" s="1">
        <f>'[1]adj supplies'!$BG260</f>
        <v>27847</v>
      </c>
      <c r="AD259" s="1">
        <f>'[1]adj supplies'!$BI260</f>
        <v>28560</v>
      </c>
    </row>
    <row r="260" spans="1:30" x14ac:dyDescent="0.35">
      <c r="A260" t="str">
        <f>'[1]all nodes'!$B261</f>
        <v>Castaic Lake Water Agency Santa Clarita Water Division</v>
      </c>
      <c r="B260">
        <f>'[1]all nodes'!$C261</f>
        <v>1807053</v>
      </c>
      <c r="C260" t="str">
        <f>'[1]all nodes'!$F261</f>
        <v>Purchased or Imported  Water</v>
      </c>
      <c r="D260">
        <f>'[1]all nodes'!$G261</f>
        <v>0</v>
      </c>
      <c r="E260" t="str">
        <f>'[1]all nodes'!$P261</f>
        <v>Raw water</v>
      </c>
      <c r="F260" t="str">
        <f>'[1]all nodes'!$Q261</f>
        <v>Drinking water</v>
      </c>
      <c r="G260">
        <f>'[1]all nodes'!Z261</f>
        <v>0</v>
      </c>
      <c r="H260">
        <f>'[1]all nodes'!AA261</f>
        <v>0</v>
      </c>
      <c r="I260" t="str">
        <f>'[1]all nodes'!AB261</f>
        <v>1807051XF</v>
      </c>
      <c r="J260" t="str">
        <f>'[1]all nodes'!AC261</f>
        <v>1807053PD</v>
      </c>
      <c r="K260" t="str">
        <f>'[1]all nodes'!AD261</f>
        <v>1807053E</v>
      </c>
      <c r="L260">
        <f>IF('[1]all nodes'!AE261=0,0,INDEX([2]SUP_EL!$C:$D,MATCH('[1]all nodes'!AE261,[2]SUP_EL!$C:$C,0),2))</f>
        <v>0</v>
      </c>
      <c r="M260">
        <f>IF('[1]all nodes'!AF261=0,0,INDEX([2]SUP_EL!$C:$D,MATCH('[1]all nodes'!AF261,[2]SUP_EL!$C:$C,0),2))</f>
        <v>0</v>
      </c>
      <c r="N260">
        <f>IF('[1]all nodes'!AG261=0,0,INDEX([2]SUP_EL!$C:$D,MATCH('[1]all nodes'!AG261,[2]SUP_EL!$C:$C,0),2))</f>
        <v>0</v>
      </c>
      <c r="O260">
        <f>IF('[1]all nodes'!AH261=0,0,INDEX([2]SUP_EL!$C:$D,MATCH('[1]all nodes'!AH261,[2]SUP_EL!$C:$C,0),2))</f>
        <v>0</v>
      </c>
      <c r="P260">
        <f>IF('[1]all nodes'!AI261=0,0,INDEX([2]SUP_EL!$C:$D,MATCH('[1]all nodes'!AI261,[2]SUP_EL!$C:$C,0),2))</f>
        <v>10</v>
      </c>
      <c r="Q260">
        <f>IF('[1]all nodes'!AJ261=0,0,INDEX([2]SUP_EL!$C:$D,MATCH('[1]all nodes'!AJ261,[2]SUP_EL!$C:$C,0),2))</f>
        <v>44</v>
      </c>
      <c r="R260">
        <f>IF('[1]all nodes'!AK261=0,0,INDEX([2]SUP_EL!$C:$D,MATCH('[1]all nodes'!AK261,[2]SUP_EL!$C:$C,0),2))</f>
        <v>163.1</v>
      </c>
      <c r="S260" s="1">
        <f>'[1]adj supplies'!$AK261</f>
        <v>14225</v>
      </c>
      <c r="T260" s="1">
        <f>'[1]adj supplies'!$AM261</f>
        <v>0</v>
      </c>
      <c r="U260" s="1">
        <f>'[1]adj supplies'!$AO261</f>
        <v>0</v>
      </c>
      <c r="V260" s="1">
        <f>'[1]adj supplies'!$AQ261</f>
        <v>0</v>
      </c>
      <c r="W260" s="1">
        <f>'[1]adj supplies'!$AS261</f>
        <v>0</v>
      </c>
      <c r="X260" s="1">
        <f>'[1]adj supplies'!$AU261</f>
        <v>0</v>
      </c>
      <c r="Y260" s="1">
        <f>'[1]adj supplies'!$AY261</f>
        <v>14225</v>
      </c>
      <c r="Z260" s="1">
        <f>'[1]adj supplies'!$BA261</f>
        <v>0</v>
      </c>
      <c r="AA260" s="1">
        <f>'[1]adj supplies'!$BC261</f>
        <v>0</v>
      </c>
      <c r="AB260" s="1">
        <f>'[1]adj supplies'!$BE261</f>
        <v>0</v>
      </c>
      <c r="AC260" s="1">
        <f>'[1]adj supplies'!$BG261</f>
        <v>0</v>
      </c>
      <c r="AD260" s="1">
        <f>'[1]adj supplies'!$BI261</f>
        <v>0</v>
      </c>
    </row>
    <row r="261" spans="1:30" x14ac:dyDescent="0.35">
      <c r="A261" t="str">
        <f>'[1]all nodes'!$B262</f>
        <v>Castaic Lake Water Agency Santa Clarita Water Division</v>
      </c>
      <c r="B261">
        <f>'[1]all nodes'!$C262</f>
        <v>1807053</v>
      </c>
      <c r="C261" t="str">
        <f>'[1]all nodes'!$F262</f>
        <v>Recycled Water</v>
      </c>
      <c r="D261" t="str">
        <f>'[1]all nodes'!$G262</f>
        <v>Planned</v>
      </c>
      <c r="E261" t="str">
        <f>'[1]all nodes'!$P262</f>
        <v>Recycled water</v>
      </c>
      <c r="F261" t="str">
        <f>'[1]all nodes'!$Q262</f>
        <v>Recycled water</v>
      </c>
      <c r="G261">
        <f>'[1]all nodes'!Z262</f>
        <v>0</v>
      </c>
      <c r="H261" t="str">
        <f>'[1]all nodes'!AA262</f>
        <v>WWT1807053</v>
      </c>
      <c r="I261" t="str">
        <f>'[1]all nodes'!AB262</f>
        <v>1807053SREC</v>
      </c>
      <c r="J261" t="str">
        <f>'[1]all nodes'!AC262</f>
        <v>1807053NPD</v>
      </c>
      <c r="K261" t="str">
        <f>'[1]all nodes'!AD262</f>
        <v>1807053E</v>
      </c>
      <c r="L261">
        <f>IF('[1]all nodes'!AE262=0,0,INDEX([2]SUP_EL!$C:$D,MATCH('[1]all nodes'!AE262,[2]SUP_EL!$C:$C,0),2))</f>
        <v>0</v>
      </c>
      <c r="M261">
        <f>IF('[1]all nodes'!AF262=0,0,INDEX([2]SUP_EL!$C:$D,MATCH('[1]all nodes'!AF262,[2]SUP_EL!$C:$C,0),2))</f>
        <v>0</v>
      </c>
      <c r="N261">
        <f>IF('[1]all nodes'!AG262=0,0,INDEX([2]SUP_EL!$C:$D,MATCH('[1]all nodes'!AG262,[2]SUP_EL!$C:$C,0),2))</f>
        <v>10</v>
      </c>
      <c r="O261">
        <f>IF('[1]all nodes'!AH262=0,0,INDEX([2]SUP_EL!$C:$D,MATCH('[1]all nodes'!AH262,[2]SUP_EL!$C:$C,0),2))</f>
        <v>0</v>
      </c>
      <c r="P261">
        <f>IF('[1]all nodes'!AI262=0,0,INDEX([2]SUP_EL!$C:$D,MATCH('[1]all nodes'!AI262,[2]SUP_EL!$C:$C,0),2))</f>
        <v>0</v>
      </c>
      <c r="Q261">
        <f>IF('[1]all nodes'!AJ262=0,0,INDEX([2]SUP_EL!$C:$D,MATCH('[1]all nodes'!AJ262,[2]SUP_EL!$C:$C,0),2))</f>
        <v>0</v>
      </c>
      <c r="R261">
        <f>IF('[1]all nodes'!AK262=0,0,INDEX([2]SUP_EL!$C:$D,MATCH('[1]all nodes'!AK262,[2]SUP_EL!$C:$C,0),2))</f>
        <v>195.72</v>
      </c>
      <c r="S261" s="1">
        <f>'[1]adj supplies'!$AK262</f>
        <v>0</v>
      </c>
      <c r="T261" s="1">
        <f>'[1]adj supplies'!$AM262</f>
        <v>300</v>
      </c>
      <c r="U261" s="1">
        <f>'[1]adj supplies'!$AO262</f>
        <v>524</v>
      </c>
      <c r="V261" s="1">
        <f>'[1]adj supplies'!$AQ262</f>
        <v>524</v>
      </c>
      <c r="W261" s="1">
        <f>'[1]adj supplies'!$AS262</f>
        <v>524</v>
      </c>
      <c r="X261" s="1">
        <f>'[1]adj supplies'!$AU262</f>
        <v>524</v>
      </c>
      <c r="Y261" s="1">
        <f>'[1]adj supplies'!$AY262</f>
        <v>0</v>
      </c>
      <c r="Z261" s="1">
        <f>'[1]adj supplies'!$BA262</f>
        <v>300</v>
      </c>
      <c r="AA261" s="1">
        <f>'[1]adj supplies'!$BC262</f>
        <v>524</v>
      </c>
      <c r="AB261" s="1">
        <f>'[1]adj supplies'!$BE262</f>
        <v>524</v>
      </c>
      <c r="AC261" s="1">
        <f>'[1]adj supplies'!$BG262</f>
        <v>524</v>
      </c>
      <c r="AD261" s="1">
        <f>'[1]adj supplies'!$BI262</f>
        <v>524</v>
      </c>
    </row>
    <row r="262" spans="1:30" x14ac:dyDescent="0.35">
      <c r="A262" t="str">
        <f>'[1]all nodes'!$B263</f>
        <v>Castaic Lake Water Agency Santa Clarita Water Division</v>
      </c>
      <c r="B262">
        <f>'[1]all nodes'!$C263</f>
        <v>1807053</v>
      </c>
      <c r="C262" t="str">
        <f>'[1]all nodes'!$F263</f>
        <v>Recycled water</v>
      </c>
      <c r="D262">
        <f>'[1]all nodes'!$G263</f>
        <v>0</v>
      </c>
      <c r="E262" t="str">
        <f>'[1]all nodes'!$P263</f>
        <v>Recycled water</v>
      </c>
      <c r="F262" t="str">
        <f>'[1]all nodes'!$Q263</f>
        <v>Recycled water</v>
      </c>
      <c r="G262">
        <f>'[1]all nodes'!Z263</f>
        <v>0</v>
      </c>
      <c r="H262" t="str">
        <f>'[1]all nodes'!AA263</f>
        <v>WWT1807053</v>
      </c>
      <c r="I262" t="str">
        <f>'[1]all nodes'!AB263</f>
        <v>1807053TREC</v>
      </c>
      <c r="J262" t="str">
        <f>'[1]all nodes'!AC263</f>
        <v>1807053NPD</v>
      </c>
      <c r="K262" t="str">
        <f>'[1]all nodes'!AD263</f>
        <v>1807053E</v>
      </c>
      <c r="L262">
        <f>IF('[1]all nodes'!AE263=0,0,INDEX([2]SUP_EL!$C:$D,MATCH('[1]all nodes'!AE263,[2]SUP_EL!$C:$C,0),2))</f>
        <v>0</v>
      </c>
      <c r="M262">
        <f>IF('[1]all nodes'!AF263=0,0,INDEX([2]SUP_EL!$C:$D,MATCH('[1]all nodes'!AF263,[2]SUP_EL!$C:$C,0),2))</f>
        <v>0</v>
      </c>
      <c r="N262">
        <f>IF('[1]all nodes'!AG263=0,0,INDEX([2]SUP_EL!$C:$D,MATCH('[1]all nodes'!AG263,[2]SUP_EL!$C:$C,0),2))</f>
        <v>10</v>
      </c>
      <c r="O262">
        <f>IF('[1]all nodes'!AH263=0,0,INDEX([2]SUP_EL!$C:$D,MATCH('[1]all nodes'!AH263,[2]SUP_EL!$C:$C,0),2))</f>
        <v>0</v>
      </c>
      <c r="P262">
        <f>IF('[1]all nodes'!AI263=0,0,INDEX([2]SUP_EL!$C:$D,MATCH('[1]all nodes'!AI263,[2]SUP_EL!$C:$C,0),2))</f>
        <v>0</v>
      </c>
      <c r="Q262">
        <f>IF('[1]all nodes'!AJ263=0,0,INDEX([2]SUP_EL!$C:$D,MATCH('[1]all nodes'!AJ263,[2]SUP_EL!$C:$C,0),2))</f>
        <v>97.762499999999989</v>
      </c>
      <c r="R262">
        <f>IF('[1]all nodes'!AK263=0,0,INDEX([2]SUP_EL!$C:$D,MATCH('[1]all nodes'!AK263,[2]SUP_EL!$C:$C,0),2))</f>
        <v>195.72</v>
      </c>
      <c r="S262" s="1">
        <f>'[1]adj supplies'!$AK263</f>
        <v>0</v>
      </c>
      <c r="T262" s="1">
        <f>'[1]adj supplies'!$AM263</f>
        <v>50</v>
      </c>
      <c r="U262" s="1">
        <f>'[1]adj supplies'!$AO263</f>
        <v>50</v>
      </c>
      <c r="V262" s="1">
        <f>'[1]adj supplies'!$AQ263</f>
        <v>50</v>
      </c>
      <c r="W262" s="1">
        <f>'[1]adj supplies'!$AS263</f>
        <v>50</v>
      </c>
      <c r="X262" s="1">
        <f>'[1]adj supplies'!$AU263</f>
        <v>50</v>
      </c>
      <c r="Y262" s="1">
        <f>'[1]adj supplies'!$AY263</f>
        <v>0</v>
      </c>
      <c r="Z262" s="1">
        <f>'[1]adj supplies'!$BA263</f>
        <v>50</v>
      </c>
      <c r="AA262" s="1">
        <f>'[1]adj supplies'!$BC263</f>
        <v>50</v>
      </c>
      <c r="AB262" s="1">
        <f>'[1]adj supplies'!$BE263</f>
        <v>50</v>
      </c>
      <c r="AC262" s="1">
        <f>'[1]adj supplies'!$BG263</f>
        <v>50</v>
      </c>
      <c r="AD262" s="1">
        <f>'[1]adj supplies'!$BI263</f>
        <v>50</v>
      </c>
    </row>
    <row r="263" spans="1:30" x14ac:dyDescent="0.35">
      <c r="A263" t="str">
        <f>'[1]all nodes'!$B264</f>
        <v>Castaic Lake Water Agency Santa Clarita Water Division</v>
      </c>
      <c r="B263">
        <f>'[1]all nodes'!$C264</f>
        <v>1807053</v>
      </c>
      <c r="C263" t="str">
        <f>'[1]all nodes'!$F264</f>
        <v>Recycled water</v>
      </c>
      <c r="D263">
        <f>'[1]all nodes'!$G264</f>
        <v>0</v>
      </c>
      <c r="E263" t="str">
        <f>'[1]all nodes'!$P264</f>
        <v>Recycled water</v>
      </c>
      <c r="F263" t="str">
        <f>'[1]all nodes'!$Q264</f>
        <v>Recycled water</v>
      </c>
      <c r="G263">
        <f>'[1]all nodes'!Z264</f>
        <v>0</v>
      </c>
      <c r="H263" t="str">
        <f>'[1]all nodes'!AA264</f>
        <v>WWT1807053</v>
      </c>
      <c r="I263" t="str">
        <f>'[1]all nodes'!AB264</f>
        <v>1807053TREC</v>
      </c>
      <c r="J263" t="str">
        <f>'[1]all nodes'!AC264</f>
        <v>1807053NPD</v>
      </c>
      <c r="K263" t="str">
        <f>'[1]all nodes'!AD264</f>
        <v>1807053E</v>
      </c>
      <c r="L263">
        <f>IF('[1]all nodes'!AE264=0,0,INDEX([2]SUP_EL!$C:$D,MATCH('[1]all nodes'!AE264,[2]SUP_EL!$C:$C,0),2))</f>
        <v>0</v>
      </c>
      <c r="M263">
        <f>IF('[1]all nodes'!AF264=0,0,INDEX([2]SUP_EL!$C:$D,MATCH('[1]all nodes'!AF264,[2]SUP_EL!$C:$C,0),2))</f>
        <v>0</v>
      </c>
      <c r="N263">
        <f>IF('[1]all nodes'!AG264=0,0,INDEX([2]SUP_EL!$C:$D,MATCH('[1]all nodes'!AG264,[2]SUP_EL!$C:$C,0),2))</f>
        <v>10</v>
      </c>
      <c r="O263">
        <f>IF('[1]all nodes'!AH264=0,0,INDEX([2]SUP_EL!$C:$D,MATCH('[1]all nodes'!AH264,[2]SUP_EL!$C:$C,0),2))</f>
        <v>0</v>
      </c>
      <c r="P263">
        <f>IF('[1]all nodes'!AI264=0,0,INDEX([2]SUP_EL!$C:$D,MATCH('[1]all nodes'!AI264,[2]SUP_EL!$C:$C,0),2))</f>
        <v>0</v>
      </c>
      <c r="Q263">
        <f>IF('[1]all nodes'!AJ264=0,0,INDEX([2]SUP_EL!$C:$D,MATCH('[1]all nodes'!AJ264,[2]SUP_EL!$C:$C,0),2))</f>
        <v>97.762499999999989</v>
      </c>
      <c r="R263">
        <f>IF('[1]all nodes'!AK264=0,0,INDEX([2]SUP_EL!$C:$D,MATCH('[1]all nodes'!AK264,[2]SUP_EL!$C:$C,0),2))</f>
        <v>195.72</v>
      </c>
      <c r="S263" s="1">
        <f>'[1]adj supplies'!$AK264</f>
        <v>0</v>
      </c>
      <c r="T263" s="1">
        <f>'[1]adj supplies'!$AM264</f>
        <v>250</v>
      </c>
      <c r="U263" s="1">
        <f>'[1]adj supplies'!$AO264</f>
        <v>474</v>
      </c>
      <c r="V263" s="1">
        <f>'[1]adj supplies'!$AQ264</f>
        <v>474</v>
      </c>
      <c r="W263" s="1">
        <f>'[1]adj supplies'!$AS264</f>
        <v>474</v>
      </c>
      <c r="X263" s="1">
        <f>'[1]adj supplies'!$AU264</f>
        <v>474</v>
      </c>
      <c r="Y263" s="1">
        <f>'[1]adj supplies'!$AY264</f>
        <v>0</v>
      </c>
      <c r="Z263" s="1">
        <f>'[1]adj supplies'!$BA264</f>
        <v>250</v>
      </c>
      <c r="AA263" s="1">
        <f>'[1]adj supplies'!$BC264</f>
        <v>474</v>
      </c>
      <c r="AB263" s="1">
        <f>'[1]adj supplies'!$BE264</f>
        <v>474</v>
      </c>
      <c r="AC263" s="1">
        <f>'[1]adj supplies'!$BG264</f>
        <v>474</v>
      </c>
      <c r="AD263" s="1">
        <f>'[1]adj supplies'!$BI264</f>
        <v>474</v>
      </c>
    </row>
    <row r="264" spans="1:30" x14ac:dyDescent="0.35">
      <c r="A264" t="str">
        <f>'[1]all nodes'!$B265</f>
        <v>Central Basin Municipal Water District</v>
      </c>
      <c r="B264" t="str">
        <f>'[1]all nodes'!$C265</f>
        <v>1807055W</v>
      </c>
      <c r="C264" t="str">
        <f>'[1]all nodes'!$F265</f>
        <v>Other</v>
      </c>
      <c r="D264" t="str">
        <f>'[1]all nodes'!$G265</f>
        <v>GW Production</v>
      </c>
      <c r="E264">
        <f>'[1]all nodes'!$P265</f>
        <v>0</v>
      </c>
      <c r="F264" t="str">
        <f>'[1]all nodes'!$Q265</f>
        <v>Drinking Water</v>
      </c>
      <c r="G264">
        <f>'[1]all nodes'!Z265</f>
        <v>0</v>
      </c>
      <c r="H264" t="e">
        <f>'[1]all nodes'!AA265</f>
        <v>#N/A</v>
      </c>
      <c r="I264" t="str">
        <f>'[1]all nodes'!AB265</f>
        <v>1807055WGW</v>
      </c>
      <c r="J264" t="str">
        <f>'[1]all nodes'!AC265</f>
        <v>1807055WPD</v>
      </c>
      <c r="K264" t="str">
        <f>'[1]all nodes'!AD265</f>
        <v>1807055WE</v>
      </c>
      <c r="L264" t="e">
        <f>IF('[1]all nodes'!AE265=0,0,INDEX([2]SUP_EL!$C:$D,MATCH('[1]all nodes'!AE265,[2]SUP_EL!$C:$C,0),2))</f>
        <v>#N/A</v>
      </c>
      <c r="M264" t="e">
        <f>IF('[1]all nodes'!AF265=0,0,INDEX([2]SUP_EL!$C:$D,MATCH('[1]all nodes'!AF265,[2]SUP_EL!$C:$C,0),2))</f>
        <v>#N/A</v>
      </c>
      <c r="N264" t="e">
        <f>IF('[1]all nodes'!AG265=0,0,INDEX([2]SUP_EL!$C:$D,MATCH('[1]all nodes'!AG265,[2]SUP_EL!$C:$C,0),2))</f>
        <v>#N/A</v>
      </c>
      <c r="O264" t="e">
        <f>IF('[1]all nodes'!AH265=0,0,INDEX([2]SUP_EL!$C:$D,MATCH('[1]all nodes'!AH265,[2]SUP_EL!$C:$C,0),2))</f>
        <v>#N/A</v>
      </c>
      <c r="P264" t="e">
        <f>IF('[1]all nodes'!AI265=0,0,INDEX([2]SUP_EL!$C:$D,MATCH('[1]all nodes'!AI265,[2]SUP_EL!$C:$C,0),2))</f>
        <v>#N/A</v>
      </c>
      <c r="Q264" t="e">
        <f>IF('[1]all nodes'!AJ265=0,0,INDEX([2]SUP_EL!$C:$D,MATCH('[1]all nodes'!AJ265,[2]SUP_EL!$C:$C,0),2))</f>
        <v>#N/A</v>
      </c>
      <c r="R264">
        <f>IF('[1]all nodes'!AK265=0,0,INDEX([2]SUP_EL!$C:$D,MATCH('[1]all nodes'!AK265,[2]SUP_EL!$C:$C,0),2))</f>
        <v>163.1</v>
      </c>
      <c r="S264" s="1">
        <f>'[1]adj supplies'!$AK265</f>
        <v>165563</v>
      </c>
      <c r="T264" s="1">
        <f>'[1]adj supplies'!$AM265</f>
        <v>182300</v>
      </c>
      <c r="U264" s="1">
        <f>'[1]adj supplies'!$AO265</f>
        <v>182300</v>
      </c>
      <c r="V264" s="1">
        <f>'[1]adj supplies'!$AQ265</f>
        <v>182300</v>
      </c>
      <c r="W264" s="1">
        <f>'[1]adj supplies'!$AS265</f>
        <v>182300</v>
      </c>
      <c r="X264" s="1">
        <f>'[1]adj supplies'!$AU265</f>
        <v>182300</v>
      </c>
      <c r="Y264" s="1">
        <f>'[1]adj supplies'!$AY265</f>
        <v>165563</v>
      </c>
      <c r="Z264" s="1">
        <f>'[1]adj supplies'!$BA265</f>
        <v>182300</v>
      </c>
      <c r="AA264" s="1">
        <f>'[1]adj supplies'!$BC265</f>
        <v>182300</v>
      </c>
      <c r="AB264" s="1">
        <f>'[1]adj supplies'!$BE265</f>
        <v>182300</v>
      </c>
      <c r="AC264" s="1">
        <f>'[1]adj supplies'!$BG265</f>
        <v>182300</v>
      </c>
      <c r="AD264" s="1">
        <f>'[1]adj supplies'!$BI265</f>
        <v>182300</v>
      </c>
    </row>
    <row r="265" spans="1:30" x14ac:dyDescent="0.35">
      <c r="A265" t="str">
        <f>'[1]all nodes'!$B266</f>
        <v>Central Basin Municipal Water District</v>
      </c>
      <c r="B265" t="str">
        <f>'[1]all nodes'!$C266</f>
        <v>1807055W</v>
      </c>
      <c r="C265" t="str">
        <f>'[1]all nodes'!$F266</f>
        <v>Other</v>
      </c>
      <c r="D265" t="str">
        <f>'[1]all nodes'!$G266</f>
        <v>GW Recharge/Montebello Forebay</v>
      </c>
      <c r="E265">
        <f>'[1]all nodes'!$P266</f>
        <v>0</v>
      </c>
      <c r="F265" t="str">
        <f>'[1]all nodes'!$Q266</f>
        <v>Recycled Water</v>
      </c>
      <c r="G265">
        <f>'[1]all nodes'!Z266</f>
        <v>0</v>
      </c>
      <c r="H265" t="e">
        <f>'[1]all nodes'!AA266</f>
        <v>#N/A</v>
      </c>
      <c r="I265" t="str">
        <f>'[1]all nodes'!AB266</f>
        <v>1807055WGWR</v>
      </c>
      <c r="J265" t="str">
        <f>'[1]all nodes'!AC266</f>
        <v>1807055WNPD</v>
      </c>
      <c r="K265" t="str">
        <f>'[1]all nodes'!AD266</f>
        <v>1807055WE</v>
      </c>
      <c r="L265" t="e">
        <f>IF('[1]all nodes'!AE266=0,0,INDEX([2]SUP_EL!$C:$D,MATCH('[1]all nodes'!AE266,[2]SUP_EL!$C:$C,0),2))</f>
        <v>#N/A</v>
      </c>
      <c r="M265" t="e">
        <f>IF('[1]all nodes'!AF266=0,0,INDEX([2]SUP_EL!$C:$D,MATCH('[1]all nodes'!AF266,[2]SUP_EL!$C:$C,0),2))</f>
        <v>#N/A</v>
      </c>
      <c r="N265" t="e">
        <f>IF('[1]all nodes'!AG266=0,0,INDEX([2]SUP_EL!$C:$D,MATCH('[1]all nodes'!AG266,[2]SUP_EL!$C:$C,0),2))</f>
        <v>#N/A</v>
      </c>
      <c r="O265" t="e">
        <f>IF('[1]all nodes'!AH266=0,0,INDEX([2]SUP_EL!$C:$D,MATCH('[1]all nodes'!AH266,[2]SUP_EL!$C:$C,0),2))</f>
        <v>#N/A</v>
      </c>
      <c r="P265" t="e">
        <f>IF('[1]all nodes'!AI266=0,0,INDEX([2]SUP_EL!$C:$D,MATCH('[1]all nodes'!AI266,[2]SUP_EL!$C:$C,0),2))</f>
        <v>#N/A</v>
      </c>
      <c r="Q265" t="e">
        <f>IF('[1]all nodes'!AJ266=0,0,INDEX([2]SUP_EL!$C:$D,MATCH('[1]all nodes'!AJ266,[2]SUP_EL!$C:$C,0),2))</f>
        <v>#N/A</v>
      </c>
      <c r="R265">
        <f>IF('[1]all nodes'!AK266=0,0,INDEX([2]SUP_EL!$C:$D,MATCH('[1]all nodes'!AK266,[2]SUP_EL!$C:$C,0),2))</f>
        <v>195.72</v>
      </c>
      <c r="S265" s="1">
        <f>'[1]adj supplies'!$AK266</f>
        <v>46920</v>
      </c>
      <c r="T265" s="1">
        <f>'[1]adj supplies'!$AM266</f>
        <v>44976</v>
      </c>
      <c r="U265" s="1">
        <f>'[1]adj supplies'!$AO266</f>
        <v>47993</v>
      </c>
      <c r="V265" s="1">
        <f>'[1]adj supplies'!$AQ266</f>
        <v>50000</v>
      </c>
      <c r="W265" s="1">
        <f>'[1]adj supplies'!$AS266</f>
        <v>50000</v>
      </c>
      <c r="X265" s="1">
        <f>'[1]adj supplies'!$AU266</f>
        <v>50000</v>
      </c>
      <c r="Y265" s="1">
        <f>'[1]adj supplies'!$AY266</f>
        <v>46920</v>
      </c>
      <c r="Z265" s="1">
        <f>'[1]adj supplies'!$BA266</f>
        <v>44976</v>
      </c>
      <c r="AA265" s="1">
        <f>'[1]adj supplies'!$BC266</f>
        <v>47993</v>
      </c>
      <c r="AB265" s="1">
        <f>'[1]adj supplies'!$BE266</f>
        <v>50000</v>
      </c>
      <c r="AC265" s="1">
        <f>'[1]adj supplies'!$BG266</f>
        <v>50000</v>
      </c>
      <c r="AD265" s="1">
        <f>'[1]adj supplies'!$BI266</f>
        <v>50000</v>
      </c>
    </row>
    <row r="266" spans="1:30" x14ac:dyDescent="0.35">
      <c r="A266" t="str">
        <f>'[1]all nodes'!$B267</f>
        <v>Central Basin Municipal Water District</v>
      </c>
      <c r="B266" t="str">
        <f>'[1]all nodes'!$C267</f>
        <v>1807055W</v>
      </c>
      <c r="C266" t="str">
        <f>'[1]all nodes'!$F267</f>
        <v>Purchased or Imported  Water</v>
      </c>
      <c r="D266" t="str">
        <f>'[1]all nodes'!$G267</f>
        <v>Metropolitan</v>
      </c>
      <c r="E266">
        <f>'[1]all nodes'!$P267</f>
        <v>0</v>
      </c>
      <c r="F266">
        <f>'[1]all nodes'!$Q267</f>
        <v>0</v>
      </c>
      <c r="G266">
        <f>'[1]all nodes'!Z267</f>
        <v>0</v>
      </c>
      <c r="H266">
        <f>'[1]all nodes'!AA267</f>
        <v>0</v>
      </c>
      <c r="I266" t="str">
        <f>'[1]all nodes'!AB267</f>
        <v>1807217IMP</v>
      </c>
      <c r="J266" t="str">
        <f>'[1]all nodes'!AC267</f>
        <v>1807055WNPD</v>
      </c>
      <c r="K266" t="str">
        <f>'[1]all nodes'!AD267</f>
        <v>1807055WE</v>
      </c>
      <c r="L266">
        <f>IF('[1]all nodes'!AE267=0,0,INDEX([2]SUP_EL!$C:$D,MATCH('[1]all nodes'!AE267,[2]SUP_EL!$C:$C,0),2))</f>
        <v>0</v>
      </c>
      <c r="M266">
        <f>IF('[1]all nodes'!AF267=0,0,INDEX([2]SUP_EL!$C:$D,MATCH('[1]all nodes'!AF267,[2]SUP_EL!$C:$C,0),2))</f>
        <v>0</v>
      </c>
      <c r="N266">
        <f>IF('[1]all nodes'!AG267=0,0,INDEX([2]SUP_EL!$C:$D,MATCH('[1]all nodes'!AG267,[2]SUP_EL!$C:$C,0),2))</f>
        <v>0</v>
      </c>
      <c r="O266">
        <f>IF('[1]all nodes'!AH267=0,0,INDEX([2]SUP_EL!$C:$D,MATCH('[1]all nodes'!AH267,[2]SUP_EL!$C:$C,0),2))</f>
        <v>0</v>
      </c>
      <c r="P266">
        <f>IF('[1]all nodes'!AI267=0,0,INDEX([2]SUP_EL!$C:$D,MATCH('[1]all nodes'!AI267,[2]SUP_EL!$C:$C,0),2))</f>
        <v>10</v>
      </c>
      <c r="Q266">
        <f>IF('[1]all nodes'!AJ267=0,0,INDEX([2]SUP_EL!$C:$D,MATCH('[1]all nodes'!AJ267,[2]SUP_EL!$C:$C,0),2))</f>
        <v>44</v>
      </c>
      <c r="R266">
        <f>IF('[1]all nodes'!AK267=0,0,INDEX([2]SUP_EL!$C:$D,MATCH('[1]all nodes'!AK267,[2]SUP_EL!$C:$C,0),2))</f>
        <v>163.1</v>
      </c>
      <c r="S266" s="1">
        <f>'[1]adj supplies'!$AK267</f>
        <v>0</v>
      </c>
      <c r="T266" s="1">
        <f>'[1]adj supplies'!$AM267</f>
        <v>71770</v>
      </c>
      <c r="U266" s="1">
        <f>'[1]adj supplies'!$AO267</f>
        <v>71770</v>
      </c>
      <c r="V266" s="1">
        <f>'[1]adj supplies'!$AQ267</f>
        <v>71770</v>
      </c>
      <c r="W266" s="1">
        <f>'[1]adj supplies'!$AS267</f>
        <v>71770</v>
      </c>
      <c r="X266" s="1">
        <f>'[1]adj supplies'!$AU267</f>
        <v>71770</v>
      </c>
      <c r="Y266" s="1">
        <f>'[1]adj supplies'!$AY267</f>
        <v>0</v>
      </c>
      <c r="Z266" s="1">
        <f>'[1]adj supplies'!$BA267</f>
        <v>71770</v>
      </c>
      <c r="AA266" s="1">
        <f>'[1]adj supplies'!$BC267</f>
        <v>71770</v>
      </c>
      <c r="AB266" s="1">
        <f>'[1]adj supplies'!$BE267</f>
        <v>71770</v>
      </c>
      <c r="AC266" s="1">
        <f>'[1]adj supplies'!$BG267</f>
        <v>71770</v>
      </c>
      <c r="AD266" s="1">
        <f>'[1]adj supplies'!$BI267</f>
        <v>71770</v>
      </c>
    </row>
    <row r="267" spans="1:30" x14ac:dyDescent="0.35">
      <c r="A267" t="str">
        <f>'[1]all nodes'!$B268</f>
        <v>Central Basin Municipal Water District</v>
      </c>
      <c r="B267" t="str">
        <f>'[1]all nodes'!$C268</f>
        <v>1807055W</v>
      </c>
      <c r="C267" t="str">
        <f>'[1]all nodes'!$F268</f>
        <v>Purchased or Imported  Water</v>
      </c>
      <c r="D267" t="str">
        <f>'[1]all nodes'!$G268</f>
        <v>Retail Agencies</v>
      </c>
      <c r="E267">
        <f>'[1]all nodes'!$P268</f>
        <v>0</v>
      </c>
      <c r="F267" t="str">
        <f>'[1]all nodes'!$Q268</f>
        <v>Drinking Water</v>
      </c>
      <c r="G267">
        <f>'[1]all nodes'!Z268</f>
        <v>0</v>
      </c>
      <c r="H267">
        <f>'[1]all nodes'!AA268</f>
        <v>0</v>
      </c>
      <c r="I267" t="str">
        <f>'[1]all nodes'!AB268</f>
        <v>1807217IMP</v>
      </c>
      <c r="J267" t="str">
        <f>'[1]all nodes'!AC268</f>
        <v>1807055WPD</v>
      </c>
      <c r="K267" t="str">
        <f>'[1]all nodes'!AD268</f>
        <v>1807055WE</v>
      </c>
      <c r="L267">
        <f>IF('[1]all nodes'!AE268=0,0,INDEX([2]SUP_EL!$C:$D,MATCH('[1]all nodes'!AE268,[2]SUP_EL!$C:$C,0),2))</f>
        <v>0</v>
      </c>
      <c r="M267">
        <f>IF('[1]all nodes'!AF268=0,0,INDEX([2]SUP_EL!$C:$D,MATCH('[1]all nodes'!AF268,[2]SUP_EL!$C:$C,0),2))</f>
        <v>0</v>
      </c>
      <c r="N267">
        <f>IF('[1]all nodes'!AG268=0,0,INDEX([2]SUP_EL!$C:$D,MATCH('[1]all nodes'!AG268,[2]SUP_EL!$C:$C,0),2))</f>
        <v>0</v>
      </c>
      <c r="O267">
        <f>IF('[1]all nodes'!AH268=0,0,INDEX([2]SUP_EL!$C:$D,MATCH('[1]all nodes'!AH268,[2]SUP_EL!$C:$C,0),2))</f>
        <v>0</v>
      </c>
      <c r="P267">
        <f>IF('[1]all nodes'!AI268=0,0,INDEX([2]SUP_EL!$C:$D,MATCH('[1]all nodes'!AI268,[2]SUP_EL!$C:$C,0),2))</f>
        <v>10</v>
      </c>
      <c r="Q267">
        <f>IF('[1]all nodes'!AJ268=0,0,INDEX([2]SUP_EL!$C:$D,MATCH('[1]all nodes'!AJ268,[2]SUP_EL!$C:$C,0),2))</f>
        <v>44</v>
      </c>
      <c r="R267">
        <f>IF('[1]all nodes'!AK268=0,0,INDEX([2]SUP_EL!$C:$D,MATCH('[1]all nodes'!AK268,[2]SUP_EL!$C:$C,0),2))</f>
        <v>163.1</v>
      </c>
      <c r="S267" s="1">
        <f>'[1]adj supplies'!$AK268</f>
        <v>30344</v>
      </c>
      <c r="T267" s="1">
        <f>'[1]adj supplies'!$AM268</f>
        <v>0</v>
      </c>
      <c r="U267" s="1">
        <f>'[1]adj supplies'!$AO268</f>
        <v>0</v>
      </c>
      <c r="V267" s="1">
        <f>'[1]adj supplies'!$AQ268</f>
        <v>0</v>
      </c>
      <c r="W267" s="1">
        <f>'[1]adj supplies'!$AS268</f>
        <v>0</v>
      </c>
      <c r="X267" s="1">
        <f>'[1]adj supplies'!$AU268</f>
        <v>0</v>
      </c>
      <c r="Y267" s="1">
        <f>'[1]adj supplies'!$AY268</f>
        <v>30344</v>
      </c>
      <c r="Z267" s="1">
        <f>'[1]adj supplies'!$BA268</f>
        <v>0</v>
      </c>
      <c r="AA267" s="1">
        <f>'[1]adj supplies'!$BC268</f>
        <v>0</v>
      </c>
      <c r="AB267" s="1">
        <f>'[1]adj supplies'!$BE268</f>
        <v>0</v>
      </c>
      <c r="AC267" s="1">
        <f>'[1]adj supplies'!$BG268</f>
        <v>0</v>
      </c>
      <c r="AD267" s="1">
        <f>'[1]adj supplies'!$BI268</f>
        <v>0</v>
      </c>
    </row>
    <row r="268" spans="1:30" x14ac:dyDescent="0.35">
      <c r="A268" t="str">
        <f>'[1]all nodes'!$B269</f>
        <v>Central Basin Municipal Water District</v>
      </c>
      <c r="B268" t="str">
        <f>'[1]all nodes'!$C269</f>
        <v>1807055W</v>
      </c>
      <c r="C268" t="str">
        <f>'[1]all nodes'!$F269</f>
        <v>Purchased or Imported  Water</v>
      </c>
      <c r="D268" t="str">
        <f>'[1]all nodes'!$G269</f>
        <v>WRD</v>
      </c>
      <c r="E268">
        <f>'[1]all nodes'!$P269</f>
        <v>0</v>
      </c>
      <c r="F268" t="str">
        <f>'[1]all nodes'!$Q269</f>
        <v>Raw Water</v>
      </c>
      <c r="G268">
        <f>'[1]all nodes'!Z269</f>
        <v>0</v>
      </c>
      <c r="H268">
        <f>'[1]all nodes'!AA269</f>
        <v>0</v>
      </c>
      <c r="I268" t="str">
        <f>'[1]all nodes'!AB269</f>
        <v>1807217IMP</v>
      </c>
      <c r="J268" t="str">
        <f>'[1]all nodes'!AC269</f>
        <v>1807055WNPD</v>
      </c>
      <c r="K268" t="str">
        <f>'[1]all nodes'!AD269</f>
        <v>1807055WE</v>
      </c>
      <c r="L268">
        <f>IF('[1]all nodes'!AE269=0,0,INDEX([2]SUP_EL!$C:$D,MATCH('[1]all nodes'!AE269,[2]SUP_EL!$C:$C,0),2))</f>
        <v>0</v>
      </c>
      <c r="M268">
        <f>IF('[1]all nodes'!AF269=0,0,INDEX([2]SUP_EL!$C:$D,MATCH('[1]all nodes'!AF269,[2]SUP_EL!$C:$C,0),2))</f>
        <v>0</v>
      </c>
      <c r="N268">
        <f>IF('[1]all nodes'!AG269=0,0,INDEX([2]SUP_EL!$C:$D,MATCH('[1]all nodes'!AG269,[2]SUP_EL!$C:$C,0),2))</f>
        <v>0</v>
      </c>
      <c r="O268">
        <f>IF('[1]all nodes'!AH269=0,0,INDEX([2]SUP_EL!$C:$D,MATCH('[1]all nodes'!AH269,[2]SUP_EL!$C:$C,0),2))</f>
        <v>0</v>
      </c>
      <c r="P268">
        <f>IF('[1]all nodes'!AI269=0,0,INDEX([2]SUP_EL!$C:$D,MATCH('[1]all nodes'!AI269,[2]SUP_EL!$C:$C,0),2))</f>
        <v>10</v>
      </c>
      <c r="Q268">
        <f>IF('[1]all nodes'!AJ269=0,0,INDEX([2]SUP_EL!$C:$D,MATCH('[1]all nodes'!AJ269,[2]SUP_EL!$C:$C,0),2))</f>
        <v>44</v>
      </c>
      <c r="R268">
        <f>IF('[1]all nodes'!AK269=0,0,INDEX([2]SUP_EL!$C:$D,MATCH('[1]all nodes'!AK269,[2]SUP_EL!$C:$C,0),2))</f>
        <v>163.1</v>
      </c>
      <c r="S268" s="1">
        <f>'[1]adj supplies'!$AK269</f>
        <v>18500</v>
      </c>
      <c r="T268" s="1">
        <f>'[1]adj supplies'!$AM269</f>
        <v>0</v>
      </c>
      <c r="U268" s="1">
        <f>'[1]adj supplies'!$AO269</f>
        <v>0</v>
      </c>
      <c r="V268" s="1">
        <f>'[1]adj supplies'!$AQ269</f>
        <v>0</v>
      </c>
      <c r="W268" s="1">
        <f>'[1]adj supplies'!$AS269</f>
        <v>0</v>
      </c>
      <c r="X268" s="1">
        <f>'[1]adj supplies'!$AU269</f>
        <v>0</v>
      </c>
      <c r="Y268" s="1">
        <f>'[1]adj supplies'!$AY269</f>
        <v>18500</v>
      </c>
      <c r="Z268" s="1">
        <f>'[1]adj supplies'!$BA269</f>
        <v>0</v>
      </c>
      <c r="AA268" s="1">
        <f>'[1]adj supplies'!$BC269</f>
        <v>0</v>
      </c>
      <c r="AB268" s="1">
        <f>'[1]adj supplies'!$BE269</f>
        <v>0</v>
      </c>
      <c r="AC268" s="1">
        <f>'[1]adj supplies'!$BG269</f>
        <v>0</v>
      </c>
      <c r="AD268" s="1">
        <f>'[1]adj supplies'!$BI269</f>
        <v>0</v>
      </c>
    </row>
    <row r="269" spans="1:30" x14ac:dyDescent="0.35">
      <c r="A269" t="str">
        <f>'[1]all nodes'!$B270</f>
        <v>Central Basin Municipal Water District</v>
      </c>
      <c r="B269" t="str">
        <f>'[1]all nodes'!$C270</f>
        <v>1807055W</v>
      </c>
      <c r="C269" t="str">
        <f>'[1]all nodes'!$F270</f>
        <v>Recycled Water</v>
      </c>
      <c r="D269" t="str">
        <f>'[1]all nodes'!$G270</f>
        <v>Municipal, Industrial, and Agricultural Use</v>
      </c>
      <c r="E269">
        <f>'[1]all nodes'!$P270</f>
        <v>0</v>
      </c>
      <c r="F269" t="str">
        <f>'[1]all nodes'!$Q270</f>
        <v>Recycled Water</v>
      </c>
      <c r="G269">
        <f>'[1]all nodes'!Z270</f>
        <v>0</v>
      </c>
      <c r="H269" t="str">
        <f>'[1]all nodes'!AA270</f>
        <v>WW_1807_1340</v>
      </c>
      <c r="I269" t="str">
        <f>'[1]all nodes'!AB270</f>
        <v>1807055WTREC</v>
      </c>
      <c r="J269" t="str">
        <f>'[1]all nodes'!AC270</f>
        <v>1807055WNPD</v>
      </c>
      <c r="K269" t="str">
        <f>'[1]all nodes'!AD270</f>
        <v>1807055WE</v>
      </c>
      <c r="L269">
        <f>IF('[1]all nodes'!AE270=0,0,INDEX([2]SUP_EL!$C:$D,MATCH('[1]all nodes'!AE270,[2]SUP_EL!$C:$C,0),2))</f>
        <v>0</v>
      </c>
      <c r="M269">
        <f>IF('[1]all nodes'!AF270=0,0,INDEX([2]SUP_EL!$C:$D,MATCH('[1]all nodes'!AF270,[2]SUP_EL!$C:$C,0),2))</f>
        <v>0</v>
      </c>
      <c r="N269">
        <f>IF('[1]all nodes'!AG270=0,0,INDEX([2]SUP_EL!$C:$D,MATCH('[1]all nodes'!AG270,[2]SUP_EL!$C:$C,0),2))</f>
        <v>10</v>
      </c>
      <c r="O269">
        <f>IF('[1]all nodes'!AH270=0,0,INDEX([2]SUP_EL!$C:$D,MATCH('[1]all nodes'!AH270,[2]SUP_EL!$C:$C,0),2))</f>
        <v>0</v>
      </c>
      <c r="P269">
        <f>IF('[1]all nodes'!AI270=0,0,INDEX([2]SUP_EL!$C:$D,MATCH('[1]all nodes'!AI270,[2]SUP_EL!$C:$C,0),2))</f>
        <v>0</v>
      </c>
      <c r="Q269">
        <f>IF('[1]all nodes'!AJ270=0,0,INDEX([2]SUP_EL!$C:$D,MATCH('[1]all nodes'!AJ270,[2]SUP_EL!$C:$C,0),2))</f>
        <v>97.762499999999989</v>
      </c>
      <c r="R269">
        <f>IF('[1]all nodes'!AK270=0,0,INDEX([2]SUP_EL!$C:$D,MATCH('[1]all nodes'!AK270,[2]SUP_EL!$C:$C,0),2))</f>
        <v>195.72</v>
      </c>
      <c r="S269" s="1">
        <f>'[1]adj supplies'!$AK270</f>
        <v>5160</v>
      </c>
      <c r="T269" s="1">
        <f>'[1]adj supplies'!$AM270</f>
        <v>8934</v>
      </c>
      <c r="U269" s="1">
        <f>'[1]adj supplies'!$AO270</f>
        <v>9503</v>
      </c>
      <c r="V269" s="1">
        <f>'[1]adj supplies'!$AQ270</f>
        <v>10748</v>
      </c>
      <c r="W269" s="1">
        <f>'[1]adj supplies'!$AS270</f>
        <v>11992</v>
      </c>
      <c r="X269" s="1">
        <f>'[1]adj supplies'!$AU270</f>
        <v>13236</v>
      </c>
      <c r="Y269" s="1">
        <f>'[1]adj supplies'!$AY270</f>
        <v>5160</v>
      </c>
      <c r="Z269" s="1">
        <f>'[1]adj supplies'!$BA270</f>
        <v>8934</v>
      </c>
      <c r="AA269" s="1">
        <f>'[1]adj supplies'!$BC270</f>
        <v>9503</v>
      </c>
      <c r="AB269" s="1">
        <f>'[1]adj supplies'!$BE270</f>
        <v>10748</v>
      </c>
      <c r="AC269" s="1">
        <f>'[1]adj supplies'!$BG270</f>
        <v>11992</v>
      </c>
      <c r="AD269" s="1">
        <f>'[1]adj supplies'!$BI270</f>
        <v>13236</v>
      </c>
    </row>
    <row r="270" spans="1:30" x14ac:dyDescent="0.35">
      <c r="A270" t="str">
        <f>'[1]all nodes'!$B271</f>
        <v>Central Basin Municipal Water District</v>
      </c>
      <c r="B270" t="str">
        <f>'[1]all nodes'!$C271</f>
        <v>1807055W</v>
      </c>
      <c r="C270" t="str">
        <f>'[1]all nodes'!$F271</f>
        <v>Recycled Water</v>
      </c>
      <c r="D270" t="str">
        <f>'[1]all nodes'!$G271</f>
        <v>Municipal, Industrial, and Agricultural Use</v>
      </c>
      <c r="E270">
        <f>'[1]all nodes'!$P271</f>
        <v>0</v>
      </c>
      <c r="F270">
        <f>'[1]all nodes'!$Q271</f>
        <v>0</v>
      </c>
      <c r="G270">
        <f>'[1]all nodes'!Z271</f>
        <v>0</v>
      </c>
      <c r="H270" t="str">
        <f>'[1]all nodes'!AA271</f>
        <v>1807407REC</v>
      </c>
      <c r="I270" t="str">
        <f>'[1]all nodes'!AB271</f>
        <v>1807055WTREC</v>
      </c>
      <c r="J270" t="str">
        <f>'[1]all nodes'!AC271</f>
        <v>1807055WNPD</v>
      </c>
      <c r="K270" t="str">
        <f>'[1]all nodes'!AD271</f>
        <v>1807055WE</v>
      </c>
      <c r="L270">
        <f>IF('[1]all nodes'!AE271=0,0,INDEX([2]SUP_EL!$C:$D,MATCH('[1]all nodes'!AE271,[2]SUP_EL!$C:$C,0),2))</f>
        <v>0</v>
      </c>
      <c r="M270">
        <f>IF('[1]all nodes'!AF271=0,0,INDEX([2]SUP_EL!$C:$D,MATCH('[1]all nodes'!AF271,[2]SUP_EL!$C:$C,0),2))</f>
        <v>0</v>
      </c>
      <c r="N270">
        <f>IF('[1]all nodes'!AG271=0,0,INDEX([2]SUP_EL!$C:$D,MATCH('[1]all nodes'!AG271,[2]SUP_EL!$C:$C,0),2))</f>
        <v>10</v>
      </c>
      <c r="O270">
        <f>IF('[1]all nodes'!AH271=0,0,INDEX([2]SUP_EL!$C:$D,MATCH('[1]all nodes'!AH271,[2]SUP_EL!$C:$C,0),2))</f>
        <v>0</v>
      </c>
      <c r="P270">
        <f>IF('[1]all nodes'!AI271=0,0,INDEX([2]SUP_EL!$C:$D,MATCH('[1]all nodes'!AI271,[2]SUP_EL!$C:$C,0),2))</f>
        <v>0</v>
      </c>
      <c r="Q270">
        <f>IF('[1]all nodes'!AJ271=0,0,INDEX([2]SUP_EL!$C:$D,MATCH('[1]all nodes'!AJ271,[2]SUP_EL!$C:$C,0),2))</f>
        <v>97.762499999999989</v>
      </c>
      <c r="R270">
        <f>IF('[1]all nodes'!AK271=0,0,INDEX([2]SUP_EL!$C:$D,MATCH('[1]all nodes'!AK271,[2]SUP_EL!$C:$C,0),2))</f>
        <v>195.72</v>
      </c>
      <c r="S270" s="1">
        <f>'[1]adj supplies'!$AK271</f>
        <v>0</v>
      </c>
      <c r="T270" s="1">
        <f>'[1]adj supplies'!$AM271</f>
        <v>0</v>
      </c>
      <c r="U270" s="1">
        <f>'[1]adj supplies'!$AO271</f>
        <v>675</v>
      </c>
      <c r="V270" s="1">
        <f>'[1]adj supplies'!$AQ271</f>
        <v>675</v>
      </c>
      <c r="W270" s="1">
        <f>'[1]adj supplies'!$AS271</f>
        <v>675</v>
      </c>
      <c r="X270" s="1">
        <f>'[1]adj supplies'!$AU271</f>
        <v>675</v>
      </c>
      <c r="Y270" s="1">
        <f>'[1]adj supplies'!$AY271</f>
        <v>0</v>
      </c>
      <c r="Z270" s="1">
        <f>'[1]adj supplies'!$BA271</f>
        <v>0</v>
      </c>
      <c r="AA270" s="1">
        <f>'[1]adj supplies'!$BC271</f>
        <v>675</v>
      </c>
      <c r="AB270" s="1">
        <f>'[1]adj supplies'!$BE271</f>
        <v>675</v>
      </c>
      <c r="AC270" s="1">
        <f>'[1]adj supplies'!$BG271</f>
        <v>675</v>
      </c>
      <c r="AD270" s="1">
        <f>'[1]adj supplies'!$BI271</f>
        <v>675</v>
      </c>
    </row>
    <row r="271" spans="1:30" x14ac:dyDescent="0.35">
      <c r="A271" t="str">
        <f>'[1]all nodes'!$B272</f>
        <v>Central Coast Water Authority</v>
      </c>
      <c r="B271" t="str">
        <f>'[1]all nodes'!$C272</f>
        <v>1806017W</v>
      </c>
      <c r="C271" t="str">
        <f>'[1]all nodes'!$F272</f>
        <v>Exchanges</v>
      </c>
      <c r="D271">
        <f>'[1]all nodes'!$G272</f>
        <v>0</v>
      </c>
      <c r="E271">
        <f>'[1]all nodes'!$P272</f>
        <v>0</v>
      </c>
      <c r="F271" t="str">
        <f>'[1]all nodes'!$Q272</f>
        <v>Raw Water</v>
      </c>
      <c r="G271" t="e">
        <f>'[1]all nodes'!Z272</f>
        <v>#N/A</v>
      </c>
      <c r="H271">
        <f>'[1]all nodes'!AA272</f>
        <v>0</v>
      </c>
      <c r="I271" t="str">
        <f>'[1]all nodes'!AB272</f>
        <v>XFER1806017W</v>
      </c>
      <c r="J271" t="str">
        <f>'[1]all nodes'!AC272</f>
        <v>1806017WNPD</v>
      </c>
      <c r="K271" t="str">
        <f>'[1]all nodes'!AD272</f>
        <v>1806017WE</v>
      </c>
      <c r="L271" t="e">
        <f>IF('[1]all nodes'!AE272=0,0,INDEX([2]SUP_EL!$C:$D,MATCH('[1]all nodes'!AE272,[2]SUP_EL!$C:$C,0),2))</f>
        <v>#N/A</v>
      </c>
      <c r="M271" t="e">
        <f>IF('[1]all nodes'!AF272=0,0,INDEX([2]SUP_EL!$C:$D,MATCH('[1]all nodes'!AF272,[2]SUP_EL!$C:$C,0),2))</f>
        <v>#N/A</v>
      </c>
      <c r="N271" t="e">
        <f>IF('[1]all nodes'!AG272=0,0,INDEX([2]SUP_EL!$C:$D,MATCH('[1]all nodes'!AG272,[2]SUP_EL!$C:$C,0),2))</f>
        <v>#N/A</v>
      </c>
      <c r="O271" t="e">
        <f>IF('[1]all nodes'!AH272=0,0,INDEX([2]SUP_EL!$C:$D,MATCH('[1]all nodes'!AH272,[2]SUP_EL!$C:$C,0),2))</f>
        <v>#N/A</v>
      </c>
      <c r="P271">
        <f>IF('[1]all nodes'!AI272=0,0,INDEX([2]SUP_EL!$C:$D,MATCH('[1]all nodes'!AI272,[2]SUP_EL!$C:$C,0),2))</f>
        <v>10</v>
      </c>
      <c r="Q271">
        <f>IF('[1]all nodes'!AJ272=0,0,INDEX([2]SUP_EL!$C:$D,MATCH('[1]all nodes'!AJ272,[2]SUP_EL!$C:$C,0),2))</f>
        <v>44</v>
      </c>
      <c r="R271">
        <f>IF('[1]all nodes'!AK272=0,0,INDEX([2]SUP_EL!$C:$D,MATCH('[1]all nodes'!AK272,[2]SUP_EL!$C:$C,0),2))</f>
        <v>163.1</v>
      </c>
      <c r="S271" s="1">
        <f>'[1]adj supplies'!$AK272</f>
        <v>4847</v>
      </c>
      <c r="T271" s="1">
        <f>'[1]adj supplies'!$AM272</f>
        <v>0</v>
      </c>
      <c r="U271" s="1">
        <f>'[1]adj supplies'!$AO272</f>
        <v>0</v>
      </c>
      <c r="V271" s="1">
        <f>'[1]adj supplies'!$AQ272</f>
        <v>0</v>
      </c>
      <c r="W271" s="1">
        <f>'[1]adj supplies'!$AS272</f>
        <v>0</v>
      </c>
      <c r="X271" s="1">
        <f>'[1]adj supplies'!$AU272</f>
        <v>0</v>
      </c>
      <c r="Y271" s="1">
        <f>'[1]adj supplies'!$AY272</f>
        <v>4847</v>
      </c>
      <c r="Z271" s="1">
        <f>'[1]adj supplies'!$BA272</f>
        <v>0</v>
      </c>
      <c r="AA271" s="1">
        <f>'[1]adj supplies'!$BC272</f>
        <v>0</v>
      </c>
      <c r="AB271" s="1">
        <f>'[1]adj supplies'!$BE272</f>
        <v>0</v>
      </c>
      <c r="AC271" s="1">
        <f>'[1]adj supplies'!$BG272</f>
        <v>0</v>
      </c>
      <c r="AD271" s="1">
        <f>'[1]adj supplies'!$BI272</f>
        <v>0</v>
      </c>
    </row>
    <row r="272" spans="1:30" x14ac:dyDescent="0.35">
      <c r="A272" t="str">
        <f>'[1]all nodes'!$B273</f>
        <v>Central Coast Water Authority</v>
      </c>
      <c r="B272" t="str">
        <f>'[1]all nodes'!$C273</f>
        <v>1806017W</v>
      </c>
      <c r="C272" t="str">
        <f>'[1]all nodes'!$F273</f>
        <v>Purchased or Imported  Water</v>
      </c>
      <c r="D272" t="str">
        <f>'[1]all nodes'!$G273</f>
        <v>SWP Water, Table A and Carryover</v>
      </c>
      <c r="E272">
        <f>'[1]all nodes'!$P273</f>
        <v>0</v>
      </c>
      <c r="F272" t="str">
        <f>'[1]all nodes'!$Q273</f>
        <v>Raw Water</v>
      </c>
      <c r="G272">
        <f>'[1]all nodes'!Z273</f>
        <v>0</v>
      </c>
      <c r="H272">
        <f>'[1]all nodes'!AA273</f>
        <v>0</v>
      </c>
      <c r="I272" t="str">
        <f>'[1]all nodes'!AB273</f>
        <v>SW1806SWP15</v>
      </c>
      <c r="J272" t="str">
        <f>'[1]all nodes'!AC273</f>
        <v>1806017WNPD</v>
      </c>
      <c r="K272" t="str">
        <f>'[1]all nodes'!AD273</f>
        <v>1806017WE</v>
      </c>
      <c r="L272">
        <f>IF('[1]all nodes'!AE273=0,0,INDEX([2]SUP_EL!$C:$D,MATCH('[1]all nodes'!AE273,[2]SUP_EL!$C:$C,0),2))</f>
        <v>0</v>
      </c>
      <c r="M272">
        <f>IF('[1]all nodes'!AF273=0,0,INDEX([2]SUP_EL!$C:$D,MATCH('[1]all nodes'!AF273,[2]SUP_EL!$C:$C,0),2))</f>
        <v>0</v>
      </c>
      <c r="N272">
        <f>IF('[1]all nodes'!AG273=0,0,INDEX([2]SUP_EL!$C:$D,MATCH('[1]all nodes'!AG273,[2]SUP_EL!$C:$C,0),2))</f>
        <v>0</v>
      </c>
      <c r="O272">
        <f>IF('[1]all nodes'!AH273=0,0,INDEX([2]SUP_EL!$C:$D,MATCH('[1]all nodes'!AH273,[2]SUP_EL!$C:$C,0),2))</f>
        <v>0</v>
      </c>
      <c r="P272">
        <f>IF('[1]all nodes'!AI273=0,0,INDEX([2]SUP_EL!$C:$D,MATCH('[1]all nodes'!AI273,[2]SUP_EL!$C:$C,0),2))</f>
        <v>716</v>
      </c>
      <c r="Q272">
        <f>IF('[1]all nodes'!AJ273=0,0,INDEX([2]SUP_EL!$C:$D,MATCH('[1]all nodes'!AJ273,[2]SUP_EL!$C:$C,0),2))</f>
        <v>44</v>
      </c>
      <c r="R272">
        <f>IF('[1]all nodes'!AK273=0,0,INDEX([2]SUP_EL!$C:$D,MATCH('[1]all nodes'!AK273,[2]SUP_EL!$C:$C,0),2))</f>
        <v>163.1</v>
      </c>
      <c r="S272" s="1">
        <f>'[1]adj supplies'!$AK273</f>
        <v>6079</v>
      </c>
      <c r="T272" s="1">
        <f>'[1]adj supplies'!$AM273</f>
        <v>26671</v>
      </c>
      <c r="U272" s="1">
        <f>'[1]adj supplies'!$AO273</f>
        <v>26482</v>
      </c>
      <c r="V272" s="1">
        <f>'[1]adj supplies'!$AQ273</f>
        <v>26293</v>
      </c>
      <c r="W272" s="1">
        <f>'[1]adj supplies'!$AS273</f>
        <v>26104</v>
      </c>
      <c r="X272" s="1">
        <f>'[1]adj supplies'!$AU273</f>
        <v>25915</v>
      </c>
      <c r="Y272" s="1">
        <f>'[1]adj supplies'!$AY273</f>
        <v>6079</v>
      </c>
      <c r="Z272" s="1">
        <f>'[1]adj supplies'!$BA273</f>
        <v>26671</v>
      </c>
      <c r="AA272" s="1">
        <f>'[1]adj supplies'!$BC273</f>
        <v>26482</v>
      </c>
      <c r="AB272" s="1">
        <f>'[1]adj supplies'!$BE273</f>
        <v>26293</v>
      </c>
      <c r="AC272" s="1">
        <f>'[1]adj supplies'!$BG273</f>
        <v>26104</v>
      </c>
      <c r="AD272" s="1">
        <f>'[1]adj supplies'!$BI273</f>
        <v>25915</v>
      </c>
    </row>
    <row r="273" spans="1:30" x14ac:dyDescent="0.35">
      <c r="A273" t="str">
        <f>'[1]all nodes'!$B274</f>
        <v>Central Coast Water Authority</v>
      </c>
      <c r="B273" t="str">
        <f>'[1]all nodes'!$C274</f>
        <v>1806017W</v>
      </c>
      <c r="C273" t="str">
        <f>'[1]all nodes'!$F274</f>
        <v>Supply from Storage</v>
      </c>
      <c r="D273" t="str">
        <f>'[1]all nodes'!$G274</f>
        <v>IRWD Groundwater Bank</v>
      </c>
      <c r="E273">
        <f>'[1]all nodes'!$P274</f>
        <v>0</v>
      </c>
      <c r="F273" t="str">
        <f>'[1]all nodes'!$Q274</f>
        <v>Raw Water</v>
      </c>
      <c r="G273" t="e">
        <f>'[1]all nodes'!Z274</f>
        <v>#N/A</v>
      </c>
      <c r="H273">
        <f>'[1]all nodes'!AA274</f>
        <v>0</v>
      </c>
      <c r="I273" t="e">
        <f>'[1]all nodes'!AB274</f>
        <v>#N/A</v>
      </c>
      <c r="J273" t="str">
        <f>'[1]all nodes'!AC274</f>
        <v>1806017WNPD</v>
      </c>
      <c r="K273" t="str">
        <f>'[1]all nodes'!AD274</f>
        <v>1806017WE</v>
      </c>
      <c r="L273" t="e">
        <f>IF('[1]all nodes'!AE274=0,0,INDEX([2]SUP_EL!$C:$D,MATCH('[1]all nodes'!AE274,[2]SUP_EL!$C:$C,0),2))</f>
        <v>#N/A</v>
      </c>
      <c r="M273" t="e">
        <f>IF('[1]all nodes'!AF274=0,0,INDEX([2]SUP_EL!$C:$D,MATCH('[1]all nodes'!AF274,[2]SUP_EL!$C:$C,0),2))</f>
        <v>#N/A</v>
      </c>
      <c r="N273" t="e">
        <f>IF('[1]all nodes'!AG274=0,0,INDEX([2]SUP_EL!$C:$D,MATCH('[1]all nodes'!AG274,[2]SUP_EL!$C:$C,0),2))</f>
        <v>#N/A</v>
      </c>
      <c r="O273" t="e">
        <f>IF('[1]all nodes'!AH274=0,0,INDEX([2]SUP_EL!$C:$D,MATCH('[1]all nodes'!AH274,[2]SUP_EL!$C:$C,0),2))</f>
        <v>#N/A</v>
      </c>
      <c r="P273">
        <f>IF('[1]all nodes'!AI274=0,0,INDEX([2]SUP_EL!$C:$D,MATCH('[1]all nodes'!AI274,[2]SUP_EL!$C:$C,0),2))</f>
        <v>716</v>
      </c>
      <c r="Q273">
        <f>IF('[1]all nodes'!AJ274=0,0,INDEX([2]SUP_EL!$C:$D,MATCH('[1]all nodes'!AJ274,[2]SUP_EL!$C:$C,0),2))</f>
        <v>44</v>
      </c>
      <c r="R273">
        <f>IF('[1]all nodes'!AK274=0,0,INDEX([2]SUP_EL!$C:$D,MATCH('[1]all nodes'!AK274,[2]SUP_EL!$C:$C,0),2))</f>
        <v>163.1</v>
      </c>
      <c r="S273" s="1">
        <f>'[1]adj supplies'!$AK274</f>
        <v>410</v>
      </c>
      <c r="T273" s="1">
        <f>'[1]adj supplies'!$AM274</f>
        <v>0</v>
      </c>
      <c r="U273" s="1">
        <f>'[1]adj supplies'!$AO274</f>
        <v>0</v>
      </c>
      <c r="V273" s="1">
        <f>'[1]adj supplies'!$AQ274</f>
        <v>0</v>
      </c>
      <c r="W273" s="1">
        <f>'[1]adj supplies'!$AS274</f>
        <v>0</v>
      </c>
      <c r="X273" s="1">
        <f>'[1]adj supplies'!$AU274</f>
        <v>0</v>
      </c>
      <c r="Y273" s="1">
        <f>'[1]adj supplies'!$AY274</f>
        <v>410</v>
      </c>
      <c r="Z273" s="1">
        <f>'[1]adj supplies'!$BA274</f>
        <v>0</v>
      </c>
      <c r="AA273" s="1">
        <f>'[1]adj supplies'!$BC274</f>
        <v>0</v>
      </c>
      <c r="AB273" s="1">
        <f>'[1]adj supplies'!$BE274</f>
        <v>0</v>
      </c>
      <c r="AC273" s="1">
        <f>'[1]adj supplies'!$BG274</f>
        <v>0</v>
      </c>
      <c r="AD273" s="1">
        <f>'[1]adj supplies'!$BI274</f>
        <v>0</v>
      </c>
    </row>
    <row r="274" spans="1:30" x14ac:dyDescent="0.35">
      <c r="A274" t="str">
        <f>'[1]all nodes'!$B275</f>
        <v>Central Coast Water Authority</v>
      </c>
      <c r="B274" t="str">
        <f>'[1]all nodes'!$C275</f>
        <v>1806017W</v>
      </c>
      <c r="C274" t="str">
        <f>'[1]all nodes'!$F275</f>
        <v>Transfers</v>
      </c>
      <c r="D274" t="str">
        <f>'[1]all nodes'!$G275</f>
        <v>Westlands, DWR Multiyear, SWP DYTP</v>
      </c>
      <c r="E274">
        <f>'[1]all nodes'!$P275</f>
        <v>0</v>
      </c>
      <c r="F274" t="str">
        <f>'[1]all nodes'!$Q275</f>
        <v>Raw Water</v>
      </c>
      <c r="G274" t="e">
        <f>'[1]all nodes'!Z275</f>
        <v>#N/A</v>
      </c>
      <c r="H274">
        <f>'[1]all nodes'!AA275</f>
        <v>0</v>
      </c>
      <c r="I274" t="str">
        <f>'[1]all nodes'!AB275</f>
        <v>SW1806SWP15</v>
      </c>
      <c r="J274" t="str">
        <f>'[1]all nodes'!AC275</f>
        <v>1806017WNPD</v>
      </c>
      <c r="K274" t="str">
        <f>'[1]all nodes'!AD275</f>
        <v>1806017WE</v>
      </c>
      <c r="L274" t="e">
        <f>IF('[1]all nodes'!AE275=0,0,INDEX([2]SUP_EL!$C:$D,MATCH('[1]all nodes'!AE275,[2]SUP_EL!$C:$C,0),2))</f>
        <v>#N/A</v>
      </c>
      <c r="M274" t="e">
        <f>IF('[1]all nodes'!AF275=0,0,INDEX([2]SUP_EL!$C:$D,MATCH('[1]all nodes'!AF275,[2]SUP_EL!$C:$C,0),2))</f>
        <v>#N/A</v>
      </c>
      <c r="N274" t="e">
        <f>IF('[1]all nodes'!AG275=0,0,INDEX([2]SUP_EL!$C:$D,MATCH('[1]all nodes'!AG275,[2]SUP_EL!$C:$C,0),2))</f>
        <v>#N/A</v>
      </c>
      <c r="O274" t="e">
        <f>IF('[1]all nodes'!AH275=0,0,INDEX([2]SUP_EL!$C:$D,MATCH('[1]all nodes'!AH275,[2]SUP_EL!$C:$C,0),2))</f>
        <v>#N/A</v>
      </c>
      <c r="P274">
        <f>IF('[1]all nodes'!AI275=0,0,INDEX([2]SUP_EL!$C:$D,MATCH('[1]all nodes'!AI275,[2]SUP_EL!$C:$C,0),2))</f>
        <v>716</v>
      </c>
      <c r="Q274">
        <f>IF('[1]all nodes'!AJ275=0,0,INDEX([2]SUP_EL!$C:$D,MATCH('[1]all nodes'!AJ275,[2]SUP_EL!$C:$C,0),2))</f>
        <v>44</v>
      </c>
      <c r="R274">
        <f>IF('[1]all nodes'!AK275=0,0,INDEX([2]SUP_EL!$C:$D,MATCH('[1]all nodes'!AK275,[2]SUP_EL!$C:$C,0),2))</f>
        <v>163.1</v>
      </c>
      <c r="S274" s="1">
        <f>'[1]adj supplies'!$AK275</f>
        <v>337</v>
      </c>
      <c r="T274" s="1">
        <f>'[1]adj supplies'!$AM275</f>
        <v>0</v>
      </c>
      <c r="U274" s="1">
        <f>'[1]adj supplies'!$AO275</f>
        <v>0</v>
      </c>
      <c r="V274" s="1">
        <f>'[1]adj supplies'!$AQ275</f>
        <v>0</v>
      </c>
      <c r="W274" s="1">
        <f>'[1]adj supplies'!$AS275</f>
        <v>0</v>
      </c>
      <c r="X274" s="1">
        <f>'[1]adj supplies'!$AU275</f>
        <v>0</v>
      </c>
      <c r="Y274" s="1">
        <f>'[1]adj supplies'!$AY275</f>
        <v>337</v>
      </c>
      <c r="Z274" s="1">
        <f>'[1]adj supplies'!$BA275</f>
        <v>0</v>
      </c>
      <c r="AA274" s="1">
        <f>'[1]adj supplies'!$BC275</f>
        <v>0</v>
      </c>
      <c r="AB274" s="1">
        <f>'[1]adj supplies'!$BE275</f>
        <v>0</v>
      </c>
      <c r="AC274" s="1">
        <f>'[1]adj supplies'!$BG275</f>
        <v>0</v>
      </c>
      <c r="AD274" s="1">
        <f>'[1]adj supplies'!$BI275</f>
        <v>0</v>
      </c>
    </row>
    <row r="275" spans="1:30" x14ac:dyDescent="0.35">
      <c r="A275" t="str">
        <f>'[1]all nodes'!$B276</f>
        <v>Ceres  City Of</v>
      </c>
      <c r="B275">
        <f>'[1]all nodes'!$C276</f>
        <v>1804013</v>
      </c>
      <c r="C275" t="str">
        <f>'[1]all nodes'!$F276</f>
        <v>Groundwater</v>
      </c>
      <c r="D275" t="str">
        <f>'[1]all nodes'!$G276</f>
        <v>City's domestic supply wells</v>
      </c>
      <c r="E275" t="str">
        <f>'[1]all nodes'!$P276</f>
        <v>Raw water</v>
      </c>
      <c r="F275" t="str">
        <f>'[1]all nodes'!$Q276</f>
        <v>Drinking water</v>
      </c>
      <c r="G275">
        <f>'[1]all nodes'!Z276</f>
        <v>0</v>
      </c>
      <c r="H275" t="str">
        <f>'[1]all nodes'!AA276</f>
        <v>GW1804-5-22</v>
      </c>
      <c r="I275" t="str">
        <f>'[1]all nodes'!AB276</f>
        <v xml:space="preserve">GW1804-5-22.03 </v>
      </c>
      <c r="J275" t="str">
        <f>'[1]all nodes'!AC276</f>
        <v>1804013PD</v>
      </c>
      <c r="K275" t="str">
        <f>'[1]all nodes'!AD276</f>
        <v>1804013E</v>
      </c>
      <c r="L275">
        <f>IF('[1]all nodes'!AE276=0,0,INDEX([2]SUP_EL!$C:$D,MATCH('[1]all nodes'!AE276,[2]SUP_EL!$C:$C,0),2))</f>
        <v>0</v>
      </c>
      <c r="M275">
        <f>IF('[1]all nodes'!AF276=0,0,INDEX([2]SUP_EL!$C:$D,MATCH('[1]all nodes'!AF276,[2]SUP_EL!$C:$C,0),2))</f>
        <v>0</v>
      </c>
      <c r="N275">
        <f>IF('[1]all nodes'!AG276=0,0,INDEX([2]SUP_EL!$C:$D,MATCH('[1]all nodes'!AG276,[2]SUP_EL!$C:$C,0),2))</f>
        <v>0</v>
      </c>
      <c r="O275">
        <f>IF('[1]all nodes'!AH276=0,0,INDEX([2]SUP_EL!$C:$D,MATCH('[1]all nodes'!AH276,[2]SUP_EL!$C:$C,0),2))</f>
        <v>0</v>
      </c>
      <c r="P275">
        <f>IF('[1]all nodes'!AI276=0,0,INDEX([2]SUP_EL!$C:$D,MATCH('[1]all nodes'!AI276,[2]SUP_EL!$C:$C,0),2))</f>
        <v>241</v>
      </c>
      <c r="Q275">
        <f>IF('[1]all nodes'!AJ276=0,0,INDEX([2]SUP_EL!$C:$D,MATCH('[1]all nodes'!AJ276,[2]SUP_EL!$C:$C,0),2))</f>
        <v>3</v>
      </c>
      <c r="R275">
        <f>IF('[1]all nodes'!AK276=0,0,INDEX([2]SUP_EL!$C:$D,MATCH('[1]all nodes'!AK276,[2]SUP_EL!$C:$C,0),2))</f>
        <v>17.600000000000001</v>
      </c>
      <c r="S275" s="1">
        <f>'[1]adj supplies'!$AK276</f>
        <v>6458.4744803249996</v>
      </c>
      <c r="T275" s="1">
        <f>'[1]adj supplies'!$AM276</f>
        <v>5020.0971272467332</v>
      </c>
      <c r="U275" s="1">
        <f>'[1]adj supplies'!$AO276</f>
        <v>7219.3777734691121</v>
      </c>
      <c r="V275" s="1">
        <f>'[1]adj supplies'!$AQ276</f>
        <v>9406.7058074837605</v>
      </c>
      <c r="W275" s="1">
        <f>'[1]adj supplies'!$AS276</f>
        <v>12493.467910130115</v>
      </c>
      <c r="X275" s="1">
        <f>'[1]adj supplies'!$AU276</f>
        <v>12493.467910130115</v>
      </c>
      <c r="Y275" s="1">
        <f>'[1]adj supplies'!$AY276</f>
        <v>6458.4744803249996</v>
      </c>
      <c r="Z275" s="1">
        <f>'[1]adj supplies'!$BA276</f>
        <v>5020.0971272467332</v>
      </c>
      <c r="AA275" s="1">
        <f>'[1]adj supplies'!$BC276</f>
        <v>7219.3777734691121</v>
      </c>
      <c r="AB275" s="1">
        <f>'[1]adj supplies'!$BE276</f>
        <v>9406.7058074837605</v>
      </c>
      <c r="AC275" s="1">
        <f>'[1]adj supplies'!$BG276</f>
        <v>12493.467910130115</v>
      </c>
      <c r="AD275" s="1">
        <f>'[1]adj supplies'!$BI276</f>
        <v>12493.467910130115</v>
      </c>
    </row>
    <row r="276" spans="1:30" x14ac:dyDescent="0.35">
      <c r="A276" t="str">
        <f>'[1]all nodes'!$B277</f>
        <v>Ceres  City Of</v>
      </c>
      <c r="B276">
        <f>'[1]all nodes'!$C277</f>
        <v>1804013</v>
      </c>
      <c r="C276" t="str">
        <f>'[1]all nodes'!$F277</f>
        <v>Groundwater</v>
      </c>
      <c r="D276" t="str">
        <f>'[1]all nodes'!$G277</f>
        <v>Non-Potable park irrigation water</v>
      </c>
      <c r="E276" t="str">
        <f>'[1]all nodes'!$P277</f>
        <v>Raw water</v>
      </c>
      <c r="F276" t="str">
        <f>'[1]all nodes'!$Q277</f>
        <v>Raw water</v>
      </c>
      <c r="G276">
        <f>'[1]all nodes'!Z277</f>
        <v>0</v>
      </c>
      <c r="H276" t="str">
        <f>'[1]all nodes'!AA277</f>
        <v>GW1804-5-22</v>
      </c>
      <c r="I276" t="str">
        <f>'[1]all nodes'!AB277</f>
        <v xml:space="preserve">GW1804-5-22.03 </v>
      </c>
      <c r="J276" t="str">
        <f>'[1]all nodes'!AC277</f>
        <v>1804013NPD</v>
      </c>
      <c r="K276" t="str">
        <f>'[1]all nodes'!AD277</f>
        <v>1804013E</v>
      </c>
      <c r="L276">
        <f>IF('[1]all nodes'!AE277=0,0,INDEX([2]SUP_EL!$C:$D,MATCH('[1]all nodes'!AE277,[2]SUP_EL!$C:$C,0),2))</f>
        <v>0</v>
      </c>
      <c r="M276">
        <f>IF('[1]all nodes'!AF277=0,0,INDEX([2]SUP_EL!$C:$D,MATCH('[1]all nodes'!AF277,[2]SUP_EL!$C:$C,0),2))</f>
        <v>0</v>
      </c>
      <c r="N276">
        <f>IF('[1]all nodes'!AG277=0,0,INDEX([2]SUP_EL!$C:$D,MATCH('[1]all nodes'!AG277,[2]SUP_EL!$C:$C,0),2))</f>
        <v>0</v>
      </c>
      <c r="O276">
        <f>IF('[1]all nodes'!AH277=0,0,INDEX([2]SUP_EL!$C:$D,MATCH('[1]all nodes'!AH277,[2]SUP_EL!$C:$C,0),2))</f>
        <v>0</v>
      </c>
      <c r="P276">
        <f>IF('[1]all nodes'!AI277=0,0,INDEX([2]SUP_EL!$C:$D,MATCH('[1]all nodes'!AI277,[2]SUP_EL!$C:$C,0),2))</f>
        <v>241</v>
      </c>
      <c r="Q276">
        <f>IF('[1]all nodes'!AJ277=0,0,INDEX([2]SUP_EL!$C:$D,MATCH('[1]all nodes'!AJ277,[2]SUP_EL!$C:$C,0),2))</f>
        <v>3</v>
      </c>
      <c r="R276">
        <f>IF('[1]all nodes'!AK277=0,0,INDEX([2]SUP_EL!$C:$D,MATCH('[1]all nodes'!AK277,[2]SUP_EL!$C:$C,0),2))</f>
        <v>17.600000000000001</v>
      </c>
      <c r="S276" s="1">
        <f>'[1]adj supplies'!$AK277</f>
        <v>174.49696315099999</v>
      </c>
      <c r="T276" s="1">
        <f>'[1]adj supplies'!$AM277</f>
        <v>135.63446075326644</v>
      </c>
      <c r="U276" s="1">
        <f>'[1]adj supplies'!$AO277</f>
        <v>195.05527213088794</v>
      </c>
      <c r="V276" s="1">
        <f>'[1]adj supplies'!$AQ277</f>
        <v>254.1531443162398</v>
      </c>
      <c r="W276" s="1">
        <f>'[1]adj supplies'!$AS277</f>
        <v>337.55219071988517</v>
      </c>
      <c r="X276" s="1">
        <f>'[1]adj supplies'!$AU277</f>
        <v>337.55219071988517</v>
      </c>
      <c r="Y276" s="1">
        <f>'[1]adj supplies'!$AY277</f>
        <v>174.49696315099999</v>
      </c>
      <c r="Z276" s="1">
        <f>'[1]adj supplies'!$BA277</f>
        <v>135.63446075326644</v>
      </c>
      <c r="AA276" s="1">
        <f>'[1]adj supplies'!$BC277</f>
        <v>195.05527213088794</v>
      </c>
      <c r="AB276" s="1">
        <f>'[1]adj supplies'!$BE277</f>
        <v>254.1531443162398</v>
      </c>
      <c r="AC276" s="1">
        <f>'[1]adj supplies'!$BG277</f>
        <v>337.55219071988517</v>
      </c>
      <c r="AD276" s="1">
        <f>'[1]adj supplies'!$BI277</f>
        <v>337.55219071988517</v>
      </c>
    </row>
    <row r="277" spans="1:30" x14ac:dyDescent="0.35">
      <c r="A277" t="str">
        <f>'[1]all nodes'!$B278</f>
        <v>Ceres  City Of</v>
      </c>
      <c r="B277">
        <f>'[1]all nodes'!$C278</f>
        <v>1804013</v>
      </c>
      <c r="C277" t="str">
        <f>'[1]all nodes'!$F278</f>
        <v>Purchased or Imported  Water</v>
      </c>
      <c r="D277">
        <f>'[1]all nodes'!$G278</f>
        <v>0</v>
      </c>
      <c r="E277" t="str">
        <f>'[1]all nodes'!$P278</f>
        <v>Raw water</v>
      </c>
      <c r="F277" t="str">
        <f>'[1]all nodes'!$Q278</f>
        <v>Drinking water</v>
      </c>
      <c r="G277">
        <f>'[1]all nodes'!Z278</f>
        <v>0</v>
      </c>
      <c r="H277" t="str">
        <f>'[1]all nodes'!AA278</f>
        <v>R_Tuolumn</v>
      </c>
      <c r="I277" t="str">
        <f>'[1]all nodes'!AB278</f>
        <v>1804069PD</v>
      </c>
      <c r="J277" t="str">
        <f>'[1]all nodes'!AC278</f>
        <v>1804013PD</v>
      </c>
      <c r="K277" t="str">
        <f>'[1]all nodes'!AD278</f>
        <v>1804013E</v>
      </c>
      <c r="L277">
        <f>IF('[1]all nodes'!AE278=0,0,INDEX([2]SUP_EL!$C:$D,MATCH('[1]all nodes'!AE278,[2]SUP_EL!$C:$C,0),2))</f>
        <v>0</v>
      </c>
      <c r="M277">
        <f>IF('[1]all nodes'!AF278=0,0,INDEX([2]SUP_EL!$C:$D,MATCH('[1]all nodes'!AF278,[2]SUP_EL!$C:$C,0),2))</f>
        <v>0</v>
      </c>
      <c r="N277">
        <f>IF('[1]all nodes'!AG278=0,0,INDEX([2]SUP_EL!$C:$D,MATCH('[1]all nodes'!AG278,[2]SUP_EL!$C:$C,0),2))</f>
        <v>0</v>
      </c>
      <c r="O277">
        <f>IF('[1]all nodes'!AH278=0,0,INDEX([2]SUP_EL!$C:$D,MATCH('[1]all nodes'!AH278,[2]SUP_EL!$C:$C,0),2))</f>
        <v>0</v>
      </c>
      <c r="P277">
        <f>IF('[1]all nodes'!AI278=0,0,INDEX([2]SUP_EL!$C:$D,MATCH('[1]all nodes'!AI278,[2]SUP_EL!$C:$C,0),2))</f>
        <v>24.669637099999999</v>
      </c>
      <c r="Q277">
        <f>IF('[1]all nodes'!AJ278=0,0,INDEX([2]SUP_EL!$C:$D,MATCH('[1]all nodes'!AJ278,[2]SUP_EL!$C:$C,0),2))</f>
        <v>44</v>
      </c>
      <c r="R277">
        <f>IF('[1]all nodes'!AK278=0,0,INDEX([2]SUP_EL!$C:$D,MATCH('[1]all nodes'!AK278,[2]SUP_EL!$C:$C,0),2))</f>
        <v>17.600000000000001</v>
      </c>
      <c r="S277" s="1">
        <f>'[1]adj supplies'!$AK278</f>
        <v>0</v>
      </c>
      <c r="T277" s="1">
        <f>'[1]adj supplies'!$AM278</f>
        <v>0</v>
      </c>
      <c r="U277" s="1">
        <f>'[1]adj supplies'!$AO278</f>
        <v>0</v>
      </c>
      <c r="V277" s="1">
        <f>'[1]adj supplies'!$AQ278</f>
        <v>0</v>
      </c>
      <c r="W277" s="1">
        <f>'[1]adj supplies'!$AS278</f>
        <v>0</v>
      </c>
      <c r="X277" s="1">
        <f>'[1]adj supplies'!$AU278</f>
        <v>0</v>
      </c>
      <c r="Y277" s="1">
        <f>'[1]adj supplies'!$AY278</f>
        <v>0</v>
      </c>
      <c r="Z277" s="1">
        <f>'[1]adj supplies'!$BA278</f>
        <v>0</v>
      </c>
      <c r="AA277" s="1">
        <f>'[1]adj supplies'!$BC278</f>
        <v>0</v>
      </c>
      <c r="AB277" s="1">
        <f>'[1]adj supplies'!$BE278</f>
        <v>0</v>
      </c>
      <c r="AC277" s="1">
        <f>'[1]adj supplies'!$BG278</f>
        <v>0</v>
      </c>
      <c r="AD277" s="1">
        <f>'[1]adj supplies'!$BI278</f>
        <v>0</v>
      </c>
    </row>
    <row r="278" spans="1:30" x14ac:dyDescent="0.35">
      <c r="A278" t="str">
        <f>'[1]all nodes'!$B279</f>
        <v>Ceres  City Of</v>
      </c>
      <c r="B278">
        <f>'[1]all nodes'!$C279</f>
        <v>1804013</v>
      </c>
      <c r="C278" t="str">
        <f>'[1]all nodes'!$F279</f>
        <v>Surface water</v>
      </c>
      <c r="D278">
        <f>'[1]all nodes'!$G279</f>
        <v>0</v>
      </c>
      <c r="E278" t="str">
        <f>'[1]all nodes'!$P279</f>
        <v>Raw water</v>
      </c>
      <c r="F278" t="str">
        <f>'[1]all nodes'!$Q279</f>
        <v>Drinking water</v>
      </c>
      <c r="G278" t="e">
        <f>'[1]all nodes'!Z279</f>
        <v>#N/A</v>
      </c>
      <c r="H278" t="e">
        <f>'[1]all nodes'!AA279</f>
        <v>#N/A</v>
      </c>
      <c r="I278" t="e">
        <f>'[1]all nodes'!AB279</f>
        <v>#N/A</v>
      </c>
      <c r="J278" t="str">
        <f>'[1]all nodes'!AC279</f>
        <v>1804013PD</v>
      </c>
      <c r="K278" t="str">
        <f>'[1]all nodes'!AD279</f>
        <v>1804013E</v>
      </c>
      <c r="L278" t="e">
        <f>IF('[1]all nodes'!AE279=0,0,INDEX([2]SUP_EL!$C:$D,MATCH('[1]all nodes'!AE279,[2]SUP_EL!$C:$C,0),2))</f>
        <v>#N/A</v>
      </c>
      <c r="M278" t="e">
        <f>IF('[1]all nodes'!AF279=0,0,INDEX([2]SUP_EL!$C:$D,MATCH('[1]all nodes'!AF279,[2]SUP_EL!$C:$C,0),2))</f>
        <v>#N/A</v>
      </c>
      <c r="N278" t="e">
        <f>IF('[1]all nodes'!AG279=0,0,INDEX([2]SUP_EL!$C:$D,MATCH('[1]all nodes'!AG279,[2]SUP_EL!$C:$C,0),2))</f>
        <v>#N/A</v>
      </c>
      <c r="O278" t="e">
        <f>IF('[1]all nodes'!AH279=0,0,INDEX([2]SUP_EL!$C:$D,MATCH('[1]all nodes'!AH279,[2]SUP_EL!$C:$C,0),2))</f>
        <v>#N/A</v>
      </c>
      <c r="P278" t="e">
        <f>IF('[1]all nodes'!AI279=0,0,INDEX([2]SUP_EL!$C:$D,MATCH('[1]all nodes'!AI279,[2]SUP_EL!$C:$C,0),2))</f>
        <v>#N/A</v>
      </c>
      <c r="Q278" t="e">
        <f>IF('[1]all nodes'!AJ279=0,0,INDEX([2]SUP_EL!$C:$D,MATCH('[1]all nodes'!AJ279,[2]SUP_EL!$C:$C,0),2))</f>
        <v>#N/A</v>
      </c>
      <c r="R278">
        <f>IF('[1]all nodes'!AK279=0,0,INDEX([2]SUP_EL!$C:$D,MATCH('[1]all nodes'!AK279,[2]SUP_EL!$C:$C,0),2))</f>
        <v>17.600000000000001</v>
      </c>
      <c r="S278" s="1">
        <f>'[1]adj supplies'!$AK279</f>
        <v>0</v>
      </c>
      <c r="T278" s="1">
        <f>'[1]adj supplies'!$AM279</f>
        <v>5600.7203262499997</v>
      </c>
      <c r="U278" s="1">
        <f>'[1]adj supplies'!$AO279</f>
        <v>5600.7203262499997</v>
      </c>
      <c r="V278" s="1">
        <f>'[1]adj supplies'!$AQ279</f>
        <v>5600.7203262499997</v>
      </c>
      <c r="W278" s="1">
        <f>'[1]adj supplies'!$AS279</f>
        <v>5600.7203262499997</v>
      </c>
      <c r="X278" s="1">
        <f>'[1]adj supplies'!$AU279</f>
        <v>5600.7203262499997</v>
      </c>
      <c r="Y278" s="1">
        <f>'[1]adj supplies'!$AY279</f>
        <v>0</v>
      </c>
      <c r="Z278" s="1">
        <f>'[1]adj supplies'!$BA279</f>
        <v>5600.7203262499997</v>
      </c>
      <c r="AA278" s="1">
        <f>'[1]adj supplies'!$BC279</f>
        <v>5600.7203262499997</v>
      </c>
      <c r="AB278" s="1">
        <f>'[1]adj supplies'!$BE279</f>
        <v>5600.7203262499997</v>
      </c>
      <c r="AC278" s="1">
        <f>'[1]adj supplies'!$BG279</f>
        <v>5600.7203262499997</v>
      </c>
      <c r="AD278" s="1">
        <f>'[1]adj supplies'!$BI279</f>
        <v>5600.7203262499997</v>
      </c>
    </row>
    <row r="279" spans="1:30" x14ac:dyDescent="0.35">
      <c r="A279" t="str">
        <f>'[1]all nodes'!$B280</f>
        <v>Cerritos  City Of</v>
      </c>
      <c r="B279">
        <f>'[1]all nodes'!$C280</f>
        <v>1807057</v>
      </c>
      <c r="C279" t="str">
        <f>'[1]all nodes'!$F280</f>
        <v>Groundwater</v>
      </c>
      <c r="D279" t="str">
        <f>'[1]all nodes'!$G280</f>
        <v>Central Groundwater Basin</v>
      </c>
      <c r="E279" t="str">
        <f>'[1]all nodes'!$P280</f>
        <v>Raw water</v>
      </c>
      <c r="F279" t="str">
        <f>'[1]all nodes'!$Q280</f>
        <v>Drinking water</v>
      </c>
      <c r="G279">
        <f>'[1]all nodes'!Z280</f>
        <v>0</v>
      </c>
      <c r="H279" t="str">
        <f>'[1]all nodes'!AA280</f>
        <v>GW1807-4-11</v>
      </c>
      <c r="I279" t="str">
        <f>'[1]all nodes'!AB280</f>
        <v xml:space="preserve">GW1807-4-11.04 </v>
      </c>
      <c r="J279" t="str">
        <f>'[1]all nodes'!AC280</f>
        <v>1807057PD</v>
      </c>
      <c r="K279" t="str">
        <f>'[1]all nodes'!AD280</f>
        <v>1807057E</v>
      </c>
      <c r="L279">
        <f>IF('[1]all nodes'!AE280=0,0,INDEX([2]SUP_EL!$C:$D,MATCH('[1]all nodes'!AE280,[2]SUP_EL!$C:$C,0),2))</f>
        <v>0</v>
      </c>
      <c r="M279">
        <f>IF('[1]all nodes'!AF280=0,0,INDEX([2]SUP_EL!$C:$D,MATCH('[1]all nodes'!AF280,[2]SUP_EL!$C:$C,0),2))</f>
        <v>0</v>
      </c>
      <c r="N279">
        <f>IF('[1]all nodes'!AG280=0,0,INDEX([2]SUP_EL!$C:$D,MATCH('[1]all nodes'!AG280,[2]SUP_EL!$C:$C,0),2))</f>
        <v>0</v>
      </c>
      <c r="O279">
        <f>IF('[1]all nodes'!AH280=0,0,INDEX([2]SUP_EL!$C:$D,MATCH('[1]all nodes'!AH280,[2]SUP_EL!$C:$C,0),2))</f>
        <v>0</v>
      </c>
      <c r="P279">
        <f>IF('[1]all nodes'!AI280=0,0,INDEX([2]SUP_EL!$C:$D,MATCH('[1]all nodes'!AI280,[2]SUP_EL!$C:$C,0),2))</f>
        <v>579</v>
      </c>
      <c r="Q279">
        <f>IF('[1]all nodes'!AJ280=0,0,INDEX([2]SUP_EL!$C:$D,MATCH('[1]all nodes'!AJ280,[2]SUP_EL!$C:$C,0),2))</f>
        <v>65.5</v>
      </c>
      <c r="R279">
        <f>IF('[1]all nodes'!AK280=0,0,INDEX([2]SUP_EL!$C:$D,MATCH('[1]all nodes'!AK280,[2]SUP_EL!$C:$C,0),2))</f>
        <v>163.1</v>
      </c>
      <c r="S279" s="1">
        <f>'[1]adj supplies'!$AK280</f>
        <v>7809</v>
      </c>
      <c r="T279" s="1">
        <f>'[1]adj supplies'!$AM280</f>
        <v>8680</v>
      </c>
      <c r="U279" s="1">
        <f>'[1]adj supplies'!$AO280</f>
        <v>8680</v>
      </c>
      <c r="V279" s="1">
        <f>'[1]adj supplies'!$AQ280</f>
        <v>8680</v>
      </c>
      <c r="W279" s="1">
        <f>'[1]adj supplies'!$AS280</f>
        <v>8680</v>
      </c>
      <c r="X279" s="1">
        <f>'[1]adj supplies'!$AU280</f>
        <v>8680</v>
      </c>
      <c r="Y279" s="1">
        <f>'[1]adj supplies'!$AY280</f>
        <v>7809</v>
      </c>
      <c r="Z279" s="1">
        <f>'[1]adj supplies'!$BA280</f>
        <v>8680</v>
      </c>
      <c r="AA279" s="1">
        <f>'[1]adj supplies'!$BC280</f>
        <v>8680</v>
      </c>
      <c r="AB279" s="1">
        <f>'[1]adj supplies'!$BE280</f>
        <v>8680</v>
      </c>
      <c r="AC279" s="1">
        <f>'[1]adj supplies'!$BG280</f>
        <v>8680</v>
      </c>
      <c r="AD279" s="1">
        <f>'[1]adj supplies'!$BI280</f>
        <v>8680</v>
      </c>
    </row>
    <row r="280" spans="1:30" x14ac:dyDescent="0.35">
      <c r="A280" t="str">
        <f>'[1]all nodes'!$B281</f>
        <v>Cerritos  City Of</v>
      </c>
      <c r="B280">
        <f>'[1]all nodes'!$C281</f>
        <v>1807057</v>
      </c>
      <c r="C280" t="str">
        <f>'[1]all nodes'!$F281</f>
        <v>Purchased or Imported  Water</v>
      </c>
      <c r="D280" t="str">
        <f>'[1]all nodes'!$G281</f>
        <v>CBMWD</v>
      </c>
      <c r="E280" t="str">
        <f>'[1]all nodes'!$P281</f>
        <v>Raw water</v>
      </c>
      <c r="F280" t="str">
        <f>'[1]all nodes'!$Q281</f>
        <v>Drinking water</v>
      </c>
      <c r="G280">
        <f>'[1]all nodes'!Z281</f>
        <v>0</v>
      </c>
      <c r="H280">
        <f>'[1]all nodes'!AA281</f>
        <v>0</v>
      </c>
      <c r="I280" t="str">
        <f>'[1]all nodes'!AB281</f>
        <v>1807055PD</v>
      </c>
      <c r="J280" t="str">
        <f>'[1]all nodes'!AC281</f>
        <v>1807057PD</v>
      </c>
      <c r="K280" t="str">
        <f>'[1]all nodes'!AD281</f>
        <v>1807057E</v>
      </c>
      <c r="L280">
        <f>IF('[1]all nodes'!AE281=0,0,INDEX([2]SUP_EL!$C:$D,MATCH('[1]all nodes'!AE281,[2]SUP_EL!$C:$C,0),2))</f>
        <v>0</v>
      </c>
      <c r="M280">
        <f>IF('[1]all nodes'!AF281=0,0,INDEX([2]SUP_EL!$C:$D,MATCH('[1]all nodes'!AF281,[2]SUP_EL!$C:$C,0),2))</f>
        <v>0</v>
      </c>
      <c r="N280">
        <f>IF('[1]all nodes'!AG281=0,0,INDEX([2]SUP_EL!$C:$D,MATCH('[1]all nodes'!AG281,[2]SUP_EL!$C:$C,0),2))</f>
        <v>0</v>
      </c>
      <c r="O280">
        <f>IF('[1]all nodes'!AH281=0,0,INDEX([2]SUP_EL!$C:$D,MATCH('[1]all nodes'!AH281,[2]SUP_EL!$C:$C,0),2))</f>
        <v>0</v>
      </c>
      <c r="P280">
        <f>IF('[1]all nodes'!AI281=0,0,INDEX([2]SUP_EL!$C:$D,MATCH('[1]all nodes'!AI281,[2]SUP_EL!$C:$C,0),2))</f>
        <v>10</v>
      </c>
      <c r="Q280">
        <f>IF('[1]all nodes'!AJ281=0,0,INDEX([2]SUP_EL!$C:$D,MATCH('[1]all nodes'!AJ281,[2]SUP_EL!$C:$C,0),2))</f>
        <v>0</v>
      </c>
      <c r="R280">
        <f>IF('[1]all nodes'!AK281=0,0,INDEX([2]SUP_EL!$C:$D,MATCH('[1]all nodes'!AK281,[2]SUP_EL!$C:$C,0),2))</f>
        <v>163.1</v>
      </c>
      <c r="S280" s="1">
        <f>'[1]adj supplies'!$AK281</f>
        <v>651</v>
      </c>
      <c r="T280" s="1">
        <f>'[1]adj supplies'!$AM281</f>
        <v>646</v>
      </c>
      <c r="U280" s="1">
        <f>'[1]adj supplies'!$AO281</f>
        <v>681</v>
      </c>
      <c r="V280" s="1">
        <f>'[1]adj supplies'!$AQ281</f>
        <v>717</v>
      </c>
      <c r="W280" s="1">
        <f>'[1]adj supplies'!$AS281</f>
        <v>753</v>
      </c>
      <c r="X280" s="1">
        <f>'[1]adj supplies'!$AU281</f>
        <v>789</v>
      </c>
      <c r="Y280" s="1">
        <f>'[1]adj supplies'!$AY281</f>
        <v>651</v>
      </c>
      <c r="Z280" s="1">
        <f>'[1]adj supplies'!$BA281</f>
        <v>646</v>
      </c>
      <c r="AA280" s="1">
        <f>'[1]adj supplies'!$BC281</f>
        <v>681</v>
      </c>
      <c r="AB280" s="1">
        <f>'[1]adj supplies'!$BE281</f>
        <v>717</v>
      </c>
      <c r="AC280" s="1">
        <f>'[1]adj supplies'!$BG281</f>
        <v>753</v>
      </c>
      <c r="AD280" s="1">
        <f>'[1]adj supplies'!$BI281</f>
        <v>789</v>
      </c>
    </row>
    <row r="281" spans="1:30" x14ac:dyDescent="0.35">
      <c r="A281" t="str">
        <f>'[1]all nodes'!$B282</f>
        <v>Cerritos  City Of</v>
      </c>
      <c r="B281">
        <f>'[1]all nodes'!$C282</f>
        <v>1807057</v>
      </c>
      <c r="C281" t="str">
        <f>'[1]all nodes'!$F282</f>
        <v>Recycled Water</v>
      </c>
      <c r="D281" t="str">
        <f>'[1]all nodes'!$G282</f>
        <v>Long Beach WRP</v>
      </c>
      <c r="E281" t="str">
        <f>'[1]all nodes'!$P282</f>
        <v>Recycled water</v>
      </c>
      <c r="F281" t="str">
        <f>'[1]all nodes'!$Q282</f>
        <v>Recycled water</v>
      </c>
      <c r="G281">
        <f>'[1]all nodes'!Z282</f>
        <v>0</v>
      </c>
      <c r="H281" t="str">
        <f>'[1]all nodes'!AA282</f>
        <v>WW_1807_1635</v>
      </c>
      <c r="I281" t="str">
        <f>'[1]all nodes'!AB282</f>
        <v>1807057TREC</v>
      </c>
      <c r="J281" t="str">
        <f>'[1]all nodes'!AC282</f>
        <v>1807057NPD</v>
      </c>
      <c r="K281" t="str">
        <f>'[1]all nodes'!AD282</f>
        <v>1807057E</v>
      </c>
      <c r="L281">
        <f>IF('[1]all nodes'!AE282=0,0,INDEX([2]SUP_EL!$C:$D,MATCH('[1]all nodes'!AE282,[2]SUP_EL!$C:$C,0),2))</f>
        <v>0</v>
      </c>
      <c r="M281">
        <f>IF('[1]all nodes'!AF282=0,0,INDEX([2]SUP_EL!$C:$D,MATCH('[1]all nodes'!AF282,[2]SUP_EL!$C:$C,0),2))</f>
        <v>0</v>
      </c>
      <c r="N281">
        <f>IF('[1]all nodes'!AG282=0,0,INDEX([2]SUP_EL!$C:$D,MATCH('[1]all nodes'!AG282,[2]SUP_EL!$C:$C,0),2))</f>
        <v>10</v>
      </c>
      <c r="O281">
        <f>IF('[1]all nodes'!AH282=0,0,INDEX([2]SUP_EL!$C:$D,MATCH('[1]all nodes'!AH282,[2]SUP_EL!$C:$C,0),2))</f>
        <v>0</v>
      </c>
      <c r="P281">
        <f>IF('[1]all nodes'!AI282=0,0,INDEX([2]SUP_EL!$C:$D,MATCH('[1]all nodes'!AI282,[2]SUP_EL!$C:$C,0),2))</f>
        <v>0</v>
      </c>
      <c r="Q281">
        <f>IF('[1]all nodes'!AJ282=0,0,INDEX([2]SUP_EL!$C:$D,MATCH('[1]all nodes'!AJ282,[2]SUP_EL!$C:$C,0),2))</f>
        <v>97.762499999999989</v>
      </c>
      <c r="R281">
        <f>IF('[1]all nodes'!AK282=0,0,INDEX([2]SUP_EL!$C:$D,MATCH('[1]all nodes'!AK282,[2]SUP_EL!$C:$C,0),2))</f>
        <v>195.72</v>
      </c>
      <c r="S281" s="1">
        <f>'[1]adj supplies'!$AK282</f>
        <v>2335</v>
      </c>
      <c r="T281" s="1">
        <f>'[1]adj supplies'!$AM282</f>
        <v>2505</v>
      </c>
      <c r="U281" s="1">
        <f>'[1]adj supplies'!$AO282</f>
        <v>2505</v>
      </c>
      <c r="V281" s="1">
        <f>'[1]adj supplies'!$AQ282</f>
        <v>2505</v>
      </c>
      <c r="W281" s="1">
        <f>'[1]adj supplies'!$AS282</f>
        <v>2505</v>
      </c>
      <c r="X281" s="1">
        <f>'[1]adj supplies'!$AU282</f>
        <v>2505</v>
      </c>
      <c r="Y281" s="1">
        <f>'[1]adj supplies'!$AY282</f>
        <v>2335</v>
      </c>
      <c r="Z281" s="1">
        <f>'[1]adj supplies'!$BA282</f>
        <v>2505</v>
      </c>
      <c r="AA281" s="1">
        <f>'[1]adj supplies'!$BC282</f>
        <v>2505</v>
      </c>
      <c r="AB281" s="1">
        <f>'[1]adj supplies'!$BE282</f>
        <v>2505</v>
      </c>
      <c r="AC281" s="1">
        <f>'[1]adj supplies'!$BG282</f>
        <v>2505</v>
      </c>
      <c r="AD281" s="1">
        <f>'[1]adj supplies'!$BI282</f>
        <v>2505</v>
      </c>
    </row>
    <row r="282" spans="1:30" x14ac:dyDescent="0.35">
      <c r="A282" t="str">
        <f>'[1]all nodes'!$B283</f>
        <v>Chino  City Of</v>
      </c>
      <c r="B282">
        <f>'[1]all nodes'!$C283</f>
        <v>1807059</v>
      </c>
      <c r="C282" t="str">
        <f>'[1]all nodes'!$F283</f>
        <v>Desalinated Water</v>
      </c>
      <c r="D282" t="str">
        <f>'[1]all nodes'!$G283</f>
        <v>Chino Basin Desalter Authority (CDA)</v>
      </c>
      <c r="E282" t="str">
        <f>'[1]all nodes'!$P283</f>
        <v>Raw water</v>
      </c>
      <c r="F282" t="str">
        <f>'[1]all nodes'!$Q283</f>
        <v>Drinking water</v>
      </c>
      <c r="G282" t="e">
        <f>'[1]all nodes'!Z283</f>
        <v>#N/A</v>
      </c>
      <c r="H282" t="e">
        <f>'[1]all nodes'!AA283</f>
        <v>#N/A</v>
      </c>
      <c r="I282" t="e">
        <f>'[1]all nodes'!AB283</f>
        <v>#N/A</v>
      </c>
      <c r="J282" t="str">
        <f>'[1]all nodes'!AC283</f>
        <v>1807059PD</v>
      </c>
      <c r="K282" t="str">
        <f>'[1]all nodes'!AD283</f>
        <v>1807059E</v>
      </c>
      <c r="L282" t="e">
        <f>IF('[1]all nodes'!AE283=0,0,INDEX([2]SUP_EL!$C:$D,MATCH('[1]all nodes'!AE283,[2]SUP_EL!$C:$C,0),2))</f>
        <v>#N/A</v>
      </c>
      <c r="M282" t="e">
        <f>IF('[1]all nodes'!AF283=0,0,INDEX([2]SUP_EL!$C:$D,MATCH('[1]all nodes'!AF283,[2]SUP_EL!$C:$C,0),2))</f>
        <v>#N/A</v>
      </c>
      <c r="N282" t="e">
        <f>IF('[1]all nodes'!AG283=0,0,INDEX([2]SUP_EL!$C:$D,MATCH('[1]all nodes'!AG283,[2]SUP_EL!$C:$C,0),2))</f>
        <v>#N/A</v>
      </c>
      <c r="O282" t="e">
        <f>IF('[1]all nodes'!AH283=0,0,INDEX([2]SUP_EL!$C:$D,MATCH('[1]all nodes'!AH283,[2]SUP_EL!$C:$C,0),2))</f>
        <v>#N/A</v>
      </c>
      <c r="P282" t="e">
        <f>IF('[1]all nodes'!AI283=0,0,INDEX([2]SUP_EL!$C:$D,MATCH('[1]all nodes'!AI283,[2]SUP_EL!$C:$C,0),2))</f>
        <v>#N/A</v>
      </c>
      <c r="Q282" t="e">
        <f>IF('[1]all nodes'!AJ283=0,0,INDEX([2]SUP_EL!$C:$D,MATCH('[1]all nodes'!AJ283,[2]SUP_EL!$C:$C,0),2))</f>
        <v>#N/A</v>
      </c>
      <c r="R282">
        <f>IF('[1]all nodes'!AK283=0,0,INDEX([2]SUP_EL!$C:$D,MATCH('[1]all nodes'!AK283,[2]SUP_EL!$C:$C,0),2))</f>
        <v>163.1</v>
      </c>
      <c r="S282" s="1">
        <f>'[1]adj supplies'!$AK283</f>
        <v>5162</v>
      </c>
      <c r="T282" s="1">
        <f>'[1]adj supplies'!$AM283</f>
        <v>5000</v>
      </c>
      <c r="U282" s="1">
        <f>'[1]adj supplies'!$AO283</f>
        <v>5000</v>
      </c>
      <c r="V282" s="1">
        <f>'[1]adj supplies'!$AQ283</f>
        <v>5000</v>
      </c>
      <c r="W282" s="1">
        <f>'[1]adj supplies'!$AS283</f>
        <v>5000</v>
      </c>
      <c r="X282" s="1">
        <f>'[1]adj supplies'!$AU283</f>
        <v>5000</v>
      </c>
      <c r="Y282" s="1">
        <f>'[1]adj supplies'!$AY283</f>
        <v>5162</v>
      </c>
      <c r="Z282" s="1">
        <f>'[1]adj supplies'!$BA283</f>
        <v>5000</v>
      </c>
      <c r="AA282" s="1">
        <f>'[1]adj supplies'!$BC283</f>
        <v>5000</v>
      </c>
      <c r="AB282" s="1">
        <f>'[1]adj supplies'!$BE283</f>
        <v>5000</v>
      </c>
      <c r="AC282" s="1">
        <f>'[1]adj supplies'!$BG283</f>
        <v>5000</v>
      </c>
      <c r="AD282" s="1">
        <f>'[1]adj supplies'!$BI283</f>
        <v>5000</v>
      </c>
    </row>
    <row r="283" spans="1:30" x14ac:dyDescent="0.35">
      <c r="A283" t="str">
        <f>'[1]all nodes'!$B284</f>
        <v>Chino  City Of</v>
      </c>
      <c r="B283">
        <f>'[1]all nodes'!$C284</f>
        <v>1807059</v>
      </c>
      <c r="C283" t="str">
        <f>'[1]all nodes'!$F284</f>
        <v>Groundwater</v>
      </c>
      <c r="D283" t="str">
        <f>'[1]all nodes'!$G284</f>
        <v>Chino Basin</v>
      </c>
      <c r="E283" t="str">
        <f>'[1]all nodes'!$P284</f>
        <v>Raw water</v>
      </c>
      <c r="F283" t="str">
        <f>'[1]all nodes'!$Q284</f>
        <v>Drinking water</v>
      </c>
      <c r="G283">
        <f>'[1]all nodes'!Z284</f>
        <v>0</v>
      </c>
      <c r="H283">
        <f>'[1]all nodes'!AA284</f>
        <v>0</v>
      </c>
      <c r="I283" t="str">
        <f>'[1]all nodes'!AB284</f>
        <v>1807161BDSL</v>
      </c>
      <c r="J283" t="str">
        <f>'[1]all nodes'!AC284</f>
        <v>1807059PD</v>
      </c>
      <c r="K283" t="str">
        <f>'[1]all nodes'!AD284</f>
        <v>1807059E</v>
      </c>
      <c r="L283">
        <f>IF('[1]all nodes'!AE284=0,0,INDEX([2]SUP_EL!$C:$D,MATCH('[1]all nodes'!AE284,[2]SUP_EL!$C:$C,0),2))</f>
        <v>0</v>
      </c>
      <c r="M283">
        <f>IF('[1]all nodes'!AF284=0,0,INDEX([2]SUP_EL!$C:$D,MATCH('[1]all nodes'!AF284,[2]SUP_EL!$C:$C,0),2))</f>
        <v>0</v>
      </c>
      <c r="N283">
        <f>IF('[1]all nodes'!AG284=0,0,INDEX([2]SUP_EL!$C:$D,MATCH('[1]all nodes'!AG284,[2]SUP_EL!$C:$C,0),2))</f>
        <v>0</v>
      </c>
      <c r="O283">
        <f>IF('[1]all nodes'!AH284=0,0,INDEX([2]SUP_EL!$C:$D,MATCH('[1]all nodes'!AH284,[2]SUP_EL!$C:$C,0),2))</f>
        <v>0</v>
      </c>
      <c r="P283">
        <f>IF('[1]all nodes'!AI284=0,0,INDEX([2]SUP_EL!$C:$D,MATCH('[1]all nodes'!AI284,[2]SUP_EL!$C:$C,0),2))</f>
        <v>10</v>
      </c>
      <c r="Q283">
        <f>IF('[1]all nodes'!AJ284=0,0,INDEX([2]SUP_EL!$C:$D,MATCH('[1]all nodes'!AJ284,[2]SUP_EL!$C:$C,0),2))</f>
        <v>404.08499999999998</v>
      </c>
      <c r="R283">
        <f>IF('[1]all nodes'!AK284=0,0,INDEX([2]SUP_EL!$C:$D,MATCH('[1]all nodes'!AK284,[2]SUP_EL!$C:$C,0),2))</f>
        <v>163.1</v>
      </c>
      <c r="S283" s="1">
        <f>'[1]adj supplies'!$AK284</f>
        <v>5873</v>
      </c>
      <c r="T283" s="1">
        <f>'[1]adj supplies'!$AM284</f>
        <v>15421</v>
      </c>
      <c r="U283" s="1">
        <f>'[1]adj supplies'!$AO284</f>
        <v>15421</v>
      </c>
      <c r="V283" s="1">
        <f>'[1]adj supplies'!$AQ284</f>
        <v>15421</v>
      </c>
      <c r="W283" s="1">
        <f>'[1]adj supplies'!$AS284</f>
        <v>15421</v>
      </c>
      <c r="X283" s="1">
        <f>'[1]adj supplies'!$AU284</f>
        <v>15421</v>
      </c>
      <c r="Y283" s="1">
        <f>'[1]adj supplies'!$AY284</f>
        <v>5873</v>
      </c>
      <c r="Z283" s="1">
        <f>'[1]adj supplies'!$BA284</f>
        <v>15421</v>
      </c>
      <c r="AA283" s="1">
        <f>'[1]adj supplies'!$BC284</f>
        <v>15421</v>
      </c>
      <c r="AB283" s="1">
        <f>'[1]adj supplies'!$BE284</f>
        <v>15421</v>
      </c>
      <c r="AC283" s="1">
        <f>'[1]adj supplies'!$BG284</f>
        <v>15421</v>
      </c>
      <c r="AD283" s="1">
        <f>'[1]adj supplies'!$BI284</f>
        <v>15421</v>
      </c>
    </row>
    <row r="284" spans="1:30" x14ac:dyDescent="0.35">
      <c r="A284" t="str">
        <f>'[1]all nodes'!$B285</f>
        <v>Chino  City Of</v>
      </c>
      <c r="B284">
        <f>'[1]all nodes'!$C285</f>
        <v>1807059</v>
      </c>
      <c r="C284" t="str">
        <f>'[1]all nodes'!$F285</f>
        <v>Purchased or Imported  Water</v>
      </c>
      <c r="D284" t="str">
        <f>'[1]all nodes'!$G285</f>
        <v>WFA</v>
      </c>
      <c r="E284" t="str">
        <f>'[1]all nodes'!$P285</f>
        <v>Raw water</v>
      </c>
      <c r="F284" t="str">
        <f>'[1]all nodes'!$Q285</f>
        <v>Drinking water</v>
      </c>
      <c r="G284">
        <f>'[1]all nodes'!Z285</f>
        <v>0</v>
      </c>
      <c r="H284">
        <f>'[1]all nodes'!AA285</f>
        <v>0</v>
      </c>
      <c r="I284" t="str">
        <f>'[1]all nodes'!AB285</f>
        <v>1807161IMP</v>
      </c>
      <c r="J284" t="str">
        <f>'[1]all nodes'!AC285</f>
        <v>1807059PD</v>
      </c>
      <c r="K284" t="str">
        <f>'[1]all nodes'!AD285</f>
        <v>1807059E</v>
      </c>
      <c r="L284">
        <f>IF('[1]all nodes'!AE285=0,0,INDEX([2]SUP_EL!$C:$D,MATCH('[1]all nodes'!AE285,[2]SUP_EL!$C:$C,0),2))</f>
        <v>0</v>
      </c>
      <c r="M284">
        <f>IF('[1]all nodes'!AF285=0,0,INDEX([2]SUP_EL!$C:$D,MATCH('[1]all nodes'!AF285,[2]SUP_EL!$C:$C,0),2))</f>
        <v>0</v>
      </c>
      <c r="N284">
        <f>IF('[1]all nodes'!AG285=0,0,INDEX([2]SUP_EL!$C:$D,MATCH('[1]all nodes'!AG285,[2]SUP_EL!$C:$C,0),2))</f>
        <v>0</v>
      </c>
      <c r="O284">
        <f>IF('[1]all nodes'!AH285=0,0,INDEX([2]SUP_EL!$C:$D,MATCH('[1]all nodes'!AH285,[2]SUP_EL!$C:$C,0),2))</f>
        <v>0</v>
      </c>
      <c r="P284">
        <f>IF('[1]all nodes'!AI285=0,0,INDEX([2]SUP_EL!$C:$D,MATCH('[1]all nodes'!AI285,[2]SUP_EL!$C:$C,0),2))</f>
        <v>10</v>
      </c>
      <c r="Q284">
        <f>IF('[1]all nodes'!AJ285=0,0,INDEX([2]SUP_EL!$C:$D,MATCH('[1]all nodes'!AJ285,[2]SUP_EL!$C:$C,0),2))</f>
        <v>44</v>
      </c>
      <c r="R284">
        <f>IF('[1]all nodes'!AK285=0,0,INDEX([2]SUP_EL!$C:$D,MATCH('[1]all nodes'!AK285,[2]SUP_EL!$C:$C,0),2))</f>
        <v>163.1</v>
      </c>
      <c r="S284" s="1">
        <f>'[1]adj supplies'!$AK285</f>
        <v>2397</v>
      </c>
      <c r="T284" s="1">
        <f>'[1]adj supplies'!$AM285</f>
        <v>5353</v>
      </c>
      <c r="U284" s="1">
        <f>'[1]adj supplies'!$AO285</f>
        <v>5353</v>
      </c>
      <c r="V284" s="1">
        <f>'[1]adj supplies'!$AQ285</f>
        <v>5353</v>
      </c>
      <c r="W284" s="1">
        <f>'[1]adj supplies'!$AS285</f>
        <v>5353</v>
      </c>
      <c r="X284" s="1">
        <f>'[1]adj supplies'!$AU285</f>
        <v>5353</v>
      </c>
      <c r="Y284" s="1">
        <f>'[1]adj supplies'!$AY285</f>
        <v>2397</v>
      </c>
      <c r="Z284" s="1">
        <f>'[1]adj supplies'!$BA285</f>
        <v>5353</v>
      </c>
      <c r="AA284" s="1">
        <f>'[1]adj supplies'!$BC285</f>
        <v>5353</v>
      </c>
      <c r="AB284" s="1">
        <f>'[1]adj supplies'!$BE285</f>
        <v>5353</v>
      </c>
      <c r="AC284" s="1">
        <f>'[1]adj supplies'!$BG285</f>
        <v>5353</v>
      </c>
      <c r="AD284" s="1">
        <f>'[1]adj supplies'!$BI285</f>
        <v>5353</v>
      </c>
    </row>
    <row r="285" spans="1:30" x14ac:dyDescent="0.35">
      <c r="A285" t="str">
        <f>'[1]all nodes'!$B286</f>
        <v>Chino  City Of</v>
      </c>
      <c r="B285">
        <f>'[1]all nodes'!$C286</f>
        <v>1807059</v>
      </c>
      <c r="C285" t="str">
        <f>'[1]all nodes'!$F286</f>
        <v>Recycled water</v>
      </c>
      <c r="D285" t="str">
        <f>'[1]all nodes'!$G286</f>
        <v>CCWRF- from IEUA?</v>
      </c>
      <c r="E285" t="str">
        <f>'[1]all nodes'!$P286</f>
        <v>Recycled water</v>
      </c>
      <c r="F285" t="str">
        <f>'[1]all nodes'!$Q286</f>
        <v>Recycled water</v>
      </c>
      <c r="G285">
        <f>'[1]all nodes'!Z286</f>
        <v>0</v>
      </c>
      <c r="H285" t="str">
        <f>'[1]all nodes'!AA286</f>
        <v>WW_1807_437</v>
      </c>
      <c r="I285" t="str">
        <f>'[1]all nodes'!AB286</f>
        <v>1807059TREC</v>
      </c>
      <c r="J285" t="str">
        <f>'[1]all nodes'!AC286</f>
        <v>1807059NPD</v>
      </c>
      <c r="K285" t="str">
        <f>'[1]all nodes'!AD286</f>
        <v>1807059E</v>
      </c>
      <c r="L285">
        <f>IF('[1]all nodes'!AE286=0,0,INDEX([2]SUP_EL!$C:$D,MATCH('[1]all nodes'!AE286,[2]SUP_EL!$C:$C,0),2))</f>
        <v>0</v>
      </c>
      <c r="M285">
        <f>IF('[1]all nodes'!AF286=0,0,INDEX([2]SUP_EL!$C:$D,MATCH('[1]all nodes'!AF286,[2]SUP_EL!$C:$C,0),2))</f>
        <v>0</v>
      </c>
      <c r="N285">
        <f>IF('[1]all nodes'!AG286=0,0,INDEX([2]SUP_EL!$C:$D,MATCH('[1]all nodes'!AG286,[2]SUP_EL!$C:$C,0),2))</f>
        <v>0</v>
      </c>
      <c r="O285">
        <f>IF('[1]all nodes'!AH286=0,0,INDEX([2]SUP_EL!$C:$D,MATCH('[1]all nodes'!AH286,[2]SUP_EL!$C:$C,0),2))</f>
        <v>0</v>
      </c>
      <c r="P285">
        <f>IF('[1]all nodes'!AI286=0,0,INDEX([2]SUP_EL!$C:$D,MATCH('[1]all nodes'!AI286,[2]SUP_EL!$C:$C,0),2))</f>
        <v>10</v>
      </c>
      <c r="Q285">
        <f>IF('[1]all nodes'!AJ286=0,0,INDEX([2]SUP_EL!$C:$D,MATCH('[1]all nodes'!AJ286,[2]SUP_EL!$C:$C,0),2))</f>
        <v>97.762499999999989</v>
      </c>
      <c r="R285">
        <f>IF('[1]all nodes'!AK286=0,0,INDEX([2]SUP_EL!$C:$D,MATCH('[1]all nodes'!AK286,[2]SUP_EL!$C:$C,0),2))</f>
        <v>195.72</v>
      </c>
      <c r="S285" s="1">
        <f>'[1]adj supplies'!$AK286</f>
        <v>7993</v>
      </c>
      <c r="T285" s="1">
        <f>'[1]adj supplies'!$AM286</f>
        <v>5791</v>
      </c>
      <c r="U285" s="1">
        <f>'[1]adj supplies'!$AO286</f>
        <v>4127</v>
      </c>
      <c r="V285" s="1">
        <f>'[1]adj supplies'!$AQ286</f>
        <v>3810</v>
      </c>
      <c r="W285" s="1">
        <f>'[1]adj supplies'!$AS286</f>
        <v>3826</v>
      </c>
      <c r="X285" s="1">
        <f>'[1]adj supplies'!$AU286</f>
        <v>3841</v>
      </c>
      <c r="Y285" s="1">
        <f>'[1]adj supplies'!$AY286</f>
        <v>7993</v>
      </c>
      <c r="Z285" s="1">
        <f>'[1]adj supplies'!$BA286</f>
        <v>5791</v>
      </c>
      <c r="AA285" s="1">
        <f>'[1]adj supplies'!$BC286</f>
        <v>4127</v>
      </c>
      <c r="AB285" s="1">
        <f>'[1]adj supplies'!$BE286</f>
        <v>3810</v>
      </c>
      <c r="AC285" s="1">
        <f>'[1]adj supplies'!$BG286</f>
        <v>3826</v>
      </c>
      <c r="AD285" s="1">
        <f>'[1]adj supplies'!$BI286</f>
        <v>3841</v>
      </c>
    </row>
    <row r="286" spans="1:30" x14ac:dyDescent="0.35">
      <c r="A286" t="str">
        <f>'[1]all nodes'!$B287</f>
        <v>Chino Basin Desalter Authority</v>
      </c>
      <c r="B286" t="str">
        <f>'[1]all nodes'!$C287</f>
        <v>1807061W</v>
      </c>
      <c r="C286" t="str">
        <f>'[1]all nodes'!$F287</f>
        <v>Groundwater</v>
      </c>
      <c r="D286" t="str">
        <f>'[1]all nodes'!$G287</f>
        <v>Chino Basin</v>
      </c>
      <c r="E286">
        <f>'[1]all nodes'!$P287</f>
        <v>0</v>
      </c>
      <c r="F286" t="str">
        <f>'[1]all nodes'!$Q287</f>
        <v>Drinking Water</v>
      </c>
      <c r="G286" t="e">
        <f>'[1]all nodes'!Z287</f>
        <v>#N/A</v>
      </c>
      <c r="H286" t="str">
        <f>'[1]all nodes'!AA287</f>
        <v>GW1807-8-02.01-ACH</v>
      </c>
      <c r="I286" t="str">
        <f>'[1]all nodes'!AB287</f>
        <v>1807061WBDSL</v>
      </c>
      <c r="J286" t="str">
        <f>'[1]all nodes'!AC287</f>
        <v>1807061WPD</v>
      </c>
      <c r="K286" t="str">
        <f>'[1]all nodes'!AD287</f>
        <v>1807061WE</v>
      </c>
      <c r="L286" t="e">
        <f>IF('[1]all nodes'!AE287=0,0,INDEX([2]SUP_EL!$C:$D,MATCH('[1]all nodes'!AE287,[2]SUP_EL!$C:$C,0),2))</f>
        <v>#N/A</v>
      </c>
      <c r="M286" t="e">
        <f>IF('[1]all nodes'!AF287=0,0,INDEX([2]SUP_EL!$C:$D,MATCH('[1]all nodes'!AF287,[2]SUP_EL!$C:$C,0),2))</f>
        <v>#N/A</v>
      </c>
      <c r="N286">
        <f>IF('[1]all nodes'!AG287=0,0,INDEX([2]SUP_EL!$C:$D,MATCH('[1]all nodes'!AG287,[2]SUP_EL!$C:$C,0),2))</f>
        <v>579</v>
      </c>
      <c r="O286">
        <f>IF('[1]all nodes'!AH287=0,0,INDEX([2]SUP_EL!$C:$D,MATCH('[1]all nodes'!AH287,[2]SUP_EL!$C:$C,0),2))</f>
        <v>0</v>
      </c>
      <c r="P286">
        <f>IF('[1]all nodes'!AI287=0,0,INDEX([2]SUP_EL!$C:$D,MATCH('[1]all nodes'!AI287,[2]SUP_EL!$C:$C,0),2))</f>
        <v>0</v>
      </c>
      <c r="Q286">
        <f>IF('[1]all nodes'!AJ287=0,0,INDEX([2]SUP_EL!$C:$D,MATCH('[1]all nodes'!AJ287,[2]SUP_EL!$C:$C,0),2))</f>
        <v>404.08499999999998</v>
      </c>
      <c r="R286">
        <f>IF('[1]all nodes'!AK287=0,0,INDEX([2]SUP_EL!$C:$D,MATCH('[1]all nodes'!AK287,[2]SUP_EL!$C:$C,0),2))</f>
        <v>163.1</v>
      </c>
      <c r="S286" s="1">
        <f>'[1]adj supplies'!$AK287</f>
        <v>29502</v>
      </c>
      <c r="T286" s="1">
        <f>'[1]adj supplies'!$AM287</f>
        <v>40000</v>
      </c>
      <c r="U286" s="1">
        <f>'[1]adj supplies'!$AO287</f>
        <v>40000</v>
      </c>
      <c r="V286" s="1">
        <f>'[1]adj supplies'!$AQ287</f>
        <v>40000</v>
      </c>
      <c r="W286" s="1">
        <f>'[1]adj supplies'!$AS287</f>
        <v>40000</v>
      </c>
      <c r="X286" s="1">
        <f>'[1]adj supplies'!$AU287</f>
        <v>40000</v>
      </c>
      <c r="Y286" s="1">
        <f>'[1]adj supplies'!$AY287</f>
        <v>29502</v>
      </c>
      <c r="Z286" s="1">
        <f>'[1]adj supplies'!$BA287</f>
        <v>40000</v>
      </c>
      <c r="AA286" s="1">
        <f>'[1]adj supplies'!$BC287</f>
        <v>40000</v>
      </c>
      <c r="AB286" s="1">
        <f>'[1]adj supplies'!$BE287</f>
        <v>40000</v>
      </c>
      <c r="AC286" s="1">
        <f>'[1]adj supplies'!$BG287</f>
        <v>40000</v>
      </c>
      <c r="AD286" s="1">
        <f>'[1]adj supplies'!$BI287</f>
        <v>40000</v>
      </c>
    </row>
    <row r="287" spans="1:30" x14ac:dyDescent="0.35">
      <c r="A287" t="str">
        <f>'[1]all nodes'!$B288</f>
        <v>Chino Hills  City Of</v>
      </c>
      <c r="B287">
        <f>'[1]all nodes'!$C288</f>
        <v>1807063</v>
      </c>
      <c r="C287" t="str">
        <f>'[1]all nodes'!$F288</f>
        <v>Desalinated Water</v>
      </c>
      <c r="D287" t="str">
        <f>'[1]all nodes'!$G288</f>
        <v>Ground Water (CDA)</v>
      </c>
      <c r="E287" t="str">
        <f>'[1]all nodes'!$P288</f>
        <v>Raw water</v>
      </c>
      <c r="F287" t="str">
        <f>'[1]all nodes'!$Q288</f>
        <v>Drinking water</v>
      </c>
      <c r="G287">
        <f>'[1]all nodes'!Z288</f>
        <v>0</v>
      </c>
      <c r="H287">
        <f>'[1]all nodes'!AA288</f>
        <v>0</v>
      </c>
      <c r="I287" t="str">
        <f>'[1]all nodes'!AB288</f>
        <v>1807061WPD</v>
      </c>
      <c r="J287" t="str">
        <f>'[1]all nodes'!AC288</f>
        <v>1807063PD</v>
      </c>
      <c r="K287" t="str">
        <f>'[1]all nodes'!AD288</f>
        <v>1807063E</v>
      </c>
      <c r="L287">
        <f>IF('[1]all nodes'!AE288=0,0,INDEX([2]SUP_EL!$C:$D,MATCH('[1]all nodes'!AE288,[2]SUP_EL!$C:$C,0),2))</f>
        <v>0</v>
      </c>
      <c r="M287">
        <f>IF('[1]all nodes'!AF288=0,0,INDEX([2]SUP_EL!$C:$D,MATCH('[1]all nodes'!AF288,[2]SUP_EL!$C:$C,0),2))</f>
        <v>0</v>
      </c>
      <c r="N287">
        <f>IF('[1]all nodes'!AG288=0,0,INDEX([2]SUP_EL!$C:$D,MATCH('[1]all nodes'!AG288,[2]SUP_EL!$C:$C,0),2))</f>
        <v>0</v>
      </c>
      <c r="O287">
        <f>IF('[1]all nodes'!AH288=0,0,INDEX([2]SUP_EL!$C:$D,MATCH('[1]all nodes'!AH288,[2]SUP_EL!$C:$C,0),2))</f>
        <v>0</v>
      </c>
      <c r="P287">
        <f>IF('[1]all nodes'!AI288=0,0,INDEX([2]SUP_EL!$C:$D,MATCH('[1]all nodes'!AI288,[2]SUP_EL!$C:$C,0),2))</f>
        <v>10</v>
      </c>
      <c r="Q287">
        <f>IF('[1]all nodes'!AJ288=0,0,INDEX([2]SUP_EL!$C:$D,MATCH('[1]all nodes'!AJ288,[2]SUP_EL!$C:$C,0),2))</f>
        <v>404.08499999999998</v>
      </c>
      <c r="R287">
        <f>IF('[1]all nodes'!AK288=0,0,INDEX([2]SUP_EL!$C:$D,MATCH('[1]all nodes'!AK288,[2]SUP_EL!$C:$C,0),2))</f>
        <v>163.1</v>
      </c>
      <c r="S287" s="1">
        <f>'[1]adj supplies'!$AK288</f>
        <v>4426</v>
      </c>
      <c r="T287" s="1">
        <f>'[1]adj supplies'!$AM288</f>
        <v>4200</v>
      </c>
      <c r="U287" s="1">
        <f>'[1]adj supplies'!$AO288</f>
        <v>4200</v>
      </c>
      <c r="V287" s="1">
        <f>'[1]adj supplies'!$AQ288</f>
        <v>4200</v>
      </c>
      <c r="W287" s="1">
        <f>'[1]adj supplies'!$AS288</f>
        <v>4200</v>
      </c>
      <c r="X287" s="1">
        <f>'[1]adj supplies'!$AU288</f>
        <v>4200</v>
      </c>
      <c r="Y287" s="1">
        <f>'[1]adj supplies'!$AY288</f>
        <v>4426</v>
      </c>
      <c r="Z287" s="1">
        <f>'[1]adj supplies'!$BA288</f>
        <v>4200</v>
      </c>
      <c r="AA287" s="1">
        <f>'[1]adj supplies'!$BC288</f>
        <v>4200</v>
      </c>
      <c r="AB287" s="1">
        <f>'[1]adj supplies'!$BE288</f>
        <v>4200</v>
      </c>
      <c r="AC287" s="1">
        <f>'[1]adj supplies'!$BG288</f>
        <v>4200</v>
      </c>
      <c r="AD287" s="1">
        <f>'[1]adj supplies'!$BI288</f>
        <v>4200</v>
      </c>
    </row>
    <row r="288" spans="1:30" x14ac:dyDescent="0.35">
      <c r="A288" t="str">
        <f>'[1]all nodes'!$B289</f>
        <v>Chino Hills  City Of</v>
      </c>
      <c r="B288">
        <f>'[1]all nodes'!$C289</f>
        <v>1807063</v>
      </c>
      <c r="C288" t="str">
        <f>'[1]all nodes'!$F289</f>
        <v>Groundwater</v>
      </c>
      <c r="D288" t="str">
        <f>'[1]all nodes'!$G289</f>
        <v>Chino Hills Wells</v>
      </c>
      <c r="E288" t="str">
        <f>'[1]all nodes'!$P289</f>
        <v>Raw water</v>
      </c>
      <c r="F288" t="str">
        <f>'[1]all nodes'!$Q289</f>
        <v>Drinking water</v>
      </c>
      <c r="G288">
        <f>'[1]all nodes'!Z289</f>
        <v>0</v>
      </c>
      <c r="H288">
        <f>'[1]all nodes'!AA289</f>
        <v>0</v>
      </c>
      <c r="I288" t="str">
        <f>'[1]all nodes'!AB289</f>
        <v>1807061WPD</v>
      </c>
      <c r="J288" t="str">
        <f>'[1]all nodes'!AC289</f>
        <v>1807063PD</v>
      </c>
      <c r="K288" t="str">
        <f>'[1]all nodes'!AD289</f>
        <v>1807063E</v>
      </c>
      <c r="L288">
        <f>IF('[1]all nodes'!AE289=0,0,INDEX([2]SUP_EL!$C:$D,MATCH('[1]all nodes'!AE289,[2]SUP_EL!$C:$C,0),2))</f>
        <v>0</v>
      </c>
      <c r="M288">
        <f>IF('[1]all nodes'!AF289=0,0,INDEX([2]SUP_EL!$C:$D,MATCH('[1]all nodes'!AF289,[2]SUP_EL!$C:$C,0),2))</f>
        <v>0</v>
      </c>
      <c r="N288">
        <f>IF('[1]all nodes'!AG289=0,0,INDEX([2]SUP_EL!$C:$D,MATCH('[1]all nodes'!AG289,[2]SUP_EL!$C:$C,0),2))</f>
        <v>0</v>
      </c>
      <c r="O288">
        <f>IF('[1]all nodes'!AH289=0,0,INDEX([2]SUP_EL!$C:$D,MATCH('[1]all nodes'!AH289,[2]SUP_EL!$C:$C,0),2))</f>
        <v>0</v>
      </c>
      <c r="P288">
        <f>IF('[1]all nodes'!AI289=0,0,INDEX([2]SUP_EL!$C:$D,MATCH('[1]all nodes'!AI289,[2]SUP_EL!$C:$C,0),2))</f>
        <v>10</v>
      </c>
      <c r="Q288">
        <f>IF('[1]all nodes'!AJ289=0,0,INDEX([2]SUP_EL!$C:$D,MATCH('[1]all nodes'!AJ289,[2]SUP_EL!$C:$C,0),2))</f>
        <v>404.08499999999998</v>
      </c>
      <c r="R288">
        <f>IF('[1]all nodes'!AK289=0,0,INDEX([2]SUP_EL!$C:$D,MATCH('[1]all nodes'!AK289,[2]SUP_EL!$C:$C,0),2))</f>
        <v>163.1</v>
      </c>
      <c r="S288" s="1">
        <f>'[1]adj supplies'!$AK289</f>
        <v>2904</v>
      </c>
      <c r="T288" s="1">
        <f>'[1]adj supplies'!$AM289</f>
        <v>3600</v>
      </c>
      <c r="U288" s="1">
        <f>'[1]adj supplies'!$AO289</f>
        <v>3600</v>
      </c>
      <c r="V288" s="1">
        <f>'[1]adj supplies'!$AQ289</f>
        <v>3600</v>
      </c>
      <c r="W288" s="1">
        <f>'[1]adj supplies'!$AS289</f>
        <v>3600</v>
      </c>
      <c r="X288" s="1">
        <f>'[1]adj supplies'!$AU289</f>
        <v>3600</v>
      </c>
      <c r="Y288" s="1">
        <f>'[1]adj supplies'!$AY289</f>
        <v>2904</v>
      </c>
      <c r="Z288" s="1">
        <f>'[1]adj supplies'!$BA289</f>
        <v>3600</v>
      </c>
      <c r="AA288" s="1">
        <f>'[1]adj supplies'!$BC289</f>
        <v>3600</v>
      </c>
      <c r="AB288" s="1">
        <f>'[1]adj supplies'!$BE289</f>
        <v>3600</v>
      </c>
      <c r="AC288" s="1">
        <f>'[1]adj supplies'!$BG289</f>
        <v>3600</v>
      </c>
      <c r="AD288" s="1">
        <f>'[1]adj supplies'!$BI289</f>
        <v>3600</v>
      </c>
    </row>
    <row r="289" spans="1:30" x14ac:dyDescent="0.35">
      <c r="A289" t="str">
        <f>'[1]all nodes'!$B290</f>
        <v>Chino Hills  City Of</v>
      </c>
      <c r="B289">
        <f>'[1]all nodes'!$C290</f>
        <v>1807063</v>
      </c>
      <c r="C289" t="str">
        <f>'[1]all nodes'!$F290</f>
        <v>Purchased or Imported  Water</v>
      </c>
      <c r="D289" t="str">
        <f>'[1]all nodes'!$G290</f>
        <v>MVWD</v>
      </c>
      <c r="E289" t="str">
        <f>'[1]all nodes'!$P290</f>
        <v>Raw water</v>
      </c>
      <c r="F289" t="str">
        <f>'[1]all nodes'!$Q290</f>
        <v>Drinking water</v>
      </c>
      <c r="G289">
        <f>'[1]all nodes'!Z290</f>
        <v>0</v>
      </c>
      <c r="H289">
        <f>'[1]all nodes'!AA290</f>
        <v>0</v>
      </c>
      <c r="I289" t="str">
        <f>'[1]all nodes'!AB290</f>
        <v>1807161GW</v>
      </c>
      <c r="J289" t="str">
        <f>'[1]all nodes'!AC290</f>
        <v>1807063PD</v>
      </c>
      <c r="K289" t="str">
        <f>'[1]all nodes'!AD290</f>
        <v>1807063E</v>
      </c>
      <c r="L289">
        <f>IF('[1]all nodes'!AE290=0,0,INDEX([2]SUP_EL!$C:$D,MATCH('[1]all nodes'!AE290,[2]SUP_EL!$C:$C,0),2))</f>
        <v>0</v>
      </c>
      <c r="M289">
        <f>IF('[1]all nodes'!AF290=0,0,INDEX([2]SUP_EL!$C:$D,MATCH('[1]all nodes'!AF290,[2]SUP_EL!$C:$C,0),2))</f>
        <v>0</v>
      </c>
      <c r="N289">
        <f>IF('[1]all nodes'!AG290=0,0,INDEX([2]SUP_EL!$C:$D,MATCH('[1]all nodes'!AG290,[2]SUP_EL!$C:$C,0),2))</f>
        <v>0</v>
      </c>
      <c r="O289">
        <f>IF('[1]all nodes'!AH290=0,0,INDEX([2]SUP_EL!$C:$D,MATCH('[1]all nodes'!AH290,[2]SUP_EL!$C:$C,0),2))</f>
        <v>0</v>
      </c>
      <c r="P289">
        <f>IF('[1]all nodes'!AI290=0,0,INDEX([2]SUP_EL!$C:$D,MATCH('[1]all nodes'!AI290,[2]SUP_EL!$C:$C,0),2))</f>
        <v>10</v>
      </c>
      <c r="Q289">
        <f>IF('[1]all nodes'!AJ290=0,0,INDEX([2]SUP_EL!$C:$D,MATCH('[1]all nodes'!AJ290,[2]SUP_EL!$C:$C,0),2))</f>
        <v>3</v>
      </c>
      <c r="R289">
        <f>IF('[1]all nodes'!AK290=0,0,INDEX([2]SUP_EL!$C:$D,MATCH('[1]all nodes'!AK290,[2]SUP_EL!$C:$C,0),2))</f>
        <v>163.1</v>
      </c>
      <c r="S289" s="1">
        <f>'[1]adj supplies'!$AK290</f>
        <v>4436</v>
      </c>
      <c r="T289" s="1">
        <f>'[1]adj supplies'!$AM290</f>
        <v>8577</v>
      </c>
      <c r="U289" s="1">
        <f>'[1]adj supplies'!$AO290</f>
        <v>8577</v>
      </c>
      <c r="V289" s="1">
        <f>'[1]adj supplies'!$AQ290</f>
        <v>8577</v>
      </c>
      <c r="W289" s="1">
        <f>'[1]adj supplies'!$AS290</f>
        <v>8577</v>
      </c>
      <c r="X289" s="1">
        <f>'[1]adj supplies'!$AU290</f>
        <v>8577</v>
      </c>
      <c r="Y289" s="1">
        <f>'[1]adj supplies'!$AY290</f>
        <v>4436</v>
      </c>
      <c r="Z289" s="1">
        <f>'[1]adj supplies'!$BA290</f>
        <v>8577</v>
      </c>
      <c r="AA289" s="1">
        <f>'[1]adj supplies'!$BC290</f>
        <v>8577</v>
      </c>
      <c r="AB289" s="1">
        <f>'[1]adj supplies'!$BE290</f>
        <v>8577</v>
      </c>
      <c r="AC289" s="1">
        <f>'[1]adj supplies'!$BG290</f>
        <v>8577</v>
      </c>
      <c r="AD289" s="1">
        <f>'[1]adj supplies'!$BI290</f>
        <v>8577</v>
      </c>
    </row>
    <row r="290" spans="1:30" x14ac:dyDescent="0.35">
      <c r="A290" t="str">
        <f>'[1]all nodes'!$B291</f>
        <v>Chino Hills  City Of</v>
      </c>
      <c r="B290">
        <f>'[1]all nodes'!$C291</f>
        <v>1807063</v>
      </c>
      <c r="C290" t="str">
        <f>'[1]all nodes'!$F291</f>
        <v>Purchased or Imported  Water</v>
      </c>
      <c r="D290" t="str">
        <f>'[1]all nodes'!$G291</f>
        <v>WFA</v>
      </c>
      <c r="E290" t="str">
        <f>'[1]all nodes'!$P291</f>
        <v>Raw water</v>
      </c>
      <c r="F290" t="str">
        <f>'[1]all nodes'!$Q291</f>
        <v>Drinking water</v>
      </c>
      <c r="G290">
        <f>'[1]all nodes'!Z291</f>
        <v>0</v>
      </c>
      <c r="H290">
        <f>'[1]all nodes'!AA291</f>
        <v>0</v>
      </c>
      <c r="I290" t="str">
        <f>'[1]all nodes'!AB291</f>
        <v>1807161GW</v>
      </c>
      <c r="J290" t="str">
        <f>'[1]all nodes'!AC291</f>
        <v>1807063PD</v>
      </c>
      <c r="K290" t="str">
        <f>'[1]all nodes'!AD291</f>
        <v>1807063E</v>
      </c>
      <c r="L290">
        <f>IF('[1]all nodes'!AE291=0,0,INDEX([2]SUP_EL!$C:$D,MATCH('[1]all nodes'!AE291,[2]SUP_EL!$C:$C,0),2))</f>
        <v>0</v>
      </c>
      <c r="M290">
        <f>IF('[1]all nodes'!AF291=0,0,INDEX([2]SUP_EL!$C:$D,MATCH('[1]all nodes'!AF291,[2]SUP_EL!$C:$C,0),2))</f>
        <v>0</v>
      </c>
      <c r="N290">
        <f>IF('[1]all nodes'!AG291=0,0,INDEX([2]SUP_EL!$C:$D,MATCH('[1]all nodes'!AG291,[2]SUP_EL!$C:$C,0),2))</f>
        <v>0</v>
      </c>
      <c r="O290">
        <f>IF('[1]all nodes'!AH291=0,0,INDEX([2]SUP_EL!$C:$D,MATCH('[1]all nodes'!AH291,[2]SUP_EL!$C:$C,0),2))</f>
        <v>0</v>
      </c>
      <c r="P290">
        <f>IF('[1]all nodes'!AI291=0,0,INDEX([2]SUP_EL!$C:$D,MATCH('[1]all nodes'!AI291,[2]SUP_EL!$C:$C,0),2))</f>
        <v>10</v>
      </c>
      <c r="Q290">
        <f>IF('[1]all nodes'!AJ291=0,0,INDEX([2]SUP_EL!$C:$D,MATCH('[1]all nodes'!AJ291,[2]SUP_EL!$C:$C,0),2))</f>
        <v>3</v>
      </c>
      <c r="R290">
        <f>IF('[1]all nodes'!AK291=0,0,INDEX([2]SUP_EL!$C:$D,MATCH('[1]all nodes'!AK291,[2]SUP_EL!$C:$C,0),2))</f>
        <v>163.1</v>
      </c>
      <c r="S290" s="1">
        <f>'[1]adj supplies'!$AK291</f>
        <v>2494</v>
      </c>
      <c r="T290" s="1">
        <f>'[1]adj supplies'!$AM291</f>
        <v>14069</v>
      </c>
      <c r="U290" s="1">
        <f>'[1]adj supplies'!$AO291</f>
        <v>14069</v>
      </c>
      <c r="V290" s="1">
        <f>'[1]adj supplies'!$AQ291</f>
        <v>14069</v>
      </c>
      <c r="W290" s="1">
        <f>'[1]adj supplies'!$AS291</f>
        <v>14069</v>
      </c>
      <c r="X290" s="1">
        <f>'[1]adj supplies'!$AU291</f>
        <v>14069</v>
      </c>
      <c r="Y290" s="1">
        <f>'[1]adj supplies'!$AY291</f>
        <v>2494</v>
      </c>
      <c r="Z290" s="1">
        <f>'[1]adj supplies'!$BA291</f>
        <v>14069</v>
      </c>
      <c r="AA290" s="1">
        <f>'[1]adj supplies'!$BC291</f>
        <v>14069</v>
      </c>
      <c r="AB290" s="1">
        <f>'[1]adj supplies'!$BE291</f>
        <v>14069</v>
      </c>
      <c r="AC290" s="1">
        <f>'[1]adj supplies'!$BG291</f>
        <v>14069</v>
      </c>
      <c r="AD290" s="1">
        <f>'[1]adj supplies'!$BI291</f>
        <v>14069</v>
      </c>
    </row>
    <row r="291" spans="1:30" x14ac:dyDescent="0.35">
      <c r="A291" t="str">
        <f>'[1]all nodes'!$B292</f>
        <v>Chino Hills  City Of</v>
      </c>
      <c r="B291">
        <f>'[1]all nodes'!$C292</f>
        <v>1807063</v>
      </c>
      <c r="C291" t="str">
        <f>'[1]all nodes'!$F292</f>
        <v>Recycled Water</v>
      </c>
      <c r="D291" t="str">
        <f>'[1]all nodes'!$G292</f>
        <v>IEUA</v>
      </c>
      <c r="E291" t="str">
        <f>'[1]all nodes'!$P292</f>
        <v>Recycled water</v>
      </c>
      <c r="F291" t="str">
        <f>'[1]all nodes'!$Q292</f>
        <v>Recycled water</v>
      </c>
      <c r="G291">
        <f>'[1]all nodes'!Z292</f>
        <v>0</v>
      </c>
      <c r="H291" t="str">
        <f>'[1]all nodes'!AA292</f>
        <v>WW_1807_437</v>
      </c>
      <c r="I291" t="str">
        <f>'[1]all nodes'!AB292</f>
        <v>1807063TREC</v>
      </c>
      <c r="J291" t="str">
        <f>'[1]all nodes'!AC292</f>
        <v>1807063NPD</v>
      </c>
      <c r="K291" t="str">
        <f>'[1]all nodes'!AD292</f>
        <v>1807063E</v>
      </c>
      <c r="L291">
        <f>IF('[1]all nodes'!AE292=0,0,INDEX([2]SUP_EL!$C:$D,MATCH('[1]all nodes'!AE292,[2]SUP_EL!$C:$C,0),2))</f>
        <v>0</v>
      </c>
      <c r="M291">
        <f>IF('[1]all nodes'!AF292=0,0,INDEX([2]SUP_EL!$C:$D,MATCH('[1]all nodes'!AF292,[2]SUP_EL!$C:$C,0),2))</f>
        <v>0</v>
      </c>
      <c r="N291">
        <f>IF('[1]all nodes'!AG292=0,0,INDEX([2]SUP_EL!$C:$D,MATCH('[1]all nodes'!AG292,[2]SUP_EL!$C:$C,0),2))</f>
        <v>0</v>
      </c>
      <c r="O291">
        <f>IF('[1]all nodes'!AH292=0,0,INDEX([2]SUP_EL!$C:$D,MATCH('[1]all nodes'!AH292,[2]SUP_EL!$C:$C,0),2))</f>
        <v>0</v>
      </c>
      <c r="P291">
        <f>IF('[1]all nodes'!AI292=0,0,INDEX([2]SUP_EL!$C:$D,MATCH('[1]all nodes'!AI292,[2]SUP_EL!$C:$C,0),2))</f>
        <v>10</v>
      </c>
      <c r="Q291">
        <f>IF('[1]all nodes'!AJ292=0,0,INDEX([2]SUP_EL!$C:$D,MATCH('[1]all nodes'!AJ292,[2]SUP_EL!$C:$C,0),2))</f>
        <v>97.762499999999989</v>
      </c>
      <c r="R291">
        <f>IF('[1]all nodes'!AK292=0,0,INDEX([2]SUP_EL!$C:$D,MATCH('[1]all nodes'!AK292,[2]SUP_EL!$C:$C,0),2))</f>
        <v>195.72</v>
      </c>
      <c r="S291" s="1">
        <f>'[1]adj supplies'!$AK292</f>
        <v>1810</v>
      </c>
      <c r="T291" s="1">
        <f>'[1]adj supplies'!$AM292</f>
        <v>2661</v>
      </c>
      <c r="U291" s="1">
        <f>'[1]adj supplies'!$AO292</f>
        <v>2661</v>
      </c>
      <c r="V291" s="1">
        <f>'[1]adj supplies'!$AQ292</f>
        <v>2661</v>
      </c>
      <c r="W291" s="1">
        <f>'[1]adj supplies'!$AS292</f>
        <v>2661</v>
      </c>
      <c r="X291" s="1">
        <f>'[1]adj supplies'!$AU292</f>
        <v>2661</v>
      </c>
      <c r="Y291" s="1">
        <f>'[1]adj supplies'!$AY292</f>
        <v>1810</v>
      </c>
      <c r="Z291" s="1">
        <f>'[1]adj supplies'!$BA292</f>
        <v>2661</v>
      </c>
      <c r="AA291" s="1">
        <f>'[1]adj supplies'!$BC292</f>
        <v>2661</v>
      </c>
      <c r="AB291" s="1">
        <f>'[1]adj supplies'!$BE292</f>
        <v>2661</v>
      </c>
      <c r="AC291" s="1">
        <f>'[1]adj supplies'!$BG292</f>
        <v>2661</v>
      </c>
      <c r="AD291" s="1">
        <f>'[1]adj supplies'!$BI292</f>
        <v>2661</v>
      </c>
    </row>
    <row r="292" spans="1:30" x14ac:dyDescent="0.35">
      <c r="A292" t="str">
        <f>'[1]all nodes'!$B293</f>
        <v>Chowchilla, City of Water Department</v>
      </c>
      <c r="B292">
        <f>'[1]all nodes'!$C293</f>
        <v>1804015</v>
      </c>
      <c r="C292">
        <f>'[1]all nodes'!$F293</f>
        <v>0</v>
      </c>
      <c r="D292" t="str">
        <f>'[1]all nodes'!$G293</f>
        <v>Chowchilla Subbasin (5-22.05)</v>
      </c>
      <c r="E292" t="str">
        <f>'[1]all nodes'!$P293</f>
        <v>Raw water</v>
      </c>
      <c r="F292" t="str">
        <f>'[1]all nodes'!$Q293</f>
        <v>Drinking water</v>
      </c>
      <c r="G292" t="e">
        <f>'[1]all nodes'!Z293</f>
        <v>#N/A</v>
      </c>
      <c r="H292" t="e">
        <f>'[1]all nodes'!AA293</f>
        <v>#N/A</v>
      </c>
      <c r="I292" t="e">
        <f>'[1]all nodes'!AB293</f>
        <v>#N/A</v>
      </c>
      <c r="J292" t="str">
        <f>'[1]all nodes'!AC293</f>
        <v>1804015PD</v>
      </c>
      <c r="K292" t="str">
        <f>'[1]all nodes'!AD293</f>
        <v>1804015E</v>
      </c>
      <c r="L292" t="e">
        <f>IF('[1]all nodes'!AE293=0,0,INDEX([2]SUP_EL!$C:$D,MATCH('[1]all nodes'!AE293,[2]SUP_EL!$C:$C,0),2))</f>
        <v>#N/A</v>
      </c>
      <c r="M292" t="e">
        <f>IF('[1]all nodes'!AF293=0,0,INDEX([2]SUP_EL!$C:$D,MATCH('[1]all nodes'!AF293,[2]SUP_EL!$C:$C,0),2))</f>
        <v>#N/A</v>
      </c>
      <c r="N292" t="e">
        <f>IF('[1]all nodes'!AG293=0,0,INDEX([2]SUP_EL!$C:$D,MATCH('[1]all nodes'!AG293,[2]SUP_EL!$C:$C,0),2))</f>
        <v>#N/A</v>
      </c>
      <c r="O292" t="e">
        <f>IF('[1]all nodes'!AH293=0,0,INDEX([2]SUP_EL!$C:$D,MATCH('[1]all nodes'!AH293,[2]SUP_EL!$C:$C,0),2))</f>
        <v>#N/A</v>
      </c>
      <c r="P292" t="e">
        <f>IF('[1]all nodes'!AI293=0,0,INDEX([2]SUP_EL!$C:$D,MATCH('[1]all nodes'!AI293,[2]SUP_EL!$C:$C,0),2))</f>
        <v>#N/A</v>
      </c>
      <c r="Q292" t="e">
        <f>IF('[1]all nodes'!AJ293=0,0,INDEX([2]SUP_EL!$C:$D,MATCH('[1]all nodes'!AJ293,[2]SUP_EL!$C:$C,0),2))</f>
        <v>#N/A</v>
      </c>
      <c r="R292">
        <f>IF('[1]all nodes'!AK293=0,0,INDEX([2]SUP_EL!$C:$D,MATCH('[1]all nodes'!AK293,[2]SUP_EL!$C:$C,0),2))</f>
        <v>17.600000000000001</v>
      </c>
      <c r="S292" s="1">
        <f>'[1]adj supplies'!$AK293</f>
        <v>2780.4123920000002</v>
      </c>
      <c r="T292" s="1">
        <f>'[1]adj supplies'!$AM293</f>
        <v>491807.69128959998</v>
      </c>
      <c r="U292" s="1">
        <f>'[1]adj supplies'!$AO293</f>
        <v>491807.69128959998</v>
      </c>
      <c r="V292" s="1">
        <f>'[1]adj supplies'!$AQ293</f>
        <v>491807.69128959998</v>
      </c>
      <c r="W292" s="1">
        <f>'[1]adj supplies'!$AS293</f>
        <v>491807.69128959998</v>
      </c>
      <c r="X292" s="1">
        <f>'[1]adj supplies'!$AU293</f>
        <v>491807.69128959998</v>
      </c>
      <c r="Y292" s="1">
        <f>'[1]adj supplies'!$AY293</f>
        <v>2780.4123920000002</v>
      </c>
      <c r="Z292" s="1">
        <f>'[1]adj supplies'!$BA293</f>
        <v>491807.69128959998</v>
      </c>
      <c r="AA292" s="1">
        <f>'[1]adj supplies'!$BC293</f>
        <v>491807.69128959998</v>
      </c>
      <c r="AB292" s="1">
        <f>'[1]adj supplies'!$BE293</f>
        <v>491807.69128959998</v>
      </c>
      <c r="AC292" s="1">
        <f>'[1]adj supplies'!$BG293</f>
        <v>491807.69128959998</v>
      </c>
      <c r="AD292" s="1">
        <f>'[1]adj supplies'!$BI293</f>
        <v>491807.69128959998</v>
      </c>
    </row>
    <row r="293" spans="1:30" x14ac:dyDescent="0.35">
      <c r="A293" t="str">
        <f>'[1]all nodes'!$B294</f>
        <v>Citrus Heights Water District</v>
      </c>
      <c r="B293">
        <f>'[1]all nodes'!$C294</f>
        <v>1802021</v>
      </c>
      <c r="C293" t="str">
        <f>'[1]all nodes'!$F294</f>
        <v>Groundwater</v>
      </c>
      <c r="D293" t="str">
        <f>'[1]all nodes'!$G294</f>
        <v>North American Subbasin</v>
      </c>
      <c r="E293" t="str">
        <f>'[1]all nodes'!$P294</f>
        <v>Raw water</v>
      </c>
      <c r="F293" t="str">
        <f>'[1]all nodes'!$Q294</f>
        <v>Drinking water</v>
      </c>
      <c r="G293">
        <f>'[1]all nodes'!Z294</f>
        <v>0</v>
      </c>
      <c r="H293" t="str">
        <f>'[1]all nodes'!AA294</f>
        <v>GW1802-5-21</v>
      </c>
      <c r="I293" t="str">
        <f>'[1]all nodes'!AB294</f>
        <v xml:space="preserve">GW1802-5-21.64 </v>
      </c>
      <c r="J293" t="str">
        <f>'[1]all nodes'!AC294</f>
        <v>1802021PD</v>
      </c>
      <c r="K293" t="str">
        <f>'[1]all nodes'!AD294</f>
        <v>1802021E</v>
      </c>
      <c r="L293">
        <f>IF('[1]all nodes'!AE294=0,0,INDEX([2]SUP_EL!$C:$D,MATCH('[1]all nodes'!AE294,[2]SUP_EL!$C:$C,0),2))</f>
        <v>0</v>
      </c>
      <c r="M293">
        <f>IF('[1]all nodes'!AF294=0,0,INDEX([2]SUP_EL!$C:$D,MATCH('[1]all nodes'!AF294,[2]SUP_EL!$C:$C,0),2))</f>
        <v>0</v>
      </c>
      <c r="N293">
        <f>IF('[1]all nodes'!AG294=0,0,INDEX([2]SUP_EL!$C:$D,MATCH('[1]all nodes'!AG294,[2]SUP_EL!$C:$C,0),2))</f>
        <v>0</v>
      </c>
      <c r="O293">
        <f>IF('[1]all nodes'!AH294=0,0,INDEX([2]SUP_EL!$C:$D,MATCH('[1]all nodes'!AH294,[2]SUP_EL!$C:$C,0),2))</f>
        <v>0</v>
      </c>
      <c r="P293">
        <f>IF('[1]all nodes'!AI294=0,0,INDEX([2]SUP_EL!$C:$D,MATCH('[1]all nodes'!AI294,[2]SUP_EL!$C:$C,0),2))</f>
        <v>191</v>
      </c>
      <c r="Q293">
        <f>IF('[1]all nodes'!AJ294=0,0,INDEX([2]SUP_EL!$C:$D,MATCH('[1]all nodes'!AJ294,[2]SUP_EL!$C:$C,0),2))</f>
        <v>65.5</v>
      </c>
      <c r="R293">
        <f>IF('[1]all nodes'!AK294=0,0,INDEX([2]SUP_EL!$C:$D,MATCH('[1]all nodes'!AK294,[2]SUP_EL!$C:$C,0),2))</f>
        <v>17.600000000000001</v>
      </c>
      <c r="S293" s="1">
        <f>'[1]adj supplies'!$AK294</f>
        <v>841</v>
      </c>
      <c r="T293" s="1">
        <f>'[1]adj supplies'!$AM294</f>
        <v>900</v>
      </c>
      <c r="U293" s="1">
        <f>'[1]adj supplies'!$AO294</f>
        <v>900</v>
      </c>
      <c r="V293" s="1">
        <f>'[1]adj supplies'!$AQ294</f>
        <v>900</v>
      </c>
      <c r="W293" s="1">
        <f>'[1]adj supplies'!$AS294</f>
        <v>900</v>
      </c>
      <c r="X293" s="1">
        <f>'[1]adj supplies'!$AU294</f>
        <v>900</v>
      </c>
      <c r="Y293" s="1">
        <f>'[1]adj supplies'!$AY294</f>
        <v>841</v>
      </c>
      <c r="Z293" s="1">
        <f>'[1]adj supplies'!$BA294</f>
        <v>900</v>
      </c>
      <c r="AA293" s="1">
        <f>'[1]adj supplies'!$BC294</f>
        <v>900</v>
      </c>
      <c r="AB293" s="1">
        <f>'[1]adj supplies'!$BE294</f>
        <v>900</v>
      </c>
      <c r="AC293" s="1">
        <f>'[1]adj supplies'!$BG294</f>
        <v>900</v>
      </c>
      <c r="AD293" s="1">
        <f>'[1]adj supplies'!$BI294</f>
        <v>900</v>
      </c>
    </row>
    <row r="294" spans="1:30" x14ac:dyDescent="0.35">
      <c r="A294" t="str">
        <f>'[1]all nodes'!$B295</f>
        <v>Citrus Heights Water District</v>
      </c>
      <c r="B294">
        <f>'[1]all nodes'!$C295</f>
        <v>1802021</v>
      </c>
      <c r="C294" t="str">
        <f>'[1]all nodes'!$F295</f>
        <v>Purchased or Imported  Water</v>
      </c>
      <c r="D294" t="str">
        <f>'[1]all nodes'!$G295</f>
        <v>SJWD wholesale</v>
      </c>
      <c r="E294" t="str">
        <f>'[1]all nodes'!$P295</f>
        <v>Raw water</v>
      </c>
      <c r="F294" t="str">
        <f>'[1]all nodes'!$Q295</f>
        <v>Drinking water</v>
      </c>
      <c r="G294">
        <f>'[1]all nodes'!Z295</f>
        <v>0</v>
      </c>
      <c r="H294">
        <f>'[1]all nodes'!AA295</f>
        <v>0</v>
      </c>
      <c r="I294" t="str">
        <f>'[1]all nodes'!AB295</f>
        <v>1802089PD</v>
      </c>
      <c r="J294" t="str">
        <f>'[1]all nodes'!AC295</f>
        <v>1802021PD</v>
      </c>
      <c r="K294" t="str">
        <f>'[1]all nodes'!AD295</f>
        <v>1802021E</v>
      </c>
      <c r="L294">
        <f>IF('[1]all nodes'!AE295=0,0,INDEX([2]SUP_EL!$C:$D,MATCH('[1]all nodes'!AE295,[2]SUP_EL!$C:$C,0),2))</f>
        <v>0</v>
      </c>
      <c r="M294">
        <f>IF('[1]all nodes'!AF295=0,0,INDEX([2]SUP_EL!$C:$D,MATCH('[1]all nodes'!AF295,[2]SUP_EL!$C:$C,0),2))</f>
        <v>0</v>
      </c>
      <c r="N294">
        <f>IF('[1]all nodes'!AG295=0,0,INDEX([2]SUP_EL!$C:$D,MATCH('[1]all nodes'!AG295,[2]SUP_EL!$C:$C,0),2))</f>
        <v>0</v>
      </c>
      <c r="O294">
        <f>IF('[1]all nodes'!AH295=0,0,INDEX([2]SUP_EL!$C:$D,MATCH('[1]all nodes'!AH295,[2]SUP_EL!$C:$C,0),2))</f>
        <v>0</v>
      </c>
      <c r="P294">
        <f>IF('[1]all nodes'!AI295=0,0,INDEX([2]SUP_EL!$C:$D,MATCH('[1]all nodes'!AI295,[2]SUP_EL!$C:$C,0),2))</f>
        <v>10</v>
      </c>
      <c r="Q294">
        <f>IF('[1]all nodes'!AJ295=0,0,INDEX([2]SUP_EL!$C:$D,MATCH('[1]all nodes'!AJ295,[2]SUP_EL!$C:$C,0),2))</f>
        <v>0</v>
      </c>
      <c r="R294">
        <f>IF('[1]all nodes'!AK295=0,0,INDEX([2]SUP_EL!$C:$D,MATCH('[1]all nodes'!AK295,[2]SUP_EL!$C:$C,0),2))</f>
        <v>17.600000000000001</v>
      </c>
      <c r="S294" s="1">
        <f>'[1]adj supplies'!$AK295</f>
        <v>9133</v>
      </c>
      <c r="T294" s="1">
        <f>'[1]adj supplies'!$AM295</f>
        <v>16069</v>
      </c>
      <c r="U294" s="1">
        <f>'[1]adj supplies'!$AO295</f>
        <v>16483</v>
      </c>
      <c r="V294" s="1">
        <f>'[1]adj supplies'!$AQ295</f>
        <v>16898</v>
      </c>
      <c r="W294" s="1">
        <f>'[1]adj supplies'!$AS295</f>
        <v>17310</v>
      </c>
      <c r="X294" s="1">
        <f>'[1]adj supplies'!$AU295</f>
        <v>17310</v>
      </c>
      <c r="Y294" s="1">
        <f>'[1]adj supplies'!$AY295</f>
        <v>9133</v>
      </c>
      <c r="Z294" s="1">
        <f>'[1]adj supplies'!$BA295</f>
        <v>16069</v>
      </c>
      <c r="AA294" s="1">
        <f>'[1]adj supplies'!$BC295</f>
        <v>16483</v>
      </c>
      <c r="AB294" s="1">
        <f>'[1]adj supplies'!$BE295</f>
        <v>16898</v>
      </c>
      <c r="AC294" s="1">
        <f>'[1]adj supplies'!$BG295</f>
        <v>17310</v>
      </c>
      <c r="AD294" s="1">
        <f>'[1]adj supplies'!$BI295</f>
        <v>17310</v>
      </c>
    </row>
    <row r="295" spans="1:30" x14ac:dyDescent="0.35">
      <c r="A295" t="str">
        <f>'[1]all nodes'!$B296</f>
        <v>City of Hesperia</v>
      </c>
      <c r="B295">
        <f>'[1]all nodes'!$C296</f>
        <v>1809017</v>
      </c>
      <c r="C295" t="str">
        <f>'[1]all nodes'!$F296</f>
        <v>Groundwater</v>
      </c>
      <c r="D295" t="str">
        <f>'[1]all nodes'!$G296</f>
        <v>Pumped from Mojave Basin Area</v>
      </c>
      <c r="E295" t="str">
        <f>'[1]all nodes'!$P296</f>
        <v>Raw water</v>
      </c>
      <c r="F295" t="str">
        <f>'[1]all nodes'!$Q296</f>
        <v>Drinking water</v>
      </c>
      <c r="G295">
        <f>'[1]all nodes'!Z296</f>
        <v>0</v>
      </c>
      <c r="H295">
        <f>'[1]all nodes'!AA296</f>
        <v>0</v>
      </c>
      <c r="I295" t="str">
        <f>'[1]all nodes'!AB296</f>
        <v>GW1809-6-42</v>
      </c>
      <c r="J295" t="str">
        <f>'[1]all nodes'!AC296</f>
        <v>1809017PD</v>
      </c>
      <c r="K295" t="str">
        <f>'[1]all nodes'!AD296</f>
        <v>1809017E</v>
      </c>
      <c r="L295">
        <f>IF('[1]all nodes'!AE296=0,0,INDEX([2]SUP_EL!$C:$D,MATCH('[1]all nodes'!AE296,[2]SUP_EL!$C:$C,0),2))</f>
        <v>0</v>
      </c>
      <c r="M295">
        <f>IF('[1]all nodes'!AF296=0,0,INDEX([2]SUP_EL!$C:$D,MATCH('[1]all nodes'!AF296,[2]SUP_EL!$C:$C,0),2))</f>
        <v>0</v>
      </c>
      <c r="N295">
        <f>IF('[1]all nodes'!AG296=0,0,INDEX([2]SUP_EL!$C:$D,MATCH('[1]all nodes'!AG296,[2]SUP_EL!$C:$C,0),2))</f>
        <v>0</v>
      </c>
      <c r="O295">
        <f>IF('[1]all nodes'!AH296=0,0,INDEX([2]SUP_EL!$C:$D,MATCH('[1]all nodes'!AH296,[2]SUP_EL!$C:$C,0),2))</f>
        <v>0</v>
      </c>
      <c r="P295">
        <f>IF('[1]all nodes'!AI296=0,0,INDEX([2]SUP_EL!$C:$D,MATCH('[1]all nodes'!AI296,[2]SUP_EL!$C:$C,0),2))</f>
        <v>362</v>
      </c>
      <c r="Q295">
        <f>IF('[1]all nodes'!AJ296=0,0,INDEX([2]SUP_EL!$C:$D,MATCH('[1]all nodes'!AJ296,[2]SUP_EL!$C:$C,0),2))</f>
        <v>65.5</v>
      </c>
      <c r="R295">
        <f>IF('[1]all nodes'!AK296=0,0,INDEX([2]SUP_EL!$C:$D,MATCH('[1]all nodes'!AK296,[2]SUP_EL!$C:$C,0),2))</f>
        <v>163.1</v>
      </c>
      <c r="S295" s="1">
        <f>'[1]adj supplies'!$AK296</f>
        <v>12685</v>
      </c>
      <c r="T295" s="1">
        <f>'[1]adj supplies'!$AM296</f>
        <v>13271</v>
      </c>
      <c r="U295" s="1">
        <f>'[1]adj supplies'!$AO296</f>
        <v>14401</v>
      </c>
      <c r="V295" s="1">
        <f>'[1]adj supplies'!$AQ296</f>
        <v>15756</v>
      </c>
      <c r="W295" s="1">
        <f>'[1]adj supplies'!$AS296</f>
        <v>17220</v>
      </c>
      <c r="X295" s="1">
        <f>'[1]adj supplies'!$AU296</f>
        <v>17220</v>
      </c>
      <c r="Y295" s="1">
        <f>'[1]adj supplies'!$AY296</f>
        <v>12685</v>
      </c>
      <c r="Z295" s="1">
        <f>'[1]adj supplies'!$BA296</f>
        <v>13271</v>
      </c>
      <c r="AA295" s="1">
        <f>'[1]adj supplies'!$BC296</f>
        <v>14401</v>
      </c>
      <c r="AB295" s="1">
        <f>'[1]adj supplies'!$BE296</f>
        <v>15756</v>
      </c>
      <c r="AC295" s="1">
        <f>'[1]adj supplies'!$BG296</f>
        <v>17220</v>
      </c>
      <c r="AD295" s="1">
        <f>'[1]adj supplies'!$BI296</f>
        <v>17220</v>
      </c>
    </row>
    <row r="296" spans="1:30" x14ac:dyDescent="0.35">
      <c r="A296" t="str">
        <f>'[1]all nodes'!$B297</f>
        <v>City of Hesperia</v>
      </c>
      <c r="B296">
        <f>'[1]all nodes'!$C297</f>
        <v>1809017</v>
      </c>
      <c r="C296" t="str">
        <f>'[1]all nodes'!$F297</f>
        <v>Purchased or Imported  Water</v>
      </c>
      <c r="D296" t="str">
        <f>'[1]all nodes'!$G297</f>
        <v>Water purchased from MWA through the R3 Project</v>
      </c>
      <c r="E296" t="str">
        <f>'[1]all nodes'!$P297</f>
        <v>Raw water</v>
      </c>
      <c r="F296" t="str">
        <f>'[1]all nodes'!$Q297</f>
        <v>Drinking water</v>
      </c>
      <c r="G296" t="e">
        <f>'[1]all nodes'!Z297</f>
        <v>#N/A</v>
      </c>
      <c r="H296" t="e">
        <f>'[1]all nodes'!AA297</f>
        <v>#N/A</v>
      </c>
      <c r="I296" t="e">
        <f>'[1]all nodes'!AB297</f>
        <v>#N/A</v>
      </c>
      <c r="J296" t="str">
        <f>'[1]all nodes'!AC297</f>
        <v>1809017PD</v>
      </c>
      <c r="K296" t="str">
        <f>'[1]all nodes'!AD297</f>
        <v>1809017E</v>
      </c>
      <c r="L296" t="e">
        <f>IF('[1]all nodes'!AE297=0,0,INDEX([2]SUP_EL!$C:$D,MATCH('[1]all nodes'!AE297,[2]SUP_EL!$C:$C,0),2))</f>
        <v>#N/A</v>
      </c>
      <c r="M296" t="e">
        <f>IF('[1]all nodes'!AF297=0,0,INDEX([2]SUP_EL!$C:$D,MATCH('[1]all nodes'!AF297,[2]SUP_EL!$C:$C,0),2))</f>
        <v>#N/A</v>
      </c>
      <c r="N296" t="e">
        <f>IF('[1]all nodes'!AG297=0,0,INDEX([2]SUP_EL!$C:$D,MATCH('[1]all nodes'!AG297,[2]SUP_EL!$C:$C,0),2))</f>
        <v>#N/A</v>
      </c>
      <c r="O296" t="e">
        <f>IF('[1]all nodes'!AH297=0,0,INDEX([2]SUP_EL!$C:$D,MATCH('[1]all nodes'!AH297,[2]SUP_EL!$C:$C,0),2))</f>
        <v>#N/A</v>
      </c>
      <c r="P296" t="e">
        <f>IF('[1]all nodes'!AI297=0,0,INDEX([2]SUP_EL!$C:$D,MATCH('[1]all nodes'!AI297,[2]SUP_EL!$C:$C,0),2))</f>
        <v>#N/A</v>
      </c>
      <c r="Q296" t="e">
        <f>IF('[1]all nodes'!AJ297=0,0,INDEX([2]SUP_EL!$C:$D,MATCH('[1]all nodes'!AJ297,[2]SUP_EL!$C:$C,0),2))</f>
        <v>#N/A</v>
      </c>
      <c r="R296">
        <f>IF('[1]all nodes'!AK297=0,0,INDEX([2]SUP_EL!$C:$D,MATCH('[1]all nodes'!AK297,[2]SUP_EL!$C:$C,0),2))</f>
        <v>163.1</v>
      </c>
      <c r="S296" s="1">
        <f>'[1]adj supplies'!$AK297</f>
        <v>0</v>
      </c>
      <c r="T296" s="1">
        <f>'[1]adj supplies'!$AM297</f>
        <v>807</v>
      </c>
      <c r="U296" s="1">
        <f>'[1]adj supplies'!$AO297</f>
        <v>897</v>
      </c>
      <c r="V296" s="1">
        <f>'[1]adj supplies'!$AQ297</f>
        <v>987</v>
      </c>
      <c r="W296" s="1">
        <f>'[1]adj supplies'!$AS297</f>
        <v>1077</v>
      </c>
      <c r="X296" s="1">
        <f>'[1]adj supplies'!$AU297</f>
        <v>1077</v>
      </c>
      <c r="Y296" s="1">
        <f>'[1]adj supplies'!$AY297</f>
        <v>0</v>
      </c>
      <c r="Z296" s="1">
        <f>'[1]adj supplies'!$BA297</f>
        <v>807</v>
      </c>
      <c r="AA296" s="1">
        <f>'[1]adj supplies'!$BC297</f>
        <v>897</v>
      </c>
      <c r="AB296" s="1">
        <f>'[1]adj supplies'!$BE297</f>
        <v>987</v>
      </c>
      <c r="AC296" s="1">
        <f>'[1]adj supplies'!$BG297</f>
        <v>1077</v>
      </c>
      <c r="AD296" s="1">
        <f>'[1]adj supplies'!$BI297</f>
        <v>1077</v>
      </c>
    </row>
    <row r="297" spans="1:30" x14ac:dyDescent="0.35">
      <c r="A297" t="str">
        <f>'[1]all nodes'!$B298</f>
        <v>City of Hesperia</v>
      </c>
      <c r="B297">
        <f>'[1]all nodes'!$C298</f>
        <v>1809017</v>
      </c>
      <c r="C297" t="str">
        <f>'[1]all nodes'!$F298</f>
        <v>Recycled Water</v>
      </c>
      <c r="D297" t="str">
        <f>'[1]all nodes'!$G298</f>
        <v>Subregional WWTP</v>
      </c>
      <c r="E297" t="str">
        <f>'[1]all nodes'!$P298</f>
        <v>Recycled water</v>
      </c>
      <c r="F297" t="str">
        <f>'[1]all nodes'!$Q298</f>
        <v>Recycled water</v>
      </c>
      <c r="G297">
        <f>'[1]all nodes'!Z298</f>
        <v>0</v>
      </c>
      <c r="H297" t="str">
        <f>'[1]all nodes'!AA298</f>
        <v>WW_1809_92</v>
      </c>
      <c r="I297" t="str">
        <f>'[1]all nodes'!AB298</f>
        <v>1809017TREC</v>
      </c>
      <c r="J297" t="str">
        <f>'[1]all nodes'!AC298</f>
        <v>1809017NPD</v>
      </c>
      <c r="K297" t="str">
        <f>'[1]all nodes'!AD298</f>
        <v>1809017E</v>
      </c>
      <c r="L297">
        <f>IF('[1]all nodes'!AE298=0,0,INDEX([2]SUP_EL!$C:$D,MATCH('[1]all nodes'!AE298,[2]SUP_EL!$C:$C,0),2))</f>
        <v>0</v>
      </c>
      <c r="M297">
        <f>IF('[1]all nodes'!AF298=0,0,INDEX([2]SUP_EL!$C:$D,MATCH('[1]all nodes'!AF298,[2]SUP_EL!$C:$C,0),2))</f>
        <v>0</v>
      </c>
      <c r="N297">
        <f>IF('[1]all nodes'!AG298=0,0,INDEX([2]SUP_EL!$C:$D,MATCH('[1]all nodes'!AG298,[2]SUP_EL!$C:$C,0),2))</f>
        <v>10</v>
      </c>
      <c r="O297">
        <f>IF('[1]all nodes'!AH298=0,0,INDEX([2]SUP_EL!$C:$D,MATCH('[1]all nodes'!AH298,[2]SUP_EL!$C:$C,0),2))</f>
        <v>0</v>
      </c>
      <c r="P297">
        <f>IF('[1]all nodes'!AI298=0,0,INDEX([2]SUP_EL!$C:$D,MATCH('[1]all nodes'!AI298,[2]SUP_EL!$C:$C,0),2))</f>
        <v>0</v>
      </c>
      <c r="Q297">
        <f>IF('[1]all nodes'!AJ298=0,0,INDEX([2]SUP_EL!$C:$D,MATCH('[1]all nodes'!AJ298,[2]SUP_EL!$C:$C,0),2))</f>
        <v>97.762499999999989</v>
      </c>
      <c r="R297">
        <f>IF('[1]all nodes'!AK298=0,0,INDEX([2]SUP_EL!$C:$D,MATCH('[1]all nodes'!AK298,[2]SUP_EL!$C:$C,0),2))</f>
        <v>195.72</v>
      </c>
      <c r="S297" s="1">
        <f>'[1]adj supplies'!$AK298</f>
        <v>0</v>
      </c>
      <c r="T297" s="1">
        <f>'[1]adj supplies'!$AM298</f>
        <v>1000</v>
      </c>
      <c r="U297" s="1">
        <f>'[1]adj supplies'!$AO298</f>
        <v>1000</v>
      </c>
      <c r="V297" s="1">
        <f>'[1]adj supplies'!$AQ298</f>
        <v>1000</v>
      </c>
      <c r="W297" s="1">
        <f>'[1]adj supplies'!$AS298</f>
        <v>1000</v>
      </c>
      <c r="X297" s="1">
        <f>'[1]adj supplies'!$AU298</f>
        <v>1000</v>
      </c>
      <c r="Y297" s="1">
        <f>'[1]adj supplies'!$AY298</f>
        <v>0</v>
      </c>
      <c r="Z297" s="1">
        <f>'[1]adj supplies'!$BA298</f>
        <v>1000</v>
      </c>
      <c r="AA297" s="1">
        <f>'[1]adj supplies'!$BC298</f>
        <v>1000</v>
      </c>
      <c r="AB297" s="1">
        <f>'[1]adj supplies'!$BE298</f>
        <v>1000</v>
      </c>
      <c r="AC297" s="1">
        <f>'[1]adj supplies'!$BG298</f>
        <v>1000</v>
      </c>
      <c r="AD297" s="1">
        <f>'[1]adj supplies'!$BI298</f>
        <v>1000</v>
      </c>
    </row>
    <row r="298" spans="1:30" x14ac:dyDescent="0.35">
      <c r="A298" t="str">
        <f>'[1]all nodes'!$B299</f>
        <v>Cloverdale  City of</v>
      </c>
      <c r="B298">
        <f>'[1]all nodes'!$C299</f>
        <v>1801003</v>
      </c>
      <c r="C298" t="str">
        <f>'[1]all nodes'!$F299</f>
        <v>Surface water</v>
      </c>
      <c r="D298" t="str">
        <f>'[1]all nodes'!$G299</f>
        <v>Shallow wells on the Russian River</v>
      </c>
      <c r="E298" t="str">
        <f>'[1]all nodes'!$P299</f>
        <v>Raw water</v>
      </c>
      <c r="F298" t="str">
        <f>'[1]all nodes'!$Q299</f>
        <v>Drinking water</v>
      </c>
      <c r="G298" t="e">
        <f>'[1]all nodes'!Z299</f>
        <v>#N/A</v>
      </c>
      <c r="H298" t="e">
        <f>'[1]all nodes'!AA299</f>
        <v>#N/A</v>
      </c>
      <c r="I298" t="e">
        <f>'[1]all nodes'!AB299</f>
        <v>#N/A</v>
      </c>
      <c r="J298" t="str">
        <f>'[1]all nodes'!AC299</f>
        <v>1801003PD</v>
      </c>
      <c r="K298" t="str">
        <f>'[1]all nodes'!AD299</f>
        <v>1801003E</v>
      </c>
      <c r="L298" t="e">
        <f>IF('[1]all nodes'!AE299=0,0,INDEX([2]SUP_EL!$C:$D,MATCH('[1]all nodes'!AE299,[2]SUP_EL!$C:$C,0),2))</f>
        <v>#N/A</v>
      </c>
      <c r="M298" t="e">
        <f>IF('[1]all nodes'!AF299=0,0,INDEX([2]SUP_EL!$C:$D,MATCH('[1]all nodes'!AF299,[2]SUP_EL!$C:$C,0),2))</f>
        <v>#N/A</v>
      </c>
      <c r="N298" t="e">
        <f>IF('[1]all nodes'!AG299=0,0,INDEX([2]SUP_EL!$C:$D,MATCH('[1]all nodes'!AG299,[2]SUP_EL!$C:$C,0),2))</f>
        <v>#N/A</v>
      </c>
      <c r="O298" t="e">
        <f>IF('[1]all nodes'!AH299=0,0,INDEX([2]SUP_EL!$C:$D,MATCH('[1]all nodes'!AH299,[2]SUP_EL!$C:$C,0),2))</f>
        <v>#N/A</v>
      </c>
      <c r="P298" t="e">
        <f>IF('[1]all nodes'!AI299=0,0,INDEX([2]SUP_EL!$C:$D,MATCH('[1]all nodes'!AI299,[2]SUP_EL!$C:$C,0),2))</f>
        <v>#N/A</v>
      </c>
      <c r="Q298" t="e">
        <f>IF('[1]all nodes'!AJ299=0,0,INDEX([2]SUP_EL!$C:$D,MATCH('[1]all nodes'!AJ299,[2]SUP_EL!$C:$C,0),2))</f>
        <v>#N/A</v>
      </c>
      <c r="R298">
        <f>IF('[1]all nodes'!AK299=0,0,INDEX([2]SUP_EL!$C:$D,MATCH('[1]all nodes'!AK299,[2]SUP_EL!$C:$C,0),2))</f>
        <v>163.1</v>
      </c>
      <c r="S298" s="1">
        <f>'[1]adj supplies'!$AK299</f>
        <v>1055.6974204000001</v>
      </c>
      <c r="T298" s="1">
        <f>'[1]adj supplies'!$AM299</f>
        <v>1405.5506353000001</v>
      </c>
      <c r="U298" s="1">
        <f>'[1]adj supplies'!$AO299</f>
        <v>1402.4817474500001</v>
      </c>
      <c r="V298" s="1">
        <f>'[1]adj supplies'!$AQ299</f>
        <v>1402.4817474500001</v>
      </c>
      <c r="W298" s="1">
        <f>'[1]adj supplies'!$AS299</f>
        <v>1411.6884110000001</v>
      </c>
      <c r="X298" s="1">
        <f>'[1]adj supplies'!$AU299</f>
        <v>1420.8950745499999</v>
      </c>
      <c r="Y298" s="1">
        <f>'[1]adj supplies'!$AY299</f>
        <v>1055.6974204000001</v>
      </c>
      <c r="Z298" s="1">
        <f>'[1]adj supplies'!$BA299</f>
        <v>1405.5506353000001</v>
      </c>
      <c r="AA298" s="1">
        <f>'[1]adj supplies'!$BC299</f>
        <v>1402.4817474500001</v>
      </c>
      <c r="AB298" s="1">
        <f>'[1]adj supplies'!$BE299</f>
        <v>1402.4817474500001</v>
      </c>
      <c r="AC298" s="1">
        <f>'[1]adj supplies'!$BG299</f>
        <v>1411.6884110000001</v>
      </c>
      <c r="AD298" s="1">
        <f>'[1]adj supplies'!$BI299</f>
        <v>1420.8950745499999</v>
      </c>
    </row>
    <row r="299" spans="1:30" x14ac:dyDescent="0.35">
      <c r="A299" t="str">
        <f>'[1]all nodes'!$B300</f>
        <v>Clovis  City Of</v>
      </c>
      <c r="B299">
        <f>'[1]all nodes'!$C300</f>
        <v>1803019</v>
      </c>
      <c r="C299" t="str">
        <f>'[1]all nodes'!$F300</f>
        <v>Exchanges</v>
      </c>
      <c r="D299" t="str">
        <f>'[1]all nodes'!$G300</f>
        <v>Clovis share of Regional WW exchange water available for recharge only.</v>
      </c>
      <c r="E299" t="str">
        <f>'[1]all nodes'!$P300</f>
        <v>Raw water</v>
      </c>
      <c r="F299" t="str">
        <f>'[1]all nodes'!$Q300</f>
        <v>Drinking water</v>
      </c>
      <c r="G299" t="e">
        <f>'[1]all nodes'!Z300</f>
        <v>#N/A</v>
      </c>
      <c r="H299" t="e">
        <f>'[1]all nodes'!AA300</f>
        <v>#N/A</v>
      </c>
      <c r="I299" t="e">
        <f>'[1]all nodes'!AB300</f>
        <v>#N/A</v>
      </c>
      <c r="J299" t="str">
        <f>'[1]all nodes'!AC300</f>
        <v>1803019PD</v>
      </c>
      <c r="K299" t="str">
        <f>'[1]all nodes'!AD300</f>
        <v>1803019E</v>
      </c>
      <c r="L299" t="e">
        <f>IF('[1]all nodes'!AE300=0,0,INDEX([2]SUP_EL!$C:$D,MATCH('[1]all nodes'!AE300,[2]SUP_EL!$C:$C,0),2))</f>
        <v>#N/A</v>
      </c>
      <c r="M299" t="e">
        <f>IF('[1]all nodes'!AF300=0,0,INDEX([2]SUP_EL!$C:$D,MATCH('[1]all nodes'!AF300,[2]SUP_EL!$C:$C,0),2))</f>
        <v>#N/A</v>
      </c>
      <c r="N299" t="e">
        <f>IF('[1]all nodes'!AG300=0,0,INDEX([2]SUP_EL!$C:$D,MATCH('[1]all nodes'!AG300,[2]SUP_EL!$C:$C,0),2))</f>
        <v>#N/A</v>
      </c>
      <c r="O299" t="e">
        <f>IF('[1]all nodes'!AH300=0,0,INDEX([2]SUP_EL!$C:$D,MATCH('[1]all nodes'!AH300,[2]SUP_EL!$C:$C,0),2))</f>
        <v>#N/A</v>
      </c>
      <c r="P299" t="e">
        <f>IF('[1]all nodes'!AI300=0,0,INDEX([2]SUP_EL!$C:$D,MATCH('[1]all nodes'!AI300,[2]SUP_EL!$C:$C,0),2))</f>
        <v>#N/A</v>
      </c>
      <c r="Q299" t="e">
        <f>IF('[1]all nodes'!AJ300=0,0,INDEX([2]SUP_EL!$C:$D,MATCH('[1]all nodes'!AJ300,[2]SUP_EL!$C:$C,0),2))</f>
        <v>#N/A</v>
      </c>
      <c r="R299">
        <f>IF('[1]all nodes'!AK300=0,0,INDEX([2]SUP_EL!$C:$D,MATCH('[1]all nodes'!AK300,[2]SUP_EL!$C:$C,0),2))</f>
        <v>17.600000000000001</v>
      </c>
      <c r="S299" s="1">
        <f>'[1]adj supplies'!$AK300</f>
        <v>868</v>
      </c>
      <c r="T299" s="1">
        <f>'[1]adj supplies'!$AM300</f>
        <v>1216</v>
      </c>
      <c r="U299" s="1">
        <f>'[1]adj supplies'!$AO300</f>
        <v>1281</v>
      </c>
      <c r="V299" s="1">
        <f>'[1]adj supplies'!$AQ300</f>
        <v>1000</v>
      </c>
      <c r="W299" s="1">
        <f>'[1]adj supplies'!$AS300</f>
        <v>1018</v>
      </c>
      <c r="X299" s="1">
        <f>'[1]adj supplies'!$AU300</f>
        <v>1018</v>
      </c>
      <c r="Y299" s="1">
        <f>'[1]adj supplies'!$AY300</f>
        <v>868</v>
      </c>
      <c r="Z299" s="1">
        <f>'[1]adj supplies'!$BA300</f>
        <v>1216</v>
      </c>
      <c r="AA299" s="1">
        <f>'[1]adj supplies'!$BC300</f>
        <v>1281</v>
      </c>
      <c r="AB299" s="1">
        <f>'[1]adj supplies'!$BE300</f>
        <v>1000</v>
      </c>
      <c r="AC299" s="1">
        <f>'[1]adj supplies'!$BG300</f>
        <v>1018</v>
      </c>
      <c r="AD299" s="1">
        <f>'[1]adj supplies'!$BI300</f>
        <v>1018</v>
      </c>
    </row>
    <row r="300" spans="1:30" x14ac:dyDescent="0.35">
      <c r="A300" t="str">
        <f>'[1]all nodes'!$B301</f>
        <v>Clovis  City Of</v>
      </c>
      <c r="B300">
        <f>'[1]all nodes'!$C301</f>
        <v>1803019</v>
      </c>
      <c r="C300" t="str">
        <f>'[1]all nodes'!$F301</f>
        <v>Groundwater</v>
      </c>
      <c r="D300" t="str">
        <f>'[1]all nodes'!$G301</f>
        <v>Tulare Lake - 5-22.08</v>
      </c>
      <c r="E300" t="str">
        <f>'[1]all nodes'!$P301</f>
        <v>Raw water</v>
      </c>
      <c r="F300" t="str">
        <f>'[1]all nodes'!$Q301</f>
        <v>Drinking water</v>
      </c>
      <c r="G300">
        <f>'[1]all nodes'!Z301</f>
        <v>0</v>
      </c>
      <c r="H300">
        <f>'[1]all nodes'!AA301</f>
        <v>0</v>
      </c>
      <c r="I300">
        <f>'[1]all nodes'!AB301</f>
        <v>0</v>
      </c>
      <c r="J300" t="str">
        <f>'[1]all nodes'!AC301</f>
        <v>1803019PD</v>
      </c>
      <c r="K300" t="str">
        <f>'[1]all nodes'!AD301</f>
        <v>1803019E</v>
      </c>
      <c r="L300">
        <f>IF('[1]all nodes'!AE301=0,0,INDEX([2]SUP_EL!$C:$D,MATCH('[1]all nodes'!AE301,[2]SUP_EL!$C:$C,0),2))</f>
        <v>0</v>
      </c>
      <c r="M300">
        <f>IF('[1]all nodes'!AF301=0,0,INDEX([2]SUP_EL!$C:$D,MATCH('[1]all nodes'!AF301,[2]SUP_EL!$C:$C,0),2))</f>
        <v>0</v>
      </c>
      <c r="N300">
        <f>IF('[1]all nodes'!AG301=0,0,INDEX([2]SUP_EL!$C:$D,MATCH('[1]all nodes'!AG301,[2]SUP_EL!$C:$C,0),2))</f>
        <v>0</v>
      </c>
      <c r="O300">
        <f>IF('[1]all nodes'!AH301=0,0,INDEX([2]SUP_EL!$C:$D,MATCH('[1]all nodes'!AH301,[2]SUP_EL!$C:$C,0),2))</f>
        <v>0</v>
      </c>
      <c r="P300">
        <f>IF('[1]all nodes'!AI301=0,0,INDEX([2]SUP_EL!$C:$D,MATCH('[1]all nodes'!AI301,[2]SUP_EL!$C:$C,0),2))</f>
        <v>0</v>
      </c>
      <c r="Q300">
        <f>IF('[1]all nodes'!AJ301=0,0,INDEX([2]SUP_EL!$C:$D,MATCH('[1]all nodes'!AJ301,[2]SUP_EL!$C:$C,0),2))</f>
        <v>0</v>
      </c>
      <c r="R300">
        <f>IF('[1]all nodes'!AK301=0,0,INDEX([2]SUP_EL!$C:$D,MATCH('[1]all nodes'!AK301,[2]SUP_EL!$C:$C,0),2))</f>
        <v>17.600000000000001</v>
      </c>
      <c r="S300" s="1">
        <f>'[1]adj supplies'!$AK301</f>
        <v>12190</v>
      </c>
      <c r="T300" s="1">
        <f>'[1]adj supplies'!$AM301</f>
        <v>11152</v>
      </c>
      <c r="U300" s="1">
        <f>'[1]adj supplies'!$AO301</f>
        <v>13993</v>
      </c>
      <c r="V300" s="1">
        <f>'[1]adj supplies'!$AQ301</f>
        <v>9964</v>
      </c>
      <c r="W300" s="1">
        <f>'[1]adj supplies'!$AS301</f>
        <v>12649</v>
      </c>
      <c r="X300" s="1">
        <f>'[1]adj supplies'!$AU301</f>
        <v>12649</v>
      </c>
      <c r="Y300" s="1">
        <f>'[1]adj supplies'!$AY301</f>
        <v>12190</v>
      </c>
      <c r="Z300" s="1">
        <f>'[1]adj supplies'!$BA301</f>
        <v>11152</v>
      </c>
      <c r="AA300" s="1">
        <f>'[1]adj supplies'!$BC301</f>
        <v>13993</v>
      </c>
      <c r="AB300" s="1">
        <f>'[1]adj supplies'!$BE301</f>
        <v>9964</v>
      </c>
      <c r="AC300" s="1">
        <f>'[1]adj supplies'!$BG301</f>
        <v>12649</v>
      </c>
      <c r="AD300" s="1">
        <f>'[1]adj supplies'!$BI301</f>
        <v>12649</v>
      </c>
    </row>
    <row r="301" spans="1:30" x14ac:dyDescent="0.35">
      <c r="A301" t="str">
        <f>'[1]all nodes'!$B302</f>
        <v>Clovis  City Of</v>
      </c>
      <c r="B301">
        <f>'[1]all nodes'!$C302</f>
        <v>1803019</v>
      </c>
      <c r="C301" t="str">
        <f>'[1]all nodes'!$F302</f>
        <v>Recycled Water</v>
      </c>
      <c r="D301" t="str">
        <f>'[1]all nodes'!$G302</f>
        <v>clovis</v>
      </c>
      <c r="E301" t="str">
        <f>'[1]all nodes'!$P302</f>
        <v>Recycled water</v>
      </c>
      <c r="F301" t="str">
        <f>'[1]all nodes'!$Q302</f>
        <v>Recycled water</v>
      </c>
      <c r="G301">
        <f>'[1]all nodes'!Z302</f>
        <v>0</v>
      </c>
      <c r="H301" t="str">
        <f>'[1]all nodes'!AA302</f>
        <v>WW_1803_995</v>
      </c>
      <c r="I301" t="str">
        <f>'[1]all nodes'!AB302</f>
        <v>1803019TREC</v>
      </c>
      <c r="J301" t="str">
        <f>'[1]all nodes'!AC302</f>
        <v>1803019NPD</v>
      </c>
      <c r="K301" t="str">
        <f>'[1]all nodes'!AD302</f>
        <v>1803019E</v>
      </c>
      <c r="L301">
        <f>IF('[1]all nodes'!AE302=0,0,INDEX([2]SUP_EL!$C:$D,MATCH('[1]all nodes'!AE302,[2]SUP_EL!$C:$C,0),2))</f>
        <v>0</v>
      </c>
      <c r="M301">
        <f>IF('[1]all nodes'!AF302=0,0,INDEX([2]SUP_EL!$C:$D,MATCH('[1]all nodes'!AF302,[2]SUP_EL!$C:$C,0),2))</f>
        <v>0</v>
      </c>
      <c r="N301">
        <f>IF('[1]all nodes'!AG302=0,0,INDEX([2]SUP_EL!$C:$D,MATCH('[1]all nodes'!AG302,[2]SUP_EL!$C:$C,0),2))</f>
        <v>0</v>
      </c>
      <c r="O301">
        <f>IF('[1]all nodes'!AH302=0,0,INDEX([2]SUP_EL!$C:$D,MATCH('[1]all nodes'!AH302,[2]SUP_EL!$C:$C,0),2))</f>
        <v>0</v>
      </c>
      <c r="P301">
        <f>IF('[1]all nodes'!AI302=0,0,INDEX([2]SUP_EL!$C:$D,MATCH('[1]all nodes'!AI302,[2]SUP_EL!$C:$C,0),2))</f>
        <v>10</v>
      </c>
      <c r="Q301">
        <f>IF('[1]all nodes'!AJ302=0,0,INDEX([2]SUP_EL!$C:$D,MATCH('[1]all nodes'!AJ302,[2]SUP_EL!$C:$C,0),2))</f>
        <v>97.762499999999989</v>
      </c>
      <c r="R301">
        <f>IF('[1]all nodes'!AK302=0,0,INDEX([2]SUP_EL!$C:$D,MATCH('[1]all nodes'!AK302,[2]SUP_EL!$C:$C,0),2))</f>
        <v>21.12</v>
      </c>
      <c r="S301" s="1">
        <f>'[1]adj supplies'!$AK302</f>
        <v>1870</v>
      </c>
      <c r="T301" s="1">
        <f>'[1]adj supplies'!$AM302</f>
        <v>1913</v>
      </c>
      <c r="U301" s="1">
        <f>'[1]adj supplies'!$AO302</f>
        <v>2137</v>
      </c>
      <c r="V301" s="1">
        <f>'[1]adj supplies'!$AQ302</f>
        <v>3776</v>
      </c>
      <c r="W301" s="1">
        <f>'[1]adj supplies'!$AS302</f>
        <v>4545</v>
      </c>
      <c r="X301" s="1">
        <f>'[1]adj supplies'!$AU302</f>
        <v>4545</v>
      </c>
      <c r="Y301" s="1">
        <f>'[1]adj supplies'!$AY302</f>
        <v>1870</v>
      </c>
      <c r="Z301" s="1">
        <f>'[1]adj supplies'!$BA302</f>
        <v>1913</v>
      </c>
      <c r="AA301" s="1">
        <f>'[1]adj supplies'!$BC302</f>
        <v>2137</v>
      </c>
      <c r="AB301" s="1">
        <f>'[1]adj supplies'!$BE302</f>
        <v>3776</v>
      </c>
      <c r="AC301" s="1">
        <f>'[1]adj supplies'!$BG302</f>
        <v>4545</v>
      </c>
      <c r="AD301" s="1">
        <f>'[1]adj supplies'!$BI302</f>
        <v>4545</v>
      </c>
    </row>
    <row r="302" spans="1:30" x14ac:dyDescent="0.35">
      <c r="A302" t="str">
        <f>'[1]all nodes'!$B303</f>
        <v>Clovis  City Of</v>
      </c>
      <c r="B302">
        <f>'[1]all nodes'!$C303</f>
        <v>1803019</v>
      </c>
      <c r="C302" t="str">
        <f>'[1]all nodes'!$F303</f>
        <v>Recycled Water</v>
      </c>
      <c r="D302" t="str">
        <f>'[1]all nodes'!$G303</f>
        <v>Groundwater recharge</v>
      </c>
      <c r="E302" t="str">
        <f>'[1]all nodes'!$P303</f>
        <v>Recycled water</v>
      </c>
      <c r="F302" t="str">
        <f>'[1]all nodes'!$Q303</f>
        <v>Recycled water</v>
      </c>
      <c r="G302">
        <f>'[1]all nodes'!Z303</f>
        <v>0</v>
      </c>
      <c r="H302" t="str">
        <f>'[1]all nodes'!AA303</f>
        <v>WW_1803_995</v>
      </c>
      <c r="I302" t="str">
        <f>'[1]all nodes'!AB303</f>
        <v>1803019TREC</v>
      </c>
      <c r="J302" t="str">
        <f>'[1]all nodes'!AC303</f>
        <v>1803019NPD</v>
      </c>
      <c r="K302" t="str">
        <f>'[1]all nodes'!AD303</f>
        <v>1803019E</v>
      </c>
      <c r="L302">
        <f>IF('[1]all nodes'!AE303=0,0,INDEX([2]SUP_EL!$C:$D,MATCH('[1]all nodes'!AE303,[2]SUP_EL!$C:$C,0),2))</f>
        <v>0</v>
      </c>
      <c r="M302">
        <f>IF('[1]all nodes'!AF303=0,0,INDEX([2]SUP_EL!$C:$D,MATCH('[1]all nodes'!AF303,[2]SUP_EL!$C:$C,0),2))</f>
        <v>0</v>
      </c>
      <c r="N302">
        <f>IF('[1]all nodes'!AG303=0,0,INDEX([2]SUP_EL!$C:$D,MATCH('[1]all nodes'!AG303,[2]SUP_EL!$C:$C,0),2))</f>
        <v>0</v>
      </c>
      <c r="O302">
        <f>IF('[1]all nodes'!AH303=0,0,INDEX([2]SUP_EL!$C:$D,MATCH('[1]all nodes'!AH303,[2]SUP_EL!$C:$C,0),2))</f>
        <v>0</v>
      </c>
      <c r="P302">
        <f>IF('[1]all nodes'!AI303=0,0,INDEX([2]SUP_EL!$C:$D,MATCH('[1]all nodes'!AI303,[2]SUP_EL!$C:$C,0),2))</f>
        <v>10</v>
      </c>
      <c r="Q302">
        <f>IF('[1]all nodes'!AJ303=0,0,INDEX([2]SUP_EL!$C:$D,MATCH('[1]all nodes'!AJ303,[2]SUP_EL!$C:$C,0),2))</f>
        <v>97.762499999999989</v>
      </c>
      <c r="R302">
        <f>IF('[1]all nodes'!AK303=0,0,INDEX([2]SUP_EL!$C:$D,MATCH('[1]all nodes'!AK303,[2]SUP_EL!$C:$C,0),2))</f>
        <v>21.12</v>
      </c>
      <c r="S302" s="1">
        <f>'[1]adj supplies'!$AK303</f>
        <v>0</v>
      </c>
      <c r="T302" s="1">
        <f>'[1]adj supplies'!$AM303</f>
        <v>1000</v>
      </c>
      <c r="U302" s="1">
        <f>'[1]adj supplies'!$AO303</f>
        <v>1000</v>
      </c>
      <c r="V302" s="1">
        <f>'[1]adj supplies'!$AQ303</f>
        <v>1722</v>
      </c>
      <c r="W302" s="1">
        <f>'[1]adj supplies'!$AS303</f>
        <v>1728</v>
      </c>
      <c r="X302" s="1">
        <f>'[1]adj supplies'!$AU303</f>
        <v>1728</v>
      </c>
      <c r="Y302" s="1">
        <f>'[1]adj supplies'!$AY303</f>
        <v>0</v>
      </c>
      <c r="Z302" s="1">
        <f>'[1]adj supplies'!$BA303</f>
        <v>1000</v>
      </c>
      <c r="AA302" s="1">
        <f>'[1]adj supplies'!$BC303</f>
        <v>1000</v>
      </c>
      <c r="AB302" s="1">
        <f>'[1]adj supplies'!$BE303</f>
        <v>1722</v>
      </c>
      <c r="AC302" s="1">
        <f>'[1]adj supplies'!$BG303</f>
        <v>1728</v>
      </c>
      <c r="AD302" s="1">
        <f>'[1]adj supplies'!$BI303</f>
        <v>1728</v>
      </c>
    </row>
    <row r="303" spans="1:30" x14ac:dyDescent="0.35">
      <c r="A303" t="str">
        <f>'[1]all nodes'!$B304</f>
        <v>Clovis  City Of</v>
      </c>
      <c r="B303">
        <f>'[1]all nodes'!$C304</f>
        <v>1803019</v>
      </c>
      <c r="C303" t="str">
        <f>'[1]all nodes'!$F304</f>
        <v>Supply from Storage</v>
      </c>
      <c r="D303" t="str">
        <f>'[1]all nodes'!$G304</f>
        <v>Waldron &amp; Boswell Banked Water Supplies</v>
      </c>
      <c r="E303" t="str">
        <f>'[1]all nodes'!$P304</f>
        <v>Raw water</v>
      </c>
      <c r="F303" t="str">
        <f>'[1]all nodes'!$Q304</f>
        <v>Drinking water</v>
      </c>
      <c r="G303" t="e">
        <f>'[1]all nodes'!Z304</f>
        <v>#N/A</v>
      </c>
      <c r="H303" t="e">
        <f>'[1]all nodes'!AA304</f>
        <v>#N/A</v>
      </c>
      <c r="I303" t="e">
        <f>'[1]all nodes'!AB304</f>
        <v>#N/A</v>
      </c>
      <c r="J303" t="str">
        <f>'[1]all nodes'!AC304</f>
        <v>1803019PD</v>
      </c>
      <c r="K303" t="str">
        <f>'[1]all nodes'!AD304</f>
        <v>1803019E</v>
      </c>
      <c r="L303" t="e">
        <f>IF('[1]all nodes'!AE304=0,0,INDEX([2]SUP_EL!$C:$D,MATCH('[1]all nodes'!AE304,[2]SUP_EL!$C:$C,0),2))</f>
        <v>#N/A</v>
      </c>
      <c r="M303" t="e">
        <f>IF('[1]all nodes'!AF304=0,0,INDEX([2]SUP_EL!$C:$D,MATCH('[1]all nodes'!AF304,[2]SUP_EL!$C:$C,0),2))</f>
        <v>#N/A</v>
      </c>
      <c r="N303" t="e">
        <f>IF('[1]all nodes'!AG304=0,0,INDEX([2]SUP_EL!$C:$D,MATCH('[1]all nodes'!AG304,[2]SUP_EL!$C:$C,0),2))</f>
        <v>#N/A</v>
      </c>
      <c r="O303" t="e">
        <f>IF('[1]all nodes'!AH304=0,0,INDEX([2]SUP_EL!$C:$D,MATCH('[1]all nodes'!AH304,[2]SUP_EL!$C:$C,0),2))</f>
        <v>#N/A</v>
      </c>
      <c r="P303" t="e">
        <f>IF('[1]all nodes'!AI304=0,0,INDEX([2]SUP_EL!$C:$D,MATCH('[1]all nodes'!AI304,[2]SUP_EL!$C:$C,0),2))</f>
        <v>#N/A</v>
      </c>
      <c r="Q303" t="e">
        <f>IF('[1]all nodes'!AJ304=0,0,INDEX([2]SUP_EL!$C:$D,MATCH('[1]all nodes'!AJ304,[2]SUP_EL!$C:$C,0),2))</f>
        <v>#N/A</v>
      </c>
      <c r="R303">
        <f>IF('[1]all nodes'!AK304=0,0,INDEX([2]SUP_EL!$C:$D,MATCH('[1]all nodes'!AK304,[2]SUP_EL!$C:$C,0),2))</f>
        <v>17.600000000000001</v>
      </c>
      <c r="S303" s="1">
        <f>'[1]adj supplies'!$AK304</f>
        <v>11222</v>
      </c>
      <c r="T303" s="1">
        <f>'[1]adj supplies'!$AM304</f>
        <v>13500</v>
      </c>
      <c r="U303" s="1">
        <f>'[1]adj supplies'!$AO304</f>
        <v>13500</v>
      </c>
      <c r="V303" s="1">
        <f>'[1]adj supplies'!$AQ304</f>
        <v>13500</v>
      </c>
      <c r="W303" s="1">
        <f>'[1]adj supplies'!$AS304</f>
        <v>13500</v>
      </c>
      <c r="X303" s="1">
        <f>'[1]adj supplies'!$AU304</f>
        <v>13500</v>
      </c>
      <c r="Y303" s="1">
        <f>'[1]adj supplies'!$AY304</f>
        <v>11222</v>
      </c>
      <c r="Z303" s="1">
        <f>'[1]adj supplies'!$BA304</f>
        <v>13500</v>
      </c>
      <c r="AA303" s="1">
        <f>'[1]adj supplies'!$BC304</f>
        <v>13500</v>
      </c>
      <c r="AB303" s="1">
        <f>'[1]adj supplies'!$BE304</f>
        <v>13500</v>
      </c>
      <c r="AC303" s="1">
        <f>'[1]adj supplies'!$BG304</f>
        <v>13500</v>
      </c>
      <c r="AD303" s="1">
        <f>'[1]adj supplies'!$BI304</f>
        <v>13500</v>
      </c>
    </row>
    <row r="304" spans="1:30" x14ac:dyDescent="0.35">
      <c r="A304" t="str">
        <f>'[1]all nodes'!$B305</f>
        <v>Clovis  City Of</v>
      </c>
      <c r="B304">
        <f>'[1]all nodes'!$C305</f>
        <v>1803019</v>
      </c>
      <c r="C304" t="str">
        <f>'[1]all nodes'!$F305</f>
        <v>Surface water</v>
      </c>
      <c r="D304" t="str">
        <f>'[1]all nodes'!$G305</f>
        <v>Kings River</v>
      </c>
      <c r="E304" t="str">
        <f>'[1]all nodes'!$P305</f>
        <v>Raw water</v>
      </c>
      <c r="F304" t="str">
        <f>'[1]all nodes'!$Q305</f>
        <v>Drinking water</v>
      </c>
      <c r="G304" t="e">
        <f>'[1]all nodes'!Z305</f>
        <v>#N/A</v>
      </c>
      <c r="H304" t="e">
        <f>'[1]all nodes'!AA305</f>
        <v>#N/A</v>
      </c>
      <c r="I304" t="e">
        <f>'[1]all nodes'!AB305</f>
        <v>#N/A</v>
      </c>
      <c r="J304" t="str">
        <f>'[1]all nodes'!AC305</f>
        <v>1803019PD</v>
      </c>
      <c r="K304" t="str">
        <f>'[1]all nodes'!AD305</f>
        <v>1803019E</v>
      </c>
      <c r="L304" t="e">
        <f>IF('[1]all nodes'!AE305=0,0,INDEX([2]SUP_EL!$C:$D,MATCH('[1]all nodes'!AE305,[2]SUP_EL!$C:$C,0),2))</f>
        <v>#N/A</v>
      </c>
      <c r="M304" t="e">
        <f>IF('[1]all nodes'!AF305=0,0,INDEX([2]SUP_EL!$C:$D,MATCH('[1]all nodes'!AF305,[2]SUP_EL!$C:$C,0),2))</f>
        <v>#N/A</v>
      </c>
      <c r="N304" t="e">
        <f>IF('[1]all nodes'!AG305=0,0,INDEX([2]SUP_EL!$C:$D,MATCH('[1]all nodes'!AG305,[2]SUP_EL!$C:$C,0),2))</f>
        <v>#N/A</v>
      </c>
      <c r="O304" t="e">
        <f>IF('[1]all nodes'!AH305=0,0,INDEX([2]SUP_EL!$C:$D,MATCH('[1]all nodes'!AH305,[2]SUP_EL!$C:$C,0),2))</f>
        <v>#N/A</v>
      </c>
      <c r="P304" t="e">
        <f>IF('[1]all nodes'!AI305=0,0,INDEX([2]SUP_EL!$C:$D,MATCH('[1]all nodes'!AI305,[2]SUP_EL!$C:$C,0),2))</f>
        <v>#N/A</v>
      </c>
      <c r="Q304" t="e">
        <f>IF('[1]all nodes'!AJ305=0,0,INDEX([2]SUP_EL!$C:$D,MATCH('[1]all nodes'!AJ305,[2]SUP_EL!$C:$C,0),2))</f>
        <v>#N/A</v>
      </c>
      <c r="R304">
        <f>IF('[1]all nodes'!AK305=0,0,INDEX([2]SUP_EL!$C:$D,MATCH('[1]all nodes'!AK305,[2]SUP_EL!$C:$C,0),2))</f>
        <v>17.600000000000001</v>
      </c>
      <c r="S304" s="1">
        <f>'[1]adj supplies'!$AK305</f>
        <v>5228</v>
      </c>
      <c r="T304" s="1">
        <f>'[1]adj supplies'!$AM305</f>
        <v>18714</v>
      </c>
      <c r="U304" s="1">
        <f>'[1]adj supplies'!$AO305</f>
        <v>22683</v>
      </c>
      <c r="V304" s="1">
        <f>'[1]adj supplies'!$AQ305</f>
        <v>25792</v>
      </c>
      <c r="W304" s="1">
        <f>'[1]adj supplies'!$AS305</f>
        <v>25912</v>
      </c>
      <c r="X304" s="1">
        <f>'[1]adj supplies'!$AU305</f>
        <v>25912</v>
      </c>
      <c r="Y304" s="1">
        <f>'[1]adj supplies'!$AY305</f>
        <v>5228</v>
      </c>
      <c r="Z304" s="1">
        <f>'[1]adj supplies'!$BA305</f>
        <v>18714</v>
      </c>
      <c r="AA304" s="1">
        <f>'[1]adj supplies'!$BC305</f>
        <v>22683</v>
      </c>
      <c r="AB304" s="1">
        <f>'[1]adj supplies'!$BE305</f>
        <v>25792</v>
      </c>
      <c r="AC304" s="1">
        <f>'[1]adj supplies'!$BG305</f>
        <v>25912</v>
      </c>
      <c r="AD304" s="1">
        <f>'[1]adj supplies'!$BI305</f>
        <v>25912</v>
      </c>
    </row>
    <row r="305" spans="1:30" x14ac:dyDescent="0.35">
      <c r="A305" t="str">
        <f>'[1]all nodes'!$B306</f>
        <v>Clovis  City Of</v>
      </c>
      <c r="B305">
        <f>'[1]all nodes'!$C306</f>
        <v>1803019</v>
      </c>
      <c r="C305" t="str">
        <f>'[1]all nodes'!$F306</f>
        <v>Surface water</v>
      </c>
      <c r="D305" t="str">
        <f>'[1]all nodes'!$G306</f>
        <v>Kings River</v>
      </c>
      <c r="E305" t="str">
        <f>'[1]all nodes'!$P306</f>
        <v>Raw water</v>
      </c>
      <c r="F305" t="str">
        <f>'[1]all nodes'!$Q306</f>
        <v>Raw water</v>
      </c>
      <c r="G305" t="e">
        <f>'[1]all nodes'!Z306</f>
        <v>#N/A</v>
      </c>
      <c r="H305" t="e">
        <f>'[1]all nodes'!AA306</f>
        <v>#N/A</v>
      </c>
      <c r="I305" t="e">
        <f>'[1]all nodes'!AB306</f>
        <v>#N/A</v>
      </c>
      <c r="J305" t="str">
        <f>'[1]all nodes'!AC306</f>
        <v>1803019NPD</v>
      </c>
      <c r="K305" t="str">
        <f>'[1]all nodes'!AD306</f>
        <v>1803019E</v>
      </c>
      <c r="L305" t="e">
        <f>IF('[1]all nodes'!AE306=0,0,INDEX([2]SUP_EL!$C:$D,MATCH('[1]all nodes'!AE306,[2]SUP_EL!$C:$C,0),2))</f>
        <v>#N/A</v>
      </c>
      <c r="M305" t="e">
        <f>IF('[1]all nodes'!AF306=0,0,INDEX([2]SUP_EL!$C:$D,MATCH('[1]all nodes'!AF306,[2]SUP_EL!$C:$C,0),2))</f>
        <v>#N/A</v>
      </c>
      <c r="N305" t="e">
        <f>IF('[1]all nodes'!AG306=0,0,INDEX([2]SUP_EL!$C:$D,MATCH('[1]all nodes'!AG306,[2]SUP_EL!$C:$C,0),2))</f>
        <v>#N/A</v>
      </c>
      <c r="O305" t="e">
        <f>IF('[1]all nodes'!AH306=0,0,INDEX([2]SUP_EL!$C:$D,MATCH('[1]all nodes'!AH306,[2]SUP_EL!$C:$C,0),2))</f>
        <v>#N/A</v>
      </c>
      <c r="P305" t="e">
        <f>IF('[1]all nodes'!AI306=0,0,INDEX([2]SUP_EL!$C:$D,MATCH('[1]all nodes'!AI306,[2]SUP_EL!$C:$C,0),2))</f>
        <v>#N/A</v>
      </c>
      <c r="Q305" t="e">
        <f>IF('[1]all nodes'!AJ306=0,0,INDEX([2]SUP_EL!$C:$D,MATCH('[1]all nodes'!AJ306,[2]SUP_EL!$C:$C,0),2))</f>
        <v>#N/A</v>
      </c>
      <c r="R305">
        <f>IF('[1]all nodes'!AK306=0,0,INDEX([2]SUP_EL!$C:$D,MATCH('[1]all nodes'!AK306,[2]SUP_EL!$C:$C,0),2))</f>
        <v>21.12</v>
      </c>
      <c r="S305" s="1">
        <f>'[1]adj supplies'!$AK306</f>
        <v>1761</v>
      </c>
      <c r="T305" s="1">
        <f>'[1]adj supplies'!$AM306</f>
        <v>8600</v>
      </c>
      <c r="U305" s="1">
        <f>'[1]adj supplies'!$AO306</f>
        <v>8600</v>
      </c>
      <c r="V305" s="1">
        <f>'[1]adj supplies'!$AQ306</f>
        <v>8600</v>
      </c>
      <c r="W305" s="1">
        <f>'[1]adj supplies'!$AS306</f>
        <v>8600</v>
      </c>
      <c r="X305" s="1">
        <f>'[1]adj supplies'!$AU306</f>
        <v>8600</v>
      </c>
      <c r="Y305" s="1">
        <f>'[1]adj supplies'!$AY306</f>
        <v>1761</v>
      </c>
      <c r="Z305" s="1">
        <f>'[1]adj supplies'!$BA306</f>
        <v>8600</v>
      </c>
      <c r="AA305" s="1">
        <f>'[1]adj supplies'!$BC306</f>
        <v>8600</v>
      </c>
      <c r="AB305" s="1">
        <f>'[1]adj supplies'!$BE306</f>
        <v>8600</v>
      </c>
      <c r="AC305" s="1">
        <f>'[1]adj supplies'!$BG306</f>
        <v>8600</v>
      </c>
      <c r="AD305" s="1">
        <f>'[1]adj supplies'!$BI306</f>
        <v>8600</v>
      </c>
    </row>
    <row r="306" spans="1:30" x14ac:dyDescent="0.35">
      <c r="A306" t="str">
        <f>'[1]all nodes'!$B307</f>
        <v>Coachella  City Of</v>
      </c>
      <c r="B306">
        <f>'[1]all nodes'!$C307</f>
        <v>1810011</v>
      </c>
      <c r="C306" t="str">
        <f>'[1]all nodes'!$F307</f>
        <v>Groundwater</v>
      </c>
      <c r="D306" t="str">
        <f>'[1]all nodes'!$G307</f>
        <v>East Whitewater River Subbasin</v>
      </c>
      <c r="E306" t="str">
        <f>'[1]all nodes'!$P307</f>
        <v>Raw water</v>
      </c>
      <c r="F306" t="str">
        <f>'[1]all nodes'!$Q307</f>
        <v>Drinking water</v>
      </c>
      <c r="G306">
        <f>'[1]all nodes'!Z307</f>
        <v>0</v>
      </c>
      <c r="H306" t="str">
        <f>'[1]all nodes'!AA307</f>
        <v>GW1810-7-21</v>
      </c>
      <c r="I306" t="str">
        <f>'[1]all nodes'!AB307</f>
        <v xml:space="preserve">GW1810-7-21.01 </v>
      </c>
      <c r="J306" t="str">
        <f>'[1]all nodes'!AC307</f>
        <v>1810011PD</v>
      </c>
      <c r="K306" t="str">
        <f>'[1]all nodes'!AD307</f>
        <v>1810011E</v>
      </c>
      <c r="L306">
        <f>IF('[1]all nodes'!AE307=0,0,INDEX([2]SUP_EL!$C:$D,MATCH('[1]all nodes'!AE307,[2]SUP_EL!$C:$C,0),2))</f>
        <v>0</v>
      </c>
      <c r="M306">
        <f>IF('[1]all nodes'!AF307=0,0,INDEX([2]SUP_EL!$C:$D,MATCH('[1]all nodes'!AF307,[2]SUP_EL!$C:$C,0),2))</f>
        <v>0</v>
      </c>
      <c r="N306">
        <f>IF('[1]all nodes'!AG307=0,0,INDEX([2]SUP_EL!$C:$D,MATCH('[1]all nodes'!AG307,[2]SUP_EL!$C:$C,0),2))</f>
        <v>0</v>
      </c>
      <c r="O306">
        <f>IF('[1]all nodes'!AH307=0,0,INDEX([2]SUP_EL!$C:$D,MATCH('[1]all nodes'!AH307,[2]SUP_EL!$C:$C,0),2))</f>
        <v>0</v>
      </c>
      <c r="P306">
        <f>IF('[1]all nodes'!AI307=0,0,INDEX([2]SUP_EL!$C:$D,MATCH('[1]all nodes'!AI307,[2]SUP_EL!$C:$C,0),2))</f>
        <v>476</v>
      </c>
      <c r="Q306">
        <f>IF('[1]all nodes'!AJ307=0,0,INDEX([2]SUP_EL!$C:$D,MATCH('[1]all nodes'!AJ307,[2]SUP_EL!$C:$C,0),2))</f>
        <v>65.5</v>
      </c>
      <c r="R306">
        <f>IF('[1]all nodes'!AK307=0,0,INDEX([2]SUP_EL!$C:$D,MATCH('[1]all nodes'!AK307,[2]SUP_EL!$C:$C,0),2))</f>
        <v>17.600000000000001</v>
      </c>
      <c r="S306" s="1">
        <f>'[1]adj supplies'!$AK307</f>
        <v>6530.5933447999996</v>
      </c>
      <c r="T306" s="1">
        <f>'[1]adj supplies'!$AM307</f>
        <v>12496.511325199999</v>
      </c>
      <c r="U306" s="1">
        <f>'[1]adj supplies'!$AO307</f>
        <v>15967.423483549999</v>
      </c>
      <c r="V306" s="1">
        <f>'[1]adj supplies'!$AQ307</f>
        <v>20405.035314649998</v>
      </c>
      <c r="W306" s="1">
        <f>'[1]adj supplies'!$AS307</f>
        <v>26073.271173599998</v>
      </c>
      <c r="X306" s="1">
        <f>'[1]adj supplies'!$AU307</f>
        <v>26073.271173599998</v>
      </c>
      <c r="Y306" s="1">
        <f>'[1]adj supplies'!$AY307</f>
        <v>6530.5933447999996</v>
      </c>
      <c r="Z306" s="1">
        <f>'[1]adj supplies'!$BA307</f>
        <v>12496.511325199999</v>
      </c>
      <c r="AA306" s="1">
        <f>'[1]adj supplies'!$BC307</f>
        <v>15967.423483549999</v>
      </c>
      <c r="AB306" s="1">
        <f>'[1]adj supplies'!$BE307</f>
        <v>20405.035314649998</v>
      </c>
      <c r="AC306" s="1">
        <f>'[1]adj supplies'!$BG307</f>
        <v>26073.271173599998</v>
      </c>
      <c r="AD306" s="1">
        <f>'[1]adj supplies'!$BI307</f>
        <v>26073.271173599998</v>
      </c>
    </row>
    <row r="307" spans="1:30" x14ac:dyDescent="0.35">
      <c r="A307" t="str">
        <f>'[1]all nodes'!$B308</f>
        <v>Coachella Valley Water District</v>
      </c>
      <c r="B307">
        <f>'[1]all nodes'!$C308</f>
        <v>1810013</v>
      </c>
      <c r="C307" t="str">
        <f>'[1]all nodes'!$F308</f>
        <v>Desalinated Water</v>
      </c>
      <c r="D307" t="str">
        <f>'[1]all nodes'!$G308</f>
        <v>Desalinated drain water for nonpotable urban use</v>
      </c>
      <c r="E307" t="str">
        <f>'[1]all nodes'!$P308</f>
        <v>Raw water</v>
      </c>
      <c r="F307" t="str">
        <f>'[1]all nodes'!$Q308</f>
        <v>Drinking water</v>
      </c>
      <c r="G307" t="e">
        <f>'[1]all nodes'!Z308</f>
        <v>#N/A</v>
      </c>
      <c r="H307" t="e">
        <f>'[1]all nodes'!AA308</f>
        <v>#N/A</v>
      </c>
      <c r="I307" t="e">
        <f>'[1]all nodes'!AB308</f>
        <v>#N/A</v>
      </c>
      <c r="J307" t="str">
        <f>'[1]all nodes'!AC308</f>
        <v>1810013PD</v>
      </c>
      <c r="K307" t="str">
        <f>'[1]all nodes'!AD308</f>
        <v>1810013E</v>
      </c>
      <c r="L307" t="e">
        <f>IF('[1]all nodes'!AE308=0,0,INDEX([2]SUP_EL!$C:$D,MATCH('[1]all nodes'!AE308,[2]SUP_EL!$C:$C,0),2))</f>
        <v>#N/A</v>
      </c>
      <c r="M307" t="e">
        <f>IF('[1]all nodes'!AF308=0,0,INDEX([2]SUP_EL!$C:$D,MATCH('[1]all nodes'!AF308,[2]SUP_EL!$C:$C,0),2))</f>
        <v>#N/A</v>
      </c>
      <c r="N307" t="e">
        <f>IF('[1]all nodes'!AG308=0,0,INDEX([2]SUP_EL!$C:$D,MATCH('[1]all nodes'!AG308,[2]SUP_EL!$C:$C,0),2))</f>
        <v>#N/A</v>
      </c>
      <c r="O307" t="e">
        <f>IF('[1]all nodes'!AH308=0,0,INDEX([2]SUP_EL!$C:$D,MATCH('[1]all nodes'!AH308,[2]SUP_EL!$C:$C,0),2))</f>
        <v>#N/A</v>
      </c>
      <c r="P307" t="e">
        <f>IF('[1]all nodes'!AI308=0,0,INDEX([2]SUP_EL!$C:$D,MATCH('[1]all nodes'!AI308,[2]SUP_EL!$C:$C,0),2))</f>
        <v>#N/A</v>
      </c>
      <c r="Q307" t="e">
        <f>IF('[1]all nodes'!AJ308=0,0,INDEX([2]SUP_EL!$C:$D,MATCH('[1]all nodes'!AJ308,[2]SUP_EL!$C:$C,0),2))</f>
        <v>#N/A</v>
      </c>
      <c r="R307">
        <f>IF('[1]all nodes'!AK308=0,0,INDEX([2]SUP_EL!$C:$D,MATCH('[1]all nodes'!AK308,[2]SUP_EL!$C:$C,0),2))</f>
        <v>17.600000000000001</v>
      </c>
      <c r="S307" s="1">
        <f>'[1]adj supplies'!$AK308</f>
        <v>0</v>
      </c>
      <c r="T307" s="1">
        <f>'[1]adj supplies'!$AM308</f>
        <v>0</v>
      </c>
      <c r="U307" s="1">
        <f>'[1]adj supplies'!$AO308</f>
        <v>5000</v>
      </c>
      <c r="V307" s="1">
        <f>'[1]adj supplies'!$AQ308</f>
        <v>10000</v>
      </c>
      <c r="W307" s="1">
        <f>'[1]adj supplies'!$AS308</f>
        <v>15000</v>
      </c>
      <c r="X307" s="1">
        <f>'[1]adj supplies'!$AU308</f>
        <v>20000</v>
      </c>
      <c r="Y307" s="1">
        <f>'[1]adj supplies'!$AY308</f>
        <v>0</v>
      </c>
      <c r="Z307" s="1">
        <f>'[1]adj supplies'!$BA308</f>
        <v>0</v>
      </c>
      <c r="AA307" s="1">
        <f>'[1]adj supplies'!$BC308</f>
        <v>5000</v>
      </c>
      <c r="AB307" s="1">
        <f>'[1]adj supplies'!$BE308</f>
        <v>10000</v>
      </c>
      <c r="AC307" s="1">
        <f>'[1]adj supplies'!$BG308</f>
        <v>15000</v>
      </c>
      <c r="AD307" s="1">
        <f>'[1]adj supplies'!$BI308</f>
        <v>20000</v>
      </c>
    </row>
    <row r="308" spans="1:30" x14ac:dyDescent="0.35">
      <c r="A308" t="str">
        <f>'[1]all nodes'!$B309</f>
        <v>Coachella Valley Water District</v>
      </c>
      <c r="B308">
        <f>'[1]all nodes'!$C309</f>
        <v>1810013</v>
      </c>
      <c r="C308" t="str">
        <f>'[1]all nodes'!$F309</f>
        <v>Groundwater</v>
      </c>
      <c r="D308" t="str">
        <f>'[1]all nodes'!$G309</f>
        <v>Mission Creek Subbasin</v>
      </c>
      <c r="E308" t="str">
        <f>'[1]all nodes'!$P309</f>
        <v>Raw water</v>
      </c>
      <c r="F308" t="str">
        <f>'[1]all nodes'!$Q309</f>
        <v>Drinking water</v>
      </c>
      <c r="G308">
        <f>'[1]all nodes'!Z309</f>
        <v>0</v>
      </c>
      <c r="H308" t="str">
        <f>'[1]all nodes'!AA309</f>
        <v>GW1810-7-21</v>
      </c>
      <c r="I308" t="str">
        <f>'[1]all nodes'!AB309</f>
        <v xml:space="preserve">GW1810-7-21.01 </v>
      </c>
      <c r="J308" t="str">
        <f>'[1]all nodes'!AC309</f>
        <v>1810013PD</v>
      </c>
      <c r="K308" t="str">
        <f>'[1]all nodes'!AD309</f>
        <v>1810013E</v>
      </c>
      <c r="L308">
        <f>IF('[1]all nodes'!AE309=0,0,INDEX([2]SUP_EL!$C:$D,MATCH('[1]all nodes'!AE309,[2]SUP_EL!$C:$C,0),2))</f>
        <v>0</v>
      </c>
      <c r="M308">
        <f>IF('[1]all nodes'!AF309=0,0,INDEX([2]SUP_EL!$C:$D,MATCH('[1]all nodes'!AF309,[2]SUP_EL!$C:$C,0),2))</f>
        <v>0</v>
      </c>
      <c r="N308">
        <f>IF('[1]all nodes'!AG309=0,0,INDEX([2]SUP_EL!$C:$D,MATCH('[1]all nodes'!AG309,[2]SUP_EL!$C:$C,0),2))</f>
        <v>0</v>
      </c>
      <c r="O308">
        <f>IF('[1]all nodes'!AH309=0,0,INDEX([2]SUP_EL!$C:$D,MATCH('[1]all nodes'!AH309,[2]SUP_EL!$C:$C,0),2))</f>
        <v>0</v>
      </c>
      <c r="P308">
        <f>IF('[1]all nodes'!AI309=0,0,INDEX([2]SUP_EL!$C:$D,MATCH('[1]all nodes'!AI309,[2]SUP_EL!$C:$C,0),2))</f>
        <v>785</v>
      </c>
      <c r="Q308">
        <f>IF('[1]all nodes'!AJ309=0,0,INDEX([2]SUP_EL!$C:$D,MATCH('[1]all nodes'!AJ309,[2]SUP_EL!$C:$C,0),2))</f>
        <v>65.5</v>
      </c>
      <c r="R308">
        <f>IF('[1]all nodes'!AK309=0,0,INDEX([2]SUP_EL!$C:$D,MATCH('[1]all nodes'!AK309,[2]SUP_EL!$C:$C,0),2))</f>
        <v>17.600000000000001</v>
      </c>
      <c r="S308" s="1">
        <f>'[1]adj supplies'!$AK309</f>
        <v>2567</v>
      </c>
      <c r="T308" s="1">
        <f>'[1]adj supplies'!$AM309</f>
        <v>2989.6290119969058</v>
      </c>
      <c r="U308" s="1">
        <f>'[1]adj supplies'!$AO309</f>
        <v>2691.72065365859</v>
      </c>
      <c r="V308" s="1">
        <f>'[1]adj supplies'!$AQ309</f>
        <v>2971.1745119228508</v>
      </c>
      <c r="W308" s="1">
        <f>'[1]adj supplies'!$AS309</f>
        <v>2810.3567255632288</v>
      </c>
      <c r="X308" s="1">
        <f>'[1]adj supplies'!$AU309</f>
        <v>2662.7207249707894</v>
      </c>
      <c r="Y308" s="1">
        <f>'[1]adj supplies'!$AY309</f>
        <v>2567</v>
      </c>
      <c r="Z308" s="1">
        <f>'[1]adj supplies'!$BA309</f>
        <v>2989.6290119969058</v>
      </c>
      <c r="AA308" s="1">
        <f>'[1]adj supplies'!$BC309</f>
        <v>2691.72065365859</v>
      </c>
      <c r="AB308" s="1">
        <f>'[1]adj supplies'!$BE309</f>
        <v>2971.1745119228508</v>
      </c>
      <c r="AC308" s="1">
        <f>'[1]adj supplies'!$BG309</f>
        <v>2810.3567255632288</v>
      </c>
      <c r="AD308" s="1">
        <f>'[1]adj supplies'!$BI309</f>
        <v>2662.7207249707894</v>
      </c>
    </row>
    <row r="309" spans="1:30" x14ac:dyDescent="0.35">
      <c r="A309" t="str">
        <f>'[1]all nodes'!$B310</f>
        <v>Coachella Valley Water District</v>
      </c>
      <c r="B309">
        <f>'[1]all nodes'!$C310</f>
        <v>1810013</v>
      </c>
      <c r="C309" t="str">
        <f>'[1]all nodes'!$F310</f>
        <v>Groundwater</v>
      </c>
      <c r="D309" t="str">
        <f>'[1]all nodes'!$G310</f>
        <v>Whitewater River Subbasin</v>
      </c>
      <c r="E309" t="str">
        <f>'[1]all nodes'!$P310</f>
        <v>Raw water</v>
      </c>
      <c r="F309" t="str">
        <f>'[1]all nodes'!$Q310</f>
        <v>Drinking water</v>
      </c>
      <c r="G309">
        <f>'[1]all nodes'!Z310</f>
        <v>0</v>
      </c>
      <c r="H309" t="str">
        <f>'[1]all nodes'!AA310</f>
        <v>GW1810-7-21</v>
      </c>
      <c r="I309" t="str">
        <f>'[1]all nodes'!AB310</f>
        <v xml:space="preserve">GW1810-7-21.01 </v>
      </c>
      <c r="J309" t="str">
        <f>'[1]all nodes'!AC310</f>
        <v>1810013PD</v>
      </c>
      <c r="K309" t="str">
        <f>'[1]all nodes'!AD310</f>
        <v>1810013E</v>
      </c>
      <c r="L309">
        <f>IF('[1]all nodes'!AE310=0,0,INDEX([2]SUP_EL!$C:$D,MATCH('[1]all nodes'!AE310,[2]SUP_EL!$C:$C,0),2))</f>
        <v>0</v>
      </c>
      <c r="M309">
        <f>IF('[1]all nodes'!AF310=0,0,INDEX([2]SUP_EL!$C:$D,MATCH('[1]all nodes'!AF310,[2]SUP_EL!$C:$C,0),2))</f>
        <v>0</v>
      </c>
      <c r="N309">
        <f>IF('[1]all nodes'!AG310=0,0,INDEX([2]SUP_EL!$C:$D,MATCH('[1]all nodes'!AG310,[2]SUP_EL!$C:$C,0),2))</f>
        <v>0</v>
      </c>
      <c r="O309">
        <f>IF('[1]all nodes'!AH310=0,0,INDEX([2]SUP_EL!$C:$D,MATCH('[1]all nodes'!AH310,[2]SUP_EL!$C:$C,0),2))</f>
        <v>0</v>
      </c>
      <c r="P309">
        <f>IF('[1]all nodes'!AI310=0,0,INDEX([2]SUP_EL!$C:$D,MATCH('[1]all nodes'!AI310,[2]SUP_EL!$C:$C,0),2))</f>
        <v>785</v>
      </c>
      <c r="Q309">
        <f>IF('[1]all nodes'!AJ310=0,0,INDEX([2]SUP_EL!$C:$D,MATCH('[1]all nodes'!AJ310,[2]SUP_EL!$C:$C,0),2))</f>
        <v>65.5</v>
      </c>
      <c r="R309">
        <f>IF('[1]all nodes'!AK310=0,0,INDEX([2]SUP_EL!$C:$D,MATCH('[1]all nodes'!AK310,[2]SUP_EL!$C:$C,0),2))</f>
        <v>17.600000000000001</v>
      </c>
      <c r="S309" s="1">
        <f>'[1]adj supplies'!$AK310</f>
        <v>90407</v>
      </c>
      <c r="T309" s="1">
        <f>'[1]adj supplies'!$AM310</f>
        <v>110410.37098800309</v>
      </c>
      <c r="U309" s="1">
        <f>'[1]adj supplies'!$AO310</f>
        <v>99408.279346341398</v>
      </c>
      <c r="V309" s="1">
        <f>'[1]adj supplies'!$AQ310</f>
        <v>109728.82548807714</v>
      </c>
      <c r="W309" s="1">
        <f>'[1]adj supplies'!$AS310</f>
        <v>103789.64327443676</v>
      </c>
      <c r="X309" s="1">
        <f>'[1]adj supplies'!$AU310</f>
        <v>98337.279275029199</v>
      </c>
      <c r="Y309" s="1">
        <f>'[1]adj supplies'!$AY310</f>
        <v>90407</v>
      </c>
      <c r="Z309" s="1">
        <f>'[1]adj supplies'!$BA310</f>
        <v>110410.37098800309</v>
      </c>
      <c r="AA309" s="1">
        <f>'[1]adj supplies'!$BC310</f>
        <v>99408.279346341398</v>
      </c>
      <c r="AB309" s="1">
        <f>'[1]adj supplies'!$BE310</f>
        <v>109728.82548807714</v>
      </c>
      <c r="AC309" s="1">
        <f>'[1]adj supplies'!$BG310</f>
        <v>103789.64327443676</v>
      </c>
      <c r="AD309" s="1">
        <f>'[1]adj supplies'!$BI310</f>
        <v>98337.279275029199</v>
      </c>
    </row>
    <row r="310" spans="1:30" x14ac:dyDescent="0.35">
      <c r="A310" t="str">
        <f>'[1]all nodes'!$B311</f>
        <v>Coachella Valley Water District</v>
      </c>
      <c r="B310">
        <f>'[1]all nodes'!$C311</f>
        <v>1810013</v>
      </c>
      <c r="C310" t="str">
        <f>'[1]all nodes'!$F311</f>
        <v>Purchased or Imported  Water</v>
      </c>
      <c r="D310" t="str">
        <f>'[1]all nodes'!$G311</f>
        <v>Treated Canal water for potable urban use in East Valley 1</v>
      </c>
      <c r="E310" t="str">
        <f>'[1]all nodes'!$P311</f>
        <v>Raw water</v>
      </c>
      <c r="F310" t="str">
        <f>'[1]all nodes'!$Q311</f>
        <v>Drinking water</v>
      </c>
      <c r="G310">
        <f>'[1]all nodes'!Z311</f>
        <v>0</v>
      </c>
      <c r="H310">
        <f>'[1]all nodes'!AA311</f>
        <v>0</v>
      </c>
      <c r="I310" t="str">
        <f>'[1]all nodes'!AB311</f>
        <v>IMP1810013</v>
      </c>
      <c r="J310" t="str">
        <f>'[1]all nodes'!AC311</f>
        <v>1810013PD</v>
      </c>
      <c r="K310" t="str">
        <f>'[1]all nodes'!AD311</f>
        <v>1810013E</v>
      </c>
      <c r="L310">
        <f>IF('[1]all nodes'!AE311=0,0,INDEX([2]SUP_EL!$C:$D,MATCH('[1]all nodes'!AE311,[2]SUP_EL!$C:$C,0),2))</f>
        <v>0</v>
      </c>
      <c r="M310">
        <f>IF('[1]all nodes'!AF311=0,0,INDEX([2]SUP_EL!$C:$D,MATCH('[1]all nodes'!AF311,[2]SUP_EL!$C:$C,0),2))</f>
        <v>0</v>
      </c>
      <c r="N310">
        <f>IF('[1]all nodes'!AG311=0,0,INDEX([2]SUP_EL!$C:$D,MATCH('[1]all nodes'!AG311,[2]SUP_EL!$C:$C,0),2))</f>
        <v>0</v>
      </c>
      <c r="O310">
        <f>IF('[1]all nodes'!AH311=0,0,INDEX([2]SUP_EL!$C:$D,MATCH('[1]all nodes'!AH311,[2]SUP_EL!$C:$C,0),2))</f>
        <v>0</v>
      </c>
      <c r="P310">
        <f>IF('[1]all nodes'!AI311=0,0,INDEX([2]SUP_EL!$C:$D,MATCH('[1]all nodes'!AI311,[2]SUP_EL!$C:$C,0),2))</f>
        <v>0</v>
      </c>
      <c r="Q310">
        <f>IF('[1]all nodes'!AJ311=0,0,INDEX([2]SUP_EL!$C:$D,MATCH('[1]all nodes'!AJ311,[2]SUP_EL!$C:$C,0),2))</f>
        <v>0</v>
      </c>
      <c r="R310">
        <f>IF('[1]all nodes'!AK311=0,0,INDEX([2]SUP_EL!$C:$D,MATCH('[1]all nodes'!AK311,[2]SUP_EL!$C:$C,0),2))</f>
        <v>17.600000000000001</v>
      </c>
      <c r="S310" s="1">
        <f>'[1]adj supplies'!$AK311</f>
        <v>0</v>
      </c>
      <c r="T310" s="1">
        <f>'[1]adj supplies'!$AM311</f>
        <v>0</v>
      </c>
      <c r="U310" s="1">
        <f>'[1]adj supplies'!$AO311</f>
        <v>18000</v>
      </c>
      <c r="V310" s="1">
        <f>'[1]adj supplies'!$AQ311</f>
        <v>18000</v>
      </c>
      <c r="W310" s="1">
        <f>'[1]adj supplies'!$AS311</f>
        <v>31000</v>
      </c>
      <c r="X310" s="1">
        <f>'[1]adj supplies'!$AU311</f>
        <v>40000</v>
      </c>
      <c r="Y310" s="1">
        <f>'[1]adj supplies'!$AY311</f>
        <v>0</v>
      </c>
      <c r="Z310" s="1">
        <f>'[1]adj supplies'!$BA311</f>
        <v>0</v>
      </c>
      <c r="AA310" s="1">
        <f>'[1]adj supplies'!$BC311</f>
        <v>18000</v>
      </c>
      <c r="AB310" s="1">
        <f>'[1]adj supplies'!$BE311</f>
        <v>18000</v>
      </c>
      <c r="AC310" s="1">
        <f>'[1]adj supplies'!$BG311</f>
        <v>31000</v>
      </c>
      <c r="AD310" s="1">
        <f>'[1]adj supplies'!$BI311</f>
        <v>40000</v>
      </c>
    </row>
    <row r="311" spans="1:30" x14ac:dyDescent="0.35">
      <c r="A311" t="str">
        <f>'[1]all nodes'!$B312</f>
        <v>Coachella Valley Water District</v>
      </c>
      <c r="B311">
        <f>'[1]all nodes'!$C312</f>
        <v>1810013</v>
      </c>
      <c r="C311" t="str">
        <f>'[1]all nodes'!$F312</f>
        <v>Purchased or Imported  Water</v>
      </c>
      <c r="D311" t="str">
        <f>'[1]all nodes'!$G312</f>
        <v>Untreated Canal water for nonpotable urban use in East Valley 1</v>
      </c>
      <c r="E311" t="str">
        <f>'[1]all nodes'!$P312</f>
        <v>Raw water</v>
      </c>
      <c r="F311" t="str">
        <f>'[1]all nodes'!$Q312</f>
        <v>Drinking water</v>
      </c>
      <c r="G311">
        <f>'[1]all nodes'!Z312</f>
        <v>0</v>
      </c>
      <c r="H311">
        <f>'[1]all nodes'!AA312</f>
        <v>0</v>
      </c>
      <c r="I311" t="str">
        <f>'[1]all nodes'!AB312</f>
        <v>IMP1810013</v>
      </c>
      <c r="J311" t="str">
        <f>'[1]all nodes'!AC312</f>
        <v>1810013PD</v>
      </c>
      <c r="K311" t="str">
        <f>'[1]all nodes'!AD312</f>
        <v>1810013E</v>
      </c>
      <c r="L311">
        <f>IF('[1]all nodes'!AE312=0,0,INDEX([2]SUP_EL!$C:$D,MATCH('[1]all nodes'!AE312,[2]SUP_EL!$C:$C,0),2))</f>
        <v>0</v>
      </c>
      <c r="M311">
        <f>IF('[1]all nodes'!AF312=0,0,INDEX([2]SUP_EL!$C:$D,MATCH('[1]all nodes'!AF312,[2]SUP_EL!$C:$C,0),2))</f>
        <v>0</v>
      </c>
      <c r="N311">
        <f>IF('[1]all nodes'!AG312=0,0,INDEX([2]SUP_EL!$C:$D,MATCH('[1]all nodes'!AG312,[2]SUP_EL!$C:$C,0),2))</f>
        <v>0</v>
      </c>
      <c r="O311">
        <f>IF('[1]all nodes'!AH312=0,0,INDEX([2]SUP_EL!$C:$D,MATCH('[1]all nodes'!AH312,[2]SUP_EL!$C:$C,0),2))</f>
        <v>0</v>
      </c>
      <c r="P311">
        <f>IF('[1]all nodes'!AI312=0,0,INDEX([2]SUP_EL!$C:$D,MATCH('[1]all nodes'!AI312,[2]SUP_EL!$C:$C,0),2))</f>
        <v>0</v>
      </c>
      <c r="Q311">
        <f>IF('[1]all nodes'!AJ312=0,0,INDEX([2]SUP_EL!$C:$D,MATCH('[1]all nodes'!AJ312,[2]SUP_EL!$C:$C,0),2))</f>
        <v>0</v>
      </c>
      <c r="R311">
        <f>IF('[1]all nodes'!AK312=0,0,INDEX([2]SUP_EL!$C:$D,MATCH('[1]all nodes'!AK312,[2]SUP_EL!$C:$C,0),2))</f>
        <v>17.600000000000001</v>
      </c>
      <c r="S311" s="1">
        <f>'[1]adj supplies'!$AK312</f>
        <v>0</v>
      </c>
      <c r="T311" s="1">
        <f>'[1]adj supplies'!$AM312</f>
        <v>1200</v>
      </c>
      <c r="U311" s="1">
        <f>'[1]adj supplies'!$AO312</f>
        <v>11000</v>
      </c>
      <c r="V311" s="1">
        <f>'[1]adj supplies'!$AQ312</f>
        <v>17000</v>
      </c>
      <c r="W311" s="1">
        <f>'[1]adj supplies'!$AS312</f>
        <v>26300</v>
      </c>
      <c r="X311" s="1">
        <f>'[1]adj supplies'!$AU312</f>
        <v>33300</v>
      </c>
      <c r="Y311" s="1">
        <f>'[1]adj supplies'!$AY312</f>
        <v>0</v>
      </c>
      <c r="Z311" s="1">
        <f>'[1]adj supplies'!$BA312</f>
        <v>1200</v>
      </c>
      <c r="AA311" s="1">
        <f>'[1]adj supplies'!$BC312</f>
        <v>11000</v>
      </c>
      <c r="AB311" s="1">
        <f>'[1]adj supplies'!$BE312</f>
        <v>17000</v>
      </c>
      <c r="AC311" s="1">
        <f>'[1]adj supplies'!$BG312</f>
        <v>26300</v>
      </c>
      <c r="AD311" s="1">
        <f>'[1]adj supplies'!$BI312</f>
        <v>33300</v>
      </c>
    </row>
    <row r="312" spans="1:30" x14ac:dyDescent="0.35">
      <c r="A312" t="str">
        <f>'[1]all nodes'!$B313</f>
        <v>Coachella Valley Water District</v>
      </c>
      <c r="B312">
        <f>'[1]all nodes'!$C313</f>
        <v>1810013</v>
      </c>
      <c r="C312" t="str">
        <f>'[1]all nodes'!$F313</f>
        <v>Recycled Water</v>
      </c>
      <c r="D312" t="str">
        <f>'[1]all nodes'!$G313</f>
        <v>WRP-10</v>
      </c>
      <c r="E312" t="str">
        <f>'[1]all nodes'!$P313</f>
        <v>Recycled water</v>
      </c>
      <c r="F312" t="str">
        <f>'[1]all nodes'!$Q313</f>
        <v>Recycled water</v>
      </c>
      <c r="G312">
        <f>'[1]all nodes'!Z313</f>
        <v>0</v>
      </c>
      <c r="H312" t="str">
        <f>'[1]all nodes'!AA313</f>
        <v>WW_1810_3280</v>
      </c>
      <c r="I312" t="str">
        <f>'[1]all nodes'!AB313</f>
        <v>1810013TREC</v>
      </c>
      <c r="J312" t="str">
        <f>'[1]all nodes'!AC313</f>
        <v>1810013NPD</v>
      </c>
      <c r="K312" t="str">
        <f>'[1]all nodes'!AD313</f>
        <v>1810013E</v>
      </c>
      <c r="L312" t="e">
        <f>IF('[1]all nodes'!AE313=0,0,INDEX([2]SUP_EL!$C:$D,MATCH('[1]all nodes'!AE313,[2]SUP_EL!$C:$C,0),2))</f>
        <v>#N/A</v>
      </c>
      <c r="M312" t="e">
        <f>IF('[1]all nodes'!AF313=0,0,INDEX([2]SUP_EL!$C:$D,MATCH('[1]all nodes'!AF313,[2]SUP_EL!$C:$C,0),2))</f>
        <v>#N/A</v>
      </c>
      <c r="N312">
        <f>IF('[1]all nodes'!AG313=0,0,INDEX([2]SUP_EL!$C:$D,MATCH('[1]all nodes'!AG313,[2]SUP_EL!$C:$C,0),2))</f>
        <v>10</v>
      </c>
      <c r="O312">
        <f>IF('[1]all nodes'!AH313=0,0,INDEX([2]SUP_EL!$C:$D,MATCH('[1]all nodes'!AH313,[2]SUP_EL!$C:$C,0),2))</f>
        <v>0</v>
      </c>
      <c r="P312">
        <f>IF('[1]all nodes'!AI313=0,0,INDEX([2]SUP_EL!$C:$D,MATCH('[1]all nodes'!AI313,[2]SUP_EL!$C:$C,0),2))</f>
        <v>0</v>
      </c>
      <c r="Q312">
        <f>IF('[1]all nodes'!AJ313=0,0,INDEX([2]SUP_EL!$C:$D,MATCH('[1]all nodes'!AJ313,[2]SUP_EL!$C:$C,0),2))</f>
        <v>97.762499999999989</v>
      </c>
      <c r="R312">
        <f>IF('[1]all nodes'!AK313=0,0,INDEX([2]SUP_EL!$C:$D,MATCH('[1]all nodes'!AK313,[2]SUP_EL!$C:$C,0),2))</f>
        <v>21.12</v>
      </c>
      <c r="S312" s="1">
        <f>'[1]adj supplies'!$AK313</f>
        <v>6896</v>
      </c>
      <c r="T312" s="1">
        <f>'[1]adj supplies'!$AM313</f>
        <v>10900</v>
      </c>
      <c r="U312" s="1">
        <f>'[1]adj supplies'!$AO313</f>
        <v>11300</v>
      </c>
      <c r="V312" s="1">
        <f>'[1]adj supplies'!$AQ313</f>
        <v>11700</v>
      </c>
      <c r="W312" s="1">
        <f>'[1]adj supplies'!$AS313</f>
        <v>12100</v>
      </c>
      <c r="X312" s="1">
        <f>'[1]adj supplies'!$AU313</f>
        <v>12500</v>
      </c>
      <c r="Y312" s="1">
        <f>'[1]adj supplies'!$AY313</f>
        <v>6896</v>
      </c>
      <c r="Z312" s="1">
        <f>'[1]adj supplies'!$BA313</f>
        <v>10900</v>
      </c>
      <c r="AA312" s="1">
        <f>'[1]adj supplies'!$BC313</f>
        <v>11300</v>
      </c>
      <c r="AB312" s="1">
        <f>'[1]adj supplies'!$BE313</f>
        <v>11700</v>
      </c>
      <c r="AC312" s="1">
        <f>'[1]adj supplies'!$BG313</f>
        <v>12100</v>
      </c>
      <c r="AD312" s="1">
        <f>'[1]adj supplies'!$BI313</f>
        <v>12500</v>
      </c>
    </row>
    <row r="313" spans="1:30" x14ac:dyDescent="0.35">
      <c r="A313" t="str">
        <f>'[1]all nodes'!$B314</f>
        <v>Coachella Valley Water District</v>
      </c>
      <c r="B313">
        <f>'[1]all nodes'!$C314</f>
        <v>1810013</v>
      </c>
      <c r="C313" t="str">
        <f>'[1]all nodes'!$F314</f>
        <v>Recycled Water</v>
      </c>
      <c r="D313" t="str">
        <f>'[1]all nodes'!$G314</f>
        <v>WRP-4</v>
      </c>
      <c r="E313" t="str">
        <f>'[1]all nodes'!$P314</f>
        <v>Recycled water</v>
      </c>
      <c r="F313" t="str">
        <f>'[1]all nodes'!$Q314</f>
        <v>Recycled water</v>
      </c>
      <c r="G313">
        <f>'[1]all nodes'!Z314</f>
        <v>0</v>
      </c>
      <c r="H313" t="str">
        <f>'[1]all nodes'!AA314</f>
        <v>WW_1810_3290</v>
      </c>
      <c r="I313" t="str">
        <f>'[1]all nodes'!AB314</f>
        <v>1810013TREC</v>
      </c>
      <c r="J313" t="str">
        <f>'[1]all nodes'!AC314</f>
        <v>1810013NPD</v>
      </c>
      <c r="K313" t="str">
        <f>'[1]all nodes'!AD314</f>
        <v>1810013E</v>
      </c>
      <c r="L313" t="e">
        <f>IF('[1]all nodes'!AE314=0,0,INDEX([2]SUP_EL!$C:$D,MATCH('[1]all nodes'!AE314,[2]SUP_EL!$C:$C,0),2))</f>
        <v>#N/A</v>
      </c>
      <c r="M313" t="e">
        <f>IF('[1]all nodes'!AF314=0,0,INDEX([2]SUP_EL!$C:$D,MATCH('[1]all nodes'!AF314,[2]SUP_EL!$C:$C,0),2))</f>
        <v>#N/A</v>
      </c>
      <c r="N313">
        <f>IF('[1]all nodes'!AG314=0,0,INDEX([2]SUP_EL!$C:$D,MATCH('[1]all nodes'!AG314,[2]SUP_EL!$C:$C,0),2))</f>
        <v>10</v>
      </c>
      <c r="O313">
        <f>IF('[1]all nodes'!AH314=0,0,INDEX([2]SUP_EL!$C:$D,MATCH('[1]all nodes'!AH314,[2]SUP_EL!$C:$C,0),2))</f>
        <v>0</v>
      </c>
      <c r="P313">
        <f>IF('[1]all nodes'!AI314=0,0,INDEX([2]SUP_EL!$C:$D,MATCH('[1]all nodes'!AI314,[2]SUP_EL!$C:$C,0),2))</f>
        <v>0</v>
      </c>
      <c r="Q313">
        <f>IF('[1]all nodes'!AJ314=0,0,INDEX([2]SUP_EL!$C:$D,MATCH('[1]all nodes'!AJ314,[2]SUP_EL!$C:$C,0),2))</f>
        <v>97.762499999999989</v>
      </c>
      <c r="R313">
        <f>IF('[1]all nodes'!AK314=0,0,INDEX([2]SUP_EL!$C:$D,MATCH('[1]all nodes'!AK314,[2]SUP_EL!$C:$C,0),2))</f>
        <v>21.12</v>
      </c>
      <c r="S313" s="1">
        <f>'[1]adj supplies'!$AK314</f>
        <v>0</v>
      </c>
      <c r="T313" s="1">
        <f>'[1]adj supplies'!$AM314</f>
        <v>0</v>
      </c>
      <c r="U313" s="1">
        <f>'[1]adj supplies'!$AO314</f>
        <v>12700</v>
      </c>
      <c r="V313" s="1">
        <f>'[1]adj supplies'!$AQ314</f>
        <v>15100</v>
      </c>
      <c r="W313" s="1">
        <f>'[1]adj supplies'!$AS314</f>
        <v>17500</v>
      </c>
      <c r="X313" s="1">
        <f>'[1]adj supplies'!$AU314</f>
        <v>19200</v>
      </c>
      <c r="Y313" s="1">
        <f>'[1]adj supplies'!$AY314</f>
        <v>0</v>
      </c>
      <c r="Z313" s="1">
        <f>'[1]adj supplies'!$BA314</f>
        <v>0</v>
      </c>
      <c r="AA313" s="1">
        <f>'[1]adj supplies'!$BC314</f>
        <v>12700</v>
      </c>
      <c r="AB313" s="1">
        <f>'[1]adj supplies'!$BE314</f>
        <v>15100</v>
      </c>
      <c r="AC313" s="1">
        <f>'[1]adj supplies'!$BG314</f>
        <v>17500</v>
      </c>
      <c r="AD313" s="1">
        <f>'[1]adj supplies'!$BI314</f>
        <v>19200</v>
      </c>
    </row>
    <row r="314" spans="1:30" x14ac:dyDescent="0.35">
      <c r="A314" t="str">
        <f>'[1]all nodes'!$B315</f>
        <v>Coachella Valley Water District</v>
      </c>
      <c r="B314">
        <f>'[1]all nodes'!$C315</f>
        <v>1810013</v>
      </c>
      <c r="C314" t="str">
        <f>'[1]all nodes'!$F315</f>
        <v>Recycled Water</v>
      </c>
      <c r="D314" t="str">
        <f>'[1]all nodes'!$G315</f>
        <v>WRP-7</v>
      </c>
      <c r="E314" t="str">
        <f>'[1]all nodes'!$P315</f>
        <v>Recycled water</v>
      </c>
      <c r="F314" t="str">
        <f>'[1]all nodes'!$Q315</f>
        <v>Recycled water</v>
      </c>
      <c r="G314">
        <f>'[1]all nodes'!Z315</f>
        <v>0</v>
      </c>
      <c r="H314" t="str">
        <f>'[1]all nodes'!AA315</f>
        <v>WW_1810_3295</v>
      </c>
      <c r="I314" t="str">
        <f>'[1]all nodes'!AB315</f>
        <v>1810013TREC</v>
      </c>
      <c r="J314" t="str">
        <f>'[1]all nodes'!AC315</f>
        <v>1810013NPD</v>
      </c>
      <c r="K314" t="str">
        <f>'[1]all nodes'!AD315</f>
        <v>1810013E</v>
      </c>
      <c r="L314" t="e">
        <f>IF('[1]all nodes'!AE315=0,0,INDEX([2]SUP_EL!$C:$D,MATCH('[1]all nodes'!AE315,[2]SUP_EL!$C:$C,0),2))</f>
        <v>#N/A</v>
      </c>
      <c r="M314" t="e">
        <f>IF('[1]all nodes'!AF315=0,0,INDEX([2]SUP_EL!$C:$D,MATCH('[1]all nodes'!AF315,[2]SUP_EL!$C:$C,0),2))</f>
        <v>#N/A</v>
      </c>
      <c r="N314">
        <f>IF('[1]all nodes'!AG315=0,0,INDEX([2]SUP_EL!$C:$D,MATCH('[1]all nodes'!AG315,[2]SUP_EL!$C:$C,0),2))</f>
        <v>10</v>
      </c>
      <c r="O314">
        <f>IF('[1]all nodes'!AH315=0,0,INDEX([2]SUP_EL!$C:$D,MATCH('[1]all nodes'!AH315,[2]SUP_EL!$C:$C,0),2))</f>
        <v>0</v>
      </c>
      <c r="P314">
        <f>IF('[1]all nodes'!AI315=0,0,INDEX([2]SUP_EL!$C:$D,MATCH('[1]all nodes'!AI315,[2]SUP_EL!$C:$C,0),2))</f>
        <v>0</v>
      </c>
      <c r="Q314">
        <f>IF('[1]all nodes'!AJ315=0,0,INDEX([2]SUP_EL!$C:$D,MATCH('[1]all nodes'!AJ315,[2]SUP_EL!$C:$C,0),2))</f>
        <v>97.762499999999989</v>
      </c>
      <c r="R314">
        <f>IF('[1]all nodes'!AK315=0,0,INDEX([2]SUP_EL!$C:$D,MATCH('[1]all nodes'!AK315,[2]SUP_EL!$C:$C,0),2))</f>
        <v>21.12</v>
      </c>
      <c r="S314" s="1">
        <f>'[1]adj supplies'!$AK315</f>
        <v>1773</v>
      </c>
      <c r="T314" s="1">
        <f>'[1]adj supplies'!$AM315</f>
        <v>3400</v>
      </c>
      <c r="U314" s="1">
        <f>'[1]adj supplies'!$AO315</f>
        <v>3700</v>
      </c>
      <c r="V314" s="1">
        <f>'[1]adj supplies'!$AQ315</f>
        <v>4000</v>
      </c>
      <c r="W314" s="1">
        <f>'[1]adj supplies'!$AS315</f>
        <v>4300</v>
      </c>
      <c r="X314" s="1">
        <f>'[1]adj supplies'!$AU315</f>
        <v>4600</v>
      </c>
      <c r="Y314" s="1">
        <f>'[1]adj supplies'!$AY315</f>
        <v>1773</v>
      </c>
      <c r="Z314" s="1">
        <f>'[1]adj supplies'!$BA315</f>
        <v>3400</v>
      </c>
      <c r="AA314" s="1">
        <f>'[1]adj supplies'!$BC315</f>
        <v>3700</v>
      </c>
      <c r="AB314" s="1">
        <f>'[1]adj supplies'!$BE315</f>
        <v>4000</v>
      </c>
      <c r="AC314" s="1">
        <f>'[1]adj supplies'!$BG315</f>
        <v>4300</v>
      </c>
      <c r="AD314" s="1">
        <f>'[1]adj supplies'!$BI315</f>
        <v>4600</v>
      </c>
    </row>
    <row r="315" spans="1:30" x14ac:dyDescent="0.35">
      <c r="A315" t="str">
        <f>'[1]all nodes'!$B316</f>
        <v>Coachella Valley Water District</v>
      </c>
      <c r="B315">
        <f>'[1]all nodes'!$C316</f>
        <v>1810013</v>
      </c>
      <c r="C315" t="str">
        <f>'[1]all nodes'!$F316</f>
        <v>Recycled Water</v>
      </c>
      <c r="D315" t="str">
        <f>'[1]all nodes'!$G316</f>
        <v>WRP-9</v>
      </c>
      <c r="E315" t="str">
        <f>'[1]all nodes'!$P316</f>
        <v>Recycled water</v>
      </c>
      <c r="F315" t="str">
        <f>'[1]all nodes'!$Q316</f>
        <v>Recycled water</v>
      </c>
      <c r="G315">
        <f>'[1]all nodes'!Z316</f>
        <v>0</v>
      </c>
      <c r="H315" t="str">
        <f>'[1]all nodes'!AA316</f>
        <v>WW_1810_3300</v>
      </c>
      <c r="I315" t="str">
        <f>'[1]all nodes'!AB316</f>
        <v>1810013SREC</v>
      </c>
      <c r="J315" t="str">
        <f>'[1]all nodes'!AC316</f>
        <v>1810013NPD</v>
      </c>
      <c r="K315" t="str">
        <f>'[1]all nodes'!AD316</f>
        <v>1810013E</v>
      </c>
      <c r="L315" t="e">
        <f>IF('[1]all nodes'!AE316=0,0,INDEX([2]SUP_EL!$C:$D,MATCH('[1]all nodes'!AE316,[2]SUP_EL!$C:$C,0),2))</f>
        <v>#N/A</v>
      </c>
      <c r="M315" t="e">
        <f>IF('[1]all nodes'!AF316=0,0,INDEX([2]SUP_EL!$C:$D,MATCH('[1]all nodes'!AF316,[2]SUP_EL!$C:$C,0),2))</f>
        <v>#N/A</v>
      </c>
      <c r="N315">
        <f>IF('[1]all nodes'!AG316=0,0,INDEX([2]SUP_EL!$C:$D,MATCH('[1]all nodes'!AG316,[2]SUP_EL!$C:$C,0),2))</f>
        <v>10</v>
      </c>
      <c r="O315">
        <f>IF('[1]all nodes'!AH316=0,0,INDEX([2]SUP_EL!$C:$D,MATCH('[1]all nodes'!AH316,[2]SUP_EL!$C:$C,0),2))</f>
        <v>0</v>
      </c>
      <c r="P315">
        <f>IF('[1]all nodes'!AI316=0,0,INDEX([2]SUP_EL!$C:$D,MATCH('[1]all nodes'!AI316,[2]SUP_EL!$C:$C,0),2))</f>
        <v>0</v>
      </c>
      <c r="Q315">
        <f>IF('[1]all nodes'!AJ316=0,0,INDEX([2]SUP_EL!$C:$D,MATCH('[1]all nodes'!AJ316,[2]SUP_EL!$C:$C,0),2))</f>
        <v>0</v>
      </c>
      <c r="R315">
        <f>IF('[1]all nodes'!AK316=0,0,INDEX([2]SUP_EL!$C:$D,MATCH('[1]all nodes'!AK316,[2]SUP_EL!$C:$C,0),2))</f>
        <v>21.12</v>
      </c>
      <c r="S315" s="1">
        <f>'[1]adj supplies'!$AK316</f>
        <v>80</v>
      </c>
      <c r="T315" s="1">
        <f>'[1]adj supplies'!$AM316</f>
        <v>0</v>
      </c>
      <c r="U315" s="1">
        <f>'[1]adj supplies'!$AO316</f>
        <v>0</v>
      </c>
      <c r="V315" s="1">
        <f>'[1]adj supplies'!$AQ316</f>
        <v>0</v>
      </c>
      <c r="W315" s="1">
        <f>'[1]adj supplies'!$AS316</f>
        <v>0</v>
      </c>
      <c r="X315" s="1">
        <f>'[1]adj supplies'!$AU316</f>
        <v>0</v>
      </c>
      <c r="Y315" s="1">
        <f>'[1]adj supplies'!$AY316</f>
        <v>80</v>
      </c>
      <c r="Z315" s="1">
        <f>'[1]adj supplies'!$BA316</f>
        <v>0</v>
      </c>
      <c r="AA315" s="1">
        <f>'[1]adj supplies'!$BC316</f>
        <v>0</v>
      </c>
      <c r="AB315" s="1">
        <f>'[1]adj supplies'!$BE316</f>
        <v>0</v>
      </c>
      <c r="AC315" s="1">
        <f>'[1]adj supplies'!$BG316</f>
        <v>0</v>
      </c>
      <c r="AD315" s="1">
        <f>'[1]adj supplies'!$BI316</f>
        <v>0</v>
      </c>
    </row>
    <row r="316" spans="1:30" x14ac:dyDescent="0.35">
      <c r="A316" t="str">
        <f>'[1]all nodes'!$B317</f>
        <v>Coastside County Water District</v>
      </c>
      <c r="B316">
        <f>'[1]all nodes'!$C317</f>
        <v>1805023</v>
      </c>
      <c r="C316" t="str">
        <f>'[1]all nodes'!$F317</f>
        <v>Groundwater</v>
      </c>
      <c r="D316" t="str">
        <f>'[1]all nodes'!$G317</f>
        <v>Denniston Wells</v>
      </c>
      <c r="E316" t="str">
        <f>'[1]all nodes'!$P317</f>
        <v>Raw water</v>
      </c>
      <c r="F316" t="str">
        <f>'[1]all nodes'!$Q317</f>
        <v>Drinking water</v>
      </c>
      <c r="G316">
        <f>'[1]all nodes'!Z317</f>
        <v>0</v>
      </c>
      <c r="H316">
        <f>'[1]all nodes'!AA317</f>
        <v>0</v>
      </c>
      <c r="I316" t="str">
        <f>'[1]all nodes'!AB317</f>
        <v xml:space="preserve">GW1805-2-22 </v>
      </c>
      <c r="J316" t="str">
        <f>'[1]all nodes'!AC317</f>
        <v>1805023PD</v>
      </c>
      <c r="K316" t="str">
        <f>'[1]all nodes'!AD317</f>
        <v>1805023E</v>
      </c>
      <c r="L316">
        <f>IF('[1]all nodes'!AE317=0,0,INDEX([2]SUP_EL!$C:$D,MATCH('[1]all nodes'!AE317,[2]SUP_EL!$C:$C,0),2))</f>
        <v>0</v>
      </c>
      <c r="M316">
        <f>IF('[1]all nodes'!AF317=0,0,INDEX([2]SUP_EL!$C:$D,MATCH('[1]all nodes'!AF317,[2]SUP_EL!$C:$C,0),2))</f>
        <v>0</v>
      </c>
      <c r="N316">
        <f>IF('[1]all nodes'!AG317=0,0,INDEX([2]SUP_EL!$C:$D,MATCH('[1]all nodes'!AG317,[2]SUP_EL!$C:$C,0),2))</f>
        <v>0</v>
      </c>
      <c r="O316">
        <f>IF('[1]all nodes'!AH317=0,0,INDEX([2]SUP_EL!$C:$D,MATCH('[1]all nodes'!AH317,[2]SUP_EL!$C:$C,0),2))</f>
        <v>0</v>
      </c>
      <c r="P316">
        <f>IF('[1]all nodes'!AI317=0,0,INDEX([2]SUP_EL!$C:$D,MATCH('[1]all nodes'!AI317,[2]SUP_EL!$C:$C,0),2))</f>
        <v>352</v>
      </c>
      <c r="Q316">
        <f>IF('[1]all nodes'!AJ317=0,0,INDEX([2]SUP_EL!$C:$D,MATCH('[1]all nodes'!AJ317,[2]SUP_EL!$C:$C,0),2))</f>
        <v>3</v>
      </c>
      <c r="R316">
        <f>IF('[1]all nodes'!AK317=0,0,INDEX([2]SUP_EL!$C:$D,MATCH('[1]all nodes'!AK317,[2]SUP_EL!$C:$C,0),2))</f>
        <v>318.2</v>
      </c>
      <c r="S316" s="1">
        <f>'[1]adj supplies'!$AK317</f>
        <v>15.344439250000001</v>
      </c>
      <c r="T316" s="1">
        <f>'[1]adj supplies'!$AM317</f>
        <v>15.344439250000001</v>
      </c>
      <c r="U316" s="1">
        <f>'[1]adj supplies'!$AO317</f>
        <v>15.344439250000001</v>
      </c>
      <c r="V316" s="1">
        <f>'[1]adj supplies'!$AQ317</f>
        <v>15.344439250000001</v>
      </c>
      <c r="W316" s="1">
        <f>'[1]adj supplies'!$AS317</f>
        <v>15.344439250000001</v>
      </c>
      <c r="X316" s="1">
        <f>'[1]adj supplies'!$AU317</f>
        <v>15.344439250000001</v>
      </c>
      <c r="Y316" s="1">
        <f>'[1]adj supplies'!$AY317</f>
        <v>15.344439250000001</v>
      </c>
      <c r="Z316" s="1">
        <f>'[1]adj supplies'!$BA317</f>
        <v>15.344439250000001</v>
      </c>
      <c r="AA316" s="1">
        <f>'[1]adj supplies'!$BC317</f>
        <v>15.344439250000001</v>
      </c>
      <c r="AB316" s="1">
        <f>'[1]adj supplies'!$BE317</f>
        <v>15.344439250000001</v>
      </c>
      <c r="AC316" s="1">
        <f>'[1]adj supplies'!$BG317</f>
        <v>15.344439250000001</v>
      </c>
      <c r="AD316" s="1">
        <f>'[1]adj supplies'!$BI317</f>
        <v>15.344439250000001</v>
      </c>
    </row>
    <row r="317" spans="1:30" x14ac:dyDescent="0.35">
      <c r="A317" t="str">
        <f>'[1]all nodes'!$B318</f>
        <v>Coastside County Water District</v>
      </c>
      <c r="B317">
        <f>'[1]all nodes'!$C318</f>
        <v>1805023</v>
      </c>
      <c r="C317" t="str">
        <f>'[1]all nodes'!$F318</f>
        <v>Purchased or Imported  Water</v>
      </c>
      <c r="D317" t="str">
        <f>'[1]all nodes'!$G318</f>
        <v>SFPUC</v>
      </c>
      <c r="E317" t="str">
        <f>'[1]all nodes'!$P318</f>
        <v>Raw water</v>
      </c>
      <c r="F317" t="str">
        <f>'[1]all nodes'!$Q318</f>
        <v>Drinking water</v>
      </c>
      <c r="G317">
        <f>'[1]all nodes'!Z318</f>
        <v>0</v>
      </c>
      <c r="H317">
        <f>'[1]all nodes'!AA318</f>
        <v>0</v>
      </c>
      <c r="I317" t="str">
        <f>'[1]all nodes'!AB318</f>
        <v>SW1805081PEN</v>
      </c>
      <c r="J317" t="str">
        <f>'[1]all nodes'!AC318</f>
        <v>1805023PD</v>
      </c>
      <c r="K317" t="str">
        <f>'[1]all nodes'!AD318</f>
        <v>1805023E</v>
      </c>
      <c r="L317">
        <f>IF('[1]all nodes'!AE318=0,0,INDEX([2]SUP_EL!$C:$D,MATCH('[1]all nodes'!AE318,[2]SUP_EL!$C:$C,0),2))</f>
        <v>0</v>
      </c>
      <c r="M317">
        <f>IF('[1]all nodes'!AF318=0,0,INDEX([2]SUP_EL!$C:$D,MATCH('[1]all nodes'!AF318,[2]SUP_EL!$C:$C,0),2))</f>
        <v>0</v>
      </c>
      <c r="N317">
        <f>IF('[1]all nodes'!AG318=0,0,INDEX([2]SUP_EL!$C:$D,MATCH('[1]all nodes'!AG318,[2]SUP_EL!$C:$C,0),2))</f>
        <v>0</v>
      </c>
      <c r="O317">
        <f>IF('[1]all nodes'!AH318=0,0,INDEX([2]SUP_EL!$C:$D,MATCH('[1]all nodes'!AH318,[2]SUP_EL!$C:$C,0),2))</f>
        <v>0</v>
      </c>
      <c r="P317">
        <f>IF('[1]all nodes'!AI318=0,0,INDEX([2]SUP_EL!$C:$D,MATCH('[1]all nodes'!AI318,[2]SUP_EL!$C:$C,0),2))</f>
        <v>10</v>
      </c>
      <c r="Q317">
        <f>IF('[1]all nodes'!AJ318=0,0,INDEX([2]SUP_EL!$C:$D,MATCH('[1]all nodes'!AJ318,[2]SUP_EL!$C:$C,0),2))</f>
        <v>3</v>
      </c>
      <c r="R317">
        <f>IF('[1]all nodes'!AK318=0,0,INDEX([2]SUP_EL!$C:$D,MATCH('[1]all nodes'!AK318,[2]SUP_EL!$C:$C,0),2))</f>
        <v>318.2</v>
      </c>
      <c r="S317" s="1">
        <f>'[1]adj supplies'!$AK318</f>
        <v>1687.8883175000001</v>
      </c>
      <c r="T317" s="1">
        <f>'[1]adj supplies'!$AM318</f>
        <v>2455.1102799999999</v>
      </c>
      <c r="U317" s="1">
        <f>'[1]adj supplies'!$AO318</f>
        <v>2455.1102799999999</v>
      </c>
      <c r="V317" s="1">
        <f>'[1]adj supplies'!$AQ318</f>
        <v>2455.1102799999999</v>
      </c>
      <c r="W317" s="1">
        <f>'[1]adj supplies'!$AS318</f>
        <v>2455.1102799999999</v>
      </c>
      <c r="X317" s="1">
        <f>'[1]adj supplies'!$AU318</f>
        <v>2455.1102799999999</v>
      </c>
      <c r="Y317" s="1">
        <f>'[1]adj supplies'!$AY318</f>
        <v>1687.8883175000001</v>
      </c>
      <c r="Z317" s="1">
        <f>'[1]adj supplies'!$BA318</f>
        <v>2455.1102799999999</v>
      </c>
      <c r="AA317" s="1">
        <f>'[1]adj supplies'!$BC318</f>
        <v>2455.1102799999999</v>
      </c>
      <c r="AB317" s="1">
        <f>'[1]adj supplies'!$BE318</f>
        <v>2455.1102799999999</v>
      </c>
      <c r="AC317" s="1">
        <f>'[1]adj supplies'!$BG318</f>
        <v>2455.1102799999999</v>
      </c>
      <c r="AD317" s="1">
        <f>'[1]adj supplies'!$BI318</f>
        <v>2455.1102799999999</v>
      </c>
    </row>
    <row r="318" spans="1:30" x14ac:dyDescent="0.35">
      <c r="A318" t="str">
        <f>'[1]all nodes'!$B319</f>
        <v>Coastside County Water District</v>
      </c>
      <c r="B318">
        <f>'[1]all nodes'!$C319</f>
        <v>1805023</v>
      </c>
      <c r="C318" t="str">
        <f>'[1]all nodes'!$F319</f>
        <v>Surface water</v>
      </c>
      <c r="D318" t="str">
        <f>'[1]all nodes'!$G319</f>
        <v>Denniston Creek</v>
      </c>
      <c r="E318" t="str">
        <f>'[1]all nodes'!$P319</f>
        <v>Raw water</v>
      </c>
      <c r="F318" t="str">
        <f>'[1]all nodes'!$Q319</f>
        <v>Drinking water</v>
      </c>
      <c r="G318">
        <f>'[1]all nodes'!Z319</f>
        <v>0</v>
      </c>
      <c r="H318">
        <f>'[1]all nodes'!AA319</f>
        <v>0</v>
      </c>
      <c r="I318" t="str">
        <f>'[1]all nodes'!AB319</f>
        <v>SW1805023</v>
      </c>
      <c r="J318" t="str">
        <f>'[1]all nodes'!AC319</f>
        <v>1805023PD</v>
      </c>
      <c r="K318" t="str">
        <f>'[1]all nodes'!AD319</f>
        <v>1805023E</v>
      </c>
      <c r="L318">
        <f>IF('[1]all nodes'!AE319=0,0,INDEX([2]SUP_EL!$C:$D,MATCH('[1]all nodes'!AE319,[2]SUP_EL!$C:$C,0),2))</f>
        <v>0</v>
      </c>
      <c r="M318">
        <f>IF('[1]all nodes'!AF319=0,0,INDEX([2]SUP_EL!$C:$D,MATCH('[1]all nodes'!AF319,[2]SUP_EL!$C:$C,0),2))</f>
        <v>0</v>
      </c>
      <c r="N318">
        <f>IF('[1]all nodes'!AG319=0,0,INDEX([2]SUP_EL!$C:$D,MATCH('[1]all nodes'!AG319,[2]SUP_EL!$C:$C,0),2))</f>
        <v>0</v>
      </c>
      <c r="O318">
        <f>IF('[1]all nodes'!AH319=0,0,INDEX([2]SUP_EL!$C:$D,MATCH('[1]all nodes'!AH319,[2]SUP_EL!$C:$C,0),2))</f>
        <v>0</v>
      </c>
      <c r="P318">
        <f>IF('[1]all nodes'!AI319=0,0,INDEX([2]SUP_EL!$C:$D,MATCH('[1]all nodes'!AI319,[2]SUP_EL!$C:$C,0),2))</f>
        <v>24.669637099999999</v>
      </c>
      <c r="Q318">
        <f>IF('[1]all nodes'!AJ319=0,0,INDEX([2]SUP_EL!$C:$D,MATCH('[1]all nodes'!AJ319,[2]SUP_EL!$C:$C,0),2))</f>
        <v>44</v>
      </c>
      <c r="R318">
        <f>IF('[1]all nodes'!AK319=0,0,INDEX([2]SUP_EL!$C:$D,MATCH('[1]all nodes'!AK319,[2]SUP_EL!$C:$C,0),2))</f>
        <v>318.2</v>
      </c>
      <c r="S318" s="1">
        <f>'[1]adj supplies'!$AK319</f>
        <v>187.65326165000002</v>
      </c>
      <c r="T318" s="1">
        <f>'[1]adj supplies'!$AM319</f>
        <v>460.33317749999998</v>
      </c>
      <c r="U318" s="1">
        <f>'[1]adj supplies'!$AO319</f>
        <v>460.33317749999998</v>
      </c>
      <c r="V318" s="1">
        <f>'[1]adj supplies'!$AQ319</f>
        <v>460.33317749999998</v>
      </c>
      <c r="W318" s="1">
        <f>'[1]adj supplies'!$AS319</f>
        <v>460.33317749999998</v>
      </c>
      <c r="X318" s="1">
        <f>'[1]adj supplies'!$AU319</f>
        <v>460.33317749999998</v>
      </c>
      <c r="Y318" s="1">
        <f>'[1]adj supplies'!$AY319</f>
        <v>187.65326165000002</v>
      </c>
      <c r="Z318" s="1">
        <f>'[1]adj supplies'!$BA319</f>
        <v>460.33317749999998</v>
      </c>
      <c r="AA318" s="1">
        <f>'[1]adj supplies'!$BC319</f>
        <v>460.33317749999998</v>
      </c>
      <c r="AB318" s="1">
        <f>'[1]adj supplies'!$BE319</f>
        <v>460.33317749999998</v>
      </c>
      <c r="AC318" s="1">
        <f>'[1]adj supplies'!$BG319</f>
        <v>460.33317749999998</v>
      </c>
      <c r="AD318" s="1">
        <f>'[1]adj supplies'!$BI319</f>
        <v>460.33317749999998</v>
      </c>
    </row>
    <row r="319" spans="1:30" x14ac:dyDescent="0.35">
      <c r="A319" t="str">
        <f>'[1]all nodes'!$B320</f>
        <v>Coastside County Water District</v>
      </c>
      <c r="B319">
        <f>'[1]all nodes'!$C320</f>
        <v>1805023</v>
      </c>
      <c r="C319" t="str">
        <f>'[1]all nodes'!$F320</f>
        <v>Surface water</v>
      </c>
      <c r="D319" t="str">
        <f>'[1]all nodes'!$G320</f>
        <v>Denniston Creek</v>
      </c>
      <c r="E319" t="str">
        <f>'[1]all nodes'!$P320</f>
        <v>Raw water</v>
      </c>
      <c r="F319" t="str">
        <f>'[1]all nodes'!$Q320</f>
        <v>Raw water</v>
      </c>
      <c r="G319">
        <f>'[1]all nodes'!Z320</f>
        <v>0</v>
      </c>
      <c r="H319">
        <f>'[1]all nodes'!AA320</f>
        <v>0</v>
      </c>
      <c r="I319" t="str">
        <f>'[1]all nodes'!AB320</f>
        <v>SW1805023</v>
      </c>
      <c r="J319" t="str">
        <f>'[1]all nodes'!AC320</f>
        <v>1805023NPD</v>
      </c>
      <c r="K319" t="str">
        <f>'[1]all nodes'!AD320</f>
        <v>1805023E</v>
      </c>
      <c r="L319">
        <f>IF('[1]all nodes'!AE320=0,0,INDEX([2]SUP_EL!$C:$D,MATCH('[1]all nodes'!AE320,[2]SUP_EL!$C:$C,0),2))</f>
        <v>0</v>
      </c>
      <c r="M319">
        <f>IF('[1]all nodes'!AF320=0,0,INDEX([2]SUP_EL!$C:$D,MATCH('[1]all nodes'!AF320,[2]SUP_EL!$C:$C,0),2))</f>
        <v>0</v>
      </c>
      <c r="N319">
        <f>IF('[1]all nodes'!AG320=0,0,INDEX([2]SUP_EL!$C:$D,MATCH('[1]all nodes'!AG320,[2]SUP_EL!$C:$C,0),2))</f>
        <v>0</v>
      </c>
      <c r="O319">
        <f>IF('[1]all nodes'!AH320=0,0,INDEX([2]SUP_EL!$C:$D,MATCH('[1]all nodes'!AH320,[2]SUP_EL!$C:$C,0),2))</f>
        <v>0</v>
      </c>
      <c r="P319">
        <f>IF('[1]all nodes'!AI320=0,0,INDEX([2]SUP_EL!$C:$D,MATCH('[1]all nodes'!AI320,[2]SUP_EL!$C:$C,0),2))</f>
        <v>24.669637099999999</v>
      </c>
      <c r="Q319">
        <f>IF('[1]all nodes'!AJ320=0,0,INDEX([2]SUP_EL!$C:$D,MATCH('[1]all nodes'!AJ320,[2]SUP_EL!$C:$C,0),2))</f>
        <v>44</v>
      </c>
      <c r="R319">
        <f>IF('[1]all nodes'!AK320=0,0,INDEX([2]SUP_EL!$C:$D,MATCH('[1]all nodes'!AK320,[2]SUP_EL!$C:$C,0),2))</f>
        <v>318.2</v>
      </c>
      <c r="S319" s="1">
        <f>'[1]adj supplies'!$AK320</f>
        <v>24.099999999999994</v>
      </c>
      <c r="T319" s="1">
        <f>'[1]adj supplies'!$AM320</f>
        <v>0</v>
      </c>
      <c r="U319" s="1">
        <f>'[1]adj supplies'!$AO320</f>
        <v>0</v>
      </c>
      <c r="V319" s="1">
        <f>'[1]adj supplies'!$AQ320</f>
        <v>0</v>
      </c>
      <c r="W319" s="1">
        <f>'[1]adj supplies'!$AS320</f>
        <v>0</v>
      </c>
      <c r="X319" s="1">
        <f>'[1]adj supplies'!$AU320</f>
        <v>0</v>
      </c>
      <c r="Y319" s="1">
        <f>'[1]adj supplies'!$AY320</f>
        <v>24.099999999999994</v>
      </c>
      <c r="Z319" s="1">
        <f>'[1]adj supplies'!$BA320</f>
        <v>0</v>
      </c>
      <c r="AA319" s="1">
        <f>'[1]adj supplies'!$BC320</f>
        <v>0</v>
      </c>
      <c r="AB319" s="1">
        <f>'[1]adj supplies'!$BE320</f>
        <v>0</v>
      </c>
      <c r="AC319" s="1">
        <f>'[1]adj supplies'!$BG320</f>
        <v>0</v>
      </c>
      <c r="AD319" s="1">
        <f>'[1]adj supplies'!$BI320</f>
        <v>0</v>
      </c>
    </row>
    <row r="320" spans="1:30" x14ac:dyDescent="0.35">
      <c r="A320" t="str">
        <f>'[1]all nodes'!$B321</f>
        <v>Coastside County Water District</v>
      </c>
      <c r="B320">
        <f>'[1]all nodes'!$C321</f>
        <v>1805023</v>
      </c>
      <c r="C320" t="str">
        <f>'[1]all nodes'!$F321</f>
        <v>Surface water</v>
      </c>
      <c r="D320" t="str">
        <f>'[1]all nodes'!$G321</f>
        <v>Pilarcitos Creek</v>
      </c>
      <c r="E320" t="str">
        <f>'[1]all nodes'!$P321</f>
        <v>Raw water</v>
      </c>
      <c r="F320" t="str">
        <f>'[1]all nodes'!$Q321</f>
        <v>Raw water</v>
      </c>
      <c r="G320">
        <f>'[1]all nodes'!Z321</f>
        <v>0</v>
      </c>
      <c r="H320">
        <f>'[1]all nodes'!AA321</f>
        <v>0</v>
      </c>
      <c r="I320" t="str">
        <f>'[1]all nodes'!AB321</f>
        <v>SW1805023</v>
      </c>
      <c r="J320" t="str">
        <f>'[1]all nodes'!AC321</f>
        <v>1805023NPD</v>
      </c>
      <c r="K320" t="str">
        <f>'[1]all nodes'!AD321</f>
        <v>1805023E</v>
      </c>
      <c r="L320">
        <f>IF('[1]all nodes'!AE321=0,0,INDEX([2]SUP_EL!$C:$D,MATCH('[1]all nodes'!AE321,[2]SUP_EL!$C:$C,0),2))</f>
        <v>0</v>
      </c>
      <c r="M320">
        <f>IF('[1]all nodes'!AF321=0,0,INDEX([2]SUP_EL!$C:$D,MATCH('[1]all nodes'!AF321,[2]SUP_EL!$C:$C,0),2))</f>
        <v>0</v>
      </c>
      <c r="N320">
        <f>IF('[1]all nodes'!AG321=0,0,INDEX([2]SUP_EL!$C:$D,MATCH('[1]all nodes'!AG321,[2]SUP_EL!$C:$C,0),2))</f>
        <v>0</v>
      </c>
      <c r="O320">
        <f>IF('[1]all nodes'!AH321=0,0,INDEX([2]SUP_EL!$C:$D,MATCH('[1]all nodes'!AH321,[2]SUP_EL!$C:$C,0),2))</f>
        <v>0</v>
      </c>
      <c r="P320">
        <f>IF('[1]all nodes'!AI321=0,0,INDEX([2]SUP_EL!$C:$D,MATCH('[1]all nodes'!AI321,[2]SUP_EL!$C:$C,0),2))</f>
        <v>24.669637099999999</v>
      </c>
      <c r="Q320">
        <f>IF('[1]all nodes'!AJ321=0,0,INDEX([2]SUP_EL!$C:$D,MATCH('[1]all nodes'!AJ321,[2]SUP_EL!$C:$C,0),2))</f>
        <v>44</v>
      </c>
      <c r="R320">
        <f>IF('[1]all nodes'!AK321=0,0,INDEX([2]SUP_EL!$C:$D,MATCH('[1]all nodes'!AK321,[2]SUP_EL!$C:$C,0),2))</f>
        <v>318.2</v>
      </c>
      <c r="S320" s="1">
        <f>'[1]adj supplies'!$AK321</f>
        <v>128.8932897</v>
      </c>
      <c r="T320" s="1">
        <f>'[1]adj supplies'!$AM321</f>
        <v>138.09995325</v>
      </c>
      <c r="U320" s="1">
        <f>'[1]adj supplies'!$AO321</f>
        <v>138.09995325</v>
      </c>
      <c r="V320" s="1">
        <f>'[1]adj supplies'!$AQ321</f>
        <v>138.09995325</v>
      </c>
      <c r="W320" s="1">
        <f>'[1]adj supplies'!$AS321</f>
        <v>138.09995325</v>
      </c>
      <c r="X320" s="1">
        <f>'[1]adj supplies'!$AU321</f>
        <v>138.09995325</v>
      </c>
      <c r="Y320" s="1">
        <f>'[1]adj supplies'!$AY321</f>
        <v>128.8932897</v>
      </c>
      <c r="Z320" s="1">
        <f>'[1]adj supplies'!$BA321</f>
        <v>138.09995325</v>
      </c>
      <c r="AA320" s="1">
        <f>'[1]adj supplies'!$BC321</f>
        <v>138.09995325</v>
      </c>
      <c r="AB320" s="1">
        <f>'[1]adj supplies'!$BE321</f>
        <v>138.09995325</v>
      </c>
      <c r="AC320" s="1">
        <f>'[1]adj supplies'!$BG321</f>
        <v>138.09995325</v>
      </c>
      <c r="AD320" s="1">
        <f>'[1]adj supplies'!$BI321</f>
        <v>138.09995325</v>
      </c>
    </row>
    <row r="321" spans="1:30" x14ac:dyDescent="0.35">
      <c r="A321" t="str">
        <f>'[1]all nodes'!$B322</f>
        <v>Colton  City Of</v>
      </c>
      <c r="B321">
        <f>'[1]all nodes'!$C322</f>
        <v>1807065</v>
      </c>
      <c r="C321" t="str">
        <f>'[1]all nodes'!$F322</f>
        <v>Groundwater</v>
      </c>
      <c r="D321" t="str">
        <f>'[1]all nodes'!$G322</f>
        <v>Bunker Hill</v>
      </c>
      <c r="E321" t="str">
        <f>'[1]all nodes'!$P322</f>
        <v>Raw water</v>
      </c>
      <c r="F321" t="str">
        <f>'[1]all nodes'!$Q322</f>
        <v>Drinking water</v>
      </c>
      <c r="G321">
        <f>'[1]all nodes'!Z322</f>
        <v>0</v>
      </c>
      <c r="H321" t="str">
        <f>'[1]all nodes'!AA322</f>
        <v>GW1807-8-02</v>
      </c>
      <c r="I321" t="str">
        <f>'[1]all nodes'!AB322</f>
        <v xml:space="preserve">GW1807-8-02.04 </v>
      </c>
      <c r="J321" t="str">
        <f>'[1]all nodes'!AC322</f>
        <v>1807065PD</v>
      </c>
      <c r="K321" t="str">
        <f>'[1]all nodes'!AD322</f>
        <v>1807065E</v>
      </c>
      <c r="L321">
        <f>IF('[1]all nodes'!AE322=0,0,INDEX([2]SUP_EL!$C:$D,MATCH('[1]all nodes'!AE322,[2]SUP_EL!$C:$C,0),2))</f>
        <v>0</v>
      </c>
      <c r="M321">
        <f>IF('[1]all nodes'!AF322=0,0,INDEX([2]SUP_EL!$C:$D,MATCH('[1]all nodes'!AF322,[2]SUP_EL!$C:$C,0),2))</f>
        <v>0</v>
      </c>
      <c r="N321">
        <f>IF('[1]all nodes'!AG322=0,0,INDEX([2]SUP_EL!$C:$D,MATCH('[1]all nodes'!AG322,[2]SUP_EL!$C:$C,0),2))</f>
        <v>0</v>
      </c>
      <c r="O321">
        <f>IF('[1]all nodes'!AH322=0,0,INDEX([2]SUP_EL!$C:$D,MATCH('[1]all nodes'!AH322,[2]SUP_EL!$C:$C,0),2))</f>
        <v>0</v>
      </c>
      <c r="P321">
        <f>IF('[1]all nodes'!AI322=0,0,INDEX([2]SUP_EL!$C:$D,MATCH('[1]all nodes'!AI322,[2]SUP_EL!$C:$C,0),2))</f>
        <v>579</v>
      </c>
      <c r="Q321">
        <f>IF('[1]all nodes'!AJ322=0,0,INDEX([2]SUP_EL!$C:$D,MATCH('[1]all nodes'!AJ322,[2]SUP_EL!$C:$C,0),2))</f>
        <v>65.5</v>
      </c>
      <c r="R321">
        <f>IF('[1]all nodes'!AK322=0,0,INDEX([2]SUP_EL!$C:$D,MATCH('[1]all nodes'!AK322,[2]SUP_EL!$C:$C,0),2))</f>
        <v>163.1</v>
      </c>
      <c r="S321" s="1">
        <f>'[1]adj supplies'!$AK322</f>
        <v>6570</v>
      </c>
      <c r="T321" s="1">
        <f>'[1]adj supplies'!$AM322</f>
        <v>6783</v>
      </c>
      <c r="U321" s="1">
        <f>'[1]adj supplies'!$AO322</f>
        <v>6994</v>
      </c>
      <c r="V321" s="1">
        <f>'[1]adj supplies'!$AQ322</f>
        <v>7408</v>
      </c>
      <c r="W321" s="1">
        <f>'[1]adj supplies'!$AS322</f>
        <v>7991</v>
      </c>
      <c r="X321" s="1">
        <f>'[1]adj supplies'!$AU322</f>
        <v>7991</v>
      </c>
      <c r="Y321" s="1">
        <f>'[1]adj supplies'!$AY322</f>
        <v>6570</v>
      </c>
      <c r="Z321" s="1">
        <f>'[1]adj supplies'!$BA322</f>
        <v>6783</v>
      </c>
      <c r="AA321" s="1">
        <f>'[1]adj supplies'!$BC322</f>
        <v>6994</v>
      </c>
      <c r="AB321" s="1">
        <f>'[1]adj supplies'!$BE322</f>
        <v>7408</v>
      </c>
      <c r="AC321" s="1">
        <f>'[1]adj supplies'!$BG322</f>
        <v>7991</v>
      </c>
      <c r="AD321" s="1">
        <f>'[1]adj supplies'!$BI322</f>
        <v>7991</v>
      </c>
    </row>
    <row r="322" spans="1:30" x14ac:dyDescent="0.35">
      <c r="A322" t="str">
        <f>'[1]all nodes'!$B323</f>
        <v>Colton  City Of</v>
      </c>
      <c r="B322">
        <f>'[1]all nodes'!$C323</f>
        <v>1807065</v>
      </c>
      <c r="C322" t="str">
        <f>'[1]all nodes'!$F323</f>
        <v>Groundwater</v>
      </c>
      <c r="D322" t="str">
        <f>'[1]all nodes'!$G323</f>
        <v>Rialto-Colton</v>
      </c>
      <c r="E322" t="str">
        <f>'[1]all nodes'!$P323</f>
        <v>Raw water</v>
      </c>
      <c r="F322" t="str">
        <f>'[1]all nodes'!$Q323</f>
        <v>Drinking water</v>
      </c>
      <c r="G322">
        <f>'[1]all nodes'!Z323</f>
        <v>0</v>
      </c>
      <c r="H322" t="str">
        <f>'[1]all nodes'!AA323</f>
        <v>GW1807-8-02</v>
      </c>
      <c r="I322" t="str">
        <f>'[1]all nodes'!AB323</f>
        <v xml:space="preserve">GW1807-8-02.04 </v>
      </c>
      <c r="J322" t="str">
        <f>'[1]all nodes'!AC323</f>
        <v>1807065PD</v>
      </c>
      <c r="K322" t="str">
        <f>'[1]all nodes'!AD323</f>
        <v>1807065E</v>
      </c>
      <c r="L322">
        <f>IF('[1]all nodes'!AE323=0,0,INDEX([2]SUP_EL!$C:$D,MATCH('[1]all nodes'!AE323,[2]SUP_EL!$C:$C,0),2))</f>
        <v>0</v>
      </c>
      <c r="M322">
        <f>IF('[1]all nodes'!AF323=0,0,INDEX([2]SUP_EL!$C:$D,MATCH('[1]all nodes'!AF323,[2]SUP_EL!$C:$C,0),2))</f>
        <v>0</v>
      </c>
      <c r="N322">
        <f>IF('[1]all nodes'!AG323=0,0,INDEX([2]SUP_EL!$C:$D,MATCH('[1]all nodes'!AG323,[2]SUP_EL!$C:$C,0),2))</f>
        <v>0</v>
      </c>
      <c r="O322">
        <f>IF('[1]all nodes'!AH323=0,0,INDEX([2]SUP_EL!$C:$D,MATCH('[1]all nodes'!AH323,[2]SUP_EL!$C:$C,0),2))</f>
        <v>0</v>
      </c>
      <c r="P322">
        <f>IF('[1]all nodes'!AI323=0,0,INDEX([2]SUP_EL!$C:$D,MATCH('[1]all nodes'!AI323,[2]SUP_EL!$C:$C,0),2))</f>
        <v>579</v>
      </c>
      <c r="Q322">
        <f>IF('[1]all nodes'!AJ323=0,0,INDEX([2]SUP_EL!$C:$D,MATCH('[1]all nodes'!AJ323,[2]SUP_EL!$C:$C,0),2))</f>
        <v>65.5</v>
      </c>
      <c r="R322">
        <f>IF('[1]all nodes'!AK323=0,0,INDEX([2]SUP_EL!$C:$D,MATCH('[1]all nodes'!AK323,[2]SUP_EL!$C:$C,0),2))</f>
        <v>163.1</v>
      </c>
      <c r="S322" s="1">
        <f>'[1]adj supplies'!$AK323</f>
        <v>1369</v>
      </c>
      <c r="T322" s="1">
        <f>'[1]adj supplies'!$AM323</f>
        <v>4375</v>
      </c>
      <c r="U322" s="1">
        <f>'[1]adj supplies'!$AO323</f>
        <v>4511</v>
      </c>
      <c r="V322" s="1">
        <f>'[1]adj supplies'!$AQ323</f>
        <v>4778</v>
      </c>
      <c r="W322" s="1">
        <f>'[1]adj supplies'!$AS323</f>
        <v>5154</v>
      </c>
      <c r="X322" s="1">
        <f>'[1]adj supplies'!$AU323</f>
        <v>5154</v>
      </c>
      <c r="Y322" s="1">
        <f>'[1]adj supplies'!$AY323</f>
        <v>1369</v>
      </c>
      <c r="Z322" s="1">
        <f>'[1]adj supplies'!$BA323</f>
        <v>4375</v>
      </c>
      <c r="AA322" s="1">
        <f>'[1]adj supplies'!$BC323</f>
        <v>4511</v>
      </c>
      <c r="AB322" s="1">
        <f>'[1]adj supplies'!$BE323</f>
        <v>4778</v>
      </c>
      <c r="AC322" s="1">
        <f>'[1]adj supplies'!$BG323</f>
        <v>5154</v>
      </c>
      <c r="AD322" s="1">
        <f>'[1]adj supplies'!$BI323</f>
        <v>5154</v>
      </c>
    </row>
    <row r="323" spans="1:30" x14ac:dyDescent="0.35">
      <c r="A323" t="str">
        <f>'[1]all nodes'!$B324</f>
        <v>Colton  City Of</v>
      </c>
      <c r="B323">
        <f>'[1]all nodes'!$C324</f>
        <v>1807065</v>
      </c>
      <c r="C323" t="str">
        <f>'[1]all nodes'!$F324</f>
        <v>Groundwater</v>
      </c>
      <c r="D323" t="str">
        <f>'[1]all nodes'!$G324</f>
        <v>Riverside North</v>
      </c>
      <c r="E323" t="str">
        <f>'[1]all nodes'!$P324</f>
        <v>Raw water</v>
      </c>
      <c r="F323" t="str">
        <f>'[1]all nodes'!$Q324</f>
        <v>Drinking water</v>
      </c>
      <c r="G323">
        <f>'[1]all nodes'!Z324</f>
        <v>0</v>
      </c>
      <c r="H323" t="str">
        <f>'[1]all nodes'!AA324</f>
        <v>GW1807-8-02</v>
      </c>
      <c r="I323" t="str">
        <f>'[1]all nodes'!AB324</f>
        <v xml:space="preserve">GW1807-8-02.04 </v>
      </c>
      <c r="J323" t="str">
        <f>'[1]all nodes'!AC324</f>
        <v>1807065PD</v>
      </c>
      <c r="K323" t="str">
        <f>'[1]all nodes'!AD324</f>
        <v>1807065E</v>
      </c>
      <c r="L323">
        <f>IF('[1]all nodes'!AE324=0,0,INDEX([2]SUP_EL!$C:$D,MATCH('[1]all nodes'!AE324,[2]SUP_EL!$C:$C,0),2))</f>
        <v>0</v>
      </c>
      <c r="M323">
        <f>IF('[1]all nodes'!AF324=0,0,INDEX([2]SUP_EL!$C:$D,MATCH('[1]all nodes'!AF324,[2]SUP_EL!$C:$C,0),2))</f>
        <v>0</v>
      </c>
      <c r="N323">
        <f>IF('[1]all nodes'!AG324=0,0,INDEX([2]SUP_EL!$C:$D,MATCH('[1]all nodes'!AG324,[2]SUP_EL!$C:$C,0),2))</f>
        <v>0</v>
      </c>
      <c r="O323">
        <f>IF('[1]all nodes'!AH324=0,0,INDEX([2]SUP_EL!$C:$D,MATCH('[1]all nodes'!AH324,[2]SUP_EL!$C:$C,0),2))</f>
        <v>0</v>
      </c>
      <c r="P323">
        <f>IF('[1]all nodes'!AI324=0,0,INDEX([2]SUP_EL!$C:$D,MATCH('[1]all nodes'!AI324,[2]SUP_EL!$C:$C,0),2))</f>
        <v>579</v>
      </c>
      <c r="Q323">
        <f>IF('[1]all nodes'!AJ324=0,0,INDEX([2]SUP_EL!$C:$D,MATCH('[1]all nodes'!AJ324,[2]SUP_EL!$C:$C,0),2))</f>
        <v>65.5</v>
      </c>
      <c r="R323">
        <f>IF('[1]all nodes'!AK324=0,0,INDEX([2]SUP_EL!$C:$D,MATCH('[1]all nodes'!AK324,[2]SUP_EL!$C:$C,0),2))</f>
        <v>163.1</v>
      </c>
      <c r="S323" s="1">
        <f>'[1]adj supplies'!$AK324</f>
        <v>1070</v>
      </c>
      <c r="T323" s="1">
        <f>'[1]adj supplies'!$AM324</f>
        <v>1450</v>
      </c>
      <c r="U323" s="1">
        <f>'[1]adj supplies'!$AO324</f>
        <v>1495</v>
      </c>
      <c r="V323" s="1">
        <f>'[1]adj supplies'!$AQ324</f>
        <v>1584</v>
      </c>
      <c r="W323" s="1">
        <f>'[1]adj supplies'!$AS324</f>
        <v>1708</v>
      </c>
      <c r="X323" s="1">
        <f>'[1]adj supplies'!$AU324</f>
        <v>1708</v>
      </c>
      <c r="Y323" s="1">
        <f>'[1]adj supplies'!$AY324</f>
        <v>1070</v>
      </c>
      <c r="Z323" s="1">
        <f>'[1]adj supplies'!$BA324</f>
        <v>1450</v>
      </c>
      <c r="AA323" s="1">
        <f>'[1]adj supplies'!$BC324</f>
        <v>1495</v>
      </c>
      <c r="AB323" s="1">
        <f>'[1]adj supplies'!$BE324</f>
        <v>1584</v>
      </c>
      <c r="AC323" s="1">
        <f>'[1]adj supplies'!$BG324</f>
        <v>1708</v>
      </c>
      <c r="AD323" s="1">
        <f>'[1]adj supplies'!$BI324</f>
        <v>1708</v>
      </c>
    </row>
    <row r="324" spans="1:30" x14ac:dyDescent="0.35">
      <c r="A324" t="str">
        <f>'[1]all nodes'!$B325</f>
        <v>Colton  City Of</v>
      </c>
      <c r="B324">
        <f>'[1]all nodes'!$C325</f>
        <v>1807065</v>
      </c>
      <c r="C324" t="str">
        <f>'[1]all nodes'!$F325</f>
        <v>Purchased or Imported  Water</v>
      </c>
      <c r="D324">
        <f>'[1]all nodes'!$G325</f>
        <v>0</v>
      </c>
      <c r="E324" t="str">
        <f>'[1]all nodes'!$P325</f>
        <v>Raw water</v>
      </c>
      <c r="F324" t="str">
        <f>'[1]all nodes'!$Q325</f>
        <v>Drinking water</v>
      </c>
      <c r="G324" t="e">
        <f>'[1]all nodes'!Z325</f>
        <v>#N/A</v>
      </c>
      <c r="H324" t="e">
        <f>'[1]all nodes'!AA325</f>
        <v>#N/A</v>
      </c>
      <c r="I324" t="e">
        <f>'[1]all nodes'!AB325</f>
        <v>#N/A</v>
      </c>
      <c r="J324" t="str">
        <f>'[1]all nodes'!AC325</f>
        <v>1807065PD</v>
      </c>
      <c r="K324" t="str">
        <f>'[1]all nodes'!AD325</f>
        <v>1807065E</v>
      </c>
      <c r="L324" t="e">
        <f>IF('[1]all nodes'!AE325=0,0,INDEX([2]SUP_EL!$C:$D,MATCH('[1]all nodes'!AE325,[2]SUP_EL!$C:$C,0),2))</f>
        <v>#N/A</v>
      </c>
      <c r="M324" t="e">
        <f>IF('[1]all nodes'!AF325=0,0,INDEX([2]SUP_EL!$C:$D,MATCH('[1]all nodes'!AF325,[2]SUP_EL!$C:$C,0),2))</f>
        <v>#N/A</v>
      </c>
      <c r="N324" t="e">
        <f>IF('[1]all nodes'!AG325=0,0,INDEX([2]SUP_EL!$C:$D,MATCH('[1]all nodes'!AG325,[2]SUP_EL!$C:$C,0),2))</f>
        <v>#N/A</v>
      </c>
      <c r="O324" t="e">
        <f>IF('[1]all nodes'!AH325=0,0,INDEX([2]SUP_EL!$C:$D,MATCH('[1]all nodes'!AH325,[2]SUP_EL!$C:$C,0),2))</f>
        <v>#N/A</v>
      </c>
      <c r="P324" t="e">
        <f>IF('[1]all nodes'!AI325=0,0,INDEX([2]SUP_EL!$C:$D,MATCH('[1]all nodes'!AI325,[2]SUP_EL!$C:$C,0),2))</f>
        <v>#N/A</v>
      </c>
      <c r="Q324" t="e">
        <f>IF('[1]all nodes'!AJ325=0,0,INDEX([2]SUP_EL!$C:$D,MATCH('[1]all nodes'!AJ325,[2]SUP_EL!$C:$C,0),2))</f>
        <v>#N/A</v>
      </c>
      <c r="R324">
        <f>IF('[1]all nodes'!AK325=0,0,INDEX([2]SUP_EL!$C:$D,MATCH('[1]all nodes'!AK325,[2]SUP_EL!$C:$C,0),2))</f>
        <v>163.1</v>
      </c>
      <c r="S324" s="1">
        <f>'[1]adj supplies'!$AK325</f>
        <v>0</v>
      </c>
      <c r="T324" s="1">
        <f>'[1]adj supplies'!$AM325</f>
        <v>0</v>
      </c>
      <c r="U324" s="1">
        <f>'[1]adj supplies'!$AO325</f>
        <v>0</v>
      </c>
      <c r="V324" s="1">
        <f>'[1]adj supplies'!$AQ325</f>
        <v>0</v>
      </c>
      <c r="W324" s="1">
        <f>'[1]adj supplies'!$AS325</f>
        <v>0</v>
      </c>
      <c r="X324" s="1">
        <f>'[1]adj supplies'!$AU325</f>
        <v>0</v>
      </c>
      <c r="Y324" s="1">
        <f>'[1]adj supplies'!$AY325</f>
        <v>0</v>
      </c>
      <c r="Z324" s="1">
        <f>'[1]adj supplies'!$BA325</f>
        <v>0</v>
      </c>
      <c r="AA324" s="1">
        <f>'[1]adj supplies'!$BC325</f>
        <v>0</v>
      </c>
      <c r="AB324" s="1">
        <f>'[1]adj supplies'!$BE325</f>
        <v>0</v>
      </c>
      <c r="AC324" s="1">
        <f>'[1]adj supplies'!$BG325</f>
        <v>0</v>
      </c>
      <c r="AD324" s="1">
        <f>'[1]adj supplies'!$BI325</f>
        <v>0</v>
      </c>
    </row>
    <row r="325" spans="1:30" x14ac:dyDescent="0.35">
      <c r="A325" t="str">
        <f>'[1]all nodes'!$B326</f>
        <v>Compton  City Of</v>
      </c>
      <c r="B325">
        <f>'[1]all nodes'!$C326</f>
        <v>1807067</v>
      </c>
      <c r="C325" t="str">
        <f>'[1]all nodes'!$F326</f>
        <v>Groundwater</v>
      </c>
      <c r="D325" t="str">
        <f>'[1]all nodes'!$G326</f>
        <v>Central Basin</v>
      </c>
      <c r="E325" t="str">
        <f>'[1]all nodes'!$P326</f>
        <v>Raw water</v>
      </c>
      <c r="F325" t="str">
        <f>'[1]all nodes'!$Q326</f>
        <v>Drinking water</v>
      </c>
      <c r="G325">
        <f>'[1]all nodes'!Z326</f>
        <v>0</v>
      </c>
      <c r="H325" t="str">
        <f>'[1]all nodes'!AA326</f>
        <v>GW1807-4-11</v>
      </c>
      <c r="I325" t="str">
        <f>'[1]all nodes'!AB326</f>
        <v xml:space="preserve">GW1807-4-11.04 </v>
      </c>
      <c r="J325" t="str">
        <f>'[1]all nodes'!AC326</f>
        <v>1807067PD</v>
      </c>
      <c r="K325" t="str">
        <f>'[1]all nodes'!AD326</f>
        <v>1807067E</v>
      </c>
      <c r="L325">
        <f>IF('[1]all nodes'!AE326=0,0,INDEX([2]SUP_EL!$C:$D,MATCH('[1]all nodes'!AE326,[2]SUP_EL!$C:$C,0),2))</f>
        <v>0</v>
      </c>
      <c r="M325">
        <f>IF('[1]all nodes'!AF326=0,0,INDEX([2]SUP_EL!$C:$D,MATCH('[1]all nodes'!AF326,[2]SUP_EL!$C:$C,0),2))</f>
        <v>0</v>
      </c>
      <c r="N325">
        <f>IF('[1]all nodes'!AG326=0,0,INDEX([2]SUP_EL!$C:$D,MATCH('[1]all nodes'!AG326,[2]SUP_EL!$C:$C,0),2))</f>
        <v>0</v>
      </c>
      <c r="O325">
        <f>IF('[1]all nodes'!AH326=0,0,INDEX([2]SUP_EL!$C:$D,MATCH('[1]all nodes'!AH326,[2]SUP_EL!$C:$C,0),2))</f>
        <v>0</v>
      </c>
      <c r="P325">
        <f>IF('[1]all nodes'!AI326=0,0,INDEX([2]SUP_EL!$C:$D,MATCH('[1]all nodes'!AI326,[2]SUP_EL!$C:$C,0),2))</f>
        <v>579</v>
      </c>
      <c r="Q325">
        <f>IF('[1]all nodes'!AJ326=0,0,INDEX([2]SUP_EL!$C:$D,MATCH('[1]all nodes'!AJ326,[2]SUP_EL!$C:$C,0),2))</f>
        <v>65.5</v>
      </c>
      <c r="R325">
        <f>IF('[1]all nodes'!AK326=0,0,INDEX([2]SUP_EL!$C:$D,MATCH('[1]all nodes'!AK326,[2]SUP_EL!$C:$C,0),2))</f>
        <v>163.1</v>
      </c>
      <c r="S325" s="1">
        <f>'[1]adj supplies'!$AK326</f>
        <v>7067</v>
      </c>
      <c r="T325" s="1">
        <f>'[1]adj supplies'!$AM326</f>
        <v>6570</v>
      </c>
      <c r="U325" s="1">
        <f>'[1]adj supplies'!$AO326</f>
        <v>6570</v>
      </c>
      <c r="V325" s="1">
        <f>'[1]adj supplies'!$AQ326</f>
        <v>6570</v>
      </c>
      <c r="W325" s="1">
        <f>'[1]adj supplies'!$AS326</f>
        <v>6570</v>
      </c>
      <c r="X325" s="1">
        <f>'[1]adj supplies'!$AU326</f>
        <v>6570</v>
      </c>
      <c r="Y325" s="1">
        <f>'[1]adj supplies'!$AY326</f>
        <v>7067</v>
      </c>
      <c r="Z325" s="1">
        <f>'[1]adj supplies'!$BA326</f>
        <v>6570</v>
      </c>
      <c r="AA325" s="1">
        <f>'[1]adj supplies'!$BC326</f>
        <v>6570</v>
      </c>
      <c r="AB325" s="1">
        <f>'[1]adj supplies'!$BE326</f>
        <v>6570</v>
      </c>
      <c r="AC325" s="1">
        <f>'[1]adj supplies'!$BG326</f>
        <v>6570</v>
      </c>
      <c r="AD325" s="1">
        <f>'[1]adj supplies'!$BI326</f>
        <v>6570</v>
      </c>
    </row>
    <row r="326" spans="1:30" x14ac:dyDescent="0.35">
      <c r="A326" t="str">
        <f>'[1]all nodes'!$B327</f>
        <v>Compton  City Of</v>
      </c>
      <c r="B326">
        <f>'[1]all nodes'!$C327</f>
        <v>1807067</v>
      </c>
      <c r="C326" t="str">
        <f>'[1]all nodes'!$F327</f>
        <v>Purchased or Imported  Water</v>
      </c>
      <c r="D326" t="str">
        <f>'[1]all nodes'!$G327</f>
        <v>State Water Project and Colorado River through MWD</v>
      </c>
      <c r="E326" t="str">
        <f>'[1]all nodes'!$P327</f>
        <v>Raw water</v>
      </c>
      <c r="F326" t="str">
        <f>'[1]all nodes'!$Q327</f>
        <v>Drinking water</v>
      </c>
      <c r="G326">
        <f>'[1]all nodes'!Z327</f>
        <v>0</v>
      </c>
      <c r="H326">
        <f>'[1]all nodes'!AA327</f>
        <v>0</v>
      </c>
      <c r="I326" t="str">
        <f>'[1]all nodes'!AB327</f>
        <v>1807217IMP</v>
      </c>
      <c r="J326" t="str">
        <f>'[1]all nodes'!AC327</f>
        <v>1807067PD</v>
      </c>
      <c r="K326" t="str">
        <f>'[1]all nodes'!AD327</f>
        <v>1807067E</v>
      </c>
      <c r="L326">
        <f>IF('[1]all nodes'!AE327=0,0,INDEX([2]SUP_EL!$C:$D,MATCH('[1]all nodes'!AE327,[2]SUP_EL!$C:$C,0),2))</f>
        <v>0</v>
      </c>
      <c r="M326">
        <f>IF('[1]all nodes'!AF327=0,0,INDEX([2]SUP_EL!$C:$D,MATCH('[1]all nodes'!AF327,[2]SUP_EL!$C:$C,0),2))</f>
        <v>0</v>
      </c>
      <c r="N326">
        <f>IF('[1]all nodes'!AG327=0,0,INDEX([2]SUP_EL!$C:$D,MATCH('[1]all nodes'!AG327,[2]SUP_EL!$C:$C,0),2))</f>
        <v>0</v>
      </c>
      <c r="O326">
        <f>IF('[1]all nodes'!AH327=0,0,INDEX([2]SUP_EL!$C:$D,MATCH('[1]all nodes'!AH327,[2]SUP_EL!$C:$C,0),2))</f>
        <v>0</v>
      </c>
      <c r="P326">
        <f>IF('[1]all nodes'!AI327=0,0,INDEX([2]SUP_EL!$C:$D,MATCH('[1]all nodes'!AI327,[2]SUP_EL!$C:$C,0),2))</f>
        <v>10</v>
      </c>
      <c r="Q326">
        <f>IF('[1]all nodes'!AJ327=0,0,INDEX([2]SUP_EL!$C:$D,MATCH('[1]all nodes'!AJ327,[2]SUP_EL!$C:$C,0),2))</f>
        <v>44</v>
      </c>
      <c r="R326">
        <f>IF('[1]all nodes'!AK327=0,0,INDEX([2]SUP_EL!$C:$D,MATCH('[1]all nodes'!AK327,[2]SUP_EL!$C:$C,0),2))</f>
        <v>163.1</v>
      </c>
      <c r="S326" s="1">
        <f>'[1]adj supplies'!$AK327</f>
        <v>0</v>
      </c>
      <c r="T326" s="1">
        <f>'[1]adj supplies'!$AM327</f>
        <v>1867</v>
      </c>
      <c r="U326" s="1">
        <f>'[1]adj supplies'!$AO327</f>
        <v>1867</v>
      </c>
      <c r="V326" s="1">
        <f>'[1]adj supplies'!$AQ327</f>
        <v>1867</v>
      </c>
      <c r="W326" s="1">
        <f>'[1]adj supplies'!$AS327</f>
        <v>1867</v>
      </c>
      <c r="X326" s="1">
        <f>'[1]adj supplies'!$AU327</f>
        <v>1867</v>
      </c>
      <c r="Y326" s="1">
        <f>'[1]adj supplies'!$AY327</f>
        <v>0</v>
      </c>
      <c r="Z326" s="1">
        <f>'[1]adj supplies'!$BA327</f>
        <v>1867</v>
      </c>
      <c r="AA326" s="1">
        <f>'[1]adj supplies'!$BC327</f>
        <v>1867</v>
      </c>
      <c r="AB326" s="1">
        <f>'[1]adj supplies'!$BE327</f>
        <v>1867</v>
      </c>
      <c r="AC326" s="1">
        <f>'[1]adj supplies'!$BG327</f>
        <v>1867</v>
      </c>
      <c r="AD326" s="1">
        <f>'[1]adj supplies'!$BI327</f>
        <v>1867</v>
      </c>
    </row>
    <row r="327" spans="1:30" x14ac:dyDescent="0.35">
      <c r="A327" t="str">
        <f>'[1]all nodes'!$B328</f>
        <v>Compton  City Of</v>
      </c>
      <c r="B327">
        <f>'[1]all nodes'!$C328</f>
        <v>1807067</v>
      </c>
      <c r="C327" t="str">
        <f>'[1]all nodes'!$F328</f>
        <v>Transfers</v>
      </c>
      <c r="D327" t="str">
        <f>'[1]all nodes'!$G328</f>
        <v>Net allowable pumping allocation lease from other Central Basin parties</v>
      </c>
      <c r="E327" t="str">
        <f>'[1]all nodes'!$P328</f>
        <v>Raw water</v>
      </c>
      <c r="F327" t="str">
        <f>'[1]all nodes'!$Q328</f>
        <v>Drinking water</v>
      </c>
      <c r="G327" t="e">
        <f>'[1]all nodes'!Z328</f>
        <v>#N/A</v>
      </c>
      <c r="H327" t="e">
        <f>'[1]all nodes'!AA328</f>
        <v>#N/A</v>
      </c>
      <c r="I327" t="e">
        <f>'[1]all nodes'!AB328</f>
        <v>#N/A</v>
      </c>
      <c r="J327" t="str">
        <f>'[1]all nodes'!AC328</f>
        <v>1807067PD</v>
      </c>
      <c r="K327" t="str">
        <f>'[1]all nodes'!AD328</f>
        <v>1807067E</v>
      </c>
      <c r="L327">
        <f>IF('[1]all nodes'!AE328=0,0,INDEX([2]SUP_EL!$C:$D,MATCH('[1]all nodes'!AE328,[2]SUP_EL!$C:$C,0),2))</f>
        <v>0</v>
      </c>
      <c r="M327">
        <f>IF('[1]all nodes'!AF328=0,0,INDEX([2]SUP_EL!$C:$D,MATCH('[1]all nodes'!AF328,[2]SUP_EL!$C:$C,0),2))</f>
        <v>0</v>
      </c>
      <c r="N327">
        <f>IF('[1]all nodes'!AG328=0,0,INDEX([2]SUP_EL!$C:$D,MATCH('[1]all nodes'!AG328,[2]SUP_EL!$C:$C,0),2))</f>
        <v>0</v>
      </c>
      <c r="O327">
        <f>IF('[1]all nodes'!AH328=0,0,INDEX([2]SUP_EL!$C:$D,MATCH('[1]all nodes'!AH328,[2]SUP_EL!$C:$C,0),2))</f>
        <v>0</v>
      </c>
      <c r="P327">
        <f>IF('[1]all nodes'!AI328=0,0,INDEX([2]SUP_EL!$C:$D,MATCH('[1]all nodes'!AI328,[2]SUP_EL!$C:$C,0),2))</f>
        <v>0</v>
      </c>
      <c r="Q327">
        <f>IF('[1]all nodes'!AJ328=0,0,INDEX([2]SUP_EL!$C:$D,MATCH('[1]all nodes'!AJ328,[2]SUP_EL!$C:$C,0),2))</f>
        <v>0</v>
      </c>
      <c r="R327">
        <f>IF('[1]all nodes'!AK328=0,0,INDEX([2]SUP_EL!$C:$D,MATCH('[1]all nodes'!AK328,[2]SUP_EL!$C:$C,0),2))</f>
        <v>163.1</v>
      </c>
      <c r="S327" s="1">
        <f>'[1]adj supplies'!$AK328</f>
        <v>792</v>
      </c>
      <c r="T327" s="1">
        <f>'[1]adj supplies'!$AM328</f>
        <v>970</v>
      </c>
      <c r="U327" s="1">
        <f>'[1]adj supplies'!$AO328</f>
        <v>970</v>
      </c>
      <c r="V327" s="1">
        <f>'[1]adj supplies'!$AQ328</f>
        <v>970</v>
      </c>
      <c r="W327" s="1">
        <f>'[1]adj supplies'!$AS328</f>
        <v>970</v>
      </c>
      <c r="X327" s="1">
        <f>'[1]adj supplies'!$AU328</f>
        <v>970</v>
      </c>
      <c r="Y327" s="1">
        <f>'[1]adj supplies'!$AY328</f>
        <v>792</v>
      </c>
      <c r="Z327" s="1">
        <f>'[1]adj supplies'!$BA328</f>
        <v>970</v>
      </c>
      <c r="AA327" s="1">
        <f>'[1]adj supplies'!$BC328</f>
        <v>970</v>
      </c>
      <c r="AB327" s="1">
        <f>'[1]adj supplies'!$BE328</f>
        <v>970</v>
      </c>
      <c r="AC327" s="1">
        <f>'[1]adj supplies'!$BG328</f>
        <v>970</v>
      </c>
      <c r="AD327" s="1">
        <f>'[1]adj supplies'!$BI328</f>
        <v>970</v>
      </c>
    </row>
    <row r="328" spans="1:30" x14ac:dyDescent="0.35">
      <c r="A328" t="str">
        <f>'[1]all nodes'!$B329</f>
        <v>Contra Costa Water District</v>
      </c>
      <c r="B328">
        <f>'[1]all nodes'!$C329</f>
        <v>1805025</v>
      </c>
      <c r="C328" t="str">
        <f>'[1]all nodes'!$F329</f>
        <v>Other</v>
      </c>
      <c r="D328" t="str">
        <f>'[1]all nodes'!$G329</f>
        <v>From CCWD Wholesale Supply</v>
      </c>
      <c r="E328" t="str">
        <f>'[1]all nodes'!$P329</f>
        <v>Raw water</v>
      </c>
      <c r="F328" t="str">
        <f>'[1]all nodes'!$Q329</f>
        <v>Drinking water</v>
      </c>
      <c r="G328" t="e">
        <f>'[1]all nodes'!Z329</f>
        <v>#N/A</v>
      </c>
      <c r="H328" t="e">
        <f>'[1]all nodes'!AA329</f>
        <v>#N/A</v>
      </c>
      <c r="I328" t="str">
        <f>'[1]all nodes'!AB329</f>
        <v>1805025WPD</v>
      </c>
      <c r="J328" t="str">
        <f>'[1]all nodes'!AC329</f>
        <v>1805025PD</v>
      </c>
      <c r="K328" t="str">
        <f>'[1]all nodes'!AD329</f>
        <v>1805025E</v>
      </c>
      <c r="L328">
        <f>IF('[1]all nodes'!AE329=0,0,INDEX([2]SUP_EL!$C:$D,MATCH('[1]all nodes'!AE329,[2]SUP_EL!$C:$C,0),2))</f>
        <v>0</v>
      </c>
      <c r="M328">
        <f>IF('[1]all nodes'!AF329=0,0,INDEX([2]SUP_EL!$C:$D,MATCH('[1]all nodes'!AF329,[2]SUP_EL!$C:$C,0),2))</f>
        <v>0</v>
      </c>
      <c r="N328">
        <f>IF('[1]all nodes'!AG329=0,0,INDEX([2]SUP_EL!$C:$D,MATCH('[1]all nodes'!AG329,[2]SUP_EL!$C:$C,0),2))</f>
        <v>0</v>
      </c>
      <c r="O328">
        <f>IF('[1]all nodes'!AH329=0,0,INDEX([2]SUP_EL!$C:$D,MATCH('[1]all nodes'!AH329,[2]SUP_EL!$C:$C,0),2))</f>
        <v>0</v>
      </c>
      <c r="P328">
        <f>IF('[1]all nodes'!AI329=0,0,INDEX([2]SUP_EL!$C:$D,MATCH('[1]all nodes'!AI329,[2]SUP_EL!$C:$C,0),2))</f>
        <v>0</v>
      </c>
      <c r="Q328">
        <f>IF('[1]all nodes'!AJ329=0,0,INDEX([2]SUP_EL!$C:$D,MATCH('[1]all nodes'!AJ329,[2]SUP_EL!$C:$C,0),2))</f>
        <v>0</v>
      </c>
      <c r="R328">
        <f>IF('[1]all nodes'!AK329=0,0,INDEX([2]SUP_EL!$C:$D,MATCH('[1]all nodes'!AK329,[2]SUP_EL!$C:$C,0),2))</f>
        <v>361</v>
      </c>
      <c r="S328" s="1">
        <f>'[1]adj supplies'!$AK329</f>
        <v>24900</v>
      </c>
      <c r="T328" s="1">
        <f>'[1]adj supplies'!$AM329</f>
        <v>41100</v>
      </c>
      <c r="U328" s="1">
        <f>'[1]adj supplies'!$AO329</f>
        <v>42600</v>
      </c>
      <c r="V328" s="1">
        <f>'[1]adj supplies'!$AQ329</f>
        <v>44100</v>
      </c>
      <c r="W328" s="1">
        <f>'[1]adj supplies'!$AS329</f>
        <v>46200</v>
      </c>
      <c r="X328" s="1">
        <f>'[1]adj supplies'!$AU329</f>
        <v>48800</v>
      </c>
      <c r="Y328" s="1">
        <f>'[1]adj supplies'!$AY329</f>
        <v>24900</v>
      </c>
      <c r="Z328" s="1">
        <f>'[1]adj supplies'!$BA329</f>
        <v>41100</v>
      </c>
      <c r="AA328" s="1">
        <f>'[1]adj supplies'!$BC329</f>
        <v>42600</v>
      </c>
      <c r="AB328" s="1">
        <f>'[1]adj supplies'!$BE329</f>
        <v>44100</v>
      </c>
      <c r="AC328" s="1">
        <f>'[1]adj supplies'!$BG329</f>
        <v>46200</v>
      </c>
      <c r="AD328" s="1">
        <f>'[1]adj supplies'!$BI329</f>
        <v>48800</v>
      </c>
    </row>
    <row r="329" spans="1:30" x14ac:dyDescent="0.35">
      <c r="A329" t="str">
        <f>'[1]all nodes'!$B330</f>
        <v>Contra Costa Water District</v>
      </c>
      <c r="B329">
        <f>'[1]all nodes'!$C330</f>
        <v>1805025</v>
      </c>
      <c r="C329" t="str">
        <f>'[1]all nodes'!$F330</f>
        <v>Other</v>
      </c>
      <c r="D329" t="str">
        <f>'[1]all nodes'!$G330</f>
        <v>From CCWD Wholesale Supply</v>
      </c>
      <c r="E329" t="str">
        <f>'[1]all nodes'!$P330</f>
        <v>Raw water</v>
      </c>
      <c r="F329" t="str">
        <f>'[1]all nodes'!$Q330</f>
        <v>Raw water</v>
      </c>
      <c r="G329" t="e">
        <f>'[1]all nodes'!Z330</f>
        <v>#N/A</v>
      </c>
      <c r="H329" t="e">
        <f>'[1]all nodes'!AA330</f>
        <v>#N/A</v>
      </c>
      <c r="I329" t="str">
        <f>'[1]all nodes'!AB330</f>
        <v>1805025WPD</v>
      </c>
      <c r="J329" t="str">
        <f>'[1]all nodes'!AC330</f>
        <v>1805025NPD</v>
      </c>
      <c r="K329" t="str">
        <f>'[1]all nodes'!AD330</f>
        <v>1805025E</v>
      </c>
      <c r="L329" t="e">
        <f>IF('[1]all nodes'!AE330=0,0,INDEX([2]SUP_EL!$C:$D,MATCH('[1]all nodes'!AE330,[2]SUP_EL!$C:$C,0),2))</f>
        <v>#N/A</v>
      </c>
      <c r="M329" t="e">
        <f>IF('[1]all nodes'!AF330=0,0,INDEX([2]SUP_EL!$C:$D,MATCH('[1]all nodes'!AF330,[2]SUP_EL!$C:$C,0),2))</f>
        <v>#N/A</v>
      </c>
      <c r="N329" t="e">
        <f>IF('[1]all nodes'!AG330=0,0,INDEX([2]SUP_EL!$C:$D,MATCH('[1]all nodes'!AG330,[2]SUP_EL!$C:$C,0),2))</f>
        <v>#N/A</v>
      </c>
      <c r="O329" t="e">
        <f>IF('[1]all nodes'!AH330=0,0,INDEX([2]SUP_EL!$C:$D,MATCH('[1]all nodes'!AH330,[2]SUP_EL!$C:$C,0),2))</f>
        <v>#N/A</v>
      </c>
      <c r="P329" t="e">
        <f>IF('[1]all nodes'!AI330=0,0,INDEX([2]SUP_EL!$C:$D,MATCH('[1]all nodes'!AI330,[2]SUP_EL!$C:$C,0),2))</f>
        <v>#N/A</v>
      </c>
      <c r="Q329" t="e">
        <f>IF('[1]all nodes'!AJ330=0,0,INDEX([2]SUP_EL!$C:$D,MATCH('[1]all nodes'!AJ330,[2]SUP_EL!$C:$C,0),2))</f>
        <v>#N/A</v>
      </c>
      <c r="R329">
        <f>IF('[1]all nodes'!AK330=0,0,INDEX([2]SUP_EL!$C:$D,MATCH('[1]all nodes'!AK330,[2]SUP_EL!$C:$C,0),2))</f>
        <v>361</v>
      </c>
      <c r="S329" s="1">
        <f>'[1]adj supplies'!$AK330</f>
        <v>33940</v>
      </c>
      <c r="T329" s="1">
        <f>'[1]adj supplies'!$AM330</f>
        <v>45400</v>
      </c>
      <c r="U329" s="1">
        <f>'[1]adj supplies'!$AO330</f>
        <v>45900</v>
      </c>
      <c r="V329" s="1">
        <f>'[1]adj supplies'!$AQ330</f>
        <v>46500</v>
      </c>
      <c r="W329" s="1">
        <f>'[1]adj supplies'!$AS330</f>
        <v>47100</v>
      </c>
      <c r="X329" s="1">
        <f>'[1]adj supplies'!$AU330</f>
        <v>47700</v>
      </c>
      <c r="Y329" s="1">
        <f>'[1]adj supplies'!$AY330</f>
        <v>33940</v>
      </c>
      <c r="Z329" s="1">
        <f>'[1]adj supplies'!$BA330</f>
        <v>45400</v>
      </c>
      <c r="AA329" s="1">
        <f>'[1]adj supplies'!$BC330</f>
        <v>45900</v>
      </c>
      <c r="AB329" s="1">
        <f>'[1]adj supplies'!$BE330</f>
        <v>46500</v>
      </c>
      <c r="AC329" s="1">
        <f>'[1]adj supplies'!$BG330</f>
        <v>47100</v>
      </c>
      <c r="AD329" s="1">
        <f>'[1]adj supplies'!$BI330</f>
        <v>47700</v>
      </c>
    </row>
    <row r="330" spans="1:30" x14ac:dyDescent="0.35">
      <c r="A330" t="str">
        <f>'[1]all nodes'!$B331</f>
        <v>Contra Costa Water District</v>
      </c>
      <c r="B330">
        <f>'[1]all nodes'!$C331</f>
        <v>1805025</v>
      </c>
      <c r="C330" t="str">
        <f>'[1]all nodes'!$F331</f>
        <v>Recycled Water</v>
      </c>
      <c r="D330" t="str">
        <f>'[1]all nodes'!$G331</f>
        <v>Industrial, irrigation, and commercial, wetland/wildlife uses</v>
      </c>
      <c r="E330" t="str">
        <f>'[1]all nodes'!$P331</f>
        <v>Recycled water</v>
      </c>
      <c r="F330" t="str">
        <f>'[1]all nodes'!$Q331</f>
        <v>Recycled water</v>
      </c>
      <c r="G330">
        <f>'[1]all nodes'!Z331</f>
        <v>0</v>
      </c>
      <c r="H330" t="str">
        <f>'[1]all nodes'!AA331</f>
        <v>WW_1804_745</v>
      </c>
      <c r="I330" t="str">
        <f>'[1]all nodes'!AB331</f>
        <v>1805025SREC</v>
      </c>
      <c r="J330" t="str">
        <f>'[1]all nodes'!AC331</f>
        <v>1805025NPD</v>
      </c>
      <c r="K330" t="str">
        <f>'[1]all nodes'!AD331</f>
        <v>1805025E</v>
      </c>
      <c r="L330">
        <f>IF('[1]all nodes'!AE331=0,0,INDEX([2]SUP_EL!$C:$D,MATCH('[1]all nodes'!AE331,[2]SUP_EL!$C:$C,0),2))</f>
        <v>0</v>
      </c>
      <c r="M330">
        <f>IF('[1]all nodes'!AF331=0,0,INDEX([2]SUP_EL!$C:$D,MATCH('[1]all nodes'!AF331,[2]SUP_EL!$C:$C,0),2))</f>
        <v>0</v>
      </c>
      <c r="N330">
        <f>IF('[1]all nodes'!AG331=0,0,INDEX([2]SUP_EL!$C:$D,MATCH('[1]all nodes'!AG331,[2]SUP_EL!$C:$C,0),2))</f>
        <v>10</v>
      </c>
      <c r="O330">
        <f>IF('[1]all nodes'!AH331=0,0,INDEX([2]SUP_EL!$C:$D,MATCH('[1]all nodes'!AH331,[2]SUP_EL!$C:$C,0),2))</f>
        <v>0</v>
      </c>
      <c r="P330">
        <f>IF('[1]all nodes'!AI331=0,0,INDEX([2]SUP_EL!$C:$D,MATCH('[1]all nodes'!AI331,[2]SUP_EL!$C:$C,0),2))</f>
        <v>0</v>
      </c>
      <c r="Q330">
        <f>IF('[1]all nodes'!AJ331=0,0,INDEX([2]SUP_EL!$C:$D,MATCH('[1]all nodes'!AJ331,[2]SUP_EL!$C:$C,0),2))</f>
        <v>0</v>
      </c>
      <c r="R330">
        <f>IF('[1]all nodes'!AK331=0,0,INDEX([2]SUP_EL!$C:$D,MATCH('[1]all nodes'!AK331,[2]SUP_EL!$C:$C,0),2))</f>
        <v>381.84</v>
      </c>
      <c r="S330" s="1">
        <f>'[1]adj supplies'!$AK331</f>
        <v>6620</v>
      </c>
      <c r="T330" s="1">
        <f>'[1]adj supplies'!$AM331</f>
        <v>8000</v>
      </c>
      <c r="U330" s="1">
        <f>'[1]adj supplies'!$AO331</f>
        <v>8000</v>
      </c>
      <c r="V330" s="1">
        <f>'[1]adj supplies'!$AQ331</f>
        <v>8000</v>
      </c>
      <c r="W330" s="1">
        <f>'[1]adj supplies'!$AS331</f>
        <v>8000</v>
      </c>
      <c r="X330" s="1">
        <f>'[1]adj supplies'!$AU331</f>
        <v>8000</v>
      </c>
      <c r="Y330" s="1">
        <f>'[1]adj supplies'!$AY331</f>
        <v>6620</v>
      </c>
      <c r="Z330" s="1">
        <f>'[1]adj supplies'!$BA331</f>
        <v>8000</v>
      </c>
      <c r="AA330" s="1">
        <f>'[1]adj supplies'!$BC331</f>
        <v>8000</v>
      </c>
      <c r="AB330" s="1">
        <f>'[1]adj supplies'!$BE331</f>
        <v>8000</v>
      </c>
      <c r="AC330" s="1">
        <f>'[1]adj supplies'!$BG331</f>
        <v>8000</v>
      </c>
      <c r="AD330" s="1">
        <f>'[1]adj supplies'!$BI331</f>
        <v>8000</v>
      </c>
    </row>
    <row r="331" spans="1:30" x14ac:dyDescent="0.35">
      <c r="A331" t="str">
        <f>'[1]all nodes'!$B332</f>
        <v>Contra Costa Water District</v>
      </c>
      <c r="B331">
        <f>'[1]all nodes'!$C332</f>
        <v>1805025</v>
      </c>
      <c r="C331" t="str">
        <f>'[1]all nodes'!$F332</f>
        <v>Recycled Water</v>
      </c>
      <c r="D331" t="str">
        <f>'[1]all nodes'!$G332</f>
        <v>Industrial, irrigation, and commercial, wetland/wildlife uses</v>
      </c>
      <c r="E331" t="str">
        <f>'[1]all nodes'!$P332</f>
        <v>Recycled water</v>
      </c>
      <c r="F331" t="str">
        <f>'[1]all nodes'!$Q332</f>
        <v>Recycled water</v>
      </c>
      <c r="G331">
        <f>'[1]all nodes'!Z332</f>
        <v>0</v>
      </c>
      <c r="H331" t="str">
        <f>'[1]all nodes'!AA332</f>
        <v>WW_1805_1930</v>
      </c>
      <c r="I331" t="str">
        <f>'[1]all nodes'!AB332</f>
        <v>1805025SREC</v>
      </c>
      <c r="J331" t="str">
        <f>'[1]all nodes'!AC332</f>
        <v>1805025NPD</v>
      </c>
      <c r="K331" t="str">
        <f>'[1]all nodes'!AD332</f>
        <v>1805025E</v>
      </c>
      <c r="L331">
        <f>IF('[1]all nodes'!AE332=0,0,INDEX([2]SUP_EL!$C:$D,MATCH('[1]all nodes'!AE332,[2]SUP_EL!$C:$C,0),2))</f>
        <v>0</v>
      </c>
      <c r="M331">
        <f>IF('[1]all nodes'!AF332=0,0,INDEX([2]SUP_EL!$C:$D,MATCH('[1]all nodes'!AF332,[2]SUP_EL!$C:$C,0),2))</f>
        <v>0</v>
      </c>
      <c r="N331">
        <f>IF('[1]all nodes'!AG332=0,0,INDEX([2]SUP_EL!$C:$D,MATCH('[1]all nodes'!AG332,[2]SUP_EL!$C:$C,0),2))</f>
        <v>10</v>
      </c>
      <c r="O331">
        <f>IF('[1]all nodes'!AH332=0,0,INDEX([2]SUP_EL!$C:$D,MATCH('[1]all nodes'!AH332,[2]SUP_EL!$C:$C,0),2))</f>
        <v>0</v>
      </c>
      <c r="P331">
        <f>IF('[1]all nodes'!AI332=0,0,INDEX([2]SUP_EL!$C:$D,MATCH('[1]all nodes'!AI332,[2]SUP_EL!$C:$C,0),2))</f>
        <v>0</v>
      </c>
      <c r="Q331">
        <f>IF('[1]all nodes'!AJ332=0,0,INDEX([2]SUP_EL!$C:$D,MATCH('[1]all nodes'!AJ332,[2]SUP_EL!$C:$C,0),2))</f>
        <v>0</v>
      </c>
      <c r="R331">
        <f>IF('[1]all nodes'!AK332=0,0,INDEX([2]SUP_EL!$C:$D,MATCH('[1]all nodes'!AK332,[2]SUP_EL!$C:$C,0),2))</f>
        <v>381.84</v>
      </c>
      <c r="S331" s="1">
        <f>'[1]adj supplies'!$AK332</f>
        <v>1330</v>
      </c>
      <c r="T331" s="1">
        <f>'[1]adj supplies'!$AM332</f>
        <v>1330</v>
      </c>
      <c r="U331" s="1">
        <f>'[1]adj supplies'!$AO332</f>
        <v>1340</v>
      </c>
      <c r="V331" s="1">
        <f>'[1]adj supplies'!$AQ332</f>
        <v>1340</v>
      </c>
      <c r="W331" s="1">
        <f>'[1]adj supplies'!$AS332</f>
        <v>1340</v>
      </c>
      <c r="X331" s="1">
        <f>'[1]adj supplies'!$AU332</f>
        <v>1340</v>
      </c>
      <c r="Y331" s="1">
        <f>'[1]adj supplies'!$AY332</f>
        <v>1330</v>
      </c>
      <c r="Z331" s="1">
        <f>'[1]adj supplies'!$BA332</f>
        <v>1330</v>
      </c>
      <c r="AA331" s="1">
        <f>'[1]adj supplies'!$BC332</f>
        <v>1340</v>
      </c>
      <c r="AB331" s="1">
        <f>'[1]adj supplies'!$BE332</f>
        <v>1340</v>
      </c>
      <c r="AC331" s="1">
        <f>'[1]adj supplies'!$BG332</f>
        <v>1340</v>
      </c>
      <c r="AD331" s="1">
        <f>'[1]adj supplies'!$BI332</f>
        <v>1340</v>
      </c>
    </row>
    <row r="332" spans="1:30" x14ac:dyDescent="0.35">
      <c r="A332" t="str">
        <f>'[1]all nodes'!$B333</f>
        <v>Contra Costa Water District</v>
      </c>
      <c r="B332">
        <f>'[1]all nodes'!$C333</f>
        <v>1805025</v>
      </c>
      <c r="C332" t="str">
        <f>'[1]all nodes'!$F333</f>
        <v>Recycled Water</v>
      </c>
      <c r="D332" t="str">
        <f>'[1]all nodes'!$G333</f>
        <v>Industrial, irrigation, and commercial, wetland/wildlife uses</v>
      </c>
      <c r="E332" t="str">
        <f>'[1]all nodes'!$P333</f>
        <v>Recycled water</v>
      </c>
      <c r="F332" t="str">
        <f>'[1]all nodes'!$Q333</f>
        <v>Recycled water</v>
      </c>
      <c r="G332">
        <f>'[1]all nodes'!Z333</f>
        <v>0</v>
      </c>
      <c r="H332" t="str">
        <f>'[1]all nodes'!AA333</f>
        <v>WW_1805_470</v>
      </c>
      <c r="I332" t="str">
        <f>'[1]all nodes'!AB333</f>
        <v>1805025SREC</v>
      </c>
      <c r="J332" t="str">
        <f>'[1]all nodes'!AC333</f>
        <v>1805025NPD</v>
      </c>
      <c r="K332" t="str">
        <f>'[1]all nodes'!AD333</f>
        <v>1805025E</v>
      </c>
      <c r="L332">
        <f>IF('[1]all nodes'!AE333=0,0,INDEX([2]SUP_EL!$C:$D,MATCH('[1]all nodes'!AE333,[2]SUP_EL!$C:$C,0),2))</f>
        <v>0</v>
      </c>
      <c r="M332">
        <f>IF('[1]all nodes'!AF333=0,0,INDEX([2]SUP_EL!$C:$D,MATCH('[1]all nodes'!AF333,[2]SUP_EL!$C:$C,0),2))</f>
        <v>0</v>
      </c>
      <c r="N332">
        <f>IF('[1]all nodes'!AG333=0,0,INDEX([2]SUP_EL!$C:$D,MATCH('[1]all nodes'!AG333,[2]SUP_EL!$C:$C,0),2))</f>
        <v>10</v>
      </c>
      <c r="O332">
        <f>IF('[1]all nodes'!AH333=0,0,INDEX([2]SUP_EL!$C:$D,MATCH('[1]all nodes'!AH333,[2]SUP_EL!$C:$C,0),2))</f>
        <v>0</v>
      </c>
      <c r="P332">
        <f>IF('[1]all nodes'!AI333=0,0,INDEX([2]SUP_EL!$C:$D,MATCH('[1]all nodes'!AI333,[2]SUP_EL!$C:$C,0),2))</f>
        <v>0</v>
      </c>
      <c r="Q332">
        <f>IF('[1]all nodes'!AJ333=0,0,INDEX([2]SUP_EL!$C:$D,MATCH('[1]all nodes'!AJ333,[2]SUP_EL!$C:$C,0),2))</f>
        <v>0</v>
      </c>
      <c r="R332">
        <f>IF('[1]all nodes'!AK333=0,0,INDEX([2]SUP_EL!$C:$D,MATCH('[1]all nodes'!AK333,[2]SUP_EL!$C:$C,0),2))</f>
        <v>381.84</v>
      </c>
      <c r="S332" s="1">
        <f>'[1]adj supplies'!$AK333</f>
        <v>710</v>
      </c>
      <c r="T332" s="1">
        <f>'[1]adj supplies'!$AM333</f>
        <v>4660</v>
      </c>
      <c r="U332" s="1">
        <f>'[1]adj supplies'!$AO333</f>
        <v>5520</v>
      </c>
      <c r="V332" s="1">
        <f>'[1]adj supplies'!$AQ333</f>
        <v>6390</v>
      </c>
      <c r="W332" s="1">
        <f>'[1]adj supplies'!$AS333</f>
        <v>7190</v>
      </c>
      <c r="X332" s="1">
        <f>'[1]adj supplies'!$AU333</f>
        <v>7280</v>
      </c>
      <c r="Y332" s="1">
        <f>'[1]adj supplies'!$AY333</f>
        <v>710</v>
      </c>
      <c r="Z332" s="1">
        <f>'[1]adj supplies'!$BA333</f>
        <v>4660</v>
      </c>
      <c r="AA332" s="1">
        <f>'[1]adj supplies'!$BC333</f>
        <v>5520</v>
      </c>
      <c r="AB332" s="1">
        <f>'[1]adj supplies'!$BE333</f>
        <v>6390</v>
      </c>
      <c r="AC332" s="1">
        <f>'[1]adj supplies'!$BG333</f>
        <v>7190</v>
      </c>
      <c r="AD332" s="1">
        <f>'[1]adj supplies'!$BI333</f>
        <v>7280</v>
      </c>
    </row>
    <row r="333" spans="1:30" x14ac:dyDescent="0.35">
      <c r="A333" t="str">
        <f>'[1]all nodes'!$B334</f>
        <v>Contra Costa Water District</v>
      </c>
      <c r="B333" t="str">
        <f>'[1]all nodes'!$C334</f>
        <v>1805025W</v>
      </c>
      <c r="C333" t="str">
        <f>'[1]all nodes'!$F334</f>
        <v>Other</v>
      </c>
      <c r="D333" t="str">
        <f>'[1]all nodes'!$G334</f>
        <v>Estimated Groundwater</v>
      </c>
      <c r="E333">
        <f>'[1]all nodes'!$P334</f>
        <v>0</v>
      </c>
      <c r="F333" t="str">
        <f>'[1]all nodes'!$Q334</f>
        <v>Raw Water</v>
      </c>
      <c r="G333" t="e">
        <f>'[1]all nodes'!Z334</f>
        <v>#N/A</v>
      </c>
      <c r="H333" t="e">
        <f>'[1]all nodes'!AA334</f>
        <v>#N/A</v>
      </c>
      <c r="I333">
        <f>'[1]all nodes'!AB334</f>
        <v>0</v>
      </c>
      <c r="J333" t="str">
        <f>'[1]all nodes'!AC334</f>
        <v>1805025WNPD</v>
      </c>
      <c r="K333" t="str">
        <f>'[1]all nodes'!AD334</f>
        <v>1805025WE</v>
      </c>
      <c r="L333">
        <f>IF('[1]all nodes'!AE334=0,0,INDEX([2]SUP_EL!$C:$D,MATCH('[1]all nodes'!AE334,[2]SUP_EL!$C:$C,0),2))</f>
        <v>0</v>
      </c>
      <c r="M333">
        <f>IF('[1]all nodes'!AF334=0,0,INDEX([2]SUP_EL!$C:$D,MATCH('[1]all nodes'!AF334,[2]SUP_EL!$C:$C,0),2))</f>
        <v>0</v>
      </c>
      <c r="N333">
        <f>IF('[1]all nodes'!AG334=0,0,INDEX([2]SUP_EL!$C:$D,MATCH('[1]all nodes'!AG334,[2]SUP_EL!$C:$C,0),2))</f>
        <v>0</v>
      </c>
      <c r="O333">
        <f>IF('[1]all nodes'!AH334=0,0,INDEX([2]SUP_EL!$C:$D,MATCH('[1]all nodes'!AH334,[2]SUP_EL!$C:$C,0),2))</f>
        <v>0</v>
      </c>
      <c r="P333">
        <f>IF('[1]all nodes'!AI334=0,0,INDEX([2]SUP_EL!$C:$D,MATCH('[1]all nodes'!AI334,[2]SUP_EL!$C:$C,0),2))</f>
        <v>0</v>
      </c>
      <c r="Q333">
        <f>IF('[1]all nodes'!AJ334=0,0,INDEX([2]SUP_EL!$C:$D,MATCH('[1]all nodes'!AJ334,[2]SUP_EL!$C:$C,0),2))</f>
        <v>0</v>
      </c>
      <c r="R333">
        <f>IF('[1]all nodes'!AK334=0,0,INDEX([2]SUP_EL!$C:$D,MATCH('[1]all nodes'!AK334,[2]SUP_EL!$C:$C,0),2))</f>
        <v>361</v>
      </c>
      <c r="S333" s="1">
        <f>'[1]adj supplies'!$AK334</f>
        <v>5240</v>
      </c>
      <c r="T333" s="1">
        <f>'[1]adj supplies'!$AM334</f>
        <v>6500</v>
      </c>
      <c r="U333" s="1">
        <f>'[1]adj supplies'!$AO334</f>
        <v>6800</v>
      </c>
      <c r="V333" s="1">
        <f>'[1]adj supplies'!$AQ334</f>
        <v>7000</v>
      </c>
      <c r="W333" s="1">
        <f>'[1]adj supplies'!$AS334</f>
        <v>7300</v>
      </c>
      <c r="X333" s="1">
        <f>'[1]adj supplies'!$AU334</f>
        <v>7600</v>
      </c>
      <c r="Y333" s="1">
        <f>'[1]adj supplies'!$AY334</f>
        <v>5240</v>
      </c>
      <c r="Z333" s="1">
        <f>'[1]adj supplies'!$BA334</f>
        <v>6500</v>
      </c>
      <c r="AA333" s="1">
        <f>'[1]adj supplies'!$BC334</f>
        <v>6800</v>
      </c>
      <c r="AB333" s="1">
        <f>'[1]adj supplies'!$BE334</f>
        <v>7000</v>
      </c>
      <c r="AC333" s="1">
        <f>'[1]adj supplies'!$BG334</f>
        <v>7300</v>
      </c>
      <c r="AD333" s="1">
        <f>'[1]adj supplies'!$BI334</f>
        <v>7600</v>
      </c>
    </row>
    <row r="334" spans="1:30" x14ac:dyDescent="0.35">
      <c r="A334" t="str">
        <f>'[1]all nodes'!$B335</f>
        <v>Contra Costa Water District</v>
      </c>
      <c r="B334" t="str">
        <f>'[1]all nodes'!$C335</f>
        <v>1805025W</v>
      </c>
      <c r="C334" t="str">
        <f>'[1]all nodes'!$F335</f>
        <v>Purchased or Imported  Water</v>
      </c>
      <c r="D334" t="str">
        <f>'[1]all nodes'!$G335</f>
        <v>CVP</v>
      </c>
      <c r="E334">
        <f>'[1]all nodes'!$P335</f>
        <v>0</v>
      </c>
      <c r="F334" t="str">
        <f>'[1]all nodes'!$Q335</f>
        <v>Raw Water</v>
      </c>
      <c r="G334">
        <f>'[1]all nodes'!Z335</f>
        <v>0</v>
      </c>
      <c r="H334" t="str">
        <f>'[1]all nodes'!AA335</f>
        <v>SFBayDelta</v>
      </c>
      <c r="I334" t="str">
        <f>'[1]all nodes'!AB335</f>
        <v>CVP_CCC</v>
      </c>
      <c r="J334" t="str">
        <f>'[1]all nodes'!AC335</f>
        <v>1805025WNPD</v>
      </c>
      <c r="K334" t="str">
        <f>'[1]all nodes'!AD335</f>
        <v>1805025WE</v>
      </c>
      <c r="L334">
        <f>IF('[1]all nodes'!AE335=0,0,INDEX([2]SUP_EL!$C:$D,MATCH('[1]all nodes'!AE335,[2]SUP_EL!$C:$C,0),2))</f>
        <v>0</v>
      </c>
      <c r="M334">
        <f>IF('[1]all nodes'!AF335=0,0,INDEX([2]SUP_EL!$C:$D,MATCH('[1]all nodes'!AF335,[2]SUP_EL!$C:$C,0),2))</f>
        <v>0</v>
      </c>
      <c r="N334">
        <f>IF('[1]all nodes'!AG335=0,0,INDEX([2]SUP_EL!$C:$D,MATCH('[1]all nodes'!AG335,[2]SUP_EL!$C:$C,0),2))</f>
        <v>0</v>
      </c>
      <c r="O334">
        <f>IF('[1]all nodes'!AH335=0,0,INDEX([2]SUP_EL!$C:$D,MATCH('[1]all nodes'!AH335,[2]SUP_EL!$C:$C,0),2))</f>
        <v>0</v>
      </c>
      <c r="P334">
        <f>IF('[1]all nodes'!AI335=0,0,INDEX([2]SUP_EL!$C:$D,MATCH('[1]all nodes'!AI335,[2]SUP_EL!$C:$C,0),2))</f>
        <v>416.9</v>
      </c>
      <c r="Q334">
        <f>IF('[1]all nodes'!AJ335=0,0,INDEX([2]SUP_EL!$C:$D,MATCH('[1]all nodes'!AJ335,[2]SUP_EL!$C:$C,0),2))</f>
        <v>344</v>
      </c>
      <c r="R334">
        <f>IF('[1]all nodes'!AK335=0,0,INDEX([2]SUP_EL!$C:$D,MATCH('[1]all nodes'!AK335,[2]SUP_EL!$C:$C,0),2))</f>
        <v>361</v>
      </c>
      <c r="S334" s="1">
        <f>'[1]adj supplies'!$AK335</f>
        <v>55330</v>
      </c>
      <c r="T334" s="1">
        <f>'[1]adj supplies'!$AM335</f>
        <v>179000</v>
      </c>
      <c r="U334" s="1">
        <f>'[1]adj supplies'!$AO335</f>
        <v>186300</v>
      </c>
      <c r="V334" s="1">
        <f>'[1]adj supplies'!$AQ335</f>
        <v>194200</v>
      </c>
      <c r="W334" s="1">
        <f>'[1]adj supplies'!$AS335</f>
        <v>195000</v>
      </c>
      <c r="X334" s="1">
        <f>'[1]adj supplies'!$AU335</f>
        <v>195000</v>
      </c>
      <c r="Y334" s="1">
        <f>'[1]adj supplies'!$AY335</f>
        <v>55330</v>
      </c>
      <c r="Z334" s="1">
        <f>'[1]adj supplies'!$BA335</f>
        <v>179000</v>
      </c>
      <c r="AA334" s="1">
        <f>'[1]adj supplies'!$BC335</f>
        <v>186300</v>
      </c>
      <c r="AB334" s="1">
        <f>'[1]adj supplies'!$BE335</f>
        <v>194200</v>
      </c>
      <c r="AC334" s="1">
        <f>'[1]adj supplies'!$BG335</f>
        <v>195000</v>
      </c>
      <c r="AD334" s="1">
        <f>'[1]adj supplies'!$BI335</f>
        <v>195000</v>
      </c>
    </row>
    <row r="335" spans="1:30" x14ac:dyDescent="0.35">
      <c r="A335" t="str">
        <f>'[1]all nodes'!$B336</f>
        <v>Contra Costa Water District</v>
      </c>
      <c r="B335" t="str">
        <f>'[1]all nodes'!$C336</f>
        <v>1805025W</v>
      </c>
      <c r="C335" t="str">
        <f>'[1]all nodes'!$F336</f>
        <v>Recycled Water</v>
      </c>
      <c r="D335" t="str">
        <f>'[1]all nodes'!$G336</f>
        <v>Industrial, irrigation, and commercial, wetland/wildlife uses</v>
      </c>
      <c r="E335">
        <f>'[1]all nodes'!$P336</f>
        <v>0</v>
      </c>
      <c r="F335" t="str">
        <f>'[1]all nodes'!$Q336</f>
        <v>Recycled Water</v>
      </c>
      <c r="G335">
        <f>'[1]all nodes'!Z336</f>
        <v>0</v>
      </c>
      <c r="H335" t="str">
        <f>'[1]all nodes'!AA336</f>
        <v>1805025REC</v>
      </c>
      <c r="I335" t="str">
        <f>'[1]all nodes'!AB336</f>
        <v>1805025WTREC</v>
      </c>
      <c r="J335" t="str">
        <f>'[1]all nodes'!AC336</f>
        <v>1805025WNPD</v>
      </c>
      <c r="K335" t="str">
        <f>'[1]all nodes'!AD336</f>
        <v>1805025WE</v>
      </c>
      <c r="L335">
        <f>IF('[1]all nodes'!AE336=0,0,INDEX([2]SUP_EL!$C:$D,MATCH('[1]all nodes'!AE336,[2]SUP_EL!$C:$C,0),2))</f>
        <v>0</v>
      </c>
      <c r="M335">
        <f>IF('[1]all nodes'!AF336=0,0,INDEX([2]SUP_EL!$C:$D,MATCH('[1]all nodes'!AF336,[2]SUP_EL!$C:$C,0),2))</f>
        <v>0</v>
      </c>
      <c r="N335">
        <f>IF('[1]all nodes'!AG336=0,0,INDEX([2]SUP_EL!$C:$D,MATCH('[1]all nodes'!AG336,[2]SUP_EL!$C:$C,0),2))</f>
        <v>10</v>
      </c>
      <c r="O335">
        <f>IF('[1]all nodes'!AH336=0,0,INDEX([2]SUP_EL!$C:$D,MATCH('[1]all nodes'!AH336,[2]SUP_EL!$C:$C,0),2))</f>
        <v>0</v>
      </c>
      <c r="P335">
        <f>IF('[1]all nodes'!AI336=0,0,INDEX([2]SUP_EL!$C:$D,MATCH('[1]all nodes'!AI336,[2]SUP_EL!$C:$C,0),2))</f>
        <v>0</v>
      </c>
      <c r="Q335">
        <f>IF('[1]all nodes'!AJ336=0,0,INDEX([2]SUP_EL!$C:$D,MATCH('[1]all nodes'!AJ336,[2]SUP_EL!$C:$C,0),2))</f>
        <v>97.762499999999989</v>
      </c>
      <c r="R335">
        <f>IF('[1]all nodes'!AK336=0,0,INDEX([2]SUP_EL!$C:$D,MATCH('[1]all nodes'!AK336,[2]SUP_EL!$C:$C,0),2))</f>
        <v>381.84</v>
      </c>
      <c r="S335" s="1">
        <f>'[1]adj supplies'!$AK336</f>
        <v>9260</v>
      </c>
      <c r="T335" s="1">
        <f>'[1]adj supplies'!$AM336</f>
        <v>15000</v>
      </c>
      <c r="U335" s="1">
        <f>'[1]adj supplies'!$AO336</f>
        <v>16000</v>
      </c>
      <c r="V335" s="1">
        <f>'[1]adj supplies'!$AQ336</f>
        <v>16900</v>
      </c>
      <c r="W335" s="1">
        <f>'[1]adj supplies'!$AS336</f>
        <v>17700</v>
      </c>
      <c r="X335" s="1">
        <f>'[1]adj supplies'!$AU336</f>
        <v>17800</v>
      </c>
      <c r="Y335" s="1">
        <f>'[1]adj supplies'!$AY336</f>
        <v>9260</v>
      </c>
      <c r="Z335" s="1">
        <f>'[1]adj supplies'!$BA336</f>
        <v>15000</v>
      </c>
      <c r="AA335" s="1">
        <f>'[1]adj supplies'!$BC336</f>
        <v>16000</v>
      </c>
      <c r="AB335" s="1">
        <f>'[1]adj supplies'!$BE336</f>
        <v>16900</v>
      </c>
      <c r="AC335" s="1">
        <f>'[1]adj supplies'!$BG336</f>
        <v>17700</v>
      </c>
      <c r="AD335" s="1">
        <f>'[1]adj supplies'!$BI336</f>
        <v>17800</v>
      </c>
    </row>
    <row r="336" spans="1:30" x14ac:dyDescent="0.35">
      <c r="A336" t="str">
        <f>'[1]all nodes'!$B337</f>
        <v>Contra Costa Water District</v>
      </c>
      <c r="B336" t="str">
        <f>'[1]all nodes'!$C337</f>
        <v>1805025W</v>
      </c>
      <c r="C336" t="str">
        <f>'[1]all nodes'!$F337</f>
        <v>Supply from Storage</v>
      </c>
      <c r="D336" t="str">
        <f>'[1]all nodes'!$G337</f>
        <v>Los Vaqueros Reservoir</v>
      </c>
      <c r="E336">
        <f>'[1]all nodes'!$P337</f>
        <v>0</v>
      </c>
      <c r="F336" t="str">
        <f>'[1]all nodes'!$Q337</f>
        <v>Raw Water</v>
      </c>
      <c r="G336" t="e">
        <f>'[1]all nodes'!Z337</f>
        <v>#N/A</v>
      </c>
      <c r="H336" t="e">
        <f>'[1]all nodes'!AA337</f>
        <v>#N/A</v>
      </c>
      <c r="I336" t="e">
        <f>'[1]all nodes'!AB337</f>
        <v>#N/A</v>
      </c>
      <c r="J336" t="str">
        <f>'[1]all nodes'!AC337</f>
        <v>1805025WNPD</v>
      </c>
      <c r="K336" t="str">
        <f>'[1]all nodes'!AD337</f>
        <v>1805025WE</v>
      </c>
      <c r="L336" t="e">
        <f>IF('[1]all nodes'!AE337=0,0,INDEX([2]SUP_EL!$C:$D,MATCH('[1]all nodes'!AE337,[2]SUP_EL!$C:$C,0),2))</f>
        <v>#N/A</v>
      </c>
      <c r="M336" t="e">
        <f>IF('[1]all nodes'!AF337=0,0,INDEX([2]SUP_EL!$C:$D,MATCH('[1]all nodes'!AF337,[2]SUP_EL!$C:$C,0),2))</f>
        <v>#N/A</v>
      </c>
      <c r="N336" t="e">
        <f>IF('[1]all nodes'!AG337=0,0,INDEX([2]SUP_EL!$C:$D,MATCH('[1]all nodes'!AG337,[2]SUP_EL!$C:$C,0),2))</f>
        <v>#N/A</v>
      </c>
      <c r="O336" t="e">
        <f>IF('[1]all nodes'!AH337=0,0,INDEX([2]SUP_EL!$C:$D,MATCH('[1]all nodes'!AH337,[2]SUP_EL!$C:$C,0),2))</f>
        <v>#N/A</v>
      </c>
      <c r="P336" t="e">
        <f>IF('[1]all nodes'!AI337=0,0,INDEX([2]SUP_EL!$C:$D,MATCH('[1]all nodes'!AI337,[2]SUP_EL!$C:$C,0),2))</f>
        <v>#N/A</v>
      </c>
      <c r="Q336" t="e">
        <f>IF('[1]all nodes'!AJ337=0,0,INDEX([2]SUP_EL!$C:$D,MATCH('[1]all nodes'!AJ337,[2]SUP_EL!$C:$C,0),2))</f>
        <v>#N/A</v>
      </c>
      <c r="R336">
        <f>IF('[1]all nodes'!AK337=0,0,INDEX([2]SUP_EL!$C:$D,MATCH('[1]all nodes'!AK337,[2]SUP_EL!$C:$C,0),2))</f>
        <v>361</v>
      </c>
      <c r="S336" s="1">
        <f>'[1]adj supplies'!$AK337</f>
        <v>29650</v>
      </c>
      <c r="T336" s="1">
        <f>'[1]adj supplies'!$AM337</f>
        <v>10000</v>
      </c>
      <c r="U336" s="1">
        <f>'[1]adj supplies'!$AO337</f>
        <v>10000</v>
      </c>
      <c r="V336" s="1">
        <f>'[1]adj supplies'!$AQ337</f>
        <v>10000</v>
      </c>
      <c r="W336" s="1">
        <f>'[1]adj supplies'!$AS337</f>
        <v>10000</v>
      </c>
      <c r="X336" s="1">
        <f>'[1]adj supplies'!$AU337</f>
        <v>10000</v>
      </c>
      <c r="Y336" s="1">
        <f>'[1]adj supplies'!$AY337</f>
        <v>29650</v>
      </c>
      <c r="Z336" s="1">
        <f>'[1]adj supplies'!$BA337</f>
        <v>10000</v>
      </c>
      <c r="AA336" s="1">
        <f>'[1]adj supplies'!$BC337</f>
        <v>10000</v>
      </c>
      <c r="AB336" s="1">
        <f>'[1]adj supplies'!$BE337</f>
        <v>10000</v>
      </c>
      <c r="AC336" s="1">
        <f>'[1]adj supplies'!$BG337</f>
        <v>10000</v>
      </c>
      <c r="AD336" s="1">
        <f>'[1]adj supplies'!$BI337</f>
        <v>10000</v>
      </c>
    </row>
    <row r="337" spans="1:30" x14ac:dyDescent="0.35">
      <c r="A337" t="str">
        <f>'[1]all nodes'!$B338</f>
        <v>Contra Costa Water District</v>
      </c>
      <c r="B337" t="str">
        <f>'[1]all nodes'!$C338</f>
        <v>1805025W</v>
      </c>
      <c r="C337" t="str">
        <f>'[1]all nodes'!$F338</f>
        <v>Surface water</v>
      </c>
      <c r="D337" t="str">
        <f>'[1]all nodes'!$G338</f>
        <v>Antioch River Diversions</v>
      </c>
      <c r="E337">
        <f>'[1]all nodes'!$P338</f>
        <v>0</v>
      </c>
      <c r="F337" t="str">
        <f>'[1]all nodes'!$Q338</f>
        <v>Raw Water</v>
      </c>
      <c r="G337">
        <f>'[1]all nodes'!Z338</f>
        <v>0</v>
      </c>
      <c r="H337">
        <f>'[1]all nodes'!AA338</f>
        <v>0</v>
      </c>
      <c r="I337" t="str">
        <f>'[1]all nodes'!AB338</f>
        <v>SW1805025</v>
      </c>
      <c r="J337" t="str">
        <f>'[1]all nodes'!AC338</f>
        <v>1805025WNPD</v>
      </c>
      <c r="K337" t="str">
        <f>'[1]all nodes'!AD338</f>
        <v>1805025WE</v>
      </c>
      <c r="L337">
        <f>IF('[1]all nodes'!AE338=0,0,INDEX([2]SUP_EL!$C:$D,MATCH('[1]all nodes'!AE338,[2]SUP_EL!$C:$C,0),2))</f>
        <v>0</v>
      </c>
      <c r="M337">
        <f>IF('[1]all nodes'!AF338=0,0,INDEX([2]SUP_EL!$C:$D,MATCH('[1]all nodes'!AF338,[2]SUP_EL!$C:$C,0),2))</f>
        <v>0</v>
      </c>
      <c r="N337">
        <f>IF('[1]all nodes'!AG338=0,0,INDEX([2]SUP_EL!$C:$D,MATCH('[1]all nodes'!AG338,[2]SUP_EL!$C:$C,0),2))</f>
        <v>0</v>
      </c>
      <c r="O337">
        <f>IF('[1]all nodes'!AH338=0,0,INDEX([2]SUP_EL!$C:$D,MATCH('[1]all nodes'!AH338,[2]SUP_EL!$C:$C,0),2))</f>
        <v>0</v>
      </c>
      <c r="P337">
        <f>IF('[1]all nodes'!AI338=0,0,INDEX([2]SUP_EL!$C:$D,MATCH('[1]all nodes'!AI338,[2]SUP_EL!$C:$C,0),2))</f>
        <v>24.669637099999999</v>
      </c>
      <c r="Q337">
        <f>IF('[1]all nodes'!AJ338=0,0,INDEX([2]SUP_EL!$C:$D,MATCH('[1]all nodes'!AJ338,[2]SUP_EL!$C:$C,0),2))</f>
        <v>344</v>
      </c>
      <c r="R337">
        <f>IF('[1]all nodes'!AK338=0,0,INDEX([2]SUP_EL!$C:$D,MATCH('[1]all nodes'!AK338,[2]SUP_EL!$C:$C,0),2))</f>
        <v>361</v>
      </c>
      <c r="S337" s="1">
        <f>'[1]adj supplies'!$AK338</f>
        <v>1450</v>
      </c>
      <c r="T337" s="1">
        <f>'[1]adj supplies'!$AM338</f>
        <v>6400</v>
      </c>
      <c r="U337" s="1">
        <f>'[1]adj supplies'!$AO338</f>
        <v>6400</v>
      </c>
      <c r="V337" s="1">
        <f>'[1]adj supplies'!$AQ338</f>
        <v>6400</v>
      </c>
      <c r="W337" s="1">
        <f>'[1]adj supplies'!$AS338</f>
        <v>6400</v>
      </c>
      <c r="X337" s="1">
        <f>'[1]adj supplies'!$AU338</f>
        <v>6400</v>
      </c>
      <c r="Y337" s="1">
        <f>'[1]adj supplies'!$AY338</f>
        <v>1450</v>
      </c>
      <c r="Z337" s="1">
        <f>'[1]adj supplies'!$BA338</f>
        <v>6400</v>
      </c>
      <c r="AA337" s="1">
        <f>'[1]adj supplies'!$BC338</f>
        <v>6400</v>
      </c>
      <c r="AB337" s="1">
        <f>'[1]adj supplies'!$BE338</f>
        <v>6400</v>
      </c>
      <c r="AC337" s="1">
        <f>'[1]adj supplies'!$BG338</f>
        <v>6400</v>
      </c>
      <c r="AD337" s="1">
        <f>'[1]adj supplies'!$BI338</f>
        <v>6400</v>
      </c>
    </row>
    <row r="338" spans="1:30" x14ac:dyDescent="0.35">
      <c r="A338" t="str">
        <f>'[1]all nodes'!$B339</f>
        <v>Contra Costa Water District</v>
      </c>
      <c r="B338" t="str">
        <f>'[1]all nodes'!$C339</f>
        <v>1805025W</v>
      </c>
      <c r="C338" t="str">
        <f>'[1]all nodes'!$F339</f>
        <v>Surface water</v>
      </c>
      <c r="D338" t="str">
        <f>'[1]all nodes'!$G339</f>
        <v>Industrial River Diversions(a)</v>
      </c>
      <c r="E338">
        <f>'[1]all nodes'!$P339</f>
        <v>0</v>
      </c>
      <c r="F338" t="str">
        <f>'[1]all nodes'!$Q339</f>
        <v>Raw Water</v>
      </c>
      <c r="G338">
        <f>'[1]all nodes'!Z339</f>
        <v>0</v>
      </c>
      <c r="H338">
        <f>'[1]all nodes'!AA339</f>
        <v>0</v>
      </c>
      <c r="I338" t="str">
        <f>'[1]all nodes'!AB339</f>
        <v>SW1805025</v>
      </c>
      <c r="J338" t="str">
        <f>'[1]all nodes'!AC339</f>
        <v>1805025WNPD</v>
      </c>
      <c r="K338" t="str">
        <f>'[1]all nodes'!AD339</f>
        <v>1805025WE</v>
      </c>
      <c r="L338">
        <f>IF('[1]all nodes'!AE339=0,0,INDEX([2]SUP_EL!$C:$D,MATCH('[1]all nodes'!AE339,[2]SUP_EL!$C:$C,0),2))</f>
        <v>0</v>
      </c>
      <c r="M338">
        <f>IF('[1]all nodes'!AF339=0,0,INDEX([2]SUP_EL!$C:$D,MATCH('[1]all nodes'!AF339,[2]SUP_EL!$C:$C,0),2))</f>
        <v>0</v>
      </c>
      <c r="N338">
        <f>IF('[1]all nodes'!AG339=0,0,INDEX([2]SUP_EL!$C:$D,MATCH('[1]all nodes'!AG339,[2]SUP_EL!$C:$C,0),2))</f>
        <v>0</v>
      </c>
      <c r="O338">
        <f>IF('[1]all nodes'!AH339=0,0,INDEX([2]SUP_EL!$C:$D,MATCH('[1]all nodes'!AH339,[2]SUP_EL!$C:$C,0),2))</f>
        <v>0</v>
      </c>
      <c r="P338">
        <f>IF('[1]all nodes'!AI339=0,0,INDEX([2]SUP_EL!$C:$D,MATCH('[1]all nodes'!AI339,[2]SUP_EL!$C:$C,0),2))</f>
        <v>24.669637099999999</v>
      </c>
      <c r="Q338">
        <f>IF('[1]all nodes'!AJ339=0,0,INDEX([2]SUP_EL!$C:$D,MATCH('[1]all nodes'!AJ339,[2]SUP_EL!$C:$C,0),2))</f>
        <v>344</v>
      </c>
      <c r="R338">
        <f>IF('[1]all nodes'!AK339=0,0,INDEX([2]SUP_EL!$C:$D,MATCH('[1]all nodes'!AK339,[2]SUP_EL!$C:$C,0),2))</f>
        <v>361</v>
      </c>
      <c r="S338" s="1">
        <f>'[1]adj supplies'!$AK339</f>
        <v>3400</v>
      </c>
      <c r="T338" s="1">
        <f>'[1]adj supplies'!$AM339</f>
        <v>3400</v>
      </c>
      <c r="U338" s="1">
        <f>'[1]adj supplies'!$AO339</f>
        <v>3400</v>
      </c>
      <c r="V338" s="1">
        <f>'[1]adj supplies'!$AQ339</f>
        <v>3400</v>
      </c>
      <c r="W338" s="1">
        <f>'[1]adj supplies'!$AS339</f>
        <v>3400</v>
      </c>
      <c r="X338" s="1">
        <f>'[1]adj supplies'!$AU339</f>
        <v>3400</v>
      </c>
      <c r="Y338" s="1">
        <f>'[1]adj supplies'!$AY339</f>
        <v>3400</v>
      </c>
      <c r="Z338" s="1">
        <f>'[1]adj supplies'!$BA339</f>
        <v>3400</v>
      </c>
      <c r="AA338" s="1">
        <f>'[1]adj supplies'!$BC339</f>
        <v>3400</v>
      </c>
      <c r="AB338" s="1">
        <f>'[1]adj supplies'!$BE339</f>
        <v>3400</v>
      </c>
      <c r="AC338" s="1">
        <f>'[1]adj supplies'!$BG339</f>
        <v>3400</v>
      </c>
      <c r="AD338" s="1">
        <f>'[1]adj supplies'!$BI339</f>
        <v>3400</v>
      </c>
    </row>
    <row r="339" spans="1:30" x14ac:dyDescent="0.35">
      <c r="A339" t="str">
        <f>'[1]all nodes'!$B340</f>
        <v>Contra Costa Water District</v>
      </c>
      <c r="B339" t="str">
        <f>'[1]all nodes'!$C340</f>
        <v>1805025W</v>
      </c>
      <c r="C339" t="str">
        <f>'[1]all nodes'!$F340</f>
        <v>Surface water</v>
      </c>
      <c r="D339" t="str">
        <f>'[1]all nodes'!$G340</f>
        <v>Mallard Slough</v>
      </c>
      <c r="E339">
        <f>'[1]all nodes'!$P340</f>
        <v>0</v>
      </c>
      <c r="F339" t="str">
        <f>'[1]all nodes'!$Q340</f>
        <v>Raw Water</v>
      </c>
      <c r="G339">
        <f>'[1]all nodes'!Z340</f>
        <v>0</v>
      </c>
      <c r="H339">
        <f>'[1]all nodes'!AA340</f>
        <v>0</v>
      </c>
      <c r="I339" t="str">
        <f>'[1]all nodes'!AB340</f>
        <v>SW1805025</v>
      </c>
      <c r="J339" t="str">
        <f>'[1]all nodes'!AC340</f>
        <v>1805025WNPD</v>
      </c>
      <c r="K339" t="str">
        <f>'[1]all nodes'!AD340</f>
        <v>1805025WE</v>
      </c>
      <c r="L339">
        <f>IF('[1]all nodes'!AE340=0,0,INDEX([2]SUP_EL!$C:$D,MATCH('[1]all nodes'!AE340,[2]SUP_EL!$C:$C,0),2))</f>
        <v>0</v>
      </c>
      <c r="M339">
        <f>IF('[1]all nodes'!AF340=0,0,INDEX([2]SUP_EL!$C:$D,MATCH('[1]all nodes'!AF340,[2]SUP_EL!$C:$C,0),2))</f>
        <v>0</v>
      </c>
      <c r="N339">
        <f>IF('[1]all nodes'!AG340=0,0,INDEX([2]SUP_EL!$C:$D,MATCH('[1]all nodes'!AG340,[2]SUP_EL!$C:$C,0),2))</f>
        <v>0</v>
      </c>
      <c r="O339">
        <f>IF('[1]all nodes'!AH340=0,0,INDEX([2]SUP_EL!$C:$D,MATCH('[1]all nodes'!AH340,[2]SUP_EL!$C:$C,0),2))</f>
        <v>0</v>
      </c>
      <c r="P339">
        <f>IF('[1]all nodes'!AI340=0,0,INDEX([2]SUP_EL!$C:$D,MATCH('[1]all nodes'!AI340,[2]SUP_EL!$C:$C,0),2))</f>
        <v>24.669637099999999</v>
      </c>
      <c r="Q339">
        <f>IF('[1]all nodes'!AJ340=0,0,INDEX([2]SUP_EL!$C:$D,MATCH('[1]all nodes'!AJ340,[2]SUP_EL!$C:$C,0),2))</f>
        <v>344</v>
      </c>
      <c r="R339">
        <f>IF('[1]all nodes'!AK340=0,0,INDEX([2]SUP_EL!$C:$D,MATCH('[1]all nodes'!AK340,[2]SUP_EL!$C:$C,0),2))</f>
        <v>361</v>
      </c>
      <c r="S339" s="1">
        <f>'[1]adj supplies'!$AK340</f>
        <v>0</v>
      </c>
      <c r="T339" s="1">
        <f>'[1]adj supplies'!$AM340</f>
        <v>1700</v>
      </c>
      <c r="U339" s="1">
        <f>'[1]adj supplies'!$AO340</f>
        <v>1700</v>
      </c>
      <c r="V339" s="1">
        <f>'[1]adj supplies'!$AQ340</f>
        <v>1700</v>
      </c>
      <c r="W339" s="1">
        <f>'[1]adj supplies'!$AS340</f>
        <v>1700</v>
      </c>
      <c r="X339" s="1">
        <f>'[1]adj supplies'!$AU340</f>
        <v>1700</v>
      </c>
      <c r="Y339" s="1">
        <f>'[1]adj supplies'!$AY340</f>
        <v>0</v>
      </c>
      <c r="Z339" s="1">
        <f>'[1]adj supplies'!$BA340</f>
        <v>1700</v>
      </c>
      <c r="AA339" s="1">
        <f>'[1]adj supplies'!$BC340</f>
        <v>1700</v>
      </c>
      <c r="AB339" s="1">
        <f>'[1]adj supplies'!$BE340</f>
        <v>1700</v>
      </c>
      <c r="AC339" s="1">
        <f>'[1]adj supplies'!$BG340</f>
        <v>1700</v>
      </c>
      <c r="AD339" s="1">
        <f>'[1]adj supplies'!$BI340</f>
        <v>1700</v>
      </c>
    </row>
    <row r="340" spans="1:30" x14ac:dyDescent="0.35">
      <c r="A340" t="str">
        <f>'[1]all nodes'!$B341</f>
        <v>Contra Costa Water District</v>
      </c>
      <c r="B340" t="str">
        <f>'[1]all nodes'!$C341</f>
        <v>1805025W</v>
      </c>
      <c r="C340" t="str">
        <f>'[1]all nodes'!$F341</f>
        <v>Transfers</v>
      </c>
      <c r="D340" t="str">
        <f>'[1]all nodes'!$G341</f>
        <v>ECCID</v>
      </c>
      <c r="E340">
        <f>'[1]all nodes'!$P341</f>
        <v>0</v>
      </c>
      <c r="F340" t="str">
        <f>'[1]all nodes'!$Q341</f>
        <v>Raw Water</v>
      </c>
      <c r="G340" t="e">
        <f>'[1]all nodes'!Z341</f>
        <v>#N/A</v>
      </c>
      <c r="H340" t="e">
        <f>'[1]all nodes'!AA341</f>
        <v>#N/A</v>
      </c>
      <c r="I340" t="e">
        <f>'[1]all nodes'!AB341</f>
        <v>#N/A</v>
      </c>
      <c r="J340" t="str">
        <f>'[1]all nodes'!AC341</f>
        <v>1805025WNPD</v>
      </c>
      <c r="K340" t="str">
        <f>'[1]all nodes'!AD341</f>
        <v>1805025WE</v>
      </c>
      <c r="L340" t="e">
        <f>IF('[1]all nodes'!AE341=0,0,INDEX([2]SUP_EL!$C:$D,MATCH('[1]all nodes'!AE341,[2]SUP_EL!$C:$C,0),2))</f>
        <v>#N/A</v>
      </c>
      <c r="M340" t="e">
        <f>IF('[1]all nodes'!AF341=0,0,INDEX([2]SUP_EL!$C:$D,MATCH('[1]all nodes'!AF341,[2]SUP_EL!$C:$C,0),2))</f>
        <v>#N/A</v>
      </c>
      <c r="N340" t="e">
        <f>IF('[1]all nodes'!AG341=0,0,INDEX([2]SUP_EL!$C:$D,MATCH('[1]all nodes'!AG341,[2]SUP_EL!$C:$C,0),2))</f>
        <v>#N/A</v>
      </c>
      <c r="O340" t="e">
        <f>IF('[1]all nodes'!AH341=0,0,INDEX([2]SUP_EL!$C:$D,MATCH('[1]all nodes'!AH341,[2]SUP_EL!$C:$C,0),2))</f>
        <v>#N/A</v>
      </c>
      <c r="P340" t="e">
        <f>IF('[1]all nodes'!AI341=0,0,INDEX([2]SUP_EL!$C:$D,MATCH('[1]all nodes'!AI341,[2]SUP_EL!$C:$C,0),2))</f>
        <v>#N/A</v>
      </c>
      <c r="Q340" t="e">
        <f>IF('[1]all nodes'!AJ341=0,0,INDEX([2]SUP_EL!$C:$D,MATCH('[1]all nodes'!AJ341,[2]SUP_EL!$C:$C,0),2))</f>
        <v>#N/A</v>
      </c>
      <c r="R340">
        <f>IF('[1]all nodes'!AK341=0,0,INDEX([2]SUP_EL!$C:$D,MATCH('[1]all nodes'!AK341,[2]SUP_EL!$C:$C,0),2))</f>
        <v>381.84</v>
      </c>
      <c r="S340" s="1">
        <f>'[1]adj supplies'!$AK341</f>
        <v>7370</v>
      </c>
      <c r="T340" s="1">
        <f>'[1]adj supplies'!$AM341</f>
        <v>6800</v>
      </c>
      <c r="U340" s="1">
        <f>'[1]adj supplies'!$AO341</f>
        <v>7100</v>
      </c>
      <c r="V340" s="1">
        <f>'[1]adj supplies'!$AQ341</f>
        <v>7400</v>
      </c>
      <c r="W340" s="1">
        <f>'[1]adj supplies'!$AS341</f>
        <v>7700</v>
      </c>
      <c r="X340" s="1">
        <f>'[1]adj supplies'!$AU341</f>
        <v>7900</v>
      </c>
      <c r="Y340" s="1">
        <f>'[1]adj supplies'!$AY341</f>
        <v>7370</v>
      </c>
      <c r="Z340" s="1">
        <f>'[1]adj supplies'!$BA341</f>
        <v>6800</v>
      </c>
      <c r="AA340" s="1">
        <f>'[1]adj supplies'!$BC341</f>
        <v>7100</v>
      </c>
      <c r="AB340" s="1">
        <f>'[1]adj supplies'!$BE341</f>
        <v>7400</v>
      </c>
      <c r="AC340" s="1">
        <f>'[1]adj supplies'!$BG341</f>
        <v>7700</v>
      </c>
      <c r="AD340" s="1">
        <f>'[1]adj supplies'!$BI341</f>
        <v>7900</v>
      </c>
    </row>
    <row r="341" spans="1:30" x14ac:dyDescent="0.35">
      <c r="A341" t="str">
        <f>'[1]all nodes'!$B342</f>
        <v>Contra Costa Water District</v>
      </c>
      <c r="B341" t="str">
        <f>'[1]all nodes'!$C342</f>
        <v>1805025W</v>
      </c>
      <c r="C341" t="str">
        <f>'[1]all nodes'!$F342</f>
        <v>Transfers</v>
      </c>
      <c r="D341" t="str">
        <f>'[1]all nodes'!$G342</f>
        <v>ECCID for Brentwood (inside CCWD)</v>
      </c>
      <c r="E341">
        <f>'[1]all nodes'!$P342</f>
        <v>0</v>
      </c>
      <c r="F341" t="str">
        <f>'[1]all nodes'!$Q342</f>
        <v>Raw Water</v>
      </c>
      <c r="G341" t="e">
        <f>'[1]all nodes'!Z342</f>
        <v>#N/A</v>
      </c>
      <c r="H341" t="e">
        <f>'[1]all nodes'!AA342</f>
        <v>#N/A</v>
      </c>
      <c r="I341" t="e">
        <f>'[1]all nodes'!AB342</f>
        <v>#N/A</v>
      </c>
      <c r="J341" t="str">
        <f>'[1]all nodes'!AC342</f>
        <v>1805025WNPD</v>
      </c>
      <c r="K341" t="str">
        <f>'[1]all nodes'!AD342</f>
        <v>1805025WE</v>
      </c>
      <c r="L341" t="e">
        <f>IF('[1]all nodes'!AE342=0,0,INDEX([2]SUP_EL!$C:$D,MATCH('[1]all nodes'!AE342,[2]SUP_EL!$C:$C,0),2))</f>
        <v>#N/A</v>
      </c>
      <c r="M341" t="e">
        <f>IF('[1]all nodes'!AF342=0,0,INDEX([2]SUP_EL!$C:$D,MATCH('[1]all nodes'!AF342,[2]SUP_EL!$C:$C,0),2))</f>
        <v>#N/A</v>
      </c>
      <c r="N341" t="e">
        <f>IF('[1]all nodes'!AG342=0,0,INDEX([2]SUP_EL!$C:$D,MATCH('[1]all nodes'!AG342,[2]SUP_EL!$C:$C,0),2))</f>
        <v>#N/A</v>
      </c>
      <c r="O341" t="e">
        <f>IF('[1]all nodes'!AH342=0,0,INDEX([2]SUP_EL!$C:$D,MATCH('[1]all nodes'!AH342,[2]SUP_EL!$C:$C,0),2))</f>
        <v>#N/A</v>
      </c>
      <c r="P341" t="e">
        <f>IF('[1]all nodes'!AI342=0,0,INDEX([2]SUP_EL!$C:$D,MATCH('[1]all nodes'!AI342,[2]SUP_EL!$C:$C,0),2))</f>
        <v>#N/A</v>
      </c>
      <c r="Q341" t="e">
        <f>IF('[1]all nodes'!AJ342=0,0,INDEX([2]SUP_EL!$C:$D,MATCH('[1]all nodes'!AJ342,[2]SUP_EL!$C:$C,0),2))</f>
        <v>#N/A</v>
      </c>
      <c r="R341">
        <f>IF('[1]all nodes'!AK342=0,0,INDEX([2]SUP_EL!$C:$D,MATCH('[1]all nodes'!AK342,[2]SUP_EL!$C:$C,0),2))</f>
        <v>381.84</v>
      </c>
      <c r="S341" s="1">
        <f>'[1]adj supplies'!$AK342</f>
        <v>1860</v>
      </c>
      <c r="T341" s="1">
        <f>'[1]adj supplies'!$AM342</f>
        <v>0</v>
      </c>
      <c r="U341" s="1">
        <f>'[1]adj supplies'!$AO342</f>
        <v>0</v>
      </c>
      <c r="V341" s="1">
        <f>'[1]adj supplies'!$AQ342</f>
        <v>0</v>
      </c>
      <c r="W341" s="1">
        <f>'[1]adj supplies'!$AS342</f>
        <v>0</v>
      </c>
      <c r="X341" s="1">
        <f>'[1]adj supplies'!$AU342</f>
        <v>0</v>
      </c>
      <c r="Y341" s="1">
        <f>'[1]adj supplies'!$AY342</f>
        <v>1860</v>
      </c>
      <c r="Z341" s="1">
        <f>'[1]adj supplies'!$BA342</f>
        <v>0</v>
      </c>
      <c r="AA341" s="1">
        <f>'[1]adj supplies'!$BC342</f>
        <v>0</v>
      </c>
      <c r="AB341" s="1">
        <f>'[1]adj supplies'!$BE342</f>
        <v>0</v>
      </c>
      <c r="AC341" s="1">
        <f>'[1]adj supplies'!$BG342</f>
        <v>0</v>
      </c>
      <c r="AD341" s="1">
        <f>'[1]adj supplies'!$BI342</f>
        <v>0</v>
      </c>
    </row>
    <row r="342" spans="1:30" x14ac:dyDescent="0.35">
      <c r="A342" t="str">
        <f>'[1]all nodes'!$B343</f>
        <v>Corcoran  City Of</v>
      </c>
      <c r="B342">
        <f>'[1]all nodes'!$C343</f>
        <v>1803023</v>
      </c>
      <c r="C342" t="str">
        <f>'[1]all nodes'!$F343</f>
        <v xml:space="preserve">Groundwater </v>
      </c>
      <c r="D342" t="str">
        <f>'[1]all nodes'!$G343</f>
        <v>Tulare Lake Basin</v>
      </c>
      <c r="E342">
        <f>'[1]all nodes'!$P343</f>
        <v>0</v>
      </c>
      <c r="F342">
        <f>'[1]all nodes'!$Q343</f>
        <v>0</v>
      </c>
      <c r="G342" t="e">
        <f>'[1]all nodes'!Z343</f>
        <v>#N/A</v>
      </c>
      <c r="H342" t="e">
        <f>'[1]all nodes'!AA343</f>
        <v>#N/A</v>
      </c>
      <c r="I342" t="e">
        <f>'[1]all nodes'!AB343</f>
        <v>#N/A</v>
      </c>
      <c r="J342" t="str">
        <f>'[1]all nodes'!AC343</f>
        <v>1803023NPD</v>
      </c>
      <c r="K342" t="str">
        <f>'[1]all nodes'!AD343</f>
        <v>1803023E</v>
      </c>
      <c r="L342" t="e">
        <f>IF('[1]all nodes'!AE343=0,0,INDEX([2]SUP_EL!$C:$D,MATCH('[1]all nodes'!AE343,[2]SUP_EL!$C:$C,0),2))</f>
        <v>#N/A</v>
      </c>
      <c r="M342" t="e">
        <f>IF('[1]all nodes'!AF343=0,0,INDEX([2]SUP_EL!$C:$D,MATCH('[1]all nodes'!AF343,[2]SUP_EL!$C:$C,0),2))</f>
        <v>#N/A</v>
      </c>
      <c r="N342" t="e">
        <f>IF('[1]all nodes'!AG343=0,0,INDEX([2]SUP_EL!$C:$D,MATCH('[1]all nodes'!AG343,[2]SUP_EL!$C:$C,0),2))</f>
        <v>#N/A</v>
      </c>
      <c r="O342" t="e">
        <f>IF('[1]all nodes'!AH343=0,0,INDEX([2]SUP_EL!$C:$D,MATCH('[1]all nodes'!AH343,[2]SUP_EL!$C:$C,0),2))</f>
        <v>#N/A</v>
      </c>
      <c r="P342" t="e">
        <f>IF('[1]all nodes'!AI343=0,0,INDEX([2]SUP_EL!$C:$D,MATCH('[1]all nodes'!AI343,[2]SUP_EL!$C:$C,0),2))</f>
        <v>#N/A</v>
      </c>
      <c r="Q342" t="e">
        <f>IF('[1]all nodes'!AJ343=0,0,INDEX([2]SUP_EL!$C:$D,MATCH('[1]all nodes'!AJ343,[2]SUP_EL!$C:$C,0),2))</f>
        <v>#N/A</v>
      </c>
      <c r="R342">
        <f>IF('[1]all nodes'!AK343=0,0,INDEX([2]SUP_EL!$C:$D,MATCH('[1]all nodes'!AK343,[2]SUP_EL!$C:$C,0),2))</f>
        <v>21.12</v>
      </c>
      <c r="S342" s="1">
        <f>'[1]adj supplies'!$AK343</f>
        <v>5045.2516249999999</v>
      </c>
      <c r="T342" s="1">
        <f>'[1]adj supplies'!$AM343</f>
        <v>477822.76935715001</v>
      </c>
      <c r="U342" s="1">
        <f>'[1]adj supplies'!$AO343</f>
        <v>477822.76935715001</v>
      </c>
      <c r="V342" s="1">
        <f>'[1]adj supplies'!$AQ343</f>
        <v>477822.76935715001</v>
      </c>
      <c r="W342" s="1">
        <f>'[1]adj supplies'!$AS343</f>
        <v>477822.76935715001</v>
      </c>
      <c r="X342" s="1">
        <f>'[1]adj supplies'!$AU343</f>
        <v>477822.76935715001</v>
      </c>
      <c r="Y342" s="1">
        <f>'[1]adj supplies'!$AY343</f>
        <v>5045.2516249999999</v>
      </c>
      <c r="Z342" s="1">
        <f>'[1]adj supplies'!$BA343</f>
        <v>477822.76935715001</v>
      </c>
      <c r="AA342" s="1">
        <f>'[1]adj supplies'!$BC343</f>
        <v>477822.76935715001</v>
      </c>
      <c r="AB342" s="1">
        <f>'[1]adj supplies'!$BE343</f>
        <v>477822.76935715001</v>
      </c>
      <c r="AC342" s="1">
        <f>'[1]adj supplies'!$BG343</f>
        <v>477822.76935715001</v>
      </c>
      <c r="AD342" s="1">
        <f>'[1]adj supplies'!$BI343</f>
        <v>477822.76935715001</v>
      </c>
    </row>
    <row r="343" spans="1:30" x14ac:dyDescent="0.35">
      <c r="A343" t="str">
        <f>'[1]all nodes'!$B344</f>
        <v>Corcoran  City Of</v>
      </c>
      <c r="B343">
        <f>'[1]all nodes'!$C344</f>
        <v>1803023</v>
      </c>
      <c r="C343" t="str">
        <f>'[1]all nodes'!$F344</f>
        <v>Recycled Water</v>
      </c>
      <c r="D343">
        <f>'[1]all nodes'!$G344</f>
        <v>0</v>
      </c>
      <c r="E343" t="str">
        <f>'[1]all nodes'!$P344</f>
        <v>Recycled water</v>
      </c>
      <c r="F343" t="str">
        <f>'[1]all nodes'!$Q344</f>
        <v>Recycled water</v>
      </c>
      <c r="G343">
        <f>'[1]all nodes'!Z344</f>
        <v>0</v>
      </c>
      <c r="H343" t="str">
        <f>'[1]all nodes'!AA344</f>
        <v>WW_1803_600</v>
      </c>
      <c r="I343" t="str">
        <f>'[1]all nodes'!AB344</f>
        <v>1803023SREC</v>
      </c>
      <c r="J343" t="str">
        <f>'[1]all nodes'!AC344</f>
        <v>1803023NPD</v>
      </c>
      <c r="K343" t="str">
        <f>'[1]all nodes'!AD344</f>
        <v>1803023E</v>
      </c>
      <c r="L343" t="e">
        <f>IF('[1]all nodes'!AE344=0,0,INDEX([2]SUP_EL!$C:$D,MATCH('[1]all nodes'!AE344,[2]SUP_EL!$C:$C,0),2))</f>
        <v>#N/A</v>
      </c>
      <c r="M343" t="e">
        <f>IF('[1]all nodes'!AF344=0,0,INDEX([2]SUP_EL!$C:$D,MATCH('[1]all nodes'!AF344,[2]SUP_EL!$C:$C,0),2))</f>
        <v>#N/A</v>
      </c>
      <c r="N343">
        <f>IF('[1]all nodes'!AG344=0,0,INDEX([2]SUP_EL!$C:$D,MATCH('[1]all nodes'!AG344,[2]SUP_EL!$C:$C,0),2))</f>
        <v>10</v>
      </c>
      <c r="O343">
        <f>IF('[1]all nodes'!AH344=0,0,INDEX([2]SUP_EL!$C:$D,MATCH('[1]all nodes'!AH344,[2]SUP_EL!$C:$C,0),2))</f>
        <v>0</v>
      </c>
      <c r="P343">
        <f>IF('[1]all nodes'!AI344=0,0,INDEX([2]SUP_EL!$C:$D,MATCH('[1]all nodes'!AI344,[2]SUP_EL!$C:$C,0),2))</f>
        <v>0</v>
      </c>
      <c r="Q343">
        <f>IF('[1]all nodes'!AJ344=0,0,INDEX([2]SUP_EL!$C:$D,MATCH('[1]all nodes'!AJ344,[2]SUP_EL!$C:$C,0),2))</f>
        <v>0</v>
      </c>
      <c r="R343">
        <f>IF('[1]all nodes'!AK344=0,0,INDEX([2]SUP_EL!$C:$D,MATCH('[1]all nodes'!AK344,[2]SUP_EL!$C:$C,0),2))</f>
        <v>21.12</v>
      </c>
      <c r="S343" s="1">
        <f>'[1]adj supplies'!$AK344</f>
        <v>1535</v>
      </c>
      <c r="T343" s="1">
        <f>'[1]adj supplies'!$AM344</f>
        <v>1808</v>
      </c>
      <c r="U343" s="1">
        <f>'[1]adj supplies'!$AO344</f>
        <v>1844</v>
      </c>
      <c r="V343" s="1">
        <f>'[1]adj supplies'!$AQ344</f>
        <v>1881</v>
      </c>
      <c r="W343" s="1">
        <f>'[1]adj supplies'!$AS344</f>
        <v>1921</v>
      </c>
      <c r="X343" s="1">
        <f>'[1]adj supplies'!$AU344</f>
        <v>1921</v>
      </c>
      <c r="Y343" s="1">
        <f>'[1]adj supplies'!$AY344</f>
        <v>1535</v>
      </c>
      <c r="Z343" s="1">
        <f>'[1]adj supplies'!$BA344</f>
        <v>1808</v>
      </c>
      <c r="AA343" s="1">
        <f>'[1]adj supplies'!$BC344</f>
        <v>1844</v>
      </c>
      <c r="AB343" s="1">
        <f>'[1]adj supplies'!$BE344</f>
        <v>1881</v>
      </c>
      <c r="AC343" s="1">
        <f>'[1]adj supplies'!$BG344</f>
        <v>1921</v>
      </c>
      <c r="AD343" s="1">
        <f>'[1]adj supplies'!$BI344</f>
        <v>1921</v>
      </c>
    </row>
    <row r="344" spans="1:30" x14ac:dyDescent="0.35">
      <c r="A344" t="str">
        <f>'[1]all nodes'!$B345</f>
        <v>Corona  City Of</v>
      </c>
      <c r="B344">
        <f>'[1]all nodes'!$C345</f>
        <v>1807069</v>
      </c>
      <c r="C344" t="str">
        <f>'[1]all nodes'!$F345</f>
        <v>Desalinated Water</v>
      </c>
      <c r="D344" t="str">
        <f>'[1]all nodes'!$G345</f>
        <v>Arlington Desalter</v>
      </c>
      <c r="E344" t="str">
        <f>'[1]all nodes'!$P345</f>
        <v>Raw water</v>
      </c>
      <c r="F344" t="str">
        <f>'[1]all nodes'!$Q345</f>
        <v>Drinking water</v>
      </c>
      <c r="G344" t="e">
        <f>'[1]all nodes'!Z345</f>
        <v>#N/A</v>
      </c>
      <c r="H344" t="e">
        <f>'[1]all nodes'!AA345</f>
        <v>#N/A</v>
      </c>
      <c r="I344" t="e">
        <f>'[1]all nodes'!AB345</f>
        <v>#N/A</v>
      </c>
      <c r="J344" t="str">
        <f>'[1]all nodes'!AC345</f>
        <v>1807069PD</v>
      </c>
      <c r="K344" t="str">
        <f>'[1]all nodes'!AD345</f>
        <v>1807069E</v>
      </c>
      <c r="L344" t="e">
        <f>IF('[1]all nodes'!AE345=0,0,INDEX([2]SUP_EL!$C:$D,MATCH('[1]all nodes'!AE345,[2]SUP_EL!$C:$C,0),2))</f>
        <v>#N/A</v>
      </c>
      <c r="M344" t="e">
        <f>IF('[1]all nodes'!AF345=0,0,INDEX([2]SUP_EL!$C:$D,MATCH('[1]all nodes'!AF345,[2]SUP_EL!$C:$C,0),2))</f>
        <v>#N/A</v>
      </c>
      <c r="N344" t="e">
        <f>IF('[1]all nodes'!AG345=0,0,INDEX([2]SUP_EL!$C:$D,MATCH('[1]all nodes'!AG345,[2]SUP_EL!$C:$C,0),2))</f>
        <v>#N/A</v>
      </c>
      <c r="O344" t="e">
        <f>IF('[1]all nodes'!AH345=0,0,INDEX([2]SUP_EL!$C:$D,MATCH('[1]all nodes'!AH345,[2]SUP_EL!$C:$C,0),2))</f>
        <v>#N/A</v>
      </c>
      <c r="P344" t="e">
        <f>IF('[1]all nodes'!AI345=0,0,INDEX([2]SUP_EL!$C:$D,MATCH('[1]all nodes'!AI345,[2]SUP_EL!$C:$C,0),2))</f>
        <v>#N/A</v>
      </c>
      <c r="Q344" t="e">
        <f>IF('[1]all nodes'!AJ345=0,0,INDEX([2]SUP_EL!$C:$D,MATCH('[1]all nodes'!AJ345,[2]SUP_EL!$C:$C,0),2))</f>
        <v>#N/A</v>
      </c>
      <c r="R344">
        <f>IF('[1]all nodes'!AK345=0,0,INDEX([2]SUP_EL!$C:$D,MATCH('[1]all nodes'!AK345,[2]SUP_EL!$C:$C,0),2))</f>
        <v>163.1</v>
      </c>
      <c r="S344" s="1">
        <f>'[1]adj supplies'!$AK345</f>
        <v>1564</v>
      </c>
      <c r="T344" s="1">
        <f>'[1]adj supplies'!$AM345</f>
        <v>0</v>
      </c>
      <c r="U344" s="1">
        <f>'[1]adj supplies'!$AO345</f>
        <v>0</v>
      </c>
      <c r="V344" s="1">
        <f>'[1]adj supplies'!$AQ345</f>
        <v>0</v>
      </c>
      <c r="W344" s="1">
        <f>'[1]adj supplies'!$AS345</f>
        <v>0</v>
      </c>
      <c r="X344" s="1">
        <f>'[1]adj supplies'!$AU345</f>
        <v>0</v>
      </c>
      <c r="Y344" s="1">
        <f>'[1]adj supplies'!$AY345</f>
        <v>1564</v>
      </c>
      <c r="Z344" s="1">
        <f>'[1]adj supplies'!$BA345</f>
        <v>0</v>
      </c>
      <c r="AA344" s="1">
        <f>'[1]adj supplies'!$BC345</f>
        <v>0</v>
      </c>
      <c r="AB344" s="1">
        <f>'[1]adj supplies'!$BE345</f>
        <v>0</v>
      </c>
      <c r="AC344" s="1">
        <f>'[1]adj supplies'!$BG345</f>
        <v>0</v>
      </c>
      <c r="AD344" s="1">
        <f>'[1]adj supplies'!$BI345</f>
        <v>0</v>
      </c>
    </row>
    <row r="345" spans="1:30" x14ac:dyDescent="0.35">
      <c r="A345" t="str">
        <f>'[1]all nodes'!$B346</f>
        <v>Corona  City Of</v>
      </c>
      <c r="B345">
        <f>'[1]all nodes'!$C346</f>
        <v>1807069</v>
      </c>
      <c r="C345" t="str">
        <f>'[1]all nodes'!$F346</f>
        <v>Groundwater</v>
      </c>
      <c r="D345" t="str">
        <f>'[1]all nodes'!$G346</f>
        <v>Bedford Basin: Non-potable groundwater used to supplement the reclaimed water supply.</v>
      </c>
      <c r="E345" t="str">
        <f>'[1]all nodes'!$P346</f>
        <v>Raw water</v>
      </c>
      <c r="F345" t="str">
        <f>'[1]all nodes'!$Q346</f>
        <v>Raw water</v>
      </c>
      <c r="G345">
        <f>'[1]all nodes'!Z346</f>
        <v>0</v>
      </c>
      <c r="H345">
        <f>'[1]all nodes'!AA346</f>
        <v>0</v>
      </c>
      <c r="I345" t="str">
        <f>'[1]all nodes'!AB346</f>
        <v xml:space="preserve">GW1807-8-04 </v>
      </c>
      <c r="J345" t="str">
        <f>'[1]all nodes'!AC346</f>
        <v>1807069NPD</v>
      </c>
      <c r="K345" t="str">
        <f>'[1]all nodes'!AD346</f>
        <v>1807069E</v>
      </c>
      <c r="L345">
        <f>IF('[1]all nodes'!AE346=0,0,INDEX([2]SUP_EL!$C:$D,MATCH('[1]all nodes'!AE346,[2]SUP_EL!$C:$C,0),2))</f>
        <v>0</v>
      </c>
      <c r="M345">
        <f>IF('[1]all nodes'!AF346=0,0,INDEX([2]SUP_EL!$C:$D,MATCH('[1]all nodes'!AF346,[2]SUP_EL!$C:$C,0),2))</f>
        <v>0</v>
      </c>
      <c r="N345">
        <f>IF('[1]all nodes'!AG346=0,0,INDEX([2]SUP_EL!$C:$D,MATCH('[1]all nodes'!AG346,[2]SUP_EL!$C:$C,0),2))</f>
        <v>0</v>
      </c>
      <c r="O345">
        <f>IF('[1]all nodes'!AH346=0,0,INDEX([2]SUP_EL!$C:$D,MATCH('[1]all nodes'!AH346,[2]SUP_EL!$C:$C,0),2))</f>
        <v>0</v>
      </c>
      <c r="P345">
        <f>IF('[1]all nodes'!AI346=0,0,INDEX([2]SUP_EL!$C:$D,MATCH('[1]all nodes'!AI346,[2]SUP_EL!$C:$C,0),2))</f>
        <v>579</v>
      </c>
      <c r="Q345">
        <f>IF('[1]all nodes'!AJ346=0,0,INDEX([2]SUP_EL!$C:$D,MATCH('[1]all nodes'!AJ346,[2]SUP_EL!$C:$C,0),2))</f>
        <v>65.5</v>
      </c>
      <c r="R345">
        <f>IF('[1]all nodes'!AK346=0,0,INDEX([2]SUP_EL!$C:$D,MATCH('[1]all nodes'!AK346,[2]SUP_EL!$C:$C,0),2))</f>
        <v>361</v>
      </c>
      <c r="S345" s="1">
        <f>'[1]adj supplies'!$AK346</f>
        <v>0</v>
      </c>
      <c r="T345" s="1">
        <f>'[1]adj supplies'!$AM346</f>
        <v>887</v>
      </c>
      <c r="U345" s="1">
        <f>'[1]adj supplies'!$AO346</f>
        <v>887</v>
      </c>
      <c r="V345" s="1">
        <f>'[1]adj supplies'!$AQ346</f>
        <v>887</v>
      </c>
      <c r="W345" s="1">
        <f>'[1]adj supplies'!$AS346</f>
        <v>887</v>
      </c>
      <c r="X345" s="1">
        <f>'[1]adj supplies'!$AU346</f>
        <v>887</v>
      </c>
      <c r="Y345" s="1">
        <f>'[1]adj supplies'!$AY346</f>
        <v>0</v>
      </c>
      <c r="Z345" s="1">
        <f>'[1]adj supplies'!$BA346</f>
        <v>887</v>
      </c>
      <c r="AA345" s="1">
        <f>'[1]adj supplies'!$BC346</f>
        <v>887</v>
      </c>
      <c r="AB345" s="1">
        <f>'[1]adj supplies'!$BE346</f>
        <v>887</v>
      </c>
      <c r="AC345" s="1">
        <f>'[1]adj supplies'!$BG346</f>
        <v>887</v>
      </c>
      <c r="AD345" s="1">
        <f>'[1]adj supplies'!$BI346</f>
        <v>887</v>
      </c>
    </row>
    <row r="346" spans="1:30" x14ac:dyDescent="0.35">
      <c r="A346" t="str">
        <f>'[1]all nodes'!$B347</f>
        <v>Corona  City Of</v>
      </c>
      <c r="B346">
        <f>'[1]all nodes'!$C347</f>
        <v>1807069</v>
      </c>
      <c r="C346" t="str">
        <f>'[1]all nodes'!$F347</f>
        <v>Groundwater</v>
      </c>
      <c r="D346" t="str">
        <f>'[1]all nodes'!$G347</f>
        <v>Coldwater Basin, Wells 3, 20 &amp; 21</v>
      </c>
      <c r="E346" t="str">
        <f>'[1]all nodes'!$P347</f>
        <v>Raw water</v>
      </c>
      <c r="F346" t="str">
        <f>'[1]all nodes'!$Q347</f>
        <v>Drinking water</v>
      </c>
      <c r="G346">
        <f>'[1]all nodes'!Z347</f>
        <v>0</v>
      </c>
      <c r="H346">
        <f>'[1]all nodes'!AA347</f>
        <v>0</v>
      </c>
      <c r="I346" t="str">
        <f>'[1]all nodes'!AB347</f>
        <v xml:space="preserve">GW1807-8-04 </v>
      </c>
      <c r="J346" t="str">
        <f>'[1]all nodes'!AC347</f>
        <v>1807069PD</v>
      </c>
      <c r="K346" t="str">
        <f>'[1]all nodes'!AD347</f>
        <v>1807069E</v>
      </c>
      <c r="L346">
        <f>IF('[1]all nodes'!AE347=0,0,INDEX([2]SUP_EL!$C:$D,MATCH('[1]all nodes'!AE347,[2]SUP_EL!$C:$C,0),2))</f>
        <v>0</v>
      </c>
      <c r="M346">
        <f>IF('[1]all nodes'!AF347=0,0,INDEX([2]SUP_EL!$C:$D,MATCH('[1]all nodes'!AF347,[2]SUP_EL!$C:$C,0),2))</f>
        <v>0</v>
      </c>
      <c r="N346">
        <f>IF('[1]all nodes'!AG347=0,0,INDEX([2]SUP_EL!$C:$D,MATCH('[1]all nodes'!AG347,[2]SUP_EL!$C:$C,0),2))</f>
        <v>0</v>
      </c>
      <c r="O346">
        <f>IF('[1]all nodes'!AH347=0,0,INDEX([2]SUP_EL!$C:$D,MATCH('[1]all nodes'!AH347,[2]SUP_EL!$C:$C,0),2))</f>
        <v>0</v>
      </c>
      <c r="P346">
        <f>IF('[1]all nodes'!AI347=0,0,INDEX([2]SUP_EL!$C:$D,MATCH('[1]all nodes'!AI347,[2]SUP_EL!$C:$C,0),2))</f>
        <v>579</v>
      </c>
      <c r="Q346">
        <f>IF('[1]all nodes'!AJ347=0,0,INDEX([2]SUP_EL!$C:$D,MATCH('[1]all nodes'!AJ347,[2]SUP_EL!$C:$C,0),2))</f>
        <v>65.5</v>
      </c>
      <c r="R346">
        <f>IF('[1]all nodes'!AK347=0,0,INDEX([2]SUP_EL!$C:$D,MATCH('[1]all nodes'!AK347,[2]SUP_EL!$C:$C,0),2))</f>
        <v>361</v>
      </c>
      <c r="S346" s="1">
        <f>'[1]adj supplies'!$AK347</f>
        <v>2154</v>
      </c>
      <c r="T346" s="1">
        <f>'[1]adj supplies'!$AM347</f>
        <v>2596</v>
      </c>
      <c r="U346" s="1">
        <f>'[1]adj supplies'!$AO347</f>
        <v>2596</v>
      </c>
      <c r="V346" s="1">
        <f>'[1]adj supplies'!$AQ347</f>
        <v>2596</v>
      </c>
      <c r="W346" s="1">
        <f>'[1]adj supplies'!$AS347</f>
        <v>2596</v>
      </c>
      <c r="X346" s="1">
        <f>'[1]adj supplies'!$AU347</f>
        <v>2596</v>
      </c>
      <c r="Y346" s="1">
        <f>'[1]adj supplies'!$AY347</f>
        <v>2154</v>
      </c>
      <c r="Z346" s="1">
        <f>'[1]adj supplies'!$BA347</f>
        <v>2596</v>
      </c>
      <c r="AA346" s="1">
        <f>'[1]adj supplies'!$BC347</f>
        <v>2596</v>
      </c>
      <c r="AB346" s="1">
        <f>'[1]adj supplies'!$BE347</f>
        <v>2596</v>
      </c>
      <c r="AC346" s="1">
        <f>'[1]adj supplies'!$BG347</f>
        <v>2596</v>
      </c>
      <c r="AD346" s="1">
        <f>'[1]adj supplies'!$BI347</f>
        <v>2596</v>
      </c>
    </row>
    <row r="347" spans="1:30" x14ac:dyDescent="0.35">
      <c r="A347" t="str">
        <f>'[1]all nodes'!$B348</f>
        <v>Corona  City Of</v>
      </c>
      <c r="B347">
        <f>'[1]all nodes'!$C348</f>
        <v>1807069</v>
      </c>
      <c r="C347" t="str">
        <f>'[1]all nodes'!$F348</f>
        <v>Groundwater</v>
      </c>
      <c r="D347" t="str">
        <f>'[1]all nodes'!$G348</f>
        <v>Temescal Basin</v>
      </c>
      <c r="E347" t="str">
        <f>'[1]all nodes'!$P348</f>
        <v>Raw water</v>
      </c>
      <c r="F347" t="str">
        <f>'[1]all nodes'!$Q348</f>
        <v>Drinking water</v>
      </c>
      <c r="G347">
        <f>'[1]all nodes'!Z348</f>
        <v>0</v>
      </c>
      <c r="H347">
        <f>'[1]all nodes'!AA348</f>
        <v>0</v>
      </c>
      <c r="I347" t="str">
        <f>'[1]all nodes'!AB348</f>
        <v xml:space="preserve">GW1807-8-04 </v>
      </c>
      <c r="J347" t="str">
        <f>'[1]all nodes'!AC348</f>
        <v>1807069PD</v>
      </c>
      <c r="K347" t="str">
        <f>'[1]all nodes'!AD348</f>
        <v>1807069E</v>
      </c>
      <c r="L347">
        <f>IF('[1]all nodes'!AE348=0,0,INDEX([2]SUP_EL!$C:$D,MATCH('[1]all nodes'!AE348,[2]SUP_EL!$C:$C,0),2))</f>
        <v>0</v>
      </c>
      <c r="M347">
        <f>IF('[1]all nodes'!AF348=0,0,INDEX([2]SUP_EL!$C:$D,MATCH('[1]all nodes'!AF348,[2]SUP_EL!$C:$C,0),2))</f>
        <v>0</v>
      </c>
      <c r="N347">
        <f>IF('[1]all nodes'!AG348=0,0,INDEX([2]SUP_EL!$C:$D,MATCH('[1]all nodes'!AG348,[2]SUP_EL!$C:$C,0),2))</f>
        <v>0</v>
      </c>
      <c r="O347">
        <f>IF('[1]all nodes'!AH348=0,0,INDEX([2]SUP_EL!$C:$D,MATCH('[1]all nodes'!AH348,[2]SUP_EL!$C:$C,0),2))</f>
        <v>0</v>
      </c>
      <c r="P347">
        <f>IF('[1]all nodes'!AI348=0,0,INDEX([2]SUP_EL!$C:$D,MATCH('[1]all nodes'!AI348,[2]SUP_EL!$C:$C,0),2))</f>
        <v>579</v>
      </c>
      <c r="Q347">
        <f>IF('[1]all nodes'!AJ348=0,0,INDEX([2]SUP_EL!$C:$D,MATCH('[1]all nodes'!AJ348,[2]SUP_EL!$C:$C,0),2))</f>
        <v>65.5</v>
      </c>
      <c r="R347">
        <f>IF('[1]all nodes'!AK348=0,0,INDEX([2]SUP_EL!$C:$D,MATCH('[1]all nodes'!AK348,[2]SUP_EL!$C:$C,0),2))</f>
        <v>361</v>
      </c>
      <c r="S347" s="1">
        <f>'[1]adj supplies'!$AK348</f>
        <v>14252</v>
      </c>
      <c r="T347" s="1">
        <f>'[1]adj supplies'!$AM348</f>
        <v>14322</v>
      </c>
      <c r="U347" s="1">
        <f>'[1]adj supplies'!$AO348</f>
        <v>14322</v>
      </c>
      <c r="V347" s="1">
        <f>'[1]adj supplies'!$AQ348</f>
        <v>14322</v>
      </c>
      <c r="W347" s="1">
        <f>'[1]adj supplies'!$AS348</f>
        <v>14322</v>
      </c>
      <c r="X347" s="1">
        <f>'[1]adj supplies'!$AU348</f>
        <v>14322</v>
      </c>
      <c r="Y347" s="1">
        <f>'[1]adj supplies'!$AY348</f>
        <v>14252</v>
      </c>
      <c r="Z347" s="1">
        <f>'[1]adj supplies'!$BA348</f>
        <v>14322</v>
      </c>
      <c r="AA347" s="1">
        <f>'[1]adj supplies'!$BC348</f>
        <v>14322</v>
      </c>
      <c r="AB347" s="1">
        <f>'[1]adj supplies'!$BE348</f>
        <v>14322</v>
      </c>
      <c r="AC347" s="1">
        <f>'[1]adj supplies'!$BG348</f>
        <v>14322</v>
      </c>
      <c r="AD347" s="1">
        <f>'[1]adj supplies'!$BI348</f>
        <v>14322</v>
      </c>
    </row>
    <row r="348" spans="1:30" x14ac:dyDescent="0.35">
      <c r="A348" t="str">
        <f>'[1]all nodes'!$B349</f>
        <v>Corona  City Of</v>
      </c>
      <c r="B348">
        <f>'[1]all nodes'!$C349</f>
        <v>1807069</v>
      </c>
      <c r="C348" t="str">
        <f>'[1]all nodes'!$F349</f>
        <v>Groundwater</v>
      </c>
      <c r="D348" t="str">
        <f>'[1]all nodes'!$G349</f>
        <v>Temescal Basin</v>
      </c>
      <c r="E348" t="str">
        <f>'[1]all nodes'!$P349</f>
        <v>Raw water</v>
      </c>
      <c r="F348" t="str">
        <f>'[1]all nodes'!$Q349</f>
        <v>Raw water</v>
      </c>
      <c r="G348">
        <f>'[1]all nodes'!Z349</f>
        <v>0</v>
      </c>
      <c r="H348">
        <f>'[1]all nodes'!AA349</f>
        <v>0</v>
      </c>
      <c r="I348" t="str">
        <f>'[1]all nodes'!AB349</f>
        <v xml:space="preserve">GW1807-8-04 </v>
      </c>
      <c r="J348" t="str">
        <f>'[1]all nodes'!AC349</f>
        <v>1807069NPD</v>
      </c>
      <c r="K348" t="str">
        <f>'[1]all nodes'!AD349</f>
        <v>1807069E</v>
      </c>
      <c r="L348">
        <f>IF('[1]all nodes'!AE349=0,0,INDEX([2]SUP_EL!$C:$D,MATCH('[1]all nodes'!AE349,[2]SUP_EL!$C:$C,0),2))</f>
        <v>0</v>
      </c>
      <c r="M348">
        <f>IF('[1]all nodes'!AF349=0,0,INDEX([2]SUP_EL!$C:$D,MATCH('[1]all nodes'!AF349,[2]SUP_EL!$C:$C,0),2))</f>
        <v>0</v>
      </c>
      <c r="N348">
        <f>IF('[1]all nodes'!AG349=0,0,INDEX([2]SUP_EL!$C:$D,MATCH('[1]all nodes'!AG349,[2]SUP_EL!$C:$C,0),2))</f>
        <v>0</v>
      </c>
      <c r="O348">
        <f>IF('[1]all nodes'!AH349=0,0,INDEX([2]SUP_EL!$C:$D,MATCH('[1]all nodes'!AH349,[2]SUP_EL!$C:$C,0),2))</f>
        <v>0</v>
      </c>
      <c r="P348">
        <f>IF('[1]all nodes'!AI349=0,0,INDEX([2]SUP_EL!$C:$D,MATCH('[1]all nodes'!AI349,[2]SUP_EL!$C:$C,0),2))</f>
        <v>579</v>
      </c>
      <c r="Q348">
        <f>IF('[1]all nodes'!AJ349=0,0,INDEX([2]SUP_EL!$C:$D,MATCH('[1]all nodes'!AJ349,[2]SUP_EL!$C:$C,0),2))</f>
        <v>65.5</v>
      </c>
      <c r="R348">
        <f>IF('[1]all nodes'!AK349=0,0,INDEX([2]SUP_EL!$C:$D,MATCH('[1]all nodes'!AK349,[2]SUP_EL!$C:$C,0),2))</f>
        <v>361</v>
      </c>
      <c r="S348" s="1">
        <f>'[1]adj supplies'!$AK349</f>
        <v>1879</v>
      </c>
      <c r="T348" s="1">
        <f>'[1]adj supplies'!$AM349</f>
        <v>1113</v>
      </c>
      <c r="U348" s="1">
        <f>'[1]adj supplies'!$AO349</f>
        <v>1113</v>
      </c>
      <c r="V348" s="1">
        <f>'[1]adj supplies'!$AQ349</f>
        <v>1113</v>
      </c>
      <c r="W348" s="1">
        <f>'[1]adj supplies'!$AS349</f>
        <v>1113</v>
      </c>
      <c r="X348" s="1">
        <f>'[1]adj supplies'!$AU349</f>
        <v>1113</v>
      </c>
      <c r="Y348" s="1">
        <f>'[1]adj supplies'!$AY349</f>
        <v>1879</v>
      </c>
      <c r="Z348" s="1">
        <f>'[1]adj supplies'!$BA349</f>
        <v>1113</v>
      </c>
      <c r="AA348" s="1">
        <f>'[1]adj supplies'!$BC349</f>
        <v>1113</v>
      </c>
      <c r="AB348" s="1">
        <f>'[1]adj supplies'!$BE349</f>
        <v>1113</v>
      </c>
      <c r="AC348" s="1">
        <f>'[1]adj supplies'!$BG349</f>
        <v>1113</v>
      </c>
      <c r="AD348" s="1">
        <f>'[1]adj supplies'!$BI349</f>
        <v>1113</v>
      </c>
    </row>
    <row r="349" spans="1:30" x14ac:dyDescent="0.35">
      <c r="A349" t="str">
        <f>'[1]all nodes'!$B350</f>
        <v>Corona  City Of</v>
      </c>
      <c r="B349">
        <f>'[1]all nodes'!$C350</f>
        <v>1807069</v>
      </c>
      <c r="C349" t="str">
        <f>'[1]all nodes'!$F350</f>
        <v>Purchased or Imported  Water</v>
      </c>
      <c r="D349" t="str">
        <f>'[1]all nodes'!$G350</f>
        <v>City of Riverside</v>
      </c>
      <c r="E349" t="str">
        <f>'[1]all nodes'!$P350</f>
        <v>Raw water</v>
      </c>
      <c r="F349" t="str">
        <f>'[1]all nodes'!$Q350</f>
        <v>Drinking water</v>
      </c>
      <c r="G349">
        <f>'[1]all nodes'!Z350</f>
        <v>0</v>
      </c>
      <c r="H349">
        <f>'[1]all nodes'!AA350</f>
        <v>0</v>
      </c>
      <c r="I349" t="str">
        <f>'[1]all nodes'!AB350</f>
        <v>1807411PD</v>
      </c>
      <c r="J349" t="str">
        <f>'[1]all nodes'!AC350</f>
        <v>1807069PD</v>
      </c>
      <c r="K349" t="str">
        <f>'[1]all nodes'!AD350</f>
        <v>1807069E</v>
      </c>
      <c r="L349">
        <f>IF('[1]all nodes'!AE350=0,0,INDEX([2]SUP_EL!$C:$D,MATCH('[1]all nodes'!AE350,[2]SUP_EL!$C:$C,0),2))</f>
        <v>0</v>
      </c>
      <c r="M349">
        <f>IF('[1]all nodes'!AF350=0,0,INDEX([2]SUP_EL!$C:$D,MATCH('[1]all nodes'!AF350,[2]SUP_EL!$C:$C,0),2))</f>
        <v>0</v>
      </c>
      <c r="N349">
        <f>IF('[1]all nodes'!AG350=0,0,INDEX([2]SUP_EL!$C:$D,MATCH('[1]all nodes'!AG350,[2]SUP_EL!$C:$C,0),2))</f>
        <v>0</v>
      </c>
      <c r="O349">
        <f>IF('[1]all nodes'!AH350=0,0,INDEX([2]SUP_EL!$C:$D,MATCH('[1]all nodes'!AH350,[2]SUP_EL!$C:$C,0),2))</f>
        <v>0</v>
      </c>
      <c r="P349">
        <f>IF('[1]all nodes'!AI350=0,0,INDEX([2]SUP_EL!$C:$D,MATCH('[1]all nodes'!AI350,[2]SUP_EL!$C:$C,0),2))</f>
        <v>10</v>
      </c>
      <c r="Q349">
        <f>IF('[1]all nodes'!AJ350=0,0,INDEX([2]SUP_EL!$C:$D,MATCH('[1]all nodes'!AJ350,[2]SUP_EL!$C:$C,0),2))</f>
        <v>0</v>
      </c>
      <c r="R349">
        <f>IF('[1]all nodes'!AK350=0,0,INDEX([2]SUP_EL!$C:$D,MATCH('[1]all nodes'!AK350,[2]SUP_EL!$C:$C,0),2))</f>
        <v>163.1</v>
      </c>
      <c r="S349" s="1">
        <f>'[1]adj supplies'!$AK350</f>
        <v>0</v>
      </c>
      <c r="T349" s="1">
        <f>'[1]adj supplies'!$AM350</f>
        <v>0</v>
      </c>
      <c r="U349" s="1">
        <f>'[1]adj supplies'!$AO350</f>
        <v>0</v>
      </c>
      <c r="V349" s="1">
        <f>'[1]adj supplies'!$AQ350</f>
        <v>0</v>
      </c>
      <c r="W349" s="1">
        <f>'[1]adj supplies'!$AS350</f>
        <v>0</v>
      </c>
      <c r="X349" s="1">
        <f>'[1]adj supplies'!$AU350</f>
        <v>0</v>
      </c>
      <c r="Y349" s="1">
        <f>'[1]adj supplies'!$AY350</f>
        <v>0</v>
      </c>
      <c r="Z349" s="1">
        <f>'[1]adj supplies'!$BA350</f>
        <v>0</v>
      </c>
      <c r="AA349" s="1">
        <f>'[1]adj supplies'!$BC350</f>
        <v>0</v>
      </c>
      <c r="AB349" s="1">
        <f>'[1]adj supplies'!$BE350</f>
        <v>0</v>
      </c>
      <c r="AC349" s="1">
        <f>'[1]adj supplies'!$BG350</f>
        <v>0</v>
      </c>
      <c r="AD349" s="1">
        <f>'[1]adj supplies'!$BI350</f>
        <v>0</v>
      </c>
    </row>
    <row r="350" spans="1:30" x14ac:dyDescent="0.35">
      <c r="A350" t="str">
        <f>'[1]all nodes'!$B351</f>
        <v>Corona  City Of</v>
      </c>
      <c r="B350">
        <f>'[1]all nodes'!$C351</f>
        <v>1807069</v>
      </c>
      <c r="C350" t="str">
        <f>'[1]all nodes'!$F351</f>
        <v>Purchased or Imported  Water</v>
      </c>
      <c r="D350" t="str">
        <f>'[1]all nodes'!$G351</f>
        <v>multiple sources?</v>
      </c>
      <c r="E350" t="str">
        <f>'[1]all nodes'!$P351</f>
        <v>Raw water</v>
      </c>
      <c r="F350" t="str">
        <f>'[1]all nodes'!$Q351</f>
        <v>Drinking water</v>
      </c>
      <c r="G350">
        <f>'[1]all nodes'!Z351</f>
        <v>0</v>
      </c>
      <c r="H350">
        <f>'[1]all nodes'!AA351</f>
        <v>0</v>
      </c>
      <c r="I350" t="str">
        <f>'[1]all nodes'!AB351</f>
        <v>1807411PD</v>
      </c>
      <c r="J350" t="str">
        <f>'[1]all nodes'!AC351</f>
        <v>1807069PD</v>
      </c>
      <c r="K350" t="str">
        <f>'[1]all nodes'!AD351</f>
        <v>1807069E</v>
      </c>
      <c r="L350">
        <f>IF('[1]all nodes'!AE351=0,0,INDEX([2]SUP_EL!$C:$D,MATCH('[1]all nodes'!AE351,[2]SUP_EL!$C:$C,0),2))</f>
        <v>0</v>
      </c>
      <c r="M350">
        <f>IF('[1]all nodes'!AF351=0,0,INDEX([2]SUP_EL!$C:$D,MATCH('[1]all nodes'!AF351,[2]SUP_EL!$C:$C,0),2))</f>
        <v>0</v>
      </c>
      <c r="N350">
        <f>IF('[1]all nodes'!AG351=0,0,INDEX([2]SUP_EL!$C:$D,MATCH('[1]all nodes'!AG351,[2]SUP_EL!$C:$C,0),2))</f>
        <v>0</v>
      </c>
      <c r="O350">
        <f>IF('[1]all nodes'!AH351=0,0,INDEX([2]SUP_EL!$C:$D,MATCH('[1]all nodes'!AH351,[2]SUP_EL!$C:$C,0),2))</f>
        <v>0</v>
      </c>
      <c r="P350">
        <f>IF('[1]all nodes'!AI351=0,0,INDEX([2]SUP_EL!$C:$D,MATCH('[1]all nodes'!AI351,[2]SUP_EL!$C:$C,0),2))</f>
        <v>10</v>
      </c>
      <c r="Q350">
        <f>IF('[1]all nodes'!AJ351=0,0,INDEX([2]SUP_EL!$C:$D,MATCH('[1]all nodes'!AJ351,[2]SUP_EL!$C:$C,0),2))</f>
        <v>0</v>
      </c>
      <c r="R350">
        <f>IF('[1]all nodes'!AK351=0,0,INDEX([2]SUP_EL!$C:$D,MATCH('[1]all nodes'!AK351,[2]SUP_EL!$C:$C,0),2))</f>
        <v>163.1</v>
      </c>
      <c r="S350" s="1">
        <f>'[1]adj supplies'!$AK351</f>
        <v>0</v>
      </c>
      <c r="T350" s="1">
        <f>'[1]adj supplies'!$AM351</f>
        <v>7365</v>
      </c>
      <c r="U350" s="1">
        <f>'[1]adj supplies'!$AO351</f>
        <v>7365</v>
      </c>
      <c r="V350" s="1">
        <f>'[1]adj supplies'!$AQ351</f>
        <v>7365</v>
      </c>
      <c r="W350" s="1">
        <f>'[1]adj supplies'!$AS351</f>
        <v>7365</v>
      </c>
      <c r="X350" s="1">
        <f>'[1]adj supplies'!$AU351</f>
        <v>7365</v>
      </c>
      <c r="Y350" s="1">
        <f>'[1]adj supplies'!$AY351</f>
        <v>0</v>
      </c>
      <c r="Z350" s="1">
        <f>'[1]adj supplies'!$BA351</f>
        <v>7365</v>
      </c>
      <c r="AA350" s="1">
        <f>'[1]adj supplies'!$BC351</f>
        <v>7365</v>
      </c>
      <c r="AB350" s="1">
        <f>'[1]adj supplies'!$BE351</f>
        <v>7365</v>
      </c>
      <c r="AC350" s="1">
        <f>'[1]adj supplies'!$BG351</f>
        <v>7365</v>
      </c>
      <c r="AD350" s="1">
        <f>'[1]adj supplies'!$BI351</f>
        <v>7365</v>
      </c>
    </row>
    <row r="351" spans="1:30" x14ac:dyDescent="0.35">
      <c r="A351" t="str">
        <f>'[1]all nodes'!$B352</f>
        <v>Corona  City Of</v>
      </c>
      <c r="B351">
        <f>'[1]all nodes'!$C352</f>
        <v>1807069</v>
      </c>
      <c r="C351" t="str">
        <f>'[1]all nodes'!$F352</f>
        <v>Purchased or Imported  Water</v>
      </c>
      <c r="D351" t="str">
        <f>'[1]all nodes'!$G352</f>
        <v>Temescal Valley Water District</v>
      </c>
      <c r="E351" t="str">
        <f>'[1]all nodes'!$P352</f>
        <v>Raw water</v>
      </c>
      <c r="F351" t="str">
        <f>'[1]all nodes'!$Q352</f>
        <v>Drinking water</v>
      </c>
      <c r="G351">
        <f>'[1]all nodes'!Z352</f>
        <v>0</v>
      </c>
      <c r="H351">
        <f>'[1]all nodes'!AA352</f>
        <v>0</v>
      </c>
      <c r="I351" t="str">
        <f>'[1]all nodes'!AB352</f>
        <v>1807411PD</v>
      </c>
      <c r="J351" t="str">
        <f>'[1]all nodes'!AC352</f>
        <v>1807069PD</v>
      </c>
      <c r="K351" t="str">
        <f>'[1]all nodes'!AD352</f>
        <v>1807069E</v>
      </c>
      <c r="L351">
        <f>IF('[1]all nodes'!AE352=0,0,INDEX([2]SUP_EL!$C:$D,MATCH('[1]all nodes'!AE352,[2]SUP_EL!$C:$C,0),2))</f>
        <v>0</v>
      </c>
      <c r="M351">
        <f>IF('[1]all nodes'!AF352=0,0,INDEX([2]SUP_EL!$C:$D,MATCH('[1]all nodes'!AF352,[2]SUP_EL!$C:$C,0),2))</f>
        <v>0</v>
      </c>
      <c r="N351">
        <f>IF('[1]all nodes'!AG352=0,0,INDEX([2]SUP_EL!$C:$D,MATCH('[1]all nodes'!AG352,[2]SUP_EL!$C:$C,0),2))</f>
        <v>0</v>
      </c>
      <c r="O351">
        <f>IF('[1]all nodes'!AH352=0,0,INDEX([2]SUP_EL!$C:$D,MATCH('[1]all nodes'!AH352,[2]SUP_EL!$C:$C,0),2))</f>
        <v>0</v>
      </c>
      <c r="P351">
        <f>IF('[1]all nodes'!AI352=0,0,INDEX([2]SUP_EL!$C:$D,MATCH('[1]all nodes'!AI352,[2]SUP_EL!$C:$C,0),2))</f>
        <v>10</v>
      </c>
      <c r="Q351">
        <f>IF('[1]all nodes'!AJ352=0,0,INDEX([2]SUP_EL!$C:$D,MATCH('[1]all nodes'!AJ352,[2]SUP_EL!$C:$C,0),2))</f>
        <v>0</v>
      </c>
      <c r="R351">
        <f>IF('[1]all nodes'!AK352=0,0,INDEX([2]SUP_EL!$C:$D,MATCH('[1]all nodes'!AK352,[2]SUP_EL!$C:$C,0),2))</f>
        <v>163.1</v>
      </c>
      <c r="S351" s="1">
        <f>'[1]adj supplies'!$AK352</f>
        <v>0</v>
      </c>
      <c r="T351" s="1">
        <f>'[1]adj supplies'!$AM352</f>
        <v>0</v>
      </c>
      <c r="U351" s="1">
        <f>'[1]adj supplies'!$AO352</f>
        <v>0</v>
      </c>
      <c r="V351" s="1">
        <f>'[1]adj supplies'!$AQ352</f>
        <v>0</v>
      </c>
      <c r="W351" s="1">
        <f>'[1]adj supplies'!$AS352</f>
        <v>0</v>
      </c>
      <c r="X351" s="1">
        <f>'[1]adj supplies'!$AU352</f>
        <v>0</v>
      </c>
      <c r="Y351" s="1">
        <f>'[1]adj supplies'!$AY352</f>
        <v>0</v>
      </c>
      <c r="Z351" s="1">
        <f>'[1]adj supplies'!$BA352</f>
        <v>0</v>
      </c>
      <c r="AA351" s="1">
        <f>'[1]adj supplies'!$BC352</f>
        <v>0</v>
      </c>
      <c r="AB351" s="1">
        <f>'[1]adj supplies'!$BE352</f>
        <v>0</v>
      </c>
      <c r="AC351" s="1">
        <f>'[1]adj supplies'!$BG352</f>
        <v>0</v>
      </c>
      <c r="AD351" s="1">
        <f>'[1]adj supplies'!$BI352</f>
        <v>0</v>
      </c>
    </row>
    <row r="352" spans="1:30" x14ac:dyDescent="0.35">
      <c r="A352" t="str">
        <f>'[1]all nodes'!$B353</f>
        <v>Corona  City Of</v>
      </c>
      <c r="B352">
        <f>'[1]all nodes'!$C353</f>
        <v>1807069</v>
      </c>
      <c r="C352" t="str">
        <f>'[1]all nodes'!$F353</f>
        <v>Purchased or Imported  Water</v>
      </c>
      <c r="D352" t="str">
        <f>'[1]all nodes'!$G353</f>
        <v>Western Municipal Water District</v>
      </c>
      <c r="E352" t="str">
        <f>'[1]all nodes'!$P353</f>
        <v>Raw water</v>
      </c>
      <c r="F352" t="str">
        <f>'[1]all nodes'!$Q353</f>
        <v>Drinking water</v>
      </c>
      <c r="G352">
        <f>'[1]all nodes'!Z353</f>
        <v>0</v>
      </c>
      <c r="H352">
        <f>'[1]all nodes'!AA353</f>
        <v>0</v>
      </c>
      <c r="I352" t="str">
        <f>'[1]all nodes'!AB353</f>
        <v>1807411PD</v>
      </c>
      <c r="J352" t="str">
        <f>'[1]all nodes'!AC353</f>
        <v>1807069PD</v>
      </c>
      <c r="K352" t="str">
        <f>'[1]all nodes'!AD353</f>
        <v>1807069E</v>
      </c>
      <c r="L352">
        <f>IF('[1]all nodes'!AE353=0,0,INDEX([2]SUP_EL!$C:$D,MATCH('[1]all nodes'!AE353,[2]SUP_EL!$C:$C,0),2))</f>
        <v>0</v>
      </c>
      <c r="M352">
        <f>IF('[1]all nodes'!AF353=0,0,INDEX([2]SUP_EL!$C:$D,MATCH('[1]all nodes'!AF353,[2]SUP_EL!$C:$C,0),2))</f>
        <v>0</v>
      </c>
      <c r="N352">
        <f>IF('[1]all nodes'!AG353=0,0,INDEX([2]SUP_EL!$C:$D,MATCH('[1]all nodes'!AG353,[2]SUP_EL!$C:$C,0),2))</f>
        <v>0</v>
      </c>
      <c r="O352">
        <f>IF('[1]all nodes'!AH353=0,0,INDEX([2]SUP_EL!$C:$D,MATCH('[1]all nodes'!AH353,[2]SUP_EL!$C:$C,0),2))</f>
        <v>0</v>
      </c>
      <c r="P352">
        <f>IF('[1]all nodes'!AI353=0,0,INDEX([2]SUP_EL!$C:$D,MATCH('[1]all nodes'!AI353,[2]SUP_EL!$C:$C,0),2))</f>
        <v>10</v>
      </c>
      <c r="Q352">
        <f>IF('[1]all nodes'!AJ353=0,0,INDEX([2]SUP_EL!$C:$D,MATCH('[1]all nodes'!AJ353,[2]SUP_EL!$C:$C,0),2))</f>
        <v>0</v>
      </c>
      <c r="R352">
        <f>IF('[1]all nodes'!AK353=0,0,INDEX([2]SUP_EL!$C:$D,MATCH('[1]all nodes'!AK353,[2]SUP_EL!$C:$C,0),2))</f>
        <v>163.1</v>
      </c>
      <c r="S352" s="1">
        <f>'[1]adj supplies'!$AK353</f>
        <v>9813</v>
      </c>
      <c r="T352" s="1">
        <f>'[1]adj supplies'!$AM353</f>
        <v>21000</v>
      </c>
      <c r="U352" s="1">
        <f>'[1]adj supplies'!$AO353</f>
        <v>21000</v>
      </c>
      <c r="V352" s="1">
        <f>'[1]adj supplies'!$AQ353</f>
        <v>21000</v>
      </c>
      <c r="W352" s="1">
        <f>'[1]adj supplies'!$AS353</f>
        <v>21000</v>
      </c>
      <c r="X352" s="1">
        <f>'[1]adj supplies'!$AU353</f>
        <v>21000</v>
      </c>
      <c r="Y352" s="1">
        <f>'[1]adj supplies'!$AY353</f>
        <v>9813</v>
      </c>
      <c r="Z352" s="1">
        <f>'[1]adj supplies'!$BA353</f>
        <v>21000</v>
      </c>
      <c r="AA352" s="1">
        <f>'[1]adj supplies'!$BC353</f>
        <v>21000</v>
      </c>
      <c r="AB352" s="1">
        <f>'[1]adj supplies'!$BE353</f>
        <v>21000</v>
      </c>
      <c r="AC352" s="1">
        <f>'[1]adj supplies'!$BG353</f>
        <v>21000</v>
      </c>
      <c r="AD352" s="1">
        <f>'[1]adj supplies'!$BI353</f>
        <v>21000</v>
      </c>
    </row>
    <row r="353" spans="1:30" x14ac:dyDescent="0.35">
      <c r="A353" t="str">
        <f>'[1]all nodes'!$B354</f>
        <v>Corona  City Of</v>
      </c>
      <c r="B353">
        <f>'[1]all nodes'!$C354</f>
        <v>1807069</v>
      </c>
      <c r="C353" t="str">
        <f>'[1]all nodes'!$F354</f>
        <v>Purchased or Imported  Water</v>
      </c>
      <c r="D353" t="str">
        <f>'[1]all nodes'!$G354</f>
        <v>Western Municipal Water District - Mills WTP</v>
      </c>
      <c r="E353" t="str">
        <f>'[1]all nodes'!$P354</f>
        <v>Raw water</v>
      </c>
      <c r="F353" t="str">
        <f>'[1]all nodes'!$Q354</f>
        <v>Drinking water</v>
      </c>
      <c r="G353">
        <f>'[1]all nodes'!Z354</f>
        <v>0</v>
      </c>
      <c r="H353">
        <f>'[1]all nodes'!AA354</f>
        <v>0</v>
      </c>
      <c r="I353" t="str">
        <f>'[1]all nodes'!AB354</f>
        <v>1807411PD</v>
      </c>
      <c r="J353" t="str">
        <f>'[1]all nodes'!AC354</f>
        <v>1807069PD</v>
      </c>
      <c r="K353" t="str">
        <f>'[1]all nodes'!AD354</f>
        <v>1807069E</v>
      </c>
      <c r="L353">
        <f>IF('[1]all nodes'!AE354=0,0,INDEX([2]SUP_EL!$C:$D,MATCH('[1]all nodes'!AE354,[2]SUP_EL!$C:$C,0),2))</f>
        <v>0</v>
      </c>
      <c r="M353">
        <f>IF('[1]all nodes'!AF354=0,0,INDEX([2]SUP_EL!$C:$D,MATCH('[1]all nodes'!AF354,[2]SUP_EL!$C:$C,0),2))</f>
        <v>0</v>
      </c>
      <c r="N353">
        <f>IF('[1]all nodes'!AG354=0,0,INDEX([2]SUP_EL!$C:$D,MATCH('[1]all nodes'!AG354,[2]SUP_EL!$C:$C,0),2))</f>
        <v>0</v>
      </c>
      <c r="O353">
        <f>IF('[1]all nodes'!AH354=0,0,INDEX([2]SUP_EL!$C:$D,MATCH('[1]all nodes'!AH354,[2]SUP_EL!$C:$C,0),2))</f>
        <v>0</v>
      </c>
      <c r="P353">
        <f>IF('[1]all nodes'!AI354=0,0,INDEX([2]SUP_EL!$C:$D,MATCH('[1]all nodes'!AI354,[2]SUP_EL!$C:$C,0),2))</f>
        <v>10</v>
      </c>
      <c r="Q353">
        <f>IF('[1]all nodes'!AJ354=0,0,INDEX([2]SUP_EL!$C:$D,MATCH('[1]all nodes'!AJ354,[2]SUP_EL!$C:$C,0),2))</f>
        <v>0</v>
      </c>
      <c r="R353">
        <f>IF('[1]all nodes'!AK354=0,0,INDEX([2]SUP_EL!$C:$D,MATCH('[1]all nodes'!AK354,[2]SUP_EL!$C:$C,0),2))</f>
        <v>163.1</v>
      </c>
      <c r="S353" s="1">
        <f>'[1]adj supplies'!$AK354</f>
        <v>1315</v>
      </c>
      <c r="T353" s="1">
        <f>'[1]adj supplies'!$AM354</f>
        <v>0</v>
      </c>
      <c r="U353" s="1">
        <f>'[1]adj supplies'!$AO354</f>
        <v>0</v>
      </c>
      <c r="V353" s="1">
        <f>'[1]adj supplies'!$AQ354</f>
        <v>0</v>
      </c>
      <c r="W353" s="1">
        <f>'[1]adj supplies'!$AS354</f>
        <v>0</v>
      </c>
      <c r="X353" s="1">
        <f>'[1]adj supplies'!$AU354</f>
        <v>0</v>
      </c>
      <c r="Y353" s="1">
        <f>'[1]adj supplies'!$AY354</f>
        <v>1315</v>
      </c>
      <c r="Z353" s="1">
        <f>'[1]adj supplies'!$BA354</f>
        <v>0</v>
      </c>
      <c r="AA353" s="1">
        <f>'[1]adj supplies'!$BC354</f>
        <v>0</v>
      </c>
      <c r="AB353" s="1">
        <f>'[1]adj supplies'!$BE354</f>
        <v>0</v>
      </c>
      <c r="AC353" s="1">
        <f>'[1]adj supplies'!$BG354</f>
        <v>0</v>
      </c>
      <c r="AD353" s="1">
        <f>'[1]adj supplies'!$BI354</f>
        <v>0</v>
      </c>
    </row>
    <row r="354" spans="1:30" x14ac:dyDescent="0.35">
      <c r="A354" t="str">
        <f>'[1]all nodes'!$B355</f>
        <v>Corona  City Of</v>
      </c>
      <c r="B354">
        <f>'[1]all nodes'!$C355</f>
        <v>1807069</v>
      </c>
      <c r="C354" t="str">
        <f>'[1]all nodes'!$F355</f>
        <v>Recycled Water</v>
      </c>
      <c r="D354" t="str">
        <f>'[1]all nodes'!$G355</f>
        <v>Agreement with WRCRWA for additional 2.0 MGD</v>
      </c>
      <c r="E354" t="str">
        <f>'[1]all nodes'!$P355</f>
        <v>Recycled water</v>
      </c>
      <c r="F354" t="str">
        <f>'[1]all nodes'!$Q355</f>
        <v>Recycled water</v>
      </c>
      <c r="G354">
        <f>'[1]all nodes'!Z355</f>
        <v>0</v>
      </c>
      <c r="H354" t="str">
        <f>'[1]all nodes'!AA355</f>
        <v>WWT1807069</v>
      </c>
      <c r="I354" t="str">
        <f>'[1]all nodes'!AB355</f>
        <v>1807069SREC</v>
      </c>
      <c r="J354" t="str">
        <f>'[1]all nodes'!AC355</f>
        <v>1807069NPD</v>
      </c>
      <c r="K354" t="str">
        <f>'[1]all nodes'!AD355</f>
        <v>1807069E</v>
      </c>
      <c r="L354">
        <f>IF('[1]all nodes'!AE355=0,0,INDEX([2]SUP_EL!$C:$D,MATCH('[1]all nodes'!AE355,[2]SUP_EL!$C:$C,0),2))</f>
        <v>0</v>
      </c>
      <c r="M354">
        <f>IF('[1]all nodes'!AF355=0,0,INDEX([2]SUP_EL!$C:$D,MATCH('[1]all nodes'!AF355,[2]SUP_EL!$C:$C,0),2))</f>
        <v>0</v>
      </c>
      <c r="N354">
        <f>IF('[1]all nodes'!AG355=0,0,INDEX([2]SUP_EL!$C:$D,MATCH('[1]all nodes'!AG355,[2]SUP_EL!$C:$C,0),2))</f>
        <v>10</v>
      </c>
      <c r="O354">
        <f>IF('[1]all nodes'!AH355=0,0,INDEX([2]SUP_EL!$C:$D,MATCH('[1]all nodes'!AH355,[2]SUP_EL!$C:$C,0),2))</f>
        <v>0</v>
      </c>
      <c r="P354">
        <f>IF('[1]all nodes'!AI355=0,0,INDEX([2]SUP_EL!$C:$D,MATCH('[1]all nodes'!AI355,[2]SUP_EL!$C:$C,0),2))</f>
        <v>0</v>
      </c>
      <c r="Q354">
        <f>IF('[1]all nodes'!AJ355=0,0,INDEX([2]SUP_EL!$C:$D,MATCH('[1]all nodes'!AJ355,[2]SUP_EL!$C:$C,0),2))</f>
        <v>0</v>
      </c>
      <c r="R354">
        <f>IF('[1]all nodes'!AK355=0,0,INDEX([2]SUP_EL!$C:$D,MATCH('[1]all nodes'!AK355,[2]SUP_EL!$C:$C,0),2))</f>
        <v>195.72</v>
      </c>
      <c r="S354" s="1">
        <f>'[1]adj supplies'!$AK355</f>
        <v>0</v>
      </c>
      <c r="T354" s="1">
        <f>'[1]adj supplies'!$AM355</f>
        <v>2240</v>
      </c>
      <c r="U354" s="1">
        <f>'[1]adj supplies'!$AO355</f>
        <v>2240</v>
      </c>
      <c r="V354" s="1">
        <f>'[1]adj supplies'!$AQ355</f>
        <v>2240</v>
      </c>
      <c r="W354" s="1">
        <f>'[1]adj supplies'!$AS355</f>
        <v>2240</v>
      </c>
      <c r="X354" s="1">
        <f>'[1]adj supplies'!$AU355</f>
        <v>2240</v>
      </c>
      <c r="Y354" s="1">
        <f>'[1]adj supplies'!$AY355</f>
        <v>0</v>
      </c>
      <c r="Z354" s="1">
        <f>'[1]adj supplies'!$BA355</f>
        <v>2240</v>
      </c>
      <c r="AA354" s="1">
        <f>'[1]adj supplies'!$BC355</f>
        <v>2240</v>
      </c>
      <c r="AB354" s="1">
        <f>'[1]adj supplies'!$BE355</f>
        <v>2240</v>
      </c>
      <c r="AC354" s="1">
        <f>'[1]adj supplies'!$BG355</f>
        <v>2240</v>
      </c>
      <c r="AD354" s="1">
        <f>'[1]adj supplies'!$BI355</f>
        <v>2240</v>
      </c>
    </row>
    <row r="355" spans="1:30" x14ac:dyDescent="0.35">
      <c r="A355" t="str">
        <f>'[1]all nodes'!$B356</f>
        <v>Corona  City Of</v>
      </c>
      <c r="B355">
        <f>'[1]all nodes'!$C356</f>
        <v>1807069</v>
      </c>
      <c r="C355" t="str">
        <f>'[1]all nodes'!$F356</f>
        <v>Recycled Water</v>
      </c>
      <c r="D355" t="str">
        <f>'[1]all nodes'!$G356</f>
        <v>City of Corona</v>
      </c>
      <c r="E355" t="str">
        <f>'[1]all nodes'!$P356</f>
        <v>Recycled water</v>
      </c>
      <c r="F355" t="str">
        <f>'[1]all nodes'!$Q356</f>
        <v>Recycled water</v>
      </c>
      <c r="G355">
        <f>'[1]all nodes'!Z356</f>
        <v>0</v>
      </c>
      <c r="H355" t="str">
        <f>'[1]all nodes'!AA356</f>
        <v>WW_1807_610</v>
      </c>
      <c r="I355" t="str">
        <f>'[1]all nodes'!AB356</f>
        <v>1807069TREC</v>
      </c>
      <c r="J355" t="str">
        <f>'[1]all nodes'!AC356</f>
        <v>1807069NPD</v>
      </c>
      <c r="K355" t="str">
        <f>'[1]all nodes'!AD356</f>
        <v>1807069E</v>
      </c>
      <c r="L355">
        <f>IF('[1]all nodes'!AE356=0,0,INDEX([2]SUP_EL!$C:$D,MATCH('[1]all nodes'!AE356,[2]SUP_EL!$C:$C,0),2))</f>
        <v>0</v>
      </c>
      <c r="M355">
        <f>IF('[1]all nodes'!AF356=0,0,INDEX([2]SUP_EL!$C:$D,MATCH('[1]all nodes'!AF356,[2]SUP_EL!$C:$C,0),2))</f>
        <v>0</v>
      </c>
      <c r="N355">
        <f>IF('[1]all nodes'!AG356=0,0,INDEX([2]SUP_EL!$C:$D,MATCH('[1]all nodes'!AG356,[2]SUP_EL!$C:$C,0),2))</f>
        <v>10</v>
      </c>
      <c r="O355">
        <f>IF('[1]all nodes'!AH356=0,0,INDEX([2]SUP_EL!$C:$D,MATCH('[1]all nodes'!AH356,[2]SUP_EL!$C:$C,0),2))</f>
        <v>0</v>
      </c>
      <c r="P355">
        <f>IF('[1]all nodes'!AI356=0,0,INDEX([2]SUP_EL!$C:$D,MATCH('[1]all nodes'!AI356,[2]SUP_EL!$C:$C,0),2))</f>
        <v>0</v>
      </c>
      <c r="Q355">
        <f>IF('[1]all nodes'!AJ356=0,0,INDEX([2]SUP_EL!$C:$D,MATCH('[1]all nodes'!AJ356,[2]SUP_EL!$C:$C,0),2))</f>
        <v>97.762499999999989</v>
      </c>
      <c r="R355">
        <f>IF('[1]all nodes'!AK356=0,0,INDEX([2]SUP_EL!$C:$D,MATCH('[1]all nodes'!AK356,[2]SUP_EL!$C:$C,0),2))</f>
        <v>195.72</v>
      </c>
      <c r="S355" s="1">
        <f>'[1]adj supplies'!$AK356</f>
        <v>5384</v>
      </c>
      <c r="T355" s="1">
        <f>'[1]adj supplies'!$AM356</f>
        <v>6873</v>
      </c>
      <c r="U355" s="1">
        <f>'[1]adj supplies'!$AO356</f>
        <v>6873</v>
      </c>
      <c r="V355" s="1">
        <f>'[1]adj supplies'!$AQ356</f>
        <v>6873</v>
      </c>
      <c r="W355" s="1">
        <f>'[1]adj supplies'!$AS356</f>
        <v>6873</v>
      </c>
      <c r="X355" s="1">
        <f>'[1]adj supplies'!$AU356</f>
        <v>6873</v>
      </c>
      <c r="Y355" s="1">
        <f>'[1]adj supplies'!$AY356</f>
        <v>5384</v>
      </c>
      <c r="Z355" s="1">
        <f>'[1]adj supplies'!$BA356</f>
        <v>6873</v>
      </c>
      <c r="AA355" s="1">
        <f>'[1]adj supplies'!$BC356</f>
        <v>6873</v>
      </c>
      <c r="AB355" s="1">
        <f>'[1]adj supplies'!$BE356</f>
        <v>6873</v>
      </c>
      <c r="AC355" s="1">
        <f>'[1]adj supplies'!$BG356</f>
        <v>6873</v>
      </c>
      <c r="AD355" s="1">
        <f>'[1]adj supplies'!$BI356</f>
        <v>6873</v>
      </c>
    </row>
    <row r="356" spans="1:30" x14ac:dyDescent="0.35">
      <c r="A356" t="str">
        <f>'[1]all nodes'!$B357</f>
        <v>Corona  City Of</v>
      </c>
      <c r="B356">
        <f>'[1]all nodes'!$C357</f>
        <v>1807069</v>
      </c>
      <c r="C356" t="str">
        <f>'[1]all nodes'!$F357</f>
        <v>Recycled Water</v>
      </c>
      <c r="D356" t="str">
        <f>'[1]all nodes'!$G357</f>
        <v>City of Corona</v>
      </c>
      <c r="E356" t="str">
        <f>'[1]all nodes'!$P357</f>
        <v>Recycled water</v>
      </c>
      <c r="F356" t="str">
        <f>'[1]all nodes'!$Q357</f>
        <v>Recycled water</v>
      </c>
      <c r="G356">
        <f>'[1]all nodes'!Z357</f>
        <v>0</v>
      </c>
      <c r="H356" t="str">
        <f>'[1]all nodes'!AA357</f>
        <v>WW_1807_615</v>
      </c>
      <c r="I356" t="str">
        <f>'[1]all nodes'!AB357</f>
        <v>1807069TREC</v>
      </c>
      <c r="J356" t="str">
        <f>'[1]all nodes'!AC357</f>
        <v>1807069NPD</v>
      </c>
      <c r="K356" t="str">
        <f>'[1]all nodes'!AD357</f>
        <v>1807069E</v>
      </c>
      <c r="L356">
        <f>IF('[1]all nodes'!AE357=0,0,INDEX([2]SUP_EL!$C:$D,MATCH('[1]all nodes'!AE357,[2]SUP_EL!$C:$C,0),2))</f>
        <v>0</v>
      </c>
      <c r="M356">
        <f>IF('[1]all nodes'!AF357=0,0,INDEX([2]SUP_EL!$C:$D,MATCH('[1]all nodes'!AF357,[2]SUP_EL!$C:$C,0),2))</f>
        <v>0</v>
      </c>
      <c r="N356">
        <f>IF('[1]all nodes'!AG357=0,0,INDEX([2]SUP_EL!$C:$D,MATCH('[1]all nodes'!AG357,[2]SUP_EL!$C:$C,0),2))</f>
        <v>10</v>
      </c>
      <c r="O356">
        <f>IF('[1]all nodes'!AH357=0,0,INDEX([2]SUP_EL!$C:$D,MATCH('[1]all nodes'!AH357,[2]SUP_EL!$C:$C,0),2))</f>
        <v>0</v>
      </c>
      <c r="P356">
        <f>IF('[1]all nodes'!AI357=0,0,INDEX([2]SUP_EL!$C:$D,MATCH('[1]all nodes'!AI357,[2]SUP_EL!$C:$C,0),2))</f>
        <v>0</v>
      </c>
      <c r="Q356">
        <f>IF('[1]all nodes'!AJ357=0,0,INDEX([2]SUP_EL!$C:$D,MATCH('[1]all nodes'!AJ357,[2]SUP_EL!$C:$C,0),2))</f>
        <v>97.762499999999989</v>
      </c>
      <c r="R356">
        <f>IF('[1]all nodes'!AK357=0,0,INDEX([2]SUP_EL!$C:$D,MATCH('[1]all nodes'!AK357,[2]SUP_EL!$C:$C,0),2))</f>
        <v>195.72</v>
      </c>
      <c r="S356" s="1">
        <f>'[1]adj supplies'!$AK357</f>
        <v>914</v>
      </c>
      <c r="T356" s="1">
        <f>'[1]adj supplies'!$AM357</f>
        <v>0</v>
      </c>
      <c r="U356" s="1">
        <f>'[1]adj supplies'!$AO357</f>
        <v>0</v>
      </c>
      <c r="V356" s="1">
        <f>'[1]adj supplies'!$AQ357</f>
        <v>0</v>
      </c>
      <c r="W356" s="1">
        <f>'[1]adj supplies'!$AS357</f>
        <v>0</v>
      </c>
      <c r="X356" s="1">
        <f>'[1]adj supplies'!$AU357</f>
        <v>0</v>
      </c>
      <c r="Y356" s="1">
        <f>'[1]adj supplies'!$AY357</f>
        <v>914</v>
      </c>
      <c r="Z356" s="1">
        <f>'[1]adj supplies'!$BA357</f>
        <v>0</v>
      </c>
      <c r="AA356" s="1">
        <f>'[1]adj supplies'!$BC357</f>
        <v>0</v>
      </c>
      <c r="AB356" s="1">
        <f>'[1]adj supplies'!$BE357</f>
        <v>0</v>
      </c>
      <c r="AC356" s="1">
        <f>'[1]adj supplies'!$BG357</f>
        <v>0</v>
      </c>
      <c r="AD356" s="1">
        <f>'[1]adj supplies'!$BI357</f>
        <v>0</v>
      </c>
    </row>
    <row r="357" spans="1:30" x14ac:dyDescent="0.35">
      <c r="A357" t="str">
        <f>'[1]all nodes'!$B358</f>
        <v>Corona  City Of</v>
      </c>
      <c r="B357">
        <f>'[1]all nodes'!$C358</f>
        <v>1807069</v>
      </c>
      <c r="C357" t="str">
        <f>'[1]all nodes'!$F358</f>
        <v>Recycled Water</v>
      </c>
      <c r="D357" t="str">
        <f>'[1]all nodes'!$G358</f>
        <v>City of Corona</v>
      </c>
      <c r="E357" t="str">
        <f>'[1]all nodes'!$P358</f>
        <v>Recycled water</v>
      </c>
      <c r="F357" t="str">
        <f>'[1]all nodes'!$Q358</f>
        <v>Recycled water</v>
      </c>
      <c r="G357">
        <f>'[1]all nodes'!Z358</f>
        <v>0</v>
      </c>
      <c r="H357" t="str">
        <f>'[1]all nodes'!AA358</f>
        <v>WW_1807_620</v>
      </c>
      <c r="I357" t="str">
        <f>'[1]all nodes'!AB358</f>
        <v>1807069TREC</v>
      </c>
      <c r="J357" t="str">
        <f>'[1]all nodes'!AC358</f>
        <v>1807069NPD</v>
      </c>
      <c r="K357" t="str">
        <f>'[1]all nodes'!AD358</f>
        <v>1807069E</v>
      </c>
      <c r="L357">
        <f>IF('[1]all nodes'!AE358=0,0,INDEX([2]SUP_EL!$C:$D,MATCH('[1]all nodes'!AE358,[2]SUP_EL!$C:$C,0),2))</f>
        <v>0</v>
      </c>
      <c r="M357">
        <f>IF('[1]all nodes'!AF358=0,0,INDEX([2]SUP_EL!$C:$D,MATCH('[1]all nodes'!AF358,[2]SUP_EL!$C:$C,0),2))</f>
        <v>0</v>
      </c>
      <c r="N357">
        <f>IF('[1]all nodes'!AG358=0,0,INDEX([2]SUP_EL!$C:$D,MATCH('[1]all nodes'!AG358,[2]SUP_EL!$C:$C,0),2))</f>
        <v>10</v>
      </c>
      <c r="O357">
        <f>IF('[1]all nodes'!AH358=0,0,INDEX([2]SUP_EL!$C:$D,MATCH('[1]all nodes'!AH358,[2]SUP_EL!$C:$C,0),2))</f>
        <v>0</v>
      </c>
      <c r="P357">
        <f>IF('[1]all nodes'!AI358=0,0,INDEX([2]SUP_EL!$C:$D,MATCH('[1]all nodes'!AI358,[2]SUP_EL!$C:$C,0),2))</f>
        <v>0</v>
      </c>
      <c r="Q357">
        <f>IF('[1]all nodes'!AJ358=0,0,INDEX([2]SUP_EL!$C:$D,MATCH('[1]all nodes'!AJ358,[2]SUP_EL!$C:$C,0),2))</f>
        <v>97.762499999999989</v>
      </c>
      <c r="R357">
        <f>IF('[1]all nodes'!AK358=0,0,INDEX([2]SUP_EL!$C:$D,MATCH('[1]all nodes'!AK358,[2]SUP_EL!$C:$C,0),2))</f>
        <v>195.72</v>
      </c>
      <c r="S357" s="1">
        <f>'[1]adj supplies'!$AK358</f>
        <v>221</v>
      </c>
      <c r="T357" s="1">
        <f>'[1]adj supplies'!$AM358</f>
        <v>0</v>
      </c>
      <c r="U357" s="1">
        <f>'[1]adj supplies'!$AO358</f>
        <v>0</v>
      </c>
      <c r="V357" s="1">
        <f>'[1]adj supplies'!$AQ358</f>
        <v>0</v>
      </c>
      <c r="W357" s="1">
        <f>'[1]adj supplies'!$AS358</f>
        <v>0</v>
      </c>
      <c r="X357" s="1">
        <f>'[1]adj supplies'!$AU358</f>
        <v>0</v>
      </c>
      <c r="Y357" s="1">
        <f>'[1]adj supplies'!$AY358</f>
        <v>221</v>
      </c>
      <c r="Z357" s="1">
        <f>'[1]adj supplies'!$BA358</f>
        <v>0</v>
      </c>
      <c r="AA357" s="1">
        <f>'[1]adj supplies'!$BC358</f>
        <v>0</v>
      </c>
      <c r="AB357" s="1">
        <f>'[1]adj supplies'!$BE358</f>
        <v>0</v>
      </c>
      <c r="AC357" s="1">
        <f>'[1]adj supplies'!$BG358</f>
        <v>0</v>
      </c>
      <c r="AD357" s="1">
        <f>'[1]adj supplies'!$BI358</f>
        <v>0</v>
      </c>
    </row>
    <row r="358" spans="1:30" x14ac:dyDescent="0.35">
      <c r="A358" t="str">
        <f>'[1]all nodes'!$B359</f>
        <v>Covina  City Of</v>
      </c>
      <c r="B358">
        <f>'[1]all nodes'!$C359</f>
        <v>1807071</v>
      </c>
      <c r="C358" t="str">
        <f>'[1]all nodes'!$F359</f>
        <v>Purchased or Imported  Water</v>
      </c>
      <c r="D358" t="str">
        <f>'[1]all nodes'!$G359</f>
        <v>CIC</v>
      </c>
      <c r="E358" t="str">
        <f>'[1]all nodes'!$P359</f>
        <v>Raw water</v>
      </c>
      <c r="F358" t="str">
        <f>'[1]all nodes'!$Q359</f>
        <v>Drinking water</v>
      </c>
      <c r="G358" t="e">
        <f>'[1]all nodes'!Z359</f>
        <v>#N/A</v>
      </c>
      <c r="H358" t="e">
        <f>'[1]all nodes'!AA359</f>
        <v>#N/A</v>
      </c>
      <c r="I358" t="e">
        <f>'[1]all nodes'!AB359</f>
        <v>#N/A</v>
      </c>
      <c r="J358" t="str">
        <f>'[1]all nodes'!AC359</f>
        <v>1807071PD</v>
      </c>
      <c r="K358" t="str">
        <f>'[1]all nodes'!AD359</f>
        <v>1807071E</v>
      </c>
      <c r="L358" t="e">
        <f>IF('[1]all nodes'!AE359=0,0,INDEX([2]SUP_EL!$C:$D,MATCH('[1]all nodes'!AE359,[2]SUP_EL!$C:$C,0),2))</f>
        <v>#N/A</v>
      </c>
      <c r="M358" t="e">
        <f>IF('[1]all nodes'!AF359=0,0,INDEX([2]SUP_EL!$C:$D,MATCH('[1]all nodes'!AF359,[2]SUP_EL!$C:$C,0),2))</f>
        <v>#N/A</v>
      </c>
      <c r="N358" t="e">
        <f>IF('[1]all nodes'!AG359=0,0,INDEX([2]SUP_EL!$C:$D,MATCH('[1]all nodes'!AG359,[2]SUP_EL!$C:$C,0),2))</f>
        <v>#N/A</v>
      </c>
      <c r="O358" t="e">
        <f>IF('[1]all nodes'!AH359=0,0,INDEX([2]SUP_EL!$C:$D,MATCH('[1]all nodes'!AH359,[2]SUP_EL!$C:$C,0),2))</f>
        <v>#N/A</v>
      </c>
      <c r="P358" t="e">
        <f>IF('[1]all nodes'!AI359=0,0,INDEX([2]SUP_EL!$C:$D,MATCH('[1]all nodes'!AI359,[2]SUP_EL!$C:$C,0),2))</f>
        <v>#N/A</v>
      </c>
      <c r="Q358" t="e">
        <f>IF('[1]all nodes'!AJ359=0,0,INDEX([2]SUP_EL!$C:$D,MATCH('[1]all nodes'!AJ359,[2]SUP_EL!$C:$C,0),2))</f>
        <v>#N/A</v>
      </c>
      <c r="R358">
        <f>IF('[1]all nodes'!AK359=0,0,INDEX([2]SUP_EL!$C:$D,MATCH('[1]all nodes'!AK359,[2]SUP_EL!$C:$C,0),2))</f>
        <v>163.1</v>
      </c>
      <c r="S358" s="1">
        <f>'[1]adj supplies'!$AK359</f>
        <v>4429.12</v>
      </c>
      <c r="T358" s="1">
        <f>'[1]adj supplies'!$AM359</f>
        <v>5301.48</v>
      </c>
      <c r="U358" s="1">
        <f>'[1]adj supplies'!$AO359</f>
        <v>5355.36</v>
      </c>
      <c r="V358" s="1">
        <f>'[1]adj supplies'!$AQ359</f>
        <v>5409.79</v>
      </c>
      <c r="W358" s="1">
        <f>'[1]adj supplies'!$AS359</f>
        <v>5464.77</v>
      </c>
      <c r="X358" s="1">
        <f>'[1]adj supplies'!$AU359</f>
        <v>5520.31</v>
      </c>
      <c r="Y358" s="1">
        <f>'[1]adj supplies'!$AY359</f>
        <v>4429.12</v>
      </c>
      <c r="Z358" s="1">
        <f>'[1]adj supplies'!$BA359</f>
        <v>5301.48</v>
      </c>
      <c r="AA358" s="1">
        <f>'[1]adj supplies'!$BC359</f>
        <v>5355.36</v>
      </c>
      <c r="AB358" s="1">
        <f>'[1]adj supplies'!$BE359</f>
        <v>5409.79</v>
      </c>
      <c r="AC358" s="1">
        <f>'[1]adj supplies'!$BG359</f>
        <v>5464.77</v>
      </c>
      <c r="AD358" s="1">
        <f>'[1]adj supplies'!$BI359</f>
        <v>5520.31</v>
      </c>
    </row>
    <row r="359" spans="1:30" x14ac:dyDescent="0.35">
      <c r="A359" t="str">
        <f>'[1]all nodes'!$B360</f>
        <v>Covina  City Of</v>
      </c>
      <c r="B359">
        <f>'[1]all nodes'!$C360</f>
        <v>1807071</v>
      </c>
      <c r="C359" t="str">
        <f>'[1]all nodes'!$F360</f>
        <v>Purchased or Imported  Water</v>
      </c>
      <c r="D359" t="str">
        <f>'[1]all nodes'!$G360</f>
        <v>Three Valleys</v>
      </c>
      <c r="E359" t="str">
        <f>'[1]all nodes'!$P360</f>
        <v>Raw water</v>
      </c>
      <c r="F359" t="str">
        <f>'[1]all nodes'!$Q360</f>
        <v>Drinking water</v>
      </c>
      <c r="G359" t="e">
        <f>'[1]all nodes'!Z360</f>
        <v>#N/A</v>
      </c>
      <c r="H359" t="e">
        <f>'[1]all nodes'!AA360</f>
        <v>#N/A</v>
      </c>
      <c r="I359" t="e">
        <f>'[1]all nodes'!AB360</f>
        <v>#N/A</v>
      </c>
      <c r="J359" t="str">
        <f>'[1]all nodes'!AC360</f>
        <v>1807071PD</v>
      </c>
      <c r="K359" t="str">
        <f>'[1]all nodes'!AD360</f>
        <v>1807071E</v>
      </c>
      <c r="L359" t="e">
        <f>IF('[1]all nodes'!AE360=0,0,INDEX([2]SUP_EL!$C:$D,MATCH('[1]all nodes'!AE360,[2]SUP_EL!$C:$C,0),2))</f>
        <v>#N/A</v>
      </c>
      <c r="M359" t="e">
        <f>IF('[1]all nodes'!AF360=0,0,INDEX([2]SUP_EL!$C:$D,MATCH('[1]all nodes'!AF360,[2]SUP_EL!$C:$C,0),2))</f>
        <v>#N/A</v>
      </c>
      <c r="N359" t="e">
        <f>IF('[1]all nodes'!AG360=0,0,INDEX([2]SUP_EL!$C:$D,MATCH('[1]all nodes'!AG360,[2]SUP_EL!$C:$C,0),2))</f>
        <v>#N/A</v>
      </c>
      <c r="O359" t="e">
        <f>IF('[1]all nodes'!AH360=0,0,INDEX([2]SUP_EL!$C:$D,MATCH('[1]all nodes'!AH360,[2]SUP_EL!$C:$C,0),2))</f>
        <v>#N/A</v>
      </c>
      <c r="P359" t="e">
        <f>IF('[1]all nodes'!AI360=0,0,INDEX([2]SUP_EL!$C:$D,MATCH('[1]all nodes'!AI360,[2]SUP_EL!$C:$C,0),2))</f>
        <v>#N/A</v>
      </c>
      <c r="Q359" t="e">
        <f>IF('[1]all nodes'!AJ360=0,0,INDEX([2]SUP_EL!$C:$D,MATCH('[1]all nodes'!AJ360,[2]SUP_EL!$C:$C,0),2))</f>
        <v>#N/A</v>
      </c>
      <c r="R359">
        <f>IF('[1]all nodes'!AK360=0,0,INDEX([2]SUP_EL!$C:$D,MATCH('[1]all nodes'!AK360,[2]SUP_EL!$C:$C,0),2))</f>
        <v>163.1</v>
      </c>
      <c r="S359" s="1">
        <f>'[1]adj supplies'!$AK360</f>
        <v>966.7</v>
      </c>
      <c r="T359" s="1">
        <f>'[1]adj supplies'!$AM360</f>
        <v>403.03</v>
      </c>
      <c r="U359" s="1">
        <f>'[1]adj supplies'!$AO360</f>
        <v>407.13</v>
      </c>
      <c r="V359" s="1">
        <f>'[1]adj supplies'!$AQ360</f>
        <v>411.26</v>
      </c>
      <c r="W359" s="1">
        <f>'[1]adj supplies'!$AS360</f>
        <v>415.44</v>
      </c>
      <c r="X359" s="1">
        <f>'[1]adj supplies'!$AU360</f>
        <v>419.67</v>
      </c>
      <c r="Y359" s="1">
        <f>'[1]adj supplies'!$AY360</f>
        <v>966.7</v>
      </c>
      <c r="Z359" s="1">
        <f>'[1]adj supplies'!$BA360</f>
        <v>403.03</v>
      </c>
      <c r="AA359" s="1">
        <f>'[1]adj supplies'!$BC360</f>
        <v>407.13</v>
      </c>
      <c r="AB359" s="1">
        <f>'[1]adj supplies'!$BE360</f>
        <v>411.26</v>
      </c>
      <c r="AC359" s="1">
        <f>'[1]adj supplies'!$BG360</f>
        <v>415.44</v>
      </c>
      <c r="AD359" s="1">
        <f>'[1]adj supplies'!$BI360</f>
        <v>419.67</v>
      </c>
    </row>
    <row r="360" spans="1:30" x14ac:dyDescent="0.35">
      <c r="A360" t="str">
        <f>'[1]all nodes'!$B361</f>
        <v>Crescent City</v>
      </c>
      <c r="B360">
        <f>'[1]all nodes'!$C361</f>
        <v>1801007</v>
      </c>
      <c r="C360" t="str">
        <f>'[1]all nodes'!$F361</f>
        <v>Groundwater</v>
      </c>
      <c r="D360" t="str">
        <f>'[1]all nodes'!$G361</f>
        <v>Smith River Plain Groundwater Basin</v>
      </c>
      <c r="E360" t="str">
        <f>'[1]all nodes'!$P361</f>
        <v>Raw water</v>
      </c>
      <c r="F360" t="str">
        <f>'[1]all nodes'!$Q361</f>
        <v>Drinking water</v>
      </c>
      <c r="G360">
        <f>'[1]all nodes'!Z361</f>
        <v>0</v>
      </c>
      <c r="H360">
        <f>'[1]all nodes'!AA361</f>
        <v>0</v>
      </c>
      <c r="I360" t="str">
        <f>'[1]all nodes'!AB361</f>
        <v xml:space="preserve">GW1801-1-01 </v>
      </c>
      <c r="J360" t="str">
        <f>'[1]all nodes'!AC361</f>
        <v>1801007PD</v>
      </c>
      <c r="K360" t="str">
        <f>'[1]all nodes'!AD361</f>
        <v>1801007E</v>
      </c>
      <c r="L360">
        <f>IF('[1]all nodes'!AE361=0,0,INDEX([2]SUP_EL!$C:$D,MATCH('[1]all nodes'!AE361,[2]SUP_EL!$C:$C,0),2))</f>
        <v>0</v>
      </c>
      <c r="M360">
        <f>IF('[1]all nodes'!AF361=0,0,INDEX([2]SUP_EL!$C:$D,MATCH('[1]all nodes'!AF361,[2]SUP_EL!$C:$C,0),2))</f>
        <v>0</v>
      </c>
      <c r="N360">
        <f>IF('[1]all nodes'!AG361=0,0,INDEX([2]SUP_EL!$C:$D,MATCH('[1]all nodes'!AG361,[2]SUP_EL!$C:$C,0),2))</f>
        <v>0</v>
      </c>
      <c r="O360">
        <f>IF('[1]all nodes'!AH361=0,0,INDEX([2]SUP_EL!$C:$D,MATCH('[1]all nodes'!AH361,[2]SUP_EL!$C:$C,0),2))</f>
        <v>0</v>
      </c>
      <c r="P360">
        <f>IF('[1]all nodes'!AI361=0,0,INDEX([2]SUP_EL!$C:$D,MATCH('[1]all nodes'!AI361,[2]SUP_EL!$C:$C,0),2))</f>
        <v>178</v>
      </c>
      <c r="Q360">
        <f>IF('[1]all nodes'!AJ361=0,0,INDEX([2]SUP_EL!$C:$D,MATCH('[1]all nodes'!AJ361,[2]SUP_EL!$C:$C,0),2))</f>
        <v>3</v>
      </c>
      <c r="R360">
        <f>IF('[1]all nodes'!AK361=0,0,INDEX([2]SUP_EL!$C:$D,MATCH('[1]all nodes'!AK361,[2]SUP_EL!$C:$C,0),2))</f>
        <v>163.1</v>
      </c>
      <c r="S360" s="1">
        <f>'[1]adj supplies'!$AK361</f>
        <v>2025.4659810000001</v>
      </c>
      <c r="T360" s="1">
        <f>'[1]adj supplies'!$AM361</f>
        <v>2381.4569716000001</v>
      </c>
      <c r="U360" s="1">
        <f>'[1]adj supplies'!$AO361</f>
        <v>2424.4214014999998</v>
      </c>
      <c r="V360" s="1">
        <f>'[1]adj supplies'!$AQ361</f>
        <v>2455.1102799999999</v>
      </c>
      <c r="W360" s="1">
        <f>'[1]adj supplies'!$AS361</f>
        <v>2461.2480556999999</v>
      </c>
      <c r="X360" s="1">
        <f>'[1]adj supplies'!$AU361</f>
        <v>2461.2480556999999</v>
      </c>
      <c r="Y360" s="1">
        <f>'[1]adj supplies'!$AY361</f>
        <v>2025.4659810000001</v>
      </c>
      <c r="Z360" s="1">
        <f>'[1]adj supplies'!$BA361</f>
        <v>2381.4569716000001</v>
      </c>
      <c r="AA360" s="1">
        <f>'[1]adj supplies'!$BC361</f>
        <v>2424.4214014999998</v>
      </c>
      <c r="AB360" s="1">
        <f>'[1]adj supplies'!$BE361</f>
        <v>2455.1102799999999</v>
      </c>
      <c r="AC360" s="1">
        <f>'[1]adj supplies'!$BG361</f>
        <v>2461.2480556999999</v>
      </c>
      <c r="AD360" s="1">
        <f>'[1]adj supplies'!$BI361</f>
        <v>2461.2480556999999</v>
      </c>
    </row>
    <row r="361" spans="1:30" x14ac:dyDescent="0.35">
      <c r="A361" t="str">
        <f>'[1]all nodes'!$B362</f>
        <v>Crescenta Valley Community Water District</v>
      </c>
      <c r="B361">
        <f>'[1]all nodes'!$C362</f>
        <v>1807075</v>
      </c>
      <c r="C361" t="str">
        <f>'[1]all nodes'!$F362</f>
        <v>Groundwater</v>
      </c>
      <c r="D361" t="str">
        <f>'[1]all nodes'!$G362</f>
        <v>All Wells</v>
      </c>
      <c r="E361" t="str">
        <f>'[1]all nodes'!$P362</f>
        <v>Raw water</v>
      </c>
      <c r="F361" t="str">
        <f>'[1]all nodes'!$Q362</f>
        <v>Drinking water</v>
      </c>
      <c r="G361">
        <f>'[1]all nodes'!Z362</f>
        <v>0</v>
      </c>
      <c r="H361">
        <f>'[1]all nodes'!AA362</f>
        <v>0</v>
      </c>
      <c r="I361" t="str">
        <f>'[1]all nodes'!AB362</f>
        <v xml:space="preserve">GW1807-4-12 </v>
      </c>
      <c r="J361" t="str">
        <f>'[1]all nodes'!AC362</f>
        <v>1807075PD</v>
      </c>
      <c r="K361" t="str">
        <f>'[1]all nodes'!AD362</f>
        <v>1807075E</v>
      </c>
      <c r="L361">
        <f>IF('[1]all nodes'!AE362=0,0,INDEX([2]SUP_EL!$C:$D,MATCH('[1]all nodes'!AE362,[2]SUP_EL!$C:$C,0),2))</f>
        <v>0</v>
      </c>
      <c r="M361">
        <f>IF('[1]all nodes'!AF362=0,0,INDEX([2]SUP_EL!$C:$D,MATCH('[1]all nodes'!AF362,[2]SUP_EL!$C:$C,0),2))</f>
        <v>0</v>
      </c>
      <c r="N361">
        <f>IF('[1]all nodes'!AG362=0,0,INDEX([2]SUP_EL!$C:$D,MATCH('[1]all nodes'!AG362,[2]SUP_EL!$C:$C,0),2))</f>
        <v>0</v>
      </c>
      <c r="O361">
        <f>IF('[1]all nodes'!AH362=0,0,INDEX([2]SUP_EL!$C:$D,MATCH('[1]all nodes'!AH362,[2]SUP_EL!$C:$C,0),2))</f>
        <v>0</v>
      </c>
      <c r="P361">
        <f>IF('[1]all nodes'!AI362=0,0,INDEX([2]SUP_EL!$C:$D,MATCH('[1]all nodes'!AI362,[2]SUP_EL!$C:$C,0),2))</f>
        <v>579</v>
      </c>
      <c r="Q361">
        <f>IF('[1]all nodes'!AJ362=0,0,INDEX([2]SUP_EL!$C:$D,MATCH('[1]all nodes'!AJ362,[2]SUP_EL!$C:$C,0),2))</f>
        <v>65.5</v>
      </c>
      <c r="R361">
        <f>IF('[1]all nodes'!AK362=0,0,INDEX([2]SUP_EL!$C:$D,MATCH('[1]all nodes'!AK362,[2]SUP_EL!$C:$C,0),2))</f>
        <v>163.1</v>
      </c>
      <c r="S361" s="1">
        <f>'[1]adj supplies'!$AK362</f>
        <v>3647</v>
      </c>
      <c r="T361" s="1">
        <f>'[1]adj supplies'!$AM362</f>
        <v>3185</v>
      </c>
      <c r="U361" s="1">
        <f>'[1]adj supplies'!$AO362</f>
        <v>3844</v>
      </c>
      <c r="V361" s="1">
        <f>'[1]adj supplies'!$AQ362</f>
        <v>3854</v>
      </c>
      <c r="W361" s="1">
        <f>'[1]adj supplies'!$AS362</f>
        <v>3854</v>
      </c>
      <c r="X361" s="1">
        <f>'[1]adj supplies'!$AU362</f>
        <v>3854</v>
      </c>
      <c r="Y361" s="1">
        <f>'[1]adj supplies'!$AY362</f>
        <v>3647</v>
      </c>
      <c r="Z361" s="1">
        <f>'[1]adj supplies'!$BA362</f>
        <v>3185</v>
      </c>
      <c r="AA361" s="1">
        <f>'[1]adj supplies'!$BC362</f>
        <v>3844</v>
      </c>
      <c r="AB361" s="1">
        <f>'[1]adj supplies'!$BE362</f>
        <v>3854</v>
      </c>
      <c r="AC361" s="1">
        <f>'[1]adj supplies'!$BG362</f>
        <v>3854</v>
      </c>
      <c r="AD361" s="1">
        <f>'[1]adj supplies'!$BI362</f>
        <v>3854</v>
      </c>
    </row>
    <row r="362" spans="1:30" x14ac:dyDescent="0.35">
      <c r="A362" t="str">
        <f>'[1]all nodes'!$B363</f>
        <v>Crescenta Valley Community Water District</v>
      </c>
      <c r="B362">
        <f>'[1]all nodes'!$C363</f>
        <v>1807075</v>
      </c>
      <c r="C362" t="str">
        <f>'[1]all nodes'!$F363</f>
        <v>Purchased or Imported  Water</v>
      </c>
      <c r="D362" t="str">
        <f>'[1]all nodes'!$G363</f>
        <v>from FMWD</v>
      </c>
      <c r="E362" t="str">
        <f>'[1]all nodes'!$P363</f>
        <v>Raw water</v>
      </c>
      <c r="F362" t="str">
        <f>'[1]all nodes'!$Q363</f>
        <v>Drinking water</v>
      </c>
      <c r="G362">
        <f>'[1]all nodes'!Z363</f>
        <v>0</v>
      </c>
      <c r="H362">
        <f>'[1]all nodes'!AA363</f>
        <v>0</v>
      </c>
      <c r="I362" t="str">
        <f>'[1]all nodes'!AB363</f>
        <v>1807103PD</v>
      </c>
      <c r="J362" t="str">
        <f>'[1]all nodes'!AC363</f>
        <v>1807075PD</v>
      </c>
      <c r="K362" t="str">
        <f>'[1]all nodes'!AD363</f>
        <v>1807075E</v>
      </c>
      <c r="L362">
        <f>IF('[1]all nodes'!AE363=0,0,INDEX([2]SUP_EL!$C:$D,MATCH('[1]all nodes'!AE363,[2]SUP_EL!$C:$C,0),2))</f>
        <v>0</v>
      </c>
      <c r="M362">
        <f>IF('[1]all nodes'!AF363=0,0,INDEX([2]SUP_EL!$C:$D,MATCH('[1]all nodes'!AF363,[2]SUP_EL!$C:$C,0),2))</f>
        <v>0</v>
      </c>
      <c r="N362">
        <f>IF('[1]all nodes'!AG363=0,0,INDEX([2]SUP_EL!$C:$D,MATCH('[1]all nodes'!AG363,[2]SUP_EL!$C:$C,0),2))</f>
        <v>0</v>
      </c>
      <c r="O362">
        <f>IF('[1]all nodes'!AH363=0,0,INDEX([2]SUP_EL!$C:$D,MATCH('[1]all nodes'!AH363,[2]SUP_EL!$C:$C,0),2))</f>
        <v>0</v>
      </c>
      <c r="P362">
        <f>IF('[1]all nodes'!AI363=0,0,INDEX([2]SUP_EL!$C:$D,MATCH('[1]all nodes'!AI363,[2]SUP_EL!$C:$C,0),2))</f>
        <v>10</v>
      </c>
      <c r="Q362">
        <f>IF('[1]all nodes'!AJ363=0,0,INDEX([2]SUP_EL!$C:$D,MATCH('[1]all nodes'!AJ363,[2]SUP_EL!$C:$C,0),2))</f>
        <v>0</v>
      </c>
      <c r="R362">
        <f>IF('[1]all nodes'!AK363=0,0,INDEX([2]SUP_EL!$C:$D,MATCH('[1]all nodes'!AK363,[2]SUP_EL!$C:$C,0),2))</f>
        <v>163.1</v>
      </c>
      <c r="S362" s="1">
        <f>'[1]adj supplies'!$AK363</f>
        <v>1745</v>
      </c>
      <c r="T362" s="1">
        <f>'[1]adj supplies'!$AM363</f>
        <v>885</v>
      </c>
      <c r="U362" s="1">
        <f>'[1]adj supplies'!$AO363</f>
        <v>1271</v>
      </c>
      <c r="V362" s="1">
        <f>'[1]adj supplies'!$AQ363</f>
        <v>1428</v>
      </c>
      <c r="W362" s="1">
        <f>'[1]adj supplies'!$AS363</f>
        <v>1576</v>
      </c>
      <c r="X362" s="1">
        <f>'[1]adj supplies'!$AU363</f>
        <v>1746</v>
      </c>
      <c r="Y362" s="1">
        <f>'[1]adj supplies'!$AY363</f>
        <v>1745</v>
      </c>
      <c r="Z362" s="1">
        <f>'[1]adj supplies'!$BA363</f>
        <v>885</v>
      </c>
      <c r="AA362" s="1">
        <f>'[1]adj supplies'!$BC363</f>
        <v>1271</v>
      </c>
      <c r="AB362" s="1">
        <f>'[1]adj supplies'!$BE363</f>
        <v>1428</v>
      </c>
      <c r="AC362" s="1">
        <f>'[1]adj supplies'!$BG363</f>
        <v>1576</v>
      </c>
      <c r="AD362" s="1">
        <f>'[1]adj supplies'!$BI363</f>
        <v>1746</v>
      </c>
    </row>
    <row r="363" spans="1:30" x14ac:dyDescent="0.35">
      <c r="A363" t="str">
        <f>'[1]all nodes'!$B364</f>
        <v>Crestline Village Water District</v>
      </c>
      <c r="B363">
        <f>'[1]all nodes'!$C364</f>
        <v>1807077</v>
      </c>
      <c r="C363" t="str">
        <f>'[1]all nodes'!$F364</f>
        <v>Groundwater</v>
      </c>
      <c r="D363">
        <f>'[1]all nodes'!$G364</f>
        <v>0</v>
      </c>
      <c r="E363" t="str">
        <f>'[1]all nodes'!$P364</f>
        <v>Raw water</v>
      </c>
      <c r="F363" t="str">
        <f>'[1]all nodes'!$Q364</f>
        <v>Drinking water</v>
      </c>
      <c r="G363">
        <f>'[1]all nodes'!Z364</f>
        <v>0</v>
      </c>
      <c r="H363" t="str">
        <f>'[1]all nodes'!AA364</f>
        <v>GW1807-8-02</v>
      </c>
      <c r="I363" t="str">
        <f>'[1]all nodes'!AB364</f>
        <v xml:space="preserve">GW1807-8-02.06 </v>
      </c>
      <c r="J363" t="str">
        <f>'[1]all nodes'!AC364</f>
        <v>1807077PD</v>
      </c>
      <c r="K363" t="str">
        <f>'[1]all nodes'!AD364</f>
        <v>1807077E</v>
      </c>
      <c r="L363">
        <f>IF('[1]all nodes'!AE364=0,0,INDEX([2]SUP_EL!$C:$D,MATCH('[1]all nodes'!AE364,[2]SUP_EL!$C:$C,0),2))</f>
        <v>0</v>
      </c>
      <c r="M363">
        <f>IF('[1]all nodes'!AF364=0,0,INDEX([2]SUP_EL!$C:$D,MATCH('[1]all nodes'!AF364,[2]SUP_EL!$C:$C,0),2))</f>
        <v>0</v>
      </c>
      <c r="N363">
        <f>IF('[1]all nodes'!AG364=0,0,INDEX([2]SUP_EL!$C:$D,MATCH('[1]all nodes'!AG364,[2]SUP_EL!$C:$C,0),2))</f>
        <v>0</v>
      </c>
      <c r="O363">
        <f>IF('[1]all nodes'!AH364=0,0,INDEX([2]SUP_EL!$C:$D,MATCH('[1]all nodes'!AH364,[2]SUP_EL!$C:$C,0),2))</f>
        <v>0</v>
      </c>
      <c r="P363">
        <f>IF('[1]all nodes'!AI364=0,0,INDEX([2]SUP_EL!$C:$D,MATCH('[1]all nodes'!AI364,[2]SUP_EL!$C:$C,0),2))</f>
        <v>579</v>
      </c>
      <c r="Q363">
        <f>IF('[1]all nodes'!AJ364=0,0,INDEX([2]SUP_EL!$C:$D,MATCH('[1]all nodes'!AJ364,[2]SUP_EL!$C:$C,0),2))</f>
        <v>65.5</v>
      </c>
      <c r="R363">
        <f>IF('[1]all nodes'!AK364=0,0,INDEX([2]SUP_EL!$C:$D,MATCH('[1]all nodes'!AK364,[2]SUP_EL!$C:$C,0),2))</f>
        <v>163.1</v>
      </c>
      <c r="S363" s="1">
        <f>'[1]adj supplies'!$AK364</f>
        <v>255.08952908297701</v>
      </c>
      <c r="T363" s="1">
        <f>'[1]adj supplies'!$AM364</f>
        <v>320.74838975508197</v>
      </c>
      <c r="U363" s="1">
        <f>'[1]adj supplies'!$AO364</f>
        <v>337.109730268004</v>
      </c>
      <c r="V363" s="1">
        <f>'[1]adj supplies'!$AQ364</f>
        <v>354.30440410577398</v>
      </c>
      <c r="W363" s="1">
        <f>'[1]adj supplies'!$AS364</f>
        <v>372.378324950202</v>
      </c>
      <c r="X363" s="1">
        <f>'[1]adj supplies'!$AU364</f>
        <v>372.378324950202</v>
      </c>
      <c r="Y363" s="1">
        <f>'[1]adj supplies'!$AY364</f>
        <v>255.08952908297701</v>
      </c>
      <c r="Z363" s="1">
        <f>'[1]adj supplies'!$BA364</f>
        <v>320.74838975508197</v>
      </c>
      <c r="AA363" s="1">
        <f>'[1]adj supplies'!$BC364</f>
        <v>337.109730268004</v>
      </c>
      <c r="AB363" s="1">
        <f>'[1]adj supplies'!$BE364</f>
        <v>354.30440410577398</v>
      </c>
      <c r="AC363" s="1">
        <f>'[1]adj supplies'!$BG364</f>
        <v>372.378324950202</v>
      </c>
      <c r="AD363" s="1">
        <f>'[1]adj supplies'!$BI364</f>
        <v>372.378324950202</v>
      </c>
    </row>
    <row r="364" spans="1:30" x14ac:dyDescent="0.35">
      <c r="A364" t="str">
        <f>'[1]all nodes'!$B365</f>
        <v>Crestline Village Water District</v>
      </c>
      <c r="B364">
        <f>'[1]all nodes'!$C365</f>
        <v>1807077</v>
      </c>
      <c r="C364" t="str">
        <f>'[1]all nodes'!$F365</f>
        <v>Purchased or Imported  Water</v>
      </c>
      <c r="D364" t="str">
        <f>'[1]all nodes'!$G365</f>
        <v>CLAWA</v>
      </c>
      <c r="E364" t="str">
        <f>'[1]all nodes'!$P365</f>
        <v>Raw water</v>
      </c>
      <c r="F364" t="str">
        <f>'[1]all nodes'!$Q365</f>
        <v>Drinking water</v>
      </c>
      <c r="G364">
        <f>'[1]all nodes'!Z365</f>
        <v>0</v>
      </c>
      <c r="H364">
        <f>'[1]all nodes'!AA365</f>
        <v>0</v>
      </c>
      <c r="I364" t="str">
        <f>'[1]all nodes'!AB365</f>
        <v>1809013PD</v>
      </c>
      <c r="J364" t="str">
        <f>'[1]all nodes'!AC365</f>
        <v>1807077PD</v>
      </c>
      <c r="K364" t="str">
        <f>'[1]all nodes'!AD365</f>
        <v>1807077E</v>
      </c>
      <c r="L364">
        <f>IF('[1]all nodes'!AE365=0,0,INDEX([2]SUP_EL!$C:$D,MATCH('[1]all nodes'!AE365,[2]SUP_EL!$C:$C,0),2))</f>
        <v>0</v>
      </c>
      <c r="M364">
        <f>IF('[1]all nodes'!AF365=0,0,INDEX([2]SUP_EL!$C:$D,MATCH('[1]all nodes'!AF365,[2]SUP_EL!$C:$C,0),2))</f>
        <v>0</v>
      </c>
      <c r="N364">
        <f>IF('[1]all nodes'!AG365=0,0,INDEX([2]SUP_EL!$C:$D,MATCH('[1]all nodes'!AG365,[2]SUP_EL!$C:$C,0),2))</f>
        <v>0</v>
      </c>
      <c r="O364">
        <f>IF('[1]all nodes'!AH365=0,0,INDEX([2]SUP_EL!$C:$D,MATCH('[1]all nodes'!AH365,[2]SUP_EL!$C:$C,0),2))</f>
        <v>0</v>
      </c>
      <c r="P364">
        <f>IF('[1]all nodes'!AI365=0,0,INDEX([2]SUP_EL!$C:$D,MATCH('[1]all nodes'!AI365,[2]SUP_EL!$C:$C,0),2))</f>
        <v>10</v>
      </c>
      <c r="Q364">
        <f>IF('[1]all nodes'!AJ365=0,0,INDEX([2]SUP_EL!$C:$D,MATCH('[1]all nodes'!AJ365,[2]SUP_EL!$C:$C,0),2))</f>
        <v>0</v>
      </c>
      <c r="R364">
        <f>IF('[1]all nodes'!AK365=0,0,INDEX([2]SUP_EL!$C:$D,MATCH('[1]all nodes'!AK365,[2]SUP_EL!$C:$C,0),2))</f>
        <v>163.1</v>
      </c>
      <c r="S364" s="1">
        <f>'[1]adj supplies'!$AK365</f>
        <v>355.27088710787001</v>
      </c>
      <c r="T364" s="1">
        <f>'[1]adj supplies'!$AM365</f>
        <v>320.74838975508197</v>
      </c>
      <c r="U364" s="1">
        <f>'[1]adj supplies'!$AO365</f>
        <v>337.109730268004</v>
      </c>
      <c r="V364" s="1">
        <f>'[1]adj supplies'!$AQ365</f>
        <v>354.30440410577398</v>
      </c>
      <c r="W364" s="1">
        <f>'[1]adj supplies'!$AS365</f>
        <v>372.378324950202</v>
      </c>
      <c r="X364" s="1">
        <f>'[1]adj supplies'!$AU365</f>
        <v>372.378324950202</v>
      </c>
      <c r="Y364" s="1">
        <f>'[1]adj supplies'!$AY365</f>
        <v>355.27088710787001</v>
      </c>
      <c r="Z364" s="1">
        <f>'[1]adj supplies'!$BA365</f>
        <v>320.74838975508197</v>
      </c>
      <c r="AA364" s="1">
        <f>'[1]adj supplies'!$BC365</f>
        <v>337.109730268004</v>
      </c>
      <c r="AB364" s="1">
        <f>'[1]adj supplies'!$BE365</f>
        <v>354.30440410577398</v>
      </c>
      <c r="AC364" s="1">
        <f>'[1]adj supplies'!$BG365</f>
        <v>372.378324950202</v>
      </c>
      <c r="AD364" s="1">
        <f>'[1]adj supplies'!$BI365</f>
        <v>372.378324950202</v>
      </c>
    </row>
    <row r="365" spans="1:30" x14ac:dyDescent="0.35">
      <c r="A365" t="str">
        <f>'[1]all nodes'!$B366</f>
        <v>Cucamonga Valley Water District</v>
      </c>
      <c r="B365">
        <f>'[1]all nodes'!$C366</f>
        <v>1807079</v>
      </c>
      <c r="C365" t="str">
        <f>'[1]all nodes'!$F366</f>
        <v>Groundwater</v>
      </c>
      <c r="D365" t="str">
        <f>'[1]all nodes'!$G366</f>
        <v>Chino Basin</v>
      </c>
      <c r="E365" t="str">
        <f>'[1]all nodes'!$P366</f>
        <v>Raw water</v>
      </c>
      <c r="F365" t="str">
        <f>'[1]all nodes'!$Q366</f>
        <v>Drinking water</v>
      </c>
      <c r="G365">
        <f>'[1]all nodes'!Z366</f>
        <v>0</v>
      </c>
      <c r="H365" t="str">
        <f>'[1]all nodes'!AA366</f>
        <v>GW1807-8-02</v>
      </c>
      <c r="I365" t="str">
        <f>'[1]all nodes'!AB366</f>
        <v xml:space="preserve">GW1807-8-02.01 </v>
      </c>
      <c r="J365" t="str">
        <f>'[1]all nodes'!AC366</f>
        <v>1807079PD</v>
      </c>
      <c r="K365" t="str">
        <f>'[1]all nodes'!AD366</f>
        <v>1807079E</v>
      </c>
      <c r="L365">
        <f>IF('[1]all nodes'!AE366=0,0,INDEX([2]SUP_EL!$C:$D,MATCH('[1]all nodes'!AE366,[2]SUP_EL!$C:$C,0),2))</f>
        <v>0</v>
      </c>
      <c r="M365">
        <f>IF('[1]all nodes'!AF366=0,0,INDEX([2]SUP_EL!$C:$D,MATCH('[1]all nodes'!AF366,[2]SUP_EL!$C:$C,0),2))</f>
        <v>0</v>
      </c>
      <c r="N365">
        <f>IF('[1]all nodes'!AG366=0,0,INDEX([2]SUP_EL!$C:$D,MATCH('[1]all nodes'!AG366,[2]SUP_EL!$C:$C,0),2))</f>
        <v>0</v>
      </c>
      <c r="O365">
        <f>IF('[1]all nodes'!AH366=0,0,INDEX([2]SUP_EL!$C:$D,MATCH('[1]all nodes'!AH366,[2]SUP_EL!$C:$C,0),2))</f>
        <v>0</v>
      </c>
      <c r="P365">
        <f>IF('[1]all nodes'!AI366=0,0,INDEX([2]SUP_EL!$C:$D,MATCH('[1]all nodes'!AI366,[2]SUP_EL!$C:$C,0),2))</f>
        <v>579</v>
      </c>
      <c r="Q365">
        <f>IF('[1]all nodes'!AJ366=0,0,INDEX([2]SUP_EL!$C:$D,MATCH('[1]all nodes'!AJ366,[2]SUP_EL!$C:$C,0),2))</f>
        <v>65.5</v>
      </c>
      <c r="R365">
        <f>IF('[1]all nodes'!AK366=0,0,INDEX([2]SUP_EL!$C:$D,MATCH('[1]all nodes'!AK366,[2]SUP_EL!$C:$C,0),2))</f>
        <v>163.1</v>
      </c>
      <c r="S365" s="1">
        <f>'[1]adj supplies'!$AK366</f>
        <v>18759.78</v>
      </c>
      <c r="T365" s="1">
        <f>'[1]adj supplies'!$AM366</f>
        <v>12755</v>
      </c>
      <c r="U365" s="1">
        <f>'[1]adj supplies'!$AO366</f>
        <v>13687</v>
      </c>
      <c r="V365" s="1">
        <f>'[1]adj supplies'!$AQ366</f>
        <v>13859</v>
      </c>
      <c r="W365" s="1">
        <f>'[1]adj supplies'!$AS366</f>
        <v>19282</v>
      </c>
      <c r="X365" s="1">
        <f>'[1]adj supplies'!$AU366</f>
        <v>19282</v>
      </c>
      <c r="Y365" s="1">
        <f>'[1]adj supplies'!$AY366</f>
        <v>18759.78</v>
      </c>
      <c r="Z365" s="1">
        <f>'[1]adj supplies'!$BA366</f>
        <v>12755</v>
      </c>
      <c r="AA365" s="1">
        <f>'[1]adj supplies'!$BC366</f>
        <v>13687</v>
      </c>
      <c r="AB365" s="1">
        <f>'[1]adj supplies'!$BE366</f>
        <v>13859</v>
      </c>
      <c r="AC365" s="1">
        <f>'[1]adj supplies'!$BG366</f>
        <v>19282</v>
      </c>
      <c r="AD365" s="1">
        <f>'[1]adj supplies'!$BI366</f>
        <v>19282</v>
      </c>
    </row>
    <row r="366" spans="1:30" x14ac:dyDescent="0.35">
      <c r="A366" t="str">
        <f>'[1]all nodes'!$B367</f>
        <v>Cucamonga Valley Water District</v>
      </c>
      <c r="B366">
        <f>'[1]all nodes'!$C367</f>
        <v>1807079</v>
      </c>
      <c r="C366" t="str">
        <f>'[1]all nodes'!$F367</f>
        <v>Groundwater</v>
      </c>
      <c r="D366" t="str">
        <f>'[1]all nodes'!$G367</f>
        <v>Cucamonga Basin</v>
      </c>
      <c r="E366" t="str">
        <f>'[1]all nodes'!$P367</f>
        <v>Raw water</v>
      </c>
      <c r="F366" t="str">
        <f>'[1]all nodes'!$Q367</f>
        <v>Drinking water</v>
      </c>
      <c r="G366">
        <f>'[1]all nodes'!Z367</f>
        <v>0</v>
      </c>
      <c r="H366" t="str">
        <f>'[1]all nodes'!AA367</f>
        <v>GW1807-8-02</v>
      </c>
      <c r="I366" t="str">
        <f>'[1]all nodes'!AB367</f>
        <v xml:space="preserve">GW1807-8-02.01 </v>
      </c>
      <c r="J366" t="str">
        <f>'[1]all nodes'!AC367</f>
        <v>1807079PD</v>
      </c>
      <c r="K366" t="str">
        <f>'[1]all nodes'!AD367</f>
        <v>1807079E</v>
      </c>
      <c r="L366">
        <f>IF('[1]all nodes'!AE367=0,0,INDEX([2]SUP_EL!$C:$D,MATCH('[1]all nodes'!AE367,[2]SUP_EL!$C:$C,0),2))</f>
        <v>0</v>
      </c>
      <c r="M366">
        <f>IF('[1]all nodes'!AF367=0,0,INDEX([2]SUP_EL!$C:$D,MATCH('[1]all nodes'!AF367,[2]SUP_EL!$C:$C,0),2))</f>
        <v>0</v>
      </c>
      <c r="N366">
        <f>IF('[1]all nodes'!AG367=0,0,INDEX([2]SUP_EL!$C:$D,MATCH('[1]all nodes'!AG367,[2]SUP_EL!$C:$C,0),2))</f>
        <v>0</v>
      </c>
      <c r="O366">
        <f>IF('[1]all nodes'!AH367=0,0,INDEX([2]SUP_EL!$C:$D,MATCH('[1]all nodes'!AH367,[2]SUP_EL!$C:$C,0),2))</f>
        <v>0</v>
      </c>
      <c r="P366">
        <f>IF('[1]all nodes'!AI367=0,0,INDEX([2]SUP_EL!$C:$D,MATCH('[1]all nodes'!AI367,[2]SUP_EL!$C:$C,0),2))</f>
        <v>579</v>
      </c>
      <c r="Q366">
        <f>IF('[1]all nodes'!AJ367=0,0,INDEX([2]SUP_EL!$C:$D,MATCH('[1]all nodes'!AJ367,[2]SUP_EL!$C:$C,0),2))</f>
        <v>65.5</v>
      </c>
      <c r="R366">
        <f>IF('[1]all nodes'!AK367=0,0,INDEX([2]SUP_EL!$C:$D,MATCH('[1]all nodes'!AK367,[2]SUP_EL!$C:$C,0),2))</f>
        <v>163.1</v>
      </c>
      <c r="S366" s="1">
        <f>'[1]adj supplies'!$AK367</f>
        <v>8438.52</v>
      </c>
      <c r="T366" s="1">
        <f>'[1]adj supplies'!$AM367</f>
        <v>10000</v>
      </c>
      <c r="U366" s="1">
        <f>'[1]adj supplies'!$AO367</f>
        <v>10000</v>
      </c>
      <c r="V366" s="1">
        <f>'[1]adj supplies'!$AQ367</f>
        <v>10000</v>
      </c>
      <c r="W366" s="1">
        <f>'[1]adj supplies'!$AS367</f>
        <v>10000</v>
      </c>
      <c r="X366" s="1">
        <f>'[1]adj supplies'!$AU367</f>
        <v>10000</v>
      </c>
      <c r="Y366" s="1">
        <f>'[1]adj supplies'!$AY367</f>
        <v>8438.52</v>
      </c>
      <c r="Z366" s="1">
        <f>'[1]adj supplies'!$BA367</f>
        <v>10000</v>
      </c>
      <c r="AA366" s="1">
        <f>'[1]adj supplies'!$BC367</f>
        <v>10000</v>
      </c>
      <c r="AB366" s="1">
        <f>'[1]adj supplies'!$BE367</f>
        <v>10000</v>
      </c>
      <c r="AC366" s="1">
        <f>'[1]adj supplies'!$BG367</f>
        <v>10000</v>
      </c>
      <c r="AD366" s="1">
        <f>'[1]adj supplies'!$BI367</f>
        <v>10000</v>
      </c>
    </row>
    <row r="367" spans="1:30" x14ac:dyDescent="0.35">
      <c r="A367" t="str">
        <f>'[1]all nodes'!$B368</f>
        <v>Cucamonga Valley Water District</v>
      </c>
      <c r="B367">
        <f>'[1]all nodes'!$C368</f>
        <v>1807079</v>
      </c>
      <c r="C367" t="str">
        <f>'[1]all nodes'!$F368</f>
        <v>Purchased or Imported  Water</v>
      </c>
      <c r="D367" t="str">
        <f>'[1]all nodes'!$G368</f>
        <v>MWD</v>
      </c>
      <c r="E367" t="str">
        <f>'[1]all nodes'!$P368</f>
        <v>Raw water</v>
      </c>
      <c r="F367" t="str">
        <f>'[1]all nodes'!$Q368</f>
        <v>Drinking water</v>
      </c>
      <c r="G367">
        <f>'[1]all nodes'!Z368</f>
        <v>0</v>
      </c>
      <c r="H367">
        <f>'[1]all nodes'!AA368</f>
        <v>0</v>
      </c>
      <c r="I367" t="str">
        <f>'[1]all nodes'!AB368</f>
        <v>1807161IMP</v>
      </c>
      <c r="J367" t="str">
        <f>'[1]all nodes'!AC368</f>
        <v>1807079PD</v>
      </c>
      <c r="K367" t="str">
        <f>'[1]all nodes'!AD368</f>
        <v>1807079E</v>
      </c>
      <c r="L367">
        <f>IF('[1]all nodes'!AE368=0,0,INDEX([2]SUP_EL!$C:$D,MATCH('[1]all nodes'!AE368,[2]SUP_EL!$C:$C,0),2))</f>
        <v>0</v>
      </c>
      <c r="M367">
        <f>IF('[1]all nodes'!AF368=0,0,INDEX([2]SUP_EL!$C:$D,MATCH('[1]all nodes'!AF368,[2]SUP_EL!$C:$C,0),2))</f>
        <v>0</v>
      </c>
      <c r="N367">
        <f>IF('[1]all nodes'!AG368=0,0,INDEX([2]SUP_EL!$C:$D,MATCH('[1]all nodes'!AG368,[2]SUP_EL!$C:$C,0),2))</f>
        <v>0</v>
      </c>
      <c r="O367">
        <f>IF('[1]all nodes'!AH368=0,0,INDEX([2]SUP_EL!$C:$D,MATCH('[1]all nodes'!AH368,[2]SUP_EL!$C:$C,0),2))</f>
        <v>0</v>
      </c>
      <c r="P367">
        <f>IF('[1]all nodes'!AI368=0,0,INDEX([2]SUP_EL!$C:$D,MATCH('[1]all nodes'!AI368,[2]SUP_EL!$C:$C,0),2))</f>
        <v>10</v>
      </c>
      <c r="Q367">
        <f>IF('[1]all nodes'!AJ368=0,0,INDEX([2]SUP_EL!$C:$D,MATCH('[1]all nodes'!AJ368,[2]SUP_EL!$C:$C,0),2))</f>
        <v>44</v>
      </c>
      <c r="R367">
        <f>IF('[1]all nodes'!AK368=0,0,INDEX([2]SUP_EL!$C:$D,MATCH('[1]all nodes'!AK368,[2]SUP_EL!$C:$C,0),2))</f>
        <v>163.1</v>
      </c>
      <c r="S367" s="1">
        <f>'[1]adj supplies'!$AK368</f>
        <v>13194.84</v>
      </c>
      <c r="T367" s="1">
        <f>'[1]adj supplies'!$AM368</f>
        <v>0</v>
      </c>
      <c r="U367" s="1">
        <f>'[1]adj supplies'!$AO368</f>
        <v>0</v>
      </c>
      <c r="V367" s="1">
        <f>'[1]adj supplies'!$AQ368</f>
        <v>0</v>
      </c>
      <c r="W367" s="1">
        <f>'[1]adj supplies'!$AS368</f>
        <v>0</v>
      </c>
      <c r="X367" s="1">
        <f>'[1]adj supplies'!$AU368</f>
        <v>0</v>
      </c>
      <c r="Y367" s="1">
        <f>'[1]adj supplies'!$AY368</f>
        <v>13194.84</v>
      </c>
      <c r="Z367" s="1">
        <f>'[1]adj supplies'!$BA368</f>
        <v>0</v>
      </c>
      <c r="AA367" s="1">
        <f>'[1]adj supplies'!$BC368</f>
        <v>0</v>
      </c>
      <c r="AB367" s="1">
        <f>'[1]adj supplies'!$BE368</f>
        <v>0</v>
      </c>
      <c r="AC367" s="1">
        <f>'[1]adj supplies'!$BG368</f>
        <v>0</v>
      </c>
      <c r="AD367" s="1">
        <f>'[1]adj supplies'!$BI368</f>
        <v>0</v>
      </c>
    </row>
    <row r="368" spans="1:30" x14ac:dyDescent="0.35">
      <c r="A368" t="str">
        <f>'[1]all nodes'!$B369</f>
        <v>Cucamonga Valley Water District</v>
      </c>
      <c r="B368">
        <f>'[1]all nodes'!$C369</f>
        <v>1807079</v>
      </c>
      <c r="C368" t="str">
        <f>'[1]all nodes'!$F369</f>
        <v>Purchased or Imported  Water</v>
      </c>
      <c r="D368">
        <f>'[1]all nodes'!$G369</f>
        <v>0</v>
      </c>
      <c r="E368" t="str">
        <f>'[1]all nodes'!$P369</f>
        <v>Raw water</v>
      </c>
      <c r="F368" t="str">
        <f>'[1]all nodes'!$Q369</f>
        <v>Drinking water</v>
      </c>
      <c r="G368">
        <f>'[1]all nodes'!Z369</f>
        <v>0</v>
      </c>
      <c r="H368">
        <f>'[1]all nodes'!AA369</f>
        <v>0</v>
      </c>
      <c r="I368" t="str">
        <f>'[1]all nodes'!AB369</f>
        <v>1807161IMP</v>
      </c>
      <c r="J368" t="str">
        <f>'[1]all nodes'!AC369</f>
        <v>1807079PD</v>
      </c>
      <c r="K368" t="str">
        <f>'[1]all nodes'!AD369</f>
        <v>1807079E</v>
      </c>
      <c r="L368">
        <f>IF('[1]all nodes'!AE369=0,0,INDEX([2]SUP_EL!$C:$D,MATCH('[1]all nodes'!AE369,[2]SUP_EL!$C:$C,0),2))</f>
        <v>0</v>
      </c>
      <c r="M368">
        <f>IF('[1]all nodes'!AF369=0,0,INDEX([2]SUP_EL!$C:$D,MATCH('[1]all nodes'!AF369,[2]SUP_EL!$C:$C,0),2))</f>
        <v>0</v>
      </c>
      <c r="N368">
        <f>IF('[1]all nodes'!AG369=0,0,INDEX([2]SUP_EL!$C:$D,MATCH('[1]all nodes'!AG369,[2]SUP_EL!$C:$C,0),2))</f>
        <v>0</v>
      </c>
      <c r="O368">
        <f>IF('[1]all nodes'!AH369=0,0,INDEX([2]SUP_EL!$C:$D,MATCH('[1]all nodes'!AH369,[2]SUP_EL!$C:$C,0),2))</f>
        <v>0</v>
      </c>
      <c r="P368">
        <f>IF('[1]all nodes'!AI369=0,0,INDEX([2]SUP_EL!$C:$D,MATCH('[1]all nodes'!AI369,[2]SUP_EL!$C:$C,0),2))</f>
        <v>10</v>
      </c>
      <c r="Q368">
        <f>IF('[1]all nodes'!AJ369=0,0,INDEX([2]SUP_EL!$C:$D,MATCH('[1]all nodes'!AJ369,[2]SUP_EL!$C:$C,0),2))</f>
        <v>44</v>
      </c>
      <c r="R368">
        <f>IF('[1]all nodes'!AK369=0,0,INDEX([2]SUP_EL!$C:$D,MATCH('[1]all nodes'!AK369,[2]SUP_EL!$C:$C,0),2))</f>
        <v>163.1</v>
      </c>
      <c r="S368" s="1">
        <f>'[1]adj supplies'!$AK369</f>
        <v>0</v>
      </c>
      <c r="T368" s="1">
        <f>'[1]adj supplies'!$AM369</f>
        <v>28369</v>
      </c>
      <c r="U368" s="1">
        <f>'[1]adj supplies'!$AO369</f>
        <v>28369</v>
      </c>
      <c r="V368" s="1">
        <f>'[1]adj supplies'!$AQ369</f>
        <v>28369</v>
      </c>
      <c r="W368" s="1">
        <f>'[1]adj supplies'!$AS369</f>
        <v>28369</v>
      </c>
      <c r="X368" s="1">
        <f>'[1]adj supplies'!$AU369</f>
        <v>28369</v>
      </c>
      <c r="Y368" s="1">
        <f>'[1]adj supplies'!$AY369</f>
        <v>0</v>
      </c>
      <c r="Z368" s="1">
        <f>'[1]adj supplies'!$BA369</f>
        <v>28369</v>
      </c>
      <c r="AA368" s="1">
        <f>'[1]adj supplies'!$BC369</f>
        <v>28369</v>
      </c>
      <c r="AB368" s="1">
        <f>'[1]adj supplies'!$BE369</f>
        <v>28369</v>
      </c>
      <c r="AC368" s="1">
        <f>'[1]adj supplies'!$BG369</f>
        <v>28369</v>
      </c>
      <c r="AD368" s="1">
        <f>'[1]adj supplies'!$BI369</f>
        <v>28369</v>
      </c>
    </row>
    <row r="369" spans="1:30" x14ac:dyDescent="0.35">
      <c r="A369" t="str">
        <f>'[1]all nodes'!$B370</f>
        <v>Cucamonga Valley Water District</v>
      </c>
      <c r="B369">
        <f>'[1]all nodes'!$C370</f>
        <v>1807079</v>
      </c>
      <c r="C369" t="str">
        <f>'[1]all nodes'!$F370</f>
        <v>Purchased or Imported  Water</v>
      </c>
      <c r="D369">
        <f>'[1]all nodes'!$G370</f>
        <v>0</v>
      </c>
      <c r="E369" t="str">
        <f>'[1]all nodes'!$P370</f>
        <v>Raw water</v>
      </c>
      <c r="F369" t="str">
        <f>'[1]all nodes'!$Q370</f>
        <v>Drinking water</v>
      </c>
      <c r="G369">
        <f>'[1]all nodes'!Z370</f>
        <v>0</v>
      </c>
      <c r="H369">
        <f>'[1]all nodes'!AA370</f>
        <v>0</v>
      </c>
      <c r="I369" t="str">
        <f>'[1]all nodes'!AB370</f>
        <v>1807161IMP</v>
      </c>
      <c r="J369" t="str">
        <f>'[1]all nodes'!AC370</f>
        <v>1807079PD</v>
      </c>
      <c r="K369" t="str">
        <f>'[1]all nodes'!AD370</f>
        <v>1807079E</v>
      </c>
      <c r="L369">
        <f>IF('[1]all nodes'!AE370=0,0,INDEX([2]SUP_EL!$C:$D,MATCH('[1]all nodes'!AE370,[2]SUP_EL!$C:$C,0),2))</f>
        <v>0</v>
      </c>
      <c r="M369">
        <f>IF('[1]all nodes'!AF370=0,0,INDEX([2]SUP_EL!$C:$D,MATCH('[1]all nodes'!AF370,[2]SUP_EL!$C:$C,0),2))</f>
        <v>0</v>
      </c>
      <c r="N369">
        <f>IF('[1]all nodes'!AG370=0,0,INDEX([2]SUP_EL!$C:$D,MATCH('[1]all nodes'!AG370,[2]SUP_EL!$C:$C,0),2))</f>
        <v>0</v>
      </c>
      <c r="O369">
        <f>IF('[1]all nodes'!AH370=0,0,INDEX([2]SUP_EL!$C:$D,MATCH('[1]all nodes'!AH370,[2]SUP_EL!$C:$C,0),2))</f>
        <v>0</v>
      </c>
      <c r="P369">
        <f>IF('[1]all nodes'!AI370=0,0,INDEX([2]SUP_EL!$C:$D,MATCH('[1]all nodes'!AI370,[2]SUP_EL!$C:$C,0),2))</f>
        <v>10</v>
      </c>
      <c r="Q369">
        <f>IF('[1]all nodes'!AJ370=0,0,INDEX([2]SUP_EL!$C:$D,MATCH('[1]all nodes'!AJ370,[2]SUP_EL!$C:$C,0),2))</f>
        <v>44</v>
      </c>
      <c r="R369">
        <f>IF('[1]all nodes'!AK370=0,0,INDEX([2]SUP_EL!$C:$D,MATCH('[1]all nodes'!AK370,[2]SUP_EL!$C:$C,0),2))</f>
        <v>163.1</v>
      </c>
      <c r="S369" s="1">
        <f>'[1]adj supplies'!$AK370</f>
        <v>0</v>
      </c>
      <c r="T369" s="1">
        <f>'[1]adj supplies'!$AM370</f>
        <v>3236</v>
      </c>
      <c r="U369" s="1">
        <f>'[1]adj supplies'!$AO370</f>
        <v>4704</v>
      </c>
      <c r="V369" s="1">
        <f>'[1]adj supplies'!$AQ370</f>
        <v>6932</v>
      </c>
      <c r="W369" s="1">
        <f>'[1]adj supplies'!$AS370</f>
        <v>1509</v>
      </c>
      <c r="X369" s="1">
        <f>'[1]adj supplies'!$AU370</f>
        <v>1509</v>
      </c>
      <c r="Y369" s="1">
        <f>'[1]adj supplies'!$AY370</f>
        <v>0</v>
      </c>
      <c r="Z369" s="1">
        <f>'[1]adj supplies'!$BA370</f>
        <v>3236</v>
      </c>
      <c r="AA369" s="1">
        <f>'[1]adj supplies'!$BC370</f>
        <v>4704</v>
      </c>
      <c r="AB369" s="1">
        <f>'[1]adj supplies'!$BE370</f>
        <v>6932</v>
      </c>
      <c r="AC369" s="1">
        <f>'[1]adj supplies'!$BG370</f>
        <v>1509</v>
      </c>
      <c r="AD369" s="1">
        <f>'[1]adj supplies'!$BI370</f>
        <v>1509</v>
      </c>
    </row>
    <row r="370" spans="1:30" x14ac:dyDescent="0.35">
      <c r="A370" t="str">
        <f>'[1]all nodes'!$B371</f>
        <v>Cucamonga Valley Water District</v>
      </c>
      <c r="B370">
        <f>'[1]all nodes'!$C371</f>
        <v>1807079</v>
      </c>
      <c r="C370" t="str">
        <f>'[1]all nodes'!$F371</f>
        <v>Recycled Water</v>
      </c>
      <c r="D370" t="str">
        <f>'[1]all nodes'!$G371</f>
        <v>IEUA</v>
      </c>
      <c r="E370" t="str">
        <f>'[1]all nodes'!$P371</f>
        <v>Recycled water</v>
      </c>
      <c r="F370" t="str">
        <f>'[1]all nodes'!$Q371</f>
        <v>Recycled water</v>
      </c>
      <c r="G370">
        <f>'[1]all nodes'!Z371</f>
        <v>0</v>
      </c>
      <c r="H370" t="str">
        <f>'[1]all nodes'!AA371</f>
        <v>WWT1807079</v>
      </c>
      <c r="I370" t="str">
        <f>'[1]all nodes'!AB371</f>
        <v>1807079TREC</v>
      </c>
      <c r="J370" t="str">
        <f>'[1]all nodes'!AC371</f>
        <v>1807079NPD</v>
      </c>
      <c r="K370" t="str">
        <f>'[1]all nodes'!AD371</f>
        <v>1807079E</v>
      </c>
      <c r="L370">
        <f>IF('[1]all nodes'!AE371=0,0,INDEX([2]SUP_EL!$C:$D,MATCH('[1]all nodes'!AE371,[2]SUP_EL!$C:$C,0),2))</f>
        <v>0</v>
      </c>
      <c r="M370">
        <f>IF('[1]all nodes'!AF371=0,0,INDEX([2]SUP_EL!$C:$D,MATCH('[1]all nodes'!AF371,[2]SUP_EL!$C:$C,0),2))</f>
        <v>0</v>
      </c>
      <c r="N370">
        <f>IF('[1]all nodes'!AG371=0,0,INDEX([2]SUP_EL!$C:$D,MATCH('[1]all nodes'!AG371,[2]SUP_EL!$C:$C,0),2))</f>
        <v>0</v>
      </c>
      <c r="O370">
        <f>IF('[1]all nodes'!AH371=0,0,INDEX([2]SUP_EL!$C:$D,MATCH('[1]all nodes'!AH371,[2]SUP_EL!$C:$C,0),2))</f>
        <v>0</v>
      </c>
      <c r="P370">
        <f>IF('[1]all nodes'!AI371=0,0,INDEX([2]SUP_EL!$C:$D,MATCH('[1]all nodes'!AI371,[2]SUP_EL!$C:$C,0),2))</f>
        <v>0</v>
      </c>
      <c r="Q370">
        <f>IF('[1]all nodes'!AJ371=0,0,INDEX([2]SUP_EL!$C:$D,MATCH('[1]all nodes'!AJ371,[2]SUP_EL!$C:$C,0),2))</f>
        <v>0</v>
      </c>
      <c r="R370">
        <f>IF('[1]all nodes'!AK371=0,0,INDEX([2]SUP_EL!$C:$D,MATCH('[1]all nodes'!AK371,[2]SUP_EL!$C:$C,0),2))</f>
        <v>195.72</v>
      </c>
      <c r="S370" s="1">
        <f>'[1]adj supplies'!$AK371</f>
        <v>1226.5</v>
      </c>
      <c r="T370" s="1">
        <f>'[1]adj supplies'!$AM371</f>
        <v>1600</v>
      </c>
      <c r="U370" s="1">
        <f>'[1]adj supplies'!$AO371</f>
        <v>1800</v>
      </c>
      <c r="V370" s="1">
        <f>'[1]adj supplies'!$AQ371</f>
        <v>2000</v>
      </c>
      <c r="W370" s="1">
        <f>'[1]adj supplies'!$AS371</f>
        <v>2000</v>
      </c>
      <c r="X370" s="1">
        <f>'[1]adj supplies'!$AU371</f>
        <v>2000</v>
      </c>
      <c r="Y370" s="1">
        <f>'[1]adj supplies'!$AY371</f>
        <v>1226.5</v>
      </c>
      <c r="Z370" s="1">
        <f>'[1]adj supplies'!$BA371</f>
        <v>1600</v>
      </c>
      <c r="AA370" s="1">
        <f>'[1]adj supplies'!$BC371</f>
        <v>1800</v>
      </c>
      <c r="AB370" s="1">
        <f>'[1]adj supplies'!$BE371</f>
        <v>2000</v>
      </c>
      <c r="AC370" s="1">
        <f>'[1]adj supplies'!$BG371</f>
        <v>2000</v>
      </c>
      <c r="AD370" s="1">
        <f>'[1]adj supplies'!$BI371</f>
        <v>2000</v>
      </c>
    </row>
    <row r="371" spans="1:30" x14ac:dyDescent="0.35">
      <c r="A371" t="str">
        <f>'[1]all nodes'!$B372</f>
        <v>Cucamonga Valley Water District</v>
      </c>
      <c r="B371">
        <f>'[1]all nodes'!$C372</f>
        <v>1807079</v>
      </c>
      <c r="C371" t="str">
        <f>'[1]all nodes'!$F372</f>
        <v>Surface water</v>
      </c>
      <c r="D371" t="str">
        <f>'[1]all nodes'!$G372</f>
        <v>Cucamonga Canyon</v>
      </c>
      <c r="E371" t="str">
        <f>'[1]all nodes'!$P372</f>
        <v>Raw water</v>
      </c>
      <c r="F371" t="str">
        <f>'[1]all nodes'!$Q372</f>
        <v>Drinking water</v>
      </c>
      <c r="G371">
        <f>'[1]all nodes'!Z372</f>
        <v>0</v>
      </c>
      <c r="H371">
        <f>'[1]all nodes'!AA372</f>
        <v>0</v>
      </c>
      <c r="I371" t="str">
        <f>'[1]all nodes'!AB372</f>
        <v>1807161SW</v>
      </c>
      <c r="J371" t="str">
        <f>'[1]all nodes'!AC372</f>
        <v>1807079PD</v>
      </c>
      <c r="K371" t="str">
        <f>'[1]all nodes'!AD372</f>
        <v>1807079E</v>
      </c>
      <c r="L371">
        <f>IF('[1]all nodes'!AE372=0,0,INDEX([2]SUP_EL!$C:$D,MATCH('[1]all nodes'!AE372,[2]SUP_EL!$C:$C,0),2))</f>
        <v>0</v>
      </c>
      <c r="M371">
        <f>IF('[1]all nodes'!AF372=0,0,INDEX([2]SUP_EL!$C:$D,MATCH('[1]all nodes'!AF372,[2]SUP_EL!$C:$C,0),2))</f>
        <v>0</v>
      </c>
      <c r="N371">
        <f>IF('[1]all nodes'!AG372=0,0,INDEX([2]SUP_EL!$C:$D,MATCH('[1]all nodes'!AG372,[2]SUP_EL!$C:$C,0),2))</f>
        <v>0</v>
      </c>
      <c r="O371">
        <f>IF('[1]all nodes'!AH372=0,0,INDEX([2]SUP_EL!$C:$D,MATCH('[1]all nodes'!AH372,[2]SUP_EL!$C:$C,0),2))</f>
        <v>0</v>
      </c>
      <c r="P371">
        <f>IF('[1]all nodes'!AI372=0,0,INDEX([2]SUP_EL!$C:$D,MATCH('[1]all nodes'!AI372,[2]SUP_EL!$C:$C,0),2))</f>
        <v>0</v>
      </c>
      <c r="Q371">
        <f>IF('[1]all nodes'!AJ372=0,0,INDEX([2]SUP_EL!$C:$D,MATCH('[1]all nodes'!AJ372,[2]SUP_EL!$C:$C,0),2))</f>
        <v>44</v>
      </c>
      <c r="R371">
        <f>IF('[1]all nodes'!AK372=0,0,INDEX([2]SUP_EL!$C:$D,MATCH('[1]all nodes'!AK372,[2]SUP_EL!$C:$C,0),2))</f>
        <v>163.1</v>
      </c>
      <c r="S371" s="1">
        <f>'[1]adj supplies'!$AK372</f>
        <v>362.88</v>
      </c>
      <c r="T371" s="1">
        <f>'[1]adj supplies'!$AM372</f>
        <v>1000</v>
      </c>
      <c r="U371" s="1">
        <f>'[1]adj supplies'!$AO372</f>
        <v>1000</v>
      </c>
      <c r="V371" s="1">
        <f>'[1]adj supplies'!$AQ372</f>
        <v>1000</v>
      </c>
      <c r="W371" s="1">
        <f>'[1]adj supplies'!$AS372</f>
        <v>1000</v>
      </c>
      <c r="X371" s="1">
        <f>'[1]adj supplies'!$AU372</f>
        <v>1000</v>
      </c>
      <c r="Y371" s="1">
        <f>'[1]adj supplies'!$AY372</f>
        <v>362.88</v>
      </c>
      <c r="Z371" s="1">
        <f>'[1]adj supplies'!$BA372</f>
        <v>1000</v>
      </c>
      <c r="AA371" s="1">
        <f>'[1]adj supplies'!$BC372</f>
        <v>1000</v>
      </c>
      <c r="AB371" s="1">
        <f>'[1]adj supplies'!$BE372</f>
        <v>1000</v>
      </c>
      <c r="AC371" s="1">
        <f>'[1]adj supplies'!$BG372</f>
        <v>1000</v>
      </c>
      <c r="AD371" s="1">
        <f>'[1]adj supplies'!$BI372</f>
        <v>1000</v>
      </c>
    </row>
    <row r="372" spans="1:30" x14ac:dyDescent="0.35">
      <c r="A372" t="str">
        <f>'[1]all nodes'!$B373</f>
        <v>Cucamonga Valley Water District</v>
      </c>
      <c r="B372">
        <f>'[1]all nodes'!$C373</f>
        <v>1807079</v>
      </c>
      <c r="C372" t="str">
        <f>'[1]all nodes'!$F373</f>
        <v>Surface water</v>
      </c>
      <c r="D372" t="str">
        <f>'[1]all nodes'!$G373</f>
        <v>Day/East Canyon</v>
      </c>
      <c r="E372" t="str">
        <f>'[1]all nodes'!$P373</f>
        <v>Raw water</v>
      </c>
      <c r="F372" t="str">
        <f>'[1]all nodes'!$Q373</f>
        <v>Drinking water</v>
      </c>
      <c r="G372">
        <f>'[1]all nodes'!Z373</f>
        <v>0</v>
      </c>
      <c r="H372">
        <f>'[1]all nodes'!AA373</f>
        <v>0</v>
      </c>
      <c r="I372" t="str">
        <f>'[1]all nodes'!AB373</f>
        <v>1807161SW</v>
      </c>
      <c r="J372" t="str">
        <f>'[1]all nodes'!AC373</f>
        <v>1807079PD</v>
      </c>
      <c r="K372" t="str">
        <f>'[1]all nodes'!AD373</f>
        <v>1807079E</v>
      </c>
      <c r="L372">
        <f>IF('[1]all nodes'!AE373=0,0,INDEX([2]SUP_EL!$C:$D,MATCH('[1]all nodes'!AE373,[2]SUP_EL!$C:$C,0),2))</f>
        <v>0</v>
      </c>
      <c r="M372">
        <f>IF('[1]all nodes'!AF373=0,0,INDEX([2]SUP_EL!$C:$D,MATCH('[1]all nodes'!AF373,[2]SUP_EL!$C:$C,0),2))</f>
        <v>0</v>
      </c>
      <c r="N372">
        <f>IF('[1]all nodes'!AG373=0,0,INDEX([2]SUP_EL!$C:$D,MATCH('[1]all nodes'!AG373,[2]SUP_EL!$C:$C,0),2))</f>
        <v>0</v>
      </c>
      <c r="O372">
        <f>IF('[1]all nodes'!AH373=0,0,INDEX([2]SUP_EL!$C:$D,MATCH('[1]all nodes'!AH373,[2]SUP_EL!$C:$C,0),2))</f>
        <v>0</v>
      </c>
      <c r="P372">
        <f>IF('[1]all nodes'!AI373=0,0,INDEX([2]SUP_EL!$C:$D,MATCH('[1]all nodes'!AI373,[2]SUP_EL!$C:$C,0),2))</f>
        <v>0</v>
      </c>
      <c r="Q372">
        <f>IF('[1]all nodes'!AJ373=0,0,INDEX([2]SUP_EL!$C:$D,MATCH('[1]all nodes'!AJ373,[2]SUP_EL!$C:$C,0),2))</f>
        <v>44</v>
      </c>
      <c r="R372">
        <f>IF('[1]all nodes'!AK373=0,0,INDEX([2]SUP_EL!$C:$D,MATCH('[1]all nodes'!AK373,[2]SUP_EL!$C:$C,0),2))</f>
        <v>163.1</v>
      </c>
      <c r="S372" s="1">
        <f>'[1]adj supplies'!$AK373</f>
        <v>498.22800000000001</v>
      </c>
      <c r="T372" s="1">
        <f>'[1]adj supplies'!$AM373</f>
        <v>3400</v>
      </c>
      <c r="U372" s="1">
        <f>'[1]adj supplies'!$AO373</f>
        <v>3400</v>
      </c>
      <c r="V372" s="1">
        <f>'[1]adj supplies'!$AQ373</f>
        <v>3400</v>
      </c>
      <c r="W372" s="1">
        <f>'[1]adj supplies'!$AS373</f>
        <v>3400</v>
      </c>
      <c r="X372" s="1">
        <f>'[1]adj supplies'!$AU373</f>
        <v>3400</v>
      </c>
      <c r="Y372" s="1">
        <f>'[1]adj supplies'!$AY373</f>
        <v>498.22800000000001</v>
      </c>
      <c r="Z372" s="1">
        <f>'[1]adj supplies'!$BA373</f>
        <v>3400</v>
      </c>
      <c r="AA372" s="1">
        <f>'[1]adj supplies'!$BC373</f>
        <v>3400</v>
      </c>
      <c r="AB372" s="1">
        <f>'[1]adj supplies'!$BE373</f>
        <v>3400</v>
      </c>
      <c r="AC372" s="1">
        <f>'[1]adj supplies'!$BG373</f>
        <v>3400</v>
      </c>
      <c r="AD372" s="1">
        <f>'[1]adj supplies'!$BI373</f>
        <v>3400</v>
      </c>
    </row>
    <row r="373" spans="1:30" x14ac:dyDescent="0.35">
      <c r="A373" t="str">
        <f>'[1]all nodes'!$B374</f>
        <v>Cucamonga Valley Water District</v>
      </c>
      <c r="B373">
        <f>'[1]all nodes'!$C374</f>
        <v>1807079</v>
      </c>
      <c r="C373" t="str">
        <f>'[1]all nodes'!$F374</f>
        <v>Surface water</v>
      </c>
      <c r="D373" t="str">
        <f>'[1]all nodes'!$G374</f>
        <v>Deer Canyon</v>
      </c>
      <c r="E373" t="str">
        <f>'[1]all nodes'!$P374</f>
        <v>Raw water</v>
      </c>
      <c r="F373" t="str">
        <f>'[1]all nodes'!$Q374</f>
        <v>Drinking water</v>
      </c>
      <c r="G373">
        <f>'[1]all nodes'!Z374</f>
        <v>0</v>
      </c>
      <c r="H373">
        <f>'[1]all nodes'!AA374</f>
        <v>0</v>
      </c>
      <c r="I373" t="str">
        <f>'[1]all nodes'!AB374</f>
        <v>1807161SW</v>
      </c>
      <c r="J373" t="str">
        <f>'[1]all nodes'!AC374</f>
        <v>1807079PD</v>
      </c>
      <c r="K373" t="str">
        <f>'[1]all nodes'!AD374</f>
        <v>1807079E</v>
      </c>
      <c r="L373">
        <f>IF('[1]all nodes'!AE374=0,0,INDEX([2]SUP_EL!$C:$D,MATCH('[1]all nodes'!AE374,[2]SUP_EL!$C:$C,0),2))</f>
        <v>0</v>
      </c>
      <c r="M373">
        <f>IF('[1]all nodes'!AF374=0,0,INDEX([2]SUP_EL!$C:$D,MATCH('[1]all nodes'!AF374,[2]SUP_EL!$C:$C,0),2))</f>
        <v>0</v>
      </c>
      <c r="N373">
        <f>IF('[1]all nodes'!AG374=0,0,INDEX([2]SUP_EL!$C:$D,MATCH('[1]all nodes'!AG374,[2]SUP_EL!$C:$C,0),2))</f>
        <v>0</v>
      </c>
      <c r="O373">
        <f>IF('[1]all nodes'!AH374=0,0,INDEX([2]SUP_EL!$C:$D,MATCH('[1]all nodes'!AH374,[2]SUP_EL!$C:$C,0),2))</f>
        <v>0</v>
      </c>
      <c r="P373">
        <f>IF('[1]all nodes'!AI374=0,0,INDEX([2]SUP_EL!$C:$D,MATCH('[1]all nodes'!AI374,[2]SUP_EL!$C:$C,0),2))</f>
        <v>0</v>
      </c>
      <c r="Q373">
        <f>IF('[1]all nodes'!AJ374=0,0,INDEX([2]SUP_EL!$C:$D,MATCH('[1]all nodes'!AJ374,[2]SUP_EL!$C:$C,0),2))</f>
        <v>44</v>
      </c>
      <c r="R373">
        <f>IF('[1]all nodes'!AK374=0,0,INDEX([2]SUP_EL!$C:$D,MATCH('[1]all nodes'!AK374,[2]SUP_EL!$C:$C,0),2))</f>
        <v>163.1</v>
      </c>
      <c r="S373" s="1">
        <f>'[1]adj supplies'!$AK374</f>
        <v>189.24</v>
      </c>
      <c r="T373" s="1">
        <f>'[1]adj supplies'!$AM374</f>
        <v>140</v>
      </c>
      <c r="U373" s="1">
        <f>'[1]adj supplies'!$AO374</f>
        <v>140</v>
      </c>
      <c r="V373" s="1">
        <f>'[1]adj supplies'!$AQ374</f>
        <v>140</v>
      </c>
      <c r="W373" s="1">
        <f>'[1]adj supplies'!$AS374</f>
        <v>140</v>
      </c>
      <c r="X373" s="1">
        <f>'[1]adj supplies'!$AU374</f>
        <v>140</v>
      </c>
      <c r="Y373" s="1">
        <f>'[1]adj supplies'!$AY374</f>
        <v>189.24</v>
      </c>
      <c r="Z373" s="1">
        <f>'[1]adj supplies'!$BA374</f>
        <v>140</v>
      </c>
      <c r="AA373" s="1">
        <f>'[1]adj supplies'!$BC374</f>
        <v>140</v>
      </c>
      <c r="AB373" s="1">
        <f>'[1]adj supplies'!$BE374</f>
        <v>140</v>
      </c>
      <c r="AC373" s="1">
        <f>'[1]adj supplies'!$BG374</f>
        <v>140</v>
      </c>
      <c r="AD373" s="1">
        <f>'[1]adj supplies'!$BI374</f>
        <v>140</v>
      </c>
    </row>
    <row r="374" spans="1:30" x14ac:dyDescent="0.35">
      <c r="A374" t="str">
        <f>'[1]all nodes'!$B375</f>
        <v>Cucamonga Valley Water District</v>
      </c>
      <c r="B374">
        <f>'[1]all nodes'!$C375</f>
        <v>1807079</v>
      </c>
      <c r="C374" t="str">
        <f>'[1]all nodes'!$F375</f>
        <v>Transfers</v>
      </c>
      <c r="D374" t="str">
        <f>'[1]all nodes'!$G375</f>
        <v>Transferred to Fontana Water Company</v>
      </c>
      <c r="E374" t="str">
        <f>'[1]all nodes'!$P375</f>
        <v>Raw water</v>
      </c>
      <c r="F374" t="str">
        <f>'[1]all nodes'!$Q375</f>
        <v>Drinking water</v>
      </c>
      <c r="G374" t="e">
        <f>'[1]all nodes'!Z375</f>
        <v>#N/A</v>
      </c>
      <c r="H374" t="e">
        <f>'[1]all nodes'!AA375</f>
        <v>#N/A</v>
      </c>
      <c r="I374" t="e">
        <f>'[1]all nodes'!AB375</f>
        <v>#N/A</v>
      </c>
      <c r="J374" t="str">
        <f>'[1]all nodes'!AC375</f>
        <v>1807079PD</v>
      </c>
      <c r="K374" t="str">
        <f>'[1]all nodes'!AD375</f>
        <v>1807079E</v>
      </c>
      <c r="L374" t="e">
        <f>IF('[1]all nodes'!AE375=0,0,INDEX([2]SUP_EL!$C:$D,MATCH('[1]all nodes'!AE375,[2]SUP_EL!$C:$C,0),2))</f>
        <v>#N/A</v>
      </c>
      <c r="M374" t="e">
        <f>IF('[1]all nodes'!AF375=0,0,INDEX([2]SUP_EL!$C:$D,MATCH('[1]all nodes'!AF375,[2]SUP_EL!$C:$C,0),2))</f>
        <v>#N/A</v>
      </c>
      <c r="N374" t="e">
        <f>IF('[1]all nodes'!AG375=0,0,INDEX([2]SUP_EL!$C:$D,MATCH('[1]all nodes'!AG375,[2]SUP_EL!$C:$C,0),2))</f>
        <v>#N/A</v>
      </c>
      <c r="O374" t="e">
        <f>IF('[1]all nodes'!AH375=0,0,INDEX([2]SUP_EL!$C:$D,MATCH('[1]all nodes'!AH375,[2]SUP_EL!$C:$C,0),2))</f>
        <v>#N/A</v>
      </c>
      <c r="P374" t="e">
        <f>IF('[1]all nodes'!AI375=0,0,INDEX([2]SUP_EL!$C:$D,MATCH('[1]all nodes'!AI375,[2]SUP_EL!$C:$C,0),2))</f>
        <v>#N/A</v>
      </c>
      <c r="Q374" t="e">
        <f>IF('[1]all nodes'!AJ375=0,0,INDEX([2]SUP_EL!$C:$D,MATCH('[1]all nodes'!AJ375,[2]SUP_EL!$C:$C,0),2))</f>
        <v>#N/A</v>
      </c>
      <c r="R374">
        <f>IF('[1]all nodes'!AK375=0,0,INDEX([2]SUP_EL!$C:$D,MATCH('[1]all nodes'!AK375,[2]SUP_EL!$C:$C,0),2))</f>
        <v>163.1</v>
      </c>
      <c r="S374" s="1">
        <f>'[1]adj supplies'!$AK375</f>
        <v>7.9</v>
      </c>
      <c r="T374" s="1">
        <f>'[1]adj supplies'!$AM375</f>
        <v>0</v>
      </c>
      <c r="U374" s="1">
        <f>'[1]adj supplies'!$AO375</f>
        <v>0</v>
      </c>
      <c r="V374" s="1">
        <f>'[1]adj supplies'!$AQ375</f>
        <v>0</v>
      </c>
      <c r="W374" s="1">
        <f>'[1]adj supplies'!$AS375</f>
        <v>0</v>
      </c>
      <c r="X374" s="1">
        <f>'[1]adj supplies'!$AU375</f>
        <v>0</v>
      </c>
      <c r="Y374" s="1">
        <f>'[1]adj supplies'!$AY375</f>
        <v>7.9</v>
      </c>
      <c r="Z374" s="1">
        <f>'[1]adj supplies'!$BA375</f>
        <v>0</v>
      </c>
      <c r="AA374" s="1">
        <f>'[1]adj supplies'!$BC375</f>
        <v>0</v>
      </c>
      <c r="AB374" s="1">
        <f>'[1]adj supplies'!$BE375</f>
        <v>0</v>
      </c>
      <c r="AC374" s="1">
        <f>'[1]adj supplies'!$BG375</f>
        <v>0</v>
      </c>
      <c r="AD374" s="1">
        <f>'[1]adj supplies'!$BI375</f>
        <v>0</v>
      </c>
    </row>
    <row r="375" spans="1:30" x14ac:dyDescent="0.35">
      <c r="A375" t="str">
        <f>'[1]all nodes'!$B376</f>
        <v>Daly City</v>
      </c>
      <c r="B375">
        <f>'[1]all nodes'!$C376</f>
        <v>1805027</v>
      </c>
      <c r="C375" t="str">
        <f>'[1]all nodes'!$F376</f>
        <v>Groundwater</v>
      </c>
      <c r="D375">
        <f>'[1]all nodes'!$G376</f>
        <v>0</v>
      </c>
      <c r="E375" t="str">
        <f>'[1]all nodes'!$P376</f>
        <v>Raw water</v>
      </c>
      <c r="F375" t="str">
        <f>'[1]all nodes'!$Q376</f>
        <v>Drinking water</v>
      </c>
      <c r="G375">
        <f>'[1]all nodes'!Z376</f>
        <v>0</v>
      </c>
      <c r="H375">
        <f>'[1]all nodes'!AA376</f>
        <v>0</v>
      </c>
      <c r="I375" t="str">
        <f>'[1]all nodes'!AB376</f>
        <v>GW1805-2-35</v>
      </c>
      <c r="J375" t="str">
        <f>'[1]all nodes'!AC376</f>
        <v>1805027PD</v>
      </c>
      <c r="K375" t="str">
        <f>'[1]all nodes'!AD376</f>
        <v>1805027E</v>
      </c>
      <c r="L375">
        <f>IF('[1]all nodes'!AE376=0,0,INDEX([2]SUP_EL!$C:$D,MATCH('[1]all nodes'!AE376,[2]SUP_EL!$C:$C,0),2))</f>
        <v>0</v>
      </c>
      <c r="M375">
        <f>IF('[1]all nodes'!AF376=0,0,INDEX([2]SUP_EL!$C:$D,MATCH('[1]all nodes'!AF376,[2]SUP_EL!$C:$C,0),2))</f>
        <v>0</v>
      </c>
      <c r="N375">
        <f>IF('[1]all nodes'!AG376=0,0,INDEX([2]SUP_EL!$C:$D,MATCH('[1]all nodes'!AG376,[2]SUP_EL!$C:$C,0),2))</f>
        <v>0</v>
      </c>
      <c r="O375">
        <f>IF('[1]all nodes'!AH376=0,0,INDEX([2]SUP_EL!$C:$D,MATCH('[1]all nodes'!AH376,[2]SUP_EL!$C:$C,0),2))</f>
        <v>0</v>
      </c>
      <c r="P375">
        <f>IF('[1]all nodes'!AI376=0,0,INDEX([2]SUP_EL!$C:$D,MATCH('[1]all nodes'!AI376,[2]SUP_EL!$C:$C,0),2))</f>
        <v>352</v>
      </c>
      <c r="Q375">
        <f>IF('[1]all nodes'!AJ376=0,0,INDEX([2]SUP_EL!$C:$D,MATCH('[1]all nodes'!AJ376,[2]SUP_EL!$C:$C,0),2))</f>
        <v>3</v>
      </c>
      <c r="R375">
        <f>IF('[1]all nodes'!AK376=0,0,INDEX([2]SUP_EL!$C:$D,MATCH('[1]all nodes'!AK376,[2]SUP_EL!$C:$C,0),2))</f>
        <v>318.2</v>
      </c>
      <c r="S375" s="1">
        <f>'[1]adj supplies'!$AK376</f>
        <v>1979.4326632499999</v>
      </c>
      <c r="T375" s="1">
        <f>'[1]adj supplies'!$AM376</f>
        <v>3839.1787003499999</v>
      </c>
      <c r="U375" s="1">
        <f>'[1]adj supplies'!$AO376</f>
        <v>3839.1787003499999</v>
      </c>
      <c r="V375" s="1">
        <f>'[1]adj supplies'!$AQ376</f>
        <v>3839.1787003499999</v>
      </c>
      <c r="W375" s="1">
        <f>'[1]adj supplies'!$AS376</f>
        <v>3839.1787003499999</v>
      </c>
      <c r="X375" s="1">
        <f>'[1]adj supplies'!$AU376</f>
        <v>3839.1787003499999</v>
      </c>
      <c r="Y375" s="1">
        <f>'[1]adj supplies'!$AY376</f>
        <v>1979.4326632499999</v>
      </c>
      <c r="Z375" s="1">
        <f>'[1]adj supplies'!$BA376</f>
        <v>3839.1787003499999</v>
      </c>
      <c r="AA375" s="1">
        <f>'[1]adj supplies'!$BC376</f>
        <v>3839.1787003499999</v>
      </c>
      <c r="AB375" s="1">
        <f>'[1]adj supplies'!$BE376</f>
        <v>3839.1787003499999</v>
      </c>
      <c r="AC375" s="1">
        <f>'[1]adj supplies'!$BG376</f>
        <v>3839.1787003499999</v>
      </c>
      <c r="AD375" s="1">
        <f>'[1]adj supplies'!$BI376</f>
        <v>3839.1787003499999</v>
      </c>
    </row>
    <row r="376" spans="1:30" x14ac:dyDescent="0.35">
      <c r="A376" t="str">
        <f>'[1]all nodes'!$B377</f>
        <v>Daly City</v>
      </c>
      <c r="B376">
        <f>'[1]all nodes'!$C377</f>
        <v>1805027</v>
      </c>
      <c r="C376" t="str">
        <f>'[1]all nodes'!$F377</f>
        <v>Purchased or Imported  Water</v>
      </c>
      <c r="D376">
        <f>'[1]all nodes'!$G377</f>
        <v>0</v>
      </c>
      <c r="E376" t="str">
        <f>'[1]all nodes'!$P377</f>
        <v>Raw water</v>
      </c>
      <c r="F376" t="str">
        <f>'[1]all nodes'!$Q377</f>
        <v>Drinking water</v>
      </c>
      <c r="G376">
        <f>'[1]all nodes'!Z377</f>
        <v>0</v>
      </c>
      <c r="H376">
        <f>'[1]all nodes'!AA377</f>
        <v>0</v>
      </c>
      <c r="I376" t="str">
        <f>'[1]all nodes'!AB377</f>
        <v>SW1805081PEN</v>
      </c>
      <c r="J376" t="str">
        <f>'[1]all nodes'!AC377</f>
        <v>1805027PD</v>
      </c>
      <c r="K376" t="str">
        <f>'[1]all nodes'!AD377</f>
        <v>1805027E</v>
      </c>
      <c r="L376">
        <f>IF('[1]all nodes'!AE377=0,0,INDEX([2]SUP_EL!$C:$D,MATCH('[1]all nodes'!AE377,[2]SUP_EL!$C:$C,0),2))</f>
        <v>0</v>
      </c>
      <c r="M376">
        <f>IF('[1]all nodes'!AF377=0,0,INDEX([2]SUP_EL!$C:$D,MATCH('[1]all nodes'!AF377,[2]SUP_EL!$C:$C,0),2))</f>
        <v>0</v>
      </c>
      <c r="N376">
        <f>IF('[1]all nodes'!AG377=0,0,INDEX([2]SUP_EL!$C:$D,MATCH('[1]all nodes'!AG377,[2]SUP_EL!$C:$C,0),2))</f>
        <v>0</v>
      </c>
      <c r="O376">
        <f>IF('[1]all nodes'!AH377=0,0,INDEX([2]SUP_EL!$C:$D,MATCH('[1]all nodes'!AH377,[2]SUP_EL!$C:$C,0),2))</f>
        <v>0</v>
      </c>
      <c r="P376">
        <f>IF('[1]all nodes'!AI377=0,0,INDEX([2]SUP_EL!$C:$D,MATCH('[1]all nodes'!AI377,[2]SUP_EL!$C:$C,0),2))</f>
        <v>10</v>
      </c>
      <c r="Q376">
        <f>IF('[1]all nodes'!AJ377=0,0,INDEX([2]SUP_EL!$C:$D,MATCH('[1]all nodes'!AJ377,[2]SUP_EL!$C:$C,0),2))</f>
        <v>3</v>
      </c>
      <c r="R376">
        <f>IF('[1]all nodes'!AK377=0,0,INDEX([2]SUP_EL!$C:$D,MATCH('[1]all nodes'!AK377,[2]SUP_EL!$C:$C,0),2))</f>
        <v>318.2</v>
      </c>
      <c r="S376" s="1">
        <f>'[1]adj supplies'!$AK377</f>
        <v>4750.6383918000001</v>
      </c>
      <c r="T376" s="1">
        <f>'[1]adj supplies'!$AM377</f>
        <v>4805.8783731000003</v>
      </c>
      <c r="U376" s="1">
        <f>'[1]adj supplies'!$AO377</f>
        <v>4805.8783731000003</v>
      </c>
      <c r="V376" s="1">
        <f>'[1]adj supplies'!$AQ377</f>
        <v>4805.8783731000003</v>
      </c>
      <c r="W376" s="1">
        <f>'[1]adj supplies'!$AS377</f>
        <v>4805.8783731000003</v>
      </c>
      <c r="X376" s="1">
        <f>'[1]adj supplies'!$AU377</f>
        <v>4805.8783731000003</v>
      </c>
      <c r="Y376" s="1">
        <f>'[1]adj supplies'!$AY377</f>
        <v>4750.6383918000001</v>
      </c>
      <c r="Z376" s="1">
        <f>'[1]adj supplies'!$BA377</f>
        <v>4805.8783731000003</v>
      </c>
      <c r="AA376" s="1">
        <f>'[1]adj supplies'!$BC377</f>
        <v>4805.8783731000003</v>
      </c>
      <c r="AB376" s="1">
        <f>'[1]adj supplies'!$BE377</f>
        <v>4805.8783731000003</v>
      </c>
      <c r="AC376" s="1">
        <f>'[1]adj supplies'!$BG377</f>
        <v>4805.8783731000003</v>
      </c>
      <c r="AD376" s="1">
        <f>'[1]adj supplies'!$BI377</f>
        <v>4805.8783731000003</v>
      </c>
    </row>
    <row r="377" spans="1:30" x14ac:dyDescent="0.35">
      <c r="A377" t="str">
        <f>'[1]all nodes'!$B378</f>
        <v>Daly City</v>
      </c>
      <c r="B377">
        <f>'[1]all nodes'!$C378</f>
        <v>1805027</v>
      </c>
      <c r="C377" t="str">
        <f>'[1]all nodes'!$F378</f>
        <v>Recycled Water</v>
      </c>
      <c r="D377" t="str">
        <f>'[1]all nodes'!$G378</f>
        <v>NSMCSD</v>
      </c>
      <c r="E377" t="str">
        <f>'[1]all nodes'!$P378</f>
        <v>Recycled water</v>
      </c>
      <c r="F377" t="str">
        <f>'[1]all nodes'!$Q378</f>
        <v>Recycled water</v>
      </c>
      <c r="G377">
        <f>'[1]all nodes'!Z378</f>
        <v>0</v>
      </c>
      <c r="H377" t="str">
        <f>'[1]all nodes'!AA378</f>
        <v>WW_1805_685</v>
      </c>
      <c r="I377" t="str">
        <f>'[1]all nodes'!AB378</f>
        <v>1805027TREC</v>
      </c>
      <c r="J377" t="str">
        <f>'[1]all nodes'!AC378</f>
        <v>1805027NPD</v>
      </c>
      <c r="K377" t="str">
        <f>'[1]all nodes'!AD378</f>
        <v>1805027E</v>
      </c>
      <c r="L377">
        <f>IF('[1]all nodes'!AE378=0,0,INDEX([2]SUP_EL!$C:$D,MATCH('[1]all nodes'!AE378,[2]SUP_EL!$C:$C,0),2))</f>
        <v>0</v>
      </c>
      <c r="M377">
        <f>IF('[1]all nodes'!AF378=0,0,INDEX([2]SUP_EL!$C:$D,MATCH('[1]all nodes'!AF378,[2]SUP_EL!$C:$C,0),2))</f>
        <v>0</v>
      </c>
      <c r="N377">
        <f>IF('[1]all nodes'!AG378=0,0,INDEX([2]SUP_EL!$C:$D,MATCH('[1]all nodes'!AG378,[2]SUP_EL!$C:$C,0),2))</f>
        <v>10</v>
      </c>
      <c r="O377">
        <f>IF('[1]all nodes'!AH378=0,0,INDEX([2]SUP_EL!$C:$D,MATCH('[1]all nodes'!AH378,[2]SUP_EL!$C:$C,0),2))</f>
        <v>0</v>
      </c>
      <c r="P377">
        <f>IF('[1]all nodes'!AI378=0,0,INDEX([2]SUP_EL!$C:$D,MATCH('[1]all nodes'!AI378,[2]SUP_EL!$C:$C,0),2))</f>
        <v>0</v>
      </c>
      <c r="Q377">
        <f>IF('[1]all nodes'!AJ378=0,0,INDEX([2]SUP_EL!$C:$D,MATCH('[1]all nodes'!AJ378,[2]SUP_EL!$C:$C,0),2))</f>
        <v>97.762499999999989</v>
      </c>
      <c r="R377">
        <f>IF('[1]all nodes'!AK378=0,0,INDEX([2]SUP_EL!$C:$D,MATCH('[1]all nodes'!AK378,[2]SUP_EL!$C:$C,0),2))</f>
        <v>381.84</v>
      </c>
      <c r="S377" s="1">
        <f>'[1]adj supplies'!$AK378</f>
        <v>853.15082229999996</v>
      </c>
      <c r="T377" s="1">
        <f>'[1]adj supplies'!$AM378</f>
        <v>1688</v>
      </c>
      <c r="U377" s="1">
        <f>'[1]adj supplies'!$AO378</f>
        <v>1688</v>
      </c>
      <c r="V377" s="1">
        <f>'[1]adj supplies'!$AQ378</f>
        <v>1688</v>
      </c>
      <c r="W377" s="1">
        <f>'[1]adj supplies'!$AS378</f>
        <v>1688</v>
      </c>
      <c r="X377" s="1">
        <f>'[1]adj supplies'!$AU378</f>
        <v>1688</v>
      </c>
      <c r="Y377" s="1">
        <f>'[1]adj supplies'!$AY378</f>
        <v>853.15082229999996</v>
      </c>
      <c r="Z377" s="1">
        <f>'[1]adj supplies'!$BA378</f>
        <v>1688</v>
      </c>
      <c r="AA377" s="1">
        <f>'[1]adj supplies'!$BC378</f>
        <v>1688</v>
      </c>
      <c r="AB377" s="1">
        <f>'[1]adj supplies'!$BE378</f>
        <v>1688</v>
      </c>
      <c r="AC377" s="1">
        <f>'[1]adj supplies'!$BG378</f>
        <v>1688</v>
      </c>
      <c r="AD377" s="1">
        <f>'[1]adj supplies'!$BI378</f>
        <v>1688</v>
      </c>
    </row>
    <row r="378" spans="1:30" x14ac:dyDescent="0.35">
      <c r="A378" t="str">
        <f>'[1]all nodes'!$B379</f>
        <v>Davis  City Of</v>
      </c>
      <c r="B378">
        <f>'[1]all nodes'!$C379</f>
        <v>1802027</v>
      </c>
      <c r="C378" t="str">
        <f>'[1]all nodes'!$F379</f>
        <v>Groundwater</v>
      </c>
      <c r="D378" t="str">
        <f>'[1]all nodes'!$G379</f>
        <v>From intermediate and deep wells</v>
      </c>
      <c r="E378" t="str">
        <f>'[1]all nodes'!$P379</f>
        <v>Raw water</v>
      </c>
      <c r="F378" t="str">
        <f>'[1]all nodes'!$Q379</f>
        <v>Drinking water</v>
      </c>
      <c r="G378">
        <f>'[1]all nodes'!Z379</f>
        <v>0</v>
      </c>
      <c r="H378" t="str">
        <f>'[1]all nodes'!AA379</f>
        <v>GW1802-5-21</v>
      </c>
      <c r="I378" t="str">
        <f>'[1]all nodes'!AB379</f>
        <v xml:space="preserve">GW1802-5-21.67 </v>
      </c>
      <c r="J378" t="str">
        <f>'[1]all nodes'!AC379</f>
        <v>1802027PD</v>
      </c>
      <c r="K378" t="str">
        <f>'[1]all nodes'!AD379</f>
        <v>1802027E</v>
      </c>
      <c r="L378">
        <f>IF('[1]all nodes'!AE379=0,0,INDEX([2]SUP_EL!$C:$D,MATCH('[1]all nodes'!AE379,[2]SUP_EL!$C:$C,0),2))</f>
        <v>0</v>
      </c>
      <c r="M378">
        <f>IF('[1]all nodes'!AF379=0,0,INDEX([2]SUP_EL!$C:$D,MATCH('[1]all nodes'!AF379,[2]SUP_EL!$C:$C,0),2))</f>
        <v>0</v>
      </c>
      <c r="N378">
        <f>IF('[1]all nodes'!AG379=0,0,INDEX([2]SUP_EL!$C:$D,MATCH('[1]all nodes'!AG379,[2]SUP_EL!$C:$C,0),2))</f>
        <v>0</v>
      </c>
      <c r="O378">
        <f>IF('[1]all nodes'!AH379=0,0,INDEX([2]SUP_EL!$C:$D,MATCH('[1]all nodes'!AH379,[2]SUP_EL!$C:$C,0),2))</f>
        <v>0</v>
      </c>
      <c r="P378">
        <f>IF('[1]all nodes'!AI379=0,0,INDEX([2]SUP_EL!$C:$D,MATCH('[1]all nodes'!AI379,[2]SUP_EL!$C:$C,0),2))</f>
        <v>191</v>
      </c>
      <c r="Q378">
        <f>IF('[1]all nodes'!AJ379=0,0,INDEX([2]SUP_EL!$C:$D,MATCH('[1]all nodes'!AJ379,[2]SUP_EL!$C:$C,0),2))</f>
        <v>3</v>
      </c>
      <c r="R378">
        <f>IF('[1]all nodes'!AK379=0,0,INDEX([2]SUP_EL!$C:$D,MATCH('[1]all nodes'!AK379,[2]SUP_EL!$C:$C,0),2))</f>
        <v>17.600000000000001</v>
      </c>
      <c r="S378" s="1">
        <f>'[1]adj supplies'!$AK379</f>
        <v>9212</v>
      </c>
      <c r="T378" s="1">
        <f>'[1]adj supplies'!$AM379</f>
        <v>14834</v>
      </c>
      <c r="U378" s="1">
        <f>'[1]adj supplies'!$AO379</f>
        <v>14834</v>
      </c>
      <c r="V378" s="1">
        <f>'[1]adj supplies'!$AQ379</f>
        <v>14834</v>
      </c>
      <c r="W378" s="1">
        <f>'[1]adj supplies'!$AS379</f>
        <v>14834</v>
      </c>
      <c r="X378" s="1">
        <f>'[1]adj supplies'!$AU379</f>
        <v>14834</v>
      </c>
      <c r="Y378" s="1">
        <f>'[1]adj supplies'!$AY379</f>
        <v>9212</v>
      </c>
      <c r="Z378" s="1">
        <f>'[1]adj supplies'!$BA379</f>
        <v>14834</v>
      </c>
      <c r="AA378" s="1">
        <f>'[1]adj supplies'!$BC379</f>
        <v>14834</v>
      </c>
      <c r="AB378" s="1">
        <f>'[1]adj supplies'!$BE379</f>
        <v>14834</v>
      </c>
      <c r="AC378" s="1">
        <f>'[1]adj supplies'!$BG379</f>
        <v>14834</v>
      </c>
      <c r="AD378" s="1">
        <f>'[1]adj supplies'!$BI379</f>
        <v>14834</v>
      </c>
    </row>
    <row r="379" spans="1:30" x14ac:dyDescent="0.35">
      <c r="A379" t="str">
        <f>'[1]all nodes'!$B380</f>
        <v>Davis  City Of</v>
      </c>
      <c r="B379">
        <f>'[1]all nodes'!$C380</f>
        <v>1802027</v>
      </c>
      <c r="C379" t="str">
        <f>'[1]all nodes'!$F380</f>
        <v>Purchased or Imported  Water</v>
      </c>
      <c r="D379">
        <f>'[1]all nodes'!$G380</f>
        <v>0</v>
      </c>
      <c r="E379" t="str">
        <f>'[1]all nodes'!$P380</f>
        <v>Raw water</v>
      </c>
      <c r="F379" t="str">
        <f>'[1]all nodes'!$Q380</f>
        <v>Drinking water</v>
      </c>
      <c r="G379">
        <f>'[1]all nodes'!Z380</f>
        <v>0</v>
      </c>
      <c r="H379" t="str">
        <f>'[1]all nodes'!AA380</f>
        <v>WOODLAND_XF</v>
      </c>
      <c r="I379" t="str">
        <f>'[1]all nodes'!AB380</f>
        <v>WDLDDAV_CWA</v>
      </c>
      <c r="J379" t="str">
        <f>'[1]all nodes'!AC380</f>
        <v>1802027PD</v>
      </c>
      <c r="K379" t="str">
        <f>'[1]all nodes'!AD380</f>
        <v>1802027E</v>
      </c>
      <c r="L379">
        <f>IF('[1]all nodes'!AE380=0,0,INDEX([2]SUP_EL!$C:$D,MATCH('[1]all nodes'!AE380,[2]SUP_EL!$C:$C,0),2))</f>
        <v>0</v>
      </c>
      <c r="M379">
        <f>IF('[1]all nodes'!AF380=0,0,INDEX([2]SUP_EL!$C:$D,MATCH('[1]all nodes'!AF380,[2]SUP_EL!$C:$C,0),2))</f>
        <v>0</v>
      </c>
      <c r="N379">
        <f>IF('[1]all nodes'!AG380=0,0,INDEX([2]SUP_EL!$C:$D,MATCH('[1]all nodes'!AG380,[2]SUP_EL!$C:$C,0),2))</f>
        <v>10</v>
      </c>
      <c r="O379">
        <f>IF('[1]all nodes'!AH380=0,0,INDEX([2]SUP_EL!$C:$D,MATCH('[1]all nodes'!AH380,[2]SUP_EL!$C:$C,0),2))</f>
        <v>0</v>
      </c>
      <c r="P379">
        <f>IF('[1]all nodes'!AI380=0,0,INDEX([2]SUP_EL!$C:$D,MATCH('[1]all nodes'!AI380,[2]SUP_EL!$C:$C,0),2))</f>
        <v>24.669637099999999</v>
      </c>
      <c r="Q379">
        <f>IF('[1]all nodes'!AJ380=0,0,INDEX([2]SUP_EL!$C:$D,MATCH('[1]all nodes'!AJ380,[2]SUP_EL!$C:$C,0),2))</f>
        <v>44</v>
      </c>
      <c r="R379">
        <f>IF('[1]all nodes'!AK380=0,0,INDEX([2]SUP_EL!$C:$D,MATCH('[1]all nodes'!AK380,[2]SUP_EL!$C:$C,0),2))</f>
        <v>17.600000000000001</v>
      </c>
      <c r="S379" s="1">
        <f>'[1]adj supplies'!$AK380</f>
        <v>0</v>
      </c>
      <c r="T379" s="1">
        <f>'[1]adj supplies'!$AM380</f>
        <v>11246</v>
      </c>
      <c r="U379" s="1">
        <f>'[1]adj supplies'!$AO380</f>
        <v>11246</v>
      </c>
      <c r="V379" s="1">
        <f>'[1]adj supplies'!$AQ380</f>
        <v>11246</v>
      </c>
      <c r="W379" s="1">
        <f>'[1]adj supplies'!$AS380</f>
        <v>11246</v>
      </c>
      <c r="X379" s="1">
        <f>'[1]adj supplies'!$AU380</f>
        <v>11246</v>
      </c>
      <c r="Y379" s="1">
        <f>'[1]adj supplies'!$AY380</f>
        <v>0</v>
      </c>
      <c r="Z379" s="1">
        <f>'[1]adj supplies'!$BA380</f>
        <v>11246</v>
      </c>
      <c r="AA379" s="1">
        <f>'[1]adj supplies'!$BC380</f>
        <v>11246</v>
      </c>
      <c r="AB379" s="1">
        <f>'[1]adj supplies'!$BE380</f>
        <v>11246</v>
      </c>
      <c r="AC379" s="1">
        <f>'[1]adj supplies'!$BG380</f>
        <v>11246</v>
      </c>
      <c r="AD379" s="1">
        <f>'[1]adj supplies'!$BI380</f>
        <v>11246</v>
      </c>
    </row>
    <row r="380" spans="1:30" x14ac:dyDescent="0.35">
      <c r="A380" t="str">
        <f>'[1]all nodes'!$B381</f>
        <v>Davis  City Of</v>
      </c>
      <c r="B380">
        <f>'[1]all nodes'!$C381</f>
        <v>1802027</v>
      </c>
      <c r="C380" t="str">
        <f>'[1]all nodes'!$F381</f>
        <v>Recycled Water</v>
      </c>
      <c r="D380" t="str">
        <f>'[1]all nodes'!$G381</f>
        <v>Used outside service area</v>
      </c>
      <c r="E380" t="str">
        <f>'[1]all nodes'!$P381</f>
        <v>Recycled water</v>
      </c>
      <c r="F380" t="str">
        <f>'[1]all nodes'!$Q381</f>
        <v>Recycled water</v>
      </c>
      <c r="G380">
        <f>'[1]all nodes'!Z381</f>
        <v>0</v>
      </c>
      <c r="H380" t="str">
        <f>'[1]all nodes'!AA381</f>
        <v>WWT1802027</v>
      </c>
      <c r="I380" t="str">
        <f>'[1]all nodes'!AB381</f>
        <v>1802027SREC</v>
      </c>
      <c r="J380" t="str">
        <f>'[1]all nodes'!AC381</f>
        <v>1802027NPD</v>
      </c>
      <c r="K380" t="str">
        <f>'[1]all nodes'!AD381</f>
        <v>1802027E</v>
      </c>
      <c r="L380" t="e">
        <f>IF('[1]all nodes'!AE381=0,0,INDEX([2]SUP_EL!$C:$D,MATCH('[1]all nodes'!AE381,[2]SUP_EL!$C:$C,0),2))</f>
        <v>#N/A</v>
      </c>
      <c r="M380" t="e">
        <f>IF('[1]all nodes'!AF381=0,0,INDEX([2]SUP_EL!$C:$D,MATCH('[1]all nodes'!AF381,[2]SUP_EL!$C:$C,0),2))</f>
        <v>#N/A</v>
      </c>
      <c r="N380">
        <f>IF('[1]all nodes'!AG381=0,0,INDEX([2]SUP_EL!$C:$D,MATCH('[1]all nodes'!AG381,[2]SUP_EL!$C:$C,0),2))</f>
        <v>10</v>
      </c>
      <c r="O380">
        <f>IF('[1]all nodes'!AH381=0,0,INDEX([2]SUP_EL!$C:$D,MATCH('[1]all nodes'!AH381,[2]SUP_EL!$C:$C,0),2))</f>
        <v>0</v>
      </c>
      <c r="P380">
        <f>IF('[1]all nodes'!AI381=0,0,INDEX([2]SUP_EL!$C:$D,MATCH('[1]all nodes'!AI381,[2]SUP_EL!$C:$C,0),2))</f>
        <v>0</v>
      </c>
      <c r="Q380">
        <f>IF('[1]all nodes'!AJ381=0,0,INDEX([2]SUP_EL!$C:$D,MATCH('[1]all nodes'!AJ381,[2]SUP_EL!$C:$C,0),2))</f>
        <v>0</v>
      </c>
      <c r="R380">
        <f>IF('[1]all nodes'!AK381=0,0,INDEX([2]SUP_EL!$C:$D,MATCH('[1]all nodes'!AK381,[2]SUP_EL!$C:$C,0),2))</f>
        <v>21.12</v>
      </c>
      <c r="S380" s="1">
        <f>'[1]adj supplies'!$AK381</f>
        <v>3095</v>
      </c>
      <c r="T380" s="1">
        <f>'[1]adj supplies'!$AM381</f>
        <v>2120</v>
      </c>
      <c r="U380" s="1">
        <f>'[1]adj supplies'!$AO381</f>
        <v>2120</v>
      </c>
      <c r="V380" s="1">
        <f>'[1]adj supplies'!$AQ381</f>
        <v>2120</v>
      </c>
      <c r="W380" s="1">
        <f>'[1]adj supplies'!$AS381</f>
        <v>2120</v>
      </c>
      <c r="X380" s="1">
        <f>'[1]adj supplies'!$AU381</f>
        <v>2120</v>
      </c>
      <c r="Y380" s="1">
        <f>'[1]adj supplies'!$AY381</f>
        <v>3095</v>
      </c>
      <c r="Z380" s="1">
        <f>'[1]adj supplies'!$BA381</f>
        <v>2120</v>
      </c>
      <c r="AA380" s="1">
        <f>'[1]adj supplies'!$BC381</f>
        <v>2120</v>
      </c>
      <c r="AB380" s="1">
        <f>'[1]adj supplies'!$BE381</f>
        <v>2120</v>
      </c>
      <c r="AC380" s="1">
        <f>'[1]adj supplies'!$BG381</f>
        <v>2120</v>
      </c>
      <c r="AD380" s="1">
        <f>'[1]adj supplies'!$BI381</f>
        <v>2120</v>
      </c>
    </row>
    <row r="381" spans="1:30" x14ac:dyDescent="0.35">
      <c r="A381" t="str">
        <f>'[1]all nodes'!$B382</f>
        <v>Del Oro Water Company</v>
      </c>
      <c r="B381">
        <f>'[1]all nodes'!$C382</f>
        <v>1802029</v>
      </c>
      <c r="C381" t="str">
        <f>'[1]all nodes'!$F382</f>
        <v>Groundwater</v>
      </c>
      <c r="D381" t="str">
        <f>'[1]all nodes'!$G382</f>
        <v>WELL 2 - BRANDY</v>
      </c>
      <c r="E381" t="str">
        <f>'[1]all nodes'!$P382</f>
        <v>Raw water</v>
      </c>
      <c r="F381" t="str">
        <f>'[1]all nodes'!$Q382</f>
        <v>Drinking water</v>
      </c>
      <c r="G381" t="e">
        <f>'[1]all nodes'!Z382</f>
        <v>#N/A</v>
      </c>
      <c r="H381" t="e">
        <f>'[1]all nodes'!AA382</f>
        <v>#N/A</v>
      </c>
      <c r="I381" t="e">
        <f>'[1]all nodes'!AB382</f>
        <v>#N/A</v>
      </c>
      <c r="J381" t="str">
        <f>'[1]all nodes'!AC382</f>
        <v>1802029PD</v>
      </c>
      <c r="K381" t="str">
        <f>'[1]all nodes'!AD382</f>
        <v>1802029E</v>
      </c>
      <c r="L381" t="e">
        <f>IF('[1]all nodes'!AE382=0,0,INDEX([2]SUP_EL!$C:$D,MATCH('[1]all nodes'!AE382,[2]SUP_EL!$C:$C,0),2))</f>
        <v>#N/A</v>
      </c>
      <c r="M381" t="e">
        <f>IF('[1]all nodes'!AF382=0,0,INDEX([2]SUP_EL!$C:$D,MATCH('[1]all nodes'!AF382,[2]SUP_EL!$C:$C,0),2))</f>
        <v>#N/A</v>
      </c>
      <c r="N381" t="e">
        <f>IF('[1]all nodes'!AG382=0,0,INDEX([2]SUP_EL!$C:$D,MATCH('[1]all nodes'!AG382,[2]SUP_EL!$C:$C,0),2))</f>
        <v>#N/A</v>
      </c>
      <c r="O381" t="e">
        <f>IF('[1]all nodes'!AH382=0,0,INDEX([2]SUP_EL!$C:$D,MATCH('[1]all nodes'!AH382,[2]SUP_EL!$C:$C,0),2))</f>
        <v>#N/A</v>
      </c>
      <c r="P381" t="e">
        <f>IF('[1]all nodes'!AI382=0,0,INDEX([2]SUP_EL!$C:$D,MATCH('[1]all nodes'!AI382,[2]SUP_EL!$C:$C,0),2))</f>
        <v>#N/A</v>
      </c>
      <c r="Q381" t="e">
        <f>IF('[1]all nodes'!AJ382=0,0,INDEX([2]SUP_EL!$C:$D,MATCH('[1]all nodes'!AJ382,[2]SUP_EL!$C:$C,0),2))</f>
        <v>#N/A</v>
      </c>
      <c r="R381">
        <f>IF('[1]all nodes'!AK382=0,0,INDEX([2]SUP_EL!$C:$D,MATCH('[1]all nodes'!AK382,[2]SUP_EL!$C:$C,0),2))</f>
        <v>17.600000000000001</v>
      </c>
      <c r="S381" s="1">
        <f>'[1]adj supplies'!$AK382</f>
        <v>272.30945544574303</v>
      </c>
      <c r="T381" s="1">
        <f>'[1]adj supplies'!$AM382</f>
        <v>453.33562440133198</v>
      </c>
      <c r="U381" s="1">
        <f>'[1]adj supplies'!$AO382</f>
        <v>453.33562440133198</v>
      </c>
      <c r="V381" s="1">
        <f>'[1]adj supplies'!$AQ382</f>
        <v>453.33562440133198</v>
      </c>
      <c r="W381" s="1">
        <f>'[1]adj supplies'!$AS382</f>
        <v>453.33562440133198</v>
      </c>
      <c r="X381" s="1">
        <f>'[1]adj supplies'!$AU382</f>
        <v>453.33562440133198</v>
      </c>
      <c r="Y381" s="1">
        <f>'[1]adj supplies'!$AY382</f>
        <v>272.30945544574303</v>
      </c>
      <c r="Z381" s="1">
        <f>'[1]adj supplies'!$BA382</f>
        <v>453.33562440133198</v>
      </c>
      <c r="AA381" s="1">
        <f>'[1]adj supplies'!$BC382</f>
        <v>453.33562440133198</v>
      </c>
      <c r="AB381" s="1">
        <f>'[1]adj supplies'!$BE382</f>
        <v>453.33562440133198</v>
      </c>
      <c r="AC381" s="1">
        <f>'[1]adj supplies'!$BG382</f>
        <v>453.33562440133198</v>
      </c>
      <c r="AD381" s="1">
        <f>'[1]adj supplies'!$BI382</f>
        <v>453.33562440133198</v>
      </c>
    </row>
    <row r="382" spans="1:30" x14ac:dyDescent="0.35">
      <c r="A382" t="str">
        <f>'[1]all nodes'!$B383</f>
        <v>Del Oro Water Company</v>
      </c>
      <c r="B382">
        <f>'[1]all nodes'!$C383</f>
        <v>1802029</v>
      </c>
      <c r="C382" t="str">
        <f>'[1]all nodes'!$F383</f>
        <v>Groundwater</v>
      </c>
      <c r="D382" t="str">
        <f>'[1]all nodes'!$G383</f>
        <v>WELL 3 - W PARK</v>
      </c>
      <c r="E382" t="str">
        <f>'[1]all nodes'!$P383</f>
        <v>Raw water</v>
      </c>
      <c r="F382" t="str">
        <f>'[1]all nodes'!$Q383</f>
        <v>Drinking water</v>
      </c>
      <c r="G382" t="e">
        <f>'[1]all nodes'!Z383</f>
        <v>#N/A</v>
      </c>
      <c r="H382" t="e">
        <f>'[1]all nodes'!AA383</f>
        <v>#N/A</v>
      </c>
      <c r="I382" t="e">
        <f>'[1]all nodes'!AB383</f>
        <v>#N/A</v>
      </c>
      <c r="J382" t="str">
        <f>'[1]all nodes'!AC383</f>
        <v>1802029PD</v>
      </c>
      <c r="K382" t="str">
        <f>'[1]all nodes'!AD383</f>
        <v>1802029E</v>
      </c>
      <c r="L382" t="e">
        <f>IF('[1]all nodes'!AE383=0,0,INDEX([2]SUP_EL!$C:$D,MATCH('[1]all nodes'!AE383,[2]SUP_EL!$C:$C,0),2))</f>
        <v>#N/A</v>
      </c>
      <c r="M382" t="e">
        <f>IF('[1]all nodes'!AF383=0,0,INDEX([2]SUP_EL!$C:$D,MATCH('[1]all nodes'!AF383,[2]SUP_EL!$C:$C,0),2))</f>
        <v>#N/A</v>
      </c>
      <c r="N382" t="e">
        <f>IF('[1]all nodes'!AG383=0,0,INDEX([2]SUP_EL!$C:$D,MATCH('[1]all nodes'!AG383,[2]SUP_EL!$C:$C,0),2))</f>
        <v>#N/A</v>
      </c>
      <c r="O382" t="e">
        <f>IF('[1]all nodes'!AH383=0,0,INDEX([2]SUP_EL!$C:$D,MATCH('[1]all nodes'!AH383,[2]SUP_EL!$C:$C,0),2))</f>
        <v>#N/A</v>
      </c>
      <c r="P382" t="e">
        <f>IF('[1]all nodes'!AI383=0,0,INDEX([2]SUP_EL!$C:$D,MATCH('[1]all nodes'!AI383,[2]SUP_EL!$C:$C,0),2))</f>
        <v>#N/A</v>
      </c>
      <c r="Q382" t="e">
        <f>IF('[1]all nodes'!AJ383=0,0,INDEX([2]SUP_EL!$C:$D,MATCH('[1]all nodes'!AJ383,[2]SUP_EL!$C:$C,0),2))</f>
        <v>#N/A</v>
      </c>
      <c r="R382">
        <f>IF('[1]all nodes'!AK383=0,0,INDEX([2]SUP_EL!$C:$D,MATCH('[1]all nodes'!AK383,[2]SUP_EL!$C:$C,0),2))</f>
        <v>17.600000000000001</v>
      </c>
      <c r="S382" s="1">
        <f>'[1]adj supplies'!$AK383</f>
        <v>157.71579270075401</v>
      </c>
      <c r="T382" s="1">
        <f>'[1]adj supplies'!$AM383</f>
        <v>271.40954728227098</v>
      </c>
      <c r="U382" s="1">
        <f>'[1]adj supplies'!$AO383</f>
        <v>271.40954728227098</v>
      </c>
      <c r="V382" s="1">
        <f>'[1]adj supplies'!$AQ383</f>
        <v>271.40954728227098</v>
      </c>
      <c r="W382" s="1">
        <f>'[1]adj supplies'!$AS383</f>
        <v>271.40954728227098</v>
      </c>
      <c r="X382" s="1">
        <f>'[1]adj supplies'!$AU383</f>
        <v>271.40954728227098</v>
      </c>
      <c r="Y382" s="1">
        <f>'[1]adj supplies'!$AY383</f>
        <v>157.71579270075401</v>
      </c>
      <c r="Z382" s="1">
        <f>'[1]adj supplies'!$BA383</f>
        <v>271.40954728227098</v>
      </c>
      <c r="AA382" s="1">
        <f>'[1]adj supplies'!$BC383</f>
        <v>271.40954728227098</v>
      </c>
      <c r="AB382" s="1">
        <f>'[1]adj supplies'!$BE383</f>
        <v>271.40954728227098</v>
      </c>
      <c r="AC382" s="1">
        <f>'[1]adj supplies'!$BG383</f>
        <v>271.40954728227098</v>
      </c>
      <c r="AD382" s="1">
        <f>'[1]adj supplies'!$BI383</f>
        <v>271.40954728227098</v>
      </c>
    </row>
    <row r="383" spans="1:30" x14ac:dyDescent="0.35">
      <c r="A383" t="str">
        <f>'[1]all nodes'!$B384</f>
        <v>Del Oro Water Company</v>
      </c>
      <c r="B383">
        <f>'[1]all nodes'!$C384</f>
        <v>1802029</v>
      </c>
      <c r="C383" t="str">
        <f>'[1]all nodes'!$F384</f>
        <v>Groundwater</v>
      </c>
      <c r="D383" t="str">
        <f>'[1]all nodes'!$G384</f>
        <v>WELL 4 - COMPTON</v>
      </c>
      <c r="E383" t="str">
        <f>'[1]all nodes'!$P384</f>
        <v>Raw water</v>
      </c>
      <c r="F383" t="str">
        <f>'[1]all nodes'!$Q384</f>
        <v>Drinking water</v>
      </c>
      <c r="G383" t="e">
        <f>'[1]all nodes'!Z384</f>
        <v>#N/A</v>
      </c>
      <c r="H383" t="e">
        <f>'[1]all nodes'!AA384</f>
        <v>#N/A</v>
      </c>
      <c r="I383" t="e">
        <f>'[1]all nodes'!AB384</f>
        <v>#N/A</v>
      </c>
      <c r="J383" t="str">
        <f>'[1]all nodes'!AC384</f>
        <v>1802029PD</v>
      </c>
      <c r="K383" t="str">
        <f>'[1]all nodes'!AD384</f>
        <v>1802029E</v>
      </c>
      <c r="L383" t="e">
        <f>IF('[1]all nodes'!AE384=0,0,INDEX([2]SUP_EL!$C:$D,MATCH('[1]all nodes'!AE384,[2]SUP_EL!$C:$C,0),2))</f>
        <v>#N/A</v>
      </c>
      <c r="M383" t="e">
        <f>IF('[1]all nodes'!AF384=0,0,INDEX([2]SUP_EL!$C:$D,MATCH('[1]all nodes'!AF384,[2]SUP_EL!$C:$C,0),2))</f>
        <v>#N/A</v>
      </c>
      <c r="N383" t="e">
        <f>IF('[1]all nodes'!AG384=0,0,INDEX([2]SUP_EL!$C:$D,MATCH('[1]all nodes'!AG384,[2]SUP_EL!$C:$C,0),2))</f>
        <v>#N/A</v>
      </c>
      <c r="O383" t="e">
        <f>IF('[1]all nodes'!AH384=0,0,INDEX([2]SUP_EL!$C:$D,MATCH('[1]all nodes'!AH384,[2]SUP_EL!$C:$C,0),2))</f>
        <v>#N/A</v>
      </c>
      <c r="P383" t="e">
        <f>IF('[1]all nodes'!AI384=0,0,INDEX([2]SUP_EL!$C:$D,MATCH('[1]all nodes'!AI384,[2]SUP_EL!$C:$C,0),2))</f>
        <v>#N/A</v>
      </c>
      <c r="Q383" t="e">
        <f>IF('[1]all nodes'!AJ384=0,0,INDEX([2]SUP_EL!$C:$D,MATCH('[1]all nodes'!AJ384,[2]SUP_EL!$C:$C,0),2))</f>
        <v>#N/A</v>
      </c>
      <c r="R383">
        <f>IF('[1]all nodes'!AK384=0,0,INDEX([2]SUP_EL!$C:$D,MATCH('[1]all nodes'!AK384,[2]SUP_EL!$C:$C,0),2))</f>
        <v>17.600000000000001</v>
      </c>
      <c r="S383" s="1">
        <f>'[1]adj supplies'!$AK384</f>
        <v>167.21533346720099</v>
      </c>
      <c r="T383" s="1">
        <f>'[1]adj supplies'!$AM384</f>
        <v>238.37694890421</v>
      </c>
      <c r="U383" s="1">
        <f>'[1]adj supplies'!$AO384</f>
        <v>238.37694890421</v>
      </c>
      <c r="V383" s="1">
        <f>'[1]adj supplies'!$AQ384</f>
        <v>238.37694890421</v>
      </c>
      <c r="W383" s="1">
        <f>'[1]adj supplies'!$AS384</f>
        <v>238.37694890421</v>
      </c>
      <c r="X383" s="1">
        <f>'[1]adj supplies'!$AU384</f>
        <v>238.37694890421</v>
      </c>
      <c r="Y383" s="1">
        <f>'[1]adj supplies'!$AY384</f>
        <v>167.21533346720099</v>
      </c>
      <c r="Z383" s="1">
        <f>'[1]adj supplies'!$BA384</f>
        <v>238.37694890421</v>
      </c>
      <c r="AA383" s="1">
        <f>'[1]adj supplies'!$BC384</f>
        <v>238.37694890421</v>
      </c>
      <c r="AB383" s="1">
        <f>'[1]adj supplies'!$BE384</f>
        <v>238.37694890421</v>
      </c>
      <c r="AC383" s="1">
        <f>'[1]adj supplies'!$BG384</f>
        <v>238.37694890421</v>
      </c>
      <c r="AD383" s="1">
        <f>'[1]adj supplies'!$BI384</f>
        <v>238.37694890421</v>
      </c>
    </row>
    <row r="384" spans="1:30" x14ac:dyDescent="0.35">
      <c r="A384" t="str">
        <f>'[1]all nodes'!$B385</f>
        <v>Del Oro Water Company</v>
      </c>
      <c r="B384">
        <f>'[1]all nodes'!$C385</f>
        <v>1802029</v>
      </c>
      <c r="C384" t="str">
        <f>'[1]all nodes'!$F385</f>
        <v>Groundwater</v>
      </c>
      <c r="D384" t="str">
        <f>'[1]all nodes'!$G385</f>
        <v>WELL 6 - LAKERIDGE</v>
      </c>
      <c r="E384" t="str">
        <f>'[1]all nodes'!$P385</f>
        <v>Raw water</v>
      </c>
      <c r="F384" t="str">
        <f>'[1]all nodes'!$Q385</f>
        <v>Drinking water</v>
      </c>
      <c r="G384" t="e">
        <f>'[1]all nodes'!Z385</f>
        <v>#N/A</v>
      </c>
      <c r="H384" t="e">
        <f>'[1]all nodes'!AA385</f>
        <v>#N/A</v>
      </c>
      <c r="I384" t="e">
        <f>'[1]all nodes'!AB385</f>
        <v>#N/A</v>
      </c>
      <c r="J384" t="str">
        <f>'[1]all nodes'!AC385</f>
        <v>1802029PD</v>
      </c>
      <c r="K384" t="str">
        <f>'[1]all nodes'!AD385</f>
        <v>1802029E</v>
      </c>
      <c r="L384" t="e">
        <f>IF('[1]all nodes'!AE385=0,0,INDEX([2]SUP_EL!$C:$D,MATCH('[1]all nodes'!AE385,[2]SUP_EL!$C:$C,0),2))</f>
        <v>#N/A</v>
      </c>
      <c r="M384" t="e">
        <f>IF('[1]all nodes'!AF385=0,0,INDEX([2]SUP_EL!$C:$D,MATCH('[1]all nodes'!AF385,[2]SUP_EL!$C:$C,0),2))</f>
        <v>#N/A</v>
      </c>
      <c r="N384" t="e">
        <f>IF('[1]all nodes'!AG385=0,0,INDEX([2]SUP_EL!$C:$D,MATCH('[1]all nodes'!AG385,[2]SUP_EL!$C:$C,0),2))</f>
        <v>#N/A</v>
      </c>
      <c r="O384" t="e">
        <f>IF('[1]all nodes'!AH385=0,0,INDEX([2]SUP_EL!$C:$D,MATCH('[1]all nodes'!AH385,[2]SUP_EL!$C:$C,0),2))</f>
        <v>#N/A</v>
      </c>
      <c r="P384" t="e">
        <f>IF('[1]all nodes'!AI385=0,0,INDEX([2]SUP_EL!$C:$D,MATCH('[1]all nodes'!AI385,[2]SUP_EL!$C:$C,0),2))</f>
        <v>#N/A</v>
      </c>
      <c r="Q384" t="e">
        <f>IF('[1]all nodes'!AJ385=0,0,INDEX([2]SUP_EL!$C:$D,MATCH('[1]all nodes'!AJ385,[2]SUP_EL!$C:$C,0),2))</f>
        <v>#N/A</v>
      </c>
      <c r="R384">
        <f>IF('[1]all nodes'!AK385=0,0,INDEX([2]SUP_EL!$C:$D,MATCH('[1]all nodes'!AK385,[2]SUP_EL!$C:$C,0),2))</f>
        <v>17.600000000000001</v>
      </c>
      <c r="S384" s="1">
        <f>'[1]adj supplies'!$AK385</f>
        <v>144.035811205524</v>
      </c>
      <c r="T384" s="1">
        <f>'[1]adj supplies'!$AM385</f>
        <v>457.09136357337297</v>
      </c>
      <c r="U384" s="1">
        <f>'[1]adj supplies'!$AO385</f>
        <v>457.09136357337297</v>
      </c>
      <c r="V384" s="1">
        <f>'[1]adj supplies'!$AQ385</f>
        <v>457.09136357337297</v>
      </c>
      <c r="W384" s="1">
        <f>'[1]adj supplies'!$AS385</f>
        <v>457.09136357337297</v>
      </c>
      <c r="X384" s="1">
        <f>'[1]adj supplies'!$AU385</f>
        <v>457.09136357337297</v>
      </c>
      <c r="Y384" s="1">
        <f>'[1]adj supplies'!$AY385</f>
        <v>144.035811205524</v>
      </c>
      <c r="Z384" s="1">
        <f>'[1]adj supplies'!$BA385</f>
        <v>457.09136357337297</v>
      </c>
      <c r="AA384" s="1">
        <f>'[1]adj supplies'!$BC385</f>
        <v>457.09136357337297</v>
      </c>
      <c r="AB384" s="1">
        <f>'[1]adj supplies'!$BE385</f>
        <v>457.09136357337297</v>
      </c>
      <c r="AC384" s="1">
        <f>'[1]adj supplies'!$BG385</f>
        <v>457.09136357337297</v>
      </c>
      <c r="AD384" s="1">
        <f>'[1]adj supplies'!$BI385</f>
        <v>457.09136357337297</v>
      </c>
    </row>
    <row r="385" spans="1:30" x14ac:dyDescent="0.35">
      <c r="A385" t="str">
        <f>'[1]all nodes'!$B386</f>
        <v>Del Oro Water Company</v>
      </c>
      <c r="B385">
        <f>'[1]all nodes'!$C386</f>
        <v>1802029</v>
      </c>
      <c r="C385" t="str">
        <f>'[1]all nodes'!$F386</f>
        <v>Transfers</v>
      </c>
      <c r="D385" t="str">
        <f>'[1]all nodes'!$G386</f>
        <v>DOWC Stirling Bluffs</v>
      </c>
      <c r="E385" t="str">
        <f>'[1]all nodes'!$P386</f>
        <v>Raw water</v>
      </c>
      <c r="F385" t="str">
        <f>'[1]all nodes'!$Q386</f>
        <v>Drinking water</v>
      </c>
      <c r="G385" t="e">
        <f>'[1]all nodes'!Z386</f>
        <v>#N/A</v>
      </c>
      <c r="H385" t="e">
        <f>'[1]all nodes'!AA386</f>
        <v>#N/A</v>
      </c>
      <c r="I385" t="e">
        <f>'[1]all nodes'!AB386</f>
        <v>#N/A</v>
      </c>
      <c r="J385" t="str">
        <f>'[1]all nodes'!AC386</f>
        <v>1802029PD</v>
      </c>
      <c r="K385" t="str">
        <f>'[1]all nodes'!AD386</f>
        <v>1802029E</v>
      </c>
      <c r="L385" t="e">
        <f>IF('[1]all nodes'!AE386=0,0,INDEX([2]SUP_EL!$C:$D,MATCH('[1]all nodes'!AE386,[2]SUP_EL!$C:$C,0),2))</f>
        <v>#N/A</v>
      </c>
      <c r="M385" t="e">
        <f>IF('[1]all nodes'!AF386=0,0,INDEX([2]SUP_EL!$C:$D,MATCH('[1]all nodes'!AF386,[2]SUP_EL!$C:$C,0),2))</f>
        <v>#N/A</v>
      </c>
      <c r="N385" t="e">
        <f>IF('[1]all nodes'!AG386=0,0,INDEX([2]SUP_EL!$C:$D,MATCH('[1]all nodes'!AG386,[2]SUP_EL!$C:$C,0),2))</f>
        <v>#N/A</v>
      </c>
      <c r="O385" t="e">
        <f>IF('[1]all nodes'!AH386=0,0,INDEX([2]SUP_EL!$C:$D,MATCH('[1]all nodes'!AH386,[2]SUP_EL!$C:$C,0),2))</f>
        <v>#N/A</v>
      </c>
      <c r="P385" t="e">
        <f>IF('[1]all nodes'!AI386=0,0,INDEX([2]SUP_EL!$C:$D,MATCH('[1]all nodes'!AI386,[2]SUP_EL!$C:$C,0),2))</f>
        <v>#N/A</v>
      </c>
      <c r="Q385" t="e">
        <f>IF('[1]all nodes'!AJ386=0,0,INDEX([2]SUP_EL!$C:$D,MATCH('[1]all nodes'!AJ386,[2]SUP_EL!$C:$C,0),2))</f>
        <v>#N/A</v>
      </c>
      <c r="R385">
        <f>IF('[1]all nodes'!AK386=0,0,INDEX([2]SUP_EL!$C:$D,MATCH('[1]all nodes'!AK386,[2]SUP_EL!$C:$C,0),2))</f>
        <v>17.600000000000001</v>
      </c>
      <c r="S385" s="1">
        <f>'[1]adj supplies'!$AK386</f>
        <v>192.46097141032001</v>
      </c>
      <c r="T385" s="1">
        <f>'[1]adj supplies'!$AM386</f>
        <v>225.50045684065199</v>
      </c>
      <c r="U385" s="1">
        <f>'[1]adj supplies'!$AO386</f>
        <v>225.50045684065199</v>
      </c>
      <c r="V385" s="1">
        <f>'[1]adj supplies'!$AQ386</f>
        <v>225.50045684065199</v>
      </c>
      <c r="W385" s="1">
        <f>'[1]adj supplies'!$AS386</f>
        <v>225.50045684065199</v>
      </c>
      <c r="X385" s="1">
        <f>'[1]adj supplies'!$AU386</f>
        <v>225.50045684065199</v>
      </c>
      <c r="Y385" s="1">
        <f>'[1]adj supplies'!$AY386</f>
        <v>192.46097141032001</v>
      </c>
      <c r="Z385" s="1">
        <f>'[1]adj supplies'!$BA386</f>
        <v>225.50045684065199</v>
      </c>
      <c r="AA385" s="1">
        <f>'[1]adj supplies'!$BC386</f>
        <v>225.50045684065199</v>
      </c>
      <c r="AB385" s="1">
        <f>'[1]adj supplies'!$BE386</f>
        <v>225.50045684065199</v>
      </c>
      <c r="AC385" s="1">
        <f>'[1]adj supplies'!$BG386</f>
        <v>225.50045684065199</v>
      </c>
      <c r="AD385" s="1">
        <f>'[1]adj supplies'!$BI386</f>
        <v>225.50045684065199</v>
      </c>
    </row>
    <row r="386" spans="1:30" x14ac:dyDescent="0.35">
      <c r="A386" t="str">
        <f>'[1]all nodes'!$B387</f>
        <v>Desert Water Agency</v>
      </c>
      <c r="B386">
        <f>'[1]all nodes'!$C387</f>
        <v>1810015</v>
      </c>
      <c r="C386" t="str">
        <f>'[1]all nodes'!$F387</f>
        <v>Groundwater</v>
      </c>
      <c r="D386" t="str">
        <f>'[1]all nodes'!$G387</f>
        <v>Whitewater River Subbasin</v>
      </c>
      <c r="E386" t="str">
        <f>'[1]all nodes'!$P387</f>
        <v>Raw water</v>
      </c>
      <c r="F386" t="str">
        <f>'[1]all nodes'!$Q387</f>
        <v>Drinking water</v>
      </c>
      <c r="G386">
        <f>'[1]all nodes'!Z387</f>
        <v>0</v>
      </c>
      <c r="H386" t="str">
        <f>'[1]all nodes'!AA387</f>
        <v>GW1810-7-21</v>
      </c>
      <c r="I386" t="str">
        <f>'[1]all nodes'!AB387</f>
        <v xml:space="preserve">GW1810-7-21.01 </v>
      </c>
      <c r="J386" t="str">
        <f>'[1]all nodes'!AC387</f>
        <v>1810015PD</v>
      </c>
      <c r="K386" t="str">
        <f>'[1]all nodes'!AD387</f>
        <v>1810015E</v>
      </c>
      <c r="L386">
        <f>IF('[1]all nodes'!AE387=0,0,INDEX([2]SUP_EL!$C:$D,MATCH('[1]all nodes'!AE387,[2]SUP_EL!$C:$C,0),2))</f>
        <v>0</v>
      </c>
      <c r="M386">
        <f>IF('[1]all nodes'!AF387=0,0,INDEX([2]SUP_EL!$C:$D,MATCH('[1]all nodes'!AF387,[2]SUP_EL!$C:$C,0),2))</f>
        <v>0</v>
      </c>
      <c r="N386">
        <f>IF('[1]all nodes'!AG387=0,0,INDEX([2]SUP_EL!$C:$D,MATCH('[1]all nodes'!AG387,[2]SUP_EL!$C:$C,0),2))</f>
        <v>0</v>
      </c>
      <c r="O386">
        <f>IF('[1]all nodes'!AH387=0,0,INDEX([2]SUP_EL!$C:$D,MATCH('[1]all nodes'!AH387,[2]SUP_EL!$C:$C,0),2))</f>
        <v>0</v>
      </c>
      <c r="P386">
        <f>IF('[1]all nodes'!AI387=0,0,INDEX([2]SUP_EL!$C:$D,MATCH('[1]all nodes'!AI387,[2]SUP_EL!$C:$C,0),2))</f>
        <v>476</v>
      </c>
      <c r="Q386">
        <f>IF('[1]all nodes'!AJ387=0,0,INDEX([2]SUP_EL!$C:$D,MATCH('[1]all nodes'!AJ387,[2]SUP_EL!$C:$C,0),2))</f>
        <v>65.5</v>
      </c>
      <c r="R386">
        <f>IF('[1]all nodes'!AK387=0,0,INDEX([2]SUP_EL!$C:$D,MATCH('[1]all nodes'!AK387,[2]SUP_EL!$C:$C,0),2))</f>
        <v>17.600000000000001</v>
      </c>
      <c r="S386" s="1">
        <f>'[1]adj supplies'!$AK387</f>
        <v>28849</v>
      </c>
      <c r="T386" s="1">
        <f>'[1]adj supplies'!$AM387</f>
        <v>8400</v>
      </c>
      <c r="U386" s="1">
        <f>'[1]adj supplies'!$AO387</f>
        <v>8900</v>
      </c>
      <c r="V386" s="1">
        <f>'[1]adj supplies'!$AQ387</f>
        <v>8900</v>
      </c>
      <c r="W386" s="1">
        <f>'[1]adj supplies'!$AS387</f>
        <v>9600</v>
      </c>
      <c r="X386" s="1">
        <f>'[1]adj supplies'!$AU387</f>
        <v>9700</v>
      </c>
      <c r="Y386" s="1">
        <f>'[1]adj supplies'!$AY387</f>
        <v>28849</v>
      </c>
      <c r="Z386" s="1">
        <f>'[1]adj supplies'!$BA387</f>
        <v>8400</v>
      </c>
      <c r="AA386" s="1">
        <f>'[1]adj supplies'!$BC387</f>
        <v>8900</v>
      </c>
      <c r="AB386" s="1">
        <f>'[1]adj supplies'!$BE387</f>
        <v>8900</v>
      </c>
      <c r="AC386" s="1">
        <f>'[1]adj supplies'!$BG387</f>
        <v>9600</v>
      </c>
      <c r="AD386" s="1">
        <f>'[1]adj supplies'!$BI387</f>
        <v>9700</v>
      </c>
    </row>
    <row r="387" spans="1:30" x14ac:dyDescent="0.35">
      <c r="A387" t="str">
        <f>'[1]all nodes'!$B388</f>
        <v>Desert Water Agency</v>
      </c>
      <c r="B387">
        <f>'[1]all nodes'!$C388</f>
        <v>1810015</v>
      </c>
      <c r="C387" t="str">
        <f>'[1]all nodes'!$F388</f>
        <v>Other</v>
      </c>
      <c r="D387" t="str">
        <f>'[1]all nodes'!$G388</f>
        <v>Non-consumptive return</v>
      </c>
      <c r="E387" t="str">
        <f>'[1]all nodes'!$P388</f>
        <v>Raw water</v>
      </c>
      <c r="F387" t="str">
        <f>'[1]all nodes'!$Q388</f>
        <v>Drinking water</v>
      </c>
      <c r="G387">
        <f>'[1]all nodes'!Z388</f>
        <v>0</v>
      </c>
      <c r="H387" t="str">
        <f>'[1]all nodes'!AA388</f>
        <v>GW1810-7-21</v>
      </c>
      <c r="I387" t="str">
        <f>'[1]all nodes'!AB388</f>
        <v xml:space="preserve">GW1810-7-21.01 </v>
      </c>
      <c r="J387" t="str">
        <f>'[1]all nodes'!AC388</f>
        <v>1810015PD</v>
      </c>
      <c r="K387" t="str">
        <f>'[1]all nodes'!AD388</f>
        <v>1810015E</v>
      </c>
      <c r="L387">
        <f>IF('[1]all nodes'!AE388=0,0,INDEX([2]SUP_EL!$C:$D,MATCH('[1]all nodes'!AE388,[2]SUP_EL!$C:$C,0),2))</f>
        <v>0</v>
      </c>
      <c r="M387">
        <f>IF('[1]all nodes'!AF388=0,0,INDEX([2]SUP_EL!$C:$D,MATCH('[1]all nodes'!AF388,[2]SUP_EL!$C:$C,0),2))</f>
        <v>0</v>
      </c>
      <c r="N387">
        <f>IF('[1]all nodes'!AG388=0,0,INDEX([2]SUP_EL!$C:$D,MATCH('[1]all nodes'!AG388,[2]SUP_EL!$C:$C,0),2))</f>
        <v>0</v>
      </c>
      <c r="O387">
        <f>IF('[1]all nodes'!AH388=0,0,INDEX([2]SUP_EL!$C:$D,MATCH('[1]all nodes'!AH388,[2]SUP_EL!$C:$C,0),2))</f>
        <v>0</v>
      </c>
      <c r="P387">
        <f>IF('[1]all nodes'!AI388=0,0,INDEX([2]SUP_EL!$C:$D,MATCH('[1]all nodes'!AI388,[2]SUP_EL!$C:$C,0),2))</f>
        <v>476</v>
      </c>
      <c r="Q387">
        <f>IF('[1]all nodes'!AJ388=0,0,INDEX([2]SUP_EL!$C:$D,MATCH('[1]all nodes'!AJ388,[2]SUP_EL!$C:$C,0),2))</f>
        <v>65.5</v>
      </c>
      <c r="R387">
        <f>IF('[1]all nodes'!AK388=0,0,INDEX([2]SUP_EL!$C:$D,MATCH('[1]all nodes'!AK388,[2]SUP_EL!$C:$C,0),2))</f>
        <v>17.600000000000001</v>
      </c>
      <c r="S387" s="1">
        <f>'[1]adj supplies'!$AK388</f>
        <v>0</v>
      </c>
      <c r="T387" s="1">
        <f>'[1]adj supplies'!$AM388</f>
        <v>10900</v>
      </c>
      <c r="U387" s="1">
        <f>'[1]adj supplies'!$AO388</f>
        <v>11400</v>
      </c>
      <c r="V387" s="1">
        <f>'[1]adj supplies'!$AQ388</f>
        <v>11800</v>
      </c>
      <c r="W387" s="1">
        <f>'[1]adj supplies'!$AS388</f>
        <v>12700</v>
      </c>
      <c r="X387" s="1">
        <f>'[1]adj supplies'!$AU388</f>
        <v>13500</v>
      </c>
      <c r="Y387" s="1">
        <f>'[1]adj supplies'!$AY388</f>
        <v>0</v>
      </c>
      <c r="Z387" s="1">
        <f>'[1]adj supplies'!$BA388</f>
        <v>10900</v>
      </c>
      <c r="AA387" s="1">
        <f>'[1]adj supplies'!$BC388</f>
        <v>11400</v>
      </c>
      <c r="AB387" s="1">
        <f>'[1]adj supplies'!$BE388</f>
        <v>11800</v>
      </c>
      <c r="AC387" s="1">
        <f>'[1]adj supplies'!$BG388</f>
        <v>12700</v>
      </c>
      <c r="AD387" s="1">
        <f>'[1]adj supplies'!$BI388</f>
        <v>13500</v>
      </c>
    </row>
    <row r="388" spans="1:30" x14ac:dyDescent="0.35">
      <c r="A388" t="str">
        <f>'[1]all nodes'!$B389</f>
        <v>Desert Water Agency</v>
      </c>
      <c r="B388">
        <f>'[1]all nodes'!$C389</f>
        <v>1810015</v>
      </c>
      <c r="C388" t="str">
        <f>'[1]all nodes'!$F389</f>
        <v>Purchased or Imported  Water</v>
      </c>
      <c r="D388">
        <f>'[1]all nodes'!$G389</f>
        <v>0</v>
      </c>
      <c r="E388" t="str">
        <f>'[1]all nodes'!$P389</f>
        <v>Raw water</v>
      </c>
      <c r="F388" t="str">
        <f>'[1]all nodes'!$Q389</f>
        <v>Drinking water</v>
      </c>
      <c r="G388">
        <f>'[1]all nodes'!Z389</f>
        <v>0</v>
      </c>
      <c r="H388">
        <f>'[1]all nodes'!AA389</f>
        <v>0</v>
      </c>
      <c r="I388" t="str">
        <f>'[1]all nodes'!AB389</f>
        <v>SW1807SWP29</v>
      </c>
      <c r="J388" t="str">
        <f>'[1]all nodes'!AC389</f>
        <v>1810015PD</v>
      </c>
      <c r="K388" t="str">
        <f>'[1]all nodes'!AD389</f>
        <v>1810015E</v>
      </c>
      <c r="L388">
        <f>IF('[1]all nodes'!AE389=0,0,INDEX([2]SUP_EL!$C:$D,MATCH('[1]all nodes'!AE389,[2]SUP_EL!$C:$C,0),2))</f>
        <v>0</v>
      </c>
      <c r="M388">
        <f>IF('[1]all nodes'!AF389=0,0,INDEX([2]SUP_EL!$C:$D,MATCH('[1]all nodes'!AF389,[2]SUP_EL!$C:$C,0),2))</f>
        <v>0</v>
      </c>
      <c r="N388">
        <f>IF('[1]all nodes'!AG389=0,0,INDEX([2]SUP_EL!$C:$D,MATCH('[1]all nodes'!AG389,[2]SUP_EL!$C:$C,0),2))</f>
        <v>0</v>
      </c>
      <c r="O388">
        <f>IF('[1]all nodes'!AH389=0,0,INDEX([2]SUP_EL!$C:$D,MATCH('[1]all nodes'!AH389,[2]SUP_EL!$C:$C,0),2))</f>
        <v>0</v>
      </c>
      <c r="P388">
        <f>IF('[1]all nodes'!AI389=0,0,INDEX([2]SUP_EL!$C:$D,MATCH('[1]all nodes'!AI389,[2]SUP_EL!$C:$C,0),2))</f>
        <v>379</v>
      </c>
      <c r="Q388">
        <f>IF('[1]all nodes'!AJ389=0,0,INDEX([2]SUP_EL!$C:$D,MATCH('[1]all nodes'!AJ389,[2]SUP_EL!$C:$C,0),2))</f>
        <v>44</v>
      </c>
      <c r="R388">
        <f>IF('[1]all nodes'!AK389=0,0,INDEX([2]SUP_EL!$C:$D,MATCH('[1]all nodes'!AK389,[2]SUP_EL!$C:$C,0),2))</f>
        <v>17.600000000000001</v>
      </c>
      <c r="S388" s="1">
        <f>'[1]adj supplies'!$AK389</f>
        <v>0</v>
      </c>
      <c r="T388" s="1">
        <f>'[1]adj supplies'!$AM389</f>
        <v>25600</v>
      </c>
      <c r="U388" s="1">
        <f>'[1]adj supplies'!$AO389</f>
        <v>25600</v>
      </c>
      <c r="V388" s="1">
        <f>'[1]adj supplies'!$AQ389</f>
        <v>25600</v>
      </c>
      <c r="W388" s="1">
        <f>'[1]adj supplies'!$AS389</f>
        <v>25600</v>
      </c>
      <c r="X388" s="1">
        <f>'[1]adj supplies'!$AU389</f>
        <v>25600</v>
      </c>
      <c r="Y388" s="1">
        <f>'[1]adj supplies'!$AY389</f>
        <v>0</v>
      </c>
      <c r="Z388" s="1">
        <f>'[1]adj supplies'!$BA389</f>
        <v>25600</v>
      </c>
      <c r="AA388" s="1">
        <f>'[1]adj supplies'!$BC389</f>
        <v>25600</v>
      </c>
      <c r="AB388" s="1">
        <f>'[1]adj supplies'!$BE389</f>
        <v>25600</v>
      </c>
      <c r="AC388" s="1">
        <f>'[1]adj supplies'!$BG389</f>
        <v>25600</v>
      </c>
      <c r="AD388" s="1">
        <f>'[1]adj supplies'!$BI389</f>
        <v>25600</v>
      </c>
    </row>
    <row r="389" spans="1:30" x14ac:dyDescent="0.35">
      <c r="A389" t="str">
        <f>'[1]all nodes'!$B390</f>
        <v>Desert Water Agency</v>
      </c>
      <c r="B389">
        <f>'[1]all nodes'!$C390</f>
        <v>1810015</v>
      </c>
      <c r="C389" t="str">
        <f>'[1]all nodes'!$F390</f>
        <v>Recycled Water</v>
      </c>
      <c r="D389" t="str">
        <f>'[1]all nodes'!$G390</f>
        <v>Palm Springs WWRF</v>
      </c>
      <c r="E389" t="str">
        <f>'[1]all nodes'!$P390</f>
        <v>Recycled water</v>
      </c>
      <c r="F389" t="str">
        <f>'[1]all nodes'!$Q390</f>
        <v>Recycled water</v>
      </c>
      <c r="G389">
        <f>'[1]all nodes'!Z390</f>
        <v>0</v>
      </c>
      <c r="H389" t="str">
        <f>'[1]all nodes'!AA390</f>
        <v>WW_1810_2165</v>
      </c>
      <c r="I389" t="str">
        <f>'[1]all nodes'!AB390</f>
        <v>1810015TREC</v>
      </c>
      <c r="J389" t="str">
        <f>'[1]all nodes'!AC390</f>
        <v>1810015NPD</v>
      </c>
      <c r="K389" t="str">
        <f>'[1]all nodes'!AD390</f>
        <v>1810015E</v>
      </c>
      <c r="L389">
        <f>IF('[1]all nodes'!AE390=0,0,INDEX([2]SUP_EL!$C:$D,MATCH('[1]all nodes'!AE390,[2]SUP_EL!$C:$C,0),2))</f>
        <v>0</v>
      </c>
      <c r="M389">
        <f>IF('[1]all nodes'!AF390=0,0,INDEX([2]SUP_EL!$C:$D,MATCH('[1]all nodes'!AF390,[2]SUP_EL!$C:$C,0),2))</f>
        <v>0</v>
      </c>
      <c r="N389">
        <f>IF('[1]all nodes'!AG390=0,0,INDEX([2]SUP_EL!$C:$D,MATCH('[1]all nodes'!AG390,[2]SUP_EL!$C:$C,0),2))</f>
        <v>10</v>
      </c>
      <c r="O389">
        <f>IF('[1]all nodes'!AH390=0,0,INDEX([2]SUP_EL!$C:$D,MATCH('[1]all nodes'!AH390,[2]SUP_EL!$C:$C,0),2))</f>
        <v>0</v>
      </c>
      <c r="P389">
        <f>IF('[1]all nodes'!AI390=0,0,INDEX([2]SUP_EL!$C:$D,MATCH('[1]all nodes'!AI390,[2]SUP_EL!$C:$C,0),2))</f>
        <v>0</v>
      </c>
      <c r="Q389">
        <f>IF('[1]all nodes'!AJ390=0,0,INDEX([2]SUP_EL!$C:$D,MATCH('[1]all nodes'!AJ390,[2]SUP_EL!$C:$C,0),2))</f>
        <v>97.762499999999989</v>
      </c>
      <c r="R389">
        <f>IF('[1]all nodes'!AK390=0,0,INDEX([2]SUP_EL!$C:$D,MATCH('[1]all nodes'!AK390,[2]SUP_EL!$C:$C,0),2))</f>
        <v>21.12</v>
      </c>
      <c r="S389" s="1">
        <f>'[1]adj supplies'!$AK390</f>
        <v>4045</v>
      </c>
      <c r="T389" s="1">
        <f>'[1]adj supplies'!$AM390</f>
        <v>6100</v>
      </c>
      <c r="U389" s="1">
        <f>'[1]adj supplies'!$AO390</f>
        <v>7000</v>
      </c>
      <c r="V389" s="1">
        <f>'[1]adj supplies'!$AQ390</f>
        <v>7000</v>
      </c>
      <c r="W389" s="1">
        <f>'[1]adj supplies'!$AS390</f>
        <v>7000</v>
      </c>
      <c r="X389" s="1">
        <f>'[1]adj supplies'!$AU390</f>
        <v>7000</v>
      </c>
      <c r="Y389" s="1">
        <f>'[1]adj supplies'!$AY390</f>
        <v>4045</v>
      </c>
      <c r="Z389" s="1">
        <f>'[1]adj supplies'!$BA390</f>
        <v>6100</v>
      </c>
      <c r="AA389" s="1">
        <f>'[1]adj supplies'!$BC390</f>
        <v>7000</v>
      </c>
      <c r="AB389" s="1">
        <f>'[1]adj supplies'!$BE390</f>
        <v>7000</v>
      </c>
      <c r="AC389" s="1">
        <f>'[1]adj supplies'!$BG390</f>
        <v>7000</v>
      </c>
      <c r="AD389" s="1">
        <f>'[1]adj supplies'!$BI390</f>
        <v>7000</v>
      </c>
    </row>
    <row r="390" spans="1:30" x14ac:dyDescent="0.35">
      <c r="A390" t="str">
        <f>'[1]all nodes'!$B391</f>
        <v>Desert Water Agency</v>
      </c>
      <c r="B390">
        <f>'[1]all nodes'!$C391</f>
        <v>1810015</v>
      </c>
      <c r="C390" t="str">
        <f>'[1]all nodes'!$F391</f>
        <v>Surface water</v>
      </c>
      <c r="D390">
        <f>'[1]all nodes'!$G391</f>
        <v>0</v>
      </c>
      <c r="E390" t="str">
        <f>'[1]all nodes'!$P391</f>
        <v>Raw water</v>
      </c>
      <c r="F390" t="str">
        <f>'[1]all nodes'!$Q391</f>
        <v>Drinking water</v>
      </c>
      <c r="G390">
        <f>'[1]all nodes'!Z391</f>
        <v>0</v>
      </c>
      <c r="H390">
        <f>'[1]all nodes'!AA391</f>
        <v>0</v>
      </c>
      <c r="I390" t="str">
        <f>'[1]all nodes'!AB391</f>
        <v>SW1810015</v>
      </c>
      <c r="J390" t="str">
        <f>'[1]all nodes'!AC391</f>
        <v>1810015PD</v>
      </c>
      <c r="K390" t="str">
        <f>'[1]all nodes'!AD391</f>
        <v>1810015E</v>
      </c>
      <c r="L390">
        <f>IF('[1]all nodes'!AE391=0,0,INDEX([2]SUP_EL!$C:$D,MATCH('[1]all nodes'!AE391,[2]SUP_EL!$C:$C,0),2))</f>
        <v>0</v>
      </c>
      <c r="M390">
        <f>IF('[1]all nodes'!AF391=0,0,INDEX([2]SUP_EL!$C:$D,MATCH('[1]all nodes'!AF391,[2]SUP_EL!$C:$C,0),2))</f>
        <v>0</v>
      </c>
      <c r="N390">
        <f>IF('[1]all nodes'!AG391=0,0,INDEX([2]SUP_EL!$C:$D,MATCH('[1]all nodes'!AG391,[2]SUP_EL!$C:$C,0),2))</f>
        <v>0</v>
      </c>
      <c r="O390">
        <f>IF('[1]all nodes'!AH391=0,0,INDEX([2]SUP_EL!$C:$D,MATCH('[1]all nodes'!AH391,[2]SUP_EL!$C:$C,0),2))</f>
        <v>0</v>
      </c>
      <c r="P390">
        <f>IF('[1]all nodes'!AI391=0,0,INDEX([2]SUP_EL!$C:$D,MATCH('[1]all nodes'!AI391,[2]SUP_EL!$C:$C,0),2))</f>
        <v>24.669637099999999</v>
      </c>
      <c r="Q390">
        <f>IF('[1]all nodes'!AJ391=0,0,INDEX([2]SUP_EL!$C:$D,MATCH('[1]all nodes'!AJ391,[2]SUP_EL!$C:$C,0),2))</f>
        <v>44</v>
      </c>
      <c r="R390">
        <f>IF('[1]all nodes'!AK391=0,0,INDEX([2]SUP_EL!$C:$D,MATCH('[1]all nodes'!AK391,[2]SUP_EL!$C:$C,0),2))</f>
        <v>17.600000000000001</v>
      </c>
      <c r="S390" s="1">
        <f>'[1]adj supplies'!$AK391</f>
        <v>1540</v>
      </c>
      <c r="T390" s="1">
        <f>'[1]adj supplies'!$AM391</f>
        <v>1800</v>
      </c>
      <c r="U390" s="1">
        <f>'[1]adj supplies'!$AO391</f>
        <v>1800</v>
      </c>
      <c r="V390" s="1">
        <f>'[1]adj supplies'!$AQ391</f>
        <v>1800</v>
      </c>
      <c r="W390" s="1">
        <f>'[1]adj supplies'!$AS391</f>
        <v>1800</v>
      </c>
      <c r="X390" s="1">
        <f>'[1]adj supplies'!$AU391</f>
        <v>1800</v>
      </c>
      <c r="Y390" s="1">
        <f>'[1]adj supplies'!$AY391</f>
        <v>1540</v>
      </c>
      <c r="Z390" s="1">
        <f>'[1]adj supplies'!$BA391</f>
        <v>1800</v>
      </c>
      <c r="AA390" s="1">
        <f>'[1]adj supplies'!$BC391</f>
        <v>1800</v>
      </c>
      <c r="AB390" s="1">
        <f>'[1]adj supplies'!$BE391</f>
        <v>1800</v>
      </c>
      <c r="AC390" s="1">
        <f>'[1]adj supplies'!$BG391</f>
        <v>1800</v>
      </c>
      <c r="AD390" s="1">
        <f>'[1]adj supplies'!$BI391</f>
        <v>1800</v>
      </c>
    </row>
    <row r="391" spans="1:30" x14ac:dyDescent="0.35">
      <c r="A391" t="str">
        <f>'[1]all nodes'!$B392</f>
        <v>Diablo Water District</v>
      </c>
      <c r="B391">
        <f>'[1]all nodes'!$C392</f>
        <v>1804017</v>
      </c>
      <c r="C391" t="str">
        <f>'[1]all nodes'!$F392</f>
        <v>Groundwater</v>
      </c>
      <c r="D391" t="str">
        <f>'[1]all nodes'!$G392</f>
        <v>Tracy Subbasin</v>
      </c>
      <c r="E391" t="str">
        <f>'[1]all nodes'!$P392</f>
        <v>Raw water</v>
      </c>
      <c r="F391" t="str">
        <f>'[1]all nodes'!$Q392</f>
        <v>Drinking water</v>
      </c>
      <c r="G391">
        <f>'[1]all nodes'!Z392</f>
        <v>0</v>
      </c>
      <c r="H391" t="str">
        <f>'[1]all nodes'!AA392</f>
        <v>GW1804-5-22</v>
      </c>
      <c r="I391" t="str">
        <f>'[1]all nodes'!AB392</f>
        <v xml:space="preserve">GW1804-5-22.15 </v>
      </c>
      <c r="J391" t="str">
        <f>'[1]all nodes'!AC392</f>
        <v>1804017PD</v>
      </c>
      <c r="K391" t="str">
        <f>'[1]all nodes'!AD392</f>
        <v>1804017E</v>
      </c>
      <c r="L391">
        <f>IF('[1]all nodes'!AE392=0,0,INDEX([2]SUP_EL!$C:$D,MATCH('[1]all nodes'!AE392,[2]SUP_EL!$C:$C,0),2))</f>
        <v>0</v>
      </c>
      <c r="M391">
        <f>IF('[1]all nodes'!AF392=0,0,INDEX([2]SUP_EL!$C:$D,MATCH('[1]all nodes'!AF392,[2]SUP_EL!$C:$C,0),2))</f>
        <v>0</v>
      </c>
      <c r="N391">
        <f>IF('[1]all nodes'!AG392=0,0,INDEX([2]SUP_EL!$C:$D,MATCH('[1]all nodes'!AG392,[2]SUP_EL!$C:$C,0),2))</f>
        <v>0</v>
      </c>
      <c r="O391">
        <f>IF('[1]all nodes'!AH392=0,0,INDEX([2]SUP_EL!$C:$D,MATCH('[1]all nodes'!AH392,[2]SUP_EL!$C:$C,0),2))</f>
        <v>0</v>
      </c>
      <c r="P391">
        <f>IF('[1]all nodes'!AI392=0,0,INDEX([2]SUP_EL!$C:$D,MATCH('[1]all nodes'!AI392,[2]SUP_EL!$C:$C,0),2))</f>
        <v>241</v>
      </c>
      <c r="Q391">
        <f>IF('[1]all nodes'!AJ392=0,0,INDEX([2]SUP_EL!$C:$D,MATCH('[1]all nodes'!AJ392,[2]SUP_EL!$C:$C,0),2))</f>
        <v>65.5</v>
      </c>
      <c r="R391">
        <f>IF('[1]all nodes'!AK392=0,0,INDEX([2]SUP_EL!$C:$D,MATCH('[1]all nodes'!AK392,[2]SUP_EL!$C:$C,0),2))</f>
        <v>17.600000000000001</v>
      </c>
      <c r="S391" s="1">
        <f>'[1]adj supplies'!$AK392</f>
        <v>736.53308400000003</v>
      </c>
      <c r="T391" s="1">
        <f>'[1]adj supplies'!$AM392</f>
        <v>2835.6523734000002</v>
      </c>
      <c r="U391" s="1">
        <f>'[1]adj supplies'!$AO392</f>
        <v>2835.6523734000002</v>
      </c>
      <c r="V391" s="1">
        <f>'[1]adj supplies'!$AQ392</f>
        <v>3609.0121116</v>
      </c>
      <c r="W391" s="1">
        <f>'[1]adj supplies'!$AS392</f>
        <v>3609.0121116</v>
      </c>
      <c r="X391" s="1">
        <f>'[1]adj supplies'!$AU392</f>
        <v>3609.0121116</v>
      </c>
      <c r="Y391" s="1">
        <f>'[1]adj supplies'!$AY392</f>
        <v>736.53308400000003</v>
      </c>
      <c r="Z391" s="1">
        <f>'[1]adj supplies'!$BA392</f>
        <v>2835.6523734000002</v>
      </c>
      <c r="AA391" s="1">
        <f>'[1]adj supplies'!$BC392</f>
        <v>2835.6523734000002</v>
      </c>
      <c r="AB391" s="1">
        <f>'[1]adj supplies'!$BE392</f>
        <v>3609.0121116</v>
      </c>
      <c r="AC391" s="1">
        <f>'[1]adj supplies'!$BG392</f>
        <v>3609.0121116</v>
      </c>
      <c r="AD391" s="1">
        <f>'[1]adj supplies'!$BI392</f>
        <v>3609.0121116</v>
      </c>
    </row>
    <row r="392" spans="1:30" x14ac:dyDescent="0.35">
      <c r="A392" t="str">
        <f>'[1]all nodes'!$B393</f>
        <v>Diablo Water District</v>
      </c>
      <c r="B392">
        <f>'[1]all nodes'!$C393</f>
        <v>1804017</v>
      </c>
      <c r="C392" t="str">
        <f>'[1]all nodes'!$F393</f>
        <v>Purchased or Imported  Water</v>
      </c>
      <c r="D392">
        <f>'[1]all nodes'!$G393</f>
        <v>0</v>
      </c>
      <c r="E392" t="str">
        <f>'[1]all nodes'!$P393</f>
        <v>Raw water</v>
      </c>
      <c r="F392" t="str">
        <f>'[1]all nodes'!$Q393</f>
        <v>Drinking water</v>
      </c>
      <c r="G392">
        <f>'[1]all nodes'!Z393</f>
        <v>0</v>
      </c>
      <c r="H392">
        <f>'[1]all nodes'!AA393</f>
        <v>0</v>
      </c>
      <c r="I392" t="str">
        <f>'[1]all nodes'!AB393</f>
        <v>CVP_CCC</v>
      </c>
      <c r="J392" t="str">
        <f>'[1]all nodes'!AC393</f>
        <v>1804017PD</v>
      </c>
      <c r="K392" t="str">
        <f>'[1]all nodes'!AD393</f>
        <v>1804017E</v>
      </c>
      <c r="L392">
        <f>IF('[1]all nodes'!AE393=0,0,INDEX([2]SUP_EL!$C:$D,MATCH('[1]all nodes'!AE393,[2]SUP_EL!$C:$C,0),2))</f>
        <v>0</v>
      </c>
      <c r="M392">
        <f>IF('[1]all nodes'!AF393=0,0,INDEX([2]SUP_EL!$C:$D,MATCH('[1]all nodes'!AF393,[2]SUP_EL!$C:$C,0),2))</f>
        <v>0</v>
      </c>
      <c r="N392">
        <f>IF('[1]all nodes'!AG393=0,0,INDEX([2]SUP_EL!$C:$D,MATCH('[1]all nodes'!AG393,[2]SUP_EL!$C:$C,0),2))</f>
        <v>0</v>
      </c>
      <c r="O392">
        <f>IF('[1]all nodes'!AH393=0,0,INDEX([2]SUP_EL!$C:$D,MATCH('[1]all nodes'!AH393,[2]SUP_EL!$C:$C,0),2))</f>
        <v>0</v>
      </c>
      <c r="P392">
        <f>IF('[1]all nodes'!AI393=0,0,INDEX([2]SUP_EL!$C:$D,MATCH('[1]all nodes'!AI393,[2]SUP_EL!$C:$C,0),2))</f>
        <v>10</v>
      </c>
      <c r="Q392">
        <f>IF('[1]all nodes'!AJ393=0,0,INDEX([2]SUP_EL!$C:$D,MATCH('[1]all nodes'!AJ393,[2]SUP_EL!$C:$C,0),2))</f>
        <v>0</v>
      </c>
      <c r="R392">
        <f>IF('[1]all nodes'!AK393=0,0,INDEX([2]SUP_EL!$C:$D,MATCH('[1]all nodes'!AK393,[2]SUP_EL!$C:$C,0),2))</f>
        <v>17.600000000000001</v>
      </c>
      <c r="S392" s="1">
        <f>'[1]adj supplies'!$AK393</f>
        <v>3842.2475881999999</v>
      </c>
      <c r="T392" s="1">
        <f>'[1]adj supplies'!$AM393</f>
        <v>14003.33525955</v>
      </c>
      <c r="U392" s="1">
        <f>'[1]adj supplies'!$AO393</f>
        <v>14003.33525955</v>
      </c>
      <c r="V392" s="1">
        <f>'[1]adj supplies'!$AQ393</f>
        <v>16802.160978749998</v>
      </c>
      <c r="W392" s="1">
        <f>'[1]adj supplies'!$AS393</f>
        <v>16802.160978749998</v>
      </c>
      <c r="X392" s="1">
        <f>'[1]adj supplies'!$AU393</f>
        <v>16802.160978749998</v>
      </c>
      <c r="Y392" s="1">
        <f>'[1]adj supplies'!$AY393</f>
        <v>3842.2475881999999</v>
      </c>
      <c r="Z392" s="1">
        <f>'[1]adj supplies'!$BA393</f>
        <v>14003.33525955</v>
      </c>
      <c r="AA392" s="1">
        <f>'[1]adj supplies'!$BC393</f>
        <v>14003.33525955</v>
      </c>
      <c r="AB392" s="1">
        <f>'[1]adj supplies'!$BE393</f>
        <v>16802.160978749998</v>
      </c>
      <c r="AC392" s="1">
        <f>'[1]adj supplies'!$BG393</f>
        <v>16802.160978749998</v>
      </c>
      <c r="AD392" s="1">
        <f>'[1]adj supplies'!$BI393</f>
        <v>16802.160978749998</v>
      </c>
    </row>
    <row r="393" spans="1:30" x14ac:dyDescent="0.35">
      <c r="A393" t="str">
        <f>'[1]all nodes'!$B394</f>
        <v>Dinuba  City Of</v>
      </c>
      <c r="B393">
        <f>'[1]all nodes'!$C394</f>
        <v>1803027</v>
      </c>
      <c r="C393" t="str">
        <f>'[1]all nodes'!$F394</f>
        <v>Groundwater</v>
      </c>
      <c r="D393" t="str">
        <f>'[1]all nodes'!$G394</f>
        <v>Kings River Subbasin</v>
      </c>
      <c r="E393" t="str">
        <f>'[1]all nodes'!$P394</f>
        <v>Raw water</v>
      </c>
      <c r="F393" t="str">
        <f>'[1]all nodes'!$Q394</f>
        <v>Drinking water</v>
      </c>
      <c r="G393">
        <f>'[1]all nodes'!Z394</f>
        <v>0</v>
      </c>
      <c r="H393">
        <f>'[1]all nodes'!AA394</f>
        <v>0</v>
      </c>
      <c r="I393" t="str">
        <f>'[1]all nodes'!AB394</f>
        <v>GW1803-5-22</v>
      </c>
      <c r="J393" t="str">
        <f>'[1]all nodes'!AC394</f>
        <v>1803027PD</v>
      </c>
      <c r="K393" t="str">
        <f>'[1]all nodes'!AD394</f>
        <v>1803027E</v>
      </c>
      <c r="L393">
        <f>IF('[1]all nodes'!AE394=0,0,INDEX([2]SUP_EL!$C:$D,MATCH('[1]all nodes'!AE394,[2]SUP_EL!$C:$C,0),2))</f>
        <v>0</v>
      </c>
      <c r="M393">
        <f>IF('[1]all nodes'!AF394=0,0,INDEX([2]SUP_EL!$C:$D,MATCH('[1]all nodes'!AF394,[2]SUP_EL!$C:$C,0),2))</f>
        <v>0</v>
      </c>
      <c r="N393">
        <f>IF('[1]all nodes'!AG394=0,0,INDEX([2]SUP_EL!$C:$D,MATCH('[1]all nodes'!AG394,[2]SUP_EL!$C:$C,0),2))</f>
        <v>0</v>
      </c>
      <c r="O393">
        <f>IF('[1]all nodes'!AH394=0,0,INDEX([2]SUP_EL!$C:$D,MATCH('[1]all nodes'!AH394,[2]SUP_EL!$C:$C,0),2))</f>
        <v>0</v>
      </c>
      <c r="P393">
        <f>IF('[1]all nodes'!AI394=0,0,INDEX([2]SUP_EL!$C:$D,MATCH('[1]all nodes'!AI394,[2]SUP_EL!$C:$C,0),2))</f>
        <v>399</v>
      </c>
      <c r="Q393">
        <f>IF('[1]all nodes'!AJ394=0,0,INDEX([2]SUP_EL!$C:$D,MATCH('[1]all nodes'!AJ394,[2]SUP_EL!$C:$C,0),2))</f>
        <v>3</v>
      </c>
      <c r="R393">
        <f>IF('[1]all nodes'!AK394=0,0,INDEX([2]SUP_EL!$C:$D,MATCH('[1]all nodes'!AK394,[2]SUP_EL!$C:$C,0),2))</f>
        <v>17.600000000000001</v>
      </c>
      <c r="S393" s="1">
        <f>'[1]adj supplies'!$AK394</f>
        <v>4842.7050273000004</v>
      </c>
      <c r="T393" s="1">
        <f>'[1]adj supplies'!$AM394</f>
        <v>5616.0647655000002</v>
      </c>
      <c r="U393" s="1">
        <f>'[1]adj supplies'!$AO394</f>
        <v>6515.24890555</v>
      </c>
      <c r="V393" s="1">
        <f>'[1]adj supplies'!$AQ394</f>
        <v>7543.3263353000002</v>
      </c>
      <c r="W393" s="1">
        <f>'[1]adj supplies'!$AS394</f>
        <v>8752.4681481999996</v>
      </c>
      <c r="X393" s="1">
        <f>'[1]adj supplies'!$AU394</f>
        <v>10145.7432321</v>
      </c>
      <c r="Y393" s="1">
        <f>'[1]adj supplies'!$AY394</f>
        <v>4842.7050273000004</v>
      </c>
      <c r="Z393" s="1">
        <f>'[1]adj supplies'!$BA394</f>
        <v>5616.0647655000002</v>
      </c>
      <c r="AA393" s="1">
        <f>'[1]adj supplies'!$BC394</f>
        <v>6515.24890555</v>
      </c>
      <c r="AB393" s="1">
        <f>'[1]adj supplies'!$BE394</f>
        <v>7543.3263353000002</v>
      </c>
      <c r="AC393" s="1">
        <f>'[1]adj supplies'!$BG394</f>
        <v>8752.4681481999996</v>
      </c>
      <c r="AD393" s="1">
        <f>'[1]adj supplies'!$BI394</f>
        <v>10145.7432321</v>
      </c>
    </row>
    <row r="394" spans="1:30" x14ac:dyDescent="0.35">
      <c r="A394" t="str">
        <f>'[1]all nodes'!$B395</f>
        <v>Dinuba  City Of</v>
      </c>
      <c r="B394">
        <f>'[1]all nodes'!$C395</f>
        <v>1803027</v>
      </c>
      <c r="C394" t="str">
        <f>'[1]all nodes'!$F395</f>
        <v>Recycled Water</v>
      </c>
      <c r="D394" t="str">
        <f>'[1]all nodes'!$G395</f>
        <v>Groundwater recharge</v>
      </c>
      <c r="E394" t="str">
        <f>'[1]all nodes'!$P395</f>
        <v>Recycled water</v>
      </c>
      <c r="F394" t="str">
        <f>'[1]all nodes'!$Q395</f>
        <v>Recycled water</v>
      </c>
      <c r="G394">
        <f>'[1]all nodes'!Z395</f>
        <v>0</v>
      </c>
      <c r="H394" t="str">
        <f>'[1]all nodes'!AA395</f>
        <v>WW_1803_770</v>
      </c>
      <c r="I394" t="str">
        <f>'[1]all nodes'!AB395</f>
        <v>1803027AREC</v>
      </c>
      <c r="J394" t="str">
        <f>'[1]all nodes'!AC395</f>
        <v>1803027PD</v>
      </c>
      <c r="K394" t="str">
        <f>'[1]all nodes'!AD395</f>
        <v>1803027E</v>
      </c>
      <c r="L394">
        <f>IF('[1]all nodes'!AE395=0,0,INDEX([2]SUP_EL!$C:$D,MATCH('[1]all nodes'!AE395,[2]SUP_EL!$C:$C,0),2))</f>
        <v>0</v>
      </c>
      <c r="M394">
        <f>IF('[1]all nodes'!AF395=0,0,INDEX([2]SUP_EL!$C:$D,MATCH('[1]all nodes'!AF395,[2]SUP_EL!$C:$C,0),2))</f>
        <v>0</v>
      </c>
      <c r="N394">
        <f>IF('[1]all nodes'!AG395=0,0,INDEX([2]SUP_EL!$C:$D,MATCH('[1]all nodes'!AG395,[2]SUP_EL!$C:$C,0),2))</f>
        <v>10</v>
      </c>
      <c r="O394">
        <f>IF('[1]all nodes'!AH395=0,0,INDEX([2]SUP_EL!$C:$D,MATCH('[1]all nodes'!AH395,[2]SUP_EL!$C:$C,0),2))</f>
        <v>1095</v>
      </c>
      <c r="P394">
        <f>IF('[1]all nodes'!AI395=0,0,INDEX([2]SUP_EL!$C:$D,MATCH('[1]all nodes'!AI395,[2]SUP_EL!$C:$C,0),2))</f>
        <v>399</v>
      </c>
      <c r="Q394">
        <f>IF('[1]all nodes'!AJ395=0,0,INDEX([2]SUP_EL!$C:$D,MATCH('[1]all nodes'!AJ395,[2]SUP_EL!$C:$C,0),2))</f>
        <v>3</v>
      </c>
      <c r="R394">
        <f>IF('[1]all nodes'!AK395=0,0,INDEX([2]SUP_EL!$C:$D,MATCH('[1]all nodes'!AK395,[2]SUP_EL!$C:$C,0),2))</f>
        <v>17.600000000000001</v>
      </c>
      <c r="S394" s="1">
        <f>'[1]adj supplies'!$AK395</f>
        <v>0</v>
      </c>
      <c r="T394" s="1">
        <f>'[1]adj supplies'!$AM395</f>
        <v>0</v>
      </c>
      <c r="U394" s="1">
        <f>'[1]adj supplies'!$AO395</f>
        <v>0</v>
      </c>
      <c r="V394" s="1">
        <f>'[1]adj supplies'!$AQ395</f>
        <v>2240.2881305000001</v>
      </c>
      <c r="W394" s="1">
        <f>'[1]adj supplies'!$AS395</f>
        <v>2240.2881305000001</v>
      </c>
      <c r="X394" s="1">
        <f>'[1]adj supplies'!$AU395</f>
        <v>3068.5762610000002</v>
      </c>
      <c r="Y394" s="1">
        <f>'[1]adj supplies'!$AY395</f>
        <v>0</v>
      </c>
      <c r="Z394" s="1">
        <f>'[1]adj supplies'!$BA395</f>
        <v>0</v>
      </c>
      <c r="AA394" s="1">
        <f>'[1]adj supplies'!$BC395</f>
        <v>0</v>
      </c>
      <c r="AB394" s="1">
        <f>'[1]adj supplies'!$BE395</f>
        <v>2240.2881305000001</v>
      </c>
      <c r="AC394" s="1">
        <f>'[1]adj supplies'!$BG395</f>
        <v>2240.2881305000001</v>
      </c>
      <c r="AD394" s="1">
        <f>'[1]adj supplies'!$BI395</f>
        <v>3068.5762610000002</v>
      </c>
    </row>
    <row r="395" spans="1:30" x14ac:dyDescent="0.35">
      <c r="A395" t="str">
        <f>'[1]all nodes'!$B396</f>
        <v>Dinuba  City Of</v>
      </c>
      <c r="B395">
        <f>'[1]all nodes'!$C396</f>
        <v>1803027</v>
      </c>
      <c r="C395" t="str">
        <f>'[1]all nodes'!$F396</f>
        <v>Recycled Water</v>
      </c>
      <c r="D395" t="str">
        <f>'[1]all nodes'!$G396</f>
        <v>Non-potable</v>
      </c>
      <c r="E395" t="str">
        <f>'[1]all nodes'!$P396</f>
        <v>Recycled water</v>
      </c>
      <c r="F395" t="str">
        <f>'[1]all nodes'!$Q396</f>
        <v>Recycled water</v>
      </c>
      <c r="G395">
        <f>'[1]all nodes'!Z396</f>
        <v>0</v>
      </c>
      <c r="H395" t="str">
        <f>'[1]all nodes'!AA396</f>
        <v>WW_1803_770</v>
      </c>
      <c r="I395" t="str">
        <f>'[1]all nodes'!AB396</f>
        <v>1803027AREC</v>
      </c>
      <c r="J395" t="str">
        <f>'[1]all nodes'!AC396</f>
        <v>1803027NPD</v>
      </c>
      <c r="K395" t="str">
        <f>'[1]all nodes'!AD396</f>
        <v>1803027E</v>
      </c>
      <c r="L395">
        <f>IF('[1]all nodes'!AE396=0,0,INDEX([2]SUP_EL!$C:$D,MATCH('[1]all nodes'!AE396,[2]SUP_EL!$C:$C,0),2))</f>
        <v>0</v>
      </c>
      <c r="M395">
        <f>IF('[1]all nodes'!AF396=0,0,INDEX([2]SUP_EL!$C:$D,MATCH('[1]all nodes'!AF396,[2]SUP_EL!$C:$C,0),2))</f>
        <v>0</v>
      </c>
      <c r="N395">
        <f>IF('[1]all nodes'!AG396=0,0,INDEX([2]SUP_EL!$C:$D,MATCH('[1]all nodes'!AG396,[2]SUP_EL!$C:$C,0),2))</f>
        <v>10</v>
      </c>
      <c r="O395">
        <f>IF('[1]all nodes'!AH396=0,0,INDEX([2]SUP_EL!$C:$D,MATCH('[1]all nodes'!AH396,[2]SUP_EL!$C:$C,0),2))</f>
        <v>0</v>
      </c>
      <c r="P395">
        <f>IF('[1]all nodes'!AI396=0,0,INDEX([2]SUP_EL!$C:$D,MATCH('[1]all nodes'!AI396,[2]SUP_EL!$C:$C,0),2))</f>
        <v>0</v>
      </c>
      <c r="Q395">
        <f>IF('[1]all nodes'!AJ396=0,0,INDEX([2]SUP_EL!$C:$D,MATCH('[1]all nodes'!AJ396,[2]SUP_EL!$C:$C,0),2))</f>
        <v>1095</v>
      </c>
      <c r="R395">
        <f>IF('[1]all nodes'!AK396=0,0,INDEX([2]SUP_EL!$C:$D,MATCH('[1]all nodes'!AK396,[2]SUP_EL!$C:$C,0),2))</f>
        <v>21.12</v>
      </c>
      <c r="S395" s="1">
        <f>'[1]adj supplies'!$AK396</f>
        <v>0</v>
      </c>
      <c r="T395" s="1">
        <f>'[1]adj supplies'!$AM396</f>
        <v>0</v>
      </c>
      <c r="U395" s="1">
        <f>'[1]adj supplies'!$AO396</f>
        <v>0</v>
      </c>
      <c r="V395" s="1">
        <f>'[1]adj supplies'!$AQ396</f>
        <v>0</v>
      </c>
      <c r="W395" s="1">
        <f>'[1]adj supplies'!$AS396</f>
        <v>0</v>
      </c>
      <c r="X395" s="1">
        <f>'[1]adj supplies'!$AU396</f>
        <v>1412</v>
      </c>
      <c r="Y395" s="1">
        <f>'[1]adj supplies'!$AY396</f>
        <v>0</v>
      </c>
      <c r="Z395" s="1">
        <f>'[1]adj supplies'!$BA396</f>
        <v>0</v>
      </c>
      <c r="AA395" s="1">
        <f>'[1]adj supplies'!$BC396</f>
        <v>0</v>
      </c>
      <c r="AB395" s="1">
        <f>'[1]adj supplies'!$BE396</f>
        <v>0</v>
      </c>
      <c r="AC395" s="1">
        <f>'[1]adj supplies'!$BG396</f>
        <v>0</v>
      </c>
      <c r="AD395" s="1">
        <f>'[1]adj supplies'!$BI396</f>
        <v>1412</v>
      </c>
    </row>
    <row r="396" spans="1:30" x14ac:dyDescent="0.35">
      <c r="A396" t="str">
        <f>'[1]all nodes'!$B397</f>
        <v>Discovery Bay Community Services District</v>
      </c>
      <c r="B396">
        <f>'[1]all nodes'!$C397</f>
        <v>1804019</v>
      </c>
      <c r="C396" t="str">
        <f>'[1]all nodes'!$F397</f>
        <v>Groundwater</v>
      </c>
      <c r="D396">
        <f>'[1]all nodes'!$G397</f>
        <v>0</v>
      </c>
      <c r="E396" t="str">
        <f>'[1]all nodes'!$P397</f>
        <v>Raw water</v>
      </c>
      <c r="F396" t="str">
        <f>'[1]all nodes'!$Q397</f>
        <v>Drinking water</v>
      </c>
      <c r="G396" t="e">
        <f>'[1]all nodes'!Z397</f>
        <v>#N/A</v>
      </c>
      <c r="H396" t="e">
        <f>'[1]all nodes'!AA397</f>
        <v>#N/A</v>
      </c>
      <c r="I396" t="e">
        <f>'[1]all nodes'!AB397</f>
        <v>#N/A</v>
      </c>
      <c r="J396" t="str">
        <f>'[1]all nodes'!AC397</f>
        <v>1804019PD</v>
      </c>
      <c r="K396" t="str">
        <f>'[1]all nodes'!AD397</f>
        <v>1804019E</v>
      </c>
      <c r="L396" t="e">
        <f>IF('[1]all nodes'!AE397=0,0,INDEX([2]SUP_EL!$C:$D,MATCH('[1]all nodes'!AE397,[2]SUP_EL!$C:$C,0),2))</f>
        <v>#N/A</v>
      </c>
      <c r="M396" t="e">
        <f>IF('[1]all nodes'!AF397=0,0,INDEX([2]SUP_EL!$C:$D,MATCH('[1]all nodes'!AF397,[2]SUP_EL!$C:$C,0),2))</f>
        <v>#N/A</v>
      </c>
      <c r="N396" t="e">
        <f>IF('[1]all nodes'!AG397=0,0,INDEX([2]SUP_EL!$C:$D,MATCH('[1]all nodes'!AG397,[2]SUP_EL!$C:$C,0),2))</f>
        <v>#N/A</v>
      </c>
      <c r="O396" t="e">
        <f>IF('[1]all nodes'!AH397=0,0,INDEX([2]SUP_EL!$C:$D,MATCH('[1]all nodes'!AH397,[2]SUP_EL!$C:$C,0),2))</f>
        <v>#N/A</v>
      </c>
      <c r="P396" t="e">
        <f>IF('[1]all nodes'!AI397=0,0,INDEX([2]SUP_EL!$C:$D,MATCH('[1]all nodes'!AI397,[2]SUP_EL!$C:$C,0),2))</f>
        <v>#N/A</v>
      </c>
      <c r="Q396" t="e">
        <f>IF('[1]all nodes'!AJ397=0,0,INDEX([2]SUP_EL!$C:$D,MATCH('[1]all nodes'!AJ397,[2]SUP_EL!$C:$C,0),2))</f>
        <v>#N/A</v>
      </c>
      <c r="R396">
        <f>IF('[1]all nodes'!AK397=0,0,INDEX([2]SUP_EL!$C:$D,MATCH('[1]all nodes'!AK397,[2]SUP_EL!$C:$C,0),2))</f>
        <v>17.600000000000001</v>
      </c>
      <c r="S396" s="1">
        <f>'[1]adj supplies'!$AK397</f>
        <v>2614.6924481999999</v>
      </c>
      <c r="T396" s="1">
        <f>'[1]adj supplies'!$AM397</f>
        <v>7672.2196249999997</v>
      </c>
      <c r="U396" s="1">
        <f>'[1]adj supplies'!$AO397</f>
        <v>7672.2196249999997</v>
      </c>
      <c r="V396" s="1">
        <f>'[1]adj supplies'!$AQ397</f>
        <v>7672.2196249999997</v>
      </c>
      <c r="W396" s="1">
        <f>'[1]adj supplies'!$AS397</f>
        <v>7672.2196249999997</v>
      </c>
      <c r="X396" s="1">
        <f>'[1]adj supplies'!$AU397</f>
        <v>7672.2196249999997</v>
      </c>
      <c r="Y396" s="1">
        <f>'[1]adj supplies'!$AY397</f>
        <v>2614.6924481999999</v>
      </c>
      <c r="Z396" s="1">
        <f>'[1]adj supplies'!$BA397</f>
        <v>7672.2196249999997</v>
      </c>
      <c r="AA396" s="1">
        <f>'[1]adj supplies'!$BC397</f>
        <v>7672.2196249999997</v>
      </c>
      <c r="AB396" s="1">
        <f>'[1]adj supplies'!$BE397</f>
        <v>7672.2196249999997</v>
      </c>
      <c r="AC396" s="1">
        <f>'[1]adj supplies'!$BG397</f>
        <v>7672.2196249999997</v>
      </c>
      <c r="AD396" s="1">
        <f>'[1]adj supplies'!$BI397</f>
        <v>7672.2196249999997</v>
      </c>
    </row>
    <row r="397" spans="1:30" x14ac:dyDescent="0.35">
      <c r="A397" t="str">
        <f>'[1]all nodes'!$B398</f>
        <v>Dublin San Ramon Services District</v>
      </c>
      <c r="B397">
        <f>'[1]all nodes'!$C398</f>
        <v>1805029</v>
      </c>
      <c r="C397" t="str">
        <f>'[1]all nodes'!$F398</f>
        <v>Purchased or Imported  Water</v>
      </c>
      <c r="D397" t="str">
        <f>'[1]all nodes'!$G398</f>
        <v>Zone 7</v>
      </c>
      <c r="E397" t="str">
        <f>'[1]all nodes'!$P398</f>
        <v>Raw water</v>
      </c>
      <c r="F397" t="str">
        <f>'[1]all nodes'!$Q398</f>
        <v>Drinking water</v>
      </c>
      <c r="G397">
        <f>'[1]all nodes'!Z398</f>
        <v>0</v>
      </c>
      <c r="H397">
        <f>'[1]all nodes'!AA398</f>
        <v>0</v>
      </c>
      <c r="I397" t="str">
        <f>'[1]all nodes'!AB398</f>
        <v>1805001PD</v>
      </c>
      <c r="J397" t="str">
        <f>'[1]all nodes'!AC398</f>
        <v>1805029PD</v>
      </c>
      <c r="K397" t="str">
        <f>'[1]all nodes'!AD398</f>
        <v>1805029E</v>
      </c>
      <c r="L397">
        <f>IF('[1]all nodes'!AE398=0,0,INDEX([2]SUP_EL!$C:$D,MATCH('[1]all nodes'!AE398,[2]SUP_EL!$C:$C,0),2))</f>
        <v>0</v>
      </c>
      <c r="M397">
        <f>IF('[1]all nodes'!AF398=0,0,INDEX([2]SUP_EL!$C:$D,MATCH('[1]all nodes'!AF398,[2]SUP_EL!$C:$C,0),2))</f>
        <v>0</v>
      </c>
      <c r="N397">
        <f>IF('[1]all nodes'!AG398=0,0,INDEX([2]SUP_EL!$C:$D,MATCH('[1]all nodes'!AG398,[2]SUP_EL!$C:$C,0),2))</f>
        <v>0</v>
      </c>
      <c r="O397">
        <f>IF('[1]all nodes'!AH398=0,0,INDEX([2]SUP_EL!$C:$D,MATCH('[1]all nodes'!AH398,[2]SUP_EL!$C:$C,0),2))</f>
        <v>0</v>
      </c>
      <c r="P397">
        <f>IF('[1]all nodes'!AI398=0,0,INDEX([2]SUP_EL!$C:$D,MATCH('[1]all nodes'!AI398,[2]SUP_EL!$C:$C,0),2))</f>
        <v>10</v>
      </c>
      <c r="Q397">
        <f>IF('[1]all nodes'!AJ398=0,0,INDEX([2]SUP_EL!$C:$D,MATCH('[1]all nodes'!AJ398,[2]SUP_EL!$C:$C,0),2))</f>
        <v>0</v>
      </c>
      <c r="R397">
        <f>IF('[1]all nodes'!AK398=0,0,INDEX([2]SUP_EL!$C:$D,MATCH('[1]all nodes'!AK398,[2]SUP_EL!$C:$C,0),2))</f>
        <v>318.2</v>
      </c>
      <c r="S397" s="1">
        <f>'[1]adj supplies'!$AK398</f>
        <v>7445</v>
      </c>
      <c r="T397" s="1">
        <f>'[1]adj supplies'!$AM398</f>
        <v>13678</v>
      </c>
      <c r="U397" s="1">
        <f>'[1]adj supplies'!$AO398</f>
        <v>14554</v>
      </c>
      <c r="V397" s="1">
        <f>'[1]adj supplies'!$AQ398</f>
        <v>15223</v>
      </c>
      <c r="W397" s="1">
        <f>'[1]adj supplies'!$AS398</f>
        <v>15840</v>
      </c>
      <c r="X397" s="1">
        <f>'[1]adj supplies'!$AU398</f>
        <v>15840</v>
      </c>
      <c r="Y397" s="1">
        <f>'[1]adj supplies'!$AY398</f>
        <v>7445</v>
      </c>
      <c r="Z397" s="1">
        <f>'[1]adj supplies'!$BA398</f>
        <v>13678</v>
      </c>
      <c r="AA397" s="1">
        <f>'[1]adj supplies'!$BC398</f>
        <v>14554</v>
      </c>
      <c r="AB397" s="1">
        <f>'[1]adj supplies'!$BE398</f>
        <v>15223</v>
      </c>
      <c r="AC397" s="1">
        <f>'[1]adj supplies'!$BG398</f>
        <v>15840</v>
      </c>
      <c r="AD397" s="1">
        <f>'[1]adj supplies'!$BI398</f>
        <v>15840</v>
      </c>
    </row>
    <row r="398" spans="1:30" x14ac:dyDescent="0.35">
      <c r="A398" t="str">
        <f>'[1]all nodes'!$B399</f>
        <v>Dublin San Ramon Services District</v>
      </c>
      <c r="B398">
        <f>'[1]all nodes'!$C399</f>
        <v>1805029</v>
      </c>
      <c r="C398" t="str">
        <f>'[1]all nodes'!$F399</f>
        <v>Recycled Water</v>
      </c>
      <c r="D398" t="str">
        <f>'[1]all nodes'!$G399</f>
        <v>From DSRSD RWTF</v>
      </c>
      <c r="E398" t="str">
        <f>'[1]all nodes'!$P399</f>
        <v>Recycled water</v>
      </c>
      <c r="F398" t="str">
        <f>'[1]all nodes'!$Q399</f>
        <v>Recycled water</v>
      </c>
      <c r="G398">
        <f>'[1]all nodes'!Z399</f>
        <v>0</v>
      </c>
      <c r="H398" t="str">
        <f>'[1]all nodes'!AA399</f>
        <v>WW_1805_815</v>
      </c>
      <c r="I398" t="str">
        <f>'[1]all nodes'!AB399</f>
        <v>1805029TREC</v>
      </c>
      <c r="J398" t="str">
        <f>'[1]all nodes'!AC399</f>
        <v>1805029NPD</v>
      </c>
      <c r="K398" t="str">
        <f>'[1]all nodes'!AD399</f>
        <v>1805029E</v>
      </c>
      <c r="L398">
        <f>IF('[1]all nodes'!AE399=0,0,INDEX([2]SUP_EL!$C:$D,MATCH('[1]all nodes'!AE399,[2]SUP_EL!$C:$C,0),2))</f>
        <v>0</v>
      </c>
      <c r="M398">
        <f>IF('[1]all nodes'!AF399=0,0,INDEX([2]SUP_EL!$C:$D,MATCH('[1]all nodes'!AF399,[2]SUP_EL!$C:$C,0),2))</f>
        <v>0</v>
      </c>
      <c r="N398">
        <f>IF('[1]all nodes'!AG399=0,0,INDEX([2]SUP_EL!$C:$D,MATCH('[1]all nodes'!AG399,[2]SUP_EL!$C:$C,0),2))</f>
        <v>10</v>
      </c>
      <c r="O398">
        <f>IF('[1]all nodes'!AH399=0,0,INDEX([2]SUP_EL!$C:$D,MATCH('[1]all nodes'!AH399,[2]SUP_EL!$C:$C,0),2))</f>
        <v>0</v>
      </c>
      <c r="P398">
        <f>IF('[1]all nodes'!AI399=0,0,INDEX([2]SUP_EL!$C:$D,MATCH('[1]all nodes'!AI399,[2]SUP_EL!$C:$C,0),2))</f>
        <v>0</v>
      </c>
      <c r="Q398">
        <f>IF('[1]all nodes'!AJ399=0,0,INDEX([2]SUP_EL!$C:$D,MATCH('[1]all nodes'!AJ399,[2]SUP_EL!$C:$C,0),2))</f>
        <v>97.762499999999989</v>
      </c>
      <c r="R398">
        <f>IF('[1]all nodes'!AK399=0,0,INDEX([2]SUP_EL!$C:$D,MATCH('[1]all nodes'!AK399,[2]SUP_EL!$C:$C,0),2))</f>
        <v>381.84</v>
      </c>
      <c r="S398" s="1">
        <f>'[1]adj supplies'!$AK399</f>
        <v>2579</v>
      </c>
      <c r="T398" s="1">
        <f>'[1]adj supplies'!$AM399</f>
        <v>3905</v>
      </c>
      <c r="U398" s="1">
        <f>'[1]adj supplies'!$AO399</f>
        <v>4117</v>
      </c>
      <c r="V398" s="1">
        <f>'[1]adj supplies'!$AQ399</f>
        <v>4203</v>
      </c>
      <c r="W398" s="1">
        <f>'[1]adj supplies'!$AS399</f>
        <v>4203</v>
      </c>
      <c r="X398" s="1">
        <f>'[1]adj supplies'!$AU399</f>
        <v>4203</v>
      </c>
      <c r="Y398" s="1">
        <f>'[1]adj supplies'!$AY399</f>
        <v>2579</v>
      </c>
      <c r="Z398" s="1">
        <f>'[1]adj supplies'!$BA399</f>
        <v>3905</v>
      </c>
      <c r="AA398" s="1">
        <f>'[1]adj supplies'!$BC399</f>
        <v>4117</v>
      </c>
      <c r="AB398" s="1">
        <f>'[1]adj supplies'!$BE399</f>
        <v>4203</v>
      </c>
      <c r="AC398" s="1">
        <f>'[1]adj supplies'!$BG399</f>
        <v>4203</v>
      </c>
      <c r="AD398" s="1">
        <f>'[1]adj supplies'!$BI399</f>
        <v>4203</v>
      </c>
    </row>
    <row r="399" spans="1:30" x14ac:dyDescent="0.35">
      <c r="A399" t="str">
        <f>'[1]all nodes'!$B400</f>
        <v>East Bay Municipal Utility District</v>
      </c>
      <c r="B399">
        <f>'[1]all nodes'!$C400</f>
        <v>1805031</v>
      </c>
      <c r="C399" t="str">
        <f>'[1]all nodes'!$F400</f>
        <v>Purchased or Imported  Water</v>
      </c>
      <c r="D399" t="str">
        <f>'[1]all nodes'!$G400</f>
        <v>Central Valley Project</v>
      </c>
      <c r="E399" t="str">
        <f>'[1]all nodes'!$P400</f>
        <v>Raw water</v>
      </c>
      <c r="F399" t="str">
        <f>'[1]all nodes'!$Q400</f>
        <v>Drinking water</v>
      </c>
      <c r="G399" t="e">
        <f>'[1]all nodes'!Z400</f>
        <v>#N/A</v>
      </c>
      <c r="H399" t="e">
        <f>'[1]all nodes'!AA400</f>
        <v>#N/A</v>
      </c>
      <c r="I399" t="e">
        <f>'[1]all nodes'!AB400</f>
        <v>#N/A</v>
      </c>
      <c r="J399" t="str">
        <f>'[1]all nodes'!AC400</f>
        <v>1805031PD</v>
      </c>
      <c r="K399" t="str">
        <f>'[1]all nodes'!AD400</f>
        <v>1805031E</v>
      </c>
      <c r="L399" t="e">
        <f>IF('[1]all nodes'!AE400=0,0,INDEX([2]SUP_EL!$C:$D,MATCH('[1]all nodes'!AE400,[2]SUP_EL!$C:$C,0),2))</f>
        <v>#N/A</v>
      </c>
      <c r="M399" t="e">
        <f>IF('[1]all nodes'!AF400=0,0,INDEX([2]SUP_EL!$C:$D,MATCH('[1]all nodes'!AF400,[2]SUP_EL!$C:$C,0),2))</f>
        <v>#N/A</v>
      </c>
      <c r="N399" t="e">
        <f>IF('[1]all nodes'!AG400=0,0,INDEX([2]SUP_EL!$C:$D,MATCH('[1]all nodes'!AG400,[2]SUP_EL!$C:$C,0),2))</f>
        <v>#N/A</v>
      </c>
      <c r="O399" t="e">
        <f>IF('[1]all nodes'!AH400=0,0,INDEX([2]SUP_EL!$C:$D,MATCH('[1]all nodes'!AH400,[2]SUP_EL!$C:$C,0),2))</f>
        <v>#N/A</v>
      </c>
      <c r="P399" t="e">
        <f>IF('[1]all nodes'!AI400=0,0,INDEX([2]SUP_EL!$C:$D,MATCH('[1]all nodes'!AI400,[2]SUP_EL!$C:$C,0),2))</f>
        <v>#N/A</v>
      </c>
      <c r="Q399" t="e">
        <f>IF('[1]all nodes'!AJ400=0,0,INDEX([2]SUP_EL!$C:$D,MATCH('[1]all nodes'!AJ400,[2]SUP_EL!$C:$C,0),2))</f>
        <v>#N/A</v>
      </c>
      <c r="R399">
        <f>IF('[1]all nodes'!AK400=0,0,INDEX([2]SUP_EL!$C:$D,MATCH('[1]all nodes'!AK400,[2]SUP_EL!$C:$C,0),2))</f>
        <v>318.2</v>
      </c>
      <c r="S399" s="1">
        <f>'[1]adj supplies'!$AK400</f>
        <v>33251.399854750001</v>
      </c>
      <c r="T399" s="1">
        <f>'[1]adj supplies'!$AM400</f>
        <v>0</v>
      </c>
      <c r="U399" s="1">
        <f>'[1]adj supplies'!$AO400</f>
        <v>0</v>
      </c>
      <c r="V399" s="1">
        <f>'[1]adj supplies'!$AQ400</f>
        <v>0</v>
      </c>
      <c r="W399" s="1">
        <f>'[1]adj supplies'!$AS400</f>
        <v>0</v>
      </c>
      <c r="X399" s="1">
        <f>'[1]adj supplies'!$AU400</f>
        <v>0</v>
      </c>
      <c r="Y399" s="1">
        <f>'[1]adj supplies'!$AY400</f>
        <v>33251.399854750001</v>
      </c>
      <c r="Z399" s="1">
        <f>'[1]adj supplies'!$BA400</f>
        <v>0</v>
      </c>
      <c r="AA399" s="1">
        <f>'[1]adj supplies'!$BC400</f>
        <v>0</v>
      </c>
      <c r="AB399" s="1">
        <f>'[1]adj supplies'!$BE400</f>
        <v>0</v>
      </c>
      <c r="AC399" s="1">
        <f>'[1]adj supplies'!$BG400</f>
        <v>0</v>
      </c>
      <c r="AD399" s="1">
        <f>'[1]adj supplies'!$BI400</f>
        <v>0</v>
      </c>
    </row>
    <row r="400" spans="1:30" x14ac:dyDescent="0.35">
      <c r="A400" t="str">
        <f>'[1]all nodes'!$B401</f>
        <v>East Bay Municipal Utility District</v>
      </c>
      <c r="B400">
        <f>'[1]all nodes'!$C401</f>
        <v>1805031</v>
      </c>
      <c r="C400" t="str">
        <f>'[1]all nodes'!$F401</f>
        <v>Recycled Water</v>
      </c>
      <c r="D400" t="str">
        <f>'[1]all nodes'!$G401</f>
        <v>Recycled Water</v>
      </c>
      <c r="E400" t="str">
        <f>'[1]all nodes'!$P401</f>
        <v>Recycled water</v>
      </c>
      <c r="F400" t="str">
        <f>'[1]all nodes'!$Q401</f>
        <v>Recycled water</v>
      </c>
      <c r="G400">
        <f>'[1]all nodes'!Z401</f>
        <v>0</v>
      </c>
      <c r="H400" t="str">
        <f>'[1]all nodes'!AA401</f>
        <v>WW_1805_2635</v>
      </c>
      <c r="I400" t="str">
        <f>'[1]all nodes'!AB401</f>
        <v>1805031TREC</v>
      </c>
      <c r="J400" t="str">
        <f>'[1]all nodes'!AC401</f>
        <v>1805031NPD</v>
      </c>
      <c r="K400" t="str">
        <f>'[1]all nodes'!AD401</f>
        <v>1805031E</v>
      </c>
      <c r="L400">
        <f>IF('[1]all nodes'!AE401=0,0,INDEX([2]SUP_EL!$C:$D,MATCH('[1]all nodes'!AE401,[2]SUP_EL!$C:$C,0),2))</f>
        <v>0</v>
      </c>
      <c r="M400">
        <f>IF('[1]all nodes'!AF401=0,0,INDEX([2]SUP_EL!$C:$D,MATCH('[1]all nodes'!AF401,[2]SUP_EL!$C:$C,0),2))</f>
        <v>0</v>
      </c>
      <c r="N400">
        <f>IF('[1]all nodes'!AG401=0,0,INDEX([2]SUP_EL!$C:$D,MATCH('[1]all nodes'!AG401,[2]SUP_EL!$C:$C,0),2))</f>
        <v>10</v>
      </c>
      <c r="O400">
        <f>IF('[1]all nodes'!AH401=0,0,INDEX([2]SUP_EL!$C:$D,MATCH('[1]all nodes'!AH401,[2]SUP_EL!$C:$C,0),2))</f>
        <v>0</v>
      </c>
      <c r="P400">
        <f>IF('[1]all nodes'!AI401=0,0,INDEX([2]SUP_EL!$C:$D,MATCH('[1]all nodes'!AI401,[2]SUP_EL!$C:$C,0),2))</f>
        <v>0</v>
      </c>
      <c r="Q400">
        <f>IF('[1]all nodes'!AJ401=0,0,INDEX([2]SUP_EL!$C:$D,MATCH('[1]all nodes'!AJ401,[2]SUP_EL!$C:$C,0),2))</f>
        <v>97.762499999999989</v>
      </c>
      <c r="R400">
        <f>IF('[1]all nodes'!AK401=0,0,INDEX([2]SUP_EL!$C:$D,MATCH('[1]all nodes'!AK401,[2]SUP_EL!$C:$C,0),2))</f>
        <v>381.84</v>
      </c>
      <c r="S400" s="1">
        <f>'[1]adj supplies'!$AK401</f>
        <v>0</v>
      </c>
      <c r="T400" s="1">
        <f>'[1]adj supplies'!$AM401</f>
        <v>0</v>
      </c>
      <c r="U400" s="1">
        <f>'[1]adj supplies'!$AO401</f>
        <v>0</v>
      </c>
      <c r="V400" s="1">
        <f>'[1]adj supplies'!$AQ401</f>
        <v>560.72</v>
      </c>
      <c r="W400" s="1">
        <f>'[1]adj supplies'!$AS401</f>
        <v>560.72</v>
      </c>
      <c r="X400" s="1">
        <f>'[1]adj supplies'!$AU401</f>
        <v>560.72</v>
      </c>
      <c r="Y400" s="1">
        <f>'[1]adj supplies'!$AY401</f>
        <v>0</v>
      </c>
      <c r="Z400" s="1">
        <f>'[1]adj supplies'!$BA401</f>
        <v>0</v>
      </c>
      <c r="AA400" s="1">
        <f>'[1]adj supplies'!$BC401</f>
        <v>0</v>
      </c>
      <c r="AB400" s="1">
        <f>'[1]adj supplies'!$BE401</f>
        <v>560.72</v>
      </c>
      <c r="AC400" s="1">
        <f>'[1]adj supplies'!$BG401</f>
        <v>560.72</v>
      </c>
      <c r="AD400" s="1">
        <f>'[1]adj supplies'!$BI401</f>
        <v>560.72</v>
      </c>
    </row>
    <row r="401" spans="1:30" x14ac:dyDescent="0.35">
      <c r="A401" t="str">
        <f>'[1]all nodes'!$B402</f>
        <v>East Bay Municipal Utility District</v>
      </c>
      <c r="B401">
        <f>'[1]all nodes'!$C402</f>
        <v>1805031</v>
      </c>
      <c r="C401" t="str">
        <f>'[1]all nodes'!$F402</f>
        <v>Recycled Water</v>
      </c>
      <c r="D401" t="str">
        <f>'[1]all nodes'!$G402</f>
        <v>Recycled Water</v>
      </c>
      <c r="E401" t="str">
        <f>'[1]all nodes'!$P402</f>
        <v>Recycled water</v>
      </c>
      <c r="F401" t="str">
        <f>'[1]all nodes'!$Q402</f>
        <v>Recycled water</v>
      </c>
      <c r="G401">
        <f>'[1]all nodes'!Z402</f>
        <v>0</v>
      </c>
      <c r="H401" t="str">
        <f>'[1]all nodes'!AA402</f>
        <v>WW_1805_815</v>
      </c>
      <c r="I401" t="str">
        <f>'[1]all nodes'!AB402</f>
        <v>1805031TREC</v>
      </c>
      <c r="J401" t="str">
        <f>'[1]all nodes'!AC402</f>
        <v>1805031NPD</v>
      </c>
      <c r="K401" t="str">
        <f>'[1]all nodes'!AD402</f>
        <v>1805031E</v>
      </c>
      <c r="L401">
        <f>IF('[1]all nodes'!AE402=0,0,INDEX([2]SUP_EL!$C:$D,MATCH('[1]all nodes'!AE402,[2]SUP_EL!$C:$C,0),2))</f>
        <v>0</v>
      </c>
      <c r="M401">
        <f>IF('[1]all nodes'!AF402=0,0,INDEX([2]SUP_EL!$C:$D,MATCH('[1]all nodes'!AF402,[2]SUP_EL!$C:$C,0),2))</f>
        <v>0</v>
      </c>
      <c r="N401">
        <f>IF('[1]all nodes'!AG402=0,0,INDEX([2]SUP_EL!$C:$D,MATCH('[1]all nodes'!AG402,[2]SUP_EL!$C:$C,0),2))</f>
        <v>10</v>
      </c>
      <c r="O401">
        <f>IF('[1]all nodes'!AH402=0,0,INDEX([2]SUP_EL!$C:$D,MATCH('[1]all nodes'!AH402,[2]SUP_EL!$C:$C,0),2))</f>
        <v>0</v>
      </c>
      <c r="P401">
        <f>IF('[1]all nodes'!AI402=0,0,INDEX([2]SUP_EL!$C:$D,MATCH('[1]all nodes'!AI402,[2]SUP_EL!$C:$C,0),2))</f>
        <v>0</v>
      </c>
      <c r="Q401">
        <f>IF('[1]all nodes'!AJ402=0,0,INDEX([2]SUP_EL!$C:$D,MATCH('[1]all nodes'!AJ402,[2]SUP_EL!$C:$C,0),2))</f>
        <v>97.762499999999989</v>
      </c>
      <c r="R401">
        <f>IF('[1]all nodes'!AK402=0,0,INDEX([2]SUP_EL!$C:$D,MATCH('[1]all nodes'!AK402,[2]SUP_EL!$C:$C,0),2))</f>
        <v>381.84</v>
      </c>
      <c r="S401" s="1">
        <f>'[1]adj supplies'!$AK402</f>
        <v>896.12</v>
      </c>
      <c r="T401" s="1">
        <f>'[1]adj supplies'!$AM402</f>
        <v>1456</v>
      </c>
      <c r="U401" s="1">
        <f>'[1]adj supplies'!$AO402</f>
        <v>2352.3000000000002</v>
      </c>
      <c r="V401" s="1">
        <f>'[1]adj supplies'!$AQ402</f>
        <v>2576.3000000000002</v>
      </c>
      <c r="W401" s="1">
        <f>'[1]adj supplies'!$AS402</f>
        <v>2576.3000000000002</v>
      </c>
      <c r="X401" s="1">
        <f>'[1]adj supplies'!$AU402</f>
        <v>3024.4</v>
      </c>
      <c r="Y401" s="1">
        <f>'[1]adj supplies'!$AY402</f>
        <v>896.12</v>
      </c>
      <c r="Z401" s="1">
        <f>'[1]adj supplies'!$BA402</f>
        <v>1456</v>
      </c>
      <c r="AA401" s="1">
        <f>'[1]adj supplies'!$BC402</f>
        <v>2352.3000000000002</v>
      </c>
      <c r="AB401" s="1">
        <f>'[1]adj supplies'!$BE402</f>
        <v>2576.3000000000002</v>
      </c>
      <c r="AC401" s="1">
        <f>'[1]adj supplies'!$BG402</f>
        <v>2576.3000000000002</v>
      </c>
      <c r="AD401" s="1">
        <f>'[1]adj supplies'!$BI402</f>
        <v>3024.4</v>
      </c>
    </row>
    <row r="402" spans="1:30" x14ac:dyDescent="0.35">
      <c r="A402" t="str">
        <f>'[1]all nodes'!$B403</f>
        <v>East Bay Municipal Utility District</v>
      </c>
      <c r="B402">
        <f>'[1]all nodes'!$C403</f>
        <v>1805031</v>
      </c>
      <c r="C402" t="str">
        <f>'[1]all nodes'!$F403</f>
        <v>Recycled Water</v>
      </c>
      <c r="D402" t="str">
        <f>'[1]all nodes'!$G403</f>
        <v>Recycled Water</v>
      </c>
      <c r="E402" t="str">
        <f>'[1]all nodes'!$P403</f>
        <v>Recycled water</v>
      </c>
      <c r="F402" t="str">
        <f>'[1]all nodes'!$Q403</f>
        <v>Recycled water</v>
      </c>
      <c r="G402">
        <f>'[1]all nodes'!Z403</f>
        <v>0</v>
      </c>
      <c r="H402" t="str">
        <f>'[1]all nodes'!AA403</f>
        <v>WW_1805_830</v>
      </c>
      <c r="I402" t="str">
        <f>'[1]all nodes'!AB403</f>
        <v>1805031TREC</v>
      </c>
      <c r="J402" t="str">
        <f>'[1]all nodes'!AC403</f>
        <v>1805031NPD</v>
      </c>
      <c r="K402" t="str">
        <f>'[1]all nodes'!AD403</f>
        <v>1805031E</v>
      </c>
      <c r="L402">
        <f>IF('[1]all nodes'!AE403=0,0,INDEX([2]SUP_EL!$C:$D,MATCH('[1]all nodes'!AE403,[2]SUP_EL!$C:$C,0),2))</f>
        <v>0</v>
      </c>
      <c r="M402">
        <f>IF('[1]all nodes'!AF403=0,0,INDEX([2]SUP_EL!$C:$D,MATCH('[1]all nodes'!AF403,[2]SUP_EL!$C:$C,0),2))</f>
        <v>0</v>
      </c>
      <c r="N402">
        <f>IF('[1]all nodes'!AG403=0,0,INDEX([2]SUP_EL!$C:$D,MATCH('[1]all nodes'!AG403,[2]SUP_EL!$C:$C,0),2))</f>
        <v>10</v>
      </c>
      <c r="O402">
        <f>IF('[1]all nodes'!AH403=0,0,INDEX([2]SUP_EL!$C:$D,MATCH('[1]all nodes'!AH403,[2]SUP_EL!$C:$C,0),2))</f>
        <v>0</v>
      </c>
      <c r="P402">
        <f>IF('[1]all nodes'!AI403=0,0,INDEX([2]SUP_EL!$C:$D,MATCH('[1]all nodes'!AI403,[2]SUP_EL!$C:$C,0),2))</f>
        <v>0</v>
      </c>
      <c r="Q402">
        <f>IF('[1]all nodes'!AJ403=0,0,INDEX([2]SUP_EL!$C:$D,MATCH('[1]all nodes'!AJ403,[2]SUP_EL!$C:$C,0),2))</f>
        <v>97.762499999999989</v>
      </c>
      <c r="R402">
        <f>IF('[1]all nodes'!AK403=0,0,INDEX([2]SUP_EL!$C:$D,MATCH('[1]all nodes'!AK403,[2]SUP_EL!$C:$C,0),2))</f>
        <v>381.84</v>
      </c>
      <c r="S402" s="1">
        <f>'[1]adj supplies'!$AK403</f>
        <v>9974.44</v>
      </c>
      <c r="T402" s="1">
        <f>'[1]adj supplies'!$AM403</f>
        <v>10646.004689699999</v>
      </c>
      <c r="U402" s="1">
        <f>'[1]adj supplies'!$AO403</f>
        <v>13334.165698500001</v>
      </c>
      <c r="V402" s="1">
        <f>'[1]adj supplies'!$AQ403</f>
        <v>15575.3691186</v>
      </c>
      <c r="W402" s="1">
        <f>'[1]adj supplies'!$AS403</f>
        <v>17143.570809950001</v>
      </c>
      <c r="X402" s="1">
        <f>'[1]adj supplies'!$AU403</f>
        <v>18598.181276949999</v>
      </c>
      <c r="Y402" s="1">
        <f>'[1]adj supplies'!$AY403</f>
        <v>9974.44</v>
      </c>
      <c r="Z402" s="1">
        <f>'[1]adj supplies'!$BA403</f>
        <v>10646.004689699999</v>
      </c>
      <c r="AA402" s="1">
        <f>'[1]adj supplies'!$BC403</f>
        <v>13334.165698500001</v>
      </c>
      <c r="AB402" s="1">
        <f>'[1]adj supplies'!$BE403</f>
        <v>15575.3691186</v>
      </c>
      <c r="AC402" s="1">
        <f>'[1]adj supplies'!$BG403</f>
        <v>17143.570809950001</v>
      </c>
      <c r="AD402" s="1">
        <f>'[1]adj supplies'!$BI403</f>
        <v>18598.181276949999</v>
      </c>
    </row>
    <row r="403" spans="1:30" x14ac:dyDescent="0.35">
      <c r="A403" t="str">
        <f>'[1]all nodes'!$B404</f>
        <v>East Bay Municipal Utility District</v>
      </c>
      <c r="B403">
        <f>'[1]all nodes'!$C404</f>
        <v>1805031</v>
      </c>
      <c r="C403" t="str">
        <f>'[1]all nodes'!$F404</f>
        <v>Recycled Water</v>
      </c>
      <c r="D403" t="str">
        <f>'[1]all nodes'!$G404</f>
        <v>San Leandro</v>
      </c>
      <c r="E403" t="str">
        <f>'[1]all nodes'!$P404</f>
        <v>Recycled water</v>
      </c>
      <c r="F403" t="str">
        <f>'[1]all nodes'!$Q404</f>
        <v>Recycled water</v>
      </c>
      <c r="G403">
        <f>'[1]all nodes'!Z404</f>
        <v>0</v>
      </c>
      <c r="H403" t="str">
        <f>'[1]all nodes'!AA404</f>
        <v>WW_1805_2595</v>
      </c>
      <c r="I403" t="str">
        <f>'[1]all nodes'!AB404</f>
        <v>1805031SREC</v>
      </c>
      <c r="J403" t="str">
        <f>'[1]all nodes'!AC404</f>
        <v>1805031NPD</v>
      </c>
      <c r="K403" t="str">
        <f>'[1]all nodes'!AD404</f>
        <v>1805031E</v>
      </c>
      <c r="L403">
        <f>IF('[1]all nodes'!AE404=0,0,INDEX([2]SUP_EL!$C:$D,MATCH('[1]all nodes'!AE404,[2]SUP_EL!$C:$C,0),2))</f>
        <v>0</v>
      </c>
      <c r="M403">
        <f>IF('[1]all nodes'!AF404=0,0,INDEX([2]SUP_EL!$C:$D,MATCH('[1]all nodes'!AF404,[2]SUP_EL!$C:$C,0),2))</f>
        <v>0</v>
      </c>
      <c r="N403">
        <f>IF('[1]all nodes'!AG404=0,0,INDEX([2]SUP_EL!$C:$D,MATCH('[1]all nodes'!AG404,[2]SUP_EL!$C:$C,0),2))</f>
        <v>10</v>
      </c>
      <c r="O403">
        <f>IF('[1]all nodes'!AH404=0,0,INDEX([2]SUP_EL!$C:$D,MATCH('[1]all nodes'!AH404,[2]SUP_EL!$C:$C,0),2))</f>
        <v>0</v>
      </c>
      <c r="P403">
        <f>IF('[1]all nodes'!AI404=0,0,INDEX([2]SUP_EL!$C:$D,MATCH('[1]all nodes'!AI404,[2]SUP_EL!$C:$C,0),2))</f>
        <v>0</v>
      </c>
      <c r="Q403">
        <f>IF('[1]all nodes'!AJ404=0,0,INDEX([2]SUP_EL!$C:$D,MATCH('[1]all nodes'!AJ404,[2]SUP_EL!$C:$C,0),2))</f>
        <v>0</v>
      </c>
      <c r="R403">
        <f>IF('[1]all nodes'!AK404=0,0,INDEX([2]SUP_EL!$C:$D,MATCH('[1]all nodes'!AK404,[2]SUP_EL!$C:$C,0),2))</f>
        <v>381.84</v>
      </c>
      <c r="S403" s="1">
        <f>'[1]adj supplies'!$AK404</f>
        <v>302.44</v>
      </c>
      <c r="T403" s="1">
        <f>'[1]adj supplies'!$AM404</f>
        <v>302.44</v>
      </c>
      <c r="U403" s="1">
        <f>'[1]adj supplies'!$AO404</f>
        <v>302.44</v>
      </c>
      <c r="V403" s="1">
        <f>'[1]adj supplies'!$AQ404</f>
        <v>302.44</v>
      </c>
      <c r="W403" s="1">
        <f>'[1]adj supplies'!$AS404</f>
        <v>302.44</v>
      </c>
      <c r="X403" s="1">
        <f>'[1]adj supplies'!$AU404</f>
        <v>302.44</v>
      </c>
      <c r="Y403" s="1">
        <f>'[1]adj supplies'!$AY404</f>
        <v>302.44</v>
      </c>
      <c r="Z403" s="1">
        <f>'[1]adj supplies'!$BA404</f>
        <v>302.44</v>
      </c>
      <c r="AA403" s="1">
        <f>'[1]adj supplies'!$BC404</f>
        <v>302.44</v>
      </c>
      <c r="AB403" s="1">
        <f>'[1]adj supplies'!$BE404</f>
        <v>302.44</v>
      </c>
      <c r="AC403" s="1">
        <f>'[1]adj supplies'!$BG404</f>
        <v>302.44</v>
      </c>
      <c r="AD403" s="1">
        <f>'[1]adj supplies'!$BI404</f>
        <v>302.44</v>
      </c>
    </row>
    <row r="404" spans="1:30" x14ac:dyDescent="0.35">
      <c r="A404" t="str">
        <f>'[1]all nodes'!$B405</f>
        <v>East Bay Municipal Utility District</v>
      </c>
      <c r="B404">
        <f>'[1]all nodes'!$C405</f>
        <v>1805031</v>
      </c>
      <c r="C404" t="str">
        <f>'[1]all nodes'!$F405</f>
        <v>Recycled Water</v>
      </c>
      <c r="D404" t="str">
        <f>'[1]all nodes'!$G405</f>
        <v>San Leandro</v>
      </c>
      <c r="E404" t="str">
        <f>'[1]all nodes'!$P405</f>
        <v>Recycled water</v>
      </c>
      <c r="F404" t="str">
        <f>'[1]all nodes'!$Q405</f>
        <v>Recycled water</v>
      </c>
      <c r="G404">
        <f>'[1]all nodes'!Z405</f>
        <v>0</v>
      </c>
      <c r="H404" t="str">
        <f>'[1]all nodes'!AA405</f>
        <v>WW_1805_2595</v>
      </c>
      <c r="I404" t="str">
        <f>'[1]all nodes'!AB405</f>
        <v>1805031SREC</v>
      </c>
      <c r="J404" t="str">
        <f>'[1]all nodes'!AC405</f>
        <v>1805031NPD</v>
      </c>
      <c r="K404" t="str">
        <f>'[1]all nodes'!AD405</f>
        <v>1805031E</v>
      </c>
      <c r="L404">
        <f>IF('[1]all nodes'!AE405=0,0,INDEX([2]SUP_EL!$C:$D,MATCH('[1]all nodes'!AE405,[2]SUP_EL!$C:$C,0),2))</f>
        <v>0</v>
      </c>
      <c r="M404">
        <f>IF('[1]all nodes'!AF405=0,0,INDEX([2]SUP_EL!$C:$D,MATCH('[1]all nodes'!AF405,[2]SUP_EL!$C:$C,0),2))</f>
        <v>0</v>
      </c>
      <c r="N404">
        <f>IF('[1]all nodes'!AG405=0,0,INDEX([2]SUP_EL!$C:$D,MATCH('[1]all nodes'!AG405,[2]SUP_EL!$C:$C,0),2))</f>
        <v>10</v>
      </c>
      <c r="O404">
        <f>IF('[1]all nodes'!AH405=0,0,INDEX([2]SUP_EL!$C:$D,MATCH('[1]all nodes'!AH405,[2]SUP_EL!$C:$C,0),2))</f>
        <v>0</v>
      </c>
      <c r="P404">
        <f>IF('[1]all nodes'!AI405=0,0,INDEX([2]SUP_EL!$C:$D,MATCH('[1]all nodes'!AI405,[2]SUP_EL!$C:$C,0),2))</f>
        <v>0</v>
      </c>
      <c r="Q404">
        <f>IF('[1]all nodes'!AJ405=0,0,INDEX([2]SUP_EL!$C:$D,MATCH('[1]all nodes'!AJ405,[2]SUP_EL!$C:$C,0),2))</f>
        <v>0</v>
      </c>
      <c r="R404">
        <f>IF('[1]all nodes'!AK405=0,0,INDEX([2]SUP_EL!$C:$D,MATCH('[1]all nodes'!AK405,[2]SUP_EL!$C:$C,0),2))</f>
        <v>381.84</v>
      </c>
      <c r="S404" s="1">
        <f>'[1]adj supplies'!$AK405</f>
        <v>0</v>
      </c>
      <c r="T404" s="1">
        <f>'[1]adj supplies'!$AM405</f>
        <v>0</v>
      </c>
      <c r="U404" s="1">
        <f>'[1]adj supplies'!$AO405</f>
        <v>0</v>
      </c>
      <c r="V404" s="1">
        <f>'[1]adj supplies'!$AQ405</f>
        <v>0</v>
      </c>
      <c r="W404" s="1">
        <f>'[1]adj supplies'!$AS405</f>
        <v>0</v>
      </c>
      <c r="X404" s="1">
        <f>'[1]adj supplies'!$AU405</f>
        <v>0</v>
      </c>
      <c r="Y404" s="1">
        <f>'[1]adj supplies'!$AY405</f>
        <v>0</v>
      </c>
      <c r="Z404" s="1">
        <f>'[1]adj supplies'!$BA405</f>
        <v>0</v>
      </c>
      <c r="AA404" s="1">
        <f>'[1]adj supplies'!$BC405</f>
        <v>0</v>
      </c>
      <c r="AB404" s="1">
        <f>'[1]adj supplies'!$BE405</f>
        <v>0</v>
      </c>
      <c r="AC404" s="1">
        <f>'[1]adj supplies'!$BG405</f>
        <v>0</v>
      </c>
      <c r="AD404" s="1">
        <f>'[1]adj supplies'!$BI405</f>
        <v>0</v>
      </c>
    </row>
    <row r="405" spans="1:30" x14ac:dyDescent="0.35">
      <c r="A405" t="str">
        <f>'[1]all nodes'!$B406</f>
        <v>East Bay Municipal Utility District</v>
      </c>
      <c r="B405">
        <f>'[1]all nodes'!$C406</f>
        <v>1805031</v>
      </c>
      <c r="C405" t="str">
        <f>'[1]all nodes'!$F406</f>
        <v>Surface water</v>
      </c>
      <c r="D405" t="str">
        <f>'[1]all nodes'!$G406</f>
        <v>Mokelumne River</v>
      </c>
      <c r="E405" t="str">
        <f>'[1]all nodes'!$P406</f>
        <v>Raw water</v>
      </c>
      <c r="F405" t="str">
        <f>'[1]all nodes'!$Q406</f>
        <v>Raw water</v>
      </c>
      <c r="G405">
        <f>'[1]all nodes'!Z406</f>
        <v>0</v>
      </c>
      <c r="H405" t="str">
        <f>'[1]all nodes'!AA406</f>
        <v>R_Mokelumn</v>
      </c>
      <c r="I405" t="str">
        <f>'[1]all nodes'!AB406</f>
        <v>RES1805031</v>
      </c>
      <c r="J405" t="str">
        <f>'[1]all nodes'!AC406</f>
        <v>1805031NPD</v>
      </c>
      <c r="K405" t="str">
        <f>'[1]all nodes'!AD406</f>
        <v>1805031E</v>
      </c>
      <c r="L405">
        <f>IF('[1]all nodes'!AE406=0,0,INDEX([2]SUP_EL!$C:$D,MATCH('[1]all nodes'!AE406,[2]SUP_EL!$C:$C,0),2))</f>
        <v>0</v>
      </c>
      <c r="M405">
        <f>IF('[1]all nodes'!AF406=0,0,INDEX([2]SUP_EL!$C:$D,MATCH('[1]all nodes'!AF406,[2]SUP_EL!$C:$C,0),2))</f>
        <v>0</v>
      </c>
      <c r="N405">
        <f>IF('[1]all nodes'!AG406=0,0,INDEX([2]SUP_EL!$C:$D,MATCH('[1]all nodes'!AG406,[2]SUP_EL!$C:$C,0),2))</f>
        <v>0</v>
      </c>
      <c r="O405">
        <f>IF('[1]all nodes'!AH406=0,0,INDEX([2]SUP_EL!$C:$D,MATCH('[1]all nodes'!AH406,[2]SUP_EL!$C:$C,0),2))</f>
        <v>0</v>
      </c>
      <c r="P405">
        <f>IF('[1]all nodes'!AI406=0,0,INDEX([2]SUP_EL!$C:$D,MATCH('[1]all nodes'!AI406,[2]SUP_EL!$C:$C,0),2))</f>
        <v>173</v>
      </c>
      <c r="Q405">
        <f>IF('[1]all nodes'!AJ406=0,0,INDEX([2]SUP_EL!$C:$D,MATCH('[1]all nodes'!AJ406,[2]SUP_EL!$C:$C,0),2))</f>
        <v>72.599999999999994</v>
      </c>
      <c r="R405">
        <f>IF('[1]all nodes'!AK406=0,0,INDEX([2]SUP_EL!$C:$D,MATCH('[1]all nodes'!AK406,[2]SUP_EL!$C:$C,0),2))</f>
        <v>318.2</v>
      </c>
      <c r="S405" s="1">
        <f>'[1]adj supplies'!$AK406</f>
        <v>246</v>
      </c>
      <c r="T405" s="1">
        <f>'[1]adj supplies'!$AM406</f>
        <v>269</v>
      </c>
      <c r="U405" s="1">
        <f>'[1]adj supplies'!$AO406</f>
        <v>269</v>
      </c>
      <c r="V405" s="1">
        <f>'[1]adj supplies'!$AQ406</f>
        <v>239</v>
      </c>
      <c r="W405" s="1">
        <f>'[1]adj supplies'!$AS406</f>
        <v>239</v>
      </c>
      <c r="X405" s="1">
        <f>'[1]adj supplies'!$AU406</f>
        <v>209</v>
      </c>
      <c r="Y405" s="1">
        <f>'[1]adj supplies'!$AY406</f>
        <v>246</v>
      </c>
      <c r="Z405" s="1">
        <f>'[1]adj supplies'!$BA406</f>
        <v>269</v>
      </c>
      <c r="AA405" s="1">
        <f>'[1]adj supplies'!$BC406</f>
        <v>269</v>
      </c>
      <c r="AB405" s="1">
        <f>'[1]adj supplies'!$BE406</f>
        <v>239</v>
      </c>
      <c r="AC405" s="1">
        <f>'[1]adj supplies'!$BG406</f>
        <v>239</v>
      </c>
      <c r="AD405" s="1">
        <f>'[1]adj supplies'!$BI406</f>
        <v>209</v>
      </c>
    </row>
    <row r="406" spans="1:30" x14ac:dyDescent="0.35">
      <c r="A406" t="str">
        <f>'[1]all nodes'!$B407</f>
        <v>East Bay Municipal Utility District</v>
      </c>
      <c r="B406">
        <f>'[1]all nodes'!$C407</f>
        <v>1805031</v>
      </c>
      <c r="C406" t="str">
        <f>'[1]all nodes'!$F407</f>
        <v>Surface water</v>
      </c>
      <c r="D406" t="str">
        <f>'[1]all nodes'!$G407</f>
        <v>Mokelumne River</v>
      </c>
      <c r="E406" t="str">
        <f>'[1]all nodes'!$P407</f>
        <v>Raw water</v>
      </c>
      <c r="F406" t="str">
        <f>'[1]all nodes'!$Q407</f>
        <v>Drinking water</v>
      </c>
      <c r="G406">
        <f>'[1]all nodes'!Z407</f>
        <v>0</v>
      </c>
      <c r="H406" t="str">
        <f>'[1]all nodes'!AA407</f>
        <v>R_Mokelumn</v>
      </c>
      <c r="I406" t="str">
        <f>'[1]all nodes'!AB407</f>
        <v>RES1805031</v>
      </c>
      <c r="J406" t="str">
        <f>'[1]all nodes'!AC407</f>
        <v>1805031PD</v>
      </c>
      <c r="K406" t="str">
        <f>'[1]all nodes'!AD407</f>
        <v>1805031E</v>
      </c>
      <c r="L406">
        <f>IF('[1]all nodes'!AE407=0,0,INDEX([2]SUP_EL!$C:$D,MATCH('[1]all nodes'!AE407,[2]SUP_EL!$C:$C,0),2))</f>
        <v>0</v>
      </c>
      <c r="M406">
        <f>IF('[1]all nodes'!AF407=0,0,INDEX([2]SUP_EL!$C:$D,MATCH('[1]all nodes'!AF407,[2]SUP_EL!$C:$C,0),2))</f>
        <v>0</v>
      </c>
      <c r="N406">
        <f>IF('[1]all nodes'!AG407=0,0,INDEX([2]SUP_EL!$C:$D,MATCH('[1]all nodes'!AG407,[2]SUP_EL!$C:$C,0),2))</f>
        <v>0</v>
      </c>
      <c r="O406">
        <f>IF('[1]all nodes'!AH407=0,0,INDEX([2]SUP_EL!$C:$D,MATCH('[1]all nodes'!AH407,[2]SUP_EL!$C:$C,0),2))</f>
        <v>0</v>
      </c>
      <c r="P406">
        <f>IF('[1]all nodes'!AI407=0,0,INDEX([2]SUP_EL!$C:$D,MATCH('[1]all nodes'!AI407,[2]SUP_EL!$C:$C,0),2))</f>
        <v>173</v>
      </c>
      <c r="Q406">
        <f>IF('[1]all nodes'!AJ407=0,0,INDEX([2]SUP_EL!$C:$D,MATCH('[1]all nodes'!AJ407,[2]SUP_EL!$C:$C,0),2))</f>
        <v>72.599999999999994</v>
      </c>
      <c r="R406">
        <f>IF('[1]all nodes'!AK407=0,0,INDEX([2]SUP_EL!$C:$D,MATCH('[1]all nodes'!AK407,[2]SUP_EL!$C:$C,0),2))</f>
        <v>318.2</v>
      </c>
      <c r="S406" s="1">
        <f>'[1]adj supplies'!$AK407</f>
        <v>108585.96982455</v>
      </c>
      <c r="T406" s="1">
        <f>'[1]adj supplies'!$AM407</f>
        <v>242802.26215925001</v>
      </c>
      <c r="U406" s="1">
        <f>'[1]adj supplies'!$AO407</f>
        <v>243922.40622450001</v>
      </c>
      <c r="V406" s="1">
        <f>'[1]adj supplies'!$AQ407</f>
        <v>248432.98248549999</v>
      </c>
      <c r="W406" s="1">
        <f>'[1]adj supplies'!$AS407</f>
        <v>256273.99094225001</v>
      </c>
      <c r="X406" s="1">
        <f>'[1]adj supplies'!$AU407</f>
        <v>257424.13500750001</v>
      </c>
      <c r="Y406" s="1">
        <f>'[1]adj supplies'!$AY407</f>
        <v>108585.96982455</v>
      </c>
      <c r="Z406" s="1">
        <f>'[1]adj supplies'!$BA407</f>
        <v>242802.26215925001</v>
      </c>
      <c r="AA406" s="1">
        <f>'[1]adj supplies'!$BC407</f>
        <v>243922.40622450001</v>
      </c>
      <c r="AB406" s="1">
        <f>'[1]adj supplies'!$BE407</f>
        <v>248432.98248549999</v>
      </c>
      <c r="AC406" s="1">
        <f>'[1]adj supplies'!$BG407</f>
        <v>256273.99094225001</v>
      </c>
      <c r="AD406" s="1">
        <f>'[1]adj supplies'!$BI407</f>
        <v>257424.13500750001</v>
      </c>
    </row>
    <row r="407" spans="1:30" x14ac:dyDescent="0.35">
      <c r="A407" t="str">
        <f>'[1]all nodes'!$B408</f>
        <v>East Bay Municipal Utility District</v>
      </c>
      <c r="B407">
        <f>'[1]all nodes'!$C408</f>
        <v>1805031</v>
      </c>
      <c r="C407" t="str">
        <f>'[1]all nodes'!$F408</f>
        <v>Transfers</v>
      </c>
      <c r="D407" t="str">
        <f>'[1]all nodes'!$G408</f>
        <v>Water Transfers</v>
      </c>
      <c r="E407" t="str">
        <f>'[1]all nodes'!$P408</f>
        <v>Raw water</v>
      </c>
      <c r="F407" t="str">
        <f>'[1]all nodes'!$Q408</f>
        <v>Drinking water</v>
      </c>
      <c r="G407" t="e">
        <f>'[1]all nodes'!Z408</f>
        <v>#N/A</v>
      </c>
      <c r="H407" t="e">
        <f>'[1]all nodes'!AA408</f>
        <v>#N/A</v>
      </c>
      <c r="I407" t="e">
        <f>'[1]all nodes'!AB408</f>
        <v>#N/A</v>
      </c>
      <c r="J407" t="str">
        <f>'[1]all nodes'!AC408</f>
        <v>1805031PD</v>
      </c>
      <c r="K407" t="str">
        <f>'[1]all nodes'!AD408</f>
        <v>1805031E</v>
      </c>
      <c r="L407" t="e">
        <f>IF('[1]all nodes'!AE408=0,0,INDEX([2]SUP_EL!$C:$D,MATCH('[1]all nodes'!AE408,[2]SUP_EL!$C:$C,0),2))</f>
        <v>#N/A</v>
      </c>
      <c r="M407" t="e">
        <f>IF('[1]all nodes'!AF408=0,0,INDEX([2]SUP_EL!$C:$D,MATCH('[1]all nodes'!AF408,[2]SUP_EL!$C:$C,0),2))</f>
        <v>#N/A</v>
      </c>
      <c r="N407" t="e">
        <f>IF('[1]all nodes'!AG408=0,0,INDEX([2]SUP_EL!$C:$D,MATCH('[1]all nodes'!AG408,[2]SUP_EL!$C:$C,0),2))</f>
        <v>#N/A</v>
      </c>
      <c r="O407" t="e">
        <f>IF('[1]all nodes'!AH408=0,0,INDEX([2]SUP_EL!$C:$D,MATCH('[1]all nodes'!AH408,[2]SUP_EL!$C:$C,0),2))</f>
        <v>#N/A</v>
      </c>
      <c r="P407" t="e">
        <f>IF('[1]all nodes'!AI408=0,0,INDEX([2]SUP_EL!$C:$D,MATCH('[1]all nodes'!AI408,[2]SUP_EL!$C:$C,0),2))</f>
        <v>#N/A</v>
      </c>
      <c r="Q407" t="e">
        <f>IF('[1]all nodes'!AJ408=0,0,INDEX([2]SUP_EL!$C:$D,MATCH('[1]all nodes'!AJ408,[2]SUP_EL!$C:$C,0),2))</f>
        <v>#N/A</v>
      </c>
      <c r="R407">
        <f>IF('[1]all nodes'!AK408=0,0,INDEX([2]SUP_EL!$C:$D,MATCH('[1]all nodes'!AK408,[2]SUP_EL!$C:$C,0),2))</f>
        <v>318.2</v>
      </c>
      <c r="S407" s="1">
        <f>'[1]adj supplies'!$AK408</f>
        <v>24667.7205383</v>
      </c>
      <c r="T407" s="1">
        <f>'[1]adj supplies'!$AM408</f>
        <v>0</v>
      </c>
      <c r="U407" s="1">
        <f>'[1]adj supplies'!$AO408</f>
        <v>0</v>
      </c>
      <c r="V407" s="1">
        <f>'[1]adj supplies'!$AQ408</f>
        <v>0</v>
      </c>
      <c r="W407" s="1">
        <f>'[1]adj supplies'!$AS408</f>
        <v>0</v>
      </c>
      <c r="X407" s="1">
        <f>'[1]adj supplies'!$AU408</f>
        <v>0</v>
      </c>
      <c r="Y407" s="1">
        <f>'[1]adj supplies'!$AY408</f>
        <v>24667.7205383</v>
      </c>
      <c r="Z407" s="1">
        <f>'[1]adj supplies'!$BA408</f>
        <v>0</v>
      </c>
      <c r="AA407" s="1">
        <f>'[1]adj supplies'!$BC408</f>
        <v>0</v>
      </c>
      <c r="AB407" s="1">
        <f>'[1]adj supplies'!$BE408</f>
        <v>0</v>
      </c>
      <c r="AC407" s="1">
        <f>'[1]adj supplies'!$BG408</f>
        <v>0</v>
      </c>
      <c r="AD407" s="1">
        <f>'[1]adj supplies'!$BI408</f>
        <v>0</v>
      </c>
    </row>
    <row r="408" spans="1:30" x14ac:dyDescent="0.35">
      <c r="A408" t="str">
        <f>'[1]all nodes'!$B409</f>
        <v>East Niles Community Services District</v>
      </c>
      <c r="B408">
        <f>'[1]all nodes'!$C409</f>
        <v>1803029</v>
      </c>
      <c r="C408" t="str">
        <f>'[1]all nodes'!$F409</f>
        <v>Groundwater</v>
      </c>
      <c r="D408" t="str">
        <f>'[1]all nodes'!$G409</f>
        <v>Kern County Subbasin</v>
      </c>
      <c r="E408" t="str">
        <f>'[1]all nodes'!$P409</f>
        <v>Raw water</v>
      </c>
      <c r="F408" t="str">
        <f>'[1]all nodes'!$Q409</f>
        <v>Drinking water</v>
      </c>
      <c r="G408">
        <f>'[1]all nodes'!Z409</f>
        <v>0</v>
      </c>
      <c r="H408" t="str">
        <f>'[1]all nodes'!AA409</f>
        <v>GW1803-5-22</v>
      </c>
      <c r="I408" t="str">
        <f>'[1]all nodes'!AB409</f>
        <v xml:space="preserve">GW1803-5-22.14 </v>
      </c>
      <c r="J408" t="str">
        <f>'[1]all nodes'!AC409</f>
        <v>1803029PD</v>
      </c>
      <c r="K408" t="str">
        <f>'[1]all nodes'!AD409</f>
        <v>1803029E</v>
      </c>
      <c r="L408">
        <f>IF('[1]all nodes'!AE409=0,0,INDEX([2]SUP_EL!$C:$D,MATCH('[1]all nodes'!AE409,[2]SUP_EL!$C:$C,0),2))</f>
        <v>0</v>
      </c>
      <c r="M408">
        <f>IF('[1]all nodes'!AF409=0,0,INDEX([2]SUP_EL!$C:$D,MATCH('[1]all nodes'!AF409,[2]SUP_EL!$C:$C,0),2))</f>
        <v>0</v>
      </c>
      <c r="N408">
        <f>IF('[1]all nodes'!AG409=0,0,INDEX([2]SUP_EL!$C:$D,MATCH('[1]all nodes'!AG409,[2]SUP_EL!$C:$C,0),2))</f>
        <v>0</v>
      </c>
      <c r="O408">
        <f>IF('[1]all nodes'!AH409=0,0,INDEX([2]SUP_EL!$C:$D,MATCH('[1]all nodes'!AH409,[2]SUP_EL!$C:$C,0),2))</f>
        <v>0</v>
      </c>
      <c r="P408">
        <f>IF('[1]all nodes'!AI409=0,0,INDEX([2]SUP_EL!$C:$D,MATCH('[1]all nodes'!AI409,[2]SUP_EL!$C:$C,0),2))</f>
        <v>399</v>
      </c>
      <c r="Q408">
        <f>IF('[1]all nodes'!AJ409=0,0,INDEX([2]SUP_EL!$C:$D,MATCH('[1]all nodes'!AJ409,[2]SUP_EL!$C:$C,0),2))</f>
        <v>65.5</v>
      </c>
      <c r="R408">
        <f>IF('[1]all nodes'!AK409=0,0,INDEX([2]SUP_EL!$C:$D,MATCH('[1]all nodes'!AK409,[2]SUP_EL!$C:$C,0),2))</f>
        <v>17.600000000000001</v>
      </c>
      <c r="S408" s="1">
        <f>'[1]adj supplies'!$AK409</f>
        <v>8550</v>
      </c>
      <c r="T408" s="1">
        <f>'[1]adj supplies'!$AM409</f>
        <v>8550</v>
      </c>
      <c r="U408" s="1">
        <f>'[1]adj supplies'!$AO409</f>
        <v>8550</v>
      </c>
      <c r="V408" s="1">
        <f>'[1]adj supplies'!$AQ409</f>
        <v>8550</v>
      </c>
      <c r="W408" s="1">
        <f>'[1]adj supplies'!$AS409</f>
        <v>8550</v>
      </c>
      <c r="X408" s="1">
        <f>'[1]adj supplies'!$AU409</f>
        <v>8550</v>
      </c>
      <c r="Y408" s="1">
        <f>'[1]adj supplies'!$AY409</f>
        <v>8550</v>
      </c>
      <c r="Z408" s="1">
        <f>'[1]adj supplies'!$BA409</f>
        <v>8550</v>
      </c>
      <c r="AA408" s="1">
        <f>'[1]adj supplies'!$BC409</f>
        <v>8550</v>
      </c>
      <c r="AB408" s="1">
        <f>'[1]adj supplies'!$BE409</f>
        <v>8550</v>
      </c>
      <c r="AC408" s="1">
        <f>'[1]adj supplies'!$BG409</f>
        <v>8550</v>
      </c>
      <c r="AD408" s="1">
        <f>'[1]adj supplies'!$BI409</f>
        <v>8550</v>
      </c>
    </row>
    <row r="409" spans="1:30" x14ac:dyDescent="0.35">
      <c r="A409" t="str">
        <f>'[1]all nodes'!$B410</f>
        <v>East Niles Community Services District</v>
      </c>
      <c r="B409">
        <f>'[1]all nodes'!$C410</f>
        <v>1803029</v>
      </c>
      <c r="C409" t="str">
        <f>'[1]all nodes'!$F410</f>
        <v>Purchased or Imported  Water</v>
      </c>
      <c r="D409" t="str">
        <f>'[1]all nodes'!$G410</f>
        <v>KCWA</v>
      </c>
      <c r="E409" t="str">
        <f>'[1]all nodes'!$P410</f>
        <v>Raw water</v>
      </c>
      <c r="F409" t="str">
        <f>'[1]all nodes'!$Q410</f>
        <v>Drinking water</v>
      </c>
      <c r="G409">
        <f>'[1]all nodes'!Z410</f>
        <v>0</v>
      </c>
      <c r="H409">
        <f>'[1]all nodes'!AA410</f>
        <v>0</v>
      </c>
      <c r="I409" t="str">
        <f>'[1]all nodes'!AB410</f>
        <v>1803041PD</v>
      </c>
      <c r="J409" t="str">
        <f>'[1]all nodes'!AC410</f>
        <v>1803029PD</v>
      </c>
      <c r="K409" t="str">
        <f>'[1]all nodes'!AD410</f>
        <v>1803029E</v>
      </c>
      <c r="L409">
        <f>IF('[1]all nodes'!AE410=0,0,INDEX([2]SUP_EL!$C:$D,MATCH('[1]all nodes'!AE410,[2]SUP_EL!$C:$C,0),2))</f>
        <v>0</v>
      </c>
      <c r="M409">
        <f>IF('[1]all nodes'!AF410=0,0,INDEX([2]SUP_EL!$C:$D,MATCH('[1]all nodes'!AF410,[2]SUP_EL!$C:$C,0),2))</f>
        <v>0</v>
      </c>
      <c r="N409">
        <f>IF('[1]all nodes'!AG410=0,0,INDEX([2]SUP_EL!$C:$D,MATCH('[1]all nodes'!AG410,[2]SUP_EL!$C:$C,0),2))</f>
        <v>0</v>
      </c>
      <c r="O409">
        <f>IF('[1]all nodes'!AH410=0,0,INDEX([2]SUP_EL!$C:$D,MATCH('[1]all nodes'!AH410,[2]SUP_EL!$C:$C,0),2))</f>
        <v>0</v>
      </c>
      <c r="P409">
        <f>IF('[1]all nodes'!AI410=0,0,INDEX([2]SUP_EL!$C:$D,MATCH('[1]all nodes'!AI410,[2]SUP_EL!$C:$C,0),2))</f>
        <v>10</v>
      </c>
      <c r="Q409">
        <f>IF('[1]all nodes'!AJ410=0,0,INDEX([2]SUP_EL!$C:$D,MATCH('[1]all nodes'!AJ410,[2]SUP_EL!$C:$C,0),2))</f>
        <v>0</v>
      </c>
      <c r="R409">
        <f>IF('[1]all nodes'!AK410=0,0,INDEX([2]SUP_EL!$C:$D,MATCH('[1]all nodes'!AK410,[2]SUP_EL!$C:$C,0),2))</f>
        <v>17.600000000000001</v>
      </c>
      <c r="S409" s="1">
        <f>'[1]adj supplies'!$AK410</f>
        <v>11000</v>
      </c>
      <c r="T409" s="1">
        <f>'[1]adj supplies'!$AM410</f>
        <v>11000</v>
      </c>
      <c r="U409" s="1">
        <f>'[1]adj supplies'!$AO410</f>
        <v>11000</v>
      </c>
      <c r="V409" s="1">
        <f>'[1]adj supplies'!$AQ410</f>
        <v>11000</v>
      </c>
      <c r="W409" s="1">
        <f>'[1]adj supplies'!$AS410</f>
        <v>11000</v>
      </c>
      <c r="X409" s="1">
        <f>'[1]adj supplies'!$AU410</f>
        <v>11000</v>
      </c>
      <c r="Y409" s="1">
        <f>'[1]adj supplies'!$AY410</f>
        <v>11000</v>
      </c>
      <c r="Z409" s="1">
        <f>'[1]adj supplies'!$BA410</f>
        <v>11000</v>
      </c>
      <c r="AA409" s="1">
        <f>'[1]adj supplies'!$BC410</f>
        <v>11000</v>
      </c>
      <c r="AB409" s="1">
        <f>'[1]adj supplies'!$BE410</f>
        <v>11000</v>
      </c>
      <c r="AC409" s="1">
        <f>'[1]adj supplies'!$BG410</f>
        <v>11000</v>
      </c>
      <c r="AD409" s="1">
        <f>'[1]adj supplies'!$BI410</f>
        <v>11000</v>
      </c>
    </row>
    <row r="410" spans="1:30" x14ac:dyDescent="0.35">
      <c r="A410" t="str">
        <f>'[1]all nodes'!$B411</f>
        <v>East Orange County Water District</v>
      </c>
      <c r="B410">
        <f>'[1]all nodes'!$C411</f>
        <v>1807083</v>
      </c>
      <c r="C410" t="str">
        <f>'[1]all nodes'!$F411</f>
        <v>Groundwater</v>
      </c>
      <c r="D410" t="str">
        <f>'[1]all nodes'!$G411</f>
        <v>Orange County Groundwater Basin</v>
      </c>
      <c r="E410" t="str">
        <f>'[1]all nodes'!$P411</f>
        <v>Raw water</v>
      </c>
      <c r="F410" t="str">
        <f>'[1]all nodes'!$Q411</f>
        <v>Drinking water</v>
      </c>
      <c r="G410">
        <f>'[1]all nodes'!Z411</f>
        <v>0</v>
      </c>
      <c r="H410" t="str">
        <f>'[1]all nodes'!AA411</f>
        <v>1807246GW</v>
      </c>
      <c r="I410" t="str">
        <f>'[1]all nodes'!AB411</f>
        <v>1807083GW</v>
      </c>
      <c r="J410" t="str">
        <f>'[1]all nodes'!AC411</f>
        <v>1807083PD</v>
      </c>
      <c r="K410" t="str">
        <f>'[1]all nodes'!AD411</f>
        <v>1807083E</v>
      </c>
      <c r="L410">
        <f>IF('[1]all nodes'!AE411=0,0,INDEX([2]SUP_EL!$C:$D,MATCH('[1]all nodes'!AE411,[2]SUP_EL!$C:$C,0),2))</f>
        <v>0</v>
      </c>
      <c r="M410">
        <f>IF('[1]all nodes'!AF411=0,0,INDEX([2]SUP_EL!$C:$D,MATCH('[1]all nodes'!AF411,[2]SUP_EL!$C:$C,0),2))</f>
        <v>0</v>
      </c>
      <c r="N410">
        <f>IF('[1]all nodes'!AG411=0,0,INDEX([2]SUP_EL!$C:$D,MATCH('[1]all nodes'!AG411,[2]SUP_EL!$C:$C,0),2))</f>
        <v>0</v>
      </c>
      <c r="O410">
        <f>IF('[1]all nodes'!AH411=0,0,INDEX([2]SUP_EL!$C:$D,MATCH('[1]all nodes'!AH411,[2]SUP_EL!$C:$C,0),2))</f>
        <v>0</v>
      </c>
      <c r="P410">
        <f>IF('[1]all nodes'!AI411=0,0,INDEX([2]SUP_EL!$C:$D,MATCH('[1]all nodes'!AI411,[2]SUP_EL!$C:$C,0),2))</f>
        <v>579</v>
      </c>
      <c r="Q410">
        <f>IF('[1]all nodes'!AJ411=0,0,INDEX([2]SUP_EL!$C:$D,MATCH('[1]all nodes'!AJ411,[2]SUP_EL!$C:$C,0),2))</f>
        <v>3</v>
      </c>
      <c r="R410">
        <f>IF('[1]all nodes'!AK411=0,0,INDEX([2]SUP_EL!$C:$D,MATCH('[1]all nodes'!AK411,[2]SUP_EL!$C:$C,0),2))</f>
        <v>163.1</v>
      </c>
      <c r="S410" s="1">
        <f>'[1]adj supplies'!$AK411</f>
        <v>646</v>
      </c>
      <c r="T410" s="1">
        <f>'[1]adj supplies'!$AM411</f>
        <v>669</v>
      </c>
      <c r="U410" s="1">
        <f>'[1]adj supplies'!$AO411</f>
        <v>718</v>
      </c>
      <c r="V410" s="1">
        <f>'[1]adj supplies'!$AQ411</f>
        <v>722</v>
      </c>
      <c r="W410" s="1">
        <f>'[1]adj supplies'!$AS411</f>
        <v>722</v>
      </c>
      <c r="X410" s="1">
        <f>'[1]adj supplies'!$AU411</f>
        <v>723</v>
      </c>
      <c r="Y410" s="1">
        <f>'[1]adj supplies'!$AY411</f>
        <v>646</v>
      </c>
      <c r="Z410" s="1">
        <f>'[1]adj supplies'!$BA411</f>
        <v>669</v>
      </c>
      <c r="AA410" s="1">
        <f>'[1]adj supplies'!$BC411</f>
        <v>718</v>
      </c>
      <c r="AB410" s="1">
        <f>'[1]adj supplies'!$BE411</f>
        <v>722</v>
      </c>
      <c r="AC410" s="1">
        <f>'[1]adj supplies'!$BG411</f>
        <v>722</v>
      </c>
      <c r="AD410" s="1">
        <f>'[1]adj supplies'!$BI411</f>
        <v>723</v>
      </c>
    </row>
    <row r="411" spans="1:30" x14ac:dyDescent="0.35">
      <c r="A411" t="str">
        <f>'[1]all nodes'!$B412</f>
        <v>East Orange County Water District</v>
      </c>
      <c r="B411" t="str">
        <f>'[1]all nodes'!$C412</f>
        <v>1807083W</v>
      </c>
      <c r="C411" t="str">
        <f>'[1]all nodes'!$F412</f>
        <v>Purchased or Imported  Water</v>
      </c>
      <c r="D411" t="str">
        <f>'[1]all nodes'!$G412</f>
        <v>EOCWD Wholesale Zone</v>
      </c>
      <c r="E411" t="str">
        <f>'[1]all nodes'!$P412</f>
        <v>Raw water</v>
      </c>
      <c r="F411" t="str">
        <f>'[1]all nodes'!$Q412</f>
        <v>Drinking water</v>
      </c>
      <c r="G411">
        <f>'[1]all nodes'!Z412</f>
        <v>0</v>
      </c>
      <c r="H411">
        <f>'[1]all nodes'!AA412</f>
        <v>0</v>
      </c>
      <c r="I411" t="str">
        <f>'[1]all nodes'!AB412</f>
        <v>1807229WPD</v>
      </c>
      <c r="J411" t="str">
        <f>'[1]all nodes'!AC412</f>
        <v>1807083WPD</v>
      </c>
      <c r="K411" t="str">
        <f>'[1]all nodes'!AD412</f>
        <v>1807083WE</v>
      </c>
      <c r="L411">
        <f>IF('[1]all nodes'!AE412=0,0,INDEX([2]SUP_EL!$C:$D,MATCH('[1]all nodes'!AE412,[2]SUP_EL!$C:$C,0),2))</f>
        <v>0</v>
      </c>
      <c r="M411">
        <f>IF('[1]all nodes'!AF412=0,0,INDEX([2]SUP_EL!$C:$D,MATCH('[1]all nodes'!AF412,[2]SUP_EL!$C:$C,0),2))</f>
        <v>0</v>
      </c>
      <c r="N411">
        <f>IF('[1]all nodes'!AG412=0,0,INDEX([2]SUP_EL!$C:$D,MATCH('[1]all nodes'!AG412,[2]SUP_EL!$C:$C,0),2))</f>
        <v>0</v>
      </c>
      <c r="O411">
        <f>IF('[1]all nodes'!AH412=0,0,INDEX([2]SUP_EL!$C:$D,MATCH('[1]all nodes'!AH412,[2]SUP_EL!$C:$C,0),2))</f>
        <v>0</v>
      </c>
      <c r="P411">
        <f>IF('[1]all nodes'!AI412=0,0,INDEX([2]SUP_EL!$C:$D,MATCH('[1]all nodes'!AI412,[2]SUP_EL!$C:$C,0),2))</f>
        <v>10</v>
      </c>
      <c r="Q411">
        <f>IF('[1]all nodes'!AJ412=0,0,INDEX([2]SUP_EL!$C:$D,MATCH('[1]all nodes'!AJ412,[2]SUP_EL!$C:$C,0),2))</f>
        <v>0</v>
      </c>
      <c r="R411">
        <f>IF('[1]all nodes'!AK412=0,0,INDEX([2]SUP_EL!$C:$D,MATCH('[1]all nodes'!AK412,[2]SUP_EL!$C:$C,0),2))</f>
        <v>163.1</v>
      </c>
      <c r="S411" s="1">
        <f>'[1]adj supplies'!$AK412</f>
        <v>251</v>
      </c>
      <c r="T411" s="1">
        <f>'[1]adj supplies'!$AM412</f>
        <v>286</v>
      </c>
      <c r="U411" s="1">
        <f>'[1]adj supplies'!$AO412</f>
        <v>307</v>
      </c>
      <c r="V411" s="1">
        <f>'[1]adj supplies'!$AQ412</f>
        <v>310</v>
      </c>
      <c r="W411" s="1">
        <f>'[1]adj supplies'!$AS412</f>
        <v>310</v>
      </c>
      <c r="X411" s="1">
        <f>'[1]adj supplies'!$AU412</f>
        <v>310</v>
      </c>
      <c r="Y411" s="1">
        <f>'[1]adj supplies'!$AY412</f>
        <v>251</v>
      </c>
      <c r="Z411" s="1">
        <f>'[1]adj supplies'!$BA412</f>
        <v>286</v>
      </c>
      <c r="AA411" s="1">
        <f>'[1]adj supplies'!$BC412</f>
        <v>307</v>
      </c>
      <c r="AB411" s="1">
        <f>'[1]adj supplies'!$BE412</f>
        <v>310</v>
      </c>
      <c r="AC411" s="1">
        <f>'[1]adj supplies'!$BG412</f>
        <v>310</v>
      </c>
      <c r="AD411" s="1">
        <f>'[1]adj supplies'!$BI412</f>
        <v>310</v>
      </c>
    </row>
    <row r="412" spans="1:30" x14ac:dyDescent="0.35">
      <c r="A412" t="str">
        <f>'[1]all nodes'!$B413</f>
        <v>East Orange County Water District</v>
      </c>
      <c r="B412" t="str">
        <f>'[1]all nodes'!$C413</f>
        <v>1807083W</v>
      </c>
      <c r="C412" t="str">
        <f>'[1]all nodes'!$F413</f>
        <v>Purchased or Imported  Water</v>
      </c>
      <c r="D412" t="str">
        <f>'[1]all nodes'!$G413</f>
        <v>MWDOC</v>
      </c>
      <c r="E412">
        <f>'[1]all nodes'!$P413</f>
        <v>0</v>
      </c>
      <c r="F412" t="str">
        <f>'[1]all nodes'!$Q413</f>
        <v>Drinking Water</v>
      </c>
      <c r="G412">
        <f>'[1]all nodes'!Z413</f>
        <v>0</v>
      </c>
      <c r="H412">
        <f>'[1]all nodes'!AA413</f>
        <v>0</v>
      </c>
      <c r="I412" t="str">
        <f>'[1]all nodes'!AB413</f>
        <v>1807229WPD</v>
      </c>
      <c r="J412" t="str">
        <f>'[1]all nodes'!AC413</f>
        <v>1807083WPD</v>
      </c>
      <c r="K412" t="str">
        <f>'[1]all nodes'!AD413</f>
        <v>1807083WE</v>
      </c>
      <c r="L412">
        <f>IF('[1]all nodes'!AE413=0,0,INDEX([2]SUP_EL!$C:$D,MATCH('[1]all nodes'!AE413,[2]SUP_EL!$C:$C,0),2))</f>
        <v>0</v>
      </c>
      <c r="M412">
        <f>IF('[1]all nodes'!AF413=0,0,INDEX([2]SUP_EL!$C:$D,MATCH('[1]all nodes'!AF413,[2]SUP_EL!$C:$C,0),2))</f>
        <v>0</v>
      </c>
      <c r="N412">
        <f>IF('[1]all nodes'!AG413=0,0,INDEX([2]SUP_EL!$C:$D,MATCH('[1]all nodes'!AG413,[2]SUP_EL!$C:$C,0),2))</f>
        <v>0</v>
      </c>
      <c r="O412">
        <f>IF('[1]all nodes'!AH413=0,0,INDEX([2]SUP_EL!$C:$D,MATCH('[1]all nodes'!AH413,[2]SUP_EL!$C:$C,0),2))</f>
        <v>0</v>
      </c>
      <c r="P412">
        <f>IF('[1]all nodes'!AI413=0,0,INDEX([2]SUP_EL!$C:$D,MATCH('[1]all nodes'!AI413,[2]SUP_EL!$C:$C,0),2))</f>
        <v>10</v>
      </c>
      <c r="Q412">
        <f>IF('[1]all nodes'!AJ413=0,0,INDEX([2]SUP_EL!$C:$D,MATCH('[1]all nodes'!AJ413,[2]SUP_EL!$C:$C,0),2))</f>
        <v>0</v>
      </c>
      <c r="R412">
        <f>IF('[1]all nodes'!AK413=0,0,INDEX([2]SUP_EL!$C:$D,MATCH('[1]all nodes'!AK413,[2]SUP_EL!$C:$C,0),2))</f>
        <v>163.1</v>
      </c>
      <c r="S412" s="1">
        <f>'[1]adj supplies'!$AK413</f>
        <v>4668</v>
      </c>
      <c r="T412" s="1">
        <f>'[1]adj supplies'!$AM413</f>
        <v>4901</v>
      </c>
      <c r="U412" s="1">
        <f>'[1]adj supplies'!$AO413</f>
        <v>5134</v>
      </c>
      <c r="V412" s="1">
        <f>'[1]adj supplies'!$AQ413</f>
        <v>5367</v>
      </c>
      <c r="W412" s="1">
        <f>'[1]adj supplies'!$AS413</f>
        <v>5600</v>
      </c>
      <c r="X412" s="1">
        <f>'[1]adj supplies'!$AU413</f>
        <v>5833</v>
      </c>
      <c r="Y412" s="1">
        <f>'[1]adj supplies'!$AY413</f>
        <v>4668</v>
      </c>
      <c r="Z412" s="1">
        <f>'[1]adj supplies'!$BA413</f>
        <v>4901</v>
      </c>
      <c r="AA412" s="1">
        <f>'[1]adj supplies'!$BC413</f>
        <v>5134</v>
      </c>
      <c r="AB412" s="1">
        <f>'[1]adj supplies'!$BE413</f>
        <v>5367</v>
      </c>
      <c r="AC412" s="1">
        <f>'[1]adj supplies'!$BG413</f>
        <v>5600</v>
      </c>
      <c r="AD412" s="1">
        <f>'[1]adj supplies'!$BI413</f>
        <v>5833</v>
      </c>
    </row>
    <row r="413" spans="1:30" x14ac:dyDescent="0.35">
      <c r="A413" t="str">
        <f>'[1]all nodes'!$B414</f>
        <v>East Palo Alto  City Of</v>
      </c>
      <c r="B413">
        <f>'[1]all nodes'!$C414</f>
        <v>1805033</v>
      </c>
      <c r="C413" t="str">
        <f>'[1]all nodes'!$F414</f>
        <v>Groundwater</v>
      </c>
      <c r="D413" t="str">
        <f>'[1]all nodes'!$G414</f>
        <v>Potable water supply from Pad D and Gloria Way wells</v>
      </c>
      <c r="E413" t="str">
        <f>'[1]all nodes'!$P414</f>
        <v>Raw water</v>
      </c>
      <c r="F413" t="str">
        <f>'[1]all nodes'!$Q414</f>
        <v>Drinking water</v>
      </c>
      <c r="G413">
        <f>'[1]all nodes'!Z414</f>
        <v>0</v>
      </c>
      <c r="H413" t="str">
        <f>'[1]all nodes'!AA414</f>
        <v>GW1805-2-09</v>
      </c>
      <c r="I413" t="str">
        <f>'[1]all nodes'!AB414</f>
        <v xml:space="preserve">GW1805-2-09.03 </v>
      </c>
      <c r="J413" t="str">
        <f>'[1]all nodes'!AC414</f>
        <v>1805033PD</v>
      </c>
      <c r="K413" t="str">
        <f>'[1]all nodes'!AD414</f>
        <v>1805033E</v>
      </c>
      <c r="L413">
        <f>IF('[1]all nodes'!AE414=0,0,INDEX([2]SUP_EL!$C:$D,MATCH('[1]all nodes'!AE414,[2]SUP_EL!$C:$C,0),2))</f>
        <v>0</v>
      </c>
      <c r="M413">
        <f>IF('[1]all nodes'!AF414=0,0,INDEX([2]SUP_EL!$C:$D,MATCH('[1]all nodes'!AF414,[2]SUP_EL!$C:$C,0),2))</f>
        <v>0</v>
      </c>
      <c r="N413">
        <f>IF('[1]all nodes'!AG414=0,0,INDEX([2]SUP_EL!$C:$D,MATCH('[1]all nodes'!AG414,[2]SUP_EL!$C:$C,0),2))</f>
        <v>0</v>
      </c>
      <c r="O413">
        <f>IF('[1]all nodes'!AH414=0,0,INDEX([2]SUP_EL!$C:$D,MATCH('[1]all nodes'!AH414,[2]SUP_EL!$C:$C,0),2))</f>
        <v>0</v>
      </c>
      <c r="P413">
        <f>IF('[1]all nodes'!AI414=0,0,INDEX([2]SUP_EL!$C:$D,MATCH('[1]all nodes'!AI414,[2]SUP_EL!$C:$C,0),2))</f>
        <v>352</v>
      </c>
      <c r="Q413">
        <f>IF('[1]all nodes'!AJ414=0,0,INDEX([2]SUP_EL!$C:$D,MATCH('[1]all nodes'!AJ414,[2]SUP_EL!$C:$C,0),2))</f>
        <v>3</v>
      </c>
      <c r="R413">
        <f>IF('[1]all nodes'!AK414=0,0,INDEX([2]SUP_EL!$C:$D,MATCH('[1]all nodes'!AK414,[2]SUP_EL!$C:$C,0),2))</f>
        <v>318.2</v>
      </c>
      <c r="S413" s="1">
        <f>'[1]adj supplies'!$AK414</f>
        <v>0</v>
      </c>
      <c r="T413" s="1">
        <f>'[1]adj supplies'!$AM414</f>
        <v>700</v>
      </c>
      <c r="U413" s="1">
        <f>'[1]adj supplies'!$AO414</f>
        <v>700</v>
      </c>
      <c r="V413" s="1">
        <f>'[1]adj supplies'!$AQ414</f>
        <v>700</v>
      </c>
      <c r="W413" s="1">
        <f>'[1]adj supplies'!$AS414</f>
        <v>700</v>
      </c>
      <c r="X413" s="1">
        <f>'[1]adj supplies'!$AU414</f>
        <v>1200</v>
      </c>
      <c r="Y413" s="1">
        <f>'[1]adj supplies'!$AY414</f>
        <v>0</v>
      </c>
      <c r="Z413" s="1">
        <f>'[1]adj supplies'!$BA414</f>
        <v>700</v>
      </c>
      <c r="AA413" s="1">
        <f>'[1]adj supplies'!$BC414</f>
        <v>700</v>
      </c>
      <c r="AB413" s="1">
        <f>'[1]adj supplies'!$BE414</f>
        <v>700</v>
      </c>
      <c r="AC413" s="1">
        <f>'[1]adj supplies'!$BG414</f>
        <v>700</v>
      </c>
      <c r="AD413" s="1">
        <f>'[1]adj supplies'!$BI414</f>
        <v>1200</v>
      </c>
    </row>
    <row r="414" spans="1:30" x14ac:dyDescent="0.35">
      <c r="A414" t="str">
        <f>'[1]all nodes'!$B415</f>
        <v>East Palo Alto  City Of</v>
      </c>
      <c r="B414">
        <f>'[1]all nodes'!$C415</f>
        <v>1805033</v>
      </c>
      <c r="C414" t="str">
        <f>'[1]all nodes'!$F415</f>
        <v>Groundwater</v>
      </c>
      <c r="D414" t="str">
        <f>'[1]all nodes'!$G415</f>
        <v>Raw water for construction and street cleaning</v>
      </c>
      <c r="E414" t="str">
        <f>'[1]all nodes'!$P415</f>
        <v>Raw water</v>
      </c>
      <c r="F414" t="str">
        <f>'[1]all nodes'!$Q415</f>
        <v>Raw water</v>
      </c>
      <c r="G414">
        <f>'[1]all nodes'!Z415</f>
        <v>0</v>
      </c>
      <c r="H414" t="str">
        <f>'[1]all nodes'!AA415</f>
        <v>GW1805-2-09</v>
      </c>
      <c r="I414" t="str">
        <f>'[1]all nodes'!AB415</f>
        <v xml:space="preserve">GW1805-2-09.03 </v>
      </c>
      <c r="J414" t="str">
        <f>'[1]all nodes'!AC415</f>
        <v>1805033NPD</v>
      </c>
      <c r="K414" t="str">
        <f>'[1]all nodes'!AD415</f>
        <v>1805033E</v>
      </c>
      <c r="L414">
        <f>IF('[1]all nodes'!AE415=0,0,INDEX([2]SUP_EL!$C:$D,MATCH('[1]all nodes'!AE415,[2]SUP_EL!$C:$C,0),2))</f>
        <v>0</v>
      </c>
      <c r="M414">
        <f>IF('[1]all nodes'!AF415=0,0,INDEX([2]SUP_EL!$C:$D,MATCH('[1]all nodes'!AF415,[2]SUP_EL!$C:$C,0),2))</f>
        <v>0</v>
      </c>
      <c r="N414">
        <f>IF('[1]all nodes'!AG415=0,0,INDEX([2]SUP_EL!$C:$D,MATCH('[1]all nodes'!AG415,[2]SUP_EL!$C:$C,0),2))</f>
        <v>0</v>
      </c>
      <c r="O414">
        <f>IF('[1]all nodes'!AH415=0,0,INDEX([2]SUP_EL!$C:$D,MATCH('[1]all nodes'!AH415,[2]SUP_EL!$C:$C,0),2))</f>
        <v>0</v>
      </c>
      <c r="P414">
        <f>IF('[1]all nodes'!AI415=0,0,INDEX([2]SUP_EL!$C:$D,MATCH('[1]all nodes'!AI415,[2]SUP_EL!$C:$C,0),2))</f>
        <v>352</v>
      </c>
      <c r="Q414">
        <f>IF('[1]all nodes'!AJ415=0,0,INDEX([2]SUP_EL!$C:$D,MATCH('[1]all nodes'!AJ415,[2]SUP_EL!$C:$C,0),2))</f>
        <v>3</v>
      </c>
      <c r="R414">
        <f>IF('[1]all nodes'!AK415=0,0,INDEX([2]SUP_EL!$C:$D,MATCH('[1]all nodes'!AK415,[2]SUP_EL!$C:$C,0),2))</f>
        <v>318.2</v>
      </c>
      <c r="S414" s="1">
        <f>'[1]adj supplies'!$AK415</f>
        <v>1</v>
      </c>
      <c r="T414" s="1">
        <f>'[1]adj supplies'!$AM415</f>
        <v>0</v>
      </c>
      <c r="U414" s="1">
        <f>'[1]adj supplies'!$AO415</f>
        <v>0</v>
      </c>
      <c r="V414" s="1">
        <f>'[1]adj supplies'!$AQ415</f>
        <v>0</v>
      </c>
      <c r="W414" s="1">
        <f>'[1]adj supplies'!$AS415</f>
        <v>0</v>
      </c>
      <c r="X414" s="1">
        <f>'[1]adj supplies'!$AU415</f>
        <v>0</v>
      </c>
      <c r="Y414" s="1">
        <f>'[1]adj supplies'!$AY415</f>
        <v>1</v>
      </c>
      <c r="Z414" s="1">
        <f>'[1]adj supplies'!$BA415</f>
        <v>0</v>
      </c>
      <c r="AA414" s="1">
        <f>'[1]adj supplies'!$BC415</f>
        <v>0</v>
      </c>
      <c r="AB414" s="1">
        <f>'[1]adj supplies'!$BE415</f>
        <v>0</v>
      </c>
      <c r="AC414" s="1">
        <f>'[1]adj supplies'!$BG415</f>
        <v>0</v>
      </c>
      <c r="AD414" s="1">
        <f>'[1]adj supplies'!$BI415</f>
        <v>0</v>
      </c>
    </row>
    <row r="415" spans="1:30" x14ac:dyDescent="0.35">
      <c r="A415" t="str">
        <f>'[1]all nodes'!$B416</f>
        <v>East Palo Alto  City Of</v>
      </c>
      <c r="B415">
        <f>'[1]all nodes'!$C416</f>
        <v>1805033</v>
      </c>
      <c r="C415" t="str">
        <f>'[1]all nodes'!$F416</f>
        <v>Purchased or Imported  Water</v>
      </c>
      <c r="D415" t="str">
        <f>'[1]all nodes'!$G416</f>
        <v>SFPUC RWS</v>
      </c>
      <c r="E415" t="str">
        <f>'[1]all nodes'!$P416</f>
        <v>Raw water</v>
      </c>
      <c r="F415" t="str">
        <f>'[1]all nodes'!$Q416</f>
        <v>Drinking water</v>
      </c>
      <c r="G415">
        <f>'[1]all nodes'!Z416</f>
        <v>0</v>
      </c>
      <c r="H415">
        <f>'[1]all nodes'!AA416</f>
        <v>0</v>
      </c>
      <c r="I415" t="str">
        <f>'[1]all nodes'!AB416</f>
        <v>SW1805081PEN</v>
      </c>
      <c r="J415" t="str">
        <f>'[1]all nodes'!AC416</f>
        <v>1805033PD</v>
      </c>
      <c r="K415" t="str">
        <f>'[1]all nodes'!AD416</f>
        <v>1805033E</v>
      </c>
      <c r="L415">
        <f>IF('[1]all nodes'!AE416=0,0,INDEX([2]SUP_EL!$C:$D,MATCH('[1]all nodes'!AE416,[2]SUP_EL!$C:$C,0),2))</f>
        <v>0</v>
      </c>
      <c r="M415">
        <f>IF('[1]all nodes'!AF416=0,0,INDEX([2]SUP_EL!$C:$D,MATCH('[1]all nodes'!AF416,[2]SUP_EL!$C:$C,0),2))</f>
        <v>0</v>
      </c>
      <c r="N415">
        <f>IF('[1]all nodes'!AG416=0,0,INDEX([2]SUP_EL!$C:$D,MATCH('[1]all nodes'!AG416,[2]SUP_EL!$C:$C,0),2))</f>
        <v>0</v>
      </c>
      <c r="O415">
        <f>IF('[1]all nodes'!AH416=0,0,INDEX([2]SUP_EL!$C:$D,MATCH('[1]all nodes'!AH416,[2]SUP_EL!$C:$C,0),2))</f>
        <v>0</v>
      </c>
      <c r="P415">
        <f>IF('[1]all nodes'!AI416=0,0,INDEX([2]SUP_EL!$C:$D,MATCH('[1]all nodes'!AI416,[2]SUP_EL!$C:$C,0),2))</f>
        <v>10</v>
      </c>
      <c r="Q415">
        <f>IF('[1]all nodes'!AJ416=0,0,INDEX([2]SUP_EL!$C:$D,MATCH('[1]all nodes'!AJ416,[2]SUP_EL!$C:$C,0),2))</f>
        <v>3</v>
      </c>
      <c r="R415">
        <f>IF('[1]all nodes'!AK416=0,0,INDEX([2]SUP_EL!$C:$D,MATCH('[1]all nodes'!AK416,[2]SUP_EL!$C:$C,0),2))</f>
        <v>318.2</v>
      </c>
      <c r="S415" s="1">
        <f>'[1]adj supplies'!$AK416</f>
        <v>1758</v>
      </c>
      <c r="T415" s="1">
        <f>'[1]adj supplies'!$AM416</f>
        <v>2199</v>
      </c>
      <c r="U415" s="1">
        <f>'[1]adj supplies'!$AO416</f>
        <v>2199</v>
      </c>
      <c r="V415" s="1">
        <f>'[1]adj supplies'!$AQ416</f>
        <v>2199</v>
      </c>
      <c r="W415" s="1">
        <f>'[1]adj supplies'!$AS416</f>
        <v>2199</v>
      </c>
      <c r="X415" s="1">
        <f>'[1]adj supplies'!$AU416</f>
        <v>2217</v>
      </c>
      <c r="Y415" s="1">
        <f>'[1]adj supplies'!$AY416</f>
        <v>1758</v>
      </c>
      <c r="Z415" s="1">
        <f>'[1]adj supplies'!$BA416</f>
        <v>2199</v>
      </c>
      <c r="AA415" s="1">
        <f>'[1]adj supplies'!$BC416</f>
        <v>2199</v>
      </c>
      <c r="AB415" s="1">
        <f>'[1]adj supplies'!$BE416</f>
        <v>2199</v>
      </c>
      <c r="AC415" s="1">
        <f>'[1]adj supplies'!$BG416</f>
        <v>2199</v>
      </c>
      <c r="AD415" s="1">
        <f>'[1]adj supplies'!$BI416</f>
        <v>2217</v>
      </c>
    </row>
    <row r="416" spans="1:30" x14ac:dyDescent="0.35">
      <c r="A416" t="str">
        <f>'[1]all nodes'!$B417</f>
        <v>East Valley Water District</v>
      </c>
      <c r="B416">
        <f>'[1]all nodes'!$C417</f>
        <v>1807085</v>
      </c>
      <c r="C416" t="str">
        <f>'[1]all nodes'!$F417</f>
        <v>Groundwater</v>
      </c>
      <c r="D416" t="str">
        <f>'[1]all nodes'!$G417</f>
        <v>SBBA</v>
      </c>
      <c r="E416" t="str">
        <f>'[1]all nodes'!$P417</f>
        <v>Raw water</v>
      </c>
      <c r="F416" t="str">
        <f>'[1]all nodes'!$Q417</f>
        <v>Drinking water</v>
      </c>
      <c r="G416">
        <f>'[1]all nodes'!Z417</f>
        <v>0</v>
      </c>
      <c r="H416" t="str">
        <f>'[1]all nodes'!AA417</f>
        <v>GW1807-8-02</v>
      </c>
      <c r="I416" t="str">
        <f>'[1]all nodes'!AB417</f>
        <v xml:space="preserve">GW1807-8-02.06 </v>
      </c>
      <c r="J416" t="str">
        <f>'[1]all nodes'!AC417</f>
        <v>1807085PD</v>
      </c>
      <c r="K416" t="str">
        <f>'[1]all nodes'!AD417</f>
        <v>1807085E</v>
      </c>
      <c r="L416">
        <f>IF('[1]all nodes'!AE417=0,0,INDEX([2]SUP_EL!$C:$D,MATCH('[1]all nodes'!AE417,[2]SUP_EL!$C:$C,0),2))</f>
        <v>0</v>
      </c>
      <c r="M416">
        <f>IF('[1]all nodes'!AF417=0,0,INDEX([2]SUP_EL!$C:$D,MATCH('[1]all nodes'!AF417,[2]SUP_EL!$C:$C,0),2))</f>
        <v>0</v>
      </c>
      <c r="N416">
        <f>IF('[1]all nodes'!AG417=0,0,INDEX([2]SUP_EL!$C:$D,MATCH('[1]all nodes'!AG417,[2]SUP_EL!$C:$C,0),2))</f>
        <v>0</v>
      </c>
      <c r="O416">
        <f>IF('[1]all nodes'!AH417=0,0,INDEX([2]SUP_EL!$C:$D,MATCH('[1]all nodes'!AH417,[2]SUP_EL!$C:$C,0),2))</f>
        <v>0</v>
      </c>
      <c r="P416">
        <f>IF('[1]all nodes'!AI417=0,0,INDEX([2]SUP_EL!$C:$D,MATCH('[1]all nodes'!AI417,[2]SUP_EL!$C:$C,0),2))</f>
        <v>579</v>
      </c>
      <c r="Q416">
        <f>IF('[1]all nodes'!AJ417=0,0,INDEX([2]SUP_EL!$C:$D,MATCH('[1]all nodes'!AJ417,[2]SUP_EL!$C:$C,0),2))</f>
        <v>65.5</v>
      </c>
      <c r="R416">
        <f>IF('[1]all nodes'!AK417=0,0,INDEX([2]SUP_EL!$C:$D,MATCH('[1]all nodes'!AK417,[2]SUP_EL!$C:$C,0),2))</f>
        <v>163.1</v>
      </c>
      <c r="S416" s="1">
        <f>'[1]adj supplies'!$AK417</f>
        <v>13501</v>
      </c>
      <c r="T416" s="1">
        <f>'[1]adj supplies'!$AM417</f>
        <v>21012</v>
      </c>
      <c r="U416" s="1">
        <f>'[1]adj supplies'!$AO417</f>
        <v>24850</v>
      </c>
      <c r="V416" s="1">
        <f>'[1]adj supplies'!$AQ417</f>
        <v>28742</v>
      </c>
      <c r="W416" s="1">
        <f>'[1]adj supplies'!$AS417</f>
        <v>32692</v>
      </c>
      <c r="X416" s="1">
        <f>'[1]adj supplies'!$AU417</f>
        <v>32692</v>
      </c>
      <c r="Y416" s="1">
        <f>'[1]adj supplies'!$AY417</f>
        <v>13501</v>
      </c>
      <c r="Z416" s="1">
        <f>'[1]adj supplies'!$BA417</f>
        <v>21012</v>
      </c>
      <c r="AA416" s="1">
        <f>'[1]adj supplies'!$BC417</f>
        <v>24850</v>
      </c>
      <c r="AB416" s="1">
        <f>'[1]adj supplies'!$BE417</f>
        <v>28742</v>
      </c>
      <c r="AC416" s="1">
        <f>'[1]adj supplies'!$BG417</f>
        <v>32692</v>
      </c>
      <c r="AD416" s="1">
        <f>'[1]adj supplies'!$BI417</f>
        <v>32692</v>
      </c>
    </row>
    <row r="417" spans="1:30" x14ac:dyDescent="0.35">
      <c r="A417" t="str">
        <f>'[1]all nodes'!$B418</f>
        <v>East Valley Water District</v>
      </c>
      <c r="B417">
        <f>'[1]all nodes'!$C418</f>
        <v>1807085</v>
      </c>
      <c r="C417" t="str">
        <f>'[1]all nodes'!$F418</f>
        <v>Purchased or Imported  Water</v>
      </c>
      <c r="D417" t="str">
        <f>'[1]all nodes'!$G418</f>
        <v>SBVMWD Tier 1</v>
      </c>
      <c r="E417" t="str">
        <f>'[1]all nodes'!$P418</f>
        <v>Raw water</v>
      </c>
      <c r="F417" t="str">
        <f>'[1]all nodes'!$Q418</f>
        <v>Drinking water</v>
      </c>
      <c r="G417">
        <f>'[1]all nodes'!Z418</f>
        <v>0</v>
      </c>
      <c r="H417">
        <f>'[1]all nodes'!AA418</f>
        <v>0</v>
      </c>
      <c r="I417" t="str">
        <f>'[1]all nodes'!AB418</f>
        <v>1807301PD</v>
      </c>
      <c r="J417" t="str">
        <f>'[1]all nodes'!AC418</f>
        <v>1807085PD</v>
      </c>
      <c r="K417" t="str">
        <f>'[1]all nodes'!AD418</f>
        <v>1807085E</v>
      </c>
      <c r="L417">
        <f>IF('[1]all nodes'!AE418=0,0,INDEX([2]SUP_EL!$C:$D,MATCH('[1]all nodes'!AE418,[2]SUP_EL!$C:$C,0),2))</f>
        <v>0</v>
      </c>
      <c r="M417">
        <f>IF('[1]all nodes'!AF418=0,0,INDEX([2]SUP_EL!$C:$D,MATCH('[1]all nodes'!AF418,[2]SUP_EL!$C:$C,0),2))</f>
        <v>0</v>
      </c>
      <c r="N417">
        <f>IF('[1]all nodes'!AG418=0,0,INDEX([2]SUP_EL!$C:$D,MATCH('[1]all nodes'!AG418,[2]SUP_EL!$C:$C,0),2))</f>
        <v>0</v>
      </c>
      <c r="O417">
        <f>IF('[1]all nodes'!AH418=0,0,INDEX([2]SUP_EL!$C:$D,MATCH('[1]all nodes'!AH418,[2]SUP_EL!$C:$C,0),2))</f>
        <v>0</v>
      </c>
      <c r="P417">
        <f>IF('[1]all nodes'!AI418=0,0,INDEX([2]SUP_EL!$C:$D,MATCH('[1]all nodes'!AI418,[2]SUP_EL!$C:$C,0),2))</f>
        <v>10</v>
      </c>
      <c r="Q417">
        <f>IF('[1]all nodes'!AJ418=0,0,INDEX([2]SUP_EL!$C:$D,MATCH('[1]all nodes'!AJ418,[2]SUP_EL!$C:$C,0),2))</f>
        <v>0</v>
      </c>
      <c r="R417">
        <f>IF('[1]all nodes'!AK418=0,0,INDEX([2]SUP_EL!$C:$D,MATCH('[1]all nodes'!AK418,[2]SUP_EL!$C:$C,0),2))</f>
        <v>163.1</v>
      </c>
      <c r="S417" s="1">
        <f>'[1]adj supplies'!$AK418</f>
        <v>2870</v>
      </c>
      <c r="T417" s="1">
        <f>'[1]adj supplies'!$AM418</f>
        <v>0</v>
      </c>
      <c r="U417" s="1">
        <f>'[1]adj supplies'!$AO418</f>
        <v>0</v>
      </c>
      <c r="V417" s="1">
        <f>'[1]adj supplies'!$AQ418</f>
        <v>0</v>
      </c>
      <c r="W417" s="1">
        <f>'[1]adj supplies'!$AS418</f>
        <v>0</v>
      </c>
      <c r="X417" s="1">
        <f>'[1]adj supplies'!$AU418</f>
        <v>0</v>
      </c>
      <c r="Y417" s="1">
        <f>'[1]adj supplies'!$AY418</f>
        <v>2870</v>
      </c>
      <c r="Z417" s="1">
        <f>'[1]adj supplies'!$BA418</f>
        <v>0</v>
      </c>
      <c r="AA417" s="1">
        <f>'[1]adj supplies'!$BC418</f>
        <v>0</v>
      </c>
      <c r="AB417" s="1">
        <f>'[1]adj supplies'!$BE418</f>
        <v>0</v>
      </c>
      <c r="AC417" s="1">
        <f>'[1]adj supplies'!$BG418</f>
        <v>0</v>
      </c>
      <c r="AD417" s="1">
        <f>'[1]adj supplies'!$BI418</f>
        <v>0</v>
      </c>
    </row>
    <row r="418" spans="1:30" x14ac:dyDescent="0.35">
      <c r="A418" t="str">
        <f>'[1]all nodes'!$B419</f>
        <v>East Valley Water District</v>
      </c>
      <c r="B418">
        <f>'[1]all nodes'!$C419</f>
        <v>1807085</v>
      </c>
      <c r="C418" t="str">
        <f>'[1]all nodes'!$F419</f>
        <v>Purchased or Imported  Water</v>
      </c>
      <c r="D418" t="str">
        <f>'[1]all nodes'!$G419</f>
        <v>SWP</v>
      </c>
      <c r="E418" t="str">
        <f>'[1]all nodes'!$P419</f>
        <v>Raw water</v>
      </c>
      <c r="F418" t="str">
        <f>'[1]all nodes'!$Q419</f>
        <v>Drinking water</v>
      </c>
      <c r="G418">
        <f>'[1]all nodes'!Z419</f>
        <v>0</v>
      </c>
      <c r="H418">
        <f>'[1]all nodes'!AA419</f>
        <v>0</v>
      </c>
      <c r="I418" t="str">
        <f>'[1]all nodes'!AB419</f>
        <v>1807301PD</v>
      </c>
      <c r="J418" t="str">
        <f>'[1]all nodes'!AC419</f>
        <v>1807085PD</v>
      </c>
      <c r="K418" t="str">
        <f>'[1]all nodes'!AD419</f>
        <v>1807085E</v>
      </c>
      <c r="L418">
        <f>IF('[1]all nodes'!AE419=0,0,INDEX([2]SUP_EL!$C:$D,MATCH('[1]all nodes'!AE419,[2]SUP_EL!$C:$C,0),2))</f>
        <v>0</v>
      </c>
      <c r="M418">
        <f>IF('[1]all nodes'!AF419=0,0,INDEX([2]SUP_EL!$C:$D,MATCH('[1]all nodes'!AF419,[2]SUP_EL!$C:$C,0),2))</f>
        <v>0</v>
      </c>
      <c r="N418">
        <f>IF('[1]all nodes'!AG419=0,0,INDEX([2]SUP_EL!$C:$D,MATCH('[1]all nodes'!AG419,[2]SUP_EL!$C:$C,0),2))</f>
        <v>0</v>
      </c>
      <c r="O418">
        <f>IF('[1]all nodes'!AH419=0,0,INDEX([2]SUP_EL!$C:$D,MATCH('[1]all nodes'!AH419,[2]SUP_EL!$C:$C,0),2))</f>
        <v>0</v>
      </c>
      <c r="P418">
        <f>IF('[1]all nodes'!AI419=0,0,INDEX([2]SUP_EL!$C:$D,MATCH('[1]all nodes'!AI419,[2]SUP_EL!$C:$C,0),2))</f>
        <v>10</v>
      </c>
      <c r="Q418">
        <f>IF('[1]all nodes'!AJ419=0,0,INDEX([2]SUP_EL!$C:$D,MATCH('[1]all nodes'!AJ419,[2]SUP_EL!$C:$C,0),2))</f>
        <v>0</v>
      </c>
      <c r="R418">
        <f>IF('[1]all nodes'!AK419=0,0,INDEX([2]SUP_EL!$C:$D,MATCH('[1]all nodes'!AK419,[2]SUP_EL!$C:$C,0),2))</f>
        <v>163.1</v>
      </c>
      <c r="S418" s="1">
        <f>'[1]adj supplies'!$AK419</f>
        <v>0</v>
      </c>
      <c r="T418" s="1">
        <f>'[1]adj supplies'!$AM419</f>
        <v>8960</v>
      </c>
      <c r="U418" s="1">
        <f>'[1]adj supplies'!$AO419</f>
        <v>8960</v>
      </c>
      <c r="V418" s="1">
        <f>'[1]adj supplies'!$AQ419</f>
        <v>8960</v>
      </c>
      <c r="W418" s="1">
        <f>'[1]adj supplies'!$AS419</f>
        <v>8960</v>
      </c>
      <c r="X418" s="1">
        <f>'[1]adj supplies'!$AU419</f>
        <v>8960</v>
      </c>
      <c r="Y418" s="1">
        <f>'[1]adj supplies'!$AY419</f>
        <v>0</v>
      </c>
      <c r="Z418" s="1">
        <f>'[1]adj supplies'!$BA419</f>
        <v>8960</v>
      </c>
      <c r="AA418" s="1">
        <f>'[1]adj supplies'!$BC419</f>
        <v>8960</v>
      </c>
      <c r="AB418" s="1">
        <f>'[1]adj supplies'!$BE419</f>
        <v>8960</v>
      </c>
      <c r="AC418" s="1">
        <f>'[1]adj supplies'!$BG419</f>
        <v>8960</v>
      </c>
      <c r="AD418" s="1">
        <f>'[1]adj supplies'!$BI419</f>
        <v>8960</v>
      </c>
    </row>
    <row r="419" spans="1:30" x14ac:dyDescent="0.35">
      <c r="A419" t="str">
        <f>'[1]all nodes'!$B420</f>
        <v>East Valley Water District</v>
      </c>
      <c r="B419">
        <f>'[1]all nodes'!$C420</f>
        <v>1807085</v>
      </c>
      <c r="C419" t="str">
        <f>'[1]all nodes'!$F420</f>
        <v>Recycled Water</v>
      </c>
      <c r="D419" t="str">
        <f>'[1]all nodes'!$G420</f>
        <v>Sterling NRC</v>
      </c>
      <c r="E419" t="str">
        <f>'[1]all nodes'!$P420</f>
        <v>Recycled water</v>
      </c>
      <c r="F419" t="str">
        <f>'[1]all nodes'!$Q420</f>
        <v>Recycled water</v>
      </c>
      <c r="G419">
        <f>'[1]all nodes'!Z420</f>
        <v>0</v>
      </c>
      <c r="H419" t="str">
        <f>'[1]all nodes'!AA420</f>
        <v>WWT1807085</v>
      </c>
      <c r="I419" t="str">
        <f>'[1]all nodes'!AB420</f>
        <v>1807085TREC</v>
      </c>
      <c r="J419" t="str">
        <f>'[1]all nodes'!AC420</f>
        <v>1807085NPD</v>
      </c>
      <c r="K419" t="str">
        <f>'[1]all nodes'!AD420</f>
        <v>1807085E</v>
      </c>
      <c r="L419" t="e">
        <f>IF('[1]all nodes'!AE420=0,0,INDEX([2]SUP_EL!$C:$D,MATCH('[1]all nodes'!AE420,[2]SUP_EL!$C:$C,0),2))</f>
        <v>#N/A</v>
      </c>
      <c r="M419" t="e">
        <f>IF('[1]all nodes'!AF420=0,0,INDEX([2]SUP_EL!$C:$D,MATCH('[1]all nodes'!AF420,[2]SUP_EL!$C:$C,0),2))</f>
        <v>#N/A</v>
      </c>
      <c r="N419">
        <f>IF('[1]all nodes'!AG420=0,0,INDEX([2]SUP_EL!$C:$D,MATCH('[1]all nodes'!AG420,[2]SUP_EL!$C:$C,0),2))</f>
        <v>10</v>
      </c>
      <c r="O419">
        <f>IF('[1]all nodes'!AH420=0,0,INDEX([2]SUP_EL!$C:$D,MATCH('[1]all nodes'!AH420,[2]SUP_EL!$C:$C,0),2))</f>
        <v>0</v>
      </c>
      <c r="P419">
        <f>IF('[1]all nodes'!AI420=0,0,INDEX([2]SUP_EL!$C:$D,MATCH('[1]all nodes'!AI420,[2]SUP_EL!$C:$C,0),2))</f>
        <v>0</v>
      </c>
      <c r="Q419">
        <f>IF('[1]all nodes'!AJ420=0,0,INDEX([2]SUP_EL!$C:$D,MATCH('[1]all nodes'!AJ420,[2]SUP_EL!$C:$C,0),2))</f>
        <v>97.762499999999989</v>
      </c>
      <c r="R419">
        <f>IF('[1]all nodes'!AK420=0,0,INDEX([2]SUP_EL!$C:$D,MATCH('[1]all nodes'!AK420,[2]SUP_EL!$C:$C,0),2))</f>
        <v>195.72</v>
      </c>
      <c r="S419" s="1">
        <f>'[1]adj supplies'!$AK420</f>
        <v>0</v>
      </c>
      <c r="T419" s="1">
        <f>'[1]adj supplies'!$AM420</f>
        <v>6700</v>
      </c>
      <c r="U419" s="1">
        <f>'[1]adj supplies'!$AO420</f>
        <v>6700</v>
      </c>
      <c r="V419" s="1">
        <f>'[1]adj supplies'!$AQ420</f>
        <v>6700</v>
      </c>
      <c r="W419" s="1">
        <f>'[1]adj supplies'!$AS420</f>
        <v>6700</v>
      </c>
      <c r="X419" s="1">
        <f>'[1]adj supplies'!$AU420</f>
        <v>6700</v>
      </c>
      <c r="Y419" s="1">
        <f>'[1]adj supplies'!$AY420</f>
        <v>0</v>
      </c>
      <c r="Z419" s="1">
        <f>'[1]adj supplies'!$BA420</f>
        <v>6700</v>
      </c>
      <c r="AA419" s="1">
        <f>'[1]adj supplies'!$BC420</f>
        <v>6700</v>
      </c>
      <c r="AB419" s="1">
        <f>'[1]adj supplies'!$BE420</f>
        <v>6700</v>
      </c>
      <c r="AC419" s="1">
        <f>'[1]adj supplies'!$BG420</f>
        <v>6700</v>
      </c>
      <c r="AD419" s="1">
        <f>'[1]adj supplies'!$BI420</f>
        <v>6700</v>
      </c>
    </row>
    <row r="420" spans="1:30" x14ac:dyDescent="0.35">
      <c r="A420" t="str">
        <f>'[1]all nodes'!$B421</f>
        <v>East Valley Water District</v>
      </c>
      <c r="B420">
        <f>'[1]all nodes'!$C421</f>
        <v>1807085</v>
      </c>
      <c r="C420" t="str">
        <f>'[1]all nodes'!$F421</f>
        <v>Surface water</v>
      </c>
      <c r="D420" t="str">
        <f>'[1]all nodes'!$G421</f>
        <v>Santa Ana River</v>
      </c>
      <c r="E420" t="str">
        <f>'[1]all nodes'!$P421</f>
        <v>Raw water</v>
      </c>
      <c r="F420" t="str">
        <f>'[1]all nodes'!$Q421</f>
        <v>Drinking water</v>
      </c>
      <c r="G420">
        <f>'[1]all nodes'!Z421</f>
        <v>0</v>
      </c>
      <c r="H420">
        <f>'[1]all nodes'!AA421</f>
        <v>0</v>
      </c>
      <c r="I420" t="str">
        <f>'[1]all nodes'!AB421</f>
        <v>R_SantaAna</v>
      </c>
      <c r="J420" t="str">
        <f>'[1]all nodes'!AC421</f>
        <v>1807085PD</v>
      </c>
      <c r="K420" t="str">
        <f>'[1]all nodes'!AD421</f>
        <v>1807085E</v>
      </c>
      <c r="L420">
        <f>IF('[1]all nodes'!AE421=0,0,INDEX([2]SUP_EL!$C:$D,MATCH('[1]all nodes'!AE421,[2]SUP_EL!$C:$C,0),2))</f>
        <v>0</v>
      </c>
      <c r="M420">
        <f>IF('[1]all nodes'!AF421=0,0,INDEX([2]SUP_EL!$C:$D,MATCH('[1]all nodes'!AF421,[2]SUP_EL!$C:$C,0),2))</f>
        <v>0</v>
      </c>
      <c r="N420">
        <f>IF('[1]all nodes'!AG421=0,0,INDEX([2]SUP_EL!$C:$D,MATCH('[1]all nodes'!AG421,[2]SUP_EL!$C:$C,0),2))</f>
        <v>0</v>
      </c>
      <c r="O420">
        <f>IF('[1]all nodes'!AH421=0,0,INDEX([2]SUP_EL!$C:$D,MATCH('[1]all nodes'!AH421,[2]SUP_EL!$C:$C,0),2))</f>
        <v>0</v>
      </c>
      <c r="P420">
        <f>IF('[1]all nodes'!AI421=0,0,INDEX([2]SUP_EL!$C:$D,MATCH('[1]all nodes'!AI421,[2]SUP_EL!$C:$C,0),2))</f>
        <v>24.669637099999999</v>
      </c>
      <c r="Q420">
        <f>IF('[1]all nodes'!AJ421=0,0,INDEX([2]SUP_EL!$C:$D,MATCH('[1]all nodes'!AJ421,[2]SUP_EL!$C:$C,0),2))</f>
        <v>44</v>
      </c>
      <c r="R420">
        <f>IF('[1]all nodes'!AK421=0,0,INDEX([2]SUP_EL!$C:$D,MATCH('[1]all nodes'!AK421,[2]SUP_EL!$C:$C,0),2))</f>
        <v>163.1</v>
      </c>
      <c r="S420" s="1">
        <f>'[1]adj supplies'!$AK421</f>
        <v>571</v>
      </c>
      <c r="T420" s="1">
        <f>'[1]adj supplies'!$AM421</f>
        <v>7300</v>
      </c>
      <c r="U420" s="1">
        <f>'[1]adj supplies'!$AO421</f>
        <v>7300</v>
      </c>
      <c r="V420" s="1">
        <f>'[1]adj supplies'!$AQ421</f>
        <v>7300</v>
      </c>
      <c r="W420" s="1">
        <f>'[1]adj supplies'!$AS421</f>
        <v>7300</v>
      </c>
      <c r="X420" s="1">
        <f>'[1]adj supplies'!$AU421</f>
        <v>7300</v>
      </c>
      <c r="Y420" s="1">
        <f>'[1]adj supplies'!$AY421</f>
        <v>571</v>
      </c>
      <c r="Z420" s="1">
        <f>'[1]adj supplies'!$BA421</f>
        <v>7300</v>
      </c>
      <c r="AA420" s="1">
        <f>'[1]adj supplies'!$BC421</f>
        <v>7300</v>
      </c>
      <c r="AB420" s="1">
        <f>'[1]adj supplies'!$BE421</f>
        <v>7300</v>
      </c>
      <c r="AC420" s="1">
        <f>'[1]adj supplies'!$BG421</f>
        <v>7300</v>
      </c>
      <c r="AD420" s="1">
        <f>'[1]adj supplies'!$BI421</f>
        <v>7300</v>
      </c>
    </row>
    <row r="421" spans="1:30" x14ac:dyDescent="0.35">
      <c r="A421" t="str">
        <f>'[1]all nodes'!$B422</f>
        <v>Eastern Municipal Water District</v>
      </c>
      <c r="B421">
        <f>'[1]all nodes'!$C422</f>
        <v>1807087</v>
      </c>
      <c r="C421" t="str">
        <f>'[1]all nodes'!$F422</f>
        <v>Desalinated Water</v>
      </c>
      <c r="D421" t="str">
        <f>'[1]all nodes'!$G422</f>
        <v>Desalinated water pumped from the West San Jacinto Basin portion of the San Jacinto Groundwater Basin (DWR 8-05)</v>
      </c>
      <c r="E421" t="str">
        <f>'[1]all nodes'!$P422</f>
        <v>Raw water</v>
      </c>
      <c r="F421" t="str">
        <f>'[1]all nodes'!$Q422</f>
        <v>Drinking water</v>
      </c>
      <c r="G421">
        <f>'[1]all nodes'!Z422</f>
        <v>0</v>
      </c>
      <c r="H421" t="str">
        <f>'[1]all nodes'!AA422</f>
        <v>GW1807087b</v>
      </c>
      <c r="I421" t="str">
        <f>'[1]all nodes'!AB422</f>
        <v>1807087BDSL</v>
      </c>
      <c r="J421" t="str">
        <f>'[1]all nodes'!AC422</f>
        <v>1807087PD</v>
      </c>
      <c r="K421" t="str">
        <f>'[1]all nodes'!AD422</f>
        <v>1807087E</v>
      </c>
      <c r="L421">
        <f>IF('[1]all nodes'!AE422=0,0,INDEX([2]SUP_EL!$C:$D,MATCH('[1]all nodes'!AE422,[2]SUP_EL!$C:$C,0),2))</f>
        <v>0</v>
      </c>
      <c r="M421">
        <f>IF('[1]all nodes'!AF422=0,0,INDEX([2]SUP_EL!$C:$D,MATCH('[1]all nodes'!AF422,[2]SUP_EL!$C:$C,0),2))</f>
        <v>0</v>
      </c>
      <c r="N421">
        <f>IF('[1]all nodes'!AG422=0,0,INDEX([2]SUP_EL!$C:$D,MATCH('[1]all nodes'!AG422,[2]SUP_EL!$C:$C,0),2))</f>
        <v>0</v>
      </c>
      <c r="O421">
        <f>IF('[1]all nodes'!AH422=0,0,INDEX([2]SUP_EL!$C:$D,MATCH('[1]all nodes'!AH422,[2]SUP_EL!$C:$C,0),2))</f>
        <v>0</v>
      </c>
      <c r="P421">
        <f>IF('[1]all nodes'!AI422=0,0,INDEX([2]SUP_EL!$C:$D,MATCH('[1]all nodes'!AI422,[2]SUP_EL!$C:$C,0),2))</f>
        <v>0</v>
      </c>
      <c r="Q421">
        <f>IF('[1]all nodes'!AJ422=0,0,INDEX([2]SUP_EL!$C:$D,MATCH('[1]all nodes'!AJ422,[2]SUP_EL!$C:$C,0),2))</f>
        <v>404.08499999999998</v>
      </c>
      <c r="R421">
        <f>IF('[1]all nodes'!AK422=0,0,INDEX([2]SUP_EL!$C:$D,MATCH('[1]all nodes'!AK422,[2]SUP_EL!$C:$C,0),2))</f>
        <v>163.1</v>
      </c>
      <c r="S421" s="1">
        <f>'[1]adj supplies'!$AK422</f>
        <v>7288</v>
      </c>
      <c r="T421" s="1">
        <f>'[1]adj supplies'!$AM422</f>
        <v>7000</v>
      </c>
      <c r="U421" s="1">
        <f>'[1]adj supplies'!$AO422</f>
        <v>10100</v>
      </c>
      <c r="V421" s="1">
        <f>'[1]adj supplies'!$AQ422</f>
        <v>10100</v>
      </c>
      <c r="W421" s="1">
        <f>'[1]adj supplies'!$AS422</f>
        <v>10100</v>
      </c>
      <c r="X421" s="1">
        <f>'[1]adj supplies'!$AU422</f>
        <v>10100</v>
      </c>
      <c r="Y421" s="1">
        <f>'[1]adj supplies'!$AY422</f>
        <v>7288</v>
      </c>
      <c r="Z421" s="1">
        <f>'[1]adj supplies'!$BA422</f>
        <v>7000</v>
      </c>
      <c r="AA421" s="1">
        <f>'[1]adj supplies'!$BC422</f>
        <v>10100</v>
      </c>
      <c r="AB421" s="1">
        <f>'[1]adj supplies'!$BE422</f>
        <v>10100</v>
      </c>
      <c r="AC421" s="1">
        <f>'[1]adj supplies'!$BG422</f>
        <v>10100</v>
      </c>
      <c r="AD421" s="1">
        <f>'[1]adj supplies'!$BI422</f>
        <v>10100</v>
      </c>
    </row>
    <row r="422" spans="1:30" x14ac:dyDescent="0.35">
      <c r="A422" t="str">
        <f>'[1]all nodes'!$B423</f>
        <v>Eastern Municipal Water District</v>
      </c>
      <c r="B422">
        <f>'[1]all nodes'!$C423</f>
        <v>1807087</v>
      </c>
      <c r="C422" t="str">
        <f>'[1]all nodes'!$F423</f>
        <v>Groundwater</v>
      </c>
      <c r="D422" t="str">
        <f>'[1]all nodes'!$G423</f>
        <v>Brackish water pumped from the West San Jacinto Basin portion of the San Jacinto Groundwater Basin (DWR 8-05) used to supplement the recycled water system</v>
      </c>
      <c r="E422" t="str">
        <f>'[1]all nodes'!$P423</f>
        <v>Raw water</v>
      </c>
      <c r="F422" t="str">
        <f>'[1]all nodes'!$Q423</f>
        <v>Drinking water</v>
      </c>
      <c r="G422">
        <f>'[1]all nodes'!Z423</f>
        <v>0</v>
      </c>
      <c r="H422" t="str">
        <f>'[1]all nodes'!AA423</f>
        <v>GW1807087a</v>
      </c>
      <c r="I422" t="str">
        <f>'[1]all nodes'!AB423</f>
        <v>1807087BDSL</v>
      </c>
      <c r="J422" t="str">
        <f>'[1]all nodes'!AC423</f>
        <v>1807087PD</v>
      </c>
      <c r="K422" t="str">
        <f>'[1]all nodes'!AD423</f>
        <v>1807087E</v>
      </c>
      <c r="L422">
        <f>IF('[1]all nodes'!AE423=0,0,INDEX([2]SUP_EL!$C:$D,MATCH('[1]all nodes'!AE423,[2]SUP_EL!$C:$C,0),2))</f>
        <v>0</v>
      </c>
      <c r="M422">
        <f>IF('[1]all nodes'!AF423=0,0,INDEX([2]SUP_EL!$C:$D,MATCH('[1]all nodes'!AF423,[2]SUP_EL!$C:$C,0),2))</f>
        <v>0</v>
      </c>
      <c r="N422">
        <f>IF('[1]all nodes'!AG423=0,0,INDEX([2]SUP_EL!$C:$D,MATCH('[1]all nodes'!AG423,[2]SUP_EL!$C:$C,0),2))</f>
        <v>579</v>
      </c>
      <c r="O422">
        <f>IF('[1]all nodes'!AH423=0,0,INDEX([2]SUP_EL!$C:$D,MATCH('[1]all nodes'!AH423,[2]SUP_EL!$C:$C,0),2))</f>
        <v>0</v>
      </c>
      <c r="P422">
        <f>IF('[1]all nodes'!AI423=0,0,INDEX([2]SUP_EL!$C:$D,MATCH('[1]all nodes'!AI423,[2]SUP_EL!$C:$C,0),2))</f>
        <v>0</v>
      </c>
      <c r="Q422">
        <f>IF('[1]all nodes'!AJ423=0,0,INDEX([2]SUP_EL!$C:$D,MATCH('[1]all nodes'!AJ423,[2]SUP_EL!$C:$C,0),2))</f>
        <v>404.08499999999998</v>
      </c>
      <c r="R422">
        <f>IF('[1]all nodes'!AK423=0,0,INDEX([2]SUP_EL!$C:$D,MATCH('[1]all nodes'!AK423,[2]SUP_EL!$C:$C,0),2))</f>
        <v>163.1</v>
      </c>
      <c r="S422" s="1">
        <f>'[1]adj supplies'!$AK423</f>
        <v>682</v>
      </c>
      <c r="T422" s="1">
        <f>'[1]adj supplies'!$AM423</f>
        <v>0</v>
      </c>
      <c r="U422" s="1">
        <f>'[1]adj supplies'!$AO423</f>
        <v>0</v>
      </c>
      <c r="V422" s="1">
        <f>'[1]adj supplies'!$AQ423</f>
        <v>0</v>
      </c>
      <c r="W422" s="1">
        <f>'[1]adj supplies'!$AS423</f>
        <v>0</v>
      </c>
      <c r="X422" s="1">
        <f>'[1]adj supplies'!$AU423</f>
        <v>0</v>
      </c>
      <c r="Y422" s="1">
        <f>'[1]adj supplies'!$AY423</f>
        <v>682</v>
      </c>
      <c r="Z422" s="1">
        <f>'[1]adj supplies'!$BA423</f>
        <v>0</v>
      </c>
      <c r="AA422" s="1">
        <f>'[1]adj supplies'!$BC423</f>
        <v>0</v>
      </c>
      <c r="AB422" s="1">
        <f>'[1]adj supplies'!$BE423</f>
        <v>0</v>
      </c>
      <c r="AC422" s="1">
        <f>'[1]adj supplies'!$BG423</f>
        <v>0</v>
      </c>
      <c r="AD422" s="1">
        <f>'[1]adj supplies'!$BI423</f>
        <v>0</v>
      </c>
    </row>
    <row r="423" spans="1:30" x14ac:dyDescent="0.35">
      <c r="A423" t="str">
        <f>'[1]all nodes'!$B424</f>
        <v>Eastern Municipal Water District</v>
      </c>
      <c r="B423">
        <f>'[1]all nodes'!$C424</f>
        <v>1807087</v>
      </c>
      <c r="C423" t="str">
        <f>'[1]all nodes'!$F424</f>
        <v>Groundwater</v>
      </c>
      <c r="D423" t="str">
        <f>'[1]all nodes'!$G424</f>
        <v>Potable water pumped from the Hemet/San Jacinto Basin portion of the San Jacinto Groundwater Basin (DWR 8-05)</v>
      </c>
      <c r="E423" t="str">
        <f>'[1]all nodes'!$P424</f>
        <v>Raw water</v>
      </c>
      <c r="F423" t="str">
        <f>'[1]all nodes'!$Q424</f>
        <v>Drinking water</v>
      </c>
      <c r="G423">
        <f>'[1]all nodes'!Z424</f>
        <v>0</v>
      </c>
      <c r="H423" t="str">
        <f>'[1]all nodes'!AA424</f>
        <v>GW1807087a</v>
      </c>
      <c r="I423" t="str">
        <f>'[1]all nodes'!AB424</f>
        <v>1807087BDSL</v>
      </c>
      <c r="J423" t="str">
        <f>'[1]all nodes'!AC424</f>
        <v>1807087PD</v>
      </c>
      <c r="K423" t="str">
        <f>'[1]all nodes'!AD424</f>
        <v>1807087E</v>
      </c>
      <c r="L423">
        <f>IF('[1]all nodes'!AE424=0,0,INDEX([2]SUP_EL!$C:$D,MATCH('[1]all nodes'!AE424,[2]SUP_EL!$C:$C,0),2))</f>
        <v>0</v>
      </c>
      <c r="M423">
        <f>IF('[1]all nodes'!AF424=0,0,INDEX([2]SUP_EL!$C:$D,MATCH('[1]all nodes'!AF424,[2]SUP_EL!$C:$C,0),2))</f>
        <v>0</v>
      </c>
      <c r="N423">
        <f>IF('[1]all nodes'!AG424=0,0,INDEX([2]SUP_EL!$C:$D,MATCH('[1]all nodes'!AG424,[2]SUP_EL!$C:$C,0),2))</f>
        <v>579</v>
      </c>
      <c r="O423">
        <f>IF('[1]all nodes'!AH424=0,0,INDEX([2]SUP_EL!$C:$D,MATCH('[1]all nodes'!AH424,[2]SUP_EL!$C:$C,0),2))</f>
        <v>0</v>
      </c>
      <c r="P423">
        <f>IF('[1]all nodes'!AI424=0,0,INDEX([2]SUP_EL!$C:$D,MATCH('[1]all nodes'!AI424,[2]SUP_EL!$C:$C,0),2))</f>
        <v>0</v>
      </c>
      <c r="Q423">
        <f>IF('[1]all nodes'!AJ424=0,0,INDEX([2]SUP_EL!$C:$D,MATCH('[1]all nodes'!AJ424,[2]SUP_EL!$C:$C,0),2))</f>
        <v>404.08499999999998</v>
      </c>
      <c r="R423">
        <f>IF('[1]all nodes'!AK424=0,0,INDEX([2]SUP_EL!$C:$D,MATCH('[1]all nodes'!AK424,[2]SUP_EL!$C:$C,0),2))</f>
        <v>163.1</v>
      </c>
      <c r="S423" s="1">
        <f>'[1]adj supplies'!$AK424</f>
        <v>9559</v>
      </c>
      <c r="T423" s="1">
        <f>'[1]adj supplies'!$AM424</f>
        <v>7303</v>
      </c>
      <c r="U423" s="1">
        <f>'[1]adj supplies'!$AO424</f>
        <v>7303</v>
      </c>
      <c r="V423" s="1">
        <f>'[1]adj supplies'!$AQ424</f>
        <v>7303</v>
      </c>
      <c r="W423" s="1">
        <f>'[1]adj supplies'!$AS424</f>
        <v>7303</v>
      </c>
      <c r="X423" s="1">
        <f>'[1]adj supplies'!$AU424</f>
        <v>7303</v>
      </c>
      <c r="Y423" s="1">
        <f>'[1]adj supplies'!$AY424</f>
        <v>9559</v>
      </c>
      <c r="Z423" s="1">
        <f>'[1]adj supplies'!$BA424</f>
        <v>7303</v>
      </c>
      <c r="AA423" s="1">
        <f>'[1]adj supplies'!$BC424</f>
        <v>7303</v>
      </c>
      <c r="AB423" s="1">
        <f>'[1]adj supplies'!$BE424</f>
        <v>7303</v>
      </c>
      <c r="AC423" s="1">
        <f>'[1]adj supplies'!$BG424</f>
        <v>7303</v>
      </c>
      <c r="AD423" s="1">
        <f>'[1]adj supplies'!$BI424</f>
        <v>7303</v>
      </c>
    </row>
    <row r="424" spans="1:30" x14ac:dyDescent="0.35">
      <c r="A424" t="str">
        <f>'[1]all nodes'!$B425</f>
        <v>Eastern Municipal Water District</v>
      </c>
      <c r="B424">
        <f>'[1]all nodes'!$C425</f>
        <v>1807087</v>
      </c>
      <c r="C424" t="str">
        <f>'[1]all nodes'!$F425</f>
        <v>Groundwater</v>
      </c>
      <c r="D424" t="str">
        <f>'[1]all nodes'!$G425</f>
        <v>Potable water pumped from the West San Jacinto Basin portion of the San Jacinto Groundwater Basin (DWR 8-05)</v>
      </c>
      <c r="E424" t="str">
        <f>'[1]all nodes'!$P425</f>
        <v>Raw water</v>
      </c>
      <c r="F424" t="str">
        <f>'[1]all nodes'!$Q425</f>
        <v>Drinking water</v>
      </c>
      <c r="G424">
        <f>'[1]all nodes'!Z425</f>
        <v>0</v>
      </c>
      <c r="H424" t="str">
        <f>'[1]all nodes'!AA425</f>
        <v>GW1807087a</v>
      </c>
      <c r="I424" t="str">
        <f>'[1]all nodes'!AB425</f>
        <v>1807087BDSL</v>
      </c>
      <c r="J424" t="str">
        <f>'[1]all nodes'!AC425</f>
        <v>1807087PD</v>
      </c>
      <c r="K424" t="str">
        <f>'[1]all nodes'!AD425</f>
        <v>1807087E</v>
      </c>
      <c r="L424">
        <f>IF('[1]all nodes'!AE425=0,0,INDEX([2]SUP_EL!$C:$D,MATCH('[1]all nodes'!AE425,[2]SUP_EL!$C:$C,0),2))</f>
        <v>0</v>
      </c>
      <c r="M424">
        <f>IF('[1]all nodes'!AF425=0,0,INDEX([2]SUP_EL!$C:$D,MATCH('[1]all nodes'!AF425,[2]SUP_EL!$C:$C,0),2))</f>
        <v>0</v>
      </c>
      <c r="N424">
        <f>IF('[1]all nodes'!AG425=0,0,INDEX([2]SUP_EL!$C:$D,MATCH('[1]all nodes'!AG425,[2]SUP_EL!$C:$C,0),2))</f>
        <v>579</v>
      </c>
      <c r="O424">
        <f>IF('[1]all nodes'!AH425=0,0,INDEX([2]SUP_EL!$C:$D,MATCH('[1]all nodes'!AH425,[2]SUP_EL!$C:$C,0),2))</f>
        <v>0</v>
      </c>
      <c r="P424">
        <f>IF('[1]all nodes'!AI425=0,0,INDEX([2]SUP_EL!$C:$D,MATCH('[1]all nodes'!AI425,[2]SUP_EL!$C:$C,0),2))</f>
        <v>0</v>
      </c>
      <c r="Q424">
        <f>IF('[1]all nodes'!AJ425=0,0,INDEX([2]SUP_EL!$C:$D,MATCH('[1]all nodes'!AJ425,[2]SUP_EL!$C:$C,0),2))</f>
        <v>404.08499999999998</v>
      </c>
      <c r="R424">
        <f>IF('[1]all nodes'!AK425=0,0,INDEX([2]SUP_EL!$C:$D,MATCH('[1]all nodes'!AK425,[2]SUP_EL!$C:$C,0),2))</f>
        <v>163.1</v>
      </c>
      <c r="S424" s="1">
        <f>'[1]adj supplies'!$AK425</f>
        <v>5011</v>
      </c>
      <c r="T424" s="1">
        <f>'[1]adj supplies'!$AM425</f>
        <v>5000</v>
      </c>
      <c r="U424" s="1">
        <f>'[1]adj supplies'!$AO425</f>
        <v>5000</v>
      </c>
      <c r="V424" s="1">
        <f>'[1]adj supplies'!$AQ425</f>
        <v>5000</v>
      </c>
      <c r="W424" s="1">
        <f>'[1]adj supplies'!$AS425</f>
        <v>5000</v>
      </c>
      <c r="X424" s="1">
        <f>'[1]adj supplies'!$AU425</f>
        <v>5000</v>
      </c>
      <c r="Y424" s="1">
        <f>'[1]adj supplies'!$AY425</f>
        <v>5011</v>
      </c>
      <c r="Z424" s="1">
        <f>'[1]adj supplies'!$BA425</f>
        <v>5000</v>
      </c>
      <c r="AA424" s="1">
        <f>'[1]adj supplies'!$BC425</f>
        <v>5000</v>
      </c>
      <c r="AB424" s="1">
        <f>'[1]adj supplies'!$BE425</f>
        <v>5000</v>
      </c>
      <c r="AC424" s="1">
        <f>'[1]adj supplies'!$BG425</f>
        <v>5000</v>
      </c>
      <c r="AD424" s="1">
        <f>'[1]adj supplies'!$BI425</f>
        <v>5000</v>
      </c>
    </row>
    <row r="425" spans="1:30" x14ac:dyDescent="0.35">
      <c r="A425" t="str">
        <f>'[1]all nodes'!$B426</f>
        <v>Eastern Municipal Water District</v>
      </c>
      <c r="B425">
        <f>'[1]all nodes'!$C426</f>
        <v>1807087</v>
      </c>
      <c r="C425" t="str">
        <f>'[1]all nodes'!$F426</f>
        <v>Purchased or Imported  Water</v>
      </c>
      <c r="D425" t="str">
        <f>'[1]all nodes'!$G426</f>
        <v>Raw Water for Agriculture</v>
      </c>
      <c r="E425" t="str">
        <f>'[1]all nodes'!$P426</f>
        <v>Raw water</v>
      </c>
      <c r="F425" t="str">
        <f>'[1]all nodes'!$Q426</f>
        <v>Raw water</v>
      </c>
      <c r="G425">
        <f>'[1]all nodes'!Z426</f>
        <v>0</v>
      </c>
      <c r="H425" t="str">
        <f>'[1]all nodes'!AA426</f>
        <v>1807217WIMP</v>
      </c>
      <c r="I425" t="str">
        <f>'[1]all nodes'!AB426</f>
        <v>1807087IMP</v>
      </c>
      <c r="J425" t="str">
        <f>'[1]all nodes'!AC426</f>
        <v>1807087NPD</v>
      </c>
      <c r="K425" t="str">
        <f>'[1]all nodes'!AD426</f>
        <v>1807087E</v>
      </c>
      <c r="L425">
        <f>IF('[1]all nodes'!AE426=0,0,INDEX([2]SUP_EL!$C:$D,MATCH('[1]all nodes'!AE426,[2]SUP_EL!$C:$C,0),2))</f>
        <v>0</v>
      </c>
      <c r="M425">
        <f>IF('[1]all nodes'!AF426=0,0,INDEX([2]SUP_EL!$C:$D,MATCH('[1]all nodes'!AF426,[2]SUP_EL!$C:$C,0),2))</f>
        <v>0</v>
      </c>
      <c r="N425">
        <f>IF('[1]all nodes'!AG426=0,0,INDEX([2]SUP_EL!$C:$D,MATCH('[1]all nodes'!AG426,[2]SUP_EL!$C:$C,0),2))</f>
        <v>0</v>
      </c>
      <c r="O425">
        <f>IF('[1]all nodes'!AH426=0,0,INDEX([2]SUP_EL!$C:$D,MATCH('[1]all nodes'!AH426,[2]SUP_EL!$C:$C,0),2))</f>
        <v>0</v>
      </c>
      <c r="P425">
        <f>IF('[1]all nodes'!AI426=0,0,INDEX([2]SUP_EL!$C:$D,MATCH('[1]all nodes'!AI426,[2]SUP_EL!$C:$C,0),2))</f>
        <v>10</v>
      </c>
      <c r="Q425">
        <f>IF('[1]all nodes'!AJ426=0,0,INDEX([2]SUP_EL!$C:$D,MATCH('[1]all nodes'!AJ426,[2]SUP_EL!$C:$C,0),2))</f>
        <v>44</v>
      </c>
      <c r="R425">
        <f>IF('[1]all nodes'!AK426=0,0,INDEX([2]SUP_EL!$C:$D,MATCH('[1]all nodes'!AK426,[2]SUP_EL!$C:$C,0),2))</f>
        <v>163.1</v>
      </c>
      <c r="S425" s="1">
        <f>'[1]adj supplies'!$AK426</f>
        <v>36828</v>
      </c>
      <c r="T425" s="1">
        <f>'[1]adj supplies'!$AM426</f>
        <v>72697</v>
      </c>
      <c r="U425" s="1">
        <f>'[1]adj supplies'!$AO426</f>
        <v>80597</v>
      </c>
      <c r="V425" s="1">
        <f>'[1]adj supplies'!$AQ426</f>
        <v>91997</v>
      </c>
      <c r="W425" s="1">
        <f>'[1]adj supplies'!$AS426</f>
        <v>103097</v>
      </c>
      <c r="X425" s="1">
        <f>'[1]adj supplies'!$AU426</f>
        <v>113597</v>
      </c>
      <c r="Y425" s="1">
        <f>'[1]adj supplies'!$AY426</f>
        <v>36828</v>
      </c>
      <c r="Z425" s="1">
        <f>'[1]adj supplies'!$BA426</f>
        <v>72697</v>
      </c>
      <c r="AA425" s="1">
        <f>'[1]adj supplies'!$BC426</f>
        <v>80597</v>
      </c>
      <c r="AB425" s="1">
        <f>'[1]adj supplies'!$BE426</f>
        <v>91997</v>
      </c>
      <c r="AC425" s="1">
        <f>'[1]adj supplies'!$BG426</f>
        <v>103097</v>
      </c>
      <c r="AD425" s="1">
        <f>'[1]adj supplies'!$BI426</f>
        <v>113597</v>
      </c>
    </row>
    <row r="426" spans="1:30" x14ac:dyDescent="0.35">
      <c r="A426" t="str">
        <f>'[1]all nodes'!$B427</f>
        <v>Eastern Municipal Water District</v>
      </c>
      <c r="B426">
        <f>'[1]all nodes'!$C427</f>
        <v>1807087</v>
      </c>
      <c r="C426" t="str">
        <f>'[1]all nodes'!$F427</f>
        <v>Purchased or Imported  Water</v>
      </c>
      <c r="D426" t="str">
        <f>'[1]all nodes'!$G427</f>
        <v>Soboba Settlement Water</v>
      </c>
      <c r="E426" t="str">
        <f>'[1]all nodes'!$P427</f>
        <v>Raw water</v>
      </c>
      <c r="F426" t="str">
        <f>'[1]all nodes'!$Q427</f>
        <v>Drinking water</v>
      </c>
      <c r="G426">
        <f>'[1]all nodes'!Z427</f>
        <v>0</v>
      </c>
      <c r="H426" t="str">
        <f>'[1]all nodes'!AA427</f>
        <v>1807217WIMP</v>
      </c>
      <c r="I426" t="str">
        <f>'[1]all nodes'!AB427</f>
        <v>1807087IMP</v>
      </c>
      <c r="J426" t="str">
        <f>'[1]all nodes'!AC427</f>
        <v>1807087PD</v>
      </c>
      <c r="K426" t="str">
        <f>'[1]all nodes'!AD427</f>
        <v>1807087E</v>
      </c>
      <c r="L426">
        <f>IF('[1]all nodes'!AE427=0,0,INDEX([2]SUP_EL!$C:$D,MATCH('[1]all nodes'!AE427,[2]SUP_EL!$C:$C,0),2))</f>
        <v>0</v>
      </c>
      <c r="M426">
        <f>IF('[1]all nodes'!AF427=0,0,INDEX([2]SUP_EL!$C:$D,MATCH('[1]all nodes'!AF427,[2]SUP_EL!$C:$C,0),2))</f>
        <v>0</v>
      </c>
      <c r="N426">
        <f>IF('[1]all nodes'!AG427=0,0,INDEX([2]SUP_EL!$C:$D,MATCH('[1]all nodes'!AG427,[2]SUP_EL!$C:$C,0),2))</f>
        <v>0</v>
      </c>
      <c r="O426">
        <f>IF('[1]all nodes'!AH427=0,0,INDEX([2]SUP_EL!$C:$D,MATCH('[1]all nodes'!AH427,[2]SUP_EL!$C:$C,0),2))</f>
        <v>0</v>
      </c>
      <c r="P426">
        <f>IF('[1]all nodes'!AI427=0,0,INDEX([2]SUP_EL!$C:$D,MATCH('[1]all nodes'!AI427,[2]SUP_EL!$C:$C,0),2))</f>
        <v>10</v>
      </c>
      <c r="Q426">
        <f>IF('[1]all nodes'!AJ427=0,0,INDEX([2]SUP_EL!$C:$D,MATCH('[1]all nodes'!AJ427,[2]SUP_EL!$C:$C,0),2))</f>
        <v>44</v>
      </c>
      <c r="R426">
        <f>IF('[1]all nodes'!AK427=0,0,INDEX([2]SUP_EL!$C:$D,MATCH('[1]all nodes'!AK427,[2]SUP_EL!$C:$C,0),2))</f>
        <v>163.1</v>
      </c>
      <c r="S426" s="1">
        <f>'[1]adj supplies'!$AK427</f>
        <v>1623</v>
      </c>
      <c r="T426" s="1">
        <f>'[1]adj supplies'!$AM427</f>
        <v>1000</v>
      </c>
      <c r="U426" s="1">
        <f>'[1]adj supplies'!$AO427</f>
        <v>1000</v>
      </c>
      <c r="V426" s="1">
        <f>'[1]adj supplies'!$AQ427</f>
        <v>1000</v>
      </c>
      <c r="W426" s="1">
        <f>'[1]adj supplies'!$AS427</f>
        <v>1000</v>
      </c>
      <c r="X426" s="1">
        <f>'[1]adj supplies'!$AU427</f>
        <v>1000</v>
      </c>
      <c r="Y426" s="1">
        <f>'[1]adj supplies'!$AY427</f>
        <v>1623</v>
      </c>
      <c r="Z426" s="1">
        <f>'[1]adj supplies'!$BA427</f>
        <v>1000</v>
      </c>
      <c r="AA426" s="1">
        <f>'[1]adj supplies'!$BC427</f>
        <v>1000</v>
      </c>
      <c r="AB426" s="1">
        <f>'[1]adj supplies'!$BE427</f>
        <v>1000</v>
      </c>
      <c r="AC426" s="1">
        <f>'[1]adj supplies'!$BG427</f>
        <v>1000</v>
      </c>
      <c r="AD426" s="1">
        <f>'[1]adj supplies'!$BI427</f>
        <v>1000</v>
      </c>
    </row>
    <row r="427" spans="1:30" x14ac:dyDescent="0.35">
      <c r="A427" t="str">
        <f>'[1]all nodes'!$B428</f>
        <v>Eastern Municipal Water District</v>
      </c>
      <c r="B427">
        <f>'[1]all nodes'!$C428</f>
        <v>1807087</v>
      </c>
      <c r="C427" t="str">
        <f>'[1]all nodes'!$F428</f>
        <v>Purchased or Imported  Water</v>
      </c>
      <c r="D427" t="str">
        <f>'[1]all nodes'!$G428</f>
        <v>TreatedÂ Water purchased from MWD</v>
      </c>
      <c r="E427">
        <f>'[1]all nodes'!$P428</f>
        <v>0</v>
      </c>
      <c r="F427" t="str">
        <f>'[1]all nodes'!$Q428</f>
        <v>Drinking Water</v>
      </c>
      <c r="G427">
        <f>'[1]all nodes'!Z428</f>
        <v>0</v>
      </c>
      <c r="H427" t="str">
        <f>'[1]all nodes'!AA428</f>
        <v>1807217WIMP</v>
      </c>
      <c r="I427" t="str">
        <f>'[1]all nodes'!AB428</f>
        <v>1807087IMP</v>
      </c>
      <c r="J427" t="str">
        <f>'[1]all nodes'!AC428</f>
        <v>1807087PD</v>
      </c>
      <c r="K427" t="str">
        <f>'[1]all nodes'!AD428</f>
        <v>1807087E</v>
      </c>
      <c r="L427">
        <f>IF('[1]all nodes'!AE428=0,0,INDEX([2]SUP_EL!$C:$D,MATCH('[1]all nodes'!AE428,[2]SUP_EL!$C:$C,0),2))</f>
        <v>0</v>
      </c>
      <c r="M427">
        <f>IF('[1]all nodes'!AF428=0,0,INDEX([2]SUP_EL!$C:$D,MATCH('[1]all nodes'!AF428,[2]SUP_EL!$C:$C,0),2))</f>
        <v>0</v>
      </c>
      <c r="N427">
        <f>IF('[1]all nodes'!AG428=0,0,INDEX([2]SUP_EL!$C:$D,MATCH('[1]all nodes'!AG428,[2]SUP_EL!$C:$C,0),2))</f>
        <v>0</v>
      </c>
      <c r="O427">
        <f>IF('[1]all nodes'!AH428=0,0,INDEX([2]SUP_EL!$C:$D,MATCH('[1]all nodes'!AH428,[2]SUP_EL!$C:$C,0),2))</f>
        <v>0</v>
      </c>
      <c r="P427">
        <f>IF('[1]all nodes'!AI428=0,0,INDEX([2]SUP_EL!$C:$D,MATCH('[1]all nodes'!AI428,[2]SUP_EL!$C:$C,0),2))</f>
        <v>10</v>
      </c>
      <c r="Q427">
        <f>IF('[1]all nodes'!AJ428=0,0,INDEX([2]SUP_EL!$C:$D,MATCH('[1]all nodes'!AJ428,[2]SUP_EL!$C:$C,0),2))</f>
        <v>44</v>
      </c>
      <c r="R427">
        <f>IF('[1]all nodes'!AK428=0,0,INDEX([2]SUP_EL!$C:$D,MATCH('[1]all nodes'!AK428,[2]SUP_EL!$C:$C,0),2))</f>
        <v>163.1</v>
      </c>
      <c r="S427" s="1">
        <f>'[1]adj supplies'!$AK428</f>
        <v>0</v>
      </c>
      <c r="T427" s="1">
        <f>'[1]adj supplies'!$AM428</f>
        <v>7500</v>
      </c>
      <c r="U427" s="1">
        <f>'[1]adj supplies'!$AO428</f>
        <v>7500</v>
      </c>
      <c r="V427" s="1">
        <f>'[1]adj supplies'!$AQ428</f>
        <v>7500</v>
      </c>
      <c r="W427" s="1">
        <f>'[1]adj supplies'!$AS428</f>
        <v>7500</v>
      </c>
      <c r="X427" s="1">
        <f>'[1]adj supplies'!$AU428</f>
        <v>7500</v>
      </c>
      <c r="Y427" s="1">
        <f>'[1]adj supplies'!$AY428</f>
        <v>0</v>
      </c>
      <c r="Z427" s="1">
        <f>'[1]adj supplies'!$BA428</f>
        <v>7500</v>
      </c>
      <c r="AA427" s="1">
        <f>'[1]adj supplies'!$BC428</f>
        <v>7500</v>
      </c>
      <c r="AB427" s="1">
        <f>'[1]adj supplies'!$BE428</f>
        <v>7500</v>
      </c>
      <c r="AC427" s="1">
        <f>'[1]adj supplies'!$BG428</f>
        <v>7500</v>
      </c>
      <c r="AD427" s="1">
        <f>'[1]adj supplies'!$BI428</f>
        <v>7500</v>
      </c>
    </row>
    <row r="428" spans="1:30" x14ac:dyDescent="0.35">
      <c r="A428" t="str">
        <f>'[1]all nodes'!$B429</f>
        <v>Eastern Municipal Water District</v>
      </c>
      <c r="B428">
        <f>'[1]all nodes'!$C429</f>
        <v>1807087</v>
      </c>
      <c r="C428" t="str">
        <f>'[1]all nodes'!$F429</f>
        <v>Purchased or Imported  Water</v>
      </c>
      <c r="D428" t="str">
        <f>'[1]all nodes'!$G429</f>
        <v>Untreated Water purchased from MWD, treated at EMWD Filtration Plants</v>
      </c>
      <c r="E428" t="str">
        <f>'[1]all nodes'!$P429</f>
        <v>Raw water</v>
      </c>
      <c r="F428" t="str">
        <f>'[1]all nodes'!$Q429</f>
        <v>Drinking water</v>
      </c>
      <c r="G428">
        <f>'[1]all nodes'!Z429</f>
        <v>0</v>
      </c>
      <c r="H428" t="str">
        <f>'[1]all nodes'!AA429</f>
        <v>1807217WIMP</v>
      </c>
      <c r="I428" t="str">
        <f>'[1]all nodes'!AB429</f>
        <v>1807087IMP</v>
      </c>
      <c r="J428" t="str">
        <f>'[1]all nodes'!AC429</f>
        <v>1807087PD</v>
      </c>
      <c r="K428" t="str">
        <f>'[1]all nodes'!AD429</f>
        <v>1807087E</v>
      </c>
      <c r="L428">
        <f>IF('[1]all nodes'!AE429=0,0,INDEX([2]SUP_EL!$C:$D,MATCH('[1]all nodes'!AE429,[2]SUP_EL!$C:$C,0),2))</f>
        <v>0</v>
      </c>
      <c r="M428">
        <f>IF('[1]all nodes'!AF429=0,0,INDEX([2]SUP_EL!$C:$D,MATCH('[1]all nodes'!AF429,[2]SUP_EL!$C:$C,0),2))</f>
        <v>0</v>
      </c>
      <c r="N428">
        <f>IF('[1]all nodes'!AG429=0,0,INDEX([2]SUP_EL!$C:$D,MATCH('[1]all nodes'!AG429,[2]SUP_EL!$C:$C,0),2))</f>
        <v>0</v>
      </c>
      <c r="O428">
        <f>IF('[1]all nodes'!AH429=0,0,INDEX([2]SUP_EL!$C:$D,MATCH('[1]all nodes'!AH429,[2]SUP_EL!$C:$C,0),2))</f>
        <v>0</v>
      </c>
      <c r="P428">
        <f>IF('[1]all nodes'!AI429=0,0,INDEX([2]SUP_EL!$C:$D,MATCH('[1]all nodes'!AI429,[2]SUP_EL!$C:$C,0),2))</f>
        <v>10</v>
      </c>
      <c r="Q428">
        <f>IF('[1]all nodes'!AJ429=0,0,INDEX([2]SUP_EL!$C:$D,MATCH('[1]all nodes'!AJ429,[2]SUP_EL!$C:$C,0),2))</f>
        <v>44</v>
      </c>
      <c r="R428">
        <f>IF('[1]all nodes'!AK429=0,0,INDEX([2]SUP_EL!$C:$D,MATCH('[1]all nodes'!AK429,[2]SUP_EL!$C:$C,0),2))</f>
        <v>163.1</v>
      </c>
      <c r="S428" s="1">
        <f>'[1]adj supplies'!$AK429</f>
        <v>17946</v>
      </c>
      <c r="T428" s="1">
        <f>'[1]adj supplies'!$AM429</f>
        <v>0</v>
      </c>
      <c r="U428" s="1">
        <f>'[1]adj supplies'!$AO429</f>
        <v>0</v>
      </c>
      <c r="V428" s="1">
        <f>'[1]adj supplies'!$AQ429</f>
        <v>0</v>
      </c>
      <c r="W428" s="1">
        <f>'[1]adj supplies'!$AS429</f>
        <v>0</v>
      </c>
      <c r="X428" s="1">
        <f>'[1]adj supplies'!$AU429</f>
        <v>0</v>
      </c>
      <c r="Y428" s="1">
        <f>'[1]adj supplies'!$AY429</f>
        <v>17946</v>
      </c>
      <c r="Z428" s="1">
        <f>'[1]adj supplies'!$BA429</f>
        <v>0</v>
      </c>
      <c r="AA428" s="1">
        <f>'[1]adj supplies'!$BC429</f>
        <v>0</v>
      </c>
      <c r="AB428" s="1">
        <f>'[1]adj supplies'!$BE429</f>
        <v>0</v>
      </c>
      <c r="AC428" s="1">
        <f>'[1]adj supplies'!$BG429</f>
        <v>0</v>
      </c>
      <c r="AD428" s="1">
        <f>'[1]adj supplies'!$BI429</f>
        <v>0</v>
      </c>
    </row>
    <row r="429" spans="1:30" x14ac:dyDescent="0.35">
      <c r="A429" t="str">
        <f>'[1]all nodes'!$B430</f>
        <v>Eastern Municipal Water District</v>
      </c>
      <c r="B429">
        <f>'[1]all nodes'!$C430</f>
        <v>1807087</v>
      </c>
      <c r="C429" t="str">
        <f>'[1]all nodes'!$F430</f>
        <v>Recycled Water</v>
      </c>
      <c r="D429" t="str">
        <f>'[1]all nodes'!$G430</f>
        <v>Includes Storage Pond Incidental Recharge / Evaporation</v>
      </c>
      <c r="E429" t="str">
        <f>'[1]all nodes'!$P430</f>
        <v>Recycled water</v>
      </c>
      <c r="F429" t="str">
        <f>'[1]all nodes'!$Q430</f>
        <v>Recycled water</v>
      </c>
      <c r="G429">
        <f>'[1]all nodes'!Z430</f>
        <v>0</v>
      </c>
      <c r="H429" t="str">
        <f>'[1]all nodes'!AA430</f>
        <v>1807087REC</v>
      </c>
      <c r="I429" t="str">
        <f>'[1]all nodes'!AB430</f>
        <v>1807087TREC</v>
      </c>
      <c r="J429" t="str">
        <f>'[1]all nodes'!AC430</f>
        <v>1807087NPD</v>
      </c>
      <c r="K429" t="str">
        <f>'[1]all nodes'!AD430</f>
        <v>1807087E</v>
      </c>
      <c r="L429">
        <f>IF('[1]all nodes'!AE430=0,0,INDEX([2]SUP_EL!$C:$D,MATCH('[1]all nodes'!AE430,[2]SUP_EL!$C:$C,0),2))</f>
        <v>0</v>
      </c>
      <c r="M429">
        <f>IF('[1]all nodes'!AF430=0,0,INDEX([2]SUP_EL!$C:$D,MATCH('[1]all nodes'!AF430,[2]SUP_EL!$C:$C,0),2))</f>
        <v>0</v>
      </c>
      <c r="N429">
        <f>IF('[1]all nodes'!AG430=0,0,INDEX([2]SUP_EL!$C:$D,MATCH('[1]all nodes'!AG430,[2]SUP_EL!$C:$C,0),2))</f>
        <v>10</v>
      </c>
      <c r="O429">
        <f>IF('[1]all nodes'!AH430=0,0,INDEX([2]SUP_EL!$C:$D,MATCH('[1]all nodes'!AH430,[2]SUP_EL!$C:$C,0),2))</f>
        <v>0</v>
      </c>
      <c r="P429">
        <f>IF('[1]all nodes'!AI430=0,0,INDEX([2]SUP_EL!$C:$D,MATCH('[1]all nodes'!AI430,[2]SUP_EL!$C:$C,0),2))</f>
        <v>0</v>
      </c>
      <c r="Q429">
        <f>IF('[1]all nodes'!AJ430=0,0,INDEX([2]SUP_EL!$C:$D,MATCH('[1]all nodes'!AJ430,[2]SUP_EL!$C:$C,0),2))</f>
        <v>97.762499999999989</v>
      </c>
      <c r="R429">
        <f>IF('[1]all nodes'!AK430=0,0,INDEX([2]SUP_EL!$C:$D,MATCH('[1]all nodes'!AK430,[2]SUP_EL!$C:$C,0),2))</f>
        <v>195.72</v>
      </c>
      <c r="S429" s="1">
        <f>'[1]adj supplies'!$AK430</f>
        <v>44150</v>
      </c>
      <c r="T429" s="1">
        <f>'[1]adj supplies'!$AM430</f>
        <v>45245</v>
      </c>
      <c r="U429" s="1">
        <f>'[1]adj supplies'!$AO430</f>
        <v>48334</v>
      </c>
      <c r="V429" s="1">
        <f>'[1]adj supplies'!$AQ430</f>
        <v>50017</v>
      </c>
      <c r="W429" s="1">
        <f>'[1]adj supplies'!$AS430</f>
        <v>51800</v>
      </c>
      <c r="X429" s="1">
        <f>'[1]adj supplies'!$AU430</f>
        <v>53300</v>
      </c>
      <c r="Y429" s="1">
        <f>'[1]adj supplies'!$AY430</f>
        <v>44150</v>
      </c>
      <c r="Z429" s="1">
        <f>'[1]adj supplies'!$BA430</f>
        <v>45245</v>
      </c>
      <c r="AA429" s="1">
        <f>'[1]adj supplies'!$BC430</f>
        <v>48334</v>
      </c>
      <c r="AB429" s="1">
        <f>'[1]adj supplies'!$BE430</f>
        <v>50017</v>
      </c>
      <c r="AC429" s="1">
        <f>'[1]adj supplies'!$BG430</f>
        <v>51800</v>
      </c>
      <c r="AD429" s="1">
        <f>'[1]adj supplies'!$BI430</f>
        <v>53300</v>
      </c>
    </row>
    <row r="430" spans="1:30" x14ac:dyDescent="0.35">
      <c r="A430" t="str">
        <f>'[1]all nodes'!$B431</f>
        <v>Eastern Municipal Water District</v>
      </c>
      <c r="B430" t="str">
        <f>'[1]all nodes'!$C431</f>
        <v>1807087W</v>
      </c>
      <c r="C430" t="str">
        <f>'[1]all nodes'!$F431</f>
        <v>Purchased or Imported  Water</v>
      </c>
      <c r="D430" t="str">
        <f>'[1]all nodes'!$G431</f>
        <v>MWD Treated</v>
      </c>
      <c r="E430" t="str">
        <f>'[1]all nodes'!$P431</f>
        <v>Raw water</v>
      </c>
      <c r="F430" t="str">
        <f>'[1]all nodes'!$Q431</f>
        <v>Drinking water</v>
      </c>
      <c r="G430">
        <f>'[1]all nodes'!Z431</f>
        <v>0</v>
      </c>
      <c r="H430" t="str">
        <f>'[1]all nodes'!AA431</f>
        <v>1807217WIMP</v>
      </c>
      <c r="I430" t="str">
        <f>'[1]all nodes'!AB431</f>
        <v>1807087WIMP</v>
      </c>
      <c r="J430" t="str">
        <f>'[1]all nodes'!AC431</f>
        <v>1807087WPD</v>
      </c>
      <c r="K430" t="str">
        <f>'[1]all nodes'!AD431</f>
        <v>1807087WE</v>
      </c>
      <c r="L430">
        <f>IF('[1]all nodes'!AE431=0,0,INDEX([2]SUP_EL!$C:$D,MATCH('[1]all nodes'!AE431,[2]SUP_EL!$C:$C,0),2))</f>
        <v>0</v>
      </c>
      <c r="M430">
        <f>IF('[1]all nodes'!AF431=0,0,INDEX([2]SUP_EL!$C:$D,MATCH('[1]all nodes'!AF431,[2]SUP_EL!$C:$C,0),2))</f>
        <v>0</v>
      </c>
      <c r="N430">
        <f>IF('[1]all nodes'!AG431=0,0,INDEX([2]SUP_EL!$C:$D,MATCH('[1]all nodes'!AG431,[2]SUP_EL!$C:$C,0),2))</f>
        <v>0</v>
      </c>
      <c r="O430">
        <f>IF('[1]all nodes'!AH431=0,0,INDEX([2]SUP_EL!$C:$D,MATCH('[1]all nodes'!AH431,[2]SUP_EL!$C:$C,0),2))</f>
        <v>0</v>
      </c>
      <c r="P430">
        <f>IF('[1]all nodes'!AI431=0,0,INDEX([2]SUP_EL!$C:$D,MATCH('[1]all nodes'!AI431,[2]SUP_EL!$C:$C,0),2))</f>
        <v>10</v>
      </c>
      <c r="Q430">
        <f>IF('[1]all nodes'!AJ431=0,0,INDEX([2]SUP_EL!$C:$D,MATCH('[1]all nodes'!AJ431,[2]SUP_EL!$C:$C,0),2))</f>
        <v>44</v>
      </c>
      <c r="R430">
        <f>IF('[1]all nodes'!AK431=0,0,INDEX([2]SUP_EL!$C:$D,MATCH('[1]all nodes'!AK431,[2]SUP_EL!$C:$C,0),2))</f>
        <v>163.1</v>
      </c>
      <c r="S430" s="1">
        <f>'[1]adj supplies'!$AK431</f>
        <v>15236</v>
      </c>
      <c r="T430" s="1">
        <f>'[1]adj supplies'!$AM431</f>
        <v>35346.288129364206</v>
      </c>
      <c r="U430" s="1">
        <f>'[1]adj supplies'!$AO431</f>
        <v>37866.023520764422</v>
      </c>
      <c r="V430" s="1">
        <f>'[1]adj supplies'!$AQ431</f>
        <v>40385.758912164645</v>
      </c>
      <c r="W430" s="1">
        <f>'[1]adj supplies'!$AS431</f>
        <v>42835.501653803745</v>
      </c>
      <c r="X430" s="1">
        <f>'[1]adj supplies'!$AU431</f>
        <v>45355.237045203969</v>
      </c>
      <c r="Y430" s="1">
        <f>'[1]adj supplies'!$AY431</f>
        <v>15236</v>
      </c>
      <c r="Z430" s="1">
        <f>'[1]adj supplies'!$BA431</f>
        <v>35346.288129364206</v>
      </c>
      <c r="AA430" s="1">
        <f>'[1]adj supplies'!$BC431</f>
        <v>37866.023520764422</v>
      </c>
      <c r="AB430" s="1">
        <f>'[1]adj supplies'!$BE431</f>
        <v>40385.758912164645</v>
      </c>
      <c r="AC430" s="1">
        <f>'[1]adj supplies'!$BG431</f>
        <v>42835.501653803745</v>
      </c>
      <c r="AD430" s="1">
        <f>'[1]adj supplies'!$BI431</f>
        <v>45355.237045203969</v>
      </c>
    </row>
    <row r="431" spans="1:30" x14ac:dyDescent="0.35">
      <c r="A431" t="str">
        <f>'[1]all nodes'!$B432</f>
        <v>Eastern Municipal Water District</v>
      </c>
      <c r="B431" t="str">
        <f>'[1]all nodes'!$C432</f>
        <v>1807087W</v>
      </c>
      <c r="C431" t="str">
        <f>'[1]all nodes'!$F432</f>
        <v>Purchased or Imported  Water</v>
      </c>
      <c r="D431" t="str">
        <f>'[1]all nodes'!$G432</f>
        <v>Raw Water purchased from MWD</v>
      </c>
      <c r="E431">
        <f>'[1]all nodes'!$P432</f>
        <v>0</v>
      </c>
      <c r="F431" t="str">
        <f>'[1]all nodes'!$Q432</f>
        <v>Raw Water</v>
      </c>
      <c r="G431">
        <f>'[1]all nodes'!Z432</f>
        <v>0</v>
      </c>
      <c r="H431" t="str">
        <f>'[1]all nodes'!AA432</f>
        <v>1807217WIMP</v>
      </c>
      <c r="I431" t="str">
        <f>'[1]all nodes'!AB432</f>
        <v>1807087WIMP</v>
      </c>
      <c r="J431" t="str">
        <f>'[1]all nodes'!AC432</f>
        <v>1807087WNPD</v>
      </c>
      <c r="K431" t="str">
        <f>'[1]all nodes'!AD432</f>
        <v>1807087WE</v>
      </c>
      <c r="L431">
        <f>IF('[1]all nodes'!AE432=0,0,INDEX([2]SUP_EL!$C:$D,MATCH('[1]all nodes'!AE432,[2]SUP_EL!$C:$C,0),2))</f>
        <v>0</v>
      </c>
      <c r="M431">
        <f>IF('[1]all nodes'!AF432=0,0,INDEX([2]SUP_EL!$C:$D,MATCH('[1]all nodes'!AF432,[2]SUP_EL!$C:$C,0),2))</f>
        <v>0</v>
      </c>
      <c r="N431">
        <f>IF('[1]all nodes'!AG432=0,0,INDEX([2]SUP_EL!$C:$D,MATCH('[1]all nodes'!AG432,[2]SUP_EL!$C:$C,0),2))</f>
        <v>0</v>
      </c>
      <c r="O431">
        <f>IF('[1]all nodes'!AH432=0,0,INDEX([2]SUP_EL!$C:$D,MATCH('[1]all nodes'!AH432,[2]SUP_EL!$C:$C,0),2))</f>
        <v>0</v>
      </c>
      <c r="P431">
        <f>IF('[1]all nodes'!AI432=0,0,INDEX([2]SUP_EL!$C:$D,MATCH('[1]all nodes'!AI432,[2]SUP_EL!$C:$C,0),2))</f>
        <v>10</v>
      </c>
      <c r="Q431">
        <f>IF('[1]all nodes'!AJ432=0,0,INDEX([2]SUP_EL!$C:$D,MATCH('[1]all nodes'!AJ432,[2]SUP_EL!$C:$C,0),2))</f>
        <v>44</v>
      </c>
      <c r="R431">
        <f>IF('[1]all nodes'!AK432=0,0,INDEX([2]SUP_EL!$C:$D,MATCH('[1]all nodes'!AK432,[2]SUP_EL!$C:$C,0),2))</f>
        <v>163.1</v>
      </c>
      <c r="S431" s="1">
        <f>'[1]adj supplies'!$AK432</f>
        <v>6532</v>
      </c>
      <c r="T431" s="1">
        <f>'[1]adj supplies'!$AM432</f>
        <v>15153.711870635796</v>
      </c>
      <c r="U431" s="1">
        <f>'[1]adj supplies'!$AO432</f>
        <v>16233.976479235575</v>
      </c>
      <c r="V431" s="1">
        <f>'[1]adj supplies'!$AQ432</f>
        <v>17314.241087835355</v>
      </c>
      <c r="W431" s="1">
        <f>'[1]adj supplies'!$AS432</f>
        <v>18364.498346196251</v>
      </c>
      <c r="X431" s="1">
        <f>'[1]adj supplies'!$AU432</f>
        <v>19444.762954796031</v>
      </c>
      <c r="Y431" s="1">
        <f>'[1]adj supplies'!$AY432</f>
        <v>6532</v>
      </c>
      <c r="Z431" s="1">
        <f>'[1]adj supplies'!$BA432</f>
        <v>15153.711870635796</v>
      </c>
      <c r="AA431" s="1">
        <f>'[1]adj supplies'!$BC432</f>
        <v>16233.976479235575</v>
      </c>
      <c r="AB431" s="1">
        <f>'[1]adj supplies'!$BE432</f>
        <v>17314.241087835355</v>
      </c>
      <c r="AC431" s="1">
        <f>'[1]adj supplies'!$BG432</f>
        <v>18364.498346196251</v>
      </c>
      <c r="AD431" s="1">
        <f>'[1]adj supplies'!$BI432</f>
        <v>19444.762954796031</v>
      </c>
    </row>
    <row r="432" spans="1:30" x14ac:dyDescent="0.35">
      <c r="A432" t="str">
        <f>'[1]all nodes'!$B433</f>
        <v>Eastern Municipal Water District</v>
      </c>
      <c r="B432" t="str">
        <f>'[1]all nodes'!$C433</f>
        <v>1807087W</v>
      </c>
      <c r="C432" t="str">
        <f>'[1]all nodes'!$F433</f>
        <v>Recycled Water</v>
      </c>
      <c r="D432">
        <f>'[1]all nodes'!$G433</f>
        <v>0</v>
      </c>
      <c r="E432">
        <f>'[1]all nodes'!$P433</f>
        <v>0</v>
      </c>
      <c r="F432" t="str">
        <f>'[1]all nodes'!$Q433</f>
        <v>Recycled Water</v>
      </c>
      <c r="G432">
        <f>'[1]all nodes'!Z433</f>
        <v>0</v>
      </c>
      <c r="H432" t="str">
        <f>'[1]all nodes'!AA433</f>
        <v>WWT1807087W</v>
      </c>
      <c r="I432" t="str">
        <f>'[1]all nodes'!AB433</f>
        <v>1807087WTREC</v>
      </c>
      <c r="J432" t="str">
        <f>'[1]all nodes'!AC433</f>
        <v>1807087WNPD</v>
      </c>
      <c r="K432" t="str">
        <f>'[1]all nodes'!AD433</f>
        <v>1807087WE</v>
      </c>
      <c r="L432">
        <f>IF('[1]all nodes'!AE433=0,0,INDEX([2]SUP_EL!$C:$D,MATCH('[1]all nodes'!AE433,[2]SUP_EL!$C:$C,0),2))</f>
        <v>0</v>
      </c>
      <c r="M432">
        <f>IF('[1]all nodes'!AF433=0,0,INDEX([2]SUP_EL!$C:$D,MATCH('[1]all nodes'!AF433,[2]SUP_EL!$C:$C,0),2))</f>
        <v>0</v>
      </c>
      <c r="N432">
        <f>IF('[1]all nodes'!AG433=0,0,INDEX([2]SUP_EL!$C:$D,MATCH('[1]all nodes'!AG433,[2]SUP_EL!$C:$C,0),2))</f>
        <v>10</v>
      </c>
      <c r="O432">
        <f>IF('[1]all nodes'!AH433=0,0,INDEX([2]SUP_EL!$C:$D,MATCH('[1]all nodes'!AH433,[2]SUP_EL!$C:$C,0),2))</f>
        <v>0</v>
      </c>
      <c r="P432">
        <f>IF('[1]all nodes'!AI433=0,0,INDEX([2]SUP_EL!$C:$D,MATCH('[1]all nodes'!AI433,[2]SUP_EL!$C:$C,0),2))</f>
        <v>0</v>
      </c>
      <c r="Q432">
        <f>IF('[1]all nodes'!AJ433=0,0,INDEX([2]SUP_EL!$C:$D,MATCH('[1]all nodes'!AJ433,[2]SUP_EL!$C:$C,0),2))</f>
        <v>97.762499999999989</v>
      </c>
      <c r="R432">
        <f>IF('[1]all nodes'!AK433=0,0,INDEX([2]SUP_EL!$C:$D,MATCH('[1]all nodes'!AK433,[2]SUP_EL!$C:$C,0),2))</f>
        <v>195.72</v>
      </c>
      <c r="S432" s="1">
        <f>'[1]adj supplies'!$AK433</f>
        <v>1235</v>
      </c>
      <c r="T432" s="1">
        <f>'[1]adj supplies'!$AM433</f>
        <v>1656</v>
      </c>
      <c r="U432" s="1">
        <f>'[1]adj supplies'!$AO433</f>
        <v>4766</v>
      </c>
      <c r="V432" s="1">
        <f>'[1]adj supplies'!$AQ433</f>
        <v>5183</v>
      </c>
      <c r="W432" s="1">
        <f>'[1]adj supplies'!$AS433</f>
        <v>5600</v>
      </c>
      <c r="X432" s="1">
        <f>'[1]adj supplies'!$AU433</f>
        <v>5600</v>
      </c>
      <c r="Y432" s="1">
        <f>'[1]adj supplies'!$AY433</f>
        <v>1235</v>
      </c>
      <c r="Z432" s="1">
        <f>'[1]adj supplies'!$BA433</f>
        <v>1656</v>
      </c>
      <c r="AA432" s="1">
        <f>'[1]adj supplies'!$BC433</f>
        <v>4766</v>
      </c>
      <c r="AB432" s="1">
        <f>'[1]adj supplies'!$BE433</f>
        <v>5183</v>
      </c>
      <c r="AC432" s="1">
        <f>'[1]adj supplies'!$BG433</f>
        <v>5600</v>
      </c>
      <c r="AD432" s="1">
        <f>'[1]adj supplies'!$BI433</f>
        <v>5600</v>
      </c>
    </row>
    <row r="433" spans="1:30" x14ac:dyDescent="0.35">
      <c r="A433" t="str">
        <f>'[1]all nodes'!$B434</f>
        <v>El Centro  City Of</v>
      </c>
      <c r="B433">
        <f>'[1]all nodes'!$C434</f>
        <v>1810017</v>
      </c>
      <c r="C433" t="str">
        <f>'[1]all nodes'!$F434</f>
        <v>Purchased or Imported  Water</v>
      </c>
      <c r="D433" t="str">
        <f>'[1]all nodes'!$G434</f>
        <v>Treated IID water</v>
      </c>
      <c r="E433" t="str">
        <f>'[1]all nodes'!$P434</f>
        <v>Raw water</v>
      </c>
      <c r="F433" t="str">
        <f>'[1]all nodes'!$Q434</f>
        <v>Drinking water</v>
      </c>
      <c r="G433">
        <f>'[1]all nodes'!Z434</f>
        <v>0</v>
      </c>
      <c r="H433">
        <f>'[1]all nodes'!AA434</f>
        <v>0</v>
      </c>
      <c r="I433" t="str">
        <f>'[1]all nodes'!AB434</f>
        <v>1810021IMP</v>
      </c>
      <c r="J433" t="str">
        <f>'[1]all nodes'!AC434</f>
        <v>1810017PD</v>
      </c>
      <c r="K433" t="str">
        <f>'[1]all nodes'!AD434</f>
        <v>1810017E</v>
      </c>
      <c r="L433">
        <f>IF('[1]all nodes'!AE434=0,0,INDEX([2]SUP_EL!$C:$D,MATCH('[1]all nodes'!AE434,[2]SUP_EL!$C:$C,0),2))</f>
        <v>0</v>
      </c>
      <c r="M433">
        <f>IF('[1]all nodes'!AF434=0,0,INDEX([2]SUP_EL!$C:$D,MATCH('[1]all nodes'!AF434,[2]SUP_EL!$C:$C,0),2))</f>
        <v>0</v>
      </c>
      <c r="N433">
        <f>IF('[1]all nodes'!AG434=0,0,INDEX([2]SUP_EL!$C:$D,MATCH('[1]all nodes'!AG434,[2]SUP_EL!$C:$C,0),2))</f>
        <v>0</v>
      </c>
      <c r="O433">
        <f>IF('[1]all nodes'!AH434=0,0,INDEX([2]SUP_EL!$C:$D,MATCH('[1]all nodes'!AH434,[2]SUP_EL!$C:$C,0),2))</f>
        <v>0</v>
      </c>
      <c r="P433">
        <f>IF('[1]all nodes'!AI434=0,0,INDEX([2]SUP_EL!$C:$D,MATCH('[1]all nodes'!AI434,[2]SUP_EL!$C:$C,0),2))</f>
        <v>10</v>
      </c>
      <c r="Q433">
        <f>IF('[1]all nodes'!AJ434=0,0,INDEX([2]SUP_EL!$C:$D,MATCH('[1]all nodes'!AJ434,[2]SUP_EL!$C:$C,0),2))</f>
        <v>44</v>
      </c>
      <c r="R433">
        <f>IF('[1]all nodes'!AK434=0,0,INDEX([2]SUP_EL!$C:$D,MATCH('[1]all nodes'!AK434,[2]SUP_EL!$C:$C,0),2))</f>
        <v>17.600000000000001</v>
      </c>
      <c r="S433" s="1">
        <f>'[1]adj supplies'!$AK434</f>
        <v>7117</v>
      </c>
      <c r="T433" s="1">
        <f>'[1]adj supplies'!$AM434</f>
        <v>8880</v>
      </c>
      <c r="U433" s="1">
        <f>'[1]adj supplies'!$AO434</f>
        <v>9081</v>
      </c>
      <c r="V433" s="1">
        <f>'[1]adj supplies'!$AQ434</f>
        <v>9300</v>
      </c>
      <c r="W433" s="1">
        <f>'[1]adj supplies'!$AS434</f>
        <v>9536</v>
      </c>
      <c r="X433" s="1">
        <f>'[1]adj supplies'!$AU434</f>
        <v>9790</v>
      </c>
      <c r="Y433" s="1">
        <f>'[1]adj supplies'!$AY434</f>
        <v>7117</v>
      </c>
      <c r="Z433" s="1">
        <f>'[1]adj supplies'!$BA434</f>
        <v>8880</v>
      </c>
      <c r="AA433" s="1">
        <f>'[1]adj supplies'!$BC434</f>
        <v>9081</v>
      </c>
      <c r="AB433" s="1">
        <f>'[1]adj supplies'!$BE434</f>
        <v>9300</v>
      </c>
      <c r="AC433" s="1">
        <f>'[1]adj supplies'!$BG434</f>
        <v>9536</v>
      </c>
      <c r="AD433" s="1">
        <f>'[1]adj supplies'!$BI434</f>
        <v>9790</v>
      </c>
    </row>
    <row r="434" spans="1:30" x14ac:dyDescent="0.35">
      <c r="A434" t="str">
        <f>'[1]all nodes'!$B435</f>
        <v>El Dorado Irrigation District</v>
      </c>
      <c r="B434">
        <f>'[1]all nodes'!$C435</f>
        <v>1802031</v>
      </c>
      <c r="C434" t="str">
        <f>'[1]all nodes'!$F435</f>
        <v>Other</v>
      </c>
      <c r="D434" t="str">
        <f>'[1]all nodes'!$G435</f>
        <v>El Dorado-SMUD Agreement</v>
      </c>
      <c r="E434" t="str">
        <f>'[1]all nodes'!$P435</f>
        <v>Raw water</v>
      </c>
      <c r="F434" t="str">
        <f>'[1]all nodes'!$Q435</f>
        <v>Drinking water</v>
      </c>
      <c r="G434" t="e">
        <f>'[1]all nodes'!Z435</f>
        <v>#N/A</v>
      </c>
      <c r="H434" t="e">
        <f>'[1]all nodes'!AA435</f>
        <v>#N/A</v>
      </c>
      <c r="I434" t="e">
        <f>'[1]all nodes'!AB435</f>
        <v>#N/A</v>
      </c>
      <c r="J434" t="str">
        <f>'[1]all nodes'!AC435</f>
        <v>1802031PD</v>
      </c>
      <c r="K434" t="str">
        <f>'[1]all nodes'!AD435</f>
        <v>1802031E</v>
      </c>
      <c r="L434" t="e">
        <f>IF('[1]all nodes'!AE435=0,0,INDEX([2]SUP_EL!$C:$D,MATCH('[1]all nodes'!AE435,[2]SUP_EL!$C:$C,0),2))</f>
        <v>#N/A</v>
      </c>
      <c r="M434" t="e">
        <f>IF('[1]all nodes'!AF435=0,0,INDEX([2]SUP_EL!$C:$D,MATCH('[1]all nodes'!AF435,[2]SUP_EL!$C:$C,0),2))</f>
        <v>#N/A</v>
      </c>
      <c r="N434" t="e">
        <f>IF('[1]all nodes'!AG435=0,0,INDEX([2]SUP_EL!$C:$D,MATCH('[1]all nodes'!AG435,[2]SUP_EL!$C:$C,0),2))</f>
        <v>#N/A</v>
      </c>
      <c r="O434" t="e">
        <f>IF('[1]all nodes'!AH435=0,0,INDEX([2]SUP_EL!$C:$D,MATCH('[1]all nodes'!AH435,[2]SUP_EL!$C:$C,0),2))</f>
        <v>#N/A</v>
      </c>
      <c r="P434" t="e">
        <f>IF('[1]all nodes'!AI435=0,0,INDEX([2]SUP_EL!$C:$D,MATCH('[1]all nodes'!AI435,[2]SUP_EL!$C:$C,0),2))</f>
        <v>#N/A</v>
      </c>
      <c r="Q434" t="e">
        <f>IF('[1]all nodes'!AJ435=0,0,INDEX([2]SUP_EL!$C:$D,MATCH('[1]all nodes'!AJ435,[2]SUP_EL!$C:$C,0),2))</f>
        <v>#N/A</v>
      </c>
      <c r="R434">
        <f>IF('[1]all nodes'!AK435=0,0,INDEX([2]SUP_EL!$C:$D,MATCH('[1]all nodes'!AK435,[2]SUP_EL!$C:$C,0),2))</f>
        <v>17.600000000000001</v>
      </c>
      <c r="S434" s="1">
        <f>'[1]adj supplies'!$AK435</f>
        <v>0</v>
      </c>
      <c r="T434" s="1">
        <f>'[1]adj supplies'!$AM435</f>
        <v>0</v>
      </c>
      <c r="U434" s="1">
        <f>'[1]adj supplies'!$AO435</f>
        <v>30000</v>
      </c>
      <c r="V434" s="1">
        <f>'[1]adj supplies'!$AQ435</f>
        <v>30000</v>
      </c>
      <c r="W434" s="1">
        <f>'[1]adj supplies'!$AS435</f>
        <v>30000</v>
      </c>
      <c r="X434" s="1">
        <f>'[1]adj supplies'!$AU435</f>
        <v>30000</v>
      </c>
      <c r="Y434" s="1">
        <f>'[1]adj supplies'!$AY435</f>
        <v>0</v>
      </c>
      <c r="Z434" s="1">
        <f>'[1]adj supplies'!$BA435</f>
        <v>0</v>
      </c>
      <c r="AA434" s="1">
        <f>'[1]adj supplies'!$BC435</f>
        <v>30000</v>
      </c>
      <c r="AB434" s="1">
        <f>'[1]adj supplies'!$BE435</f>
        <v>30000</v>
      </c>
      <c r="AC434" s="1">
        <f>'[1]adj supplies'!$BG435</f>
        <v>30000</v>
      </c>
      <c r="AD434" s="1">
        <f>'[1]adj supplies'!$BI435</f>
        <v>30000</v>
      </c>
    </row>
    <row r="435" spans="1:30" x14ac:dyDescent="0.35">
      <c r="A435" t="str">
        <f>'[1]all nodes'!$B436</f>
        <v>El Dorado Irrigation District</v>
      </c>
      <c r="B435">
        <f>'[1]all nodes'!$C436</f>
        <v>1802031</v>
      </c>
      <c r="C435" t="str">
        <f>'[1]all nodes'!$F436</f>
        <v>Purchased or Imported  Water</v>
      </c>
      <c r="D435" t="str">
        <f>'[1]all nodes'!$G436</f>
        <v>CVP Contract</v>
      </c>
      <c r="E435" t="str">
        <f>'[1]all nodes'!$P436</f>
        <v>Raw water</v>
      </c>
      <c r="F435" t="str">
        <f>'[1]all nodes'!$Q436</f>
        <v>Drinking water</v>
      </c>
      <c r="G435">
        <f>'[1]all nodes'!Z436</f>
        <v>0</v>
      </c>
      <c r="H435" t="str">
        <f>'[1]all nodes'!AA436</f>
        <v>R_AmericanSFRK</v>
      </c>
      <c r="I435" t="str">
        <f>'[1]all nodes'!AB436</f>
        <v>EDCWA_Lakes</v>
      </c>
      <c r="J435" t="str">
        <f>'[1]all nodes'!AC436</f>
        <v>1802031PD</v>
      </c>
      <c r="K435" t="str">
        <f>'[1]all nodes'!AD436</f>
        <v>1802031E</v>
      </c>
      <c r="L435">
        <f>IF('[1]all nodes'!AE436=0,0,INDEX([2]SUP_EL!$C:$D,MATCH('[1]all nodes'!AE436,[2]SUP_EL!$C:$C,0),2))</f>
        <v>0</v>
      </c>
      <c r="M435">
        <f>IF('[1]all nodes'!AF436=0,0,INDEX([2]SUP_EL!$C:$D,MATCH('[1]all nodes'!AF436,[2]SUP_EL!$C:$C,0),2))</f>
        <v>0</v>
      </c>
      <c r="N435">
        <f>IF('[1]all nodes'!AG436=0,0,INDEX([2]SUP_EL!$C:$D,MATCH('[1]all nodes'!AG436,[2]SUP_EL!$C:$C,0),2))</f>
        <v>0</v>
      </c>
      <c r="O435">
        <f>IF('[1]all nodes'!AH436=0,0,INDEX([2]SUP_EL!$C:$D,MATCH('[1]all nodes'!AH436,[2]SUP_EL!$C:$C,0),2))</f>
        <v>0</v>
      </c>
      <c r="P435">
        <f>IF('[1]all nodes'!AI436=0,0,INDEX([2]SUP_EL!$C:$D,MATCH('[1]all nodes'!AI436,[2]SUP_EL!$C:$C,0),2))</f>
        <v>24.669637099999999</v>
      </c>
      <c r="Q435">
        <f>IF('[1]all nodes'!AJ436=0,0,INDEX([2]SUP_EL!$C:$D,MATCH('[1]all nodes'!AJ436,[2]SUP_EL!$C:$C,0),2))</f>
        <v>44</v>
      </c>
      <c r="R435">
        <f>IF('[1]all nodes'!AK436=0,0,INDEX([2]SUP_EL!$C:$D,MATCH('[1]all nodes'!AK436,[2]SUP_EL!$C:$C,0),2))</f>
        <v>17.600000000000001</v>
      </c>
      <c r="S435" s="1">
        <f>'[1]adj supplies'!$AK436</f>
        <v>3775</v>
      </c>
      <c r="T435" s="1">
        <f>'[1]adj supplies'!$AM436</f>
        <v>7550</v>
      </c>
      <c r="U435" s="1">
        <f>'[1]adj supplies'!$AO436</f>
        <v>7550</v>
      </c>
      <c r="V435" s="1">
        <f>'[1]adj supplies'!$AQ436</f>
        <v>7550</v>
      </c>
      <c r="W435" s="1">
        <f>'[1]adj supplies'!$AS436</f>
        <v>7550</v>
      </c>
      <c r="X435" s="1">
        <f>'[1]adj supplies'!$AU436</f>
        <v>7550</v>
      </c>
      <c r="Y435" s="1">
        <f>'[1]adj supplies'!$AY436</f>
        <v>3775</v>
      </c>
      <c r="Z435" s="1">
        <f>'[1]adj supplies'!$BA436</f>
        <v>7550</v>
      </c>
      <c r="AA435" s="1">
        <f>'[1]adj supplies'!$BC436</f>
        <v>7550</v>
      </c>
      <c r="AB435" s="1">
        <f>'[1]adj supplies'!$BE436</f>
        <v>7550</v>
      </c>
      <c r="AC435" s="1">
        <f>'[1]adj supplies'!$BG436</f>
        <v>7550</v>
      </c>
      <c r="AD435" s="1">
        <f>'[1]adj supplies'!$BI436</f>
        <v>7550</v>
      </c>
    </row>
    <row r="436" spans="1:30" x14ac:dyDescent="0.35">
      <c r="A436" t="str">
        <f>'[1]all nodes'!$B437</f>
        <v>El Dorado Irrigation District</v>
      </c>
      <c r="B436">
        <f>'[1]all nodes'!$C437</f>
        <v>1802031</v>
      </c>
      <c r="C436" t="str">
        <f>'[1]all nodes'!$F437</f>
        <v>Purchased or Imported  Water</v>
      </c>
      <c r="D436" t="str">
        <f>'[1]all nodes'!$G437</f>
        <v>CVP Fazio water</v>
      </c>
      <c r="E436" t="str">
        <f>'[1]all nodes'!$P437</f>
        <v>Raw water</v>
      </c>
      <c r="F436" t="str">
        <f>'[1]all nodes'!$Q437</f>
        <v>Drinking water</v>
      </c>
      <c r="G436">
        <f>'[1]all nodes'!Z437</f>
        <v>0</v>
      </c>
      <c r="H436" t="str">
        <f>'[1]all nodes'!AA437</f>
        <v>R_AmericanSFRK</v>
      </c>
      <c r="I436" t="str">
        <f>'[1]all nodes'!AB437</f>
        <v>EDCWA_Lakes</v>
      </c>
      <c r="J436" t="str">
        <f>'[1]all nodes'!AC437</f>
        <v>1802031PD</v>
      </c>
      <c r="K436" t="str">
        <f>'[1]all nodes'!AD437</f>
        <v>1802031E</v>
      </c>
      <c r="L436">
        <f>IF('[1]all nodes'!AE437=0,0,INDEX([2]SUP_EL!$C:$D,MATCH('[1]all nodes'!AE437,[2]SUP_EL!$C:$C,0),2))</f>
        <v>0</v>
      </c>
      <c r="M436">
        <f>IF('[1]all nodes'!AF437=0,0,INDEX([2]SUP_EL!$C:$D,MATCH('[1]all nodes'!AF437,[2]SUP_EL!$C:$C,0),2))</f>
        <v>0</v>
      </c>
      <c r="N436">
        <f>IF('[1]all nodes'!AG437=0,0,INDEX([2]SUP_EL!$C:$D,MATCH('[1]all nodes'!AG437,[2]SUP_EL!$C:$C,0),2))</f>
        <v>0</v>
      </c>
      <c r="O436">
        <f>IF('[1]all nodes'!AH437=0,0,INDEX([2]SUP_EL!$C:$D,MATCH('[1]all nodes'!AH437,[2]SUP_EL!$C:$C,0),2))</f>
        <v>0</v>
      </c>
      <c r="P436">
        <f>IF('[1]all nodes'!AI437=0,0,INDEX([2]SUP_EL!$C:$D,MATCH('[1]all nodes'!AI437,[2]SUP_EL!$C:$C,0),2))</f>
        <v>24.669637099999999</v>
      </c>
      <c r="Q436">
        <f>IF('[1]all nodes'!AJ437=0,0,INDEX([2]SUP_EL!$C:$D,MATCH('[1]all nodes'!AJ437,[2]SUP_EL!$C:$C,0),2))</f>
        <v>44</v>
      </c>
      <c r="R436">
        <f>IF('[1]all nodes'!AK437=0,0,INDEX([2]SUP_EL!$C:$D,MATCH('[1]all nodes'!AK437,[2]SUP_EL!$C:$C,0),2))</f>
        <v>17.600000000000001</v>
      </c>
      <c r="S436" s="1">
        <f>'[1]adj supplies'!$AK437</f>
        <v>0</v>
      </c>
      <c r="T436" s="1">
        <f>'[1]adj supplies'!$AM437</f>
        <v>7500</v>
      </c>
      <c r="U436" s="1">
        <f>'[1]adj supplies'!$AO437</f>
        <v>7500</v>
      </c>
      <c r="V436" s="1">
        <f>'[1]adj supplies'!$AQ437</f>
        <v>7500</v>
      </c>
      <c r="W436" s="1">
        <f>'[1]adj supplies'!$AS437</f>
        <v>7500</v>
      </c>
      <c r="X436" s="1">
        <f>'[1]adj supplies'!$AU437</f>
        <v>7500</v>
      </c>
      <c r="Y436" s="1">
        <f>'[1]adj supplies'!$AY437</f>
        <v>0</v>
      </c>
      <c r="Z436" s="1">
        <f>'[1]adj supplies'!$BA437</f>
        <v>7500</v>
      </c>
      <c r="AA436" s="1">
        <f>'[1]adj supplies'!$BC437</f>
        <v>7500</v>
      </c>
      <c r="AB436" s="1">
        <f>'[1]adj supplies'!$BE437</f>
        <v>7500</v>
      </c>
      <c r="AC436" s="1">
        <f>'[1]adj supplies'!$BG437</f>
        <v>7500</v>
      </c>
      <c r="AD436" s="1">
        <f>'[1]adj supplies'!$BI437</f>
        <v>7500</v>
      </c>
    </row>
    <row r="437" spans="1:30" x14ac:dyDescent="0.35">
      <c r="A437" t="str">
        <f>'[1]all nodes'!$B438</f>
        <v>El Dorado Irrigation District</v>
      </c>
      <c r="B437">
        <f>'[1]all nodes'!$C438</f>
        <v>1802031</v>
      </c>
      <c r="C437" t="str">
        <f>'[1]all nodes'!$F438</f>
        <v>Recycled Water</v>
      </c>
      <c r="D437" t="str">
        <f>'[1]all nodes'!$G438</f>
        <v>Recycled Water</v>
      </c>
      <c r="E437" t="str">
        <f>'[1]all nodes'!$P438</f>
        <v>Recycled water</v>
      </c>
      <c r="F437" t="str">
        <f>'[1]all nodes'!$Q438</f>
        <v>Recycled water</v>
      </c>
      <c r="G437">
        <f>'[1]all nodes'!Z438</f>
        <v>0</v>
      </c>
      <c r="H437" t="str">
        <f>'[1]all nodes'!AA438</f>
        <v>WWT1802031</v>
      </c>
      <c r="I437" t="str">
        <f>'[1]all nodes'!AB438</f>
        <v>1802031TREC</v>
      </c>
      <c r="J437" t="str">
        <f>'[1]all nodes'!AC438</f>
        <v>1802031NPD</v>
      </c>
      <c r="K437" t="str">
        <f>'[1]all nodes'!AD438</f>
        <v>1802031E</v>
      </c>
      <c r="L437">
        <f>IF('[1]all nodes'!AE438=0,0,INDEX([2]SUP_EL!$C:$D,MATCH('[1]all nodes'!AE438,[2]SUP_EL!$C:$C,0),2))</f>
        <v>0</v>
      </c>
      <c r="M437">
        <f>IF('[1]all nodes'!AF438=0,0,INDEX([2]SUP_EL!$C:$D,MATCH('[1]all nodes'!AF438,[2]SUP_EL!$C:$C,0),2))</f>
        <v>0</v>
      </c>
      <c r="N437">
        <f>IF('[1]all nodes'!AG438=0,0,INDEX([2]SUP_EL!$C:$D,MATCH('[1]all nodes'!AG438,[2]SUP_EL!$C:$C,0),2))</f>
        <v>10</v>
      </c>
      <c r="O437">
        <f>IF('[1]all nodes'!AH438=0,0,INDEX([2]SUP_EL!$C:$D,MATCH('[1]all nodes'!AH438,[2]SUP_EL!$C:$C,0),2))</f>
        <v>0</v>
      </c>
      <c r="P437">
        <f>IF('[1]all nodes'!AI438=0,0,INDEX([2]SUP_EL!$C:$D,MATCH('[1]all nodes'!AI438,[2]SUP_EL!$C:$C,0),2))</f>
        <v>0</v>
      </c>
      <c r="Q437">
        <f>IF('[1]all nodes'!AJ438=0,0,INDEX([2]SUP_EL!$C:$D,MATCH('[1]all nodes'!AJ438,[2]SUP_EL!$C:$C,0),2))</f>
        <v>97.762499999999989</v>
      </c>
      <c r="R437">
        <f>IF('[1]all nodes'!AK438=0,0,INDEX([2]SUP_EL!$C:$D,MATCH('[1]all nodes'!AK438,[2]SUP_EL!$C:$C,0),2))</f>
        <v>21.12</v>
      </c>
      <c r="S437" s="1">
        <f>'[1]adj supplies'!$AK438</f>
        <v>2598</v>
      </c>
      <c r="T437" s="1">
        <f>'[1]adj supplies'!$AM438</f>
        <v>3160</v>
      </c>
      <c r="U437" s="1">
        <f>'[1]adj supplies'!$AO438</f>
        <v>3124</v>
      </c>
      <c r="V437" s="1">
        <f>'[1]adj supplies'!$AQ438</f>
        <v>3256</v>
      </c>
      <c r="W437" s="1">
        <f>'[1]adj supplies'!$AS438</f>
        <v>3354</v>
      </c>
      <c r="X437" s="1">
        <f>'[1]adj supplies'!$AU438</f>
        <v>3459</v>
      </c>
      <c r="Y437" s="1">
        <f>'[1]adj supplies'!$AY438</f>
        <v>2598</v>
      </c>
      <c r="Z437" s="1">
        <f>'[1]adj supplies'!$BA438</f>
        <v>3160</v>
      </c>
      <c r="AA437" s="1">
        <f>'[1]adj supplies'!$BC438</f>
        <v>3124</v>
      </c>
      <c r="AB437" s="1">
        <f>'[1]adj supplies'!$BE438</f>
        <v>3256</v>
      </c>
      <c r="AC437" s="1">
        <f>'[1]adj supplies'!$BG438</f>
        <v>3354</v>
      </c>
      <c r="AD437" s="1">
        <f>'[1]adj supplies'!$BI438</f>
        <v>3459</v>
      </c>
    </row>
    <row r="438" spans="1:30" x14ac:dyDescent="0.35">
      <c r="A438" t="str">
        <f>'[1]all nodes'!$B439</f>
        <v>El Dorado Irrigation District</v>
      </c>
      <c r="B438">
        <f>'[1]all nodes'!$C439</f>
        <v>1802031</v>
      </c>
      <c r="C438" t="str">
        <f>'[1]all nodes'!$F439</f>
        <v>Surface water</v>
      </c>
      <c r="D438" t="str">
        <f>'[1]all nodes'!$G439</f>
        <v>License 2184 and Pre-14 rights</v>
      </c>
      <c r="E438" t="str">
        <f>'[1]all nodes'!$P439</f>
        <v>Raw water</v>
      </c>
      <c r="F438" t="str">
        <f>'[1]all nodes'!$Q439</f>
        <v>Drinking water</v>
      </c>
      <c r="G438">
        <f>'[1]all nodes'!Z439</f>
        <v>0</v>
      </c>
      <c r="H438">
        <f>'[1]all nodes'!AA439</f>
        <v>0</v>
      </c>
      <c r="I438" t="str">
        <f>'[1]all nodes'!AB439</f>
        <v>SW1802031</v>
      </c>
      <c r="J438" t="str">
        <f>'[1]all nodes'!AC439</f>
        <v>1802031PD</v>
      </c>
      <c r="K438" t="str">
        <f>'[1]all nodes'!AD439</f>
        <v>1802031E</v>
      </c>
      <c r="L438">
        <f>IF('[1]all nodes'!AE439=0,0,INDEX([2]SUP_EL!$C:$D,MATCH('[1]all nodes'!AE439,[2]SUP_EL!$C:$C,0),2))</f>
        <v>0</v>
      </c>
      <c r="M438">
        <f>IF('[1]all nodes'!AF439=0,0,INDEX([2]SUP_EL!$C:$D,MATCH('[1]all nodes'!AF439,[2]SUP_EL!$C:$C,0),2))</f>
        <v>0</v>
      </c>
      <c r="N438">
        <f>IF('[1]all nodes'!AG439=0,0,INDEX([2]SUP_EL!$C:$D,MATCH('[1]all nodes'!AG439,[2]SUP_EL!$C:$C,0),2))</f>
        <v>0</v>
      </c>
      <c r="O438">
        <f>IF('[1]all nodes'!AH439=0,0,INDEX([2]SUP_EL!$C:$D,MATCH('[1]all nodes'!AH439,[2]SUP_EL!$C:$C,0),2))</f>
        <v>0</v>
      </c>
      <c r="P438">
        <f>IF('[1]all nodes'!AI439=0,0,INDEX([2]SUP_EL!$C:$D,MATCH('[1]all nodes'!AI439,[2]SUP_EL!$C:$C,0),2))</f>
        <v>24.669637099999999</v>
      </c>
      <c r="Q438">
        <f>IF('[1]all nodes'!AJ439=0,0,INDEX([2]SUP_EL!$C:$D,MATCH('[1]all nodes'!AJ439,[2]SUP_EL!$C:$C,0),2))</f>
        <v>44</v>
      </c>
      <c r="R438">
        <f>IF('[1]all nodes'!AK439=0,0,INDEX([2]SUP_EL!$C:$D,MATCH('[1]all nodes'!AK439,[2]SUP_EL!$C:$C,0),2))</f>
        <v>17.600000000000001</v>
      </c>
      <c r="S438" s="1">
        <f>'[1]adj supplies'!$AK439</f>
        <v>3000</v>
      </c>
      <c r="T438" s="1">
        <f>'[1]adj supplies'!$AM439</f>
        <v>4560</v>
      </c>
      <c r="U438" s="1">
        <f>'[1]adj supplies'!$AO439</f>
        <v>4560</v>
      </c>
      <c r="V438" s="1">
        <f>'[1]adj supplies'!$AQ439</f>
        <v>4560</v>
      </c>
      <c r="W438" s="1">
        <f>'[1]adj supplies'!$AS439</f>
        <v>4560</v>
      </c>
      <c r="X438" s="1">
        <f>'[1]adj supplies'!$AU439</f>
        <v>4560</v>
      </c>
      <c r="Y438" s="1">
        <f>'[1]adj supplies'!$AY439</f>
        <v>3000</v>
      </c>
      <c r="Z438" s="1">
        <f>'[1]adj supplies'!$BA439</f>
        <v>4560</v>
      </c>
      <c r="AA438" s="1">
        <f>'[1]adj supplies'!$BC439</f>
        <v>4560</v>
      </c>
      <c r="AB438" s="1">
        <f>'[1]adj supplies'!$BE439</f>
        <v>4560</v>
      </c>
      <c r="AC438" s="1">
        <f>'[1]adj supplies'!$BG439</f>
        <v>4560</v>
      </c>
      <c r="AD438" s="1">
        <f>'[1]adj supplies'!$BI439</f>
        <v>4560</v>
      </c>
    </row>
    <row r="439" spans="1:30" x14ac:dyDescent="0.35">
      <c r="A439" t="str">
        <f>'[1]all nodes'!$B440</f>
        <v>El Dorado Irrigation District</v>
      </c>
      <c r="B439">
        <f>'[1]all nodes'!$C440</f>
        <v>1802031</v>
      </c>
      <c r="C439" t="str">
        <f>'[1]all nodes'!$F440</f>
        <v>Surface water</v>
      </c>
      <c r="D439" t="str">
        <f>'[1]all nodes'!$G440</f>
        <v>Licenses 11835 and 11836</v>
      </c>
      <c r="E439" t="str">
        <f>'[1]all nodes'!$P440</f>
        <v>Raw water</v>
      </c>
      <c r="F439" t="str">
        <f>'[1]all nodes'!$Q440</f>
        <v>Drinking water</v>
      </c>
      <c r="G439">
        <f>'[1]all nodes'!Z440</f>
        <v>0</v>
      </c>
      <c r="H439">
        <f>'[1]all nodes'!AA440</f>
        <v>0</v>
      </c>
      <c r="I439" t="str">
        <f>'[1]all nodes'!AB440</f>
        <v>SW1802031</v>
      </c>
      <c r="J439" t="str">
        <f>'[1]all nodes'!AC440</f>
        <v>1802031PD</v>
      </c>
      <c r="K439" t="str">
        <f>'[1]all nodes'!AD440</f>
        <v>1802031E</v>
      </c>
      <c r="L439">
        <f>IF('[1]all nodes'!AE440=0,0,INDEX([2]SUP_EL!$C:$D,MATCH('[1]all nodes'!AE440,[2]SUP_EL!$C:$C,0),2))</f>
        <v>0</v>
      </c>
      <c r="M439">
        <f>IF('[1]all nodes'!AF440=0,0,INDEX([2]SUP_EL!$C:$D,MATCH('[1]all nodes'!AF440,[2]SUP_EL!$C:$C,0),2))</f>
        <v>0</v>
      </c>
      <c r="N439">
        <f>IF('[1]all nodes'!AG440=0,0,INDEX([2]SUP_EL!$C:$D,MATCH('[1]all nodes'!AG440,[2]SUP_EL!$C:$C,0),2))</f>
        <v>0</v>
      </c>
      <c r="O439">
        <f>IF('[1]all nodes'!AH440=0,0,INDEX([2]SUP_EL!$C:$D,MATCH('[1]all nodes'!AH440,[2]SUP_EL!$C:$C,0),2))</f>
        <v>0</v>
      </c>
      <c r="P439">
        <f>IF('[1]all nodes'!AI440=0,0,INDEX([2]SUP_EL!$C:$D,MATCH('[1]all nodes'!AI440,[2]SUP_EL!$C:$C,0),2))</f>
        <v>24.669637099999999</v>
      </c>
      <c r="Q439">
        <f>IF('[1]all nodes'!AJ440=0,0,INDEX([2]SUP_EL!$C:$D,MATCH('[1]all nodes'!AJ440,[2]SUP_EL!$C:$C,0),2))</f>
        <v>44</v>
      </c>
      <c r="R439">
        <f>IF('[1]all nodes'!AK440=0,0,INDEX([2]SUP_EL!$C:$D,MATCH('[1]all nodes'!AK440,[2]SUP_EL!$C:$C,0),2))</f>
        <v>17.600000000000001</v>
      </c>
      <c r="S439" s="1">
        <f>'[1]adj supplies'!$AK440</f>
        <v>20920</v>
      </c>
      <c r="T439" s="1">
        <f>'[1]adj supplies'!$AM440</f>
        <v>23000</v>
      </c>
      <c r="U439" s="1">
        <f>'[1]adj supplies'!$AO440</f>
        <v>23000</v>
      </c>
      <c r="V439" s="1">
        <f>'[1]adj supplies'!$AQ440</f>
        <v>23000</v>
      </c>
      <c r="W439" s="1">
        <f>'[1]adj supplies'!$AS440</f>
        <v>23000</v>
      </c>
      <c r="X439" s="1">
        <f>'[1]adj supplies'!$AU440</f>
        <v>23000</v>
      </c>
      <c r="Y439" s="1">
        <f>'[1]adj supplies'!$AY440</f>
        <v>20920</v>
      </c>
      <c r="Z439" s="1">
        <f>'[1]adj supplies'!$BA440</f>
        <v>23000</v>
      </c>
      <c r="AA439" s="1">
        <f>'[1]adj supplies'!$BC440</f>
        <v>23000</v>
      </c>
      <c r="AB439" s="1">
        <f>'[1]adj supplies'!$BE440</f>
        <v>23000</v>
      </c>
      <c r="AC439" s="1">
        <f>'[1]adj supplies'!$BG440</f>
        <v>23000</v>
      </c>
      <c r="AD439" s="1">
        <f>'[1]adj supplies'!$BI440</f>
        <v>23000</v>
      </c>
    </row>
    <row r="440" spans="1:30" x14ac:dyDescent="0.35">
      <c r="A440" t="str">
        <f>'[1]all nodes'!$B441</f>
        <v>El Dorado Irrigation District</v>
      </c>
      <c r="B440">
        <f>'[1]all nodes'!$C441</f>
        <v>1802031</v>
      </c>
      <c r="C440" t="str">
        <f>'[1]all nodes'!$F441</f>
        <v>Surface water</v>
      </c>
      <c r="D440" t="str">
        <f>'[1]all nodes'!$G441</f>
        <v>Permit 21112</v>
      </c>
      <c r="E440" t="str">
        <f>'[1]all nodes'!$P441</f>
        <v>Raw water</v>
      </c>
      <c r="F440" t="str">
        <f>'[1]all nodes'!$Q441</f>
        <v>Drinking water</v>
      </c>
      <c r="G440">
        <f>'[1]all nodes'!Z441</f>
        <v>0</v>
      </c>
      <c r="H440">
        <f>'[1]all nodes'!AA441</f>
        <v>0</v>
      </c>
      <c r="I440" t="str">
        <f>'[1]all nodes'!AB441</f>
        <v>SW1802031</v>
      </c>
      <c r="J440" t="str">
        <f>'[1]all nodes'!AC441</f>
        <v>1802031PD</v>
      </c>
      <c r="K440" t="str">
        <f>'[1]all nodes'!AD441</f>
        <v>1802031E</v>
      </c>
      <c r="L440">
        <f>IF('[1]all nodes'!AE441=0,0,INDEX([2]SUP_EL!$C:$D,MATCH('[1]all nodes'!AE441,[2]SUP_EL!$C:$C,0),2))</f>
        <v>0</v>
      </c>
      <c r="M440">
        <f>IF('[1]all nodes'!AF441=0,0,INDEX([2]SUP_EL!$C:$D,MATCH('[1]all nodes'!AF441,[2]SUP_EL!$C:$C,0),2))</f>
        <v>0</v>
      </c>
      <c r="N440">
        <f>IF('[1]all nodes'!AG441=0,0,INDEX([2]SUP_EL!$C:$D,MATCH('[1]all nodes'!AG441,[2]SUP_EL!$C:$C,0),2))</f>
        <v>0</v>
      </c>
      <c r="O440">
        <f>IF('[1]all nodes'!AH441=0,0,INDEX([2]SUP_EL!$C:$D,MATCH('[1]all nodes'!AH441,[2]SUP_EL!$C:$C,0),2))</f>
        <v>0</v>
      </c>
      <c r="P440">
        <f>IF('[1]all nodes'!AI441=0,0,INDEX([2]SUP_EL!$C:$D,MATCH('[1]all nodes'!AI441,[2]SUP_EL!$C:$C,0),2))</f>
        <v>24.669637099999999</v>
      </c>
      <c r="Q440">
        <f>IF('[1]all nodes'!AJ441=0,0,INDEX([2]SUP_EL!$C:$D,MATCH('[1]all nodes'!AJ441,[2]SUP_EL!$C:$C,0),2))</f>
        <v>44</v>
      </c>
      <c r="R440">
        <f>IF('[1]all nodes'!AK441=0,0,INDEX([2]SUP_EL!$C:$D,MATCH('[1]all nodes'!AK441,[2]SUP_EL!$C:$C,0),2))</f>
        <v>17.600000000000001</v>
      </c>
      <c r="S440" s="1">
        <f>'[1]adj supplies'!$AK441</f>
        <v>17000</v>
      </c>
      <c r="T440" s="1">
        <f>'[1]adj supplies'!$AM441</f>
        <v>17000</v>
      </c>
      <c r="U440" s="1">
        <f>'[1]adj supplies'!$AO441</f>
        <v>17000</v>
      </c>
      <c r="V440" s="1">
        <f>'[1]adj supplies'!$AQ441</f>
        <v>17000</v>
      </c>
      <c r="W440" s="1">
        <f>'[1]adj supplies'!$AS441</f>
        <v>17000</v>
      </c>
      <c r="X440" s="1">
        <f>'[1]adj supplies'!$AU441</f>
        <v>17000</v>
      </c>
      <c r="Y440" s="1">
        <f>'[1]adj supplies'!$AY441</f>
        <v>17000</v>
      </c>
      <c r="Z440" s="1">
        <f>'[1]adj supplies'!$BA441</f>
        <v>17000</v>
      </c>
      <c r="AA440" s="1">
        <f>'[1]adj supplies'!$BC441</f>
        <v>17000</v>
      </c>
      <c r="AB440" s="1">
        <f>'[1]adj supplies'!$BE441</f>
        <v>17000</v>
      </c>
      <c r="AC440" s="1">
        <f>'[1]adj supplies'!$BG441</f>
        <v>17000</v>
      </c>
      <c r="AD440" s="1">
        <f>'[1]adj supplies'!$BI441</f>
        <v>17000</v>
      </c>
    </row>
    <row r="441" spans="1:30" x14ac:dyDescent="0.35">
      <c r="A441" t="str">
        <f>'[1]all nodes'!$B442</f>
        <v>El Dorado Irrigation District</v>
      </c>
      <c r="B441">
        <f>'[1]all nodes'!$C442</f>
        <v>1802031</v>
      </c>
      <c r="C441" t="str">
        <f>'[1]all nodes'!$F442</f>
        <v>Surface water</v>
      </c>
      <c r="D441" t="str">
        <f>'[1]all nodes'!$G442</f>
        <v>Project 184</v>
      </c>
      <c r="E441" t="str">
        <f>'[1]all nodes'!$P442</f>
        <v>Raw water</v>
      </c>
      <c r="F441" t="str">
        <f>'[1]all nodes'!$Q442</f>
        <v>Drinking water</v>
      </c>
      <c r="G441">
        <f>'[1]all nodes'!Z442</f>
        <v>0</v>
      </c>
      <c r="H441">
        <f>'[1]all nodes'!AA442</f>
        <v>0</v>
      </c>
      <c r="I441" t="str">
        <f>'[1]all nodes'!AB442</f>
        <v>SW1802031</v>
      </c>
      <c r="J441" t="str">
        <f>'[1]all nodes'!AC442</f>
        <v>1802031PD</v>
      </c>
      <c r="K441" t="str">
        <f>'[1]all nodes'!AD442</f>
        <v>1802031E</v>
      </c>
      <c r="L441">
        <f>IF('[1]all nodes'!AE442=0,0,INDEX([2]SUP_EL!$C:$D,MATCH('[1]all nodes'!AE442,[2]SUP_EL!$C:$C,0),2))</f>
        <v>0</v>
      </c>
      <c r="M441">
        <f>IF('[1]all nodes'!AF442=0,0,INDEX([2]SUP_EL!$C:$D,MATCH('[1]all nodes'!AF442,[2]SUP_EL!$C:$C,0),2))</f>
        <v>0</v>
      </c>
      <c r="N441">
        <f>IF('[1]all nodes'!AG442=0,0,INDEX([2]SUP_EL!$C:$D,MATCH('[1]all nodes'!AG442,[2]SUP_EL!$C:$C,0),2))</f>
        <v>0</v>
      </c>
      <c r="O441">
        <f>IF('[1]all nodes'!AH442=0,0,INDEX([2]SUP_EL!$C:$D,MATCH('[1]all nodes'!AH442,[2]SUP_EL!$C:$C,0),2))</f>
        <v>0</v>
      </c>
      <c r="P441">
        <f>IF('[1]all nodes'!AI442=0,0,INDEX([2]SUP_EL!$C:$D,MATCH('[1]all nodes'!AI442,[2]SUP_EL!$C:$C,0),2))</f>
        <v>24.669637099999999</v>
      </c>
      <c r="Q441">
        <f>IF('[1]all nodes'!AJ442=0,0,INDEX([2]SUP_EL!$C:$D,MATCH('[1]all nodes'!AJ442,[2]SUP_EL!$C:$C,0),2))</f>
        <v>44</v>
      </c>
      <c r="R441">
        <f>IF('[1]all nodes'!AK442=0,0,INDEX([2]SUP_EL!$C:$D,MATCH('[1]all nodes'!AK442,[2]SUP_EL!$C:$C,0),2))</f>
        <v>17.600000000000001</v>
      </c>
      <c r="S441" s="1">
        <f>'[1]adj supplies'!$AK442</f>
        <v>15080</v>
      </c>
      <c r="T441" s="1">
        <f>'[1]adj supplies'!$AM442</f>
        <v>15080</v>
      </c>
      <c r="U441" s="1">
        <f>'[1]adj supplies'!$AO442</f>
        <v>15080</v>
      </c>
      <c r="V441" s="1">
        <f>'[1]adj supplies'!$AQ442</f>
        <v>15080</v>
      </c>
      <c r="W441" s="1">
        <f>'[1]adj supplies'!$AS442</f>
        <v>15080</v>
      </c>
      <c r="X441" s="1">
        <f>'[1]adj supplies'!$AU442</f>
        <v>15080</v>
      </c>
      <c r="Y441" s="1">
        <f>'[1]adj supplies'!$AY442</f>
        <v>15080</v>
      </c>
      <c r="Z441" s="1">
        <f>'[1]adj supplies'!$BA442</f>
        <v>15080</v>
      </c>
      <c r="AA441" s="1">
        <f>'[1]adj supplies'!$BC442</f>
        <v>15080</v>
      </c>
      <c r="AB441" s="1">
        <f>'[1]adj supplies'!$BE442</f>
        <v>15080</v>
      </c>
      <c r="AC441" s="1">
        <f>'[1]adj supplies'!$BG442</f>
        <v>15080</v>
      </c>
      <c r="AD441" s="1">
        <f>'[1]adj supplies'!$BI442</f>
        <v>15080</v>
      </c>
    </row>
    <row r="442" spans="1:30" x14ac:dyDescent="0.35">
      <c r="A442" t="str">
        <f>'[1]all nodes'!$B443</f>
        <v>El Monte  City Of</v>
      </c>
      <c r="B442">
        <f>'[1]all nodes'!$C443</f>
        <v>1807089</v>
      </c>
      <c r="C442" t="str">
        <f>'[1]all nodes'!$F443</f>
        <v>Groundwater</v>
      </c>
      <c r="D442">
        <f>'[1]all nodes'!$G443</f>
        <v>0</v>
      </c>
      <c r="E442" t="str">
        <f>'[1]all nodes'!$P443</f>
        <v>Raw water</v>
      </c>
      <c r="F442" t="str">
        <f>'[1]all nodes'!$Q443</f>
        <v>Drinking water</v>
      </c>
      <c r="G442">
        <f>'[1]all nodes'!Z443</f>
        <v>0</v>
      </c>
      <c r="H442">
        <f>'[1]all nodes'!AA443</f>
        <v>0</v>
      </c>
      <c r="I442" t="str">
        <f>'[1]all nodes'!AB443</f>
        <v>GW1807-4-13</v>
      </c>
      <c r="J442" t="str">
        <f>'[1]all nodes'!AC443</f>
        <v>1807089PD</v>
      </c>
      <c r="K442" t="str">
        <f>'[1]all nodes'!AD443</f>
        <v>1807089E</v>
      </c>
      <c r="L442">
        <f>IF('[1]all nodes'!AE443=0,0,INDEX([2]SUP_EL!$C:$D,MATCH('[1]all nodes'!AE443,[2]SUP_EL!$C:$C,0),2))</f>
        <v>0</v>
      </c>
      <c r="M442">
        <f>IF('[1]all nodes'!AF443=0,0,INDEX([2]SUP_EL!$C:$D,MATCH('[1]all nodes'!AF443,[2]SUP_EL!$C:$C,0),2))</f>
        <v>0</v>
      </c>
      <c r="N442">
        <f>IF('[1]all nodes'!AG443=0,0,INDEX([2]SUP_EL!$C:$D,MATCH('[1]all nodes'!AG443,[2]SUP_EL!$C:$C,0),2))</f>
        <v>0</v>
      </c>
      <c r="O442">
        <f>IF('[1]all nodes'!AH443=0,0,INDEX([2]SUP_EL!$C:$D,MATCH('[1]all nodes'!AH443,[2]SUP_EL!$C:$C,0),2))</f>
        <v>0</v>
      </c>
      <c r="P442">
        <f>IF('[1]all nodes'!AI443=0,0,INDEX([2]SUP_EL!$C:$D,MATCH('[1]all nodes'!AI443,[2]SUP_EL!$C:$C,0),2))</f>
        <v>579</v>
      </c>
      <c r="Q442">
        <f>IF('[1]all nodes'!AJ443=0,0,INDEX([2]SUP_EL!$C:$D,MATCH('[1]all nodes'!AJ443,[2]SUP_EL!$C:$C,0),2))</f>
        <v>65.5</v>
      </c>
      <c r="R442">
        <f>IF('[1]all nodes'!AK443=0,0,INDEX([2]SUP_EL!$C:$D,MATCH('[1]all nodes'!AK443,[2]SUP_EL!$C:$C,0),2))</f>
        <v>163.1</v>
      </c>
      <c r="S442" s="1">
        <f>'[1]adj supplies'!$AK443</f>
        <v>0</v>
      </c>
      <c r="T442" s="1">
        <f>'[1]adj supplies'!$AM443</f>
        <v>0</v>
      </c>
      <c r="U442" s="1">
        <f>'[1]adj supplies'!$AO443</f>
        <v>0</v>
      </c>
      <c r="V442" s="1">
        <f>'[1]adj supplies'!$AQ443</f>
        <v>0</v>
      </c>
      <c r="W442" s="1">
        <f>'[1]adj supplies'!$AS443</f>
        <v>0</v>
      </c>
      <c r="X442" s="1">
        <f>'[1]adj supplies'!$AU443</f>
        <v>0</v>
      </c>
      <c r="Y442" s="1">
        <f>'[1]adj supplies'!$AY443</f>
        <v>0</v>
      </c>
      <c r="Z442" s="1">
        <f>'[1]adj supplies'!$BA443</f>
        <v>0</v>
      </c>
      <c r="AA442" s="1">
        <f>'[1]adj supplies'!$BC443</f>
        <v>0</v>
      </c>
      <c r="AB442" s="1">
        <f>'[1]adj supplies'!$BE443</f>
        <v>0</v>
      </c>
      <c r="AC442" s="1">
        <f>'[1]adj supplies'!$BG443</f>
        <v>0</v>
      </c>
      <c r="AD442" s="1">
        <f>'[1]adj supplies'!$BI443</f>
        <v>0</v>
      </c>
    </row>
    <row r="443" spans="1:30" x14ac:dyDescent="0.35">
      <c r="A443" t="str">
        <f>'[1]all nodes'!$B444</f>
        <v>El Monte  City Of</v>
      </c>
      <c r="B443">
        <f>'[1]all nodes'!$C444</f>
        <v>1807089</v>
      </c>
      <c r="C443" t="str">
        <f>'[1]all nodes'!$F444</f>
        <v>Recycled water</v>
      </c>
      <c r="D443">
        <f>'[1]all nodes'!$G444</f>
        <v>0</v>
      </c>
      <c r="E443" t="str">
        <f>'[1]all nodes'!$P444</f>
        <v>Recycled water</v>
      </c>
      <c r="F443" t="str">
        <f>'[1]all nodes'!$Q444</f>
        <v>Recycled water</v>
      </c>
      <c r="G443">
        <f>'[1]all nodes'!Z444</f>
        <v>0</v>
      </c>
      <c r="H443" t="str">
        <f>'[1]all nodes'!AA444</f>
        <v>WWT1807089</v>
      </c>
      <c r="I443" t="str">
        <f>'[1]all nodes'!AB444</f>
        <v>1807089SREC</v>
      </c>
      <c r="J443" t="str">
        <f>'[1]all nodes'!AC444</f>
        <v>1807089NPD</v>
      </c>
      <c r="K443" t="str">
        <f>'[1]all nodes'!AD444</f>
        <v>1807089E</v>
      </c>
      <c r="L443" t="e">
        <f>IF('[1]all nodes'!AE444=0,0,INDEX([2]SUP_EL!$C:$D,MATCH('[1]all nodes'!AE444,[2]SUP_EL!$C:$C,0),2))</f>
        <v>#N/A</v>
      </c>
      <c r="M443" t="e">
        <f>IF('[1]all nodes'!AF444=0,0,INDEX([2]SUP_EL!$C:$D,MATCH('[1]all nodes'!AF444,[2]SUP_EL!$C:$C,0),2))</f>
        <v>#N/A</v>
      </c>
      <c r="N443">
        <f>IF('[1]all nodes'!AG444=0,0,INDEX([2]SUP_EL!$C:$D,MATCH('[1]all nodes'!AG444,[2]SUP_EL!$C:$C,0),2))</f>
        <v>10</v>
      </c>
      <c r="O443">
        <f>IF('[1]all nodes'!AH444=0,0,INDEX([2]SUP_EL!$C:$D,MATCH('[1]all nodes'!AH444,[2]SUP_EL!$C:$C,0),2))</f>
        <v>0</v>
      </c>
      <c r="P443">
        <f>IF('[1]all nodes'!AI444=0,0,INDEX([2]SUP_EL!$C:$D,MATCH('[1]all nodes'!AI444,[2]SUP_EL!$C:$C,0),2))</f>
        <v>0</v>
      </c>
      <c r="Q443">
        <f>IF('[1]all nodes'!AJ444=0,0,INDEX([2]SUP_EL!$C:$D,MATCH('[1]all nodes'!AJ444,[2]SUP_EL!$C:$C,0),2))</f>
        <v>0</v>
      </c>
      <c r="R443">
        <f>IF('[1]all nodes'!AK444=0,0,INDEX([2]SUP_EL!$C:$D,MATCH('[1]all nodes'!AK444,[2]SUP_EL!$C:$C,0),2))</f>
        <v>195.72</v>
      </c>
      <c r="S443" s="1">
        <f>'[1]adj supplies'!$AK444</f>
        <v>0</v>
      </c>
      <c r="T443" s="1">
        <f>'[1]adj supplies'!$AM444</f>
        <v>0</v>
      </c>
      <c r="U443" s="1">
        <f>'[1]adj supplies'!$AO444</f>
        <v>30.688878500000001</v>
      </c>
      <c r="V443" s="1">
        <f>'[1]adj supplies'!$AQ444</f>
        <v>0</v>
      </c>
      <c r="W443" s="1">
        <f>'[1]adj supplies'!$AS444</f>
        <v>30.688878500000001</v>
      </c>
      <c r="X443" s="1">
        <f>'[1]adj supplies'!$AU444</f>
        <v>30.688878500000001</v>
      </c>
      <c r="Y443" s="1">
        <f>'[1]adj supplies'!$AY444</f>
        <v>0</v>
      </c>
      <c r="Z443" s="1">
        <f>'[1]adj supplies'!$BA444</f>
        <v>0</v>
      </c>
      <c r="AA443" s="1">
        <f>'[1]adj supplies'!$BC444</f>
        <v>30.688878500000001</v>
      </c>
      <c r="AB443" s="1">
        <f>'[1]adj supplies'!$BE444</f>
        <v>0</v>
      </c>
      <c r="AC443" s="1">
        <f>'[1]adj supplies'!$BG444</f>
        <v>30.688878500000001</v>
      </c>
      <c r="AD443" s="1">
        <f>'[1]adj supplies'!$BI444</f>
        <v>30.688878500000001</v>
      </c>
    </row>
    <row r="444" spans="1:30" x14ac:dyDescent="0.35">
      <c r="A444" t="str">
        <f>'[1]all nodes'!$B445</f>
        <v>El Segundo  City Of</v>
      </c>
      <c r="B444">
        <f>'[1]all nodes'!$C445</f>
        <v>1807091</v>
      </c>
      <c r="C444" t="str">
        <f>'[1]all nodes'!$F445</f>
        <v>Purchased or Imported  Water</v>
      </c>
      <c r="D444" t="str">
        <f>'[1]all nodes'!$G445</f>
        <v>Purchased from WBMWD</v>
      </c>
      <c r="E444" t="str">
        <f>'[1]all nodes'!$P445</f>
        <v>Raw water</v>
      </c>
      <c r="F444" t="str">
        <f>'[1]all nodes'!$Q445</f>
        <v>Drinking water</v>
      </c>
      <c r="G444" t="e">
        <f>'[1]all nodes'!Z445</f>
        <v>#N/A</v>
      </c>
      <c r="H444" t="e">
        <f>'[1]all nodes'!AA445</f>
        <v>#N/A</v>
      </c>
      <c r="I444" t="e">
        <f>'[1]all nodes'!AB445</f>
        <v>#N/A</v>
      </c>
      <c r="J444" t="str">
        <f>'[1]all nodes'!AC445</f>
        <v>1807091PD</v>
      </c>
      <c r="K444" t="str">
        <f>'[1]all nodes'!AD445</f>
        <v>1807091E</v>
      </c>
      <c r="L444" t="e">
        <f>IF('[1]all nodes'!AE445=0,0,INDEX([2]SUP_EL!$C:$D,MATCH('[1]all nodes'!AE445,[2]SUP_EL!$C:$C,0),2))</f>
        <v>#N/A</v>
      </c>
      <c r="M444" t="e">
        <f>IF('[1]all nodes'!AF445=0,0,INDEX([2]SUP_EL!$C:$D,MATCH('[1]all nodes'!AF445,[2]SUP_EL!$C:$C,0),2))</f>
        <v>#N/A</v>
      </c>
      <c r="N444" t="e">
        <f>IF('[1]all nodes'!AG445=0,0,INDEX([2]SUP_EL!$C:$D,MATCH('[1]all nodes'!AG445,[2]SUP_EL!$C:$C,0),2))</f>
        <v>#N/A</v>
      </c>
      <c r="O444" t="e">
        <f>IF('[1]all nodes'!AH445=0,0,INDEX([2]SUP_EL!$C:$D,MATCH('[1]all nodes'!AH445,[2]SUP_EL!$C:$C,0),2))</f>
        <v>#N/A</v>
      </c>
      <c r="P444" t="e">
        <f>IF('[1]all nodes'!AI445=0,0,INDEX([2]SUP_EL!$C:$D,MATCH('[1]all nodes'!AI445,[2]SUP_EL!$C:$C,0),2))</f>
        <v>#N/A</v>
      </c>
      <c r="Q444" t="e">
        <f>IF('[1]all nodes'!AJ445=0,0,INDEX([2]SUP_EL!$C:$D,MATCH('[1]all nodes'!AJ445,[2]SUP_EL!$C:$C,0),2))</f>
        <v>#N/A</v>
      </c>
      <c r="R444">
        <f>IF('[1]all nodes'!AK445=0,0,INDEX([2]SUP_EL!$C:$D,MATCH('[1]all nodes'!AK445,[2]SUP_EL!$C:$C,0),2))</f>
        <v>163.1</v>
      </c>
      <c r="S444" s="1">
        <f>'[1]adj supplies'!$AK445</f>
        <v>8127</v>
      </c>
      <c r="T444" s="1">
        <f>'[1]adj supplies'!$AM445</f>
        <v>7999</v>
      </c>
      <c r="U444" s="1">
        <f>'[1]adj supplies'!$AO445</f>
        <v>8157</v>
      </c>
      <c r="V444" s="1">
        <f>'[1]adj supplies'!$AQ445</f>
        <v>8318</v>
      </c>
      <c r="W444" s="1">
        <f>'[1]adj supplies'!$AS445</f>
        <v>8482</v>
      </c>
      <c r="X444" s="1">
        <f>'[1]adj supplies'!$AU445</f>
        <v>8482</v>
      </c>
      <c r="Y444" s="1">
        <f>'[1]adj supplies'!$AY445</f>
        <v>8127</v>
      </c>
      <c r="Z444" s="1">
        <f>'[1]adj supplies'!$BA445</f>
        <v>7999</v>
      </c>
      <c r="AA444" s="1">
        <f>'[1]adj supplies'!$BC445</f>
        <v>8157</v>
      </c>
      <c r="AB444" s="1">
        <f>'[1]adj supplies'!$BE445</f>
        <v>8318</v>
      </c>
      <c r="AC444" s="1">
        <f>'[1]adj supplies'!$BG445</f>
        <v>8482</v>
      </c>
      <c r="AD444" s="1">
        <f>'[1]adj supplies'!$BI445</f>
        <v>8482</v>
      </c>
    </row>
    <row r="445" spans="1:30" x14ac:dyDescent="0.35">
      <c r="A445" t="str">
        <f>'[1]all nodes'!$B446</f>
        <v>El Segundo  City Of</v>
      </c>
      <c r="B445">
        <f>'[1]all nodes'!$C446</f>
        <v>1807091</v>
      </c>
      <c r="C445" t="str">
        <f>'[1]all nodes'!$F446</f>
        <v>Recycled Water</v>
      </c>
      <c r="D445" t="str">
        <f>'[1]all nodes'!$G446</f>
        <v>Provided by WBMWD</v>
      </c>
      <c r="E445" t="str">
        <f>'[1]all nodes'!$P446</f>
        <v>Recycled water</v>
      </c>
      <c r="F445" t="str">
        <f>'[1]all nodes'!$Q446</f>
        <v>Recycled water</v>
      </c>
      <c r="G445">
        <f>'[1]all nodes'!Z446</f>
        <v>0</v>
      </c>
      <c r="H445" t="str">
        <f>'[1]all nodes'!AA446</f>
        <v>1807407REC</v>
      </c>
      <c r="I445" t="str">
        <f>'[1]all nodes'!AB446</f>
        <v>1807091TREC</v>
      </c>
      <c r="J445" t="str">
        <f>'[1]all nodes'!AC446</f>
        <v>1807091NPD</v>
      </c>
      <c r="K445" t="str">
        <f>'[1]all nodes'!AD446</f>
        <v>1807091E</v>
      </c>
      <c r="L445" t="e">
        <f>IF('[1]all nodes'!AE446=0,0,INDEX([2]SUP_EL!$C:$D,MATCH('[1]all nodes'!AE446,[2]SUP_EL!$C:$C,0),2))</f>
        <v>#N/A</v>
      </c>
      <c r="M445" t="e">
        <f>IF('[1]all nodes'!AF446=0,0,INDEX([2]SUP_EL!$C:$D,MATCH('[1]all nodes'!AF446,[2]SUP_EL!$C:$C,0),2))</f>
        <v>#N/A</v>
      </c>
      <c r="N445">
        <f>IF('[1]all nodes'!AG446=0,0,INDEX([2]SUP_EL!$C:$D,MATCH('[1]all nodes'!AG446,[2]SUP_EL!$C:$C,0),2))</f>
        <v>10</v>
      </c>
      <c r="O445">
        <f>IF('[1]all nodes'!AH446=0,0,INDEX([2]SUP_EL!$C:$D,MATCH('[1]all nodes'!AH446,[2]SUP_EL!$C:$C,0),2))</f>
        <v>0</v>
      </c>
      <c r="P445">
        <f>IF('[1]all nodes'!AI446=0,0,INDEX([2]SUP_EL!$C:$D,MATCH('[1]all nodes'!AI446,[2]SUP_EL!$C:$C,0),2))</f>
        <v>0</v>
      </c>
      <c r="Q445">
        <f>IF('[1]all nodes'!AJ446=0,0,INDEX([2]SUP_EL!$C:$D,MATCH('[1]all nodes'!AJ446,[2]SUP_EL!$C:$C,0),2))</f>
        <v>97.762499999999989</v>
      </c>
      <c r="R445">
        <f>IF('[1]all nodes'!AK446=0,0,INDEX([2]SUP_EL!$C:$D,MATCH('[1]all nodes'!AK446,[2]SUP_EL!$C:$C,0),2))</f>
        <v>195.72</v>
      </c>
      <c r="S445" s="1">
        <f>'[1]adj supplies'!$AK446</f>
        <v>665</v>
      </c>
      <c r="T445" s="1">
        <f>'[1]adj supplies'!$AM446</f>
        <v>665</v>
      </c>
      <c r="U445" s="1">
        <f>'[1]adj supplies'!$AO446</f>
        <v>665</v>
      </c>
      <c r="V445" s="1">
        <f>'[1]adj supplies'!$AQ446</f>
        <v>665</v>
      </c>
      <c r="W445" s="1">
        <f>'[1]adj supplies'!$AS446</f>
        <v>665</v>
      </c>
      <c r="X445" s="1">
        <f>'[1]adj supplies'!$AU446</f>
        <v>665</v>
      </c>
      <c r="Y445" s="1">
        <f>'[1]adj supplies'!$AY446</f>
        <v>665</v>
      </c>
      <c r="Z445" s="1">
        <f>'[1]adj supplies'!$BA446</f>
        <v>665</v>
      </c>
      <c r="AA445" s="1">
        <f>'[1]adj supplies'!$BC446</f>
        <v>665</v>
      </c>
      <c r="AB445" s="1">
        <f>'[1]adj supplies'!$BE446</f>
        <v>665</v>
      </c>
      <c r="AC445" s="1">
        <f>'[1]adj supplies'!$BG446</f>
        <v>665</v>
      </c>
      <c r="AD445" s="1">
        <f>'[1]adj supplies'!$BI446</f>
        <v>665</v>
      </c>
    </row>
    <row r="446" spans="1:30" x14ac:dyDescent="0.35">
      <c r="A446" t="str">
        <f>'[1]all nodes'!$B447</f>
        <v>El Segundo  City Of</v>
      </c>
      <c r="B446">
        <f>'[1]all nodes'!$C447</f>
        <v>1807091</v>
      </c>
      <c r="C446" t="str">
        <f>'[1]all nodes'!$F447</f>
        <v>Recycled water</v>
      </c>
      <c r="D446" t="str">
        <f>'[1]all nodes'!$G447</f>
        <v>WBMWD</v>
      </c>
      <c r="E446" t="str">
        <f>'[1]all nodes'!$P447</f>
        <v>Recycled water</v>
      </c>
      <c r="F446" t="str">
        <f>'[1]all nodes'!$Q447</f>
        <v>Recycled water</v>
      </c>
      <c r="G446">
        <f>'[1]all nodes'!Z447</f>
        <v>0</v>
      </c>
      <c r="H446" t="str">
        <f>'[1]all nodes'!AA447</f>
        <v>1807407REC</v>
      </c>
      <c r="I446" t="str">
        <f>'[1]all nodes'!AB447</f>
        <v>1807091AREC</v>
      </c>
      <c r="J446" t="str">
        <f>'[1]all nodes'!AC447</f>
        <v>1807091NPD</v>
      </c>
      <c r="K446" t="str">
        <f>'[1]all nodes'!AD447</f>
        <v>1807091E</v>
      </c>
      <c r="L446" t="e">
        <f>IF('[1]all nodes'!AE447=0,0,INDEX([2]SUP_EL!$C:$D,MATCH('[1]all nodes'!AE447,[2]SUP_EL!$C:$C,0),2))</f>
        <v>#N/A</v>
      </c>
      <c r="M446" t="e">
        <f>IF('[1]all nodes'!AF447=0,0,INDEX([2]SUP_EL!$C:$D,MATCH('[1]all nodes'!AF447,[2]SUP_EL!$C:$C,0),2))</f>
        <v>#N/A</v>
      </c>
      <c r="N446">
        <f>IF('[1]all nodes'!AG447=0,0,INDEX([2]SUP_EL!$C:$D,MATCH('[1]all nodes'!AG447,[2]SUP_EL!$C:$C,0),2))</f>
        <v>10</v>
      </c>
      <c r="O446">
        <f>IF('[1]all nodes'!AH447=0,0,INDEX([2]SUP_EL!$C:$D,MATCH('[1]all nodes'!AH447,[2]SUP_EL!$C:$C,0),2))</f>
        <v>0</v>
      </c>
      <c r="P446">
        <f>IF('[1]all nodes'!AI447=0,0,INDEX([2]SUP_EL!$C:$D,MATCH('[1]all nodes'!AI447,[2]SUP_EL!$C:$C,0),2))</f>
        <v>0</v>
      </c>
      <c r="Q446">
        <f>IF('[1]all nodes'!AJ447=0,0,INDEX([2]SUP_EL!$C:$D,MATCH('[1]all nodes'!AJ447,[2]SUP_EL!$C:$C,0),2))</f>
        <v>1095</v>
      </c>
      <c r="R446">
        <f>IF('[1]all nodes'!AK447=0,0,INDEX([2]SUP_EL!$C:$D,MATCH('[1]all nodes'!AK447,[2]SUP_EL!$C:$C,0),2))</f>
        <v>195.72</v>
      </c>
      <c r="S446" s="1">
        <f>'[1]adj supplies'!$AK447</f>
        <v>8635</v>
      </c>
      <c r="T446" s="1">
        <f>'[1]adj supplies'!$AM447</f>
        <v>8635</v>
      </c>
      <c r="U446" s="1">
        <f>'[1]adj supplies'!$AO447</f>
        <v>8635</v>
      </c>
      <c r="V446" s="1">
        <f>'[1]adj supplies'!$AQ447</f>
        <v>8635</v>
      </c>
      <c r="W446" s="1">
        <f>'[1]adj supplies'!$AS447</f>
        <v>8635</v>
      </c>
      <c r="X446" s="1">
        <f>'[1]adj supplies'!$AU447</f>
        <v>8635</v>
      </c>
      <c r="Y446" s="1">
        <f>'[1]adj supplies'!$AY447</f>
        <v>8635</v>
      </c>
      <c r="Z446" s="1">
        <f>'[1]adj supplies'!$BA447</f>
        <v>8635</v>
      </c>
      <c r="AA446" s="1">
        <f>'[1]adj supplies'!$BC447</f>
        <v>8635</v>
      </c>
      <c r="AB446" s="1">
        <f>'[1]adj supplies'!$BE447</f>
        <v>8635</v>
      </c>
      <c r="AC446" s="1">
        <f>'[1]adj supplies'!$BG447</f>
        <v>8635</v>
      </c>
      <c r="AD446" s="1">
        <f>'[1]adj supplies'!$BI447</f>
        <v>8635</v>
      </c>
    </row>
    <row r="447" spans="1:30" x14ac:dyDescent="0.35">
      <c r="A447" t="str">
        <f>'[1]all nodes'!$B448</f>
        <v>El Toro Water District</v>
      </c>
      <c r="B447">
        <f>'[1]all nodes'!$C448</f>
        <v>1807093</v>
      </c>
      <c r="C447" t="str">
        <f>'[1]all nodes'!$F448</f>
        <v>Purchased or Imported  Water</v>
      </c>
      <c r="D447" t="str">
        <f>'[1]all nodes'!$G448</f>
        <v>MWDOC</v>
      </c>
      <c r="E447" t="str">
        <f>'[1]all nodes'!$P448</f>
        <v>Raw water</v>
      </c>
      <c r="F447" t="str">
        <f>'[1]all nodes'!$Q448</f>
        <v>Drinking water</v>
      </c>
      <c r="G447">
        <f>'[1]all nodes'!Z448</f>
        <v>0</v>
      </c>
      <c r="H447">
        <f>'[1]all nodes'!AA448</f>
        <v>0</v>
      </c>
      <c r="I447" t="str">
        <f>'[1]all nodes'!AB448</f>
        <v>1807229PD</v>
      </c>
      <c r="J447" t="str">
        <f>'[1]all nodes'!AC448</f>
        <v>1807093PD</v>
      </c>
      <c r="K447" t="str">
        <f>'[1]all nodes'!AD448</f>
        <v>1807093E</v>
      </c>
      <c r="L447">
        <f>IF('[1]all nodes'!AE448=0,0,INDEX([2]SUP_EL!$C:$D,MATCH('[1]all nodes'!AE448,[2]SUP_EL!$C:$C,0),2))</f>
        <v>0</v>
      </c>
      <c r="M447">
        <f>IF('[1]all nodes'!AF448=0,0,INDEX([2]SUP_EL!$C:$D,MATCH('[1]all nodes'!AF448,[2]SUP_EL!$C:$C,0),2))</f>
        <v>0</v>
      </c>
      <c r="N447">
        <f>IF('[1]all nodes'!AG448=0,0,INDEX([2]SUP_EL!$C:$D,MATCH('[1]all nodes'!AG448,[2]SUP_EL!$C:$C,0),2))</f>
        <v>0</v>
      </c>
      <c r="O447">
        <f>IF('[1]all nodes'!AH448=0,0,INDEX([2]SUP_EL!$C:$D,MATCH('[1]all nodes'!AH448,[2]SUP_EL!$C:$C,0),2))</f>
        <v>0</v>
      </c>
      <c r="P447">
        <f>IF('[1]all nodes'!AI448=0,0,INDEX([2]SUP_EL!$C:$D,MATCH('[1]all nodes'!AI448,[2]SUP_EL!$C:$C,0),2))</f>
        <v>10</v>
      </c>
      <c r="Q447">
        <f>IF('[1]all nodes'!AJ448=0,0,INDEX([2]SUP_EL!$C:$D,MATCH('[1]all nodes'!AJ448,[2]SUP_EL!$C:$C,0),2))</f>
        <v>0</v>
      </c>
      <c r="R447">
        <f>IF('[1]all nodes'!AK448=0,0,INDEX([2]SUP_EL!$C:$D,MATCH('[1]all nodes'!AK448,[2]SUP_EL!$C:$C,0),2))</f>
        <v>163.1</v>
      </c>
      <c r="S447" s="1">
        <f>'[1]adj supplies'!$AK448</f>
        <v>8649</v>
      </c>
      <c r="T447" s="1">
        <f>'[1]adj supplies'!$AM448</f>
        <v>6661</v>
      </c>
      <c r="U447" s="1">
        <f>'[1]adj supplies'!$AO448</f>
        <v>7394</v>
      </c>
      <c r="V447" s="1">
        <f>'[1]adj supplies'!$AQ448</f>
        <v>7423</v>
      </c>
      <c r="W447" s="1">
        <f>'[1]adj supplies'!$AS448</f>
        <v>7315</v>
      </c>
      <c r="X447" s="1">
        <f>'[1]adj supplies'!$AU448</f>
        <v>7285</v>
      </c>
      <c r="Y447" s="1">
        <f>'[1]adj supplies'!$AY448</f>
        <v>8649</v>
      </c>
      <c r="Z447" s="1">
        <f>'[1]adj supplies'!$BA448</f>
        <v>6661</v>
      </c>
      <c r="AA447" s="1">
        <f>'[1]adj supplies'!$BC448</f>
        <v>7394</v>
      </c>
      <c r="AB447" s="1">
        <f>'[1]adj supplies'!$BE448</f>
        <v>7423</v>
      </c>
      <c r="AC447" s="1">
        <f>'[1]adj supplies'!$BG448</f>
        <v>7315</v>
      </c>
      <c r="AD447" s="1">
        <f>'[1]adj supplies'!$BI448</f>
        <v>7285</v>
      </c>
    </row>
    <row r="448" spans="1:30" x14ac:dyDescent="0.35">
      <c r="A448" t="str">
        <f>'[1]all nodes'!$B449</f>
        <v>El Toro Water District</v>
      </c>
      <c r="B448">
        <f>'[1]all nodes'!$C449</f>
        <v>1807093</v>
      </c>
      <c r="C448" t="str">
        <f>'[1]all nodes'!$F449</f>
        <v>Recycled water</v>
      </c>
      <c r="D448" t="str">
        <f>'[1]all nodes'!$G449</f>
        <v>ETWD</v>
      </c>
      <c r="E448" t="str">
        <f>'[1]all nodes'!$P449</f>
        <v>Recycled water</v>
      </c>
      <c r="F448" t="str">
        <f>'[1]all nodes'!$Q449</f>
        <v>Recycled water</v>
      </c>
      <c r="G448">
        <f>'[1]all nodes'!Z449</f>
        <v>0</v>
      </c>
      <c r="H448" t="str">
        <f>'[1]all nodes'!AA449</f>
        <v>WW_1807_855</v>
      </c>
      <c r="I448" t="str">
        <f>'[1]all nodes'!AB449</f>
        <v>1807093SREC</v>
      </c>
      <c r="J448" t="str">
        <f>'[1]all nodes'!AC449</f>
        <v>1807093NPD</v>
      </c>
      <c r="K448" t="str">
        <f>'[1]all nodes'!AD449</f>
        <v>1807093E</v>
      </c>
      <c r="L448">
        <f>IF('[1]all nodes'!AE449=0,0,INDEX([2]SUP_EL!$C:$D,MATCH('[1]all nodes'!AE449,[2]SUP_EL!$C:$C,0),2))</f>
        <v>0</v>
      </c>
      <c r="M448">
        <f>IF('[1]all nodes'!AF449=0,0,INDEX([2]SUP_EL!$C:$D,MATCH('[1]all nodes'!AF449,[2]SUP_EL!$C:$C,0),2))</f>
        <v>0</v>
      </c>
      <c r="N448">
        <f>IF('[1]all nodes'!AG449=0,0,INDEX([2]SUP_EL!$C:$D,MATCH('[1]all nodes'!AG449,[2]SUP_EL!$C:$C,0),2))</f>
        <v>0</v>
      </c>
      <c r="O448">
        <f>IF('[1]all nodes'!AH449=0,0,INDEX([2]SUP_EL!$C:$D,MATCH('[1]all nodes'!AH449,[2]SUP_EL!$C:$C,0),2))</f>
        <v>0</v>
      </c>
      <c r="P448">
        <f>IF('[1]all nodes'!AI449=0,0,INDEX([2]SUP_EL!$C:$D,MATCH('[1]all nodes'!AI449,[2]SUP_EL!$C:$C,0),2))</f>
        <v>10</v>
      </c>
      <c r="Q448">
        <f>IF('[1]all nodes'!AJ449=0,0,INDEX([2]SUP_EL!$C:$D,MATCH('[1]all nodes'!AJ449,[2]SUP_EL!$C:$C,0),2))</f>
        <v>0</v>
      </c>
      <c r="R448">
        <f>IF('[1]all nodes'!AK449=0,0,INDEX([2]SUP_EL!$C:$D,MATCH('[1]all nodes'!AK449,[2]SUP_EL!$C:$C,0),2))</f>
        <v>195.72</v>
      </c>
      <c r="S448" s="1">
        <f>'[1]adj supplies'!$AK449</f>
        <v>135</v>
      </c>
      <c r="T448" s="1">
        <f>'[1]adj supplies'!$AM449</f>
        <v>0</v>
      </c>
      <c r="U448" s="1">
        <f>'[1]adj supplies'!$AO449</f>
        <v>0</v>
      </c>
      <c r="V448" s="1">
        <f>'[1]adj supplies'!$AQ449</f>
        <v>0</v>
      </c>
      <c r="W448" s="1">
        <f>'[1]adj supplies'!$AS449</f>
        <v>0</v>
      </c>
      <c r="X448" s="1">
        <f>'[1]adj supplies'!$AU449</f>
        <v>0</v>
      </c>
      <c r="Y448" s="1">
        <f>'[1]adj supplies'!$AY449</f>
        <v>135</v>
      </c>
      <c r="Z448" s="1">
        <f>'[1]adj supplies'!$BA449</f>
        <v>0</v>
      </c>
      <c r="AA448" s="1">
        <f>'[1]adj supplies'!$BC449</f>
        <v>0</v>
      </c>
      <c r="AB448" s="1">
        <f>'[1]adj supplies'!$BE449</f>
        <v>0</v>
      </c>
      <c r="AC448" s="1">
        <f>'[1]adj supplies'!$BG449</f>
        <v>0</v>
      </c>
      <c r="AD448" s="1">
        <f>'[1]adj supplies'!$BI449</f>
        <v>0</v>
      </c>
    </row>
    <row r="449" spans="1:30" x14ac:dyDescent="0.35">
      <c r="A449" t="str">
        <f>'[1]all nodes'!$B450</f>
        <v>El Toro Water District</v>
      </c>
      <c r="B449">
        <f>'[1]all nodes'!$C450</f>
        <v>1807093</v>
      </c>
      <c r="C449" t="str">
        <f>'[1]all nodes'!$F450</f>
        <v>Recycled Water</v>
      </c>
      <c r="D449">
        <f>'[1]all nodes'!$G450</f>
        <v>0</v>
      </c>
      <c r="E449" t="str">
        <f>'[1]all nodes'!$P450</f>
        <v>Recycled water</v>
      </c>
      <c r="F449" t="str">
        <f>'[1]all nodes'!$Q450</f>
        <v>Recycled water</v>
      </c>
      <c r="G449">
        <f>'[1]all nodes'!Z450</f>
        <v>0</v>
      </c>
      <c r="H449" t="str">
        <f>'[1]all nodes'!AA450</f>
        <v>WWT1807093</v>
      </c>
      <c r="I449" t="str">
        <f>'[1]all nodes'!AB450</f>
        <v>1807093TREC</v>
      </c>
      <c r="J449" t="str">
        <f>'[1]all nodes'!AC450</f>
        <v>1807093NPD</v>
      </c>
      <c r="K449" t="str">
        <f>'[1]all nodes'!AD450</f>
        <v>1807093E</v>
      </c>
      <c r="L449">
        <f>IF('[1]all nodes'!AE450=0,0,INDEX([2]SUP_EL!$C:$D,MATCH('[1]all nodes'!AE450,[2]SUP_EL!$C:$C,0),2))</f>
        <v>0</v>
      </c>
      <c r="M449">
        <f>IF('[1]all nodes'!AF450=0,0,INDEX([2]SUP_EL!$C:$D,MATCH('[1]all nodes'!AF450,[2]SUP_EL!$C:$C,0),2))</f>
        <v>0</v>
      </c>
      <c r="N449">
        <f>IF('[1]all nodes'!AG450=0,0,INDEX([2]SUP_EL!$C:$D,MATCH('[1]all nodes'!AG450,[2]SUP_EL!$C:$C,0),2))</f>
        <v>0</v>
      </c>
      <c r="O449">
        <f>IF('[1]all nodes'!AH450=0,0,INDEX([2]SUP_EL!$C:$D,MATCH('[1]all nodes'!AH450,[2]SUP_EL!$C:$C,0),2))</f>
        <v>0</v>
      </c>
      <c r="P449">
        <f>IF('[1]all nodes'!AI450=0,0,INDEX([2]SUP_EL!$C:$D,MATCH('[1]all nodes'!AI450,[2]SUP_EL!$C:$C,0),2))</f>
        <v>10</v>
      </c>
      <c r="Q449">
        <f>IF('[1]all nodes'!AJ450=0,0,INDEX([2]SUP_EL!$C:$D,MATCH('[1]all nodes'!AJ450,[2]SUP_EL!$C:$C,0),2))</f>
        <v>97.762499999999989</v>
      </c>
      <c r="R449">
        <f>IF('[1]all nodes'!AK450=0,0,INDEX([2]SUP_EL!$C:$D,MATCH('[1]all nodes'!AK450,[2]SUP_EL!$C:$C,0),2))</f>
        <v>195.72</v>
      </c>
      <c r="S449" s="1">
        <f>'[1]adj supplies'!$AK450</f>
        <v>290</v>
      </c>
      <c r="T449" s="1">
        <f>'[1]adj supplies'!$AM450</f>
        <v>1660</v>
      </c>
      <c r="U449" s="1">
        <f>'[1]adj supplies'!$AO450</f>
        <v>1660</v>
      </c>
      <c r="V449" s="1">
        <f>'[1]adj supplies'!$AQ450</f>
        <v>1660</v>
      </c>
      <c r="W449" s="1">
        <f>'[1]adj supplies'!$AS450</f>
        <v>1660</v>
      </c>
      <c r="X449" s="1">
        <f>'[1]adj supplies'!$AU450</f>
        <v>1660</v>
      </c>
      <c r="Y449" s="1">
        <f>'[1]adj supplies'!$AY450</f>
        <v>290</v>
      </c>
      <c r="Z449" s="1">
        <f>'[1]adj supplies'!$BA450</f>
        <v>1660</v>
      </c>
      <c r="AA449" s="1">
        <f>'[1]adj supplies'!$BC450</f>
        <v>1660</v>
      </c>
      <c r="AB449" s="1">
        <f>'[1]adj supplies'!$BE450</f>
        <v>1660</v>
      </c>
      <c r="AC449" s="1">
        <f>'[1]adj supplies'!$BG450</f>
        <v>1660</v>
      </c>
      <c r="AD449" s="1">
        <f>'[1]adj supplies'!$BI450</f>
        <v>1660</v>
      </c>
    </row>
    <row r="450" spans="1:30" x14ac:dyDescent="0.35">
      <c r="A450" t="str">
        <f>'[1]all nodes'!$B451</f>
        <v>Elk Grove Water District</v>
      </c>
      <c r="B450">
        <f>'[1]all nodes'!$C451</f>
        <v>1802033</v>
      </c>
      <c r="C450" t="str">
        <f>'[1]all nodes'!$F451</f>
        <v>Groundwater</v>
      </c>
      <c r="D450" t="str">
        <f>'[1]all nodes'!$G451</f>
        <v>Purchased from SCWA</v>
      </c>
      <c r="E450" t="str">
        <f>'[1]all nodes'!$P451</f>
        <v>Raw water</v>
      </c>
      <c r="F450" t="str">
        <f>'[1]all nodes'!$Q451</f>
        <v>Drinking water</v>
      </c>
      <c r="G450">
        <f>'[1]all nodes'!Z451</f>
        <v>0</v>
      </c>
      <c r="H450" t="str">
        <f>'[1]all nodes'!AA451</f>
        <v>GW1802-5-21</v>
      </c>
      <c r="I450" t="str">
        <f>'[1]all nodes'!AB451</f>
        <v xml:space="preserve">GW1802-5-21.65 </v>
      </c>
      <c r="J450" t="str">
        <f>'[1]all nodes'!AC451</f>
        <v>1802033PD</v>
      </c>
      <c r="K450" t="str">
        <f>'[1]all nodes'!AD451</f>
        <v>1802033E</v>
      </c>
      <c r="L450">
        <f>IF('[1]all nodes'!AE451=0,0,INDEX([2]SUP_EL!$C:$D,MATCH('[1]all nodes'!AE451,[2]SUP_EL!$C:$C,0),2))</f>
        <v>0</v>
      </c>
      <c r="M450">
        <f>IF('[1]all nodes'!AF451=0,0,INDEX([2]SUP_EL!$C:$D,MATCH('[1]all nodes'!AF451,[2]SUP_EL!$C:$C,0),2))</f>
        <v>0</v>
      </c>
      <c r="N450">
        <f>IF('[1]all nodes'!AG451=0,0,INDEX([2]SUP_EL!$C:$D,MATCH('[1]all nodes'!AG451,[2]SUP_EL!$C:$C,0),2))</f>
        <v>0</v>
      </c>
      <c r="O450">
        <f>IF('[1]all nodes'!AH451=0,0,INDEX([2]SUP_EL!$C:$D,MATCH('[1]all nodes'!AH451,[2]SUP_EL!$C:$C,0),2))</f>
        <v>0</v>
      </c>
      <c r="P450">
        <f>IF('[1]all nodes'!AI451=0,0,INDEX([2]SUP_EL!$C:$D,MATCH('[1]all nodes'!AI451,[2]SUP_EL!$C:$C,0),2))</f>
        <v>191</v>
      </c>
      <c r="Q450">
        <f>IF('[1]all nodes'!AJ451=0,0,INDEX([2]SUP_EL!$C:$D,MATCH('[1]all nodes'!AJ451,[2]SUP_EL!$C:$C,0),2))</f>
        <v>65.5</v>
      </c>
      <c r="R450">
        <f>IF('[1]all nodes'!AK451=0,0,INDEX([2]SUP_EL!$C:$D,MATCH('[1]all nodes'!AK451,[2]SUP_EL!$C:$C,0),2))</f>
        <v>17.600000000000001</v>
      </c>
      <c r="S450" s="1">
        <f>'[1]adj supplies'!$AK451</f>
        <v>1914</v>
      </c>
      <c r="T450" s="1">
        <f>'[1]adj supplies'!$AM451</f>
        <v>2940</v>
      </c>
      <c r="U450" s="1">
        <f>'[1]adj supplies'!$AO451</f>
        <v>3316</v>
      </c>
      <c r="V450" s="1">
        <f>'[1]adj supplies'!$AQ451</f>
        <v>3400</v>
      </c>
      <c r="W450" s="1">
        <f>'[1]adj supplies'!$AS451</f>
        <v>3442</v>
      </c>
      <c r="X450" s="1">
        <f>'[1]adj supplies'!$AU451</f>
        <v>3462</v>
      </c>
      <c r="Y450" s="1">
        <f>'[1]adj supplies'!$AY451</f>
        <v>1914</v>
      </c>
      <c r="Z450" s="1">
        <f>'[1]adj supplies'!$BA451</f>
        <v>2940</v>
      </c>
      <c r="AA450" s="1">
        <f>'[1]adj supplies'!$BC451</f>
        <v>3316</v>
      </c>
      <c r="AB450" s="1">
        <f>'[1]adj supplies'!$BE451</f>
        <v>3400</v>
      </c>
      <c r="AC450" s="1">
        <f>'[1]adj supplies'!$BG451</f>
        <v>3442</v>
      </c>
      <c r="AD450" s="1">
        <f>'[1]adj supplies'!$BI451</f>
        <v>3462</v>
      </c>
    </row>
    <row r="451" spans="1:30" x14ac:dyDescent="0.35">
      <c r="A451" t="str">
        <f>'[1]all nodes'!$B452</f>
        <v>Elk Grove Water District</v>
      </c>
      <c r="B451">
        <f>'[1]all nodes'!$C452</f>
        <v>1802033</v>
      </c>
      <c r="C451" t="str">
        <f>'[1]all nodes'!$F452</f>
        <v>Groundwater</v>
      </c>
      <c r="D451" t="str">
        <f>'[1]all nodes'!$G452</f>
        <v>Sacramento Valley South American Basin</v>
      </c>
      <c r="E451" t="str">
        <f>'[1]all nodes'!$P452</f>
        <v>Raw water</v>
      </c>
      <c r="F451" t="str">
        <f>'[1]all nodes'!$Q452</f>
        <v>Drinking water</v>
      </c>
      <c r="G451">
        <f>'[1]all nodes'!Z452</f>
        <v>0</v>
      </c>
      <c r="H451" t="str">
        <f>'[1]all nodes'!AA452</f>
        <v>GW1802-5-21</v>
      </c>
      <c r="I451" t="str">
        <f>'[1]all nodes'!AB452</f>
        <v xml:space="preserve">GW1802-5-21.65 </v>
      </c>
      <c r="J451" t="str">
        <f>'[1]all nodes'!AC452</f>
        <v>1802033PD</v>
      </c>
      <c r="K451" t="str">
        <f>'[1]all nodes'!AD452</f>
        <v>1802033E</v>
      </c>
      <c r="L451">
        <f>IF('[1]all nodes'!AE452=0,0,INDEX([2]SUP_EL!$C:$D,MATCH('[1]all nodes'!AE452,[2]SUP_EL!$C:$C,0),2))</f>
        <v>0</v>
      </c>
      <c r="M451">
        <f>IF('[1]all nodes'!AF452=0,0,INDEX([2]SUP_EL!$C:$D,MATCH('[1]all nodes'!AF452,[2]SUP_EL!$C:$C,0),2))</f>
        <v>0</v>
      </c>
      <c r="N451">
        <f>IF('[1]all nodes'!AG452=0,0,INDEX([2]SUP_EL!$C:$D,MATCH('[1]all nodes'!AG452,[2]SUP_EL!$C:$C,0),2))</f>
        <v>0</v>
      </c>
      <c r="O451">
        <f>IF('[1]all nodes'!AH452=0,0,INDEX([2]SUP_EL!$C:$D,MATCH('[1]all nodes'!AH452,[2]SUP_EL!$C:$C,0),2))</f>
        <v>0</v>
      </c>
      <c r="P451">
        <f>IF('[1]all nodes'!AI452=0,0,INDEX([2]SUP_EL!$C:$D,MATCH('[1]all nodes'!AI452,[2]SUP_EL!$C:$C,0),2))</f>
        <v>191</v>
      </c>
      <c r="Q451">
        <f>IF('[1]all nodes'!AJ452=0,0,INDEX([2]SUP_EL!$C:$D,MATCH('[1]all nodes'!AJ452,[2]SUP_EL!$C:$C,0),2))</f>
        <v>65.5</v>
      </c>
      <c r="R451">
        <f>IF('[1]all nodes'!AK452=0,0,INDEX([2]SUP_EL!$C:$D,MATCH('[1]all nodes'!AK452,[2]SUP_EL!$C:$C,0),2))</f>
        <v>17.600000000000001</v>
      </c>
      <c r="S451" s="1">
        <f>'[1]adj supplies'!$AK452</f>
        <v>3398</v>
      </c>
      <c r="T451" s="1">
        <f>'[1]adj supplies'!$AM452</f>
        <v>4753.5</v>
      </c>
      <c r="U451" s="1">
        <f>'[1]adj supplies'!$AO452</f>
        <v>4601</v>
      </c>
      <c r="V451" s="1">
        <f>'[1]adj supplies'!$AQ452</f>
        <v>4572</v>
      </c>
      <c r="W451" s="1">
        <f>'[1]adj supplies'!$AS452</f>
        <v>4596.5</v>
      </c>
      <c r="X451" s="1">
        <f>'[1]adj supplies'!$AU452</f>
        <v>4596.5</v>
      </c>
      <c r="Y451" s="1">
        <f>'[1]adj supplies'!$AY452</f>
        <v>3398</v>
      </c>
      <c r="Z451" s="1">
        <f>'[1]adj supplies'!$BA452</f>
        <v>4753.5</v>
      </c>
      <c r="AA451" s="1">
        <f>'[1]adj supplies'!$BC452</f>
        <v>4601</v>
      </c>
      <c r="AB451" s="1">
        <f>'[1]adj supplies'!$BE452</f>
        <v>4572</v>
      </c>
      <c r="AC451" s="1">
        <f>'[1]adj supplies'!$BG452</f>
        <v>4596.5</v>
      </c>
      <c r="AD451" s="1">
        <f>'[1]adj supplies'!$BI452</f>
        <v>4596.5</v>
      </c>
    </row>
    <row r="452" spans="1:30" x14ac:dyDescent="0.35">
      <c r="A452" t="str">
        <f>'[1]all nodes'!$B453</f>
        <v>Elsinore Valley Municipal Water District</v>
      </c>
      <c r="B452">
        <f>'[1]all nodes'!$C453</f>
        <v>1807095</v>
      </c>
      <c r="C452" t="str">
        <f>'[1]all nodes'!$F453</f>
        <v>Groundwater</v>
      </c>
      <c r="D452" t="str">
        <f>'[1]all nodes'!$G453</f>
        <v>Lee Lake, Temecula-Pauba, and Warm Springs Basin</v>
      </c>
      <c r="E452" t="str">
        <f>'[1]all nodes'!$P453</f>
        <v>Raw water</v>
      </c>
      <c r="F452" t="str">
        <f>'[1]all nodes'!$Q453</f>
        <v>Drinking water</v>
      </c>
      <c r="G452">
        <f>'[1]all nodes'!Z453</f>
        <v>0</v>
      </c>
      <c r="H452" t="str">
        <f>'[1]all nodes'!AA453</f>
        <v xml:space="preserve">GW1807-8-04 </v>
      </c>
      <c r="I452" t="str">
        <f>'[1]all nodes'!AB453</f>
        <v>1807095GW</v>
      </c>
      <c r="J452" t="str">
        <f>'[1]all nodes'!AC453</f>
        <v>1807095PD</v>
      </c>
      <c r="K452" t="str">
        <f>'[1]all nodes'!AD453</f>
        <v>1807095E</v>
      </c>
      <c r="L452">
        <f>IF('[1]all nodes'!AE453=0,0,INDEX([2]SUP_EL!$C:$D,MATCH('[1]all nodes'!AE453,[2]SUP_EL!$C:$C,0),2))</f>
        <v>0</v>
      </c>
      <c r="M452">
        <f>IF('[1]all nodes'!AF453=0,0,INDEX([2]SUP_EL!$C:$D,MATCH('[1]all nodes'!AF453,[2]SUP_EL!$C:$C,0),2))</f>
        <v>0</v>
      </c>
      <c r="N452">
        <f>IF('[1]all nodes'!AG453=0,0,INDEX([2]SUP_EL!$C:$D,MATCH('[1]all nodes'!AG453,[2]SUP_EL!$C:$C,0),2))</f>
        <v>0</v>
      </c>
      <c r="O452">
        <f>IF('[1]all nodes'!AH453=0,0,INDEX([2]SUP_EL!$C:$D,MATCH('[1]all nodes'!AH453,[2]SUP_EL!$C:$C,0),2))</f>
        <v>0</v>
      </c>
      <c r="P452">
        <f>IF('[1]all nodes'!AI453=0,0,INDEX([2]SUP_EL!$C:$D,MATCH('[1]all nodes'!AI453,[2]SUP_EL!$C:$C,0),2))</f>
        <v>579</v>
      </c>
      <c r="Q452">
        <f>IF('[1]all nodes'!AJ453=0,0,INDEX([2]SUP_EL!$C:$D,MATCH('[1]all nodes'!AJ453,[2]SUP_EL!$C:$C,0),2))</f>
        <v>65.5</v>
      </c>
      <c r="R452">
        <f>IF('[1]all nodes'!AK453=0,0,INDEX([2]SUP_EL!$C:$D,MATCH('[1]all nodes'!AK453,[2]SUP_EL!$C:$C,0),2))</f>
        <v>163.1</v>
      </c>
      <c r="S452" s="1">
        <f>'[1]adj supplies'!$AK453</f>
        <v>0</v>
      </c>
      <c r="T452" s="1">
        <f>'[1]adj supplies'!$AM453</f>
        <v>0</v>
      </c>
      <c r="U452" s="1">
        <f>'[1]adj supplies'!$AO453</f>
        <v>3834.7999999999993</v>
      </c>
      <c r="V452" s="1">
        <f>'[1]adj supplies'!$AQ453</f>
        <v>3834.7999999999993</v>
      </c>
      <c r="W452" s="1">
        <f>'[1]adj supplies'!$AS453</f>
        <v>5834.7999999999993</v>
      </c>
      <c r="X452" s="1">
        <f>'[1]adj supplies'!$AU453</f>
        <v>5834.7999999999993</v>
      </c>
      <c r="Y452" s="1">
        <f>'[1]adj supplies'!$AY453</f>
        <v>0</v>
      </c>
      <c r="Z452" s="1">
        <f>'[1]adj supplies'!$BA453</f>
        <v>0</v>
      </c>
      <c r="AA452" s="1">
        <f>'[1]adj supplies'!$BC453</f>
        <v>3834.7999999999993</v>
      </c>
      <c r="AB452" s="1">
        <f>'[1]adj supplies'!$BE453</f>
        <v>3834.7999999999993</v>
      </c>
      <c r="AC452" s="1">
        <f>'[1]adj supplies'!$BG453</f>
        <v>5834.7999999999993</v>
      </c>
      <c r="AD452" s="1">
        <f>'[1]adj supplies'!$BI453</f>
        <v>5834.7999999999993</v>
      </c>
    </row>
    <row r="453" spans="1:30" x14ac:dyDescent="0.35">
      <c r="A453" t="str">
        <f>'[1]all nodes'!$B454</f>
        <v>Elsinore Valley Municipal Water District</v>
      </c>
      <c r="B453">
        <f>'[1]all nodes'!$C454</f>
        <v>1807095</v>
      </c>
      <c r="C453" t="str">
        <f>'[1]all nodes'!$F454</f>
        <v>Groundwater</v>
      </c>
      <c r="D453" t="str">
        <f>'[1]all nodes'!$G454</f>
        <v xml:space="preserve">Local groundwater supply from Bunker Hill Basin </v>
      </c>
      <c r="E453" t="str">
        <f>'[1]all nodes'!$P454</f>
        <v>Raw water</v>
      </c>
      <c r="F453" t="str">
        <f>'[1]all nodes'!$Q454</f>
        <v>Drinking water</v>
      </c>
      <c r="G453">
        <f>'[1]all nodes'!Z454</f>
        <v>0</v>
      </c>
      <c r="H453" t="str">
        <f>'[1]all nodes'!AA454</f>
        <v xml:space="preserve">GW1807-8-04 </v>
      </c>
      <c r="I453" t="str">
        <f>'[1]all nodes'!AB454</f>
        <v>1807095GW</v>
      </c>
      <c r="J453" t="str">
        <f>'[1]all nodes'!AC454</f>
        <v>1807095PD</v>
      </c>
      <c r="K453" t="str">
        <f>'[1]all nodes'!AD454</f>
        <v>1807095E</v>
      </c>
      <c r="L453">
        <f>IF('[1]all nodes'!AE454=0,0,INDEX([2]SUP_EL!$C:$D,MATCH('[1]all nodes'!AE454,[2]SUP_EL!$C:$C,0),2))</f>
        <v>0</v>
      </c>
      <c r="M453">
        <f>IF('[1]all nodes'!AF454=0,0,INDEX([2]SUP_EL!$C:$D,MATCH('[1]all nodes'!AF454,[2]SUP_EL!$C:$C,0),2))</f>
        <v>0</v>
      </c>
      <c r="N453">
        <f>IF('[1]all nodes'!AG454=0,0,INDEX([2]SUP_EL!$C:$D,MATCH('[1]all nodes'!AG454,[2]SUP_EL!$C:$C,0),2))</f>
        <v>0</v>
      </c>
      <c r="O453">
        <f>IF('[1]all nodes'!AH454=0,0,INDEX([2]SUP_EL!$C:$D,MATCH('[1]all nodes'!AH454,[2]SUP_EL!$C:$C,0),2))</f>
        <v>0</v>
      </c>
      <c r="P453">
        <f>IF('[1]all nodes'!AI454=0,0,INDEX([2]SUP_EL!$C:$D,MATCH('[1]all nodes'!AI454,[2]SUP_EL!$C:$C,0),2))</f>
        <v>579</v>
      </c>
      <c r="Q453">
        <f>IF('[1]all nodes'!AJ454=0,0,INDEX([2]SUP_EL!$C:$D,MATCH('[1]all nodes'!AJ454,[2]SUP_EL!$C:$C,0),2))</f>
        <v>65.5</v>
      </c>
      <c r="R453">
        <f>IF('[1]all nodes'!AK454=0,0,INDEX([2]SUP_EL!$C:$D,MATCH('[1]all nodes'!AK454,[2]SUP_EL!$C:$C,0),2))</f>
        <v>163.1</v>
      </c>
      <c r="S453" s="1">
        <f>'[1]adj supplies'!$AK454</f>
        <v>0</v>
      </c>
      <c r="T453" s="1">
        <f>'[1]adj supplies'!$AM454</f>
        <v>4500.5999999999995</v>
      </c>
      <c r="U453" s="1">
        <f>'[1]adj supplies'!$AO454</f>
        <v>4500.5999999999995</v>
      </c>
      <c r="V453" s="1">
        <f>'[1]adj supplies'!$AQ454</f>
        <v>4500.5999999999995</v>
      </c>
      <c r="W453" s="1">
        <f>'[1]adj supplies'!$AS454</f>
        <v>4500.5999999999995</v>
      </c>
      <c r="X453" s="1">
        <f>'[1]adj supplies'!$AU454</f>
        <v>4500.5999999999995</v>
      </c>
      <c r="Y453" s="1">
        <f>'[1]adj supplies'!$AY454</f>
        <v>0</v>
      </c>
      <c r="Z453" s="1">
        <f>'[1]adj supplies'!$BA454</f>
        <v>4500.5999999999995</v>
      </c>
      <c r="AA453" s="1">
        <f>'[1]adj supplies'!$BC454</f>
        <v>4500.5999999999995</v>
      </c>
      <c r="AB453" s="1">
        <f>'[1]adj supplies'!$BE454</f>
        <v>4500.5999999999995</v>
      </c>
      <c r="AC453" s="1">
        <f>'[1]adj supplies'!$BG454</f>
        <v>4500.5999999999995</v>
      </c>
      <c r="AD453" s="1">
        <f>'[1]adj supplies'!$BI454</f>
        <v>4500.5999999999995</v>
      </c>
    </row>
    <row r="454" spans="1:30" x14ac:dyDescent="0.35">
      <c r="A454" t="str">
        <f>'[1]all nodes'!$B455</f>
        <v>Elsinore Valley Municipal Water District</v>
      </c>
      <c r="B454">
        <f>'[1]all nodes'!$C455</f>
        <v>1807095</v>
      </c>
      <c r="C454" t="str">
        <f>'[1]all nodes'!$F455</f>
        <v>Groundwater</v>
      </c>
      <c r="D454" t="str">
        <f>'[1]all nodes'!$G455</f>
        <v>Local groundwater supply from Coldwater Basin</v>
      </c>
      <c r="E454" t="str">
        <f>'[1]all nodes'!$P455</f>
        <v>Raw water</v>
      </c>
      <c r="F454" t="str">
        <f>'[1]all nodes'!$Q455</f>
        <v>Drinking water</v>
      </c>
      <c r="G454">
        <f>'[1]all nodes'!Z455</f>
        <v>0</v>
      </c>
      <c r="H454" t="str">
        <f>'[1]all nodes'!AA455</f>
        <v xml:space="preserve">GW1807-8-04 </v>
      </c>
      <c r="I454" t="str">
        <f>'[1]all nodes'!AB455</f>
        <v>1807095GW</v>
      </c>
      <c r="J454" t="str">
        <f>'[1]all nodes'!AC455</f>
        <v>1807095PD</v>
      </c>
      <c r="K454" t="str">
        <f>'[1]all nodes'!AD455</f>
        <v>1807095E</v>
      </c>
      <c r="L454">
        <f>IF('[1]all nodes'!AE455=0,0,INDEX([2]SUP_EL!$C:$D,MATCH('[1]all nodes'!AE455,[2]SUP_EL!$C:$C,0),2))</f>
        <v>0</v>
      </c>
      <c r="M454">
        <f>IF('[1]all nodes'!AF455=0,0,INDEX([2]SUP_EL!$C:$D,MATCH('[1]all nodes'!AF455,[2]SUP_EL!$C:$C,0),2))</f>
        <v>0</v>
      </c>
      <c r="N454">
        <f>IF('[1]all nodes'!AG455=0,0,INDEX([2]SUP_EL!$C:$D,MATCH('[1]all nodes'!AG455,[2]SUP_EL!$C:$C,0),2))</f>
        <v>0</v>
      </c>
      <c r="O454">
        <f>IF('[1]all nodes'!AH455=0,0,INDEX([2]SUP_EL!$C:$D,MATCH('[1]all nodes'!AH455,[2]SUP_EL!$C:$C,0),2))</f>
        <v>0</v>
      </c>
      <c r="P454">
        <f>IF('[1]all nodes'!AI455=0,0,INDEX([2]SUP_EL!$C:$D,MATCH('[1]all nodes'!AI455,[2]SUP_EL!$C:$C,0),2))</f>
        <v>579</v>
      </c>
      <c r="Q454">
        <f>IF('[1]all nodes'!AJ455=0,0,INDEX([2]SUP_EL!$C:$D,MATCH('[1]all nodes'!AJ455,[2]SUP_EL!$C:$C,0),2))</f>
        <v>65.5</v>
      </c>
      <c r="R454">
        <f>IF('[1]all nodes'!AK455=0,0,INDEX([2]SUP_EL!$C:$D,MATCH('[1]all nodes'!AK455,[2]SUP_EL!$C:$C,0),2))</f>
        <v>163.1</v>
      </c>
      <c r="S454" s="1">
        <f>'[1]adj supplies'!$AK455</f>
        <v>424</v>
      </c>
      <c r="T454" s="1">
        <f>'[1]adj supplies'!$AM455</f>
        <v>1200</v>
      </c>
      <c r="U454" s="1">
        <f>'[1]adj supplies'!$AO455</f>
        <v>1200</v>
      </c>
      <c r="V454" s="1">
        <f>'[1]adj supplies'!$AQ455</f>
        <v>1200</v>
      </c>
      <c r="W454" s="1">
        <f>'[1]adj supplies'!$AS455</f>
        <v>1200</v>
      </c>
      <c r="X454" s="1">
        <f>'[1]adj supplies'!$AU455</f>
        <v>1200</v>
      </c>
      <c r="Y454" s="1">
        <f>'[1]adj supplies'!$AY455</f>
        <v>424</v>
      </c>
      <c r="Z454" s="1">
        <f>'[1]adj supplies'!$BA455</f>
        <v>1200</v>
      </c>
      <c r="AA454" s="1">
        <f>'[1]adj supplies'!$BC455</f>
        <v>1200</v>
      </c>
      <c r="AB454" s="1">
        <f>'[1]adj supplies'!$BE455</f>
        <v>1200</v>
      </c>
      <c r="AC454" s="1">
        <f>'[1]adj supplies'!$BG455</f>
        <v>1200</v>
      </c>
      <c r="AD454" s="1">
        <f>'[1]adj supplies'!$BI455</f>
        <v>1200</v>
      </c>
    </row>
    <row r="455" spans="1:30" x14ac:dyDescent="0.35">
      <c r="A455" t="str">
        <f>'[1]all nodes'!$B456</f>
        <v>Elsinore Valley Municipal Water District</v>
      </c>
      <c r="B455">
        <f>'[1]all nodes'!$C456</f>
        <v>1807095</v>
      </c>
      <c r="C455" t="str">
        <f>'[1]all nodes'!$F456</f>
        <v>Groundwater</v>
      </c>
      <c r="D455" t="str">
        <f>'[1]all nodes'!$G456</f>
        <v>Local groundwater supply from Colton</v>
      </c>
      <c r="E455" t="str">
        <f>'[1]all nodes'!$P456</f>
        <v>Raw water</v>
      </c>
      <c r="F455" t="str">
        <f>'[1]all nodes'!$Q456</f>
        <v>Drinking water</v>
      </c>
      <c r="G455">
        <f>'[1]all nodes'!Z456</f>
        <v>0</v>
      </c>
      <c r="H455" t="str">
        <f>'[1]all nodes'!AA456</f>
        <v xml:space="preserve">GW1807-8-04 </v>
      </c>
      <c r="I455" t="str">
        <f>'[1]all nodes'!AB456</f>
        <v>1807095GW</v>
      </c>
      <c r="J455" t="str">
        <f>'[1]all nodes'!AC456</f>
        <v>1807095PD</v>
      </c>
      <c r="K455" t="str">
        <f>'[1]all nodes'!AD456</f>
        <v>1807095E</v>
      </c>
      <c r="L455">
        <f>IF('[1]all nodes'!AE456=0,0,INDEX([2]SUP_EL!$C:$D,MATCH('[1]all nodes'!AE456,[2]SUP_EL!$C:$C,0),2))</f>
        <v>0</v>
      </c>
      <c r="M455">
        <f>IF('[1]all nodes'!AF456=0,0,INDEX([2]SUP_EL!$C:$D,MATCH('[1]all nodes'!AF456,[2]SUP_EL!$C:$C,0),2))</f>
        <v>0</v>
      </c>
      <c r="N455">
        <f>IF('[1]all nodes'!AG456=0,0,INDEX([2]SUP_EL!$C:$D,MATCH('[1]all nodes'!AG456,[2]SUP_EL!$C:$C,0),2))</f>
        <v>0</v>
      </c>
      <c r="O455">
        <f>IF('[1]all nodes'!AH456=0,0,INDEX([2]SUP_EL!$C:$D,MATCH('[1]all nodes'!AH456,[2]SUP_EL!$C:$C,0),2))</f>
        <v>0</v>
      </c>
      <c r="P455">
        <f>IF('[1]all nodes'!AI456=0,0,INDEX([2]SUP_EL!$C:$D,MATCH('[1]all nodes'!AI456,[2]SUP_EL!$C:$C,0),2))</f>
        <v>579</v>
      </c>
      <c r="Q455">
        <f>IF('[1]all nodes'!AJ456=0,0,INDEX([2]SUP_EL!$C:$D,MATCH('[1]all nodes'!AJ456,[2]SUP_EL!$C:$C,0),2))</f>
        <v>65.5</v>
      </c>
      <c r="R455">
        <f>IF('[1]all nodes'!AK456=0,0,INDEX([2]SUP_EL!$C:$D,MATCH('[1]all nodes'!AK456,[2]SUP_EL!$C:$C,0),2))</f>
        <v>163.1</v>
      </c>
      <c r="S455" s="1">
        <f>'[1]adj supplies'!$AK456</f>
        <v>0</v>
      </c>
      <c r="T455" s="1">
        <f>'[1]adj supplies'!$AM456</f>
        <v>484.6</v>
      </c>
      <c r="U455" s="1">
        <f>'[1]adj supplies'!$AO456</f>
        <v>484.6</v>
      </c>
      <c r="V455" s="1">
        <f>'[1]adj supplies'!$AQ456</f>
        <v>484.6</v>
      </c>
      <c r="W455" s="1">
        <f>'[1]adj supplies'!$AS456</f>
        <v>484.6</v>
      </c>
      <c r="X455" s="1">
        <f>'[1]adj supplies'!$AU456</f>
        <v>484.6</v>
      </c>
      <c r="Y455" s="1">
        <f>'[1]adj supplies'!$AY456</f>
        <v>0</v>
      </c>
      <c r="Z455" s="1">
        <f>'[1]adj supplies'!$BA456</f>
        <v>484.6</v>
      </c>
      <c r="AA455" s="1">
        <f>'[1]adj supplies'!$BC456</f>
        <v>484.6</v>
      </c>
      <c r="AB455" s="1">
        <f>'[1]adj supplies'!$BE456</f>
        <v>484.6</v>
      </c>
      <c r="AC455" s="1">
        <f>'[1]adj supplies'!$BG456</f>
        <v>484.6</v>
      </c>
      <c r="AD455" s="1">
        <f>'[1]adj supplies'!$BI456</f>
        <v>484.6</v>
      </c>
    </row>
    <row r="456" spans="1:30" x14ac:dyDescent="0.35">
      <c r="A456" t="str">
        <f>'[1]all nodes'!$B457</f>
        <v>Elsinore Valley Municipal Water District</v>
      </c>
      <c r="B456">
        <f>'[1]all nodes'!$C457</f>
        <v>1807095</v>
      </c>
      <c r="C456" t="str">
        <f>'[1]all nodes'!$F457</f>
        <v>Groundwater</v>
      </c>
      <c r="D456" t="str">
        <f>'[1]all nodes'!$G457</f>
        <v xml:space="preserve">Local groundwater supply from Elsinore Basin </v>
      </c>
      <c r="E456" t="str">
        <f>'[1]all nodes'!$P457</f>
        <v>Raw water</v>
      </c>
      <c r="F456" t="str">
        <f>'[1]all nodes'!$Q457</f>
        <v>Drinking water</v>
      </c>
      <c r="G456">
        <f>'[1]all nodes'!Z457</f>
        <v>0</v>
      </c>
      <c r="H456" t="str">
        <f>'[1]all nodes'!AA457</f>
        <v xml:space="preserve">GW1807-8-04 </v>
      </c>
      <c r="I456" t="str">
        <f>'[1]all nodes'!AB457</f>
        <v>1807095GW</v>
      </c>
      <c r="J456" t="str">
        <f>'[1]all nodes'!AC457</f>
        <v>1807095PD</v>
      </c>
      <c r="K456" t="str">
        <f>'[1]all nodes'!AD457</f>
        <v>1807095E</v>
      </c>
      <c r="L456">
        <f>IF('[1]all nodes'!AE457=0,0,INDEX([2]SUP_EL!$C:$D,MATCH('[1]all nodes'!AE457,[2]SUP_EL!$C:$C,0),2))</f>
        <v>0</v>
      </c>
      <c r="M456">
        <f>IF('[1]all nodes'!AF457=0,0,INDEX([2]SUP_EL!$C:$D,MATCH('[1]all nodes'!AF457,[2]SUP_EL!$C:$C,0),2))</f>
        <v>0</v>
      </c>
      <c r="N456">
        <f>IF('[1]all nodes'!AG457=0,0,INDEX([2]SUP_EL!$C:$D,MATCH('[1]all nodes'!AG457,[2]SUP_EL!$C:$C,0),2))</f>
        <v>0</v>
      </c>
      <c r="O456">
        <f>IF('[1]all nodes'!AH457=0,0,INDEX([2]SUP_EL!$C:$D,MATCH('[1]all nodes'!AH457,[2]SUP_EL!$C:$C,0),2))</f>
        <v>0</v>
      </c>
      <c r="P456">
        <f>IF('[1]all nodes'!AI457=0,0,INDEX([2]SUP_EL!$C:$D,MATCH('[1]all nodes'!AI457,[2]SUP_EL!$C:$C,0),2))</f>
        <v>579</v>
      </c>
      <c r="Q456">
        <f>IF('[1]all nodes'!AJ457=0,0,INDEX([2]SUP_EL!$C:$D,MATCH('[1]all nodes'!AJ457,[2]SUP_EL!$C:$C,0),2))</f>
        <v>65.5</v>
      </c>
      <c r="R456">
        <f>IF('[1]all nodes'!AK457=0,0,INDEX([2]SUP_EL!$C:$D,MATCH('[1]all nodes'!AK457,[2]SUP_EL!$C:$C,0),2))</f>
        <v>163.1</v>
      </c>
      <c r="S456" s="1">
        <f>'[1]adj supplies'!$AK457</f>
        <v>3627</v>
      </c>
      <c r="T456" s="1">
        <f>'[1]adj supplies'!$AM457</f>
        <v>5500</v>
      </c>
      <c r="U456" s="1">
        <f>'[1]adj supplies'!$AO457</f>
        <v>5500</v>
      </c>
      <c r="V456" s="1">
        <f>'[1]adj supplies'!$AQ457</f>
        <v>5500</v>
      </c>
      <c r="W456" s="1">
        <f>'[1]adj supplies'!$AS457</f>
        <v>5500</v>
      </c>
      <c r="X456" s="1">
        <f>'[1]adj supplies'!$AU457</f>
        <v>5500</v>
      </c>
      <c r="Y456" s="1">
        <f>'[1]adj supplies'!$AY457</f>
        <v>3627</v>
      </c>
      <c r="Z456" s="1">
        <f>'[1]adj supplies'!$BA457</f>
        <v>5500</v>
      </c>
      <c r="AA456" s="1">
        <f>'[1]adj supplies'!$BC457</f>
        <v>5500</v>
      </c>
      <c r="AB456" s="1">
        <f>'[1]adj supplies'!$BE457</f>
        <v>5500</v>
      </c>
      <c r="AC456" s="1">
        <f>'[1]adj supplies'!$BG457</f>
        <v>5500</v>
      </c>
      <c r="AD456" s="1">
        <f>'[1]adj supplies'!$BI457</f>
        <v>5500</v>
      </c>
    </row>
    <row r="457" spans="1:30" x14ac:dyDescent="0.35">
      <c r="A457" t="str">
        <f>'[1]all nodes'!$B458</f>
        <v>Elsinore Valley Municipal Water District</v>
      </c>
      <c r="B457">
        <f>'[1]all nodes'!$C458</f>
        <v>1807095</v>
      </c>
      <c r="C457" t="str">
        <f>'[1]all nodes'!$F458</f>
        <v>Groundwater</v>
      </c>
      <c r="D457" t="str">
        <f>'[1]all nodes'!$G458</f>
        <v xml:space="preserve">Local groundwater supply from Riverside Basin </v>
      </c>
      <c r="E457" t="str">
        <f>'[1]all nodes'!$P458</f>
        <v>Raw water</v>
      </c>
      <c r="F457" t="str">
        <f>'[1]all nodes'!$Q458</f>
        <v>Drinking water</v>
      </c>
      <c r="G457">
        <f>'[1]all nodes'!Z458</f>
        <v>0</v>
      </c>
      <c r="H457" t="str">
        <f>'[1]all nodes'!AA458</f>
        <v xml:space="preserve">GW1807-8-04 </v>
      </c>
      <c r="I457" t="str">
        <f>'[1]all nodes'!AB458</f>
        <v>1807095GW</v>
      </c>
      <c r="J457" t="str">
        <f>'[1]all nodes'!AC458</f>
        <v>1807095PD</v>
      </c>
      <c r="K457" t="str">
        <f>'[1]all nodes'!AD458</f>
        <v>1807095E</v>
      </c>
      <c r="L457">
        <f>IF('[1]all nodes'!AE458=0,0,INDEX([2]SUP_EL!$C:$D,MATCH('[1]all nodes'!AE458,[2]SUP_EL!$C:$C,0),2))</f>
        <v>0</v>
      </c>
      <c r="M457">
        <f>IF('[1]all nodes'!AF458=0,0,INDEX([2]SUP_EL!$C:$D,MATCH('[1]all nodes'!AF458,[2]SUP_EL!$C:$C,0),2))</f>
        <v>0</v>
      </c>
      <c r="N457">
        <f>IF('[1]all nodes'!AG458=0,0,INDEX([2]SUP_EL!$C:$D,MATCH('[1]all nodes'!AG458,[2]SUP_EL!$C:$C,0),2))</f>
        <v>0</v>
      </c>
      <c r="O457">
        <f>IF('[1]all nodes'!AH458=0,0,INDEX([2]SUP_EL!$C:$D,MATCH('[1]all nodes'!AH458,[2]SUP_EL!$C:$C,0),2))</f>
        <v>0</v>
      </c>
      <c r="P457">
        <f>IF('[1]all nodes'!AI458=0,0,INDEX([2]SUP_EL!$C:$D,MATCH('[1]all nodes'!AI458,[2]SUP_EL!$C:$C,0),2))</f>
        <v>579</v>
      </c>
      <c r="Q457">
        <f>IF('[1]all nodes'!AJ458=0,0,INDEX([2]SUP_EL!$C:$D,MATCH('[1]all nodes'!AJ458,[2]SUP_EL!$C:$C,0),2))</f>
        <v>65.5</v>
      </c>
      <c r="R457">
        <f>IF('[1]all nodes'!AK458=0,0,INDEX([2]SUP_EL!$C:$D,MATCH('[1]all nodes'!AK458,[2]SUP_EL!$C:$C,0),2))</f>
        <v>163.1</v>
      </c>
      <c r="S457" s="1">
        <f>'[1]adj supplies'!$AK458</f>
        <v>0</v>
      </c>
      <c r="T457" s="1">
        <f>'[1]adj supplies'!$AM458</f>
        <v>1263</v>
      </c>
      <c r="U457" s="1">
        <f>'[1]adj supplies'!$AO458</f>
        <v>1263</v>
      </c>
      <c r="V457" s="1">
        <f>'[1]adj supplies'!$AQ458</f>
        <v>1263</v>
      </c>
      <c r="W457" s="1">
        <f>'[1]adj supplies'!$AS458</f>
        <v>1263</v>
      </c>
      <c r="X457" s="1">
        <f>'[1]adj supplies'!$AU458</f>
        <v>1263</v>
      </c>
      <c r="Y457" s="1">
        <f>'[1]adj supplies'!$AY458</f>
        <v>0</v>
      </c>
      <c r="Z457" s="1">
        <f>'[1]adj supplies'!$BA458</f>
        <v>1263</v>
      </c>
      <c r="AA457" s="1">
        <f>'[1]adj supplies'!$BC458</f>
        <v>1263</v>
      </c>
      <c r="AB457" s="1">
        <f>'[1]adj supplies'!$BE458</f>
        <v>1263</v>
      </c>
      <c r="AC457" s="1">
        <f>'[1]adj supplies'!$BG458</f>
        <v>1263</v>
      </c>
      <c r="AD457" s="1">
        <f>'[1]adj supplies'!$BI458</f>
        <v>1263</v>
      </c>
    </row>
    <row r="458" spans="1:30" x14ac:dyDescent="0.35">
      <c r="A458" t="str">
        <f>'[1]all nodes'!$B459</f>
        <v>Elsinore Valley Municipal Water District</v>
      </c>
      <c r="B458">
        <f>'[1]all nodes'!$C459</f>
        <v>1807095</v>
      </c>
      <c r="C458" t="str">
        <f>'[1]all nodes'!$F459</f>
        <v>Purchased or Imported  Water</v>
      </c>
      <c r="D458" t="str">
        <f>'[1]all nodes'!$G459</f>
        <v>Imported water from AVP (mostly CRA blended with some SWP at Skinner)</v>
      </c>
      <c r="E458" t="str">
        <f>'[1]all nodes'!$P459</f>
        <v>Raw water</v>
      </c>
      <c r="F458" t="str">
        <f>'[1]all nodes'!$Q459</f>
        <v>Drinking water</v>
      </c>
      <c r="G458">
        <f>'[1]all nodes'!Z459</f>
        <v>0</v>
      </c>
      <c r="H458">
        <f>'[1]all nodes'!AA459</f>
        <v>0</v>
      </c>
      <c r="I458" t="str">
        <f>'[1]all nodes'!AB459</f>
        <v>1807411PD</v>
      </c>
      <c r="J458" t="str">
        <f>'[1]all nodes'!AC459</f>
        <v>1807095PD</v>
      </c>
      <c r="K458" t="str">
        <f>'[1]all nodes'!AD459</f>
        <v>1807095E</v>
      </c>
      <c r="L458">
        <f>IF('[1]all nodes'!AE459=0,0,INDEX([2]SUP_EL!$C:$D,MATCH('[1]all nodes'!AE459,[2]SUP_EL!$C:$C,0),2))</f>
        <v>0</v>
      </c>
      <c r="M458">
        <f>IF('[1]all nodes'!AF459=0,0,INDEX([2]SUP_EL!$C:$D,MATCH('[1]all nodes'!AF459,[2]SUP_EL!$C:$C,0),2))</f>
        <v>0</v>
      </c>
      <c r="N458">
        <f>IF('[1]all nodes'!AG459=0,0,INDEX([2]SUP_EL!$C:$D,MATCH('[1]all nodes'!AG459,[2]SUP_EL!$C:$C,0),2))</f>
        <v>0</v>
      </c>
      <c r="O458">
        <f>IF('[1]all nodes'!AH459=0,0,INDEX([2]SUP_EL!$C:$D,MATCH('[1]all nodes'!AH459,[2]SUP_EL!$C:$C,0),2))</f>
        <v>0</v>
      </c>
      <c r="P458">
        <f>IF('[1]all nodes'!AI459=0,0,INDEX([2]SUP_EL!$C:$D,MATCH('[1]all nodes'!AI459,[2]SUP_EL!$C:$C,0),2))</f>
        <v>10</v>
      </c>
      <c r="Q458">
        <f>IF('[1]all nodes'!AJ459=0,0,INDEX([2]SUP_EL!$C:$D,MATCH('[1]all nodes'!AJ459,[2]SUP_EL!$C:$C,0),2))</f>
        <v>0</v>
      </c>
      <c r="R458">
        <f>IF('[1]all nodes'!AK459=0,0,INDEX([2]SUP_EL!$C:$D,MATCH('[1]all nodes'!AK459,[2]SUP_EL!$C:$C,0),2))</f>
        <v>163.1</v>
      </c>
      <c r="S458" s="1">
        <f>'[1]adj supplies'!$AK459</f>
        <v>15318</v>
      </c>
      <c r="T458" s="1">
        <f>'[1]adj supplies'!$AM459</f>
        <v>16256</v>
      </c>
      <c r="U458" s="1">
        <f>'[1]adj supplies'!$AO459</f>
        <v>16256</v>
      </c>
      <c r="V458" s="1">
        <f>'[1]adj supplies'!$AQ459</f>
        <v>16256</v>
      </c>
      <c r="W458" s="1">
        <f>'[1]adj supplies'!$AS459</f>
        <v>16256</v>
      </c>
      <c r="X458" s="1">
        <f>'[1]adj supplies'!$AU459</f>
        <v>16256</v>
      </c>
      <c r="Y458" s="1">
        <f>'[1]adj supplies'!$AY459</f>
        <v>15318</v>
      </c>
      <c r="Z458" s="1">
        <f>'[1]adj supplies'!$BA459</f>
        <v>16256</v>
      </c>
      <c r="AA458" s="1">
        <f>'[1]adj supplies'!$BC459</f>
        <v>16256</v>
      </c>
      <c r="AB458" s="1">
        <f>'[1]adj supplies'!$BE459</f>
        <v>16256</v>
      </c>
      <c r="AC458" s="1">
        <f>'[1]adj supplies'!$BG459</f>
        <v>16256</v>
      </c>
      <c r="AD458" s="1">
        <f>'[1]adj supplies'!$BI459</f>
        <v>16256</v>
      </c>
    </row>
    <row r="459" spans="1:30" x14ac:dyDescent="0.35">
      <c r="A459" t="str">
        <f>'[1]all nodes'!$B460</f>
        <v>Elsinore Valley Municipal Water District</v>
      </c>
      <c r="B459">
        <f>'[1]all nodes'!$C460</f>
        <v>1807095</v>
      </c>
      <c r="C459" t="str">
        <f>'[1]all nodes'!$F460</f>
        <v>Purchased or Imported  Water</v>
      </c>
      <c r="D459" t="str">
        <f>'[1]all nodes'!$G460</f>
        <v>Imported water from TVP (SWP via Mills plant)</v>
      </c>
      <c r="E459" t="str">
        <f>'[1]all nodes'!$P460</f>
        <v>Raw water</v>
      </c>
      <c r="F459" t="str">
        <f>'[1]all nodes'!$Q460</f>
        <v>Drinking water</v>
      </c>
      <c r="G459">
        <f>'[1]all nodes'!Z460</f>
        <v>0</v>
      </c>
      <c r="H459">
        <f>'[1]all nodes'!AA460</f>
        <v>0</v>
      </c>
      <c r="I459" t="str">
        <f>'[1]all nodes'!AB460</f>
        <v>1807411PD</v>
      </c>
      <c r="J459" t="str">
        <f>'[1]all nodes'!AC460</f>
        <v>1807095PD</v>
      </c>
      <c r="K459" t="str">
        <f>'[1]all nodes'!AD460</f>
        <v>1807095E</v>
      </c>
      <c r="L459">
        <f>IF('[1]all nodes'!AE460=0,0,INDEX([2]SUP_EL!$C:$D,MATCH('[1]all nodes'!AE460,[2]SUP_EL!$C:$C,0),2))</f>
        <v>0</v>
      </c>
      <c r="M459">
        <f>IF('[1]all nodes'!AF460=0,0,INDEX([2]SUP_EL!$C:$D,MATCH('[1]all nodes'!AF460,[2]SUP_EL!$C:$C,0),2))</f>
        <v>0</v>
      </c>
      <c r="N459">
        <f>IF('[1]all nodes'!AG460=0,0,INDEX([2]SUP_EL!$C:$D,MATCH('[1]all nodes'!AG460,[2]SUP_EL!$C:$C,0),2))</f>
        <v>0</v>
      </c>
      <c r="O459">
        <f>IF('[1]all nodes'!AH460=0,0,INDEX([2]SUP_EL!$C:$D,MATCH('[1]all nodes'!AH460,[2]SUP_EL!$C:$C,0),2))</f>
        <v>0</v>
      </c>
      <c r="P459">
        <f>IF('[1]all nodes'!AI460=0,0,INDEX([2]SUP_EL!$C:$D,MATCH('[1]all nodes'!AI460,[2]SUP_EL!$C:$C,0),2))</f>
        <v>10</v>
      </c>
      <c r="Q459">
        <f>IF('[1]all nodes'!AJ460=0,0,INDEX([2]SUP_EL!$C:$D,MATCH('[1]all nodes'!AJ460,[2]SUP_EL!$C:$C,0),2))</f>
        <v>0</v>
      </c>
      <c r="R459">
        <f>IF('[1]all nodes'!AK460=0,0,INDEX([2]SUP_EL!$C:$D,MATCH('[1]all nodes'!AK460,[2]SUP_EL!$C:$C,0),2))</f>
        <v>163.1</v>
      </c>
      <c r="S459" s="1">
        <f>'[1]adj supplies'!$AK460</f>
        <v>15318</v>
      </c>
      <c r="T459" s="1">
        <f>'[1]adj supplies'!$AM460</f>
        <v>10030</v>
      </c>
      <c r="U459" s="1">
        <f>'[1]adj supplies'!$AO460</f>
        <v>10030</v>
      </c>
      <c r="V459" s="1">
        <f>'[1]adj supplies'!$AQ460</f>
        <v>10030</v>
      </c>
      <c r="W459" s="1">
        <f>'[1]adj supplies'!$AS460</f>
        <v>10030</v>
      </c>
      <c r="X459" s="1">
        <f>'[1]adj supplies'!$AU460</f>
        <v>10030</v>
      </c>
      <c r="Y459" s="1">
        <f>'[1]adj supplies'!$AY460</f>
        <v>15318</v>
      </c>
      <c r="Z459" s="1">
        <f>'[1]adj supplies'!$BA460</f>
        <v>10030</v>
      </c>
      <c r="AA459" s="1">
        <f>'[1]adj supplies'!$BC460</f>
        <v>10030</v>
      </c>
      <c r="AB459" s="1">
        <f>'[1]adj supplies'!$BE460</f>
        <v>10030</v>
      </c>
      <c r="AC459" s="1">
        <f>'[1]adj supplies'!$BG460</f>
        <v>10030</v>
      </c>
      <c r="AD459" s="1">
        <f>'[1]adj supplies'!$BI460</f>
        <v>10030</v>
      </c>
    </row>
    <row r="460" spans="1:30" x14ac:dyDescent="0.35">
      <c r="A460" t="str">
        <f>'[1]all nodes'!$B461</f>
        <v>Elsinore Valley Municipal Water District</v>
      </c>
      <c r="B460">
        <f>'[1]all nodes'!$C461</f>
        <v>1807095</v>
      </c>
      <c r="C460" t="str">
        <f>'[1]all nodes'!$F461</f>
        <v>Recycled Water</v>
      </c>
      <c r="D460" t="str">
        <f>'[1]all nodes'!$G461</f>
        <v>Recycled Water from Horsethief WRF, Railroad Canyon WRF, Wildomar, and IPR flow from Regional WRF. Does not include water used for Temescal Wash or Lake Elsinore replenishment</v>
      </c>
      <c r="E460" t="str">
        <f>'[1]all nodes'!$P461</f>
        <v>Recycled water</v>
      </c>
      <c r="F460" t="str">
        <f>'[1]all nodes'!$Q461</f>
        <v>Recycled water</v>
      </c>
      <c r="G460">
        <f>'[1]all nodes'!Z461</f>
        <v>0</v>
      </c>
      <c r="H460" t="str">
        <f>'[1]all nodes'!AA461</f>
        <v>WWT1807095</v>
      </c>
      <c r="I460" t="str">
        <f>'[1]all nodes'!AB461</f>
        <v>1807095AREC</v>
      </c>
      <c r="J460" t="str">
        <f>'[1]all nodes'!AC461</f>
        <v>1807095NPD</v>
      </c>
      <c r="K460" t="str">
        <f>'[1]all nodes'!AD461</f>
        <v>1807095E</v>
      </c>
      <c r="L460">
        <f>IF('[1]all nodes'!AE461=0,0,INDEX([2]SUP_EL!$C:$D,MATCH('[1]all nodes'!AE461,[2]SUP_EL!$C:$C,0),2))</f>
        <v>0</v>
      </c>
      <c r="M460">
        <f>IF('[1]all nodes'!AF461=0,0,INDEX([2]SUP_EL!$C:$D,MATCH('[1]all nodes'!AF461,[2]SUP_EL!$C:$C,0),2))</f>
        <v>0</v>
      </c>
      <c r="N460">
        <f>IF('[1]all nodes'!AG461=0,0,INDEX([2]SUP_EL!$C:$D,MATCH('[1]all nodes'!AG461,[2]SUP_EL!$C:$C,0),2))</f>
        <v>10</v>
      </c>
      <c r="O460">
        <f>IF('[1]all nodes'!AH461=0,0,INDEX([2]SUP_EL!$C:$D,MATCH('[1]all nodes'!AH461,[2]SUP_EL!$C:$C,0),2))</f>
        <v>1095</v>
      </c>
      <c r="P460">
        <f>IF('[1]all nodes'!AI461=0,0,INDEX([2]SUP_EL!$C:$D,MATCH('[1]all nodes'!AI461,[2]SUP_EL!$C:$C,0),2))</f>
        <v>579</v>
      </c>
      <c r="Q460">
        <f>IF('[1]all nodes'!AJ461=0,0,INDEX([2]SUP_EL!$C:$D,MATCH('[1]all nodes'!AJ461,[2]SUP_EL!$C:$C,0),2))</f>
        <v>3</v>
      </c>
      <c r="R460">
        <f>IF('[1]all nodes'!AK461=0,0,INDEX([2]SUP_EL!$C:$D,MATCH('[1]all nodes'!AK461,[2]SUP_EL!$C:$C,0),2))</f>
        <v>163.1</v>
      </c>
      <c r="S460" s="1">
        <f>'[1]adj supplies'!$AK461</f>
        <v>0</v>
      </c>
      <c r="T460" s="1">
        <f>'[1]adj supplies'!$AM461</f>
        <v>0</v>
      </c>
      <c r="U460" s="1">
        <f>'[1]adj supplies'!$AO461</f>
        <v>0</v>
      </c>
      <c r="V460" s="1">
        <f>'[1]adj supplies'!$AQ461</f>
        <v>0</v>
      </c>
      <c r="W460" s="1">
        <f>'[1]adj supplies'!$AS461</f>
        <v>5700</v>
      </c>
      <c r="X460" s="1">
        <f>'[1]adj supplies'!$AU461</f>
        <v>5700</v>
      </c>
      <c r="Y460" s="1">
        <f>'[1]adj supplies'!$AY461</f>
        <v>0</v>
      </c>
      <c r="Z460" s="1">
        <f>'[1]adj supplies'!$BA461</f>
        <v>0</v>
      </c>
      <c r="AA460" s="1">
        <f>'[1]adj supplies'!$BC461</f>
        <v>0</v>
      </c>
      <c r="AB460" s="1">
        <f>'[1]adj supplies'!$BE461</f>
        <v>0</v>
      </c>
      <c r="AC460" s="1">
        <f>'[1]adj supplies'!$BG461</f>
        <v>5700</v>
      </c>
      <c r="AD460" s="1">
        <f>'[1]adj supplies'!$BI461</f>
        <v>5700</v>
      </c>
    </row>
    <row r="461" spans="1:30" x14ac:dyDescent="0.35">
      <c r="A461" t="str">
        <f>'[1]all nodes'!$B462</f>
        <v>Elsinore Valley Municipal Water District</v>
      </c>
      <c r="B461">
        <f>'[1]all nodes'!$C462</f>
        <v>1807095</v>
      </c>
      <c r="C461" t="str">
        <f>'[1]all nodes'!$F462</f>
        <v>Recycled Water</v>
      </c>
      <c r="D461" t="str">
        <f>'[1]all nodes'!$G462</f>
        <v>Reycled water from EMWD</v>
      </c>
      <c r="E461" t="str">
        <f>'[1]all nodes'!$P462</f>
        <v>Recycled water</v>
      </c>
      <c r="F461" t="str">
        <f>'[1]all nodes'!$Q462</f>
        <v>Recycled water</v>
      </c>
      <c r="G461">
        <f>'[1]all nodes'!Z462</f>
        <v>0</v>
      </c>
      <c r="H461" t="str">
        <f>'[1]all nodes'!AA462</f>
        <v>1807087REC</v>
      </c>
      <c r="I461" t="str">
        <f>'[1]all nodes'!AB462</f>
        <v>1807095TREC</v>
      </c>
      <c r="J461" t="str">
        <f>'[1]all nodes'!AC462</f>
        <v>1807095NPD</v>
      </c>
      <c r="K461" t="str">
        <f>'[1]all nodes'!AD462</f>
        <v>1807095E</v>
      </c>
      <c r="L461">
        <f>IF('[1]all nodes'!AE462=0,0,INDEX([2]SUP_EL!$C:$D,MATCH('[1]all nodes'!AE462,[2]SUP_EL!$C:$C,0),2))</f>
        <v>0</v>
      </c>
      <c r="M461">
        <f>IF('[1]all nodes'!AF462=0,0,INDEX([2]SUP_EL!$C:$D,MATCH('[1]all nodes'!AF462,[2]SUP_EL!$C:$C,0),2))</f>
        <v>0</v>
      </c>
      <c r="N461">
        <f>IF('[1]all nodes'!AG462=0,0,INDEX([2]SUP_EL!$C:$D,MATCH('[1]all nodes'!AG462,[2]SUP_EL!$C:$C,0),2))</f>
        <v>10</v>
      </c>
      <c r="O461">
        <f>IF('[1]all nodes'!AH462=0,0,INDEX([2]SUP_EL!$C:$D,MATCH('[1]all nodes'!AH462,[2]SUP_EL!$C:$C,0),2))</f>
        <v>0</v>
      </c>
      <c r="P461">
        <f>IF('[1]all nodes'!AI462=0,0,INDEX([2]SUP_EL!$C:$D,MATCH('[1]all nodes'!AI462,[2]SUP_EL!$C:$C,0),2))</f>
        <v>0</v>
      </c>
      <c r="Q461">
        <f>IF('[1]all nodes'!AJ462=0,0,INDEX([2]SUP_EL!$C:$D,MATCH('[1]all nodes'!AJ462,[2]SUP_EL!$C:$C,0),2))</f>
        <v>97.762499999999989</v>
      </c>
      <c r="R461">
        <f>IF('[1]all nodes'!AK462=0,0,INDEX([2]SUP_EL!$C:$D,MATCH('[1]all nodes'!AK462,[2]SUP_EL!$C:$C,0),2))</f>
        <v>195.72</v>
      </c>
      <c r="S461" s="1">
        <f>'[1]adj supplies'!$AK462</f>
        <v>251</v>
      </c>
      <c r="T461" s="1">
        <f>'[1]adj supplies'!$AM462</f>
        <v>289</v>
      </c>
      <c r="U461" s="1">
        <f>'[1]adj supplies'!$AO462</f>
        <v>400</v>
      </c>
      <c r="V461" s="1">
        <f>'[1]adj supplies'!$AQ462</f>
        <v>400</v>
      </c>
      <c r="W461" s="1">
        <f>'[1]adj supplies'!$AS462</f>
        <v>400</v>
      </c>
      <c r="X461" s="1">
        <f>'[1]adj supplies'!$AU462</f>
        <v>400</v>
      </c>
      <c r="Y461" s="1">
        <f>'[1]adj supplies'!$AY462</f>
        <v>251</v>
      </c>
      <c r="Z461" s="1">
        <f>'[1]adj supplies'!$BA462</f>
        <v>289</v>
      </c>
      <c r="AA461" s="1">
        <f>'[1]adj supplies'!$BC462</f>
        <v>400</v>
      </c>
      <c r="AB461" s="1">
        <f>'[1]adj supplies'!$BE462</f>
        <v>400</v>
      </c>
      <c r="AC461" s="1">
        <f>'[1]adj supplies'!$BG462</f>
        <v>400</v>
      </c>
      <c r="AD461" s="1">
        <f>'[1]adj supplies'!$BI462</f>
        <v>400</v>
      </c>
    </row>
    <row r="462" spans="1:30" x14ac:dyDescent="0.35">
      <c r="A462" t="str">
        <f>'[1]all nodes'!$B463</f>
        <v>Elsinore Valley Municipal Water District</v>
      </c>
      <c r="B462">
        <f>'[1]all nodes'!$C463</f>
        <v>1807095</v>
      </c>
      <c r="C462" t="str">
        <f>'[1]all nodes'!$F463</f>
        <v>Recycled Water</v>
      </c>
      <c r="D462" t="str">
        <f>'[1]all nodes'!$G463</f>
        <v>Reycled water from Santa Rosa WRF, Horsethief WRF, and Railroad Canyon WRF</v>
      </c>
      <c r="E462" t="str">
        <f>'[1]all nodes'!$P463</f>
        <v>Recycled water</v>
      </c>
      <c r="F462" t="str">
        <f>'[1]all nodes'!$Q463</f>
        <v>Recycled water</v>
      </c>
      <c r="G462">
        <f>'[1]all nodes'!Z463</f>
        <v>0</v>
      </c>
      <c r="H462" t="str">
        <f>'[1]all nodes'!AA463</f>
        <v>WWT1807095</v>
      </c>
      <c r="I462" t="str">
        <f>'[1]all nodes'!AB463</f>
        <v>1807095TREC</v>
      </c>
      <c r="J462" t="str">
        <f>'[1]all nodes'!AC463</f>
        <v>1807095NPD</v>
      </c>
      <c r="K462" t="str">
        <f>'[1]all nodes'!AD463</f>
        <v>1807095E</v>
      </c>
      <c r="L462">
        <f>IF('[1]all nodes'!AE463=0,0,INDEX([2]SUP_EL!$C:$D,MATCH('[1]all nodes'!AE463,[2]SUP_EL!$C:$C,0),2))</f>
        <v>0</v>
      </c>
      <c r="M462">
        <f>IF('[1]all nodes'!AF463=0,0,INDEX([2]SUP_EL!$C:$D,MATCH('[1]all nodes'!AF463,[2]SUP_EL!$C:$C,0),2))</f>
        <v>0</v>
      </c>
      <c r="N462">
        <f>IF('[1]all nodes'!AG463=0,0,INDEX([2]SUP_EL!$C:$D,MATCH('[1]all nodes'!AG463,[2]SUP_EL!$C:$C,0),2))</f>
        <v>10</v>
      </c>
      <c r="O462">
        <f>IF('[1]all nodes'!AH463=0,0,INDEX([2]SUP_EL!$C:$D,MATCH('[1]all nodes'!AH463,[2]SUP_EL!$C:$C,0),2))</f>
        <v>0</v>
      </c>
      <c r="P462">
        <f>IF('[1]all nodes'!AI463=0,0,INDEX([2]SUP_EL!$C:$D,MATCH('[1]all nodes'!AI463,[2]SUP_EL!$C:$C,0),2))</f>
        <v>0</v>
      </c>
      <c r="Q462">
        <f>IF('[1]all nodes'!AJ463=0,0,INDEX([2]SUP_EL!$C:$D,MATCH('[1]all nodes'!AJ463,[2]SUP_EL!$C:$C,0),2))</f>
        <v>97.762499999999989</v>
      </c>
      <c r="R462">
        <f>IF('[1]all nodes'!AK463=0,0,INDEX([2]SUP_EL!$C:$D,MATCH('[1]all nodes'!AK463,[2]SUP_EL!$C:$C,0),2))</f>
        <v>195.72</v>
      </c>
      <c r="S462" s="1">
        <f>'[1]adj supplies'!$AK463</f>
        <v>6993</v>
      </c>
      <c r="T462" s="1">
        <f>'[1]adj supplies'!$AM463</f>
        <v>9581</v>
      </c>
      <c r="U462" s="1">
        <f>'[1]adj supplies'!$AO463</f>
        <v>12047</v>
      </c>
      <c r="V462" s="1">
        <f>'[1]adj supplies'!$AQ463</f>
        <v>12047</v>
      </c>
      <c r="W462" s="1">
        <f>'[1]adj supplies'!$AS463</f>
        <v>12047</v>
      </c>
      <c r="X462" s="1">
        <f>'[1]adj supplies'!$AU463</f>
        <v>12047</v>
      </c>
      <c r="Y462" s="1">
        <f>'[1]adj supplies'!$AY463</f>
        <v>6993</v>
      </c>
      <c r="Z462" s="1">
        <f>'[1]adj supplies'!$BA463</f>
        <v>9581</v>
      </c>
      <c r="AA462" s="1">
        <f>'[1]adj supplies'!$BC463</f>
        <v>12047</v>
      </c>
      <c r="AB462" s="1">
        <f>'[1]adj supplies'!$BE463</f>
        <v>12047</v>
      </c>
      <c r="AC462" s="1">
        <f>'[1]adj supplies'!$BG463</f>
        <v>12047</v>
      </c>
      <c r="AD462" s="1">
        <f>'[1]adj supplies'!$BI463</f>
        <v>12047</v>
      </c>
    </row>
    <row r="463" spans="1:30" x14ac:dyDescent="0.35">
      <c r="A463" t="str">
        <f>'[1]all nodes'!$B464</f>
        <v>Elsinore Valley Municipal Water District</v>
      </c>
      <c r="B463">
        <f>'[1]all nodes'!$C464</f>
        <v>1807095</v>
      </c>
      <c r="C463" t="str">
        <f>'[1]all nodes'!$F464</f>
        <v>Surface water</v>
      </c>
      <c r="D463" t="str">
        <f>'[1]all nodes'!$G464</f>
        <v>Surface water from Canyon Lake Water Treatment Plant</v>
      </c>
      <c r="E463" t="str">
        <f>'[1]all nodes'!$P464</f>
        <v>Raw water</v>
      </c>
      <c r="F463" t="str">
        <f>'[1]all nodes'!$Q464</f>
        <v>Drinking water</v>
      </c>
      <c r="G463">
        <f>'[1]all nodes'!Z464</f>
        <v>0</v>
      </c>
      <c r="H463">
        <f>'[1]all nodes'!AA464</f>
        <v>0</v>
      </c>
      <c r="I463" t="str">
        <f>'[1]all nodes'!AB464</f>
        <v>RES1807095</v>
      </c>
      <c r="J463" t="str">
        <f>'[1]all nodes'!AC464</f>
        <v>1807095PD</v>
      </c>
      <c r="K463" t="str">
        <f>'[1]all nodes'!AD464</f>
        <v>1807095E</v>
      </c>
      <c r="L463">
        <f>IF('[1]all nodes'!AE464=0,0,INDEX([2]SUP_EL!$C:$D,MATCH('[1]all nodes'!AE464,[2]SUP_EL!$C:$C,0),2))</f>
        <v>0</v>
      </c>
      <c r="M463">
        <f>IF('[1]all nodes'!AF464=0,0,INDEX([2]SUP_EL!$C:$D,MATCH('[1]all nodes'!AF464,[2]SUP_EL!$C:$C,0),2))</f>
        <v>0</v>
      </c>
      <c r="N463">
        <f>IF('[1]all nodes'!AG464=0,0,INDEX([2]SUP_EL!$C:$D,MATCH('[1]all nodes'!AG464,[2]SUP_EL!$C:$C,0),2))</f>
        <v>0</v>
      </c>
      <c r="O463">
        <f>IF('[1]all nodes'!AH464=0,0,INDEX([2]SUP_EL!$C:$D,MATCH('[1]all nodes'!AH464,[2]SUP_EL!$C:$C,0),2))</f>
        <v>0</v>
      </c>
      <c r="P463">
        <f>IF('[1]all nodes'!AI464=0,0,INDEX([2]SUP_EL!$C:$D,MATCH('[1]all nodes'!AI464,[2]SUP_EL!$C:$C,0),2))</f>
        <v>24.669637099999999</v>
      </c>
      <c r="Q463">
        <f>IF('[1]all nodes'!AJ464=0,0,INDEX([2]SUP_EL!$C:$D,MATCH('[1]all nodes'!AJ464,[2]SUP_EL!$C:$C,0),2))</f>
        <v>44</v>
      </c>
      <c r="R463">
        <f>IF('[1]all nodes'!AK464=0,0,INDEX([2]SUP_EL!$C:$D,MATCH('[1]all nodes'!AK464,[2]SUP_EL!$C:$C,0),2))</f>
        <v>163.1</v>
      </c>
      <c r="S463" s="1">
        <f>'[1]adj supplies'!$AK464</f>
        <v>1964</v>
      </c>
      <c r="T463" s="1">
        <f>'[1]adj supplies'!$AM464</f>
        <v>4000</v>
      </c>
      <c r="U463" s="1">
        <f>'[1]adj supplies'!$AO464</f>
        <v>4000</v>
      </c>
      <c r="V463" s="1">
        <f>'[1]adj supplies'!$AQ464</f>
        <v>4000</v>
      </c>
      <c r="W463" s="1">
        <f>'[1]adj supplies'!$AS464</f>
        <v>4000</v>
      </c>
      <c r="X463" s="1">
        <f>'[1]adj supplies'!$AU464</f>
        <v>4000</v>
      </c>
      <c r="Y463" s="1">
        <f>'[1]adj supplies'!$AY464</f>
        <v>1964</v>
      </c>
      <c r="Z463" s="1">
        <f>'[1]adj supplies'!$BA464</f>
        <v>4000</v>
      </c>
      <c r="AA463" s="1">
        <f>'[1]adj supplies'!$BC464</f>
        <v>4000</v>
      </c>
      <c r="AB463" s="1">
        <f>'[1]adj supplies'!$BE464</f>
        <v>4000</v>
      </c>
      <c r="AC463" s="1">
        <f>'[1]adj supplies'!$BG464</f>
        <v>4000</v>
      </c>
      <c r="AD463" s="1">
        <f>'[1]adj supplies'!$BI464</f>
        <v>4000</v>
      </c>
    </row>
    <row r="464" spans="1:30" x14ac:dyDescent="0.35">
      <c r="A464" t="str">
        <f>'[1]all nodes'!$B465</f>
        <v>Escondido  City Of</v>
      </c>
      <c r="B464">
        <f>'[1]all nodes'!$C465</f>
        <v>1807097</v>
      </c>
      <c r="C464" t="str">
        <f>'[1]all nodes'!$F465</f>
        <v>Other</v>
      </c>
      <c r="D464" t="str">
        <f>'[1]all nodes'!$G465</f>
        <v>Potable Reuse</v>
      </c>
      <c r="E464" t="str">
        <f>'[1]all nodes'!$P465</f>
        <v>Recycled water</v>
      </c>
      <c r="F464" t="str">
        <f>'[1]all nodes'!$Q465</f>
        <v>Drinking water</v>
      </c>
      <c r="G464">
        <f>'[1]all nodes'!Z465</f>
        <v>0</v>
      </c>
      <c r="H464">
        <f>'[1]all nodes'!AA465</f>
        <v>0</v>
      </c>
      <c r="I464" t="str">
        <f>'[1]all nodes'!AB465</f>
        <v>UNS1807097</v>
      </c>
      <c r="J464" t="str">
        <f>'[1]all nodes'!AC465</f>
        <v>1807097PD</v>
      </c>
      <c r="K464" t="str">
        <f>'[1]all nodes'!AD465</f>
        <v>1807097E</v>
      </c>
      <c r="L464">
        <f>IF('[1]all nodes'!AE465=0,0,INDEX([2]SUP_EL!$C:$D,MATCH('[1]all nodes'!AE465,[2]SUP_EL!$C:$C,0),2))</f>
        <v>0</v>
      </c>
      <c r="M464">
        <f>IF('[1]all nodes'!AF465=0,0,INDEX([2]SUP_EL!$C:$D,MATCH('[1]all nodes'!AF465,[2]SUP_EL!$C:$C,0),2))</f>
        <v>0</v>
      </c>
      <c r="N464">
        <f>IF('[1]all nodes'!AG465=0,0,INDEX([2]SUP_EL!$C:$D,MATCH('[1]all nodes'!AG465,[2]SUP_EL!$C:$C,0),2))</f>
        <v>0</v>
      </c>
      <c r="O464">
        <f>IF('[1]all nodes'!AH465=0,0,INDEX([2]SUP_EL!$C:$D,MATCH('[1]all nodes'!AH465,[2]SUP_EL!$C:$C,0),2))</f>
        <v>0</v>
      </c>
      <c r="P464">
        <f>IF('[1]all nodes'!AI465=0,0,INDEX([2]SUP_EL!$C:$D,MATCH('[1]all nodes'!AI465,[2]SUP_EL!$C:$C,0),2))</f>
        <v>24.669637099999999</v>
      </c>
      <c r="Q464">
        <f>IF('[1]all nodes'!AJ465=0,0,INDEX([2]SUP_EL!$C:$D,MATCH('[1]all nodes'!AJ465,[2]SUP_EL!$C:$C,0),2))</f>
        <v>44</v>
      </c>
      <c r="R464">
        <f>IF('[1]all nodes'!AK465=0,0,INDEX([2]SUP_EL!$C:$D,MATCH('[1]all nodes'!AK465,[2]SUP_EL!$C:$C,0),2))</f>
        <v>163.1</v>
      </c>
      <c r="S464" s="1">
        <f>'[1]adj supplies'!$AK465</f>
        <v>0</v>
      </c>
      <c r="T464" s="1">
        <f>'[1]adj supplies'!$AM465</f>
        <v>0</v>
      </c>
      <c r="U464" s="1">
        <f>'[1]adj supplies'!$AO465</f>
        <v>0</v>
      </c>
      <c r="V464" s="1">
        <f>'[1]adj supplies'!$AQ465</f>
        <v>4000</v>
      </c>
      <c r="W464" s="1">
        <f>'[1]adj supplies'!$AS465</f>
        <v>5000</v>
      </c>
      <c r="X464" s="1">
        <f>'[1]adj supplies'!$AU465</f>
        <v>5000</v>
      </c>
      <c r="Y464" s="1">
        <f>'[1]adj supplies'!$AY465</f>
        <v>0</v>
      </c>
      <c r="Z464" s="1">
        <f>'[1]adj supplies'!$BA465</f>
        <v>0</v>
      </c>
      <c r="AA464" s="1">
        <f>'[1]adj supplies'!$BC465</f>
        <v>0</v>
      </c>
      <c r="AB464" s="1">
        <f>'[1]adj supplies'!$BE465</f>
        <v>4000</v>
      </c>
      <c r="AC464" s="1">
        <f>'[1]adj supplies'!$BG465</f>
        <v>5000</v>
      </c>
      <c r="AD464" s="1">
        <f>'[1]adj supplies'!$BI465</f>
        <v>5000</v>
      </c>
    </row>
    <row r="465" spans="1:30" x14ac:dyDescent="0.35">
      <c r="A465" t="str">
        <f>'[1]all nodes'!$B466</f>
        <v>Escondido  City Of</v>
      </c>
      <c r="B465">
        <f>'[1]all nodes'!$C466</f>
        <v>1807097</v>
      </c>
      <c r="C465" t="str">
        <f>'[1]all nodes'!$F466</f>
        <v>Purchased or Imported  Water</v>
      </c>
      <c r="D465">
        <f>'[1]all nodes'!$G466</f>
        <v>0</v>
      </c>
      <c r="E465" t="str">
        <f>'[1]all nodes'!$P466</f>
        <v>Raw water</v>
      </c>
      <c r="F465" t="str">
        <f>'[1]all nodes'!$Q466</f>
        <v>Drinking water</v>
      </c>
      <c r="G465">
        <f>'[1]all nodes'!Z466</f>
        <v>0</v>
      </c>
      <c r="H465">
        <f>'[1]all nodes'!AA466</f>
        <v>0</v>
      </c>
      <c r="I465" t="str">
        <f>'[1]all nodes'!AB466</f>
        <v>1807309PD</v>
      </c>
      <c r="J465" t="str">
        <f>'[1]all nodes'!AC466</f>
        <v>1807097PD</v>
      </c>
      <c r="K465" t="str">
        <f>'[1]all nodes'!AD466</f>
        <v>1807097E</v>
      </c>
      <c r="L465">
        <f>IF('[1]all nodes'!AE466=0,0,INDEX([2]SUP_EL!$C:$D,MATCH('[1]all nodes'!AE466,[2]SUP_EL!$C:$C,0),2))</f>
        <v>0</v>
      </c>
      <c r="M465">
        <f>IF('[1]all nodes'!AF466=0,0,INDEX([2]SUP_EL!$C:$D,MATCH('[1]all nodes'!AF466,[2]SUP_EL!$C:$C,0),2))</f>
        <v>0</v>
      </c>
      <c r="N465">
        <f>IF('[1]all nodes'!AG466=0,0,INDEX([2]SUP_EL!$C:$D,MATCH('[1]all nodes'!AG466,[2]SUP_EL!$C:$C,0),2))</f>
        <v>0</v>
      </c>
      <c r="O465">
        <f>IF('[1]all nodes'!AH466=0,0,INDEX([2]SUP_EL!$C:$D,MATCH('[1]all nodes'!AH466,[2]SUP_EL!$C:$C,0),2))</f>
        <v>0</v>
      </c>
      <c r="P465">
        <f>IF('[1]all nodes'!AI466=0,0,INDEX([2]SUP_EL!$C:$D,MATCH('[1]all nodes'!AI466,[2]SUP_EL!$C:$C,0),2))</f>
        <v>10</v>
      </c>
      <c r="Q465">
        <f>IF('[1]all nodes'!AJ466=0,0,INDEX([2]SUP_EL!$C:$D,MATCH('[1]all nodes'!AJ466,[2]SUP_EL!$C:$C,0),2))</f>
        <v>0</v>
      </c>
      <c r="R465">
        <f>IF('[1]all nodes'!AK466=0,0,INDEX([2]SUP_EL!$C:$D,MATCH('[1]all nodes'!AK466,[2]SUP_EL!$C:$C,0),2))</f>
        <v>163.1</v>
      </c>
      <c r="S465" s="1">
        <f>'[1]adj supplies'!$AK466</f>
        <v>21253</v>
      </c>
      <c r="T465" s="1">
        <f>'[1]adj supplies'!$AM466</f>
        <v>14643</v>
      </c>
      <c r="U465" s="1">
        <f>'[1]adj supplies'!$AO466</f>
        <v>14509</v>
      </c>
      <c r="V465" s="1">
        <f>'[1]adj supplies'!$AQ466</f>
        <v>10180</v>
      </c>
      <c r="W465" s="1">
        <f>'[1]adj supplies'!$AS466</f>
        <v>9439</v>
      </c>
      <c r="X465" s="1">
        <f>'[1]adj supplies'!$AU466</f>
        <v>9668</v>
      </c>
      <c r="Y465" s="1">
        <f>'[1]adj supplies'!$AY466</f>
        <v>21253</v>
      </c>
      <c r="Z465" s="1">
        <f>'[1]adj supplies'!$BA466</f>
        <v>14643</v>
      </c>
      <c r="AA465" s="1">
        <f>'[1]adj supplies'!$BC466</f>
        <v>14509</v>
      </c>
      <c r="AB465" s="1">
        <f>'[1]adj supplies'!$BE466</f>
        <v>10180</v>
      </c>
      <c r="AC465" s="1">
        <f>'[1]adj supplies'!$BG466</f>
        <v>9439</v>
      </c>
      <c r="AD465" s="1">
        <f>'[1]adj supplies'!$BI466</f>
        <v>9668</v>
      </c>
    </row>
    <row r="466" spans="1:30" x14ac:dyDescent="0.35">
      <c r="A466" t="str">
        <f>'[1]all nodes'!$B467</f>
        <v>Escondido  City Of</v>
      </c>
      <c r="B466">
        <f>'[1]all nodes'!$C467</f>
        <v>1807097</v>
      </c>
      <c r="C466" t="str">
        <f>'[1]all nodes'!$F467</f>
        <v>Recycled Water</v>
      </c>
      <c r="D466" t="str">
        <f>'[1]all nodes'!$G467</f>
        <v>Tertiary</v>
      </c>
      <c r="E466" t="str">
        <f>'[1]all nodes'!$P467</f>
        <v>Recycled water</v>
      </c>
      <c r="F466" t="str">
        <f>'[1]all nodes'!$Q467</f>
        <v>Recycled water</v>
      </c>
      <c r="G466">
        <f>'[1]all nodes'!Z467</f>
        <v>0</v>
      </c>
      <c r="H466" t="str">
        <f>'[1]all nodes'!AA467</f>
        <v>WWT1807097</v>
      </c>
      <c r="I466" t="str">
        <f>'[1]all nodes'!AB467</f>
        <v>1807097TREC</v>
      </c>
      <c r="J466" t="str">
        <f>'[1]all nodes'!AC467</f>
        <v>1807097NPD</v>
      </c>
      <c r="K466" t="str">
        <f>'[1]all nodes'!AD467</f>
        <v>1807097E</v>
      </c>
      <c r="L466">
        <f>IF('[1]all nodes'!AE467=0,0,INDEX([2]SUP_EL!$C:$D,MATCH('[1]all nodes'!AE467,[2]SUP_EL!$C:$C,0),2))</f>
        <v>0</v>
      </c>
      <c r="M466">
        <f>IF('[1]all nodes'!AF467=0,0,INDEX([2]SUP_EL!$C:$D,MATCH('[1]all nodes'!AF467,[2]SUP_EL!$C:$C,0),2))</f>
        <v>0</v>
      </c>
      <c r="N466">
        <f>IF('[1]all nodes'!AG467=0,0,INDEX([2]SUP_EL!$C:$D,MATCH('[1]all nodes'!AG467,[2]SUP_EL!$C:$C,0),2))</f>
        <v>10</v>
      </c>
      <c r="O466">
        <f>IF('[1]all nodes'!AH467=0,0,INDEX([2]SUP_EL!$C:$D,MATCH('[1]all nodes'!AH467,[2]SUP_EL!$C:$C,0),2))</f>
        <v>0</v>
      </c>
      <c r="P466">
        <f>IF('[1]all nodes'!AI467=0,0,INDEX([2]SUP_EL!$C:$D,MATCH('[1]all nodes'!AI467,[2]SUP_EL!$C:$C,0),2))</f>
        <v>0</v>
      </c>
      <c r="Q466">
        <f>IF('[1]all nodes'!AJ467=0,0,INDEX([2]SUP_EL!$C:$D,MATCH('[1]all nodes'!AJ467,[2]SUP_EL!$C:$C,0),2))</f>
        <v>97.762499999999989</v>
      </c>
      <c r="R466">
        <f>IF('[1]all nodes'!AK467=0,0,INDEX([2]SUP_EL!$C:$D,MATCH('[1]all nodes'!AK467,[2]SUP_EL!$C:$C,0),2))</f>
        <v>195.72</v>
      </c>
      <c r="S466" s="1">
        <f>'[1]adj supplies'!$AK467</f>
        <v>576</v>
      </c>
      <c r="T466" s="1">
        <f>'[1]adj supplies'!$AM467</f>
        <v>3000</v>
      </c>
      <c r="U466" s="1">
        <f>'[1]adj supplies'!$AO467</f>
        <v>3650</v>
      </c>
      <c r="V466" s="1">
        <f>'[1]adj supplies'!$AQ467</f>
        <v>4400</v>
      </c>
      <c r="W466" s="1">
        <f>'[1]adj supplies'!$AS467</f>
        <v>4400</v>
      </c>
      <c r="X466" s="1">
        <f>'[1]adj supplies'!$AU467</f>
        <v>4400</v>
      </c>
      <c r="Y466" s="1">
        <f>'[1]adj supplies'!$AY467</f>
        <v>576</v>
      </c>
      <c r="Z466" s="1">
        <f>'[1]adj supplies'!$BA467</f>
        <v>3000</v>
      </c>
      <c r="AA466" s="1">
        <f>'[1]adj supplies'!$BC467</f>
        <v>3650</v>
      </c>
      <c r="AB466" s="1">
        <f>'[1]adj supplies'!$BE467</f>
        <v>4400</v>
      </c>
      <c r="AC466" s="1">
        <f>'[1]adj supplies'!$BG467</f>
        <v>4400</v>
      </c>
      <c r="AD466" s="1">
        <f>'[1]adj supplies'!$BI467</f>
        <v>4400</v>
      </c>
    </row>
    <row r="467" spans="1:30" x14ac:dyDescent="0.35">
      <c r="A467" t="str">
        <f>'[1]all nodes'!$B468</f>
        <v>Escondido  City Of</v>
      </c>
      <c r="B467">
        <f>'[1]all nodes'!$C468</f>
        <v>1807097</v>
      </c>
      <c r="C467" t="str">
        <f>'[1]all nodes'!$F468</f>
        <v>Surface water</v>
      </c>
      <c r="D467">
        <f>'[1]all nodes'!$G468</f>
        <v>0</v>
      </c>
      <c r="E467" t="str">
        <f>'[1]all nodes'!$P468</f>
        <v>Raw water</v>
      </c>
      <c r="F467" t="str">
        <f>'[1]all nodes'!$Q468</f>
        <v>Drinking water</v>
      </c>
      <c r="G467">
        <f>'[1]all nodes'!Z468</f>
        <v>0</v>
      </c>
      <c r="H467">
        <f>'[1]all nodes'!AA468</f>
        <v>0</v>
      </c>
      <c r="I467" t="str">
        <f>'[1]all nodes'!AB468</f>
        <v>SW1807097</v>
      </c>
      <c r="J467" t="str">
        <f>'[1]all nodes'!AC468</f>
        <v>1807097PD</v>
      </c>
      <c r="K467" t="str">
        <f>'[1]all nodes'!AD468</f>
        <v>1807097E</v>
      </c>
      <c r="L467">
        <f>IF('[1]all nodes'!AE468=0,0,INDEX([2]SUP_EL!$C:$D,MATCH('[1]all nodes'!AE468,[2]SUP_EL!$C:$C,0),2))</f>
        <v>0</v>
      </c>
      <c r="M467">
        <f>IF('[1]all nodes'!AF468=0,0,INDEX([2]SUP_EL!$C:$D,MATCH('[1]all nodes'!AF468,[2]SUP_EL!$C:$C,0),2))</f>
        <v>0</v>
      </c>
      <c r="N467">
        <f>IF('[1]all nodes'!AG468=0,0,INDEX([2]SUP_EL!$C:$D,MATCH('[1]all nodes'!AG468,[2]SUP_EL!$C:$C,0),2))</f>
        <v>0</v>
      </c>
      <c r="O467">
        <f>IF('[1]all nodes'!AH468=0,0,INDEX([2]SUP_EL!$C:$D,MATCH('[1]all nodes'!AH468,[2]SUP_EL!$C:$C,0),2))</f>
        <v>0</v>
      </c>
      <c r="P467">
        <f>IF('[1]all nodes'!AI468=0,0,INDEX([2]SUP_EL!$C:$D,MATCH('[1]all nodes'!AI468,[2]SUP_EL!$C:$C,0),2))</f>
        <v>24.669637099999999</v>
      </c>
      <c r="Q467">
        <f>IF('[1]all nodes'!AJ468=0,0,INDEX([2]SUP_EL!$C:$D,MATCH('[1]all nodes'!AJ468,[2]SUP_EL!$C:$C,0),2))</f>
        <v>44</v>
      </c>
      <c r="R467">
        <f>IF('[1]all nodes'!AK468=0,0,INDEX([2]SUP_EL!$C:$D,MATCH('[1]all nodes'!AK468,[2]SUP_EL!$C:$C,0),2))</f>
        <v>163.1</v>
      </c>
      <c r="S467" s="1">
        <f>'[1]adj supplies'!$AK468</f>
        <v>626</v>
      </c>
      <c r="T467" s="1">
        <f>'[1]adj supplies'!$AM468</f>
        <v>7260</v>
      </c>
      <c r="U467" s="1">
        <f>'[1]adj supplies'!$AO468</f>
        <v>7260</v>
      </c>
      <c r="V467" s="1">
        <f>'[1]adj supplies'!$AQ468</f>
        <v>7260</v>
      </c>
      <c r="W467" s="1">
        <f>'[1]adj supplies'!$AS468</f>
        <v>7260</v>
      </c>
      <c r="X467" s="1">
        <f>'[1]adj supplies'!$AU468</f>
        <v>7260</v>
      </c>
      <c r="Y467" s="1">
        <f>'[1]adj supplies'!$AY468</f>
        <v>626</v>
      </c>
      <c r="Z467" s="1">
        <f>'[1]adj supplies'!$BA468</f>
        <v>7260</v>
      </c>
      <c r="AA467" s="1">
        <f>'[1]adj supplies'!$BC468</f>
        <v>7260</v>
      </c>
      <c r="AB467" s="1">
        <f>'[1]adj supplies'!$BE468</f>
        <v>7260</v>
      </c>
      <c r="AC467" s="1">
        <f>'[1]adj supplies'!$BG468</f>
        <v>7260</v>
      </c>
      <c r="AD467" s="1">
        <f>'[1]adj supplies'!$BI468</f>
        <v>7260</v>
      </c>
    </row>
    <row r="468" spans="1:30" x14ac:dyDescent="0.35">
      <c r="A468" t="str">
        <f>'[1]all nodes'!$B469</f>
        <v>Estero Municipal Improvement District</v>
      </c>
      <c r="B468">
        <f>'[1]all nodes'!$C469</f>
        <v>1805035</v>
      </c>
      <c r="C468" t="str">
        <f>'[1]all nodes'!$F469</f>
        <v>Purchased or Imported  Water</v>
      </c>
      <c r="D468" t="str">
        <f>'[1]all nodes'!$G469</f>
        <v>SFPUC</v>
      </c>
      <c r="E468" t="str">
        <f>'[1]all nodes'!$P469</f>
        <v>Raw water</v>
      </c>
      <c r="F468" t="str">
        <f>'[1]all nodes'!$Q469</f>
        <v>Drinking water</v>
      </c>
      <c r="G468">
        <f>'[1]all nodes'!Z469</f>
        <v>0</v>
      </c>
      <c r="H468">
        <f>'[1]all nodes'!AA469</f>
        <v>0</v>
      </c>
      <c r="I468" t="str">
        <f>'[1]all nodes'!AB469</f>
        <v>SW1805081PEN</v>
      </c>
      <c r="J468" t="str">
        <f>'[1]all nodes'!AC469</f>
        <v>1805035PD</v>
      </c>
      <c r="K468" t="str">
        <f>'[1]all nodes'!AD469</f>
        <v>1805035E</v>
      </c>
      <c r="L468">
        <f>IF('[1]all nodes'!AE469=0,0,INDEX([2]SUP_EL!$C:$D,MATCH('[1]all nodes'!AE469,[2]SUP_EL!$C:$C,0),2))</f>
        <v>0</v>
      </c>
      <c r="M468">
        <f>IF('[1]all nodes'!AF469=0,0,INDEX([2]SUP_EL!$C:$D,MATCH('[1]all nodes'!AF469,[2]SUP_EL!$C:$C,0),2))</f>
        <v>0</v>
      </c>
      <c r="N468">
        <f>IF('[1]all nodes'!AG469=0,0,INDEX([2]SUP_EL!$C:$D,MATCH('[1]all nodes'!AG469,[2]SUP_EL!$C:$C,0),2))</f>
        <v>0</v>
      </c>
      <c r="O468">
        <f>IF('[1]all nodes'!AH469=0,0,INDEX([2]SUP_EL!$C:$D,MATCH('[1]all nodes'!AH469,[2]SUP_EL!$C:$C,0),2))</f>
        <v>0</v>
      </c>
      <c r="P468">
        <f>IF('[1]all nodes'!AI469=0,0,INDEX([2]SUP_EL!$C:$D,MATCH('[1]all nodes'!AI469,[2]SUP_EL!$C:$C,0),2))</f>
        <v>10</v>
      </c>
      <c r="Q468">
        <f>IF('[1]all nodes'!AJ469=0,0,INDEX([2]SUP_EL!$C:$D,MATCH('[1]all nodes'!AJ469,[2]SUP_EL!$C:$C,0),2))</f>
        <v>3</v>
      </c>
      <c r="R468">
        <f>IF('[1]all nodes'!AK469=0,0,INDEX([2]SUP_EL!$C:$D,MATCH('[1]all nodes'!AK469,[2]SUP_EL!$C:$C,0),2))</f>
        <v>318.2</v>
      </c>
      <c r="S468" s="1">
        <f>'[1]adj supplies'!$AK469</f>
        <v>4459.0940460499996</v>
      </c>
      <c r="T468" s="1">
        <f>'[1]adj supplies'!$AM469</f>
        <v>6610.3844288999999</v>
      </c>
      <c r="U468" s="1">
        <f>'[1]adj supplies'!$AO469</f>
        <v>6610.3844288999999</v>
      </c>
      <c r="V468" s="1">
        <f>'[1]adj supplies'!$AQ469</f>
        <v>6610.3844288999999</v>
      </c>
      <c r="W468" s="1">
        <f>'[1]adj supplies'!$AS469</f>
        <v>6610.3844288999999</v>
      </c>
      <c r="X468" s="1">
        <f>'[1]adj supplies'!$AU469</f>
        <v>6610.3844288999999</v>
      </c>
      <c r="Y468" s="1">
        <f>'[1]adj supplies'!$AY469</f>
        <v>4459.0940460499996</v>
      </c>
      <c r="Z468" s="1">
        <f>'[1]adj supplies'!$BA469</f>
        <v>6610.3844288999999</v>
      </c>
      <c r="AA468" s="1">
        <f>'[1]adj supplies'!$BC469</f>
        <v>6610.3844288999999</v>
      </c>
      <c r="AB468" s="1">
        <f>'[1]adj supplies'!$BE469</f>
        <v>6610.3844288999999</v>
      </c>
      <c r="AC468" s="1">
        <f>'[1]adj supplies'!$BG469</f>
        <v>6610.3844288999999</v>
      </c>
      <c r="AD468" s="1">
        <f>'[1]adj supplies'!$BI469</f>
        <v>6610.3844288999999</v>
      </c>
    </row>
    <row r="469" spans="1:30" x14ac:dyDescent="0.35">
      <c r="A469" t="str">
        <f>'[1]all nodes'!$B470</f>
        <v>Eureka  City Of</v>
      </c>
      <c r="B469">
        <f>'[1]all nodes'!$C470</f>
        <v>1801009</v>
      </c>
      <c r="C469" t="str">
        <f>'[1]all nodes'!$F470</f>
        <v>Purchased or Imported  Water</v>
      </c>
      <c r="D469" t="str">
        <f>'[1]all nodes'!$G470</f>
        <v>From HBMWD</v>
      </c>
      <c r="E469" t="str">
        <f>'[1]all nodes'!$P470</f>
        <v>Raw water</v>
      </c>
      <c r="F469" t="str">
        <f>'[1]all nodes'!$Q470</f>
        <v>Drinking water</v>
      </c>
      <c r="G469">
        <f>'[1]all nodes'!Z470</f>
        <v>0</v>
      </c>
      <c r="H469">
        <f>'[1]all nodes'!AA470</f>
        <v>0</v>
      </c>
      <c r="I469" t="str">
        <f>'[1]all nodes'!AB470</f>
        <v>1801015PD</v>
      </c>
      <c r="J469" t="str">
        <f>'[1]all nodes'!AC470</f>
        <v>1801009PD</v>
      </c>
      <c r="K469" t="str">
        <f>'[1]all nodes'!AD470</f>
        <v>1801009E</v>
      </c>
      <c r="L469">
        <f>IF('[1]all nodes'!AE470=0,0,INDEX([2]SUP_EL!$C:$D,MATCH('[1]all nodes'!AE470,[2]SUP_EL!$C:$C,0),2))</f>
        <v>0</v>
      </c>
      <c r="M469">
        <f>IF('[1]all nodes'!AF470=0,0,INDEX([2]SUP_EL!$C:$D,MATCH('[1]all nodes'!AF470,[2]SUP_EL!$C:$C,0),2))</f>
        <v>0</v>
      </c>
      <c r="N469">
        <f>IF('[1]all nodes'!AG470=0,0,INDEX([2]SUP_EL!$C:$D,MATCH('[1]all nodes'!AG470,[2]SUP_EL!$C:$C,0),2))</f>
        <v>0</v>
      </c>
      <c r="O469">
        <f>IF('[1]all nodes'!AH470=0,0,INDEX([2]SUP_EL!$C:$D,MATCH('[1]all nodes'!AH470,[2]SUP_EL!$C:$C,0),2))</f>
        <v>0</v>
      </c>
      <c r="P469">
        <f>IF('[1]all nodes'!AI470=0,0,INDEX([2]SUP_EL!$C:$D,MATCH('[1]all nodes'!AI470,[2]SUP_EL!$C:$C,0),2))</f>
        <v>10</v>
      </c>
      <c r="Q469">
        <f>IF('[1]all nodes'!AJ470=0,0,INDEX([2]SUP_EL!$C:$D,MATCH('[1]all nodes'!AJ470,[2]SUP_EL!$C:$C,0),2))</f>
        <v>0</v>
      </c>
      <c r="R469">
        <f>IF('[1]all nodes'!AK470=0,0,INDEX([2]SUP_EL!$C:$D,MATCH('[1]all nodes'!AK470,[2]SUP_EL!$C:$C,0),2))</f>
        <v>163.1</v>
      </c>
      <c r="S469" s="1">
        <f>'[1]adj supplies'!$AK470</f>
        <v>4023.31197135</v>
      </c>
      <c r="T469" s="1">
        <f>'[1]adj supplies'!$AM470</f>
        <v>5778.7158215500003</v>
      </c>
      <c r="U469" s="1">
        <f>'[1]adj supplies'!$AO470</f>
        <v>5778.7158215500003</v>
      </c>
      <c r="V469" s="1">
        <f>'[1]adj supplies'!$AQ470</f>
        <v>5778.7158215500003</v>
      </c>
      <c r="W469" s="1">
        <f>'[1]adj supplies'!$AS470</f>
        <v>5778.7158215500003</v>
      </c>
      <c r="X469" s="1">
        <f>'[1]adj supplies'!$AU470</f>
        <v>5778.7158215500003</v>
      </c>
      <c r="Y469" s="1">
        <f>'[1]adj supplies'!$AY470</f>
        <v>4023.31197135</v>
      </c>
      <c r="Z469" s="1">
        <f>'[1]adj supplies'!$BA470</f>
        <v>5778.7158215500003</v>
      </c>
      <c r="AA469" s="1">
        <f>'[1]adj supplies'!$BC470</f>
        <v>5778.7158215500003</v>
      </c>
      <c r="AB469" s="1">
        <f>'[1]adj supplies'!$BE470</f>
        <v>5778.7158215500003</v>
      </c>
      <c r="AC469" s="1">
        <f>'[1]adj supplies'!$BG470</f>
        <v>5778.7158215500003</v>
      </c>
      <c r="AD469" s="1">
        <f>'[1]adj supplies'!$BI470</f>
        <v>5778.7158215500003</v>
      </c>
    </row>
    <row r="470" spans="1:30" x14ac:dyDescent="0.35">
      <c r="A470" t="str">
        <f>'[1]all nodes'!$B471</f>
        <v>Eureka  City Of</v>
      </c>
      <c r="B470">
        <f>'[1]all nodes'!$C471</f>
        <v>1801009</v>
      </c>
      <c r="C470" t="str">
        <f>'[1]all nodes'!$F471</f>
        <v>Recycled Water</v>
      </c>
      <c r="D470">
        <f>'[1]all nodes'!$G471</f>
        <v>0</v>
      </c>
      <c r="E470" t="str">
        <f>'[1]all nodes'!$P471</f>
        <v>Recycled water</v>
      </c>
      <c r="F470" t="str">
        <f>'[1]all nodes'!$Q471</f>
        <v>Recycled water</v>
      </c>
      <c r="G470">
        <f>'[1]all nodes'!Z471</f>
        <v>0</v>
      </c>
      <c r="H470" t="str">
        <f>'[1]all nodes'!AA471</f>
        <v>WWT1801009</v>
      </c>
      <c r="I470" t="str">
        <f>'[1]all nodes'!AB471</f>
        <v>1801009SREC</v>
      </c>
      <c r="J470" t="str">
        <f>'[1]all nodes'!AC471</f>
        <v>1801009NPD</v>
      </c>
      <c r="K470" t="str">
        <f>'[1]all nodes'!AD471</f>
        <v>1801009E</v>
      </c>
      <c r="L470" t="e">
        <f>IF('[1]all nodes'!AE471=0,0,INDEX([2]SUP_EL!$C:$D,MATCH('[1]all nodes'!AE471,[2]SUP_EL!$C:$C,0),2))</f>
        <v>#N/A</v>
      </c>
      <c r="M470" t="e">
        <f>IF('[1]all nodes'!AF471=0,0,INDEX([2]SUP_EL!$C:$D,MATCH('[1]all nodes'!AF471,[2]SUP_EL!$C:$C,0),2))</f>
        <v>#N/A</v>
      </c>
      <c r="N470">
        <f>IF('[1]all nodes'!AG471=0,0,INDEX([2]SUP_EL!$C:$D,MATCH('[1]all nodes'!AG471,[2]SUP_EL!$C:$C,0),2))</f>
        <v>10</v>
      </c>
      <c r="O470">
        <f>IF('[1]all nodes'!AH471=0,0,INDEX([2]SUP_EL!$C:$D,MATCH('[1]all nodes'!AH471,[2]SUP_EL!$C:$C,0),2))</f>
        <v>0</v>
      </c>
      <c r="P470">
        <f>IF('[1]all nodes'!AI471=0,0,INDEX([2]SUP_EL!$C:$D,MATCH('[1]all nodes'!AI471,[2]SUP_EL!$C:$C,0),2))</f>
        <v>0</v>
      </c>
      <c r="Q470">
        <f>IF('[1]all nodes'!AJ471=0,0,INDEX([2]SUP_EL!$C:$D,MATCH('[1]all nodes'!AJ471,[2]SUP_EL!$C:$C,0),2))</f>
        <v>0</v>
      </c>
      <c r="R470">
        <f>IF('[1]all nodes'!AK471=0,0,INDEX([2]SUP_EL!$C:$D,MATCH('[1]all nodes'!AK471,[2]SUP_EL!$C:$C,0),2))</f>
        <v>195.72</v>
      </c>
      <c r="S470" s="1">
        <f>'[1]adj supplies'!$AK471</f>
        <v>0</v>
      </c>
      <c r="T470" s="1">
        <f>'[1]adj supplies'!$AM471</f>
        <v>82.859971950000002</v>
      </c>
      <c r="U470" s="1">
        <f>'[1]adj supplies'!$AO471</f>
        <v>82.859971950000002</v>
      </c>
      <c r="V470" s="1">
        <f>'[1]adj supplies'!$AQ471</f>
        <v>82.859971950000002</v>
      </c>
      <c r="W470" s="1">
        <f>'[1]adj supplies'!$AS471</f>
        <v>82.859971950000002</v>
      </c>
      <c r="X470" s="1">
        <f>'[1]adj supplies'!$AU471</f>
        <v>82.859971950000002</v>
      </c>
      <c r="Y470" s="1">
        <f>'[1]adj supplies'!$AY471</f>
        <v>0</v>
      </c>
      <c r="Z470" s="1">
        <f>'[1]adj supplies'!$BA471</f>
        <v>82.859971950000002</v>
      </c>
      <c r="AA470" s="1">
        <f>'[1]adj supplies'!$BC471</f>
        <v>82.859971950000002</v>
      </c>
      <c r="AB470" s="1">
        <f>'[1]adj supplies'!$BE471</f>
        <v>82.859971950000002</v>
      </c>
      <c r="AC470" s="1">
        <f>'[1]adj supplies'!$BG471</f>
        <v>82.859971950000002</v>
      </c>
      <c r="AD470" s="1">
        <f>'[1]adj supplies'!$BI471</f>
        <v>82.859971950000002</v>
      </c>
    </row>
    <row r="471" spans="1:30" x14ac:dyDescent="0.35">
      <c r="A471" t="str">
        <f>'[1]all nodes'!$B472</f>
        <v>Fair Oaks Water District</v>
      </c>
      <c r="B471">
        <f>'[1]all nodes'!$C472</f>
        <v>1802035</v>
      </c>
      <c r="C471" t="str">
        <f>'[1]all nodes'!$F472</f>
        <v>Groundwater</v>
      </c>
      <c r="D471" t="str">
        <f>'[1]all nodes'!$G472</f>
        <v>Sacramento North Area Groundwater Basin</v>
      </c>
      <c r="E471" t="str">
        <f>'[1]all nodes'!$P472</f>
        <v>Raw water</v>
      </c>
      <c r="F471" t="str">
        <f>'[1]all nodes'!$Q472</f>
        <v>Drinking water</v>
      </c>
      <c r="G471">
        <f>'[1]all nodes'!Z472</f>
        <v>0</v>
      </c>
      <c r="H471" t="str">
        <f>'[1]all nodes'!AA472</f>
        <v>GW1802-5-21</v>
      </c>
      <c r="I471" t="str">
        <f>'[1]all nodes'!AB472</f>
        <v xml:space="preserve">GW1802-5-21.64 </v>
      </c>
      <c r="J471" t="str">
        <f>'[1]all nodes'!AC472</f>
        <v>1802035PD</v>
      </c>
      <c r="K471" t="str">
        <f>'[1]all nodes'!AD472</f>
        <v>1802035E</v>
      </c>
      <c r="L471">
        <f>IF('[1]all nodes'!AE472=0,0,INDEX([2]SUP_EL!$C:$D,MATCH('[1]all nodes'!AE472,[2]SUP_EL!$C:$C,0),2))</f>
        <v>0</v>
      </c>
      <c r="M471">
        <f>IF('[1]all nodes'!AF472=0,0,INDEX([2]SUP_EL!$C:$D,MATCH('[1]all nodes'!AF472,[2]SUP_EL!$C:$C,0),2))</f>
        <v>0</v>
      </c>
      <c r="N471">
        <f>IF('[1]all nodes'!AG472=0,0,INDEX([2]SUP_EL!$C:$D,MATCH('[1]all nodes'!AG472,[2]SUP_EL!$C:$C,0),2))</f>
        <v>0</v>
      </c>
      <c r="O471">
        <f>IF('[1]all nodes'!AH472=0,0,INDEX([2]SUP_EL!$C:$D,MATCH('[1]all nodes'!AH472,[2]SUP_EL!$C:$C,0),2))</f>
        <v>0</v>
      </c>
      <c r="P471">
        <f>IF('[1]all nodes'!AI472=0,0,INDEX([2]SUP_EL!$C:$D,MATCH('[1]all nodes'!AI472,[2]SUP_EL!$C:$C,0),2))</f>
        <v>191</v>
      </c>
      <c r="Q471">
        <f>IF('[1]all nodes'!AJ472=0,0,INDEX([2]SUP_EL!$C:$D,MATCH('[1]all nodes'!AJ472,[2]SUP_EL!$C:$C,0),2))</f>
        <v>65.5</v>
      </c>
      <c r="R471">
        <f>IF('[1]all nodes'!AK472=0,0,INDEX([2]SUP_EL!$C:$D,MATCH('[1]all nodes'!AK472,[2]SUP_EL!$C:$C,0),2))</f>
        <v>17.600000000000001</v>
      </c>
      <c r="S471" s="1">
        <f>'[1]adj supplies'!$AK472</f>
        <v>873</v>
      </c>
      <c r="T471" s="1">
        <f>'[1]adj supplies'!$AM472</f>
        <v>8338</v>
      </c>
      <c r="U471" s="1">
        <f>'[1]adj supplies'!$AO472</f>
        <v>8338</v>
      </c>
      <c r="V471" s="1">
        <f>'[1]adj supplies'!$AQ472</f>
        <v>8338</v>
      </c>
      <c r="W471" s="1">
        <f>'[1]adj supplies'!$AS472</f>
        <v>8338</v>
      </c>
      <c r="X471" s="1">
        <f>'[1]adj supplies'!$AU472</f>
        <v>8338</v>
      </c>
      <c r="Y471" s="1">
        <f>'[1]adj supplies'!$AY472</f>
        <v>873</v>
      </c>
      <c r="Z471" s="1">
        <f>'[1]adj supplies'!$BA472</f>
        <v>8338</v>
      </c>
      <c r="AA471" s="1">
        <f>'[1]adj supplies'!$BC472</f>
        <v>8338</v>
      </c>
      <c r="AB471" s="1">
        <f>'[1]adj supplies'!$BE472</f>
        <v>8338</v>
      </c>
      <c r="AC471" s="1">
        <f>'[1]adj supplies'!$BG472</f>
        <v>8338</v>
      </c>
      <c r="AD471" s="1">
        <f>'[1]adj supplies'!$BI472</f>
        <v>8338</v>
      </c>
    </row>
    <row r="472" spans="1:30" x14ac:dyDescent="0.35">
      <c r="A472" t="str">
        <f>'[1]all nodes'!$B473</f>
        <v>Fair Oaks Water District</v>
      </c>
      <c r="B472">
        <f>'[1]all nodes'!$C473</f>
        <v>1802035</v>
      </c>
      <c r="C472" t="str">
        <f>'[1]all nodes'!$F473</f>
        <v>Purchased or Imported  Water</v>
      </c>
      <c r="D472" t="str">
        <f>'[1]all nodes'!$G473</f>
        <v>See section 6-1</v>
      </c>
      <c r="E472" t="str">
        <f>'[1]all nodes'!$P473</f>
        <v>Raw water</v>
      </c>
      <c r="F472" t="str">
        <f>'[1]all nodes'!$Q473</f>
        <v>Drinking water</v>
      </c>
      <c r="G472">
        <f>'[1]all nodes'!Z473</f>
        <v>0</v>
      </c>
      <c r="H472">
        <f>'[1]all nodes'!AA473</f>
        <v>0</v>
      </c>
      <c r="I472" t="str">
        <f>'[1]all nodes'!AB473</f>
        <v>1802089PD</v>
      </c>
      <c r="J472" t="str">
        <f>'[1]all nodes'!AC473</f>
        <v>1802035PD</v>
      </c>
      <c r="K472" t="str">
        <f>'[1]all nodes'!AD473</f>
        <v>1802035E</v>
      </c>
      <c r="L472">
        <f>IF('[1]all nodes'!AE473=0,0,INDEX([2]SUP_EL!$C:$D,MATCH('[1]all nodes'!AE473,[2]SUP_EL!$C:$C,0),2))</f>
        <v>0</v>
      </c>
      <c r="M472">
        <f>IF('[1]all nodes'!AF473=0,0,INDEX([2]SUP_EL!$C:$D,MATCH('[1]all nodes'!AF473,[2]SUP_EL!$C:$C,0),2))</f>
        <v>0</v>
      </c>
      <c r="N472">
        <f>IF('[1]all nodes'!AG473=0,0,INDEX([2]SUP_EL!$C:$D,MATCH('[1]all nodes'!AG473,[2]SUP_EL!$C:$C,0),2))</f>
        <v>0</v>
      </c>
      <c r="O472">
        <f>IF('[1]all nodes'!AH473=0,0,INDEX([2]SUP_EL!$C:$D,MATCH('[1]all nodes'!AH473,[2]SUP_EL!$C:$C,0),2))</f>
        <v>0</v>
      </c>
      <c r="P472">
        <f>IF('[1]all nodes'!AI473=0,0,INDEX([2]SUP_EL!$C:$D,MATCH('[1]all nodes'!AI473,[2]SUP_EL!$C:$C,0),2))</f>
        <v>10</v>
      </c>
      <c r="Q472">
        <f>IF('[1]all nodes'!AJ473=0,0,INDEX([2]SUP_EL!$C:$D,MATCH('[1]all nodes'!AJ473,[2]SUP_EL!$C:$C,0),2))</f>
        <v>0</v>
      </c>
      <c r="R472">
        <f>IF('[1]all nodes'!AK473=0,0,INDEX([2]SUP_EL!$C:$D,MATCH('[1]all nodes'!AK473,[2]SUP_EL!$C:$C,0),2))</f>
        <v>17.600000000000001</v>
      </c>
      <c r="S472" s="1">
        <f>'[1]adj supplies'!$AK473</f>
        <v>7257</v>
      </c>
      <c r="T472" s="1">
        <f>'[1]adj supplies'!$AM473</f>
        <v>15000</v>
      </c>
      <c r="U472" s="1">
        <f>'[1]adj supplies'!$AO473</f>
        <v>15000</v>
      </c>
      <c r="V472" s="1">
        <f>'[1]adj supplies'!$AQ473</f>
        <v>15000</v>
      </c>
      <c r="W472" s="1">
        <f>'[1]adj supplies'!$AS473</f>
        <v>15000</v>
      </c>
      <c r="X472" s="1">
        <f>'[1]adj supplies'!$AU473</f>
        <v>15000</v>
      </c>
      <c r="Y472" s="1">
        <f>'[1]adj supplies'!$AY473</f>
        <v>7257</v>
      </c>
      <c r="Z472" s="1">
        <f>'[1]adj supplies'!$BA473</f>
        <v>15000</v>
      </c>
      <c r="AA472" s="1">
        <f>'[1]adj supplies'!$BC473</f>
        <v>15000</v>
      </c>
      <c r="AB472" s="1">
        <f>'[1]adj supplies'!$BE473</f>
        <v>15000</v>
      </c>
      <c r="AC472" s="1">
        <f>'[1]adj supplies'!$BG473</f>
        <v>15000</v>
      </c>
      <c r="AD472" s="1">
        <f>'[1]adj supplies'!$BI473</f>
        <v>15000</v>
      </c>
    </row>
    <row r="473" spans="1:30" x14ac:dyDescent="0.35">
      <c r="A473" t="str">
        <f>'[1]all nodes'!$B474</f>
        <v>Fairfield  City Of</v>
      </c>
      <c r="B473">
        <f>'[1]all nodes'!$C474</f>
        <v>1805037</v>
      </c>
      <c r="C473" t="str">
        <f>'[1]all nodes'!$F474</f>
        <v>Recycled water</v>
      </c>
      <c r="D473" t="str">
        <f>'[1]all nodes'!$G474</f>
        <v>Fairfield Suisun Sewer District</v>
      </c>
      <c r="E473" t="str">
        <f>'[1]all nodes'!$P474</f>
        <v>Recycled water</v>
      </c>
      <c r="F473" t="str">
        <f>'[1]all nodes'!$Q474</f>
        <v>Recycled water</v>
      </c>
      <c r="G473">
        <f>'[1]all nodes'!Z474</f>
        <v>0</v>
      </c>
      <c r="H473" t="str">
        <f>'[1]all nodes'!AA474</f>
        <v>WW_1805_905</v>
      </c>
      <c r="I473" t="str">
        <f>'[1]all nodes'!AB474</f>
        <v>1805037SREC</v>
      </c>
      <c r="J473" t="str">
        <f>'[1]all nodes'!AC474</f>
        <v>1805037NPD</v>
      </c>
      <c r="K473" t="str">
        <f>'[1]all nodes'!AD474</f>
        <v>1805037E</v>
      </c>
      <c r="L473" t="e">
        <f>IF('[1]all nodes'!AE474=0,0,INDEX([2]SUP_EL!$C:$D,MATCH('[1]all nodes'!AE474,[2]SUP_EL!$C:$C,0),2))</f>
        <v>#N/A</v>
      </c>
      <c r="M473" t="e">
        <f>IF('[1]all nodes'!AF474=0,0,INDEX([2]SUP_EL!$C:$D,MATCH('[1]all nodes'!AF474,[2]SUP_EL!$C:$C,0),2))</f>
        <v>#N/A</v>
      </c>
      <c r="N473">
        <f>IF('[1]all nodes'!AG474=0,0,INDEX([2]SUP_EL!$C:$D,MATCH('[1]all nodes'!AG474,[2]SUP_EL!$C:$C,0),2))</f>
        <v>10</v>
      </c>
      <c r="O473">
        <f>IF('[1]all nodes'!AH474=0,0,INDEX([2]SUP_EL!$C:$D,MATCH('[1]all nodes'!AH474,[2]SUP_EL!$C:$C,0),2))</f>
        <v>0</v>
      </c>
      <c r="P473">
        <f>IF('[1]all nodes'!AI474=0,0,INDEX([2]SUP_EL!$C:$D,MATCH('[1]all nodes'!AI474,[2]SUP_EL!$C:$C,0),2))</f>
        <v>0</v>
      </c>
      <c r="Q473">
        <f>IF('[1]all nodes'!AJ474=0,0,INDEX([2]SUP_EL!$C:$D,MATCH('[1]all nodes'!AJ474,[2]SUP_EL!$C:$C,0),2))</f>
        <v>0</v>
      </c>
      <c r="R473">
        <f>IF('[1]all nodes'!AK474=0,0,INDEX([2]SUP_EL!$C:$D,MATCH('[1]all nodes'!AK474,[2]SUP_EL!$C:$C,0),2))</f>
        <v>381.84</v>
      </c>
      <c r="S473" s="1">
        <f>'[1]adj supplies'!$AK474</f>
        <v>0</v>
      </c>
      <c r="T473" s="1">
        <f>'[1]adj supplies'!$AM474</f>
        <v>0</v>
      </c>
      <c r="U473" s="1">
        <f>'[1]adj supplies'!$AO474</f>
        <v>0</v>
      </c>
      <c r="V473" s="1">
        <f>'[1]adj supplies'!$AQ474</f>
        <v>0</v>
      </c>
      <c r="W473" s="1">
        <f>'[1]adj supplies'!$AS474</f>
        <v>613.77756999999997</v>
      </c>
      <c r="X473" s="1">
        <f>'[1]adj supplies'!$AU474</f>
        <v>613.77756999999997</v>
      </c>
      <c r="Y473" s="1">
        <f>'[1]adj supplies'!$AY474</f>
        <v>0</v>
      </c>
      <c r="Z473" s="1">
        <f>'[1]adj supplies'!$BA474</f>
        <v>0</v>
      </c>
      <c r="AA473" s="1">
        <f>'[1]adj supplies'!$BC474</f>
        <v>0</v>
      </c>
      <c r="AB473" s="1">
        <f>'[1]adj supplies'!$BE474</f>
        <v>0</v>
      </c>
      <c r="AC473" s="1">
        <f>'[1]adj supplies'!$BG474</f>
        <v>613.77756999999997</v>
      </c>
      <c r="AD473" s="1">
        <f>'[1]adj supplies'!$BI474</f>
        <v>613.77756999999997</v>
      </c>
    </row>
    <row r="474" spans="1:30" x14ac:dyDescent="0.35">
      <c r="A474" t="str">
        <f>'[1]all nodes'!$B475</f>
        <v>Fairfield  City Of</v>
      </c>
      <c r="B474">
        <f>'[1]all nodes'!$C475</f>
        <v>1805037</v>
      </c>
      <c r="C474" t="str">
        <f>'[1]all nodes'!$F475</f>
        <v>Recycled water</v>
      </c>
      <c r="D474" t="str">
        <f>'[1]all nodes'!$G475</f>
        <v>Fairfield Suisun Sewer District</v>
      </c>
      <c r="E474" t="str">
        <f>'[1]all nodes'!$P475</f>
        <v>Recycled water</v>
      </c>
      <c r="F474" t="str">
        <f>'[1]all nodes'!$Q475</f>
        <v>Recycled water</v>
      </c>
      <c r="G474">
        <f>'[1]all nodes'!Z475</f>
        <v>0</v>
      </c>
      <c r="H474" t="str">
        <f>'[1]all nodes'!AA475</f>
        <v>WW_1805_905</v>
      </c>
      <c r="I474" t="str">
        <f>'[1]all nodes'!AB475</f>
        <v>1805037SREC</v>
      </c>
      <c r="J474" t="str">
        <f>'[1]all nodes'!AC475</f>
        <v>1805037NPD</v>
      </c>
      <c r="K474" t="str">
        <f>'[1]all nodes'!AD475</f>
        <v>1805037E</v>
      </c>
      <c r="L474" t="e">
        <f>IF('[1]all nodes'!AE475=0,0,INDEX([2]SUP_EL!$C:$D,MATCH('[1]all nodes'!AE475,[2]SUP_EL!$C:$C,0),2))</f>
        <v>#N/A</v>
      </c>
      <c r="M474" t="e">
        <f>IF('[1]all nodes'!AF475=0,0,INDEX([2]SUP_EL!$C:$D,MATCH('[1]all nodes'!AF475,[2]SUP_EL!$C:$C,0),2))</f>
        <v>#N/A</v>
      </c>
      <c r="N474">
        <f>IF('[1]all nodes'!AG475=0,0,INDEX([2]SUP_EL!$C:$D,MATCH('[1]all nodes'!AG475,[2]SUP_EL!$C:$C,0),2))</f>
        <v>10</v>
      </c>
      <c r="O474">
        <f>IF('[1]all nodes'!AH475=0,0,INDEX([2]SUP_EL!$C:$D,MATCH('[1]all nodes'!AH475,[2]SUP_EL!$C:$C,0),2))</f>
        <v>0</v>
      </c>
      <c r="P474">
        <f>IF('[1]all nodes'!AI475=0,0,INDEX([2]SUP_EL!$C:$D,MATCH('[1]all nodes'!AI475,[2]SUP_EL!$C:$C,0),2))</f>
        <v>0</v>
      </c>
      <c r="Q474">
        <f>IF('[1]all nodes'!AJ475=0,0,INDEX([2]SUP_EL!$C:$D,MATCH('[1]all nodes'!AJ475,[2]SUP_EL!$C:$C,0),2))</f>
        <v>0</v>
      </c>
      <c r="R474">
        <f>IF('[1]all nodes'!AK475=0,0,INDEX([2]SUP_EL!$C:$D,MATCH('[1]all nodes'!AK475,[2]SUP_EL!$C:$C,0),2))</f>
        <v>381.84</v>
      </c>
      <c r="S474" s="1">
        <f>'[1]adj supplies'!$AK475</f>
        <v>0</v>
      </c>
      <c r="T474" s="1">
        <f>'[1]adj supplies'!$AM475</f>
        <v>0</v>
      </c>
      <c r="U474" s="1">
        <f>'[1]adj supplies'!$AO475</f>
        <v>613.77756999999997</v>
      </c>
      <c r="V474" s="1">
        <f>'[1]adj supplies'!$AQ475</f>
        <v>1227.5551399999999</v>
      </c>
      <c r="W474" s="1">
        <f>'[1]adj supplies'!$AS475</f>
        <v>1227.5551399999999</v>
      </c>
      <c r="X474" s="1">
        <f>'[1]adj supplies'!$AU475</f>
        <v>1227.5551399999999</v>
      </c>
      <c r="Y474" s="1">
        <f>'[1]adj supplies'!$AY475</f>
        <v>0</v>
      </c>
      <c r="Z474" s="1">
        <f>'[1]adj supplies'!$BA475</f>
        <v>0</v>
      </c>
      <c r="AA474" s="1">
        <f>'[1]adj supplies'!$BC475</f>
        <v>613.77756999999997</v>
      </c>
      <c r="AB474" s="1">
        <f>'[1]adj supplies'!$BE475</f>
        <v>1227.5551399999999</v>
      </c>
      <c r="AC474" s="1">
        <f>'[1]adj supplies'!$BG475</f>
        <v>1227.5551399999999</v>
      </c>
      <c r="AD474" s="1">
        <f>'[1]adj supplies'!$BI475</f>
        <v>1227.5551399999999</v>
      </c>
    </row>
    <row r="475" spans="1:30" x14ac:dyDescent="0.35">
      <c r="A475" t="str">
        <f>'[1]all nodes'!$B476</f>
        <v>Fairfield  City Of</v>
      </c>
      <c r="B475">
        <f>'[1]all nodes'!$C476</f>
        <v>1805037</v>
      </c>
      <c r="C475" t="str">
        <f>'[1]all nodes'!$F476</f>
        <v>Recycled Water</v>
      </c>
      <c r="D475" t="str">
        <f>'[1]all nodes'!$G476</f>
        <v>FSSD SID Agreement</v>
      </c>
      <c r="E475" t="str">
        <f>'[1]all nodes'!$P476</f>
        <v>Recycled water</v>
      </c>
      <c r="F475" t="str">
        <f>'[1]all nodes'!$Q476</f>
        <v>Recycled water</v>
      </c>
      <c r="G475">
        <f>'[1]all nodes'!Z476</f>
        <v>0</v>
      </c>
      <c r="H475" t="str">
        <f>'[1]all nodes'!AA476</f>
        <v>WW_1805_905</v>
      </c>
      <c r="I475" t="str">
        <f>'[1]all nodes'!AB476</f>
        <v>1805037SREC</v>
      </c>
      <c r="J475" t="str">
        <f>'[1]all nodes'!AC476</f>
        <v>1805037NPD</v>
      </c>
      <c r="K475" t="str">
        <f>'[1]all nodes'!AD476</f>
        <v>1805037E</v>
      </c>
      <c r="L475" t="e">
        <f>IF('[1]all nodes'!AE476=0,0,INDEX([2]SUP_EL!$C:$D,MATCH('[1]all nodes'!AE476,[2]SUP_EL!$C:$C,0),2))</f>
        <v>#N/A</v>
      </c>
      <c r="M475" t="e">
        <f>IF('[1]all nodes'!AF476=0,0,INDEX([2]SUP_EL!$C:$D,MATCH('[1]all nodes'!AF476,[2]SUP_EL!$C:$C,0),2))</f>
        <v>#N/A</v>
      </c>
      <c r="N475">
        <f>IF('[1]all nodes'!AG476=0,0,INDEX([2]SUP_EL!$C:$D,MATCH('[1]all nodes'!AG476,[2]SUP_EL!$C:$C,0),2))</f>
        <v>10</v>
      </c>
      <c r="O475">
        <f>IF('[1]all nodes'!AH476=0,0,INDEX([2]SUP_EL!$C:$D,MATCH('[1]all nodes'!AH476,[2]SUP_EL!$C:$C,0),2))</f>
        <v>0</v>
      </c>
      <c r="P475">
        <f>IF('[1]all nodes'!AI476=0,0,INDEX([2]SUP_EL!$C:$D,MATCH('[1]all nodes'!AI476,[2]SUP_EL!$C:$C,0),2))</f>
        <v>0</v>
      </c>
      <c r="Q475">
        <f>IF('[1]all nodes'!AJ476=0,0,INDEX([2]SUP_EL!$C:$D,MATCH('[1]all nodes'!AJ476,[2]SUP_EL!$C:$C,0),2))</f>
        <v>0</v>
      </c>
      <c r="R475">
        <f>IF('[1]all nodes'!AK476=0,0,INDEX([2]SUP_EL!$C:$D,MATCH('[1]all nodes'!AK476,[2]SUP_EL!$C:$C,0),2))</f>
        <v>381.84</v>
      </c>
      <c r="S475" s="1">
        <f>'[1]adj supplies'!$AK476</f>
        <v>0</v>
      </c>
      <c r="T475" s="1">
        <f>'[1]adj supplies'!$AM476</f>
        <v>0</v>
      </c>
      <c r="U475" s="1">
        <f>'[1]adj supplies'!$AO476</f>
        <v>601.50201860000004</v>
      </c>
      <c r="V475" s="1">
        <f>'[1]adj supplies'!$AQ476</f>
        <v>1199.9351493500001</v>
      </c>
      <c r="W475" s="1">
        <f>'[1]adj supplies'!$AS476</f>
        <v>1801.43716795</v>
      </c>
      <c r="X475" s="1">
        <f>'[1]adj supplies'!$AU476</f>
        <v>1801.43716795</v>
      </c>
      <c r="Y475" s="1">
        <f>'[1]adj supplies'!$AY476</f>
        <v>0</v>
      </c>
      <c r="Z475" s="1">
        <f>'[1]adj supplies'!$BA476</f>
        <v>0</v>
      </c>
      <c r="AA475" s="1">
        <f>'[1]adj supplies'!$BC476</f>
        <v>601.50201860000004</v>
      </c>
      <c r="AB475" s="1">
        <f>'[1]adj supplies'!$BE476</f>
        <v>1199.9351493500001</v>
      </c>
      <c r="AC475" s="1">
        <f>'[1]adj supplies'!$BG476</f>
        <v>1801.43716795</v>
      </c>
      <c r="AD475" s="1">
        <f>'[1]adj supplies'!$BI476</f>
        <v>1801.43716795</v>
      </c>
    </row>
    <row r="476" spans="1:30" x14ac:dyDescent="0.35">
      <c r="A476" t="str">
        <f>'[1]all nodes'!$B477</f>
        <v>Fairfield  City Of</v>
      </c>
      <c r="B476">
        <f>'[1]all nodes'!$C477</f>
        <v>1805037</v>
      </c>
      <c r="C476" t="str">
        <f>'[1]all nodes'!$F477</f>
        <v>Surface water</v>
      </c>
      <c r="D476" t="str">
        <f>'[1]all nodes'!$G477</f>
        <v>SCWA - DWR State Water Project</v>
      </c>
      <c r="E476" t="str">
        <f>'[1]all nodes'!$P477</f>
        <v>Raw water</v>
      </c>
      <c r="F476" t="str">
        <f>'[1]all nodes'!$Q477</f>
        <v>Drinking water</v>
      </c>
      <c r="G476" t="e">
        <f>'[1]all nodes'!Z477</f>
        <v>#N/A</v>
      </c>
      <c r="H476" t="e">
        <f>'[1]all nodes'!AA477</f>
        <v>#N/A</v>
      </c>
      <c r="I476" t="e">
        <f>'[1]all nodes'!AB477</f>
        <v>#N/A</v>
      </c>
      <c r="J476" t="str">
        <f>'[1]all nodes'!AC477</f>
        <v>1805037PD</v>
      </c>
      <c r="K476" t="str">
        <f>'[1]all nodes'!AD477</f>
        <v>1805037E</v>
      </c>
      <c r="L476" t="e">
        <f>IF('[1]all nodes'!AE477=0,0,INDEX([2]SUP_EL!$C:$D,MATCH('[1]all nodes'!AE477,[2]SUP_EL!$C:$C,0),2))</f>
        <v>#N/A</v>
      </c>
      <c r="M476" t="e">
        <f>IF('[1]all nodes'!AF477=0,0,INDEX([2]SUP_EL!$C:$D,MATCH('[1]all nodes'!AF477,[2]SUP_EL!$C:$C,0),2))</f>
        <v>#N/A</v>
      </c>
      <c r="N476" t="e">
        <f>IF('[1]all nodes'!AG477=0,0,INDEX([2]SUP_EL!$C:$D,MATCH('[1]all nodes'!AG477,[2]SUP_EL!$C:$C,0),2))</f>
        <v>#N/A</v>
      </c>
      <c r="O476" t="e">
        <f>IF('[1]all nodes'!AH477=0,0,INDEX([2]SUP_EL!$C:$D,MATCH('[1]all nodes'!AH477,[2]SUP_EL!$C:$C,0),2))</f>
        <v>#N/A</v>
      </c>
      <c r="P476" t="e">
        <f>IF('[1]all nodes'!AI477=0,0,INDEX([2]SUP_EL!$C:$D,MATCH('[1]all nodes'!AI477,[2]SUP_EL!$C:$C,0),2))</f>
        <v>#N/A</v>
      </c>
      <c r="Q476" t="e">
        <f>IF('[1]all nodes'!AJ477=0,0,INDEX([2]SUP_EL!$C:$D,MATCH('[1]all nodes'!AJ477,[2]SUP_EL!$C:$C,0),2))</f>
        <v>#N/A</v>
      </c>
      <c r="R476">
        <f>IF('[1]all nodes'!AK477=0,0,INDEX([2]SUP_EL!$C:$D,MATCH('[1]all nodes'!AK477,[2]SUP_EL!$C:$C,0),2))</f>
        <v>318.2</v>
      </c>
      <c r="S476" s="1">
        <f>'[1]adj supplies'!$AK477</f>
        <v>5244.7293356500004</v>
      </c>
      <c r="T476" s="1">
        <f>'[1]adj supplies'!$AM477</f>
        <v>13101.08223165</v>
      </c>
      <c r="U476" s="1">
        <f>'[1]adj supplies'!$AO477</f>
        <v>15200.201521049999</v>
      </c>
      <c r="V476" s="1">
        <f>'[1]adj supplies'!$AQ477</f>
        <v>18198.504950499999</v>
      </c>
      <c r="W476" s="1">
        <f>'[1]adj supplies'!$AS477</f>
        <v>20398.897538950001</v>
      </c>
      <c r="X476" s="1">
        <f>'[1]adj supplies'!$AU477</f>
        <v>20398.897538950001</v>
      </c>
      <c r="Y476" s="1">
        <f>'[1]adj supplies'!$AY477</f>
        <v>5244.7293356500004</v>
      </c>
      <c r="Z476" s="1">
        <f>'[1]adj supplies'!$BA477</f>
        <v>13101.08223165</v>
      </c>
      <c r="AA476" s="1">
        <f>'[1]adj supplies'!$BC477</f>
        <v>15200.201521049999</v>
      </c>
      <c r="AB476" s="1">
        <f>'[1]adj supplies'!$BE477</f>
        <v>18198.504950499999</v>
      </c>
      <c r="AC476" s="1">
        <f>'[1]adj supplies'!$BG477</f>
        <v>20398.897538950001</v>
      </c>
      <c r="AD476" s="1">
        <f>'[1]adj supplies'!$BI477</f>
        <v>20398.897538950001</v>
      </c>
    </row>
    <row r="477" spans="1:30" x14ac:dyDescent="0.35">
      <c r="A477" t="str">
        <f>'[1]all nodes'!$B478</f>
        <v>Fairfield  City Of</v>
      </c>
      <c r="B477">
        <f>'[1]all nodes'!$C478</f>
        <v>1805037</v>
      </c>
      <c r="C477" t="str">
        <f>'[1]all nodes'!$F478</f>
        <v>Surface water</v>
      </c>
      <c r="D477" t="str">
        <f>'[1]all nodes'!$G478</f>
        <v>SCWA - USBR Solano Project</v>
      </c>
      <c r="E477" t="str">
        <f>'[1]all nodes'!$P478</f>
        <v>Raw water</v>
      </c>
      <c r="F477" t="str">
        <f>'[1]all nodes'!$Q478</f>
        <v>Drinking water</v>
      </c>
      <c r="G477" t="e">
        <f>'[1]all nodes'!Z478</f>
        <v>#N/A</v>
      </c>
      <c r="H477">
        <f>'[1]all nodes'!AA478</f>
        <v>0</v>
      </c>
      <c r="I477" t="e">
        <f>'[1]all nodes'!AB478</f>
        <v>#N/A</v>
      </c>
      <c r="J477" t="str">
        <f>'[1]all nodes'!AC478</f>
        <v>1805037PD</v>
      </c>
      <c r="K477" t="str">
        <f>'[1]all nodes'!AD478</f>
        <v>1805037E</v>
      </c>
      <c r="L477" t="e">
        <f>IF('[1]all nodes'!AE478=0,0,INDEX([2]SUP_EL!$C:$D,MATCH('[1]all nodes'!AE478,[2]SUP_EL!$C:$C,0),2))</f>
        <v>#N/A</v>
      </c>
      <c r="M477" t="e">
        <f>IF('[1]all nodes'!AF478=0,0,INDEX([2]SUP_EL!$C:$D,MATCH('[1]all nodes'!AF478,[2]SUP_EL!$C:$C,0),2))</f>
        <v>#N/A</v>
      </c>
      <c r="N477" t="e">
        <f>IF('[1]all nodes'!AG478=0,0,INDEX([2]SUP_EL!$C:$D,MATCH('[1]all nodes'!AG478,[2]SUP_EL!$C:$C,0),2))</f>
        <v>#N/A</v>
      </c>
      <c r="O477" t="e">
        <f>IF('[1]all nodes'!AH478=0,0,INDEX([2]SUP_EL!$C:$D,MATCH('[1]all nodes'!AH478,[2]SUP_EL!$C:$C,0),2))</f>
        <v>#N/A</v>
      </c>
      <c r="P477" t="e">
        <f>IF('[1]all nodes'!AI478=0,0,INDEX([2]SUP_EL!$C:$D,MATCH('[1]all nodes'!AI478,[2]SUP_EL!$C:$C,0),2))</f>
        <v>#N/A</v>
      </c>
      <c r="Q477" t="e">
        <f>IF('[1]all nodes'!AJ478=0,0,INDEX([2]SUP_EL!$C:$D,MATCH('[1]all nodes'!AJ478,[2]SUP_EL!$C:$C,0),2))</f>
        <v>#N/A</v>
      </c>
      <c r="R477">
        <f>IF('[1]all nodes'!AK478=0,0,INDEX([2]SUP_EL!$C:$D,MATCH('[1]all nodes'!AK478,[2]SUP_EL!$C:$C,0),2))</f>
        <v>318.2</v>
      </c>
      <c r="S477" s="1">
        <f>'[1]adj supplies'!$AK478</f>
        <v>12398.306914000001</v>
      </c>
      <c r="T477" s="1">
        <f>'[1]adj supplies'!$AM478</f>
        <v>16998.569801149999</v>
      </c>
      <c r="U477" s="1">
        <f>'[1]adj supplies'!$AO478</f>
        <v>17999.027240250001</v>
      </c>
      <c r="V477" s="1">
        <f>'[1]adj supplies'!$AQ478</f>
        <v>19198.962389600001</v>
      </c>
      <c r="W477" s="1">
        <f>'[1]adj supplies'!$AS478</f>
        <v>20101.2154175</v>
      </c>
      <c r="X477" s="1">
        <f>'[1]adj supplies'!$AU478</f>
        <v>20101.2154175</v>
      </c>
      <c r="Y477" s="1">
        <f>'[1]adj supplies'!$AY478</f>
        <v>12398.306914000001</v>
      </c>
      <c r="Z477" s="1">
        <f>'[1]adj supplies'!$BA478</f>
        <v>16998.569801149999</v>
      </c>
      <c r="AA477" s="1">
        <f>'[1]adj supplies'!$BC478</f>
        <v>17999.027240250001</v>
      </c>
      <c r="AB477" s="1">
        <f>'[1]adj supplies'!$BE478</f>
        <v>19198.962389600001</v>
      </c>
      <c r="AC477" s="1">
        <f>'[1]adj supplies'!$BG478</f>
        <v>20101.2154175</v>
      </c>
      <c r="AD477" s="1">
        <f>'[1]adj supplies'!$BI478</f>
        <v>20101.2154175</v>
      </c>
    </row>
    <row r="478" spans="1:30" x14ac:dyDescent="0.35">
      <c r="A478" t="str">
        <f>'[1]all nodes'!$B479</f>
        <v>Fallbrook Public Utilities District</v>
      </c>
      <c r="B478">
        <f>'[1]all nodes'!$C479</f>
        <v>1807099</v>
      </c>
      <c r="C478" t="str">
        <f>'[1]all nodes'!$F479</f>
        <v>Groundwater</v>
      </c>
      <c r="D478" t="str">
        <f>'[1]all nodes'!$G479</f>
        <v>Capra Well</v>
      </c>
      <c r="E478" t="str">
        <f>'[1]all nodes'!$P479</f>
        <v>Raw water</v>
      </c>
      <c r="F478" t="str">
        <f>'[1]all nodes'!$Q479</f>
        <v>Drinking water</v>
      </c>
      <c r="G478">
        <f>'[1]all nodes'!Z479</f>
        <v>0</v>
      </c>
      <c r="H478">
        <f>'[1]all nodes'!AA479</f>
        <v>0</v>
      </c>
      <c r="I478" t="str">
        <f>'[1]all nodes'!AB479</f>
        <v>GW1807099a</v>
      </c>
      <c r="J478" t="str">
        <f>'[1]all nodes'!AC479</f>
        <v>1807099PD</v>
      </c>
      <c r="K478" t="str">
        <f>'[1]all nodes'!AD479</f>
        <v>1807099E</v>
      </c>
      <c r="L478">
        <f>IF('[1]all nodes'!AE479=0,0,INDEX([2]SUP_EL!$C:$D,MATCH('[1]all nodes'!AE479,[2]SUP_EL!$C:$C,0),2))</f>
        <v>0</v>
      </c>
      <c r="M478">
        <f>IF('[1]all nodes'!AF479=0,0,INDEX([2]SUP_EL!$C:$D,MATCH('[1]all nodes'!AF479,[2]SUP_EL!$C:$C,0),2))</f>
        <v>0</v>
      </c>
      <c r="N478">
        <f>IF('[1]all nodes'!AG479=0,0,INDEX([2]SUP_EL!$C:$D,MATCH('[1]all nodes'!AG479,[2]SUP_EL!$C:$C,0),2))</f>
        <v>0</v>
      </c>
      <c r="O478">
        <f>IF('[1]all nodes'!AH479=0,0,INDEX([2]SUP_EL!$C:$D,MATCH('[1]all nodes'!AH479,[2]SUP_EL!$C:$C,0),2))</f>
        <v>0</v>
      </c>
      <c r="P478">
        <f>IF('[1]all nodes'!AI479=0,0,INDEX([2]SUP_EL!$C:$D,MATCH('[1]all nodes'!AI479,[2]SUP_EL!$C:$C,0),2))</f>
        <v>579</v>
      </c>
      <c r="Q478">
        <f>IF('[1]all nodes'!AJ479=0,0,INDEX([2]SUP_EL!$C:$D,MATCH('[1]all nodes'!AJ479,[2]SUP_EL!$C:$C,0),2))</f>
        <v>3</v>
      </c>
      <c r="R478">
        <f>IF('[1]all nodes'!AK479=0,0,INDEX([2]SUP_EL!$C:$D,MATCH('[1]all nodes'!AK479,[2]SUP_EL!$C:$C,0),2))</f>
        <v>163.1</v>
      </c>
      <c r="S478" s="1">
        <f>'[1]adj supplies'!$AK479</f>
        <v>119.8</v>
      </c>
      <c r="T478" s="1">
        <f>'[1]adj supplies'!$AM479</f>
        <v>87</v>
      </c>
      <c r="U478" s="1">
        <f>'[1]adj supplies'!$AO479</f>
        <v>87</v>
      </c>
      <c r="V478" s="1">
        <f>'[1]adj supplies'!$AQ479</f>
        <v>87</v>
      </c>
      <c r="W478" s="1">
        <f>'[1]adj supplies'!$AS479</f>
        <v>87</v>
      </c>
      <c r="X478" s="1">
        <f>'[1]adj supplies'!$AU479</f>
        <v>87</v>
      </c>
      <c r="Y478" s="1">
        <f>'[1]adj supplies'!$AY479</f>
        <v>119.8</v>
      </c>
      <c r="Z478" s="1">
        <f>'[1]adj supplies'!$BA479</f>
        <v>87</v>
      </c>
      <c r="AA478" s="1">
        <f>'[1]adj supplies'!$BC479</f>
        <v>87</v>
      </c>
      <c r="AB478" s="1">
        <f>'[1]adj supplies'!$BE479</f>
        <v>87</v>
      </c>
      <c r="AC478" s="1">
        <f>'[1]adj supplies'!$BG479</f>
        <v>87</v>
      </c>
      <c r="AD478" s="1">
        <f>'[1]adj supplies'!$BI479</f>
        <v>87</v>
      </c>
    </row>
    <row r="479" spans="1:30" x14ac:dyDescent="0.35">
      <c r="A479" t="str">
        <f>'[1]all nodes'!$B480</f>
        <v>Fallbrook Public Utilities District</v>
      </c>
      <c r="B479">
        <f>'[1]all nodes'!$C480</f>
        <v>1807099</v>
      </c>
      <c r="C479" t="str">
        <f>'[1]all nodes'!$F480</f>
        <v>Groundwater</v>
      </c>
      <c r="D479" t="str">
        <f>'[1]all nodes'!$G480</f>
        <v>Capra well and Santa Margarita Conjunctive Use Project</v>
      </c>
      <c r="E479" t="str">
        <f>'[1]all nodes'!$P480</f>
        <v>Raw water</v>
      </c>
      <c r="F479" t="str">
        <f>'[1]all nodes'!$Q480</f>
        <v>Drinking water</v>
      </c>
      <c r="G479">
        <f>'[1]all nodes'!Z480</f>
        <v>0</v>
      </c>
      <c r="H479">
        <f>'[1]all nodes'!AA480</f>
        <v>0</v>
      </c>
      <c r="I479" t="str">
        <f>'[1]all nodes'!AB480</f>
        <v>GW1807099a</v>
      </c>
      <c r="J479" t="str">
        <f>'[1]all nodes'!AC480</f>
        <v>1807099PD</v>
      </c>
      <c r="K479" t="str">
        <f>'[1]all nodes'!AD480</f>
        <v>1807099E</v>
      </c>
      <c r="L479">
        <f>IF('[1]all nodes'!AE480=0,0,INDEX([2]SUP_EL!$C:$D,MATCH('[1]all nodes'!AE480,[2]SUP_EL!$C:$C,0),2))</f>
        <v>0</v>
      </c>
      <c r="M479">
        <f>IF('[1]all nodes'!AF480=0,0,INDEX([2]SUP_EL!$C:$D,MATCH('[1]all nodes'!AF480,[2]SUP_EL!$C:$C,0),2))</f>
        <v>0</v>
      </c>
      <c r="N479">
        <f>IF('[1]all nodes'!AG480=0,0,INDEX([2]SUP_EL!$C:$D,MATCH('[1]all nodes'!AG480,[2]SUP_EL!$C:$C,0),2))</f>
        <v>0</v>
      </c>
      <c r="O479">
        <f>IF('[1]all nodes'!AH480=0,0,INDEX([2]SUP_EL!$C:$D,MATCH('[1]all nodes'!AH480,[2]SUP_EL!$C:$C,0),2))</f>
        <v>0</v>
      </c>
      <c r="P479">
        <f>IF('[1]all nodes'!AI480=0,0,INDEX([2]SUP_EL!$C:$D,MATCH('[1]all nodes'!AI480,[2]SUP_EL!$C:$C,0),2))</f>
        <v>579</v>
      </c>
      <c r="Q479">
        <f>IF('[1]all nodes'!AJ480=0,0,INDEX([2]SUP_EL!$C:$D,MATCH('[1]all nodes'!AJ480,[2]SUP_EL!$C:$C,0),2))</f>
        <v>3</v>
      </c>
      <c r="R479">
        <f>IF('[1]all nodes'!AK480=0,0,INDEX([2]SUP_EL!$C:$D,MATCH('[1]all nodes'!AK480,[2]SUP_EL!$C:$C,0),2))</f>
        <v>163.1</v>
      </c>
      <c r="S479" s="1">
        <f>'[1]adj supplies'!$AK480</f>
        <v>0</v>
      </c>
      <c r="T479" s="1">
        <f>'[1]adj supplies'!$AM480</f>
        <v>3123</v>
      </c>
      <c r="U479" s="1">
        <f>'[1]adj supplies'!$AO480</f>
        <v>3123</v>
      </c>
      <c r="V479" s="1">
        <f>'[1]adj supplies'!$AQ480</f>
        <v>3123</v>
      </c>
      <c r="W479" s="1">
        <f>'[1]adj supplies'!$AS480</f>
        <v>3123</v>
      </c>
      <c r="X479" s="1">
        <f>'[1]adj supplies'!$AU480</f>
        <v>3123</v>
      </c>
      <c r="Y479" s="1">
        <f>'[1]adj supplies'!$AY480</f>
        <v>0</v>
      </c>
      <c r="Z479" s="1">
        <f>'[1]adj supplies'!$BA480</f>
        <v>3123</v>
      </c>
      <c r="AA479" s="1">
        <f>'[1]adj supplies'!$BC480</f>
        <v>3123</v>
      </c>
      <c r="AB479" s="1">
        <f>'[1]adj supplies'!$BE480</f>
        <v>3123</v>
      </c>
      <c r="AC479" s="1">
        <f>'[1]adj supplies'!$BG480</f>
        <v>3123</v>
      </c>
      <c r="AD479" s="1">
        <f>'[1]adj supplies'!$BI480</f>
        <v>3123</v>
      </c>
    </row>
    <row r="480" spans="1:30" x14ac:dyDescent="0.35">
      <c r="A480" t="str">
        <f>'[1]all nodes'!$B481</f>
        <v>Fallbrook Public Utilities District</v>
      </c>
      <c r="B480">
        <f>'[1]all nodes'!$C481</f>
        <v>1807099</v>
      </c>
      <c r="C480" t="str">
        <f>'[1]all nodes'!$F481</f>
        <v>Purchased or Imported  Water</v>
      </c>
      <c r="D480" t="str">
        <f>'[1]all nodes'!$G481</f>
        <v>San Diego County Water Authority</v>
      </c>
      <c r="E480" t="str">
        <f>'[1]all nodes'!$P481</f>
        <v>Raw water</v>
      </c>
      <c r="F480" t="str">
        <f>'[1]all nodes'!$Q481</f>
        <v>Drinking water</v>
      </c>
      <c r="G480">
        <f>'[1]all nodes'!Z481</f>
        <v>0</v>
      </c>
      <c r="H480" t="str">
        <f>'[1]all nodes'!AA481</f>
        <v>WW_1805_905</v>
      </c>
      <c r="I480" t="str">
        <f>'[1]all nodes'!AB481</f>
        <v>1807309PD</v>
      </c>
      <c r="J480" t="str">
        <f>'[1]all nodes'!AC481</f>
        <v>1807099PD</v>
      </c>
      <c r="K480" t="str">
        <f>'[1]all nodes'!AD481</f>
        <v>1807099E</v>
      </c>
      <c r="L480">
        <f>IF('[1]all nodes'!AE481=0,0,INDEX([2]SUP_EL!$C:$D,MATCH('[1]all nodes'!AE481,[2]SUP_EL!$C:$C,0),2))</f>
        <v>0</v>
      </c>
      <c r="M480">
        <f>IF('[1]all nodes'!AF481=0,0,INDEX([2]SUP_EL!$C:$D,MATCH('[1]all nodes'!AF481,[2]SUP_EL!$C:$C,0),2))</f>
        <v>0</v>
      </c>
      <c r="N480">
        <f>IF('[1]all nodes'!AG481=0,0,INDEX([2]SUP_EL!$C:$D,MATCH('[1]all nodes'!AG481,[2]SUP_EL!$C:$C,0),2))</f>
        <v>0</v>
      </c>
      <c r="O480">
        <f>IF('[1]all nodes'!AH481=0,0,INDEX([2]SUP_EL!$C:$D,MATCH('[1]all nodes'!AH481,[2]SUP_EL!$C:$C,0),2))</f>
        <v>0</v>
      </c>
      <c r="P480">
        <f>IF('[1]all nodes'!AI481=0,0,INDEX([2]SUP_EL!$C:$D,MATCH('[1]all nodes'!AI481,[2]SUP_EL!$C:$C,0),2))</f>
        <v>10</v>
      </c>
      <c r="Q480">
        <f>IF('[1]all nodes'!AJ481=0,0,INDEX([2]SUP_EL!$C:$D,MATCH('[1]all nodes'!AJ481,[2]SUP_EL!$C:$C,0),2))</f>
        <v>0</v>
      </c>
      <c r="R480">
        <f>IF('[1]all nodes'!AK481=0,0,INDEX([2]SUP_EL!$C:$D,MATCH('[1]all nodes'!AK481,[2]SUP_EL!$C:$C,0),2))</f>
        <v>163.1</v>
      </c>
      <c r="S480" s="1">
        <f>'[1]adj supplies'!$AK481</f>
        <v>11848.7</v>
      </c>
      <c r="T480" s="1">
        <f>'[1]adj supplies'!$AM481</f>
        <v>11491</v>
      </c>
      <c r="U480" s="1">
        <f>'[1]adj supplies'!$AO481</f>
        <v>13041</v>
      </c>
      <c r="V480" s="1">
        <f>'[1]adj supplies'!$AQ481</f>
        <v>13520</v>
      </c>
      <c r="W480" s="1">
        <f>'[1]adj supplies'!$AS481</f>
        <v>13704</v>
      </c>
      <c r="X480" s="1">
        <f>'[1]adj supplies'!$AU481</f>
        <v>13704</v>
      </c>
      <c r="Y480" s="1">
        <f>'[1]adj supplies'!$AY481</f>
        <v>11848.7</v>
      </c>
      <c r="Z480" s="1">
        <f>'[1]adj supplies'!$BA481</f>
        <v>11491</v>
      </c>
      <c r="AA480" s="1">
        <f>'[1]adj supplies'!$BC481</f>
        <v>13041</v>
      </c>
      <c r="AB480" s="1">
        <f>'[1]adj supplies'!$BE481</f>
        <v>13520</v>
      </c>
      <c r="AC480" s="1">
        <f>'[1]adj supplies'!$BG481</f>
        <v>13704</v>
      </c>
      <c r="AD480" s="1">
        <f>'[1]adj supplies'!$BI481</f>
        <v>13704</v>
      </c>
    </row>
    <row r="481" spans="1:30" x14ac:dyDescent="0.35">
      <c r="A481" t="str">
        <f>'[1]all nodes'!$B482</f>
        <v>Fallbrook Public Utilities District</v>
      </c>
      <c r="B481">
        <f>'[1]all nodes'!$C482</f>
        <v>1807099</v>
      </c>
      <c r="C481" t="str">
        <f>'[1]all nodes'!$F482</f>
        <v>Recycled water</v>
      </c>
      <c r="D481" t="str">
        <f>'[1]all nodes'!$G482</f>
        <v>Fallbrook Public Utility District</v>
      </c>
      <c r="E481" t="str">
        <f>'[1]all nodes'!$P482</f>
        <v>Recycled water</v>
      </c>
      <c r="F481" t="str">
        <f>'[1]all nodes'!$Q482</f>
        <v>Recycled water</v>
      </c>
      <c r="G481">
        <f>'[1]all nodes'!Z482</f>
        <v>0</v>
      </c>
      <c r="H481" t="str">
        <f>'[1]all nodes'!AA482</f>
        <v>WW_1807_915</v>
      </c>
      <c r="I481" t="str">
        <f>'[1]all nodes'!AB482</f>
        <v>1807099TREC</v>
      </c>
      <c r="J481" t="str">
        <f>'[1]all nodes'!AC482</f>
        <v>1807099NPD</v>
      </c>
      <c r="K481" t="str">
        <f>'[1]all nodes'!AD482</f>
        <v>1807099E</v>
      </c>
      <c r="L481">
        <f>IF('[1]all nodes'!AE482=0,0,INDEX([2]SUP_EL!$C:$D,MATCH('[1]all nodes'!AE482,[2]SUP_EL!$C:$C,0),2))</f>
        <v>0</v>
      </c>
      <c r="M481">
        <f>IF('[1]all nodes'!AF482=0,0,INDEX([2]SUP_EL!$C:$D,MATCH('[1]all nodes'!AF482,[2]SUP_EL!$C:$C,0),2))</f>
        <v>0</v>
      </c>
      <c r="N481">
        <f>IF('[1]all nodes'!AG482=0,0,INDEX([2]SUP_EL!$C:$D,MATCH('[1]all nodes'!AG482,[2]SUP_EL!$C:$C,0),2))</f>
        <v>10</v>
      </c>
      <c r="O481">
        <f>IF('[1]all nodes'!AH482=0,0,INDEX([2]SUP_EL!$C:$D,MATCH('[1]all nodes'!AH482,[2]SUP_EL!$C:$C,0),2))</f>
        <v>0</v>
      </c>
      <c r="P481">
        <f>IF('[1]all nodes'!AI482=0,0,INDEX([2]SUP_EL!$C:$D,MATCH('[1]all nodes'!AI482,[2]SUP_EL!$C:$C,0),2))</f>
        <v>0</v>
      </c>
      <c r="Q481">
        <f>IF('[1]all nodes'!AJ482=0,0,INDEX([2]SUP_EL!$C:$D,MATCH('[1]all nodes'!AJ482,[2]SUP_EL!$C:$C,0),2))</f>
        <v>97.762499999999989</v>
      </c>
      <c r="R481">
        <f>IF('[1]all nodes'!AK482=0,0,INDEX([2]SUP_EL!$C:$D,MATCH('[1]all nodes'!AK482,[2]SUP_EL!$C:$C,0),2))</f>
        <v>195.72</v>
      </c>
      <c r="S481" s="1">
        <f>'[1]adj supplies'!$AK482</f>
        <v>415.61200000000002</v>
      </c>
      <c r="T481" s="1">
        <f>'[1]adj supplies'!$AM482</f>
        <v>770</v>
      </c>
      <c r="U481" s="1">
        <f>'[1]adj supplies'!$AO482</f>
        <v>840</v>
      </c>
      <c r="V481" s="1">
        <f>'[1]adj supplies'!$AQ482</f>
        <v>840</v>
      </c>
      <c r="W481" s="1">
        <f>'[1]adj supplies'!$AS482</f>
        <v>840</v>
      </c>
      <c r="X481" s="1">
        <f>'[1]adj supplies'!$AU482</f>
        <v>840</v>
      </c>
      <c r="Y481" s="1">
        <f>'[1]adj supplies'!$AY482</f>
        <v>415.61200000000002</v>
      </c>
      <c r="Z481" s="1">
        <f>'[1]adj supplies'!$BA482</f>
        <v>770</v>
      </c>
      <c r="AA481" s="1">
        <f>'[1]adj supplies'!$BC482</f>
        <v>840</v>
      </c>
      <c r="AB481" s="1">
        <f>'[1]adj supplies'!$BE482</f>
        <v>840</v>
      </c>
      <c r="AC481" s="1">
        <f>'[1]adj supplies'!$BG482</f>
        <v>840</v>
      </c>
      <c r="AD481" s="1">
        <f>'[1]adj supplies'!$BI482</f>
        <v>840</v>
      </c>
    </row>
    <row r="482" spans="1:30" x14ac:dyDescent="0.35">
      <c r="A482" t="str">
        <f>'[1]all nodes'!$B483</f>
        <v>Fallbrook Public Utilities District</v>
      </c>
      <c r="B482">
        <f>'[1]all nodes'!$C483</f>
        <v>1807099</v>
      </c>
      <c r="C482" t="str">
        <f>'[1]all nodes'!$F483</f>
        <v>Recycled water</v>
      </c>
      <c r="D482" t="str">
        <f>'[1]all nodes'!$G483</f>
        <v>Fallbrook Public Utility District</v>
      </c>
      <c r="E482" t="str">
        <f>'[1]all nodes'!$P483</f>
        <v>Recycled water</v>
      </c>
      <c r="F482" t="str">
        <f>'[1]all nodes'!$Q483</f>
        <v>Recycled water</v>
      </c>
      <c r="G482">
        <f>'[1]all nodes'!Z483</f>
        <v>0</v>
      </c>
      <c r="H482" t="str">
        <f>'[1]all nodes'!AA483</f>
        <v>WW_1807_915</v>
      </c>
      <c r="I482" t="str">
        <f>'[1]all nodes'!AB483</f>
        <v>1807099TREC</v>
      </c>
      <c r="J482" t="str">
        <f>'[1]all nodes'!AC483</f>
        <v>1807099NPD</v>
      </c>
      <c r="K482" t="str">
        <f>'[1]all nodes'!AD483</f>
        <v>1807099E</v>
      </c>
      <c r="L482">
        <f>IF('[1]all nodes'!AE483=0,0,INDEX([2]SUP_EL!$C:$D,MATCH('[1]all nodes'!AE483,[2]SUP_EL!$C:$C,0),2))</f>
        <v>0</v>
      </c>
      <c r="M482">
        <f>IF('[1]all nodes'!AF483=0,0,INDEX([2]SUP_EL!$C:$D,MATCH('[1]all nodes'!AF483,[2]SUP_EL!$C:$C,0),2))</f>
        <v>0</v>
      </c>
      <c r="N482">
        <f>IF('[1]all nodes'!AG483=0,0,INDEX([2]SUP_EL!$C:$D,MATCH('[1]all nodes'!AG483,[2]SUP_EL!$C:$C,0),2))</f>
        <v>10</v>
      </c>
      <c r="O482">
        <f>IF('[1]all nodes'!AH483=0,0,INDEX([2]SUP_EL!$C:$D,MATCH('[1]all nodes'!AH483,[2]SUP_EL!$C:$C,0),2))</f>
        <v>0</v>
      </c>
      <c r="P482">
        <f>IF('[1]all nodes'!AI483=0,0,INDEX([2]SUP_EL!$C:$D,MATCH('[1]all nodes'!AI483,[2]SUP_EL!$C:$C,0),2))</f>
        <v>0</v>
      </c>
      <c r="Q482">
        <f>IF('[1]all nodes'!AJ483=0,0,INDEX([2]SUP_EL!$C:$D,MATCH('[1]all nodes'!AJ483,[2]SUP_EL!$C:$C,0),2))</f>
        <v>97.762499999999989</v>
      </c>
      <c r="R482">
        <f>IF('[1]all nodes'!AK483=0,0,INDEX([2]SUP_EL!$C:$D,MATCH('[1]all nodes'!AK483,[2]SUP_EL!$C:$C,0),2))</f>
        <v>195.72</v>
      </c>
      <c r="S482" s="1">
        <f>'[1]adj supplies'!$AK483</f>
        <v>177.953</v>
      </c>
      <c r="T482" s="1">
        <f>'[1]adj supplies'!$AM483</f>
        <v>330</v>
      </c>
      <c r="U482" s="1">
        <f>'[1]adj supplies'!$AO483</f>
        <v>360</v>
      </c>
      <c r="V482" s="1">
        <f>'[1]adj supplies'!$AQ483</f>
        <v>360</v>
      </c>
      <c r="W482" s="1">
        <f>'[1]adj supplies'!$AS483</f>
        <v>360</v>
      </c>
      <c r="X482" s="1">
        <f>'[1]adj supplies'!$AU483</f>
        <v>360</v>
      </c>
      <c r="Y482" s="1">
        <f>'[1]adj supplies'!$AY483</f>
        <v>177.953</v>
      </c>
      <c r="Z482" s="1">
        <f>'[1]adj supplies'!$BA483</f>
        <v>330</v>
      </c>
      <c r="AA482" s="1">
        <f>'[1]adj supplies'!$BC483</f>
        <v>360</v>
      </c>
      <c r="AB482" s="1">
        <f>'[1]adj supplies'!$BE483</f>
        <v>360</v>
      </c>
      <c r="AC482" s="1">
        <f>'[1]adj supplies'!$BG483</f>
        <v>360</v>
      </c>
      <c r="AD482" s="1">
        <f>'[1]adj supplies'!$BI483</f>
        <v>360</v>
      </c>
    </row>
    <row r="483" spans="1:30" x14ac:dyDescent="0.35">
      <c r="A483" t="str">
        <f>'[1]all nodes'!$B484</f>
        <v>Fallbrook Public Utilities District</v>
      </c>
      <c r="B483">
        <f>'[1]all nodes'!$C484</f>
        <v>1807099</v>
      </c>
      <c r="C483" t="str">
        <f>'[1]all nodes'!$F484</f>
        <v>Surface water</v>
      </c>
      <c r="D483" t="str">
        <f>'[1]all nodes'!$G484</f>
        <v>Lake Skinner surface diversions</v>
      </c>
      <c r="E483" t="str">
        <f>'[1]all nodes'!$P484</f>
        <v>Raw water</v>
      </c>
      <c r="F483" t="str">
        <f>'[1]all nodes'!$Q484</f>
        <v>Drinking water</v>
      </c>
      <c r="G483">
        <f>'[1]all nodes'!Z484</f>
        <v>0</v>
      </c>
      <c r="H483">
        <f>'[1]all nodes'!AA484</f>
        <v>0</v>
      </c>
      <c r="I483" t="str">
        <f>'[1]all nodes'!AB484</f>
        <v>SW1807099</v>
      </c>
      <c r="J483" t="str">
        <f>'[1]all nodes'!AC484</f>
        <v>1807099PD</v>
      </c>
      <c r="K483" t="str">
        <f>'[1]all nodes'!AD484</f>
        <v>1807099E</v>
      </c>
      <c r="L483">
        <f>IF('[1]all nodes'!AE484=0,0,INDEX([2]SUP_EL!$C:$D,MATCH('[1]all nodes'!AE484,[2]SUP_EL!$C:$C,0),2))</f>
        <v>0</v>
      </c>
      <c r="M483">
        <f>IF('[1]all nodes'!AF484=0,0,INDEX([2]SUP_EL!$C:$D,MATCH('[1]all nodes'!AF484,[2]SUP_EL!$C:$C,0),2))</f>
        <v>0</v>
      </c>
      <c r="N483">
        <f>IF('[1]all nodes'!AG484=0,0,INDEX([2]SUP_EL!$C:$D,MATCH('[1]all nodes'!AG484,[2]SUP_EL!$C:$C,0),2))</f>
        <v>0</v>
      </c>
      <c r="O483">
        <f>IF('[1]all nodes'!AH484=0,0,INDEX([2]SUP_EL!$C:$D,MATCH('[1]all nodes'!AH484,[2]SUP_EL!$C:$C,0),2))</f>
        <v>0</v>
      </c>
      <c r="P483">
        <f>IF('[1]all nodes'!AI484=0,0,INDEX([2]SUP_EL!$C:$D,MATCH('[1]all nodes'!AI484,[2]SUP_EL!$C:$C,0),2))</f>
        <v>24.669637099999999</v>
      </c>
      <c r="Q483">
        <f>IF('[1]all nodes'!AJ484=0,0,INDEX([2]SUP_EL!$C:$D,MATCH('[1]all nodes'!AJ484,[2]SUP_EL!$C:$C,0),2))</f>
        <v>44</v>
      </c>
      <c r="R483">
        <f>IF('[1]all nodes'!AK484=0,0,INDEX([2]SUP_EL!$C:$D,MATCH('[1]all nodes'!AK484,[2]SUP_EL!$C:$C,0),2))</f>
        <v>163.1</v>
      </c>
      <c r="S483" s="1">
        <f>'[1]adj supplies'!$AK484</f>
        <v>0</v>
      </c>
      <c r="T483" s="1">
        <f>'[1]adj supplies'!$AM484</f>
        <v>300</v>
      </c>
      <c r="U483" s="1">
        <f>'[1]adj supplies'!$AO484</f>
        <v>300</v>
      </c>
      <c r="V483" s="1">
        <f>'[1]adj supplies'!$AQ484</f>
        <v>300</v>
      </c>
      <c r="W483" s="1">
        <f>'[1]adj supplies'!$AS484</f>
        <v>300</v>
      </c>
      <c r="X483" s="1">
        <f>'[1]adj supplies'!$AU484</f>
        <v>300</v>
      </c>
      <c r="Y483" s="1">
        <f>'[1]adj supplies'!$AY484</f>
        <v>0</v>
      </c>
      <c r="Z483" s="1">
        <f>'[1]adj supplies'!$BA484</f>
        <v>300</v>
      </c>
      <c r="AA483" s="1">
        <f>'[1]adj supplies'!$BC484</f>
        <v>300</v>
      </c>
      <c r="AB483" s="1">
        <f>'[1]adj supplies'!$BE484</f>
        <v>300</v>
      </c>
      <c r="AC483" s="1">
        <f>'[1]adj supplies'!$BG484</f>
        <v>300</v>
      </c>
      <c r="AD483" s="1">
        <f>'[1]adj supplies'!$BI484</f>
        <v>300</v>
      </c>
    </row>
    <row r="484" spans="1:30" x14ac:dyDescent="0.35">
      <c r="A484" t="str">
        <f>'[1]all nodes'!$B485</f>
        <v>Fillmore  City Of</v>
      </c>
      <c r="B484">
        <f>'[1]all nodes'!$C485</f>
        <v>1807101</v>
      </c>
      <c r="C484" t="str">
        <f>'[1]all nodes'!$F485</f>
        <v xml:space="preserve">Groundwater </v>
      </c>
      <c r="D484">
        <f>'[1]all nodes'!$G485</f>
        <v>0</v>
      </c>
      <c r="E484" t="str">
        <f>'[1]all nodes'!$P485</f>
        <v>Raw water</v>
      </c>
      <c r="F484" t="str">
        <f>'[1]all nodes'!$Q485</f>
        <v>Drinking water</v>
      </c>
      <c r="G484" t="e">
        <f>'[1]all nodes'!Z485</f>
        <v>#N/A</v>
      </c>
      <c r="H484" t="e">
        <f>'[1]all nodes'!AA485</f>
        <v>#N/A</v>
      </c>
      <c r="I484" t="e">
        <f>'[1]all nodes'!AB485</f>
        <v>#N/A</v>
      </c>
      <c r="J484" t="str">
        <f>'[1]all nodes'!AC485</f>
        <v>1807101PD</v>
      </c>
      <c r="K484" t="str">
        <f>'[1]all nodes'!AD485</f>
        <v>1807101E</v>
      </c>
      <c r="L484" t="e">
        <f>IF('[1]all nodes'!AE485=0,0,INDEX([2]SUP_EL!$C:$D,MATCH('[1]all nodes'!AE485,[2]SUP_EL!$C:$C,0),2))</f>
        <v>#N/A</v>
      </c>
      <c r="M484" t="e">
        <f>IF('[1]all nodes'!AF485=0,0,INDEX([2]SUP_EL!$C:$D,MATCH('[1]all nodes'!AF485,[2]SUP_EL!$C:$C,0),2))</f>
        <v>#N/A</v>
      </c>
      <c r="N484" t="e">
        <f>IF('[1]all nodes'!AG485=0,0,INDEX([2]SUP_EL!$C:$D,MATCH('[1]all nodes'!AG485,[2]SUP_EL!$C:$C,0),2))</f>
        <v>#N/A</v>
      </c>
      <c r="O484" t="e">
        <f>IF('[1]all nodes'!AH485=0,0,INDEX([2]SUP_EL!$C:$D,MATCH('[1]all nodes'!AH485,[2]SUP_EL!$C:$C,0),2))</f>
        <v>#N/A</v>
      </c>
      <c r="P484" t="e">
        <f>IF('[1]all nodes'!AI485=0,0,INDEX([2]SUP_EL!$C:$D,MATCH('[1]all nodes'!AI485,[2]SUP_EL!$C:$C,0),2))</f>
        <v>#N/A</v>
      </c>
      <c r="Q484" t="e">
        <f>IF('[1]all nodes'!AJ485=0,0,INDEX([2]SUP_EL!$C:$D,MATCH('[1]all nodes'!AJ485,[2]SUP_EL!$C:$C,0),2))</f>
        <v>#N/A</v>
      </c>
      <c r="R484">
        <f>IF('[1]all nodes'!AK485=0,0,INDEX([2]SUP_EL!$C:$D,MATCH('[1]all nodes'!AK485,[2]SUP_EL!$C:$C,0),2))</f>
        <v>163.1</v>
      </c>
      <c r="S484" s="1">
        <f>'[1]adj supplies'!$AK485</f>
        <v>1987</v>
      </c>
      <c r="T484" s="1">
        <f>'[1]adj supplies'!$AM485</f>
        <v>6291</v>
      </c>
      <c r="U484" s="1">
        <f>'[1]adj supplies'!$AO485</f>
        <v>6291</v>
      </c>
      <c r="V484" s="1">
        <f>'[1]adj supplies'!$AQ485</f>
        <v>6291</v>
      </c>
      <c r="W484" s="1">
        <f>'[1]adj supplies'!$AS485</f>
        <v>6291</v>
      </c>
      <c r="X484" s="1">
        <f>'[1]adj supplies'!$AU485</f>
        <v>6291</v>
      </c>
      <c r="Y484" s="1">
        <f>'[1]adj supplies'!$AY485</f>
        <v>1987</v>
      </c>
      <c r="Z484" s="1">
        <f>'[1]adj supplies'!$BA485</f>
        <v>6291</v>
      </c>
      <c r="AA484" s="1">
        <f>'[1]adj supplies'!$BC485</f>
        <v>6291</v>
      </c>
      <c r="AB484" s="1">
        <f>'[1]adj supplies'!$BE485</f>
        <v>6291</v>
      </c>
      <c r="AC484" s="1">
        <f>'[1]adj supplies'!$BG485</f>
        <v>6291</v>
      </c>
      <c r="AD484" s="1">
        <f>'[1]adj supplies'!$BI485</f>
        <v>6291</v>
      </c>
    </row>
    <row r="485" spans="1:30" x14ac:dyDescent="0.35">
      <c r="A485" t="str">
        <f>'[1]all nodes'!$B486</f>
        <v>Fillmore  City Of</v>
      </c>
      <c r="B485">
        <f>'[1]all nodes'!$C486</f>
        <v>1807101</v>
      </c>
      <c r="C485" t="str">
        <f>'[1]all nodes'!$F486</f>
        <v>Recycled water</v>
      </c>
      <c r="D485" t="str">
        <f>'[1]all nodes'!$G486</f>
        <v>American Water</v>
      </c>
      <c r="E485" t="str">
        <f>'[1]all nodes'!$P486</f>
        <v>Recycled water</v>
      </c>
      <c r="F485" t="str">
        <f>'[1]all nodes'!$Q486</f>
        <v>Recycled water</v>
      </c>
      <c r="G485">
        <f>'[1]all nodes'!Z486</f>
        <v>0</v>
      </c>
      <c r="H485" t="str">
        <f>'[1]all nodes'!AA486</f>
        <v>WW_1807_940</v>
      </c>
      <c r="I485" t="str">
        <f>'[1]all nodes'!AB486</f>
        <v>1807101TREC</v>
      </c>
      <c r="J485" t="str">
        <f>'[1]all nodes'!AC486</f>
        <v>1807101NPD</v>
      </c>
      <c r="K485" t="str">
        <f>'[1]all nodes'!AD486</f>
        <v>1807101E</v>
      </c>
      <c r="L485" t="e">
        <f>IF('[1]all nodes'!AE486=0,0,INDEX([2]SUP_EL!$C:$D,MATCH('[1]all nodes'!AE486,[2]SUP_EL!$C:$C,0),2))</f>
        <v>#N/A</v>
      </c>
      <c r="M485" t="e">
        <f>IF('[1]all nodes'!AF486=0,0,INDEX([2]SUP_EL!$C:$D,MATCH('[1]all nodes'!AF486,[2]SUP_EL!$C:$C,0),2))</f>
        <v>#N/A</v>
      </c>
      <c r="N485">
        <f>IF('[1]all nodes'!AG486=0,0,INDEX([2]SUP_EL!$C:$D,MATCH('[1]all nodes'!AG486,[2]SUP_EL!$C:$C,0),2))</f>
        <v>10</v>
      </c>
      <c r="O485">
        <f>IF('[1]all nodes'!AH486=0,0,INDEX([2]SUP_EL!$C:$D,MATCH('[1]all nodes'!AH486,[2]SUP_EL!$C:$C,0),2))</f>
        <v>0</v>
      </c>
      <c r="P485">
        <f>IF('[1]all nodes'!AI486=0,0,INDEX([2]SUP_EL!$C:$D,MATCH('[1]all nodes'!AI486,[2]SUP_EL!$C:$C,0),2))</f>
        <v>0</v>
      </c>
      <c r="Q485">
        <f>IF('[1]all nodes'!AJ486=0,0,INDEX([2]SUP_EL!$C:$D,MATCH('[1]all nodes'!AJ486,[2]SUP_EL!$C:$C,0),2))</f>
        <v>97.762499999999989</v>
      </c>
      <c r="R485">
        <f>IF('[1]all nodes'!AK486=0,0,INDEX([2]SUP_EL!$C:$D,MATCH('[1]all nodes'!AK486,[2]SUP_EL!$C:$C,0),2))</f>
        <v>195.72</v>
      </c>
      <c r="S485" s="1">
        <f>'[1]adj supplies'!$AK486</f>
        <v>178</v>
      </c>
      <c r="T485" s="1">
        <f>'[1]adj supplies'!$AM486</f>
        <v>230</v>
      </c>
      <c r="U485" s="1">
        <f>'[1]adj supplies'!$AO486</f>
        <v>296</v>
      </c>
      <c r="V485" s="1">
        <f>'[1]adj supplies'!$AQ486</f>
        <v>296</v>
      </c>
      <c r="W485" s="1">
        <f>'[1]adj supplies'!$AS486</f>
        <v>296</v>
      </c>
      <c r="X485" s="1">
        <f>'[1]adj supplies'!$AU486</f>
        <v>296</v>
      </c>
      <c r="Y485" s="1">
        <f>'[1]adj supplies'!$AY486</f>
        <v>178</v>
      </c>
      <c r="Z485" s="1">
        <f>'[1]adj supplies'!$BA486</f>
        <v>230</v>
      </c>
      <c r="AA485" s="1">
        <f>'[1]adj supplies'!$BC486</f>
        <v>296</v>
      </c>
      <c r="AB485" s="1">
        <f>'[1]adj supplies'!$BE486</f>
        <v>296</v>
      </c>
      <c r="AC485" s="1">
        <f>'[1]adj supplies'!$BG486</f>
        <v>296</v>
      </c>
      <c r="AD485" s="1">
        <f>'[1]adj supplies'!$BI486</f>
        <v>296</v>
      </c>
    </row>
    <row r="486" spans="1:30" x14ac:dyDescent="0.35">
      <c r="A486" t="str">
        <f>'[1]all nodes'!$B487</f>
        <v>Fillmore  City Of</v>
      </c>
      <c r="B486">
        <f>'[1]all nodes'!$C487</f>
        <v>1807101</v>
      </c>
      <c r="C486" t="str">
        <f>'[1]all nodes'!$F487</f>
        <v>Recycled water</v>
      </c>
      <c r="D486" t="str">
        <f>'[1]all nodes'!$G487</f>
        <v>American Water</v>
      </c>
      <c r="E486" t="str">
        <f>'[1]all nodes'!$P487</f>
        <v>Recycled water</v>
      </c>
      <c r="F486" t="str">
        <f>'[1]all nodes'!$Q487</f>
        <v>Recycled water</v>
      </c>
      <c r="G486">
        <f>'[1]all nodes'!Z487</f>
        <v>0</v>
      </c>
      <c r="H486" t="str">
        <f>'[1]all nodes'!AA487</f>
        <v>WW_1807_940</v>
      </c>
      <c r="I486" t="str">
        <f>'[1]all nodes'!AB487</f>
        <v>1807101TREC</v>
      </c>
      <c r="J486" t="str">
        <f>'[1]all nodes'!AC487</f>
        <v>1807101NPD</v>
      </c>
      <c r="K486" t="str">
        <f>'[1]all nodes'!AD487</f>
        <v>1807101E</v>
      </c>
      <c r="L486" t="e">
        <f>IF('[1]all nodes'!AE487=0,0,INDEX([2]SUP_EL!$C:$D,MATCH('[1]all nodes'!AE487,[2]SUP_EL!$C:$C,0),2))</f>
        <v>#N/A</v>
      </c>
      <c r="M486" t="e">
        <f>IF('[1]all nodes'!AF487=0,0,INDEX([2]SUP_EL!$C:$D,MATCH('[1]all nodes'!AF487,[2]SUP_EL!$C:$C,0),2))</f>
        <v>#N/A</v>
      </c>
      <c r="N486">
        <f>IF('[1]all nodes'!AG487=0,0,INDEX([2]SUP_EL!$C:$D,MATCH('[1]all nodes'!AG487,[2]SUP_EL!$C:$C,0),2))</f>
        <v>10</v>
      </c>
      <c r="O486">
        <f>IF('[1]all nodes'!AH487=0,0,INDEX([2]SUP_EL!$C:$D,MATCH('[1]all nodes'!AH487,[2]SUP_EL!$C:$C,0),2))</f>
        <v>0</v>
      </c>
      <c r="P486">
        <f>IF('[1]all nodes'!AI487=0,0,INDEX([2]SUP_EL!$C:$D,MATCH('[1]all nodes'!AI487,[2]SUP_EL!$C:$C,0),2))</f>
        <v>0</v>
      </c>
      <c r="Q486">
        <f>IF('[1]all nodes'!AJ487=0,0,INDEX([2]SUP_EL!$C:$D,MATCH('[1]all nodes'!AJ487,[2]SUP_EL!$C:$C,0),2))</f>
        <v>97.762499999999989</v>
      </c>
      <c r="R486">
        <f>IF('[1]all nodes'!AK487=0,0,INDEX([2]SUP_EL!$C:$D,MATCH('[1]all nodes'!AK487,[2]SUP_EL!$C:$C,0),2))</f>
        <v>195.72</v>
      </c>
      <c r="S486" s="1">
        <f>'[1]adj supplies'!$AK487</f>
        <v>806</v>
      </c>
      <c r="T486" s="1">
        <f>'[1]adj supplies'!$AM487</f>
        <v>861</v>
      </c>
      <c r="U486" s="1">
        <f>'[1]adj supplies'!$AO487</f>
        <v>913</v>
      </c>
      <c r="V486" s="1">
        <f>'[1]adj supplies'!$AQ487</f>
        <v>974</v>
      </c>
      <c r="W486" s="1">
        <f>'[1]adj supplies'!$AS487</f>
        <v>1039</v>
      </c>
      <c r="X486" s="1">
        <f>'[1]adj supplies'!$AU487</f>
        <v>1107</v>
      </c>
      <c r="Y486" s="1">
        <f>'[1]adj supplies'!$AY487</f>
        <v>806</v>
      </c>
      <c r="Z486" s="1">
        <f>'[1]adj supplies'!$BA487</f>
        <v>861</v>
      </c>
      <c r="AA486" s="1">
        <f>'[1]adj supplies'!$BC487</f>
        <v>913</v>
      </c>
      <c r="AB486" s="1">
        <f>'[1]adj supplies'!$BE487</f>
        <v>974</v>
      </c>
      <c r="AC486" s="1">
        <f>'[1]adj supplies'!$BG487</f>
        <v>1039</v>
      </c>
      <c r="AD486" s="1">
        <f>'[1]adj supplies'!$BI487</f>
        <v>1107</v>
      </c>
    </row>
    <row r="487" spans="1:30" x14ac:dyDescent="0.35">
      <c r="A487" t="str">
        <f>'[1]all nodes'!$B488</f>
        <v>Folsom  City Of</v>
      </c>
      <c r="B487">
        <f>'[1]all nodes'!$C488</f>
        <v>1802037</v>
      </c>
      <c r="C487" t="str">
        <f>'[1]all nodes'!$F488</f>
        <v>Other</v>
      </c>
      <c r="D487" t="str">
        <f>'[1]all nodes'!$G488</f>
        <v>GET A and GET B Remediated Groundwater</v>
      </c>
      <c r="E487" t="str">
        <f>'[1]all nodes'!$P488</f>
        <v>Raw water</v>
      </c>
      <c r="F487" t="str">
        <f>'[1]all nodes'!$Q488</f>
        <v>Drinking water</v>
      </c>
      <c r="G487" t="e">
        <f>'[1]all nodes'!Z488</f>
        <v>#N/A</v>
      </c>
      <c r="H487" t="e">
        <f>'[1]all nodes'!AA488</f>
        <v>#N/A</v>
      </c>
      <c r="I487" t="e">
        <f>'[1]all nodes'!AB488</f>
        <v>#N/A</v>
      </c>
      <c r="J487" t="str">
        <f>'[1]all nodes'!AC488</f>
        <v>1802037PD</v>
      </c>
      <c r="K487" t="str">
        <f>'[1]all nodes'!AD488</f>
        <v>1802037E</v>
      </c>
      <c r="L487" t="e">
        <f>IF('[1]all nodes'!AE488=0,0,INDEX([2]SUP_EL!$C:$D,MATCH('[1]all nodes'!AE488,[2]SUP_EL!$C:$C,0),2))</f>
        <v>#N/A</v>
      </c>
      <c r="M487" t="e">
        <f>IF('[1]all nodes'!AF488=0,0,INDEX([2]SUP_EL!$C:$D,MATCH('[1]all nodes'!AF488,[2]SUP_EL!$C:$C,0),2))</f>
        <v>#N/A</v>
      </c>
      <c r="N487" t="e">
        <f>IF('[1]all nodes'!AG488=0,0,INDEX([2]SUP_EL!$C:$D,MATCH('[1]all nodes'!AG488,[2]SUP_EL!$C:$C,0),2))</f>
        <v>#N/A</v>
      </c>
      <c r="O487" t="e">
        <f>IF('[1]all nodes'!AH488=0,0,INDEX([2]SUP_EL!$C:$D,MATCH('[1]all nodes'!AH488,[2]SUP_EL!$C:$C,0),2))</f>
        <v>#N/A</v>
      </c>
      <c r="P487" t="e">
        <f>IF('[1]all nodes'!AI488=0,0,INDEX([2]SUP_EL!$C:$D,MATCH('[1]all nodes'!AI488,[2]SUP_EL!$C:$C,0),2))</f>
        <v>#N/A</v>
      </c>
      <c r="Q487" t="e">
        <f>IF('[1]all nodes'!AJ488=0,0,INDEX([2]SUP_EL!$C:$D,MATCH('[1]all nodes'!AJ488,[2]SUP_EL!$C:$C,0),2))</f>
        <v>#N/A</v>
      </c>
      <c r="R487">
        <f>IF('[1]all nodes'!AK488=0,0,INDEX([2]SUP_EL!$C:$D,MATCH('[1]all nodes'!AK488,[2]SUP_EL!$C:$C,0),2))</f>
        <v>17.600000000000001</v>
      </c>
      <c r="S487" s="1">
        <f>'[1]adj supplies'!$AK488</f>
        <v>3250</v>
      </c>
      <c r="T487" s="1">
        <f>'[1]adj supplies'!$AM488</f>
        <v>3250</v>
      </c>
      <c r="U487" s="1">
        <f>'[1]adj supplies'!$AO488</f>
        <v>3250</v>
      </c>
      <c r="V487" s="1">
        <f>'[1]adj supplies'!$AQ488</f>
        <v>3250</v>
      </c>
      <c r="W487" s="1">
        <f>'[1]adj supplies'!$AS488</f>
        <v>3250</v>
      </c>
      <c r="X487" s="1">
        <f>'[1]adj supplies'!$AU488</f>
        <v>3250</v>
      </c>
      <c r="Y487" s="1">
        <f>'[1]adj supplies'!$AY488</f>
        <v>3250</v>
      </c>
      <c r="Z487" s="1">
        <f>'[1]adj supplies'!$BA488</f>
        <v>3250</v>
      </c>
      <c r="AA487" s="1">
        <f>'[1]adj supplies'!$BC488</f>
        <v>3250</v>
      </c>
      <c r="AB487" s="1">
        <f>'[1]adj supplies'!$BE488</f>
        <v>3250</v>
      </c>
      <c r="AC487" s="1">
        <f>'[1]adj supplies'!$BG488</f>
        <v>3250</v>
      </c>
      <c r="AD487" s="1">
        <f>'[1]adj supplies'!$BI488</f>
        <v>3250</v>
      </c>
    </row>
    <row r="488" spans="1:30" x14ac:dyDescent="0.35">
      <c r="A488" t="str">
        <f>'[1]all nodes'!$B489</f>
        <v>Folsom  City Of</v>
      </c>
      <c r="B488">
        <f>'[1]all nodes'!$C489</f>
        <v>1802037</v>
      </c>
      <c r="C488" t="str">
        <f>'[1]all nodes'!$F489</f>
        <v>Purchased or Imported  Water</v>
      </c>
      <c r="D488" t="str">
        <f>'[1]all nodes'!$G489</f>
        <v>Ashland Area Contract</v>
      </c>
      <c r="E488" t="str">
        <f>'[1]all nodes'!$P489</f>
        <v>Raw water</v>
      </c>
      <c r="F488" t="str">
        <f>'[1]all nodes'!$Q489</f>
        <v>Drinking water</v>
      </c>
      <c r="G488">
        <f>'[1]all nodes'!Z489</f>
        <v>0</v>
      </c>
      <c r="H488">
        <f>'[1]all nodes'!AA489</f>
        <v>0</v>
      </c>
      <c r="I488" t="str">
        <f>'[1]all nodes'!AB489</f>
        <v>GW1802037</v>
      </c>
      <c r="J488" t="str">
        <f>'[1]all nodes'!AC489</f>
        <v>1802037PD</v>
      </c>
      <c r="K488" t="str">
        <f>'[1]all nodes'!AD489</f>
        <v>1802037E</v>
      </c>
      <c r="L488">
        <f>IF('[1]all nodes'!AE489=0,0,INDEX([2]SUP_EL!$C:$D,MATCH('[1]all nodes'!AE489,[2]SUP_EL!$C:$C,0),2))</f>
        <v>0</v>
      </c>
      <c r="M488">
        <f>IF('[1]all nodes'!AF489=0,0,INDEX([2]SUP_EL!$C:$D,MATCH('[1]all nodes'!AF489,[2]SUP_EL!$C:$C,0),2))</f>
        <v>0</v>
      </c>
      <c r="N488">
        <f>IF('[1]all nodes'!AG489=0,0,INDEX([2]SUP_EL!$C:$D,MATCH('[1]all nodes'!AG489,[2]SUP_EL!$C:$C,0),2))</f>
        <v>0</v>
      </c>
      <c r="O488">
        <f>IF('[1]all nodes'!AH489=0,0,INDEX([2]SUP_EL!$C:$D,MATCH('[1]all nodes'!AH489,[2]SUP_EL!$C:$C,0),2))</f>
        <v>0</v>
      </c>
      <c r="P488">
        <f>IF('[1]all nodes'!AI489=0,0,INDEX([2]SUP_EL!$C:$D,MATCH('[1]all nodes'!AI489,[2]SUP_EL!$C:$C,0),2))</f>
        <v>191</v>
      </c>
      <c r="Q488">
        <f>IF('[1]all nodes'!AJ489=0,0,INDEX([2]SUP_EL!$C:$D,MATCH('[1]all nodes'!AJ489,[2]SUP_EL!$C:$C,0),2))</f>
        <v>3</v>
      </c>
      <c r="R488">
        <f>IF('[1]all nodes'!AK489=0,0,INDEX([2]SUP_EL!$C:$D,MATCH('[1]all nodes'!AK489,[2]SUP_EL!$C:$C,0),2))</f>
        <v>17.600000000000001</v>
      </c>
      <c r="S488" s="1">
        <f>'[1]adj supplies'!$AK489</f>
        <v>1540</v>
      </c>
      <c r="T488" s="1">
        <f>'[1]adj supplies'!$AM489</f>
        <v>1540</v>
      </c>
      <c r="U488" s="1">
        <f>'[1]adj supplies'!$AO489</f>
        <v>1540</v>
      </c>
      <c r="V488" s="1">
        <f>'[1]adj supplies'!$AQ489</f>
        <v>1540</v>
      </c>
      <c r="W488" s="1">
        <f>'[1]adj supplies'!$AS489</f>
        <v>1540</v>
      </c>
      <c r="X488" s="1">
        <f>'[1]adj supplies'!$AU489</f>
        <v>1540</v>
      </c>
      <c r="Y488" s="1">
        <f>'[1]adj supplies'!$AY489</f>
        <v>1540</v>
      </c>
      <c r="Z488" s="1">
        <f>'[1]adj supplies'!$BA489</f>
        <v>1540</v>
      </c>
      <c r="AA488" s="1">
        <f>'[1]adj supplies'!$BC489</f>
        <v>1540</v>
      </c>
      <c r="AB488" s="1">
        <f>'[1]adj supplies'!$BE489</f>
        <v>1540</v>
      </c>
      <c r="AC488" s="1">
        <f>'[1]adj supplies'!$BG489</f>
        <v>1540</v>
      </c>
      <c r="AD488" s="1">
        <f>'[1]adj supplies'!$BI489</f>
        <v>1540</v>
      </c>
    </row>
    <row r="489" spans="1:30" x14ac:dyDescent="0.35">
      <c r="A489" t="str">
        <f>'[1]all nodes'!$B490</f>
        <v>Folsom  City Of</v>
      </c>
      <c r="B489">
        <f>'[1]all nodes'!$C490</f>
        <v>1802037</v>
      </c>
      <c r="C489" t="str">
        <f>'[1]all nodes'!$F490</f>
        <v>Purchased or Imported  Water</v>
      </c>
      <c r="D489" t="str">
        <f>'[1]all nodes'!$G490</f>
        <v>CVP Fazio Contract</v>
      </c>
      <c r="E489" t="str">
        <f>'[1]all nodes'!$P490</f>
        <v>Raw water</v>
      </c>
      <c r="F489" t="str">
        <f>'[1]all nodes'!$Q490</f>
        <v>Drinking water</v>
      </c>
      <c r="G489">
        <f>'[1]all nodes'!Z490</f>
        <v>0</v>
      </c>
      <c r="H489">
        <f>'[1]all nodes'!AA490</f>
        <v>0</v>
      </c>
      <c r="I489" t="str">
        <f>'[1]all nodes'!AB490</f>
        <v>GW1802037</v>
      </c>
      <c r="J489" t="str">
        <f>'[1]all nodes'!AC490</f>
        <v>1802037PD</v>
      </c>
      <c r="K489" t="str">
        <f>'[1]all nodes'!AD490</f>
        <v>1802037E</v>
      </c>
      <c r="L489">
        <f>IF('[1]all nodes'!AE490=0,0,INDEX([2]SUP_EL!$C:$D,MATCH('[1]all nodes'!AE490,[2]SUP_EL!$C:$C,0),2))</f>
        <v>0</v>
      </c>
      <c r="M489">
        <f>IF('[1]all nodes'!AF490=0,0,INDEX([2]SUP_EL!$C:$D,MATCH('[1]all nodes'!AF490,[2]SUP_EL!$C:$C,0),2))</f>
        <v>0</v>
      </c>
      <c r="N489">
        <f>IF('[1]all nodes'!AG490=0,0,INDEX([2]SUP_EL!$C:$D,MATCH('[1]all nodes'!AG490,[2]SUP_EL!$C:$C,0),2))</f>
        <v>0</v>
      </c>
      <c r="O489">
        <f>IF('[1]all nodes'!AH490=0,0,INDEX([2]SUP_EL!$C:$D,MATCH('[1]all nodes'!AH490,[2]SUP_EL!$C:$C,0),2))</f>
        <v>0</v>
      </c>
      <c r="P489">
        <f>IF('[1]all nodes'!AI490=0,0,INDEX([2]SUP_EL!$C:$D,MATCH('[1]all nodes'!AI490,[2]SUP_EL!$C:$C,0),2))</f>
        <v>191</v>
      </c>
      <c r="Q489">
        <f>IF('[1]all nodes'!AJ490=0,0,INDEX([2]SUP_EL!$C:$D,MATCH('[1]all nodes'!AJ490,[2]SUP_EL!$C:$C,0),2))</f>
        <v>3</v>
      </c>
      <c r="R489">
        <f>IF('[1]all nodes'!AK490=0,0,INDEX([2]SUP_EL!$C:$D,MATCH('[1]all nodes'!AK490,[2]SUP_EL!$C:$C,0),2))</f>
        <v>17.600000000000001</v>
      </c>
      <c r="S489" s="1">
        <f>'[1]adj supplies'!$AK490</f>
        <v>7000</v>
      </c>
      <c r="T489" s="1">
        <f>'[1]adj supplies'!$AM490</f>
        <v>7000</v>
      </c>
      <c r="U489" s="1">
        <f>'[1]adj supplies'!$AO490</f>
        <v>7000</v>
      </c>
      <c r="V489" s="1">
        <f>'[1]adj supplies'!$AQ490</f>
        <v>7000</v>
      </c>
      <c r="W489" s="1">
        <f>'[1]adj supplies'!$AS490</f>
        <v>7000</v>
      </c>
      <c r="X489" s="1">
        <f>'[1]adj supplies'!$AU490</f>
        <v>7000</v>
      </c>
      <c r="Y489" s="1">
        <f>'[1]adj supplies'!$AY490</f>
        <v>7000</v>
      </c>
      <c r="Z489" s="1">
        <f>'[1]adj supplies'!$BA490</f>
        <v>7000</v>
      </c>
      <c r="AA489" s="1">
        <f>'[1]adj supplies'!$BC490</f>
        <v>7000</v>
      </c>
      <c r="AB489" s="1">
        <f>'[1]adj supplies'!$BE490</f>
        <v>7000</v>
      </c>
      <c r="AC489" s="1">
        <f>'[1]adj supplies'!$BG490</f>
        <v>7000</v>
      </c>
      <c r="AD489" s="1">
        <f>'[1]adj supplies'!$BI490</f>
        <v>7000</v>
      </c>
    </row>
    <row r="490" spans="1:30" x14ac:dyDescent="0.35">
      <c r="A490" t="str">
        <f>'[1]all nodes'!$B491</f>
        <v>Folsom  City Of</v>
      </c>
      <c r="B490">
        <f>'[1]all nodes'!$C491</f>
        <v>1802037</v>
      </c>
      <c r="C490" t="str">
        <f>'[1]all nodes'!$F491</f>
        <v>Surface water</v>
      </c>
      <c r="D490" t="str">
        <f>'[1]all nodes'!$G491</f>
        <v>GSWC Contract</v>
      </c>
      <c r="E490" t="str">
        <f>'[1]all nodes'!$P491</f>
        <v>Raw water</v>
      </c>
      <c r="F490" t="str">
        <f>'[1]all nodes'!$Q491</f>
        <v>Drinking water</v>
      </c>
      <c r="G490" t="e">
        <f>'[1]all nodes'!Z491</f>
        <v>#N/A</v>
      </c>
      <c r="H490" t="e">
        <f>'[1]all nodes'!AA491</f>
        <v>#N/A</v>
      </c>
      <c r="I490" t="e">
        <f>'[1]all nodes'!AB491</f>
        <v>#N/A</v>
      </c>
      <c r="J490" t="str">
        <f>'[1]all nodes'!AC491</f>
        <v>1802037PD</v>
      </c>
      <c r="K490" t="str">
        <f>'[1]all nodes'!AD491</f>
        <v>1802037E</v>
      </c>
      <c r="L490" t="e">
        <f>IF('[1]all nodes'!AE491=0,0,INDEX([2]SUP_EL!$C:$D,MATCH('[1]all nodes'!AE491,[2]SUP_EL!$C:$C,0),2))</f>
        <v>#N/A</v>
      </c>
      <c r="M490" t="e">
        <f>IF('[1]all nodes'!AF491=0,0,INDEX([2]SUP_EL!$C:$D,MATCH('[1]all nodes'!AF491,[2]SUP_EL!$C:$C,0),2))</f>
        <v>#N/A</v>
      </c>
      <c r="N490" t="e">
        <f>IF('[1]all nodes'!AG491=0,0,INDEX([2]SUP_EL!$C:$D,MATCH('[1]all nodes'!AG491,[2]SUP_EL!$C:$C,0),2))</f>
        <v>#N/A</v>
      </c>
      <c r="O490" t="e">
        <f>IF('[1]all nodes'!AH491=0,0,INDEX([2]SUP_EL!$C:$D,MATCH('[1]all nodes'!AH491,[2]SUP_EL!$C:$C,0),2))</f>
        <v>#N/A</v>
      </c>
      <c r="P490" t="e">
        <f>IF('[1]all nodes'!AI491=0,0,INDEX([2]SUP_EL!$C:$D,MATCH('[1]all nodes'!AI491,[2]SUP_EL!$C:$C,0),2))</f>
        <v>#N/A</v>
      </c>
      <c r="Q490" t="e">
        <f>IF('[1]all nodes'!AJ491=0,0,INDEX([2]SUP_EL!$C:$D,MATCH('[1]all nodes'!AJ491,[2]SUP_EL!$C:$C,0),2))</f>
        <v>#N/A</v>
      </c>
      <c r="R490">
        <f>IF('[1]all nodes'!AK491=0,0,INDEX([2]SUP_EL!$C:$D,MATCH('[1]all nodes'!AK491,[2]SUP_EL!$C:$C,0),2))</f>
        <v>17.600000000000001</v>
      </c>
      <c r="S490" s="1">
        <f>'[1]adj supplies'!$AK491</f>
        <v>1318</v>
      </c>
      <c r="T490" s="1">
        <f>'[1]adj supplies'!$AM491</f>
        <v>2269</v>
      </c>
      <c r="U490" s="1">
        <f>'[1]adj supplies'!$AO491</f>
        <v>2269</v>
      </c>
      <c r="V490" s="1">
        <f>'[1]adj supplies'!$AQ491</f>
        <v>2269</v>
      </c>
      <c r="W490" s="1">
        <f>'[1]adj supplies'!$AS491</f>
        <v>2269</v>
      </c>
      <c r="X490" s="1">
        <f>'[1]adj supplies'!$AU491</f>
        <v>2269</v>
      </c>
      <c r="Y490" s="1">
        <f>'[1]adj supplies'!$AY491</f>
        <v>1318</v>
      </c>
      <c r="Z490" s="1">
        <f>'[1]adj supplies'!$BA491</f>
        <v>2269</v>
      </c>
      <c r="AA490" s="1">
        <f>'[1]adj supplies'!$BC491</f>
        <v>2269</v>
      </c>
      <c r="AB490" s="1">
        <f>'[1]adj supplies'!$BE491</f>
        <v>2269</v>
      </c>
      <c r="AC490" s="1">
        <f>'[1]adj supplies'!$BG491</f>
        <v>2269</v>
      </c>
      <c r="AD490" s="1">
        <f>'[1]adj supplies'!$BI491</f>
        <v>2269</v>
      </c>
    </row>
    <row r="491" spans="1:30" x14ac:dyDescent="0.35">
      <c r="A491" t="str">
        <f>'[1]all nodes'!$B492</f>
        <v>Folsom  City Of</v>
      </c>
      <c r="B491">
        <f>'[1]all nodes'!$C492</f>
        <v>1802037</v>
      </c>
      <c r="C491" t="str">
        <f>'[1]all nodes'!$F492</f>
        <v>Surface water</v>
      </c>
      <c r="D491" t="str">
        <f>'[1]all nodes'!$G492</f>
        <v>GSWC Contract</v>
      </c>
      <c r="E491" t="str">
        <f>'[1]all nodes'!$P492</f>
        <v>Raw water</v>
      </c>
      <c r="F491" t="str">
        <f>'[1]all nodes'!$Q492</f>
        <v>Raw water</v>
      </c>
      <c r="G491" t="e">
        <f>'[1]all nodes'!Z492</f>
        <v>#N/A</v>
      </c>
      <c r="H491" t="e">
        <f>'[1]all nodes'!AA492</f>
        <v>#N/A</v>
      </c>
      <c r="I491" t="e">
        <f>'[1]all nodes'!AB492</f>
        <v>#N/A</v>
      </c>
      <c r="J491" t="str">
        <f>'[1]all nodes'!AC492</f>
        <v>1802037NPD</v>
      </c>
      <c r="K491" t="str">
        <f>'[1]all nodes'!AD492</f>
        <v>1802037E</v>
      </c>
      <c r="L491" t="e">
        <f>IF('[1]all nodes'!AE492=0,0,INDEX([2]SUP_EL!$C:$D,MATCH('[1]all nodes'!AE492,[2]SUP_EL!$C:$C,0),2))</f>
        <v>#N/A</v>
      </c>
      <c r="M491" t="e">
        <f>IF('[1]all nodes'!AF492=0,0,INDEX([2]SUP_EL!$C:$D,MATCH('[1]all nodes'!AF492,[2]SUP_EL!$C:$C,0),2))</f>
        <v>#N/A</v>
      </c>
      <c r="N491" t="e">
        <f>IF('[1]all nodes'!AG492=0,0,INDEX([2]SUP_EL!$C:$D,MATCH('[1]all nodes'!AG492,[2]SUP_EL!$C:$C,0),2))</f>
        <v>#N/A</v>
      </c>
      <c r="O491" t="e">
        <f>IF('[1]all nodes'!AH492=0,0,INDEX([2]SUP_EL!$C:$D,MATCH('[1]all nodes'!AH492,[2]SUP_EL!$C:$C,0),2))</f>
        <v>#N/A</v>
      </c>
      <c r="P491" t="e">
        <f>IF('[1]all nodes'!AI492=0,0,INDEX([2]SUP_EL!$C:$D,MATCH('[1]all nodes'!AI492,[2]SUP_EL!$C:$C,0),2))</f>
        <v>#N/A</v>
      </c>
      <c r="Q491" t="e">
        <f>IF('[1]all nodes'!AJ492=0,0,INDEX([2]SUP_EL!$C:$D,MATCH('[1]all nodes'!AJ492,[2]SUP_EL!$C:$C,0),2))</f>
        <v>#N/A</v>
      </c>
      <c r="R491">
        <f>IF('[1]all nodes'!AK492=0,0,INDEX([2]SUP_EL!$C:$D,MATCH('[1]all nodes'!AK492,[2]SUP_EL!$C:$C,0),2))</f>
        <v>21.12</v>
      </c>
      <c r="S491" s="1">
        <f>'[1]adj supplies'!$AK492</f>
        <v>3682</v>
      </c>
      <c r="T491" s="1">
        <f>'[1]adj supplies'!$AM492</f>
        <v>2731</v>
      </c>
      <c r="U491" s="1">
        <f>'[1]adj supplies'!$AO492</f>
        <v>2731</v>
      </c>
      <c r="V491" s="1">
        <f>'[1]adj supplies'!$AQ492</f>
        <v>2731</v>
      </c>
      <c r="W491" s="1">
        <f>'[1]adj supplies'!$AS492</f>
        <v>2731</v>
      </c>
      <c r="X491" s="1">
        <f>'[1]adj supplies'!$AU492</f>
        <v>2731</v>
      </c>
      <c r="Y491" s="1">
        <f>'[1]adj supplies'!$AY492</f>
        <v>3682</v>
      </c>
      <c r="Z491" s="1">
        <f>'[1]adj supplies'!$BA492</f>
        <v>2731</v>
      </c>
      <c r="AA491" s="1">
        <f>'[1]adj supplies'!$BC492</f>
        <v>2731</v>
      </c>
      <c r="AB491" s="1">
        <f>'[1]adj supplies'!$BE492</f>
        <v>2731</v>
      </c>
      <c r="AC491" s="1">
        <f>'[1]adj supplies'!$BG492</f>
        <v>2731</v>
      </c>
      <c r="AD491" s="1">
        <f>'[1]adj supplies'!$BI492</f>
        <v>2731</v>
      </c>
    </row>
    <row r="492" spans="1:30" x14ac:dyDescent="0.35">
      <c r="A492" t="str">
        <f>'[1]all nodes'!$B493</f>
        <v>Folsom  City Of</v>
      </c>
      <c r="B492">
        <f>'[1]all nodes'!$C493</f>
        <v>1802037</v>
      </c>
      <c r="C492" t="str">
        <f>'[1]all nodes'!$F493</f>
        <v>Surface water</v>
      </c>
      <c r="D492" t="str">
        <f>'[1]all nodes'!$G493</f>
        <v>Pre-1914 Appropriative Right</v>
      </c>
      <c r="E492" t="str">
        <f>'[1]all nodes'!$P493</f>
        <v>Raw water</v>
      </c>
      <c r="F492" t="str">
        <f>'[1]all nodes'!$Q493</f>
        <v>Drinking water</v>
      </c>
      <c r="G492" t="e">
        <f>'[1]all nodes'!Z493</f>
        <v>#N/A</v>
      </c>
      <c r="H492" t="e">
        <f>'[1]all nodes'!AA493</f>
        <v>#N/A</v>
      </c>
      <c r="I492" t="e">
        <f>'[1]all nodes'!AB493</f>
        <v>#N/A</v>
      </c>
      <c r="J492" t="str">
        <f>'[1]all nodes'!AC493</f>
        <v>1802037PD</v>
      </c>
      <c r="K492" t="str">
        <f>'[1]all nodes'!AD493</f>
        <v>1802037E</v>
      </c>
      <c r="L492" t="e">
        <f>IF('[1]all nodes'!AE493=0,0,INDEX([2]SUP_EL!$C:$D,MATCH('[1]all nodes'!AE493,[2]SUP_EL!$C:$C,0),2))</f>
        <v>#N/A</v>
      </c>
      <c r="M492" t="e">
        <f>IF('[1]all nodes'!AF493=0,0,INDEX([2]SUP_EL!$C:$D,MATCH('[1]all nodes'!AF493,[2]SUP_EL!$C:$C,0),2))</f>
        <v>#N/A</v>
      </c>
      <c r="N492" t="e">
        <f>IF('[1]all nodes'!AG493=0,0,INDEX([2]SUP_EL!$C:$D,MATCH('[1]all nodes'!AG493,[2]SUP_EL!$C:$C,0),2))</f>
        <v>#N/A</v>
      </c>
      <c r="O492" t="e">
        <f>IF('[1]all nodes'!AH493=0,0,INDEX([2]SUP_EL!$C:$D,MATCH('[1]all nodes'!AH493,[2]SUP_EL!$C:$C,0),2))</f>
        <v>#N/A</v>
      </c>
      <c r="P492" t="e">
        <f>IF('[1]all nodes'!AI493=0,0,INDEX([2]SUP_EL!$C:$D,MATCH('[1]all nodes'!AI493,[2]SUP_EL!$C:$C,0),2))</f>
        <v>#N/A</v>
      </c>
      <c r="Q492" t="e">
        <f>IF('[1]all nodes'!AJ493=0,0,INDEX([2]SUP_EL!$C:$D,MATCH('[1]all nodes'!AJ493,[2]SUP_EL!$C:$C,0),2))</f>
        <v>#N/A</v>
      </c>
      <c r="R492">
        <f>IF('[1]all nodes'!AK493=0,0,INDEX([2]SUP_EL!$C:$D,MATCH('[1]all nodes'!AK493,[2]SUP_EL!$C:$C,0),2))</f>
        <v>17.600000000000001</v>
      </c>
      <c r="S492" s="1">
        <f>'[1]adj supplies'!$AK493</f>
        <v>22000</v>
      </c>
      <c r="T492" s="1">
        <f>'[1]adj supplies'!$AM493</f>
        <v>22000</v>
      </c>
      <c r="U492" s="1">
        <f>'[1]adj supplies'!$AO493</f>
        <v>22000</v>
      </c>
      <c r="V492" s="1">
        <f>'[1]adj supplies'!$AQ493</f>
        <v>22000</v>
      </c>
      <c r="W492" s="1">
        <f>'[1]adj supplies'!$AS493</f>
        <v>22000</v>
      </c>
      <c r="X492" s="1">
        <f>'[1]adj supplies'!$AU493</f>
        <v>22000</v>
      </c>
      <c r="Y492" s="1">
        <f>'[1]adj supplies'!$AY493</f>
        <v>22000</v>
      </c>
      <c r="Z492" s="1">
        <f>'[1]adj supplies'!$BA493</f>
        <v>22000</v>
      </c>
      <c r="AA492" s="1">
        <f>'[1]adj supplies'!$BC493</f>
        <v>22000</v>
      </c>
      <c r="AB492" s="1">
        <f>'[1]adj supplies'!$BE493</f>
        <v>22000</v>
      </c>
      <c r="AC492" s="1">
        <f>'[1]adj supplies'!$BG493</f>
        <v>22000</v>
      </c>
      <c r="AD492" s="1">
        <f>'[1]adj supplies'!$BI493</f>
        <v>22000</v>
      </c>
    </row>
    <row r="493" spans="1:30" x14ac:dyDescent="0.35">
      <c r="A493" t="str">
        <f>'[1]all nodes'!$B494</f>
        <v>Foothill Municipal Water District</v>
      </c>
      <c r="B493" t="str">
        <f>'[1]all nodes'!$C494</f>
        <v>1807103W</v>
      </c>
      <c r="C493" t="str">
        <f>'[1]all nodes'!$F494</f>
        <v>Purchased or Imported  Water</v>
      </c>
      <c r="D493" t="str">
        <f>'[1]all nodes'!$G494</f>
        <v>from MWD</v>
      </c>
      <c r="E493">
        <f>'[1]all nodes'!$P494</f>
        <v>0</v>
      </c>
      <c r="F493" t="str">
        <f>'[1]all nodes'!$Q494</f>
        <v>Drinking Water</v>
      </c>
      <c r="G493">
        <f>'[1]all nodes'!Z494</f>
        <v>0</v>
      </c>
      <c r="H493">
        <f>'[1]all nodes'!AA494</f>
        <v>0</v>
      </c>
      <c r="I493" t="str">
        <f>'[1]all nodes'!AB494</f>
        <v>1807217WIMP</v>
      </c>
      <c r="J493" t="str">
        <f>'[1]all nodes'!AC494</f>
        <v>1807103WPD</v>
      </c>
      <c r="K493" t="str">
        <f>'[1]all nodes'!AD494</f>
        <v>1807103WE</v>
      </c>
      <c r="L493">
        <f>IF('[1]all nodes'!AE494=0,0,INDEX([2]SUP_EL!$C:$D,MATCH('[1]all nodes'!AE494,[2]SUP_EL!$C:$C,0),2))</f>
        <v>0</v>
      </c>
      <c r="M493">
        <f>IF('[1]all nodes'!AF494=0,0,INDEX([2]SUP_EL!$C:$D,MATCH('[1]all nodes'!AF494,[2]SUP_EL!$C:$C,0),2))</f>
        <v>0</v>
      </c>
      <c r="N493">
        <f>IF('[1]all nodes'!AG494=0,0,INDEX([2]SUP_EL!$C:$D,MATCH('[1]all nodes'!AG494,[2]SUP_EL!$C:$C,0),2))</f>
        <v>0</v>
      </c>
      <c r="O493">
        <f>IF('[1]all nodes'!AH494=0,0,INDEX([2]SUP_EL!$C:$D,MATCH('[1]all nodes'!AH494,[2]SUP_EL!$C:$C,0),2))</f>
        <v>0</v>
      </c>
      <c r="P493">
        <f>IF('[1]all nodes'!AI494=0,0,INDEX([2]SUP_EL!$C:$D,MATCH('[1]all nodes'!AI494,[2]SUP_EL!$C:$C,0),2))</f>
        <v>10</v>
      </c>
      <c r="Q493">
        <f>IF('[1]all nodes'!AJ494=0,0,INDEX([2]SUP_EL!$C:$D,MATCH('[1]all nodes'!AJ494,[2]SUP_EL!$C:$C,0),2))</f>
        <v>44</v>
      </c>
      <c r="R493">
        <f>IF('[1]all nodes'!AK494=0,0,INDEX([2]SUP_EL!$C:$D,MATCH('[1]all nodes'!AK494,[2]SUP_EL!$C:$C,0),2))</f>
        <v>163.1</v>
      </c>
      <c r="S493" s="1">
        <f>'[1]adj supplies'!$AK494</f>
        <v>9466</v>
      </c>
      <c r="T493" s="1">
        <f>'[1]adj supplies'!$AM494</f>
        <v>8085</v>
      </c>
      <c r="U493" s="1">
        <f>'[1]adj supplies'!$AO494</f>
        <v>8596</v>
      </c>
      <c r="V493" s="1">
        <f>'[1]adj supplies'!$AQ494</f>
        <v>8881</v>
      </c>
      <c r="W493" s="1">
        <f>'[1]adj supplies'!$AS494</f>
        <v>9161</v>
      </c>
      <c r="X493" s="1">
        <f>'[1]adj supplies'!$AU494</f>
        <v>9467</v>
      </c>
      <c r="Y493" s="1">
        <f>'[1]adj supplies'!$AY494</f>
        <v>9466</v>
      </c>
      <c r="Z493" s="1">
        <f>'[1]adj supplies'!$BA494</f>
        <v>8085</v>
      </c>
      <c r="AA493" s="1">
        <f>'[1]adj supplies'!$BC494</f>
        <v>8596</v>
      </c>
      <c r="AB493" s="1">
        <f>'[1]adj supplies'!$BE494</f>
        <v>8881</v>
      </c>
      <c r="AC493" s="1">
        <f>'[1]adj supplies'!$BG494</f>
        <v>9161</v>
      </c>
      <c r="AD493" s="1">
        <f>'[1]adj supplies'!$BI494</f>
        <v>9467</v>
      </c>
    </row>
    <row r="494" spans="1:30" x14ac:dyDescent="0.35">
      <c r="A494" t="str">
        <f>'[1]all nodes'!$B495</f>
        <v>Fortuna  City Of</v>
      </c>
      <c r="B494">
        <f>'[1]all nodes'!$C495</f>
        <v>1801011</v>
      </c>
      <c r="C494" t="str">
        <f>'[1]all nodes'!$F495</f>
        <v>Groundwater</v>
      </c>
      <c r="D494" t="str">
        <f>'[1]all nodes'!$G495</f>
        <v>Eel River Groundwater Basin</v>
      </c>
      <c r="E494" t="str">
        <f>'[1]all nodes'!$P495</f>
        <v>Raw water</v>
      </c>
      <c r="F494" t="str">
        <f>'[1]all nodes'!$Q495</f>
        <v>Drinking water</v>
      </c>
      <c r="G494">
        <f>'[1]all nodes'!Z495</f>
        <v>0</v>
      </c>
      <c r="H494">
        <f>'[1]all nodes'!AA495</f>
        <v>0</v>
      </c>
      <c r="I494" t="str">
        <f>'[1]all nodes'!AB495</f>
        <v xml:space="preserve">GW1801-1-10 </v>
      </c>
      <c r="J494" t="str">
        <f>'[1]all nodes'!AC495</f>
        <v>1801011PD</v>
      </c>
      <c r="K494" t="str">
        <f>'[1]all nodes'!AD495</f>
        <v>1801011E</v>
      </c>
      <c r="L494">
        <f>IF('[1]all nodes'!AE495=0,0,INDEX([2]SUP_EL!$C:$D,MATCH('[1]all nodes'!AE495,[2]SUP_EL!$C:$C,0),2))</f>
        <v>0</v>
      </c>
      <c r="M494">
        <f>IF('[1]all nodes'!AF495=0,0,INDEX([2]SUP_EL!$C:$D,MATCH('[1]all nodes'!AF495,[2]SUP_EL!$C:$C,0),2))</f>
        <v>0</v>
      </c>
      <c r="N494">
        <f>IF('[1]all nodes'!AG495=0,0,INDEX([2]SUP_EL!$C:$D,MATCH('[1]all nodes'!AG495,[2]SUP_EL!$C:$C,0),2))</f>
        <v>0</v>
      </c>
      <c r="O494">
        <f>IF('[1]all nodes'!AH495=0,0,INDEX([2]SUP_EL!$C:$D,MATCH('[1]all nodes'!AH495,[2]SUP_EL!$C:$C,0),2))</f>
        <v>0</v>
      </c>
      <c r="P494">
        <f>IF('[1]all nodes'!AI495=0,0,INDEX([2]SUP_EL!$C:$D,MATCH('[1]all nodes'!AI495,[2]SUP_EL!$C:$C,0),2))</f>
        <v>178</v>
      </c>
      <c r="Q494">
        <f>IF('[1]all nodes'!AJ495=0,0,INDEX([2]SUP_EL!$C:$D,MATCH('[1]all nodes'!AJ495,[2]SUP_EL!$C:$C,0),2))</f>
        <v>3</v>
      </c>
      <c r="R494">
        <f>IF('[1]all nodes'!AK495=0,0,INDEX([2]SUP_EL!$C:$D,MATCH('[1]all nodes'!AK495,[2]SUP_EL!$C:$C,0),2))</f>
        <v>163.1</v>
      </c>
      <c r="S494" s="1">
        <f>'[1]adj supplies'!$AK495</f>
        <v>1212.2107007499999</v>
      </c>
      <c r="T494" s="1">
        <f>'[1]adj supplies'!$AM495</f>
        <v>1558.9950277999999</v>
      </c>
      <c r="U494" s="1">
        <f>'[1]adj supplies'!$AO495</f>
        <v>1632.6483361999999</v>
      </c>
      <c r="V494" s="1">
        <f>'[1]adj supplies'!$AQ495</f>
        <v>1620.3727848000001</v>
      </c>
      <c r="W494" s="1">
        <f>'[1]adj supplies'!$AS495</f>
        <v>1571.2705791999999</v>
      </c>
      <c r="X494" s="1">
        <f>'[1]adj supplies'!$AU495</f>
        <v>1571.2705791999999</v>
      </c>
      <c r="Y494" s="1">
        <f>'[1]adj supplies'!$AY495</f>
        <v>1212.2107007499999</v>
      </c>
      <c r="Z494" s="1">
        <f>'[1]adj supplies'!$BA495</f>
        <v>1558.9950277999999</v>
      </c>
      <c r="AA494" s="1">
        <f>'[1]adj supplies'!$BC495</f>
        <v>1632.6483361999999</v>
      </c>
      <c r="AB494" s="1">
        <f>'[1]adj supplies'!$BE495</f>
        <v>1620.3727848000001</v>
      </c>
      <c r="AC494" s="1">
        <f>'[1]adj supplies'!$BG495</f>
        <v>1571.2705791999999</v>
      </c>
      <c r="AD494" s="1">
        <f>'[1]adj supplies'!$BI495</f>
        <v>1571.2705791999999</v>
      </c>
    </row>
    <row r="495" spans="1:30" x14ac:dyDescent="0.35">
      <c r="A495" t="str">
        <f>'[1]all nodes'!$B496</f>
        <v>Fountain Valley  City Of</v>
      </c>
      <c r="B495">
        <f>'[1]all nodes'!$C496</f>
        <v>1807105</v>
      </c>
      <c r="C495" t="str">
        <f>'[1]all nodes'!$F496</f>
        <v>Groundwater</v>
      </c>
      <c r="D495" t="str">
        <f>'[1]all nodes'!$G496</f>
        <v>Orange County Groundwater Basin</v>
      </c>
      <c r="E495" t="str">
        <f>'[1]all nodes'!$P496</f>
        <v>Raw water</v>
      </c>
      <c r="F495" t="str">
        <f>'[1]all nodes'!$Q496</f>
        <v>Drinking water</v>
      </c>
      <c r="G495">
        <f>'[1]all nodes'!Z496</f>
        <v>0</v>
      </c>
      <c r="H495">
        <f>'[1]all nodes'!AA496</f>
        <v>0</v>
      </c>
      <c r="I495" t="str">
        <f>'[1]all nodes'!AB496</f>
        <v>1807246GW</v>
      </c>
      <c r="J495" t="str">
        <f>'[1]all nodes'!AC496</f>
        <v>1807105PD</v>
      </c>
      <c r="K495" t="str">
        <f>'[1]all nodes'!AD496</f>
        <v>1807105E</v>
      </c>
      <c r="L495">
        <f>IF('[1]all nodes'!AE496=0,0,INDEX([2]SUP_EL!$C:$D,MATCH('[1]all nodes'!AE496,[2]SUP_EL!$C:$C,0),2))</f>
        <v>0</v>
      </c>
      <c r="M495">
        <f>IF('[1]all nodes'!AF496=0,0,INDEX([2]SUP_EL!$C:$D,MATCH('[1]all nodes'!AF496,[2]SUP_EL!$C:$C,0),2))</f>
        <v>0</v>
      </c>
      <c r="N495">
        <f>IF('[1]all nodes'!AG496=0,0,INDEX([2]SUP_EL!$C:$D,MATCH('[1]all nodes'!AG496,[2]SUP_EL!$C:$C,0),2))</f>
        <v>0</v>
      </c>
      <c r="O495">
        <f>IF('[1]all nodes'!AH496=0,0,INDEX([2]SUP_EL!$C:$D,MATCH('[1]all nodes'!AH496,[2]SUP_EL!$C:$C,0),2))</f>
        <v>0</v>
      </c>
      <c r="P495">
        <f>IF('[1]all nodes'!AI496=0,0,INDEX([2]SUP_EL!$C:$D,MATCH('[1]all nodes'!AI496,[2]SUP_EL!$C:$C,0),2))</f>
        <v>579</v>
      </c>
      <c r="Q495">
        <f>IF('[1]all nodes'!AJ496=0,0,INDEX([2]SUP_EL!$C:$D,MATCH('[1]all nodes'!AJ496,[2]SUP_EL!$C:$C,0),2))</f>
        <v>3</v>
      </c>
      <c r="R495">
        <f>IF('[1]all nodes'!AK496=0,0,INDEX([2]SUP_EL!$C:$D,MATCH('[1]all nodes'!AK496,[2]SUP_EL!$C:$C,0),2))</f>
        <v>163.1</v>
      </c>
      <c r="S495" s="1">
        <f>'[1]adj supplies'!$AK496</f>
        <v>6802</v>
      </c>
      <c r="T495" s="1">
        <f>'[1]adj supplies'!$AM496</f>
        <v>7545</v>
      </c>
      <c r="U495" s="1">
        <f>'[1]adj supplies'!$AO496</f>
        <v>8219</v>
      </c>
      <c r="V495" s="1">
        <f>'[1]adj supplies'!$AQ496</f>
        <v>8260</v>
      </c>
      <c r="W495" s="1">
        <f>'[1]adj supplies'!$AS496</f>
        <v>8260</v>
      </c>
      <c r="X495" s="1">
        <f>'[1]adj supplies'!$AU496</f>
        <v>8260</v>
      </c>
      <c r="Y495" s="1">
        <f>'[1]adj supplies'!$AY496</f>
        <v>6802</v>
      </c>
      <c r="Z495" s="1">
        <f>'[1]adj supplies'!$BA496</f>
        <v>7545</v>
      </c>
      <c r="AA495" s="1">
        <f>'[1]adj supplies'!$BC496</f>
        <v>8219</v>
      </c>
      <c r="AB495" s="1">
        <f>'[1]adj supplies'!$BE496</f>
        <v>8260</v>
      </c>
      <c r="AC495" s="1">
        <f>'[1]adj supplies'!$BG496</f>
        <v>8260</v>
      </c>
      <c r="AD495" s="1">
        <f>'[1]adj supplies'!$BI496</f>
        <v>8260</v>
      </c>
    </row>
    <row r="496" spans="1:30" x14ac:dyDescent="0.35">
      <c r="A496" t="str">
        <f>'[1]all nodes'!$B497</f>
        <v>Fountain Valley  City Of</v>
      </c>
      <c r="B496">
        <f>'[1]all nodes'!$C497</f>
        <v>1807105</v>
      </c>
      <c r="C496" t="str">
        <f>'[1]all nodes'!$F497</f>
        <v>Purchased or Imported  Water</v>
      </c>
      <c r="D496" t="str">
        <f>'[1]all nodes'!$G497</f>
        <v>MWDOC</v>
      </c>
      <c r="E496" t="str">
        <f>'[1]all nodes'!$P497</f>
        <v>Raw water</v>
      </c>
      <c r="F496" t="str">
        <f>'[1]all nodes'!$Q497</f>
        <v>Drinking water</v>
      </c>
      <c r="G496">
        <f>'[1]all nodes'!Z497</f>
        <v>0</v>
      </c>
      <c r="H496">
        <f>'[1]all nodes'!AA497</f>
        <v>0</v>
      </c>
      <c r="I496" t="str">
        <f>'[1]all nodes'!AB497</f>
        <v>1807229PD</v>
      </c>
      <c r="J496" t="str">
        <f>'[1]all nodes'!AC497</f>
        <v>1807105PD</v>
      </c>
      <c r="K496" t="str">
        <f>'[1]all nodes'!AD497</f>
        <v>1807105E</v>
      </c>
      <c r="L496">
        <f>IF('[1]all nodes'!AE497=0,0,INDEX([2]SUP_EL!$C:$D,MATCH('[1]all nodes'!AE497,[2]SUP_EL!$C:$C,0),2))</f>
        <v>0</v>
      </c>
      <c r="M496">
        <f>IF('[1]all nodes'!AF497=0,0,INDEX([2]SUP_EL!$C:$D,MATCH('[1]all nodes'!AF497,[2]SUP_EL!$C:$C,0),2))</f>
        <v>0</v>
      </c>
      <c r="N496">
        <f>IF('[1]all nodes'!AG497=0,0,INDEX([2]SUP_EL!$C:$D,MATCH('[1]all nodes'!AG497,[2]SUP_EL!$C:$C,0),2))</f>
        <v>0</v>
      </c>
      <c r="O496">
        <f>IF('[1]all nodes'!AH497=0,0,INDEX([2]SUP_EL!$C:$D,MATCH('[1]all nodes'!AH497,[2]SUP_EL!$C:$C,0),2))</f>
        <v>0</v>
      </c>
      <c r="P496">
        <f>IF('[1]all nodes'!AI497=0,0,INDEX([2]SUP_EL!$C:$D,MATCH('[1]all nodes'!AI497,[2]SUP_EL!$C:$C,0),2))</f>
        <v>10</v>
      </c>
      <c r="Q496">
        <f>IF('[1]all nodes'!AJ497=0,0,INDEX([2]SUP_EL!$C:$D,MATCH('[1]all nodes'!AJ497,[2]SUP_EL!$C:$C,0),2))</f>
        <v>0</v>
      </c>
      <c r="R496">
        <f>IF('[1]all nodes'!AK497=0,0,INDEX([2]SUP_EL!$C:$D,MATCH('[1]all nodes'!AK497,[2]SUP_EL!$C:$C,0),2))</f>
        <v>163.1</v>
      </c>
      <c r="S496" s="1">
        <f>'[1]adj supplies'!$AK497</f>
        <v>2618</v>
      </c>
      <c r="T496" s="1">
        <f>'[1]adj supplies'!$AM497</f>
        <v>1733</v>
      </c>
      <c r="U496" s="1">
        <f>'[1]adj supplies'!$AO497</f>
        <v>2022</v>
      </c>
      <c r="V496" s="1">
        <f>'[1]adj supplies'!$AQ497</f>
        <v>2040</v>
      </c>
      <c r="W496" s="1">
        <f>'[1]adj supplies'!$AS497</f>
        <v>2040</v>
      </c>
      <c r="X496" s="1">
        <f>'[1]adj supplies'!$AU497</f>
        <v>2040</v>
      </c>
      <c r="Y496" s="1">
        <f>'[1]adj supplies'!$AY497</f>
        <v>2618</v>
      </c>
      <c r="Z496" s="1">
        <f>'[1]adj supplies'!$BA497</f>
        <v>1733</v>
      </c>
      <c r="AA496" s="1">
        <f>'[1]adj supplies'!$BC497</f>
        <v>2022</v>
      </c>
      <c r="AB496" s="1">
        <f>'[1]adj supplies'!$BE497</f>
        <v>2040</v>
      </c>
      <c r="AC496" s="1">
        <f>'[1]adj supplies'!$BG497</f>
        <v>2040</v>
      </c>
      <c r="AD496" s="1">
        <f>'[1]adj supplies'!$BI497</f>
        <v>2040</v>
      </c>
    </row>
    <row r="497" spans="1:30" x14ac:dyDescent="0.35">
      <c r="A497" t="str">
        <f>'[1]all nodes'!$B498</f>
        <v>Fountain Valley  City Of</v>
      </c>
      <c r="B497">
        <f>'[1]all nodes'!$C498</f>
        <v>1807105</v>
      </c>
      <c r="C497" t="str">
        <f>'[1]all nodes'!$F498</f>
        <v>Recycled water</v>
      </c>
      <c r="D497" t="str">
        <f>'[1]all nodes'!$G498</f>
        <v>OCWD</v>
      </c>
      <c r="E497" t="str">
        <f>'[1]all nodes'!$P498</f>
        <v>Recycled water</v>
      </c>
      <c r="F497" t="str">
        <f>'[1]all nodes'!$Q498</f>
        <v>Recycled water</v>
      </c>
      <c r="G497">
        <f>'[1]all nodes'!Z498</f>
        <v>0</v>
      </c>
      <c r="H497" t="str">
        <f>'[1]all nodes'!AA498</f>
        <v>WW_1807_2080</v>
      </c>
      <c r="I497" t="str">
        <f>'[1]all nodes'!AB498</f>
        <v>1807105TREC</v>
      </c>
      <c r="J497" t="str">
        <f>'[1]all nodes'!AC498</f>
        <v>1807105NPD</v>
      </c>
      <c r="K497" t="str">
        <f>'[1]all nodes'!AD498</f>
        <v>1807105E</v>
      </c>
      <c r="L497">
        <f>IF('[1]all nodes'!AE498=0,0,INDEX([2]SUP_EL!$C:$D,MATCH('[1]all nodes'!AE498,[2]SUP_EL!$C:$C,0),2))</f>
        <v>0</v>
      </c>
      <c r="M497">
        <f>IF('[1]all nodes'!AF498=0,0,INDEX([2]SUP_EL!$C:$D,MATCH('[1]all nodes'!AF498,[2]SUP_EL!$C:$C,0),2))</f>
        <v>0</v>
      </c>
      <c r="N497">
        <f>IF('[1]all nodes'!AG498=0,0,INDEX([2]SUP_EL!$C:$D,MATCH('[1]all nodes'!AG498,[2]SUP_EL!$C:$C,0),2))</f>
        <v>10</v>
      </c>
      <c r="O497">
        <f>IF('[1]all nodes'!AH498=0,0,INDEX([2]SUP_EL!$C:$D,MATCH('[1]all nodes'!AH498,[2]SUP_EL!$C:$C,0),2))</f>
        <v>0</v>
      </c>
      <c r="P497">
        <f>IF('[1]all nodes'!AI498=0,0,INDEX([2]SUP_EL!$C:$D,MATCH('[1]all nodes'!AI498,[2]SUP_EL!$C:$C,0),2))</f>
        <v>0</v>
      </c>
      <c r="Q497">
        <f>IF('[1]all nodes'!AJ498=0,0,INDEX([2]SUP_EL!$C:$D,MATCH('[1]all nodes'!AJ498,[2]SUP_EL!$C:$C,0),2))</f>
        <v>97.762499999999989</v>
      </c>
      <c r="R497">
        <f>IF('[1]all nodes'!AK498=0,0,INDEX([2]SUP_EL!$C:$D,MATCH('[1]all nodes'!AK498,[2]SUP_EL!$C:$C,0),2))</f>
        <v>195.72</v>
      </c>
      <c r="S497" s="1">
        <f>'[1]adj supplies'!$AK498</f>
        <v>675</v>
      </c>
      <c r="T497" s="1">
        <f>'[1]adj supplies'!$AM498</f>
        <v>800</v>
      </c>
      <c r="U497" s="1">
        <f>'[1]adj supplies'!$AO498</f>
        <v>800</v>
      </c>
      <c r="V497" s="1">
        <f>'[1]adj supplies'!$AQ498</f>
        <v>800</v>
      </c>
      <c r="W497" s="1">
        <f>'[1]adj supplies'!$AS498</f>
        <v>800</v>
      </c>
      <c r="X497" s="1">
        <f>'[1]adj supplies'!$AU498</f>
        <v>800</v>
      </c>
      <c r="Y497" s="1">
        <f>'[1]adj supplies'!$AY498</f>
        <v>675</v>
      </c>
      <c r="Z497" s="1">
        <f>'[1]adj supplies'!$BA498</f>
        <v>800</v>
      </c>
      <c r="AA497" s="1">
        <f>'[1]adj supplies'!$BC498</f>
        <v>800</v>
      </c>
      <c r="AB497" s="1">
        <f>'[1]adj supplies'!$BE498</f>
        <v>800</v>
      </c>
      <c r="AC497" s="1">
        <f>'[1]adj supplies'!$BG498</f>
        <v>800</v>
      </c>
      <c r="AD497" s="1">
        <f>'[1]adj supplies'!$BI498</f>
        <v>800</v>
      </c>
    </row>
    <row r="498" spans="1:30" x14ac:dyDescent="0.35">
      <c r="A498" t="str">
        <f>'[1]all nodes'!$B499</f>
        <v>Fountain Valley  City Of</v>
      </c>
      <c r="B498">
        <f>'[1]all nodes'!$C499</f>
        <v>1807105</v>
      </c>
      <c r="C498" t="str">
        <f>'[1]all nodes'!$F499</f>
        <v>Recycled water</v>
      </c>
      <c r="D498" t="str">
        <f>'[1]all nodes'!$G499</f>
        <v>OCWD</v>
      </c>
      <c r="E498" t="str">
        <f>'[1]all nodes'!$P499</f>
        <v>Recycled water</v>
      </c>
      <c r="F498" t="str">
        <f>'[1]all nodes'!$Q499</f>
        <v>Recycled water</v>
      </c>
      <c r="G498">
        <f>'[1]all nodes'!Z499</f>
        <v>0</v>
      </c>
      <c r="H498" t="str">
        <f>'[1]all nodes'!AA499</f>
        <v>WW_1807_2080</v>
      </c>
      <c r="I498" t="str">
        <f>'[1]all nodes'!AB499</f>
        <v>1807105TREC</v>
      </c>
      <c r="J498" t="str">
        <f>'[1]all nodes'!AC499</f>
        <v>1807105NPD</v>
      </c>
      <c r="K498" t="str">
        <f>'[1]all nodes'!AD499</f>
        <v>1807105E</v>
      </c>
      <c r="L498">
        <f>IF('[1]all nodes'!AE499=0,0,INDEX([2]SUP_EL!$C:$D,MATCH('[1]all nodes'!AE499,[2]SUP_EL!$C:$C,0),2))</f>
        <v>0</v>
      </c>
      <c r="M498">
        <f>IF('[1]all nodes'!AF499=0,0,INDEX([2]SUP_EL!$C:$D,MATCH('[1]all nodes'!AF499,[2]SUP_EL!$C:$C,0),2))</f>
        <v>0</v>
      </c>
      <c r="N498">
        <f>IF('[1]all nodes'!AG499=0,0,INDEX([2]SUP_EL!$C:$D,MATCH('[1]all nodes'!AG499,[2]SUP_EL!$C:$C,0),2))</f>
        <v>10</v>
      </c>
      <c r="O498">
        <f>IF('[1]all nodes'!AH499=0,0,INDEX([2]SUP_EL!$C:$D,MATCH('[1]all nodes'!AH499,[2]SUP_EL!$C:$C,0),2))</f>
        <v>0</v>
      </c>
      <c r="P498">
        <f>IF('[1]all nodes'!AI499=0,0,INDEX([2]SUP_EL!$C:$D,MATCH('[1]all nodes'!AI499,[2]SUP_EL!$C:$C,0),2))</f>
        <v>0</v>
      </c>
      <c r="Q498">
        <f>IF('[1]all nodes'!AJ499=0,0,INDEX([2]SUP_EL!$C:$D,MATCH('[1]all nodes'!AJ499,[2]SUP_EL!$C:$C,0),2))</f>
        <v>97.762499999999989</v>
      </c>
      <c r="R498">
        <f>IF('[1]all nodes'!AK499=0,0,INDEX([2]SUP_EL!$C:$D,MATCH('[1]all nodes'!AK499,[2]SUP_EL!$C:$C,0),2))</f>
        <v>195.72</v>
      </c>
      <c r="S498" s="1">
        <f>'[1]adj supplies'!$AK499</f>
        <v>680</v>
      </c>
      <c r="T498" s="1">
        <f>'[1]adj supplies'!$AM499</f>
        <v>700</v>
      </c>
      <c r="U498" s="1">
        <f>'[1]adj supplies'!$AO499</f>
        <v>700</v>
      </c>
      <c r="V498" s="1">
        <f>'[1]adj supplies'!$AQ499</f>
        <v>700</v>
      </c>
      <c r="W498" s="1">
        <f>'[1]adj supplies'!$AS499</f>
        <v>700</v>
      </c>
      <c r="X498" s="1">
        <f>'[1]adj supplies'!$AU499</f>
        <v>700</v>
      </c>
      <c r="Y498" s="1">
        <f>'[1]adj supplies'!$AY499</f>
        <v>680</v>
      </c>
      <c r="Z498" s="1">
        <f>'[1]adj supplies'!$BA499</f>
        <v>700</v>
      </c>
      <c r="AA498" s="1">
        <f>'[1]adj supplies'!$BC499</f>
        <v>700</v>
      </c>
      <c r="AB498" s="1">
        <f>'[1]adj supplies'!$BE499</f>
        <v>700</v>
      </c>
      <c r="AC498" s="1">
        <f>'[1]adj supplies'!$BG499</f>
        <v>700</v>
      </c>
      <c r="AD498" s="1">
        <f>'[1]adj supplies'!$BI499</f>
        <v>700</v>
      </c>
    </row>
    <row r="499" spans="1:30" x14ac:dyDescent="0.35">
      <c r="A499" t="str">
        <f>'[1]all nodes'!$B500</f>
        <v>Fresno  City Of</v>
      </c>
      <c r="B499">
        <f>'[1]all nodes'!$C500</f>
        <v>1803033</v>
      </c>
      <c r="C499" t="str">
        <f>'[1]all nodes'!$F500</f>
        <v>Groundwater</v>
      </c>
      <c r="D499" t="str">
        <f>'[1]all nodes'!$G500</f>
        <v>Kings Subbasin; See Note 1</v>
      </c>
      <c r="E499" t="str">
        <f>'[1]all nodes'!$P500</f>
        <v>Raw water</v>
      </c>
      <c r="F499" t="str">
        <f>'[1]all nodes'!$Q500</f>
        <v>Drinking water</v>
      </c>
      <c r="G499" t="str">
        <f>'[1]all nodes'!Z500</f>
        <v>GW1803-5-22</v>
      </c>
      <c r="H499" t="str">
        <f>'[1]all nodes'!AA500</f>
        <v xml:space="preserve">GW1803-5-22.08 </v>
      </c>
      <c r="I499" t="str">
        <f>'[1]all nodes'!AB500</f>
        <v>1803033GW</v>
      </c>
      <c r="J499" t="str">
        <f>'[1]all nodes'!AC500</f>
        <v>1803033PD</v>
      </c>
      <c r="K499" t="str">
        <f>'[1]all nodes'!AD500</f>
        <v>1803033E</v>
      </c>
      <c r="L499">
        <f>IF('[1]all nodes'!AE500=0,0,INDEX([2]SUP_EL!$C:$D,MATCH('[1]all nodes'!AE500,[2]SUP_EL!$C:$C,0),2))</f>
        <v>0</v>
      </c>
      <c r="M499">
        <f>IF('[1]all nodes'!AF500=0,0,INDEX([2]SUP_EL!$C:$D,MATCH('[1]all nodes'!AF500,[2]SUP_EL!$C:$C,0),2))</f>
        <v>0</v>
      </c>
      <c r="N499">
        <f>IF('[1]all nodes'!AG500=0,0,INDEX([2]SUP_EL!$C:$D,MATCH('[1]all nodes'!AG500,[2]SUP_EL!$C:$C,0),2))</f>
        <v>0</v>
      </c>
      <c r="O499">
        <f>IF('[1]all nodes'!AH500=0,0,INDEX([2]SUP_EL!$C:$D,MATCH('[1]all nodes'!AH500,[2]SUP_EL!$C:$C,0),2))</f>
        <v>0</v>
      </c>
      <c r="P499">
        <f>IF('[1]all nodes'!AI500=0,0,INDEX([2]SUP_EL!$C:$D,MATCH('[1]all nodes'!AI500,[2]SUP_EL!$C:$C,0),2))</f>
        <v>399</v>
      </c>
      <c r="Q499">
        <f>IF('[1]all nodes'!AJ500=0,0,INDEX([2]SUP_EL!$C:$D,MATCH('[1]all nodes'!AJ500,[2]SUP_EL!$C:$C,0),2))</f>
        <v>3</v>
      </c>
      <c r="R499">
        <f>IF('[1]all nodes'!AK500=0,0,INDEX([2]SUP_EL!$C:$D,MATCH('[1]all nodes'!AK500,[2]SUP_EL!$C:$C,0),2))</f>
        <v>17.600000000000001</v>
      </c>
      <c r="S499" s="1">
        <f>'[1]adj supplies'!$AK500</f>
        <v>83360</v>
      </c>
      <c r="T499" s="1">
        <f>'[1]adj supplies'!$AM500</f>
        <v>130400</v>
      </c>
      <c r="U499" s="1">
        <f>'[1]adj supplies'!$AO500</f>
        <v>135100</v>
      </c>
      <c r="V499" s="1">
        <f>'[1]adj supplies'!$AQ500</f>
        <v>139700</v>
      </c>
      <c r="W499" s="1">
        <f>'[1]adj supplies'!$AS500</f>
        <v>144300</v>
      </c>
      <c r="X499" s="1">
        <f>'[1]adj supplies'!$AU500</f>
        <v>148900</v>
      </c>
      <c r="Y499" s="1">
        <f>'[1]adj supplies'!$AY500</f>
        <v>83360</v>
      </c>
      <c r="Z499" s="1">
        <f>'[1]adj supplies'!$BA500</f>
        <v>130400</v>
      </c>
      <c r="AA499" s="1">
        <f>'[1]adj supplies'!$BC500</f>
        <v>135100</v>
      </c>
      <c r="AB499" s="1">
        <f>'[1]adj supplies'!$BE500</f>
        <v>139700</v>
      </c>
      <c r="AC499" s="1">
        <f>'[1]adj supplies'!$BG500</f>
        <v>144300</v>
      </c>
      <c r="AD499" s="1">
        <f>'[1]adj supplies'!$BI500</f>
        <v>148900</v>
      </c>
    </row>
    <row r="500" spans="1:30" x14ac:dyDescent="0.35">
      <c r="A500" t="str">
        <f>'[1]all nodes'!$B501</f>
        <v>Fresno  City Of</v>
      </c>
      <c r="B500">
        <f>'[1]all nodes'!$C501</f>
        <v>1803033</v>
      </c>
      <c r="C500" t="str">
        <f>'[1]all nodes'!$F501</f>
        <v>Purchased or Imported  Water</v>
      </c>
      <c r="D500" t="str">
        <f>'[1]all nodes'!$G501</f>
        <v>See Note 3</v>
      </c>
      <c r="E500" t="str">
        <f>'[1]all nodes'!$P501</f>
        <v>Raw water</v>
      </c>
      <c r="F500" t="str">
        <f>'[1]all nodes'!$Q501</f>
        <v>Drinking water</v>
      </c>
      <c r="G500">
        <f>'[1]all nodes'!Z501</f>
        <v>0</v>
      </c>
      <c r="H500" t="str">
        <f>'[1]all nodes'!AA501</f>
        <v>RES_MLRTN</v>
      </c>
      <c r="I500" t="str">
        <f>'[1]all nodes'!AB501</f>
        <v>SW_CVPFKC</v>
      </c>
      <c r="J500" t="str">
        <f>'[1]all nodes'!AC501</f>
        <v>1803033PD</v>
      </c>
      <c r="K500" t="str">
        <f>'[1]all nodes'!AD501</f>
        <v>1803033E</v>
      </c>
      <c r="L500">
        <f>IF('[1]all nodes'!AE501=0,0,INDEX([2]SUP_EL!$C:$D,MATCH('[1]all nodes'!AE501,[2]SUP_EL!$C:$C,0),2))</f>
        <v>0</v>
      </c>
      <c r="M500">
        <f>IF('[1]all nodes'!AF501=0,0,INDEX([2]SUP_EL!$C:$D,MATCH('[1]all nodes'!AF501,[2]SUP_EL!$C:$C,0),2))</f>
        <v>0</v>
      </c>
      <c r="N500">
        <f>IF('[1]all nodes'!AG501=0,0,INDEX([2]SUP_EL!$C:$D,MATCH('[1]all nodes'!AG501,[2]SUP_EL!$C:$C,0),2))</f>
        <v>0</v>
      </c>
      <c r="O500">
        <f>IF('[1]all nodes'!AH501=0,0,INDEX([2]SUP_EL!$C:$D,MATCH('[1]all nodes'!AH501,[2]SUP_EL!$C:$C,0),2))</f>
        <v>0</v>
      </c>
      <c r="P500">
        <f>IF('[1]all nodes'!AI501=0,0,INDEX([2]SUP_EL!$C:$D,MATCH('[1]all nodes'!AI501,[2]SUP_EL!$C:$C,0),2))</f>
        <v>21.5</v>
      </c>
      <c r="Q500">
        <f>IF('[1]all nodes'!AJ501=0,0,INDEX([2]SUP_EL!$C:$D,MATCH('[1]all nodes'!AJ501,[2]SUP_EL!$C:$C,0),2))</f>
        <v>44</v>
      </c>
      <c r="R500">
        <f>IF('[1]all nodes'!AK501=0,0,INDEX([2]SUP_EL!$C:$D,MATCH('[1]all nodes'!AK501,[2]SUP_EL!$C:$C,0),2))</f>
        <v>17.600000000000001</v>
      </c>
      <c r="S500" s="1">
        <f>'[1]adj supplies'!$AK501</f>
        <v>3000</v>
      </c>
      <c r="T500" s="1">
        <f>'[1]adj supplies'!$AM501</f>
        <v>0</v>
      </c>
      <c r="U500" s="1">
        <f>'[1]adj supplies'!$AO501</f>
        <v>0</v>
      </c>
      <c r="V500" s="1">
        <f>'[1]adj supplies'!$AQ501</f>
        <v>0</v>
      </c>
      <c r="W500" s="1">
        <f>'[1]adj supplies'!$AS501</f>
        <v>0</v>
      </c>
      <c r="X500" s="1">
        <f>'[1]adj supplies'!$AU501</f>
        <v>0</v>
      </c>
      <c r="Y500" s="1">
        <f>'[1]adj supplies'!$AY501</f>
        <v>3000</v>
      </c>
      <c r="Z500" s="1">
        <f>'[1]adj supplies'!$BA501</f>
        <v>0</v>
      </c>
      <c r="AA500" s="1">
        <f>'[1]adj supplies'!$BC501</f>
        <v>0</v>
      </c>
      <c r="AB500" s="1">
        <f>'[1]adj supplies'!$BE501</f>
        <v>0</v>
      </c>
      <c r="AC500" s="1">
        <f>'[1]adj supplies'!$BG501</f>
        <v>0</v>
      </c>
      <c r="AD500" s="1">
        <f>'[1]adj supplies'!$BI501</f>
        <v>0</v>
      </c>
    </row>
    <row r="501" spans="1:30" x14ac:dyDescent="0.35">
      <c r="A501" t="str">
        <f>'[1]all nodes'!$B502</f>
        <v>Fresno  City Of</v>
      </c>
      <c r="B501">
        <f>'[1]all nodes'!$C502</f>
        <v>1803033</v>
      </c>
      <c r="C501" t="str">
        <f>'[1]all nodes'!$F502</f>
        <v>Recycled water</v>
      </c>
      <c r="D501" t="str">
        <f>'[1]all nodes'!$G502</f>
        <v>City of Fresno</v>
      </c>
      <c r="E501" t="str">
        <f>'[1]all nodes'!$P502</f>
        <v>Recycled water</v>
      </c>
      <c r="F501" t="str">
        <f>'[1]all nodes'!$Q502</f>
        <v>Recycled water</v>
      </c>
      <c r="G501">
        <f>'[1]all nodes'!Z502</f>
        <v>0</v>
      </c>
      <c r="H501" t="str">
        <f>'[1]all nodes'!AA502</f>
        <v>WW_1803_995</v>
      </c>
      <c r="I501" t="str">
        <f>'[1]all nodes'!AB502</f>
        <v>1803033SREC</v>
      </c>
      <c r="J501" t="str">
        <f>'[1]all nodes'!AC502</f>
        <v>1803033NPD</v>
      </c>
      <c r="K501" t="str">
        <f>'[1]all nodes'!AD502</f>
        <v>1803033E</v>
      </c>
      <c r="L501">
        <f>IF('[1]all nodes'!AE502=0,0,INDEX([2]SUP_EL!$C:$D,MATCH('[1]all nodes'!AE502,[2]SUP_EL!$C:$C,0),2))</f>
        <v>0</v>
      </c>
      <c r="M501">
        <f>IF('[1]all nodes'!AF502=0,0,INDEX([2]SUP_EL!$C:$D,MATCH('[1]all nodes'!AF502,[2]SUP_EL!$C:$C,0),2))</f>
        <v>0</v>
      </c>
      <c r="N501">
        <f>IF('[1]all nodes'!AG502=0,0,INDEX([2]SUP_EL!$C:$D,MATCH('[1]all nodes'!AG502,[2]SUP_EL!$C:$C,0),2))</f>
        <v>10</v>
      </c>
      <c r="O501">
        <f>IF('[1]all nodes'!AH502=0,0,INDEX([2]SUP_EL!$C:$D,MATCH('[1]all nodes'!AH502,[2]SUP_EL!$C:$C,0),2))</f>
        <v>0</v>
      </c>
      <c r="P501">
        <f>IF('[1]all nodes'!AI502=0,0,INDEX([2]SUP_EL!$C:$D,MATCH('[1]all nodes'!AI502,[2]SUP_EL!$C:$C,0),2))</f>
        <v>0</v>
      </c>
      <c r="Q501">
        <f>IF('[1]all nodes'!AJ502=0,0,INDEX([2]SUP_EL!$C:$D,MATCH('[1]all nodes'!AJ502,[2]SUP_EL!$C:$C,0),2))</f>
        <v>0</v>
      </c>
      <c r="R501">
        <f>IF('[1]all nodes'!AK502=0,0,INDEX([2]SUP_EL!$C:$D,MATCH('[1]all nodes'!AK502,[2]SUP_EL!$C:$C,0),2))</f>
        <v>21.12</v>
      </c>
      <c r="S501" s="1">
        <f>'[1]adj supplies'!$AK502</f>
        <v>8700</v>
      </c>
      <c r="T501" s="1">
        <f>'[1]adj supplies'!$AM502</f>
        <v>10000</v>
      </c>
      <c r="U501" s="1">
        <f>'[1]adj supplies'!$AO502</f>
        <v>10000</v>
      </c>
      <c r="V501" s="1">
        <f>'[1]adj supplies'!$AQ502</f>
        <v>10000</v>
      </c>
      <c r="W501" s="1">
        <f>'[1]adj supplies'!$AS502</f>
        <v>10000</v>
      </c>
      <c r="X501" s="1">
        <f>'[1]adj supplies'!$AU502</f>
        <v>10000</v>
      </c>
      <c r="Y501" s="1">
        <f>'[1]adj supplies'!$AY502</f>
        <v>8700</v>
      </c>
      <c r="Z501" s="1">
        <f>'[1]adj supplies'!$BA502</f>
        <v>10000</v>
      </c>
      <c r="AA501" s="1">
        <f>'[1]adj supplies'!$BC502</f>
        <v>10000</v>
      </c>
      <c r="AB501" s="1">
        <f>'[1]adj supplies'!$BE502</f>
        <v>10000</v>
      </c>
      <c r="AC501" s="1">
        <f>'[1]adj supplies'!$BG502</f>
        <v>10000</v>
      </c>
      <c r="AD501" s="1">
        <f>'[1]adj supplies'!$BI502</f>
        <v>10000</v>
      </c>
    </row>
    <row r="502" spans="1:30" x14ac:dyDescent="0.35">
      <c r="A502" t="str">
        <f>'[1]all nodes'!$B503</f>
        <v>Fresno  City Of</v>
      </c>
      <c r="B502">
        <f>'[1]all nodes'!$C503</f>
        <v>1803033</v>
      </c>
      <c r="C502" t="str">
        <f>'[1]all nodes'!$F503</f>
        <v>Recycled water</v>
      </c>
      <c r="D502" t="str">
        <f>'[1]all nodes'!$G503</f>
        <v>City of Fresno</v>
      </c>
      <c r="E502" t="str">
        <f>'[1]all nodes'!$P503</f>
        <v>Recycled water</v>
      </c>
      <c r="F502" t="str">
        <f>'[1]all nodes'!$Q503</f>
        <v>Recycled water</v>
      </c>
      <c r="G502">
        <f>'[1]all nodes'!Z503</f>
        <v>0</v>
      </c>
      <c r="H502" t="str">
        <f>'[1]all nodes'!AA503</f>
        <v>WW_1803_995</v>
      </c>
      <c r="I502" t="str">
        <f>'[1]all nodes'!AB503</f>
        <v>1803033TREC</v>
      </c>
      <c r="J502" t="str">
        <f>'[1]all nodes'!AC503</f>
        <v>1803033NPD</v>
      </c>
      <c r="K502" t="str">
        <f>'[1]all nodes'!AD503</f>
        <v>1803033E</v>
      </c>
      <c r="L502">
        <f>IF('[1]all nodes'!AE503=0,0,INDEX([2]SUP_EL!$C:$D,MATCH('[1]all nodes'!AE503,[2]SUP_EL!$C:$C,0),2))</f>
        <v>0</v>
      </c>
      <c r="M502">
        <f>IF('[1]all nodes'!AF503=0,0,INDEX([2]SUP_EL!$C:$D,MATCH('[1]all nodes'!AF503,[2]SUP_EL!$C:$C,0),2))</f>
        <v>0</v>
      </c>
      <c r="N502">
        <f>IF('[1]all nodes'!AG503=0,0,INDEX([2]SUP_EL!$C:$D,MATCH('[1]all nodes'!AG503,[2]SUP_EL!$C:$C,0),2))</f>
        <v>10</v>
      </c>
      <c r="O502">
        <f>IF('[1]all nodes'!AH503=0,0,INDEX([2]SUP_EL!$C:$D,MATCH('[1]all nodes'!AH503,[2]SUP_EL!$C:$C,0),2))</f>
        <v>0</v>
      </c>
      <c r="P502">
        <f>IF('[1]all nodes'!AI503=0,0,INDEX([2]SUP_EL!$C:$D,MATCH('[1]all nodes'!AI503,[2]SUP_EL!$C:$C,0),2))</f>
        <v>0</v>
      </c>
      <c r="Q502">
        <f>IF('[1]all nodes'!AJ503=0,0,INDEX([2]SUP_EL!$C:$D,MATCH('[1]all nodes'!AJ503,[2]SUP_EL!$C:$C,0),2))</f>
        <v>97.762499999999989</v>
      </c>
      <c r="R502">
        <f>IF('[1]all nodes'!AK503=0,0,INDEX([2]SUP_EL!$C:$D,MATCH('[1]all nodes'!AK503,[2]SUP_EL!$C:$C,0),2))</f>
        <v>21.12</v>
      </c>
      <c r="S502" s="1">
        <f>'[1]adj supplies'!$AK503</f>
        <v>0</v>
      </c>
      <c r="T502" s="1">
        <f>'[1]adj supplies'!$AM503</f>
        <v>1300</v>
      </c>
      <c r="U502" s="1">
        <f>'[1]adj supplies'!$AO503</f>
        <v>6200</v>
      </c>
      <c r="V502" s="1">
        <f>'[1]adj supplies'!$AQ503</f>
        <v>6200</v>
      </c>
      <c r="W502" s="1">
        <f>'[1]adj supplies'!$AS503</f>
        <v>6200</v>
      </c>
      <c r="X502" s="1">
        <f>'[1]adj supplies'!$AU503</f>
        <v>6200</v>
      </c>
      <c r="Y502" s="1">
        <f>'[1]adj supplies'!$AY503</f>
        <v>0</v>
      </c>
      <c r="Z502" s="1">
        <f>'[1]adj supplies'!$BA503</f>
        <v>1300</v>
      </c>
      <c r="AA502" s="1">
        <f>'[1]adj supplies'!$BC503</f>
        <v>6200</v>
      </c>
      <c r="AB502" s="1">
        <f>'[1]adj supplies'!$BE503</f>
        <v>6200</v>
      </c>
      <c r="AC502" s="1">
        <f>'[1]adj supplies'!$BG503</f>
        <v>6200</v>
      </c>
      <c r="AD502" s="1">
        <f>'[1]adj supplies'!$BI503</f>
        <v>6200</v>
      </c>
    </row>
    <row r="503" spans="1:30" x14ac:dyDescent="0.35">
      <c r="A503" t="str">
        <f>'[1]all nodes'!$B504</f>
        <v>Fresno  City Of</v>
      </c>
      <c r="B503">
        <f>'[1]all nodes'!$C504</f>
        <v>1803033</v>
      </c>
      <c r="C503" t="str">
        <f>'[1]all nodes'!$F504</f>
        <v>Recycled water</v>
      </c>
      <c r="D503" t="str">
        <f>'[1]all nodes'!$G504</f>
        <v>City of Fresno</v>
      </c>
      <c r="E503" t="str">
        <f>'[1]all nodes'!$P504</f>
        <v>Recycled water</v>
      </c>
      <c r="F503" t="str">
        <f>'[1]all nodes'!$Q504</f>
        <v>Recycled water</v>
      </c>
      <c r="G503">
        <f>'[1]all nodes'!Z504</f>
        <v>0</v>
      </c>
      <c r="H503" t="str">
        <f>'[1]all nodes'!AA504</f>
        <v>WW_1803_995</v>
      </c>
      <c r="I503" t="str">
        <f>'[1]all nodes'!AB504</f>
        <v>1803033TREC</v>
      </c>
      <c r="J503" t="str">
        <f>'[1]all nodes'!AC504</f>
        <v>1803033NPD</v>
      </c>
      <c r="K503" t="str">
        <f>'[1]all nodes'!AD504</f>
        <v>1803033E</v>
      </c>
      <c r="L503">
        <f>IF('[1]all nodes'!AE504=0,0,INDEX([2]SUP_EL!$C:$D,MATCH('[1]all nodes'!AE504,[2]SUP_EL!$C:$C,0),2))</f>
        <v>0</v>
      </c>
      <c r="M503">
        <f>IF('[1]all nodes'!AF504=0,0,INDEX([2]SUP_EL!$C:$D,MATCH('[1]all nodes'!AF504,[2]SUP_EL!$C:$C,0),2))</f>
        <v>0</v>
      </c>
      <c r="N503">
        <f>IF('[1]all nodes'!AG504=0,0,INDEX([2]SUP_EL!$C:$D,MATCH('[1]all nodes'!AG504,[2]SUP_EL!$C:$C,0),2))</f>
        <v>10</v>
      </c>
      <c r="O503">
        <f>IF('[1]all nodes'!AH504=0,0,INDEX([2]SUP_EL!$C:$D,MATCH('[1]all nodes'!AH504,[2]SUP_EL!$C:$C,0),2))</f>
        <v>0</v>
      </c>
      <c r="P503">
        <f>IF('[1]all nodes'!AI504=0,0,INDEX([2]SUP_EL!$C:$D,MATCH('[1]all nodes'!AI504,[2]SUP_EL!$C:$C,0),2))</f>
        <v>0</v>
      </c>
      <c r="Q503">
        <f>IF('[1]all nodes'!AJ504=0,0,INDEX([2]SUP_EL!$C:$D,MATCH('[1]all nodes'!AJ504,[2]SUP_EL!$C:$C,0),2))</f>
        <v>97.762499999999989</v>
      </c>
      <c r="R503">
        <f>IF('[1]all nodes'!AK504=0,0,INDEX([2]SUP_EL!$C:$D,MATCH('[1]all nodes'!AK504,[2]SUP_EL!$C:$C,0),2))</f>
        <v>21.12</v>
      </c>
      <c r="S503" s="1">
        <f>'[1]adj supplies'!$AK504</f>
        <v>0</v>
      </c>
      <c r="T503" s="1">
        <f>'[1]adj supplies'!$AM504</f>
        <v>1400</v>
      </c>
      <c r="U503" s="1">
        <f>'[1]adj supplies'!$AO504</f>
        <v>2600</v>
      </c>
      <c r="V503" s="1">
        <f>'[1]adj supplies'!$AQ504</f>
        <v>2600</v>
      </c>
      <c r="W503" s="1">
        <f>'[1]adj supplies'!$AS504</f>
        <v>2600</v>
      </c>
      <c r="X503" s="1">
        <f>'[1]adj supplies'!$AU504</f>
        <v>2600</v>
      </c>
      <c r="Y503" s="1">
        <f>'[1]adj supplies'!$AY504</f>
        <v>0</v>
      </c>
      <c r="Z503" s="1">
        <f>'[1]adj supplies'!$BA504</f>
        <v>1400</v>
      </c>
      <c r="AA503" s="1">
        <f>'[1]adj supplies'!$BC504</f>
        <v>2600</v>
      </c>
      <c r="AB503" s="1">
        <f>'[1]adj supplies'!$BE504</f>
        <v>2600</v>
      </c>
      <c r="AC503" s="1">
        <f>'[1]adj supplies'!$BG504</f>
        <v>2600</v>
      </c>
      <c r="AD503" s="1">
        <f>'[1]adj supplies'!$BI504</f>
        <v>2600</v>
      </c>
    </row>
    <row r="504" spans="1:30" x14ac:dyDescent="0.35">
      <c r="A504" t="str">
        <f>'[1]all nodes'!$B505</f>
        <v>Fresno  City Of</v>
      </c>
      <c r="B504">
        <f>'[1]all nodes'!$C505</f>
        <v>1803033</v>
      </c>
      <c r="C504" t="str">
        <f>'[1]all nodes'!$F505</f>
        <v>Recycled water</v>
      </c>
      <c r="D504" t="str">
        <f>'[1]all nodes'!$G505</f>
        <v>City of Fresno</v>
      </c>
      <c r="E504" t="str">
        <f>'[1]all nodes'!$P505</f>
        <v>Recycled water</v>
      </c>
      <c r="F504" t="str">
        <f>'[1]all nodes'!$Q505</f>
        <v>Recycled water</v>
      </c>
      <c r="G504">
        <f>'[1]all nodes'!Z505</f>
        <v>0</v>
      </c>
      <c r="H504" t="str">
        <f>'[1]all nodes'!AA505</f>
        <v>WW_1803_995</v>
      </c>
      <c r="I504" t="str">
        <f>'[1]all nodes'!AB505</f>
        <v>1803033TREC</v>
      </c>
      <c r="J504" t="str">
        <f>'[1]all nodes'!AC505</f>
        <v>1803033NPD</v>
      </c>
      <c r="K504" t="str">
        <f>'[1]all nodes'!AD505</f>
        <v>1803033E</v>
      </c>
      <c r="L504">
        <f>IF('[1]all nodes'!AE505=0,0,INDEX([2]SUP_EL!$C:$D,MATCH('[1]all nodes'!AE505,[2]SUP_EL!$C:$C,0),2))</f>
        <v>0</v>
      </c>
      <c r="M504">
        <f>IF('[1]all nodes'!AF505=0,0,INDEX([2]SUP_EL!$C:$D,MATCH('[1]all nodes'!AF505,[2]SUP_EL!$C:$C,0),2))</f>
        <v>0</v>
      </c>
      <c r="N504">
        <f>IF('[1]all nodes'!AG505=0,0,INDEX([2]SUP_EL!$C:$D,MATCH('[1]all nodes'!AG505,[2]SUP_EL!$C:$C,0),2))</f>
        <v>10</v>
      </c>
      <c r="O504">
        <f>IF('[1]all nodes'!AH505=0,0,INDEX([2]SUP_EL!$C:$D,MATCH('[1]all nodes'!AH505,[2]SUP_EL!$C:$C,0),2))</f>
        <v>0</v>
      </c>
      <c r="P504">
        <f>IF('[1]all nodes'!AI505=0,0,INDEX([2]SUP_EL!$C:$D,MATCH('[1]all nodes'!AI505,[2]SUP_EL!$C:$C,0),2))</f>
        <v>0</v>
      </c>
      <c r="Q504">
        <f>IF('[1]all nodes'!AJ505=0,0,INDEX([2]SUP_EL!$C:$D,MATCH('[1]all nodes'!AJ505,[2]SUP_EL!$C:$C,0),2))</f>
        <v>97.762499999999989</v>
      </c>
      <c r="R504">
        <f>IF('[1]all nodes'!AK505=0,0,INDEX([2]SUP_EL!$C:$D,MATCH('[1]all nodes'!AK505,[2]SUP_EL!$C:$C,0),2))</f>
        <v>21.12</v>
      </c>
      <c r="S504" s="1">
        <f>'[1]adj supplies'!$AK505</f>
        <v>62</v>
      </c>
      <c r="T504" s="1">
        <f>'[1]adj supplies'!$AM505</f>
        <v>4300</v>
      </c>
      <c r="U504" s="1">
        <f>'[1]adj supplies'!$AO505</f>
        <v>7200</v>
      </c>
      <c r="V504" s="1">
        <f>'[1]adj supplies'!$AQ505</f>
        <v>7200</v>
      </c>
      <c r="W504" s="1">
        <f>'[1]adj supplies'!$AS505</f>
        <v>7200</v>
      </c>
      <c r="X504" s="1">
        <f>'[1]adj supplies'!$AU505</f>
        <v>7200</v>
      </c>
      <c r="Y504" s="1">
        <f>'[1]adj supplies'!$AY505</f>
        <v>62</v>
      </c>
      <c r="Z504" s="1">
        <f>'[1]adj supplies'!$BA505</f>
        <v>4300</v>
      </c>
      <c r="AA504" s="1">
        <f>'[1]adj supplies'!$BC505</f>
        <v>7200</v>
      </c>
      <c r="AB504" s="1">
        <f>'[1]adj supplies'!$BE505</f>
        <v>7200</v>
      </c>
      <c r="AC504" s="1">
        <f>'[1]adj supplies'!$BG505</f>
        <v>7200</v>
      </c>
      <c r="AD504" s="1">
        <f>'[1]adj supplies'!$BI505</f>
        <v>7200</v>
      </c>
    </row>
    <row r="505" spans="1:30" x14ac:dyDescent="0.35">
      <c r="A505" t="str">
        <f>'[1]all nodes'!$B506</f>
        <v>Fresno  City Of</v>
      </c>
      <c r="B505">
        <f>'[1]all nodes'!$C506</f>
        <v>1803033</v>
      </c>
      <c r="C505" t="str">
        <f>'[1]all nodes'!$F506</f>
        <v>Recycled water</v>
      </c>
      <c r="D505" t="str">
        <f>'[1]all nodes'!$G506</f>
        <v>City of Fresno</v>
      </c>
      <c r="E505" t="str">
        <f>'[1]all nodes'!$P506</f>
        <v>Recycled water</v>
      </c>
      <c r="F505" t="str">
        <f>'[1]all nodes'!$Q506</f>
        <v>Recycled water</v>
      </c>
      <c r="G505">
        <f>'[1]all nodes'!Z506</f>
        <v>0</v>
      </c>
      <c r="H505" t="str">
        <f>'[1]all nodes'!AA506</f>
        <v>WW_1803_995</v>
      </c>
      <c r="I505" t="str">
        <f>'[1]all nodes'!AB506</f>
        <v>1803033TREC</v>
      </c>
      <c r="J505" t="str">
        <f>'[1]all nodes'!AC506</f>
        <v>1803033NPD</v>
      </c>
      <c r="K505" t="str">
        <f>'[1]all nodes'!AD506</f>
        <v>1803033E</v>
      </c>
      <c r="L505">
        <f>IF('[1]all nodes'!AE506=0,0,INDEX([2]SUP_EL!$C:$D,MATCH('[1]all nodes'!AE506,[2]SUP_EL!$C:$C,0),2))</f>
        <v>0</v>
      </c>
      <c r="M505">
        <f>IF('[1]all nodes'!AF506=0,0,INDEX([2]SUP_EL!$C:$D,MATCH('[1]all nodes'!AF506,[2]SUP_EL!$C:$C,0),2))</f>
        <v>0</v>
      </c>
      <c r="N505">
        <f>IF('[1]all nodes'!AG506=0,0,INDEX([2]SUP_EL!$C:$D,MATCH('[1]all nodes'!AG506,[2]SUP_EL!$C:$C,0),2))</f>
        <v>10</v>
      </c>
      <c r="O505">
        <f>IF('[1]all nodes'!AH506=0,0,INDEX([2]SUP_EL!$C:$D,MATCH('[1]all nodes'!AH506,[2]SUP_EL!$C:$C,0),2))</f>
        <v>0</v>
      </c>
      <c r="P505">
        <f>IF('[1]all nodes'!AI506=0,0,INDEX([2]SUP_EL!$C:$D,MATCH('[1]all nodes'!AI506,[2]SUP_EL!$C:$C,0),2))</f>
        <v>0</v>
      </c>
      <c r="Q505">
        <f>IF('[1]all nodes'!AJ506=0,0,INDEX([2]SUP_EL!$C:$D,MATCH('[1]all nodes'!AJ506,[2]SUP_EL!$C:$C,0),2))</f>
        <v>97.762499999999989</v>
      </c>
      <c r="R505">
        <f>IF('[1]all nodes'!AK506=0,0,INDEX([2]SUP_EL!$C:$D,MATCH('[1]all nodes'!AK506,[2]SUP_EL!$C:$C,0),2))</f>
        <v>21.12</v>
      </c>
      <c r="S505" s="1">
        <f>'[1]adj supplies'!$AK506</f>
        <v>0</v>
      </c>
      <c r="T505" s="1">
        <f>'[1]adj supplies'!$AM506</f>
        <v>4200</v>
      </c>
      <c r="U505" s="1">
        <f>'[1]adj supplies'!$AO506</f>
        <v>8400</v>
      </c>
      <c r="V505" s="1">
        <f>'[1]adj supplies'!$AQ506</f>
        <v>8400</v>
      </c>
      <c r="W505" s="1">
        <f>'[1]adj supplies'!$AS506</f>
        <v>12600</v>
      </c>
      <c r="X505" s="1">
        <f>'[1]adj supplies'!$AU506</f>
        <v>12600</v>
      </c>
      <c r="Y505" s="1">
        <f>'[1]adj supplies'!$AY506</f>
        <v>0</v>
      </c>
      <c r="Z505" s="1">
        <f>'[1]adj supplies'!$BA506</f>
        <v>4200</v>
      </c>
      <c r="AA505" s="1">
        <f>'[1]adj supplies'!$BC506</f>
        <v>8400</v>
      </c>
      <c r="AB505" s="1">
        <f>'[1]adj supplies'!$BE506</f>
        <v>8400</v>
      </c>
      <c r="AC505" s="1">
        <f>'[1]adj supplies'!$BG506</f>
        <v>12600</v>
      </c>
      <c r="AD505" s="1">
        <f>'[1]adj supplies'!$BI506</f>
        <v>12600</v>
      </c>
    </row>
    <row r="506" spans="1:30" x14ac:dyDescent="0.35">
      <c r="A506" t="str">
        <f>'[1]all nodes'!$B507</f>
        <v>Fresno  City Of</v>
      </c>
      <c r="B506">
        <f>'[1]all nodes'!$C507</f>
        <v>1803033</v>
      </c>
      <c r="C506" t="str">
        <f>'[1]all nodes'!$F507</f>
        <v>Recycled Water</v>
      </c>
      <c r="D506" t="str">
        <f>'[1]all nodes'!$G507</f>
        <v>NFWRF; See Note 2</v>
      </c>
      <c r="E506" t="str">
        <f>'[1]all nodes'!$P507</f>
        <v>Recycled water</v>
      </c>
      <c r="F506" t="str">
        <f>'[1]all nodes'!$Q507</f>
        <v>Recycled water</v>
      </c>
      <c r="G506">
        <f>'[1]all nodes'!Z507</f>
        <v>0</v>
      </c>
      <c r="H506" t="str">
        <f>'[1]all nodes'!AA507</f>
        <v>WW_1803_2012</v>
      </c>
      <c r="I506" t="str">
        <f>'[1]all nodes'!AB507</f>
        <v>1803033SREC</v>
      </c>
      <c r="J506" t="str">
        <f>'[1]all nodes'!AC507</f>
        <v>1803033NPD</v>
      </c>
      <c r="K506" t="str">
        <f>'[1]all nodes'!AD507</f>
        <v>1803033E</v>
      </c>
      <c r="L506">
        <f>IF('[1]all nodes'!AE507=0,0,INDEX([2]SUP_EL!$C:$D,MATCH('[1]all nodes'!AE507,[2]SUP_EL!$C:$C,0),2))</f>
        <v>0</v>
      </c>
      <c r="M506">
        <f>IF('[1]all nodes'!AF507=0,0,INDEX([2]SUP_EL!$C:$D,MATCH('[1]all nodes'!AF507,[2]SUP_EL!$C:$C,0),2))</f>
        <v>0</v>
      </c>
      <c r="N506">
        <f>IF('[1]all nodes'!AG507=0,0,INDEX([2]SUP_EL!$C:$D,MATCH('[1]all nodes'!AG507,[2]SUP_EL!$C:$C,0),2))</f>
        <v>10</v>
      </c>
      <c r="O506">
        <f>IF('[1]all nodes'!AH507=0,0,INDEX([2]SUP_EL!$C:$D,MATCH('[1]all nodes'!AH507,[2]SUP_EL!$C:$C,0),2))</f>
        <v>0</v>
      </c>
      <c r="P506">
        <f>IF('[1]all nodes'!AI507=0,0,INDEX([2]SUP_EL!$C:$D,MATCH('[1]all nodes'!AI507,[2]SUP_EL!$C:$C,0),2))</f>
        <v>0</v>
      </c>
      <c r="Q506">
        <f>IF('[1]all nodes'!AJ507=0,0,INDEX([2]SUP_EL!$C:$D,MATCH('[1]all nodes'!AJ507,[2]SUP_EL!$C:$C,0),2))</f>
        <v>0</v>
      </c>
      <c r="R506">
        <f>IF('[1]all nodes'!AK507=0,0,INDEX([2]SUP_EL!$C:$D,MATCH('[1]all nodes'!AK507,[2]SUP_EL!$C:$C,0),2))</f>
        <v>21.12</v>
      </c>
      <c r="S506" s="1">
        <f>'[1]adj supplies'!$AK507</f>
        <v>203</v>
      </c>
      <c r="T506" s="1">
        <f>'[1]adj supplies'!$AM507</f>
        <v>0</v>
      </c>
      <c r="U506" s="1">
        <f>'[1]adj supplies'!$AO507</f>
        <v>0</v>
      </c>
      <c r="V506" s="1">
        <f>'[1]adj supplies'!$AQ507</f>
        <v>0</v>
      </c>
      <c r="W506" s="1">
        <f>'[1]adj supplies'!$AS507</f>
        <v>0</v>
      </c>
      <c r="X506" s="1">
        <f>'[1]adj supplies'!$AU507</f>
        <v>0</v>
      </c>
      <c r="Y506" s="1">
        <f>'[1]adj supplies'!$AY507</f>
        <v>203</v>
      </c>
      <c r="Z506" s="1">
        <f>'[1]adj supplies'!$BA507</f>
        <v>0</v>
      </c>
      <c r="AA506" s="1">
        <f>'[1]adj supplies'!$BC507</f>
        <v>0</v>
      </c>
      <c r="AB506" s="1">
        <f>'[1]adj supplies'!$BE507</f>
        <v>0</v>
      </c>
      <c r="AC506" s="1">
        <f>'[1]adj supplies'!$BG507</f>
        <v>0</v>
      </c>
      <c r="AD506" s="1">
        <f>'[1]adj supplies'!$BI507</f>
        <v>0</v>
      </c>
    </row>
    <row r="507" spans="1:30" x14ac:dyDescent="0.35">
      <c r="A507" t="str">
        <f>'[1]all nodes'!$B508</f>
        <v>Fresno  City Of</v>
      </c>
      <c r="B507">
        <f>'[1]all nodes'!$C508</f>
        <v>1803033</v>
      </c>
      <c r="C507" t="str">
        <f>'[1]all nodes'!$F508</f>
        <v>Surface water</v>
      </c>
      <c r="D507" t="str">
        <f>'[1]all nodes'!$G508</f>
        <v>Central Valley Project</v>
      </c>
      <c r="E507" t="str">
        <f>'[1]all nodes'!$P508</f>
        <v>Raw water</v>
      </c>
      <c r="F507" t="str">
        <f>'[1]all nodes'!$Q508</f>
        <v>Drinking water</v>
      </c>
      <c r="G507" t="e">
        <f>'[1]all nodes'!Z508</f>
        <v>#N/A</v>
      </c>
      <c r="H507" t="e">
        <f>'[1]all nodes'!AA508</f>
        <v>#N/A</v>
      </c>
      <c r="I507" t="e">
        <f>'[1]all nodes'!AB508</f>
        <v>#N/A</v>
      </c>
      <c r="J507" t="str">
        <f>'[1]all nodes'!AC508</f>
        <v>1803033PD</v>
      </c>
      <c r="K507" t="str">
        <f>'[1]all nodes'!AD508</f>
        <v>1803033E</v>
      </c>
      <c r="L507" t="e">
        <f>IF('[1]all nodes'!AE508=0,0,INDEX([2]SUP_EL!$C:$D,MATCH('[1]all nodes'!AE508,[2]SUP_EL!$C:$C,0),2))</f>
        <v>#N/A</v>
      </c>
      <c r="M507" t="e">
        <f>IF('[1]all nodes'!AF508=0,0,INDEX([2]SUP_EL!$C:$D,MATCH('[1]all nodes'!AF508,[2]SUP_EL!$C:$C,0),2))</f>
        <v>#N/A</v>
      </c>
      <c r="N507" t="e">
        <f>IF('[1]all nodes'!AG508=0,0,INDEX([2]SUP_EL!$C:$D,MATCH('[1]all nodes'!AG508,[2]SUP_EL!$C:$C,0),2))</f>
        <v>#N/A</v>
      </c>
      <c r="O507" t="e">
        <f>IF('[1]all nodes'!AH508=0,0,INDEX([2]SUP_EL!$C:$D,MATCH('[1]all nodes'!AH508,[2]SUP_EL!$C:$C,0),2))</f>
        <v>#N/A</v>
      </c>
      <c r="P507" t="e">
        <f>IF('[1]all nodes'!AI508=0,0,INDEX([2]SUP_EL!$C:$D,MATCH('[1]all nodes'!AI508,[2]SUP_EL!$C:$C,0),2))</f>
        <v>#N/A</v>
      </c>
      <c r="Q507" t="e">
        <f>IF('[1]all nodes'!AJ508=0,0,INDEX([2]SUP_EL!$C:$D,MATCH('[1]all nodes'!AJ508,[2]SUP_EL!$C:$C,0),2))</f>
        <v>#N/A</v>
      </c>
      <c r="R507">
        <f>IF('[1]all nodes'!AK508=0,0,INDEX([2]SUP_EL!$C:$D,MATCH('[1]all nodes'!AK508,[2]SUP_EL!$C:$C,0),2))</f>
        <v>17.600000000000001</v>
      </c>
      <c r="S507" s="1">
        <f>'[1]adj supplies'!$AK508</f>
        <v>0</v>
      </c>
      <c r="T507" s="1">
        <f>'[1]adj supplies'!$AM508</f>
        <v>52600</v>
      </c>
      <c r="U507" s="1">
        <f>'[1]adj supplies'!$AO508</f>
        <v>52600</v>
      </c>
      <c r="V507" s="1">
        <f>'[1]adj supplies'!$AQ508</f>
        <v>52600</v>
      </c>
      <c r="W507" s="1">
        <f>'[1]adj supplies'!$AS508</f>
        <v>52600</v>
      </c>
      <c r="X507" s="1">
        <f>'[1]adj supplies'!$AU508</f>
        <v>52600</v>
      </c>
      <c r="Y507" s="1">
        <f>'[1]adj supplies'!$AY508</f>
        <v>0</v>
      </c>
      <c r="Z507" s="1">
        <f>'[1]adj supplies'!$BA508</f>
        <v>52600</v>
      </c>
      <c r="AA507" s="1">
        <f>'[1]adj supplies'!$BC508</f>
        <v>52600</v>
      </c>
      <c r="AB507" s="1">
        <f>'[1]adj supplies'!$BE508</f>
        <v>52600</v>
      </c>
      <c r="AC507" s="1">
        <f>'[1]adj supplies'!$BG508</f>
        <v>52600</v>
      </c>
      <c r="AD507" s="1">
        <f>'[1]adj supplies'!$BI508</f>
        <v>52600</v>
      </c>
    </row>
    <row r="508" spans="1:30" x14ac:dyDescent="0.35">
      <c r="A508" t="str">
        <f>'[1]all nodes'!$B509</f>
        <v>Fresno  City Of</v>
      </c>
      <c r="B508">
        <f>'[1]all nodes'!$C509</f>
        <v>1803033</v>
      </c>
      <c r="C508" t="str">
        <f>'[1]all nodes'!$F509</f>
        <v>Surface water</v>
      </c>
      <c r="D508" t="str">
        <f>'[1]all nodes'!$G509</f>
        <v>FID Contract</v>
      </c>
      <c r="E508" t="str">
        <f>'[1]all nodes'!$P509</f>
        <v>Raw water</v>
      </c>
      <c r="F508" t="str">
        <f>'[1]all nodes'!$Q509</f>
        <v>Drinking water</v>
      </c>
      <c r="G508" t="e">
        <f>'[1]all nodes'!Z509</f>
        <v>#N/A</v>
      </c>
      <c r="H508" t="e">
        <f>'[1]all nodes'!AA509</f>
        <v>#N/A</v>
      </c>
      <c r="I508" t="e">
        <f>'[1]all nodes'!AB509</f>
        <v>#N/A</v>
      </c>
      <c r="J508" t="str">
        <f>'[1]all nodes'!AC509</f>
        <v>1803033PD</v>
      </c>
      <c r="K508" t="str">
        <f>'[1]all nodes'!AD509</f>
        <v>1803033E</v>
      </c>
      <c r="L508" t="e">
        <f>IF('[1]all nodes'!AE509=0,0,INDEX([2]SUP_EL!$C:$D,MATCH('[1]all nodes'!AE509,[2]SUP_EL!$C:$C,0),2))</f>
        <v>#N/A</v>
      </c>
      <c r="M508" t="e">
        <f>IF('[1]all nodes'!AF509=0,0,INDEX([2]SUP_EL!$C:$D,MATCH('[1]all nodes'!AF509,[2]SUP_EL!$C:$C,0),2))</f>
        <v>#N/A</v>
      </c>
      <c r="N508" t="e">
        <f>IF('[1]all nodes'!AG509=0,0,INDEX([2]SUP_EL!$C:$D,MATCH('[1]all nodes'!AG509,[2]SUP_EL!$C:$C,0),2))</f>
        <v>#N/A</v>
      </c>
      <c r="O508" t="e">
        <f>IF('[1]all nodes'!AH509=0,0,INDEX([2]SUP_EL!$C:$D,MATCH('[1]all nodes'!AH509,[2]SUP_EL!$C:$C,0),2))</f>
        <v>#N/A</v>
      </c>
      <c r="P508" t="e">
        <f>IF('[1]all nodes'!AI509=0,0,INDEX([2]SUP_EL!$C:$D,MATCH('[1]all nodes'!AI509,[2]SUP_EL!$C:$C,0),2))</f>
        <v>#N/A</v>
      </c>
      <c r="Q508" t="e">
        <f>IF('[1]all nodes'!AJ509=0,0,INDEX([2]SUP_EL!$C:$D,MATCH('[1]all nodes'!AJ509,[2]SUP_EL!$C:$C,0),2))</f>
        <v>#N/A</v>
      </c>
      <c r="R508">
        <f>IF('[1]all nodes'!AK509=0,0,INDEX([2]SUP_EL!$C:$D,MATCH('[1]all nodes'!AK509,[2]SUP_EL!$C:$C,0),2))</f>
        <v>17.600000000000001</v>
      </c>
      <c r="S508" s="1">
        <f>'[1]adj supplies'!$AK509</f>
        <v>35265</v>
      </c>
      <c r="T508" s="1">
        <f>'[1]adj supplies'!$AM509</f>
        <v>50400</v>
      </c>
      <c r="U508" s="1">
        <f>'[1]adj supplies'!$AO509</f>
        <v>52700</v>
      </c>
      <c r="V508" s="1">
        <f>'[1]adj supplies'!$AQ509</f>
        <v>55100</v>
      </c>
      <c r="W508" s="1">
        <f>'[1]adj supplies'!$AS509</f>
        <v>57400</v>
      </c>
      <c r="X508" s="1">
        <f>'[1]adj supplies'!$AU509</f>
        <v>59700</v>
      </c>
      <c r="Y508" s="1">
        <f>'[1]adj supplies'!$AY509</f>
        <v>35265</v>
      </c>
      <c r="Z508" s="1">
        <f>'[1]adj supplies'!$BA509</f>
        <v>50400</v>
      </c>
      <c r="AA508" s="1">
        <f>'[1]adj supplies'!$BC509</f>
        <v>52700</v>
      </c>
      <c r="AB508" s="1">
        <f>'[1]adj supplies'!$BE509</f>
        <v>55100</v>
      </c>
      <c r="AC508" s="1">
        <f>'[1]adj supplies'!$BG509</f>
        <v>57400</v>
      </c>
      <c r="AD508" s="1">
        <f>'[1]adj supplies'!$BI509</f>
        <v>59700</v>
      </c>
    </row>
    <row r="509" spans="1:30" x14ac:dyDescent="0.35">
      <c r="A509" t="str">
        <f>'[1]all nodes'!$B510</f>
        <v>Fresno  City Of</v>
      </c>
      <c r="B509">
        <f>'[1]all nodes'!$C510</f>
        <v>1803033</v>
      </c>
      <c r="C509" t="str">
        <f>'[1]all nodes'!$F510</f>
        <v>Surface water</v>
      </c>
      <c r="D509" t="str">
        <f>'[1]all nodes'!$G510</f>
        <v>FID Contract</v>
      </c>
      <c r="E509" t="str">
        <f>'[1]all nodes'!$P510</f>
        <v>Raw water</v>
      </c>
      <c r="F509" t="str">
        <f>'[1]all nodes'!$Q510</f>
        <v>Raw water</v>
      </c>
      <c r="G509" t="e">
        <f>'[1]all nodes'!Z510</f>
        <v>#N/A</v>
      </c>
      <c r="H509" t="e">
        <f>'[1]all nodes'!AA510</f>
        <v>#N/A</v>
      </c>
      <c r="I509" t="e">
        <f>'[1]all nodes'!AB510</f>
        <v>#N/A</v>
      </c>
      <c r="J509" t="str">
        <f>'[1]all nodes'!AC510</f>
        <v>1803033NPD</v>
      </c>
      <c r="K509" t="str">
        <f>'[1]all nodes'!AD510</f>
        <v>1803033E</v>
      </c>
      <c r="L509" t="e">
        <f>IF('[1]all nodes'!AE510=0,0,INDEX([2]SUP_EL!$C:$D,MATCH('[1]all nodes'!AE510,[2]SUP_EL!$C:$C,0),2))</f>
        <v>#N/A</v>
      </c>
      <c r="M509" t="e">
        <f>IF('[1]all nodes'!AF510=0,0,INDEX([2]SUP_EL!$C:$D,MATCH('[1]all nodes'!AF510,[2]SUP_EL!$C:$C,0),2))</f>
        <v>#N/A</v>
      </c>
      <c r="N509" t="e">
        <f>IF('[1]all nodes'!AG510=0,0,INDEX([2]SUP_EL!$C:$D,MATCH('[1]all nodes'!AG510,[2]SUP_EL!$C:$C,0),2))</f>
        <v>#N/A</v>
      </c>
      <c r="O509" t="e">
        <f>IF('[1]all nodes'!AH510=0,0,INDEX([2]SUP_EL!$C:$D,MATCH('[1]all nodes'!AH510,[2]SUP_EL!$C:$C,0),2))</f>
        <v>#N/A</v>
      </c>
      <c r="P509" t="e">
        <f>IF('[1]all nodes'!AI510=0,0,INDEX([2]SUP_EL!$C:$D,MATCH('[1]all nodes'!AI510,[2]SUP_EL!$C:$C,0),2))</f>
        <v>#N/A</v>
      </c>
      <c r="Q509" t="e">
        <f>IF('[1]all nodes'!AJ510=0,0,INDEX([2]SUP_EL!$C:$D,MATCH('[1]all nodes'!AJ510,[2]SUP_EL!$C:$C,0),2))</f>
        <v>#N/A</v>
      </c>
      <c r="R509">
        <f>IF('[1]all nodes'!AK510=0,0,INDEX([2]SUP_EL!$C:$D,MATCH('[1]all nodes'!AK510,[2]SUP_EL!$C:$C,0),2))</f>
        <v>21.12</v>
      </c>
      <c r="S509" s="1">
        <f>'[1]adj supplies'!$AK510</f>
        <v>6260</v>
      </c>
      <c r="T509" s="1">
        <f>'[1]adj supplies'!$AM510</f>
        <v>55800</v>
      </c>
      <c r="U509" s="1">
        <f>'[1]adj supplies'!$AO510</f>
        <v>58500</v>
      </c>
      <c r="V509" s="1">
        <f>'[1]adj supplies'!$AQ510</f>
        <v>61100</v>
      </c>
      <c r="W509" s="1">
        <f>'[1]adj supplies'!$AS510</f>
        <v>63800</v>
      </c>
      <c r="X509" s="1">
        <f>'[1]adj supplies'!$AU510</f>
        <v>66500</v>
      </c>
      <c r="Y509" s="1">
        <f>'[1]adj supplies'!$AY510</f>
        <v>6260</v>
      </c>
      <c r="Z509" s="1">
        <f>'[1]adj supplies'!$BA510</f>
        <v>55800</v>
      </c>
      <c r="AA509" s="1">
        <f>'[1]adj supplies'!$BC510</f>
        <v>58500</v>
      </c>
      <c r="AB509" s="1">
        <f>'[1]adj supplies'!$BE510</f>
        <v>61100</v>
      </c>
      <c r="AC509" s="1">
        <f>'[1]adj supplies'!$BG510</f>
        <v>63800</v>
      </c>
      <c r="AD509" s="1">
        <f>'[1]adj supplies'!$BI510</f>
        <v>66500</v>
      </c>
    </row>
    <row r="510" spans="1:30" x14ac:dyDescent="0.35">
      <c r="A510" t="str">
        <f>'[1]all nodes'!$B511</f>
        <v>Fruitridge Vista Water Company</v>
      </c>
      <c r="B510">
        <f>'[1]all nodes'!$C511</f>
        <v>1802039</v>
      </c>
      <c r="C510" t="str">
        <f>'[1]all nodes'!$F511</f>
        <v>Groundwater</v>
      </c>
      <c r="D510">
        <f>'[1]all nodes'!$G511</f>
        <v>0</v>
      </c>
      <c r="E510" t="str">
        <f>'[1]all nodes'!$P511</f>
        <v>Raw water</v>
      </c>
      <c r="F510" t="str">
        <f>'[1]all nodes'!$Q511</f>
        <v>Drinking water</v>
      </c>
      <c r="G510" t="e">
        <f>'[1]all nodes'!Z511</f>
        <v>#N/A</v>
      </c>
      <c r="H510" t="e">
        <f>'[1]all nodes'!AA511</f>
        <v>#N/A</v>
      </c>
      <c r="I510" t="e">
        <f>'[1]all nodes'!AB511</f>
        <v>#N/A</v>
      </c>
      <c r="J510" t="str">
        <f>'[1]all nodes'!AC511</f>
        <v>1802039PD</v>
      </c>
      <c r="K510" t="str">
        <f>'[1]all nodes'!AD511</f>
        <v>1802039E</v>
      </c>
      <c r="L510" t="e">
        <f>IF('[1]all nodes'!AE511=0,0,INDEX([2]SUP_EL!$C:$D,MATCH('[1]all nodes'!AE511,[2]SUP_EL!$C:$C,0),2))</f>
        <v>#N/A</v>
      </c>
      <c r="M510" t="e">
        <f>IF('[1]all nodes'!AF511=0,0,INDEX([2]SUP_EL!$C:$D,MATCH('[1]all nodes'!AF511,[2]SUP_EL!$C:$C,0),2))</f>
        <v>#N/A</v>
      </c>
      <c r="N510" t="e">
        <f>IF('[1]all nodes'!AG511=0,0,INDEX([2]SUP_EL!$C:$D,MATCH('[1]all nodes'!AG511,[2]SUP_EL!$C:$C,0),2))</f>
        <v>#N/A</v>
      </c>
      <c r="O510" t="e">
        <f>IF('[1]all nodes'!AH511=0,0,INDEX([2]SUP_EL!$C:$D,MATCH('[1]all nodes'!AH511,[2]SUP_EL!$C:$C,0),2))</f>
        <v>#N/A</v>
      </c>
      <c r="P510" t="e">
        <f>IF('[1]all nodes'!AI511=0,0,INDEX([2]SUP_EL!$C:$D,MATCH('[1]all nodes'!AI511,[2]SUP_EL!$C:$C,0),2))</f>
        <v>#N/A</v>
      </c>
      <c r="Q510" t="e">
        <f>IF('[1]all nodes'!AJ511=0,0,INDEX([2]SUP_EL!$C:$D,MATCH('[1]all nodes'!AJ511,[2]SUP_EL!$C:$C,0),2))</f>
        <v>#N/A</v>
      </c>
      <c r="R510">
        <f>IF('[1]all nodes'!AK511=0,0,INDEX([2]SUP_EL!$C:$D,MATCH('[1]all nodes'!AK511,[2]SUP_EL!$C:$C,0),2))</f>
        <v>17.600000000000001</v>
      </c>
      <c r="S510" s="1">
        <f>'[1]adj supplies'!$AK511</f>
        <v>14903</v>
      </c>
      <c r="T510" s="1">
        <f>'[1]adj supplies'!$AM511</f>
        <v>14903</v>
      </c>
      <c r="U510" s="1">
        <f>'[1]adj supplies'!$AO511</f>
        <v>14903</v>
      </c>
      <c r="V510" s="1">
        <f>'[1]adj supplies'!$AQ511</f>
        <v>14903</v>
      </c>
      <c r="W510" s="1">
        <f>'[1]adj supplies'!$AS511</f>
        <v>14903</v>
      </c>
      <c r="X510" s="1">
        <f>'[1]adj supplies'!$AU511</f>
        <v>14903</v>
      </c>
      <c r="Y510" s="1">
        <f>'[1]adj supplies'!$AY511</f>
        <v>14903</v>
      </c>
      <c r="Z510" s="1">
        <f>'[1]adj supplies'!$BA511</f>
        <v>14903</v>
      </c>
      <c r="AA510" s="1">
        <f>'[1]adj supplies'!$BC511</f>
        <v>14903</v>
      </c>
      <c r="AB510" s="1">
        <f>'[1]adj supplies'!$BE511</f>
        <v>14903</v>
      </c>
      <c r="AC510" s="1">
        <f>'[1]adj supplies'!$BG511</f>
        <v>14903</v>
      </c>
      <c r="AD510" s="1">
        <f>'[1]adj supplies'!$BI511</f>
        <v>14903</v>
      </c>
    </row>
    <row r="511" spans="1:30" x14ac:dyDescent="0.35">
      <c r="A511" t="str">
        <f>'[1]all nodes'!$B512</f>
        <v>Fruitridge Vista Water Company</v>
      </c>
      <c r="B511">
        <f>'[1]all nodes'!$C512</f>
        <v>1802039</v>
      </c>
      <c r="C511" t="str">
        <f>'[1]all nodes'!$F512</f>
        <v>Purchased or Imported  Water</v>
      </c>
      <c r="D511">
        <f>'[1]all nodes'!$G512</f>
        <v>0</v>
      </c>
      <c r="E511" t="str">
        <f>'[1]all nodes'!$P512</f>
        <v>Raw water</v>
      </c>
      <c r="F511" t="str">
        <f>'[1]all nodes'!$Q512</f>
        <v>Drinking water</v>
      </c>
      <c r="G511" t="e">
        <f>'[1]all nodes'!Z512</f>
        <v>#N/A</v>
      </c>
      <c r="H511" t="e">
        <f>'[1]all nodes'!AA512</f>
        <v>#N/A</v>
      </c>
      <c r="I511" t="e">
        <f>'[1]all nodes'!AB512</f>
        <v>#N/A</v>
      </c>
      <c r="J511" t="str">
        <f>'[1]all nodes'!AC512</f>
        <v>1802039PD</v>
      </c>
      <c r="K511" t="str">
        <f>'[1]all nodes'!AD512</f>
        <v>1802039E</v>
      </c>
      <c r="L511" t="e">
        <f>IF('[1]all nodes'!AE512=0,0,INDEX([2]SUP_EL!$C:$D,MATCH('[1]all nodes'!AE512,[2]SUP_EL!$C:$C,0),2))</f>
        <v>#N/A</v>
      </c>
      <c r="M511" t="e">
        <f>IF('[1]all nodes'!AF512=0,0,INDEX([2]SUP_EL!$C:$D,MATCH('[1]all nodes'!AF512,[2]SUP_EL!$C:$C,0),2))</f>
        <v>#N/A</v>
      </c>
      <c r="N511" t="e">
        <f>IF('[1]all nodes'!AG512=0,0,INDEX([2]SUP_EL!$C:$D,MATCH('[1]all nodes'!AG512,[2]SUP_EL!$C:$C,0),2))</f>
        <v>#N/A</v>
      </c>
      <c r="O511" t="e">
        <f>IF('[1]all nodes'!AH512=0,0,INDEX([2]SUP_EL!$C:$D,MATCH('[1]all nodes'!AH512,[2]SUP_EL!$C:$C,0),2))</f>
        <v>#N/A</v>
      </c>
      <c r="P511" t="e">
        <f>IF('[1]all nodes'!AI512=0,0,INDEX([2]SUP_EL!$C:$D,MATCH('[1]all nodes'!AI512,[2]SUP_EL!$C:$C,0),2))</f>
        <v>#N/A</v>
      </c>
      <c r="Q511" t="e">
        <f>IF('[1]all nodes'!AJ512=0,0,INDEX([2]SUP_EL!$C:$D,MATCH('[1]all nodes'!AJ512,[2]SUP_EL!$C:$C,0),2))</f>
        <v>#N/A</v>
      </c>
      <c r="R511">
        <f>IF('[1]all nodes'!AK512=0,0,INDEX([2]SUP_EL!$C:$D,MATCH('[1]all nodes'!AK512,[2]SUP_EL!$C:$C,0),2))</f>
        <v>17.600000000000001</v>
      </c>
      <c r="S511" s="1">
        <f>'[1]adj supplies'!$AK512</f>
        <v>0</v>
      </c>
      <c r="T511" s="1">
        <f>'[1]adj supplies'!$AM512</f>
        <v>0</v>
      </c>
      <c r="U511" s="1">
        <f>'[1]adj supplies'!$AO512</f>
        <v>0</v>
      </c>
      <c r="V511" s="1">
        <f>'[1]adj supplies'!$AQ512</f>
        <v>0</v>
      </c>
      <c r="W511" s="1">
        <f>'[1]adj supplies'!$AS512</f>
        <v>0</v>
      </c>
      <c r="X511" s="1">
        <f>'[1]adj supplies'!$AU512</f>
        <v>0</v>
      </c>
      <c r="Y511" s="1">
        <f>'[1]adj supplies'!$AY512</f>
        <v>0</v>
      </c>
      <c r="Z511" s="1">
        <f>'[1]adj supplies'!$BA512</f>
        <v>0</v>
      </c>
      <c r="AA511" s="1">
        <f>'[1]adj supplies'!$BC512</f>
        <v>0</v>
      </c>
      <c r="AB511" s="1">
        <f>'[1]adj supplies'!$BE512</f>
        <v>0</v>
      </c>
      <c r="AC511" s="1">
        <f>'[1]adj supplies'!$BG512</f>
        <v>0</v>
      </c>
      <c r="AD511" s="1">
        <f>'[1]adj supplies'!$BI512</f>
        <v>0</v>
      </c>
    </row>
    <row r="512" spans="1:30" x14ac:dyDescent="0.35">
      <c r="A512" t="str">
        <f>'[1]all nodes'!$B513</f>
        <v>Fullerton  City Of</v>
      </c>
      <c r="B512">
        <f>'[1]all nodes'!$C513</f>
        <v>1807109</v>
      </c>
      <c r="C512" t="str">
        <f>'[1]all nodes'!$F513</f>
        <v>Groundwater</v>
      </c>
      <c r="D512" t="str">
        <f>'[1]all nodes'!$G513</f>
        <v>Orange County Groundwater Basin</v>
      </c>
      <c r="E512" t="str">
        <f>'[1]all nodes'!$P513</f>
        <v>Raw water</v>
      </c>
      <c r="F512" t="str">
        <f>'[1]all nodes'!$Q513</f>
        <v>Drinking water</v>
      </c>
      <c r="G512">
        <f>'[1]all nodes'!Z513</f>
        <v>0</v>
      </c>
      <c r="H512">
        <f>'[1]all nodes'!AA513</f>
        <v>0</v>
      </c>
      <c r="I512" t="str">
        <f>'[1]all nodes'!AB513</f>
        <v>1807246GW</v>
      </c>
      <c r="J512" t="str">
        <f>'[1]all nodes'!AC513</f>
        <v>1807109PD</v>
      </c>
      <c r="K512" t="str">
        <f>'[1]all nodes'!AD513</f>
        <v>1807109E</v>
      </c>
      <c r="L512">
        <f>IF('[1]all nodes'!AE513=0,0,INDEX([2]SUP_EL!$C:$D,MATCH('[1]all nodes'!AE513,[2]SUP_EL!$C:$C,0),2))</f>
        <v>0</v>
      </c>
      <c r="M512">
        <f>IF('[1]all nodes'!AF513=0,0,INDEX([2]SUP_EL!$C:$D,MATCH('[1]all nodes'!AF513,[2]SUP_EL!$C:$C,0),2))</f>
        <v>0</v>
      </c>
      <c r="N512">
        <f>IF('[1]all nodes'!AG513=0,0,INDEX([2]SUP_EL!$C:$D,MATCH('[1]all nodes'!AG513,[2]SUP_EL!$C:$C,0),2))</f>
        <v>0</v>
      </c>
      <c r="O512">
        <f>IF('[1]all nodes'!AH513=0,0,INDEX([2]SUP_EL!$C:$D,MATCH('[1]all nodes'!AH513,[2]SUP_EL!$C:$C,0),2))</f>
        <v>0</v>
      </c>
      <c r="P512">
        <f>IF('[1]all nodes'!AI513=0,0,INDEX([2]SUP_EL!$C:$D,MATCH('[1]all nodes'!AI513,[2]SUP_EL!$C:$C,0),2))</f>
        <v>579</v>
      </c>
      <c r="Q512">
        <f>IF('[1]all nodes'!AJ513=0,0,INDEX([2]SUP_EL!$C:$D,MATCH('[1]all nodes'!AJ513,[2]SUP_EL!$C:$C,0),2))</f>
        <v>3</v>
      </c>
      <c r="R512">
        <f>IF('[1]all nodes'!AK513=0,0,INDEX([2]SUP_EL!$C:$D,MATCH('[1]all nodes'!AK513,[2]SUP_EL!$C:$C,0),2))</f>
        <v>163.1</v>
      </c>
      <c r="S512" s="1">
        <f>'[1]adj supplies'!$AK513</f>
        <v>18946</v>
      </c>
      <c r="T512" s="1">
        <f>'[1]adj supplies'!$AM513</f>
        <v>18689.3</v>
      </c>
      <c r="U512" s="1">
        <f>'[1]adj supplies'!$AO513</f>
        <v>20062.7</v>
      </c>
      <c r="V512" s="1">
        <f>'[1]adj supplies'!$AQ513</f>
        <v>20200.599999999999</v>
      </c>
      <c r="W512" s="1">
        <f>'[1]adj supplies'!$AS513</f>
        <v>20195</v>
      </c>
      <c r="X512" s="1">
        <f>'[1]adj supplies'!$AU513</f>
        <v>20223.7</v>
      </c>
      <c r="Y512" s="1">
        <f>'[1]adj supplies'!$AY513</f>
        <v>18946</v>
      </c>
      <c r="Z512" s="1">
        <f>'[1]adj supplies'!$BA513</f>
        <v>18689.3</v>
      </c>
      <c r="AA512" s="1">
        <f>'[1]adj supplies'!$BC513</f>
        <v>20062.7</v>
      </c>
      <c r="AB512" s="1">
        <f>'[1]adj supplies'!$BE513</f>
        <v>20200.599999999999</v>
      </c>
      <c r="AC512" s="1">
        <f>'[1]adj supplies'!$BG513</f>
        <v>20195</v>
      </c>
      <c r="AD512" s="1">
        <f>'[1]adj supplies'!$BI513</f>
        <v>20223.7</v>
      </c>
    </row>
    <row r="513" spans="1:30" x14ac:dyDescent="0.35">
      <c r="A513" t="str">
        <f>'[1]all nodes'!$B514</f>
        <v>Fullerton  City Of</v>
      </c>
      <c r="B513">
        <f>'[1]all nodes'!$C514</f>
        <v>1807109</v>
      </c>
      <c r="C513" t="str">
        <f>'[1]all nodes'!$F514</f>
        <v>Purchased or Imported  Water</v>
      </c>
      <c r="D513" t="str">
        <f>'[1]all nodes'!$G514</f>
        <v>Metropolitan</v>
      </c>
      <c r="E513" t="str">
        <f>'[1]all nodes'!$P514</f>
        <v>Raw water</v>
      </c>
      <c r="F513" t="str">
        <f>'[1]all nodes'!$Q514</f>
        <v>Drinking water</v>
      </c>
      <c r="G513">
        <f>'[1]all nodes'!Z514</f>
        <v>0</v>
      </c>
      <c r="H513">
        <f>'[1]all nodes'!AA514</f>
        <v>0</v>
      </c>
      <c r="I513" t="str">
        <f>'[1]all nodes'!AB514</f>
        <v>1807217IMP</v>
      </c>
      <c r="J513" t="str">
        <f>'[1]all nodes'!AC514</f>
        <v>1807109PD</v>
      </c>
      <c r="K513" t="str">
        <f>'[1]all nodes'!AD514</f>
        <v>1807109E</v>
      </c>
      <c r="L513">
        <f>IF('[1]all nodes'!AE514=0,0,INDEX([2]SUP_EL!$C:$D,MATCH('[1]all nodes'!AE514,[2]SUP_EL!$C:$C,0),2))</f>
        <v>0</v>
      </c>
      <c r="M513">
        <f>IF('[1]all nodes'!AF514=0,0,INDEX([2]SUP_EL!$C:$D,MATCH('[1]all nodes'!AF514,[2]SUP_EL!$C:$C,0),2))</f>
        <v>0</v>
      </c>
      <c r="N513">
        <f>IF('[1]all nodes'!AG514=0,0,INDEX([2]SUP_EL!$C:$D,MATCH('[1]all nodes'!AG514,[2]SUP_EL!$C:$C,0),2))</f>
        <v>0</v>
      </c>
      <c r="O513">
        <f>IF('[1]all nodes'!AH514=0,0,INDEX([2]SUP_EL!$C:$D,MATCH('[1]all nodes'!AH514,[2]SUP_EL!$C:$C,0),2))</f>
        <v>0</v>
      </c>
      <c r="P513">
        <f>IF('[1]all nodes'!AI514=0,0,INDEX([2]SUP_EL!$C:$D,MATCH('[1]all nodes'!AI514,[2]SUP_EL!$C:$C,0),2))</f>
        <v>10</v>
      </c>
      <c r="Q513">
        <f>IF('[1]all nodes'!AJ514=0,0,INDEX([2]SUP_EL!$C:$D,MATCH('[1]all nodes'!AJ514,[2]SUP_EL!$C:$C,0),2))</f>
        <v>44</v>
      </c>
      <c r="R513">
        <f>IF('[1]all nodes'!AK514=0,0,INDEX([2]SUP_EL!$C:$D,MATCH('[1]all nodes'!AK514,[2]SUP_EL!$C:$C,0),2))</f>
        <v>163.1</v>
      </c>
      <c r="S513" s="1">
        <f>'[1]adj supplies'!$AK514</f>
        <v>8298</v>
      </c>
      <c r="T513" s="1">
        <f>'[1]adj supplies'!$AM514</f>
        <v>8009.7</v>
      </c>
      <c r="U513" s="1">
        <f>'[1]adj supplies'!$AO514</f>
        <v>8598.2999999999993</v>
      </c>
      <c r="V513" s="1">
        <f>'[1]adj supplies'!$AQ514</f>
        <v>8657.4</v>
      </c>
      <c r="W513" s="1">
        <f>'[1]adj supplies'!$AS514</f>
        <v>8655</v>
      </c>
      <c r="X513" s="1">
        <f>'[1]adj supplies'!$AU514</f>
        <v>8667.2999999999993</v>
      </c>
      <c r="Y513" s="1">
        <f>'[1]adj supplies'!$AY514</f>
        <v>8298</v>
      </c>
      <c r="Z513" s="1">
        <f>'[1]adj supplies'!$BA514</f>
        <v>8009.7</v>
      </c>
      <c r="AA513" s="1">
        <f>'[1]adj supplies'!$BC514</f>
        <v>8598.2999999999993</v>
      </c>
      <c r="AB513" s="1">
        <f>'[1]adj supplies'!$BE514</f>
        <v>8657.4</v>
      </c>
      <c r="AC513" s="1">
        <f>'[1]adj supplies'!$BG514</f>
        <v>8655</v>
      </c>
      <c r="AD513" s="1">
        <f>'[1]adj supplies'!$BI514</f>
        <v>8667.2999999999993</v>
      </c>
    </row>
    <row r="514" spans="1:30" x14ac:dyDescent="0.35">
      <c r="A514" t="str">
        <f>'[1]all nodes'!$B515</f>
        <v>Galt  City Of</v>
      </c>
      <c r="B514">
        <f>'[1]all nodes'!$C515</f>
        <v>1804021</v>
      </c>
      <c r="C514" t="str">
        <f>'[1]all nodes'!$F515</f>
        <v>Groundwater</v>
      </c>
      <c r="D514">
        <f>'[1]all nodes'!$G515</f>
        <v>0</v>
      </c>
      <c r="E514" t="str">
        <f>'[1]all nodes'!$P515</f>
        <v>Raw water</v>
      </c>
      <c r="F514" t="str">
        <f>'[1]all nodes'!$Q515</f>
        <v>Drinking water</v>
      </c>
      <c r="G514" t="e">
        <f>'[1]all nodes'!Z515</f>
        <v>#N/A</v>
      </c>
      <c r="H514" t="e">
        <f>'[1]all nodes'!AA515</f>
        <v>#N/A</v>
      </c>
      <c r="I514" t="e">
        <f>'[1]all nodes'!AB515</f>
        <v>#N/A</v>
      </c>
      <c r="J514" t="str">
        <f>'[1]all nodes'!AC515</f>
        <v>1804021PD</v>
      </c>
      <c r="K514" t="str">
        <f>'[1]all nodes'!AD515</f>
        <v>1804021E</v>
      </c>
      <c r="L514" t="e">
        <f>IF('[1]all nodes'!AE515=0,0,INDEX([2]SUP_EL!$C:$D,MATCH('[1]all nodes'!AE515,[2]SUP_EL!$C:$C,0),2))</f>
        <v>#N/A</v>
      </c>
      <c r="M514" t="e">
        <f>IF('[1]all nodes'!AF515=0,0,INDEX([2]SUP_EL!$C:$D,MATCH('[1]all nodes'!AF515,[2]SUP_EL!$C:$C,0),2))</f>
        <v>#N/A</v>
      </c>
      <c r="N514" t="e">
        <f>IF('[1]all nodes'!AG515=0,0,INDEX([2]SUP_EL!$C:$D,MATCH('[1]all nodes'!AG515,[2]SUP_EL!$C:$C,0),2))</f>
        <v>#N/A</v>
      </c>
      <c r="O514" t="e">
        <f>IF('[1]all nodes'!AH515=0,0,INDEX([2]SUP_EL!$C:$D,MATCH('[1]all nodes'!AH515,[2]SUP_EL!$C:$C,0),2))</f>
        <v>#N/A</v>
      </c>
      <c r="P514" t="e">
        <f>IF('[1]all nodes'!AI515=0,0,INDEX([2]SUP_EL!$C:$D,MATCH('[1]all nodes'!AI515,[2]SUP_EL!$C:$C,0),2))</f>
        <v>#N/A</v>
      </c>
      <c r="Q514" t="e">
        <f>IF('[1]all nodes'!AJ515=0,0,INDEX([2]SUP_EL!$C:$D,MATCH('[1]all nodes'!AJ515,[2]SUP_EL!$C:$C,0),2))</f>
        <v>#N/A</v>
      </c>
      <c r="R514">
        <f>IF('[1]all nodes'!AK515=0,0,INDEX([2]SUP_EL!$C:$D,MATCH('[1]all nodes'!AK515,[2]SUP_EL!$C:$C,0),2))</f>
        <v>17.600000000000001</v>
      </c>
      <c r="S514" s="1">
        <f>'[1]adj supplies'!$AK515</f>
        <v>4163</v>
      </c>
      <c r="T514" s="1">
        <f>'[1]adj supplies'!$AM515</f>
        <v>5157</v>
      </c>
      <c r="U514" s="1">
        <f>'[1]adj supplies'!$AO515</f>
        <v>5693</v>
      </c>
      <c r="V514" s="1">
        <f>'[1]adj supplies'!$AQ515</f>
        <v>6286</v>
      </c>
      <c r="W514" s="1">
        <f>'[1]adj supplies'!$AS515</f>
        <v>6940</v>
      </c>
      <c r="X514" s="1">
        <f>'[1]adj supplies'!$AU515</f>
        <v>7663</v>
      </c>
      <c r="Y514" s="1">
        <f>'[1]adj supplies'!$AY515</f>
        <v>4163</v>
      </c>
      <c r="Z514" s="1">
        <f>'[1]adj supplies'!$BA515</f>
        <v>5157</v>
      </c>
      <c r="AA514" s="1">
        <f>'[1]adj supplies'!$BC515</f>
        <v>5693</v>
      </c>
      <c r="AB514" s="1">
        <f>'[1]adj supplies'!$BE515</f>
        <v>6286</v>
      </c>
      <c r="AC514" s="1">
        <f>'[1]adj supplies'!$BG515</f>
        <v>6940</v>
      </c>
      <c r="AD514" s="1">
        <f>'[1]adj supplies'!$BI515</f>
        <v>7663</v>
      </c>
    </row>
    <row r="515" spans="1:30" x14ac:dyDescent="0.35">
      <c r="A515" t="str">
        <f>'[1]all nodes'!$B516</f>
        <v>Galt  City Of</v>
      </c>
      <c r="B515">
        <f>'[1]all nodes'!$C516</f>
        <v>1804021</v>
      </c>
      <c r="C515" t="str">
        <f>'[1]all nodes'!$F516</f>
        <v>Recycled water</v>
      </c>
      <c r="D515" t="str">
        <f>'[1]all nodes'!$G516</f>
        <v>City of Galt</v>
      </c>
      <c r="E515" t="str">
        <f>'[1]all nodes'!$P516</f>
        <v>Recycled water</v>
      </c>
      <c r="F515" t="str">
        <f>'[1]all nodes'!$Q516</f>
        <v>Recycled water</v>
      </c>
      <c r="G515">
        <f>'[1]all nodes'!Z516</f>
        <v>0</v>
      </c>
      <c r="H515" t="str">
        <f>'[1]all nodes'!AA516</f>
        <v>WW_1804_1005</v>
      </c>
      <c r="I515" t="str">
        <f>'[1]all nodes'!AB516</f>
        <v>1804021SREC</v>
      </c>
      <c r="J515" t="str">
        <f>'[1]all nodes'!AC516</f>
        <v>1804021NPD</v>
      </c>
      <c r="K515" t="str">
        <f>'[1]all nodes'!AD516</f>
        <v>1804021E</v>
      </c>
      <c r="L515" t="e">
        <f>IF('[1]all nodes'!AE516=0,0,INDEX([2]SUP_EL!$C:$D,MATCH('[1]all nodes'!AE516,[2]SUP_EL!$C:$C,0),2))</f>
        <v>#N/A</v>
      </c>
      <c r="M515" t="e">
        <f>IF('[1]all nodes'!AF516=0,0,INDEX([2]SUP_EL!$C:$D,MATCH('[1]all nodes'!AF516,[2]SUP_EL!$C:$C,0),2))</f>
        <v>#N/A</v>
      </c>
      <c r="N515">
        <f>IF('[1]all nodes'!AG516=0,0,INDEX([2]SUP_EL!$C:$D,MATCH('[1]all nodes'!AG516,[2]SUP_EL!$C:$C,0),2))</f>
        <v>10</v>
      </c>
      <c r="O515">
        <f>IF('[1]all nodes'!AH516=0,0,INDEX([2]SUP_EL!$C:$D,MATCH('[1]all nodes'!AH516,[2]SUP_EL!$C:$C,0),2))</f>
        <v>0</v>
      </c>
      <c r="P515">
        <f>IF('[1]all nodes'!AI516=0,0,INDEX([2]SUP_EL!$C:$D,MATCH('[1]all nodes'!AI516,[2]SUP_EL!$C:$C,0),2))</f>
        <v>0</v>
      </c>
      <c r="Q515">
        <f>IF('[1]all nodes'!AJ516=0,0,INDEX([2]SUP_EL!$C:$D,MATCH('[1]all nodes'!AJ516,[2]SUP_EL!$C:$C,0),2))</f>
        <v>0</v>
      </c>
      <c r="R515">
        <f>IF('[1]all nodes'!AK516=0,0,INDEX([2]SUP_EL!$C:$D,MATCH('[1]all nodes'!AK516,[2]SUP_EL!$C:$C,0),2))</f>
        <v>21.12</v>
      </c>
      <c r="S515" s="1">
        <f>'[1]adj supplies'!$AK516</f>
        <v>603</v>
      </c>
      <c r="T515" s="1">
        <f>'[1]adj supplies'!$AM516</f>
        <v>603</v>
      </c>
      <c r="U515" s="1">
        <f>'[1]adj supplies'!$AO516</f>
        <v>603</v>
      </c>
      <c r="V515" s="1">
        <f>'[1]adj supplies'!$AQ516</f>
        <v>603</v>
      </c>
      <c r="W515" s="1">
        <f>'[1]adj supplies'!$AS516</f>
        <v>603</v>
      </c>
      <c r="X515" s="1">
        <f>'[1]adj supplies'!$AU516</f>
        <v>603</v>
      </c>
      <c r="Y515" s="1">
        <f>'[1]adj supplies'!$AY516</f>
        <v>603</v>
      </c>
      <c r="Z515" s="1">
        <f>'[1]adj supplies'!$BA516</f>
        <v>603</v>
      </c>
      <c r="AA515" s="1">
        <f>'[1]adj supplies'!$BC516</f>
        <v>603</v>
      </c>
      <c r="AB515" s="1">
        <f>'[1]adj supplies'!$BE516</f>
        <v>603</v>
      </c>
      <c r="AC515" s="1">
        <f>'[1]adj supplies'!$BG516</f>
        <v>603</v>
      </c>
      <c r="AD515" s="1">
        <f>'[1]adj supplies'!$BI516</f>
        <v>603</v>
      </c>
    </row>
    <row r="516" spans="1:30" x14ac:dyDescent="0.35">
      <c r="A516" t="str">
        <f>'[1]all nodes'!$B517</f>
        <v>Garden Grove  City Of</v>
      </c>
      <c r="B516">
        <f>'[1]all nodes'!$C517</f>
        <v>1807111</v>
      </c>
      <c r="C516" t="str">
        <f>'[1]all nodes'!$F517</f>
        <v>Groundwater</v>
      </c>
      <c r="D516" t="str">
        <f>'[1]all nodes'!$G517</f>
        <v>Orange County Groundwater Basin</v>
      </c>
      <c r="E516" t="str">
        <f>'[1]all nodes'!$P517</f>
        <v>Raw water</v>
      </c>
      <c r="F516" t="str">
        <f>'[1]all nodes'!$Q517</f>
        <v>Drinking water</v>
      </c>
      <c r="G516">
        <f>'[1]all nodes'!Z517</f>
        <v>0</v>
      </c>
      <c r="H516">
        <f>'[1]all nodes'!AA517</f>
        <v>0</v>
      </c>
      <c r="I516" t="str">
        <f>'[1]all nodes'!AB517</f>
        <v>1807246GW</v>
      </c>
      <c r="J516" t="str">
        <f>'[1]all nodes'!AC517</f>
        <v>1807111PD</v>
      </c>
      <c r="K516" t="str">
        <f>'[1]all nodes'!AD517</f>
        <v>1807111E</v>
      </c>
      <c r="L516">
        <f>IF('[1]all nodes'!AE517=0,0,INDEX([2]SUP_EL!$C:$D,MATCH('[1]all nodes'!AE517,[2]SUP_EL!$C:$C,0),2))</f>
        <v>0</v>
      </c>
      <c r="M516">
        <f>IF('[1]all nodes'!AF517=0,0,INDEX([2]SUP_EL!$C:$D,MATCH('[1]all nodes'!AF517,[2]SUP_EL!$C:$C,0),2))</f>
        <v>0</v>
      </c>
      <c r="N516">
        <f>IF('[1]all nodes'!AG517=0,0,INDEX([2]SUP_EL!$C:$D,MATCH('[1]all nodes'!AG517,[2]SUP_EL!$C:$C,0),2))</f>
        <v>0</v>
      </c>
      <c r="O516">
        <f>IF('[1]all nodes'!AH517=0,0,INDEX([2]SUP_EL!$C:$D,MATCH('[1]all nodes'!AH517,[2]SUP_EL!$C:$C,0),2))</f>
        <v>0</v>
      </c>
      <c r="P516">
        <f>IF('[1]all nodes'!AI517=0,0,INDEX([2]SUP_EL!$C:$D,MATCH('[1]all nodes'!AI517,[2]SUP_EL!$C:$C,0),2))</f>
        <v>579</v>
      </c>
      <c r="Q516">
        <f>IF('[1]all nodes'!AJ517=0,0,INDEX([2]SUP_EL!$C:$D,MATCH('[1]all nodes'!AJ517,[2]SUP_EL!$C:$C,0),2))</f>
        <v>3</v>
      </c>
      <c r="R516">
        <f>IF('[1]all nodes'!AK517=0,0,INDEX([2]SUP_EL!$C:$D,MATCH('[1]all nodes'!AK517,[2]SUP_EL!$C:$C,0),2))</f>
        <v>163.1</v>
      </c>
      <c r="S516" s="1">
        <f>'[1]adj supplies'!$AK517</f>
        <v>17408.400000000001</v>
      </c>
      <c r="T516" s="1">
        <f>'[1]adj supplies'!$AM517</f>
        <v>16854.599999999999</v>
      </c>
      <c r="U516" s="1">
        <f>'[1]adj supplies'!$AO517</f>
        <v>18092.900000000001</v>
      </c>
      <c r="V516" s="1">
        <f>'[1]adj supplies'!$AQ517</f>
        <v>18216.8</v>
      </c>
      <c r="W516" s="1">
        <f>'[1]adj supplies'!$AS517</f>
        <v>18211.900000000001</v>
      </c>
      <c r="X516" s="1">
        <f>'[1]adj supplies'!$AU517</f>
        <v>18238.5</v>
      </c>
      <c r="Y516" s="1">
        <f>'[1]adj supplies'!$AY517</f>
        <v>17408.400000000001</v>
      </c>
      <c r="Z516" s="1">
        <f>'[1]adj supplies'!$BA517</f>
        <v>16854.599999999999</v>
      </c>
      <c r="AA516" s="1">
        <f>'[1]adj supplies'!$BC517</f>
        <v>18092.900000000001</v>
      </c>
      <c r="AB516" s="1">
        <f>'[1]adj supplies'!$BE517</f>
        <v>18216.8</v>
      </c>
      <c r="AC516" s="1">
        <f>'[1]adj supplies'!$BG517</f>
        <v>18211.900000000001</v>
      </c>
      <c r="AD516" s="1">
        <f>'[1]adj supplies'!$BI517</f>
        <v>18238.5</v>
      </c>
    </row>
    <row r="517" spans="1:30" x14ac:dyDescent="0.35">
      <c r="A517" t="str">
        <f>'[1]all nodes'!$B518</f>
        <v>Garden Grove  City Of</v>
      </c>
      <c r="B517">
        <f>'[1]all nodes'!$C518</f>
        <v>1807111</v>
      </c>
      <c r="C517" t="str">
        <f>'[1]all nodes'!$F518</f>
        <v>Purchased or Imported  Water</v>
      </c>
      <c r="D517" t="str">
        <f>'[1]all nodes'!$G518</f>
        <v>MWDOC</v>
      </c>
      <c r="E517" t="str">
        <f>'[1]all nodes'!$P518</f>
        <v>Raw water</v>
      </c>
      <c r="F517" t="str">
        <f>'[1]all nodes'!$Q518</f>
        <v>Drinking water</v>
      </c>
      <c r="G517">
        <f>'[1]all nodes'!Z518</f>
        <v>0</v>
      </c>
      <c r="H517">
        <f>'[1]all nodes'!AA518</f>
        <v>0</v>
      </c>
      <c r="I517" t="str">
        <f>'[1]all nodes'!AB518</f>
        <v>1807229PD</v>
      </c>
      <c r="J517" t="str">
        <f>'[1]all nodes'!AC518</f>
        <v>1807111PD</v>
      </c>
      <c r="K517" t="str">
        <f>'[1]all nodes'!AD518</f>
        <v>1807111E</v>
      </c>
      <c r="L517">
        <f>IF('[1]all nodes'!AE518=0,0,INDEX([2]SUP_EL!$C:$D,MATCH('[1]all nodes'!AE518,[2]SUP_EL!$C:$C,0),2))</f>
        <v>0</v>
      </c>
      <c r="M517">
        <f>IF('[1]all nodes'!AF518=0,0,INDEX([2]SUP_EL!$C:$D,MATCH('[1]all nodes'!AF518,[2]SUP_EL!$C:$C,0),2))</f>
        <v>0</v>
      </c>
      <c r="N517">
        <f>IF('[1]all nodes'!AG518=0,0,INDEX([2]SUP_EL!$C:$D,MATCH('[1]all nodes'!AG518,[2]SUP_EL!$C:$C,0),2))</f>
        <v>0</v>
      </c>
      <c r="O517">
        <f>IF('[1]all nodes'!AH518=0,0,INDEX([2]SUP_EL!$C:$D,MATCH('[1]all nodes'!AH518,[2]SUP_EL!$C:$C,0),2))</f>
        <v>0</v>
      </c>
      <c r="P517">
        <f>IF('[1]all nodes'!AI518=0,0,INDEX([2]SUP_EL!$C:$D,MATCH('[1]all nodes'!AI518,[2]SUP_EL!$C:$C,0),2))</f>
        <v>10</v>
      </c>
      <c r="Q517">
        <f>IF('[1]all nodes'!AJ518=0,0,INDEX([2]SUP_EL!$C:$D,MATCH('[1]all nodes'!AJ518,[2]SUP_EL!$C:$C,0),2))</f>
        <v>0</v>
      </c>
      <c r="R517">
        <f>IF('[1]all nodes'!AK518=0,0,INDEX([2]SUP_EL!$C:$D,MATCH('[1]all nodes'!AK518,[2]SUP_EL!$C:$C,0),2))</f>
        <v>163.1</v>
      </c>
      <c r="S517" s="1">
        <f>'[1]adj supplies'!$AK518</f>
        <v>6640.4</v>
      </c>
      <c r="T517" s="1">
        <f>'[1]adj supplies'!$AM518</f>
        <v>7223.4</v>
      </c>
      <c r="U517" s="1">
        <f>'[1]adj supplies'!$AO518</f>
        <v>7754.1</v>
      </c>
      <c r="V517" s="1">
        <f>'[1]adj supplies'!$AQ518</f>
        <v>7807.2</v>
      </c>
      <c r="W517" s="1">
        <f>'[1]adj supplies'!$AS518</f>
        <v>7805.1</v>
      </c>
      <c r="X517" s="1">
        <f>'[1]adj supplies'!$AU518</f>
        <v>7816.5</v>
      </c>
      <c r="Y517" s="1">
        <f>'[1]adj supplies'!$AY518</f>
        <v>6640.4</v>
      </c>
      <c r="Z517" s="1">
        <f>'[1]adj supplies'!$BA518</f>
        <v>7223.4</v>
      </c>
      <c r="AA517" s="1">
        <f>'[1]adj supplies'!$BC518</f>
        <v>7754.1</v>
      </c>
      <c r="AB517" s="1">
        <f>'[1]adj supplies'!$BE518</f>
        <v>7807.2</v>
      </c>
      <c r="AC517" s="1">
        <f>'[1]adj supplies'!$BG518</f>
        <v>7805.1</v>
      </c>
      <c r="AD517" s="1">
        <f>'[1]adj supplies'!$BI518</f>
        <v>7816.5</v>
      </c>
    </row>
    <row r="518" spans="1:30" x14ac:dyDescent="0.35">
      <c r="A518" t="str">
        <f>'[1]all nodes'!$B519</f>
        <v>Georgetown Divide Public Utility District</v>
      </c>
      <c r="B518">
        <f>'[1]all nodes'!$C519</f>
        <v>1802041</v>
      </c>
      <c r="C518" t="str">
        <f>'[1]all nodes'!$F519</f>
        <v>Surface water</v>
      </c>
      <c r="D518" t="str">
        <f>'[1]all nodes'!$G519</f>
        <v>Stumpy Meadows Reservoir</v>
      </c>
      <c r="E518" t="str">
        <f>'[1]all nodes'!$P519</f>
        <v>Raw water</v>
      </c>
      <c r="F518" t="str">
        <f>'[1]all nodes'!$Q519</f>
        <v>Drinking water</v>
      </c>
      <c r="G518">
        <f>'[1]all nodes'!Z519</f>
        <v>0</v>
      </c>
      <c r="H518">
        <f>'[1]all nodes'!AA519</f>
        <v>0</v>
      </c>
      <c r="I518" t="str">
        <f>'[1]all nodes'!AB519</f>
        <v>SW1802041</v>
      </c>
      <c r="J518" t="str">
        <f>'[1]all nodes'!AC519</f>
        <v>1802041PD</v>
      </c>
      <c r="K518" t="str">
        <f>'[1]all nodes'!AD519</f>
        <v>1802041E</v>
      </c>
      <c r="L518">
        <f>IF('[1]all nodes'!AE519=0,0,INDEX([2]SUP_EL!$C:$D,MATCH('[1]all nodes'!AE519,[2]SUP_EL!$C:$C,0),2))</f>
        <v>0</v>
      </c>
      <c r="M518">
        <f>IF('[1]all nodes'!AF519=0,0,INDEX([2]SUP_EL!$C:$D,MATCH('[1]all nodes'!AF519,[2]SUP_EL!$C:$C,0),2))</f>
        <v>0</v>
      </c>
      <c r="N518">
        <f>IF('[1]all nodes'!AG519=0,0,INDEX([2]SUP_EL!$C:$D,MATCH('[1]all nodes'!AG519,[2]SUP_EL!$C:$C,0),2))</f>
        <v>0</v>
      </c>
      <c r="O518">
        <f>IF('[1]all nodes'!AH519=0,0,INDEX([2]SUP_EL!$C:$D,MATCH('[1]all nodes'!AH519,[2]SUP_EL!$C:$C,0),2))</f>
        <v>0</v>
      </c>
      <c r="P518">
        <f>IF('[1]all nodes'!AI519=0,0,INDEX([2]SUP_EL!$C:$D,MATCH('[1]all nodes'!AI519,[2]SUP_EL!$C:$C,0),2))</f>
        <v>24.669637099999999</v>
      </c>
      <c r="Q518">
        <f>IF('[1]all nodes'!AJ519=0,0,INDEX([2]SUP_EL!$C:$D,MATCH('[1]all nodes'!AJ519,[2]SUP_EL!$C:$C,0),2))</f>
        <v>44</v>
      </c>
      <c r="R518">
        <f>IF('[1]all nodes'!AK519=0,0,INDEX([2]SUP_EL!$C:$D,MATCH('[1]all nodes'!AK519,[2]SUP_EL!$C:$C,0),2))</f>
        <v>17.600000000000001</v>
      </c>
      <c r="S518" s="1">
        <f>'[1]adj supplies'!$AK519</f>
        <v>18105</v>
      </c>
      <c r="T518" s="1">
        <f>'[1]adj supplies'!$AM519</f>
        <v>7205</v>
      </c>
      <c r="U518" s="1">
        <f>'[1]adj supplies'!$AO519</f>
        <v>5912</v>
      </c>
      <c r="V518" s="1">
        <f>'[1]adj supplies'!$AQ519</f>
        <v>4579</v>
      </c>
      <c r="W518" s="1">
        <f>'[1]adj supplies'!$AS519</f>
        <v>3246</v>
      </c>
      <c r="X518" s="1">
        <f>'[1]adj supplies'!$AU519</f>
        <v>3246</v>
      </c>
      <c r="Y518" s="1">
        <f>'[1]adj supplies'!$AY519</f>
        <v>18105</v>
      </c>
      <c r="Z518" s="1">
        <f>'[1]adj supplies'!$BA519</f>
        <v>7205</v>
      </c>
      <c r="AA518" s="1">
        <f>'[1]adj supplies'!$BC519</f>
        <v>5912</v>
      </c>
      <c r="AB518" s="1">
        <f>'[1]adj supplies'!$BE519</f>
        <v>4579</v>
      </c>
      <c r="AC518" s="1">
        <f>'[1]adj supplies'!$BG519</f>
        <v>3246</v>
      </c>
      <c r="AD518" s="1">
        <f>'[1]adj supplies'!$BI519</f>
        <v>3246</v>
      </c>
    </row>
    <row r="519" spans="1:30" x14ac:dyDescent="0.35">
      <c r="A519" t="str">
        <f>'[1]all nodes'!$B520</f>
        <v>Georgetown Divide Public Utility District</v>
      </c>
      <c r="B519">
        <f>'[1]all nodes'!$C520</f>
        <v>1802041</v>
      </c>
      <c r="C519" t="str">
        <f>'[1]all nodes'!$F520</f>
        <v>Surface water</v>
      </c>
      <c r="D519" t="str">
        <f>'[1]all nodes'!$G520</f>
        <v>Stumpy Meadows Reservoir</v>
      </c>
      <c r="E519" t="str">
        <f>'[1]all nodes'!$P520</f>
        <v>Raw water</v>
      </c>
      <c r="F519" t="str">
        <f>'[1]all nodes'!$Q520</f>
        <v>Raw water</v>
      </c>
      <c r="G519">
        <f>'[1]all nodes'!Z520</f>
        <v>0</v>
      </c>
      <c r="H519">
        <f>'[1]all nodes'!AA520</f>
        <v>0</v>
      </c>
      <c r="I519" t="str">
        <f>'[1]all nodes'!AB520</f>
        <v>SW1802041</v>
      </c>
      <c r="J519" t="str">
        <f>'[1]all nodes'!AC520</f>
        <v>1802041NPD</v>
      </c>
      <c r="K519" t="str">
        <f>'[1]all nodes'!AD520</f>
        <v>1802041E</v>
      </c>
      <c r="L519">
        <f>IF('[1]all nodes'!AE520=0,0,INDEX([2]SUP_EL!$C:$D,MATCH('[1]all nodes'!AE520,[2]SUP_EL!$C:$C,0),2))</f>
        <v>0</v>
      </c>
      <c r="M519">
        <f>IF('[1]all nodes'!AF520=0,0,INDEX([2]SUP_EL!$C:$D,MATCH('[1]all nodes'!AF520,[2]SUP_EL!$C:$C,0),2))</f>
        <v>0</v>
      </c>
      <c r="N519">
        <f>IF('[1]all nodes'!AG520=0,0,INDEX([2]SUP_EL!$C:$D,MATCH('[1]all nodes'!AG520,[2]SUP_EL!$C:$C,0),2))</f>
        <v>0</v>
      </c>
      <c r="O519">
        <f>IF('[1]all nodes'!AH520=0,0,INDEX([2]SUP_EL!$C:$D,MATCH('[1]all nodes'!AH520,[2]SUP_EL!$C:$C,0),2))</f>
        <v>0</v>
      </c>
      <c r="P519">
        <f>IF('[1]all nodes'!AI520=0,0,INDEX([2]SUP_EL!$C:$D,MATCH('[1]all nodes'!AI520,[2]SUP_EL!$C:$C,0),2))</f>
        <v>24.669637099999999</v>
      </c>
      <c r="Q519">
        <f>IF('[1]all nodes'!AJ520=0,0,INDEX([2]SUP_EL!$C:$D,MATCH('[1]all nodes'!AJ520,[2]SUP_EL!$C:$C,0),2))</f>
        <v>44</v>
      </c>
      <c r="R519">
        <f>IF('[1]all nodes'!AK520=0,0,INDEX([2]SUP_EL!$C:$D,MATCH('[1]all nodes'!AK520,[2]SUP_EL!$C:$C,0),2))</f>
        <v>17.600000000000001</v>
      </c>
      <c r="S519" s="1">
        <f>'[1]adj supplies'!$AK520</f>
        <v>1895</v>
      </c>
      <c r="T519" s="1">
        <f>'[1]adj supplies'!$AM520</f>
        <v>4995</v>
      </c>
      <c r="U519" s="1">
        <f>'[1]adj supplies'!$AO520</f>
        <v>6288</v>
      </c>
      <c r="V519" s="1">
        <f>'[1]adj supplies'!$AQ520</f>
        <v>7621</v>
      </c>
      <c r="W519" s="1">
        <f>'[1]adj supplies'!$AS520</f>
        <v>8954</v>
      </c>
      <c r="X519" s="1">
        <f>'[1]adj supplies'!$AU520</f>
        <v>8954</v>
      </c>
      <c r="Y519" s="1">
        <f>'[1]adj supplies'!$AY520</f>
        <v>1895</v>
      </c>
      <c r="Z519" s="1">
        <f>'[1]adj supplies'!$BA520</f>
        <v>4995</v>
      </c>
      <c r="AA519" s="1">
        <f>'[1]adj supplies'!$BC520</f>
        <v>6288</v>
      </c>
      <c r="AB519" s="1">
        <f>'[1]adj supplies'!$BE520</f>
        <v>7621</v>
      </c>
      <c r="AC519" s="1">
        <f>'[1]adj supplies'!$BG520</f>
        <v>8954</v>
      </c>
      <c r="AD519" s="1">
        <f>'[1]adj supplies'!$BI520</f>
        <v>8954</v>
      </c>
    </row>
    <row r="520" spans="1:30" x14ac:dyDescent="0.35">
      <c r="A520" t="str">
        <f>'[1]all nodes'!$B521</f>
        <v>Gilroy  City Of</v>
      </c>
      <c r="B520">
        <f>'[1]all nodes'!$C521</f>
        <v>1806019</v>
      </c>
      <c r="C520" t="str">
        <f>'[1]all nodes'!$F521</f>
        <v>Groundwater</v>
      </c>
      <c r="D520" t="str">
        <f>'[1]all nodes'!$G521</f>
        <v>Gilroy-Hollister Groundwater Basin, Llagas Subbasin</v>
      </c>
      <c r="E520" t="str">
        <f>'[1]all nodes'!$P521</f>
        <v>Raw water</v>
      </c>
      <c r="F520" t="str">
        <f>'[1]all nodes'!$Q521</f>
        <v>Drinking water</v>
      </c>
      <c r="G520">
        <f>'[1]all nodes'!Z521</f>
        <v>0</v>
      </c>
      <c r="H520" t="str">
        <f>'[1]all nodes'!AA521</f>
        <v>GW1806-3-03</v>
      </c>
      <c r="I520" t="str">
        <f>'[1]all nodes'!AB521</f>
        <v xml:space="preserve">GW1806-3-03.01 </v>
      </c>
      <c r="J520" t="str">
        <f>'[1]all nodes'!AC521</f>
        <v>1806019PD</v>
      </c>
      <c r="K520" t="str">
        <f>'[1]all nodes'!AD521</f>
        <v>1806019E</v>
      </c>
      <c r="L520">
        <f>IF('[1]all nodes'!AE521=0,0,INDEX([2]SUP_EL!$C:$D,MATCH('[1]all nodes'!AE521,[2]SUP_EL!$C:$C,0),2))</f>
        <v>0</v>
      </c>
      <c r="M520">
        <f>IF('[1]all nodes'!AF521=0,0,INDEX([2]SUP_EL!$C:$D,MATCH('[1]all nodes'!AF521,[2]SUP_EL!$C:$C,0),2))</f>
        <v>0</v>
      </c>
      <c r="N520">
        <f>IF('[1]all nodes'!AG521=0,0,INDEX([2]SUP_EL!$C:$D,MATCH('[1]all nodes'!AG521,[2]SUP_EL!$C:$C,0),2))</f>
        <v>0</v>
      </c>
      <c r="O520">
        <f>IF('[1]all nodes'!AH521=0,0,INDEX([2]SUP_EL!$C:$D,MATCH('[1]all nodes'!AH521,[2]SUP_EL!$C:$C,0),2))</f>
        <v>0</v>
      </c>
      <c r="P520">
        <f>IF('[1]all nodes'!AI521=0,0,INDEX([2]SUP_EL!$C:$D,MATCH('[1]all nodes'!AI521,[2]SUP_EL!$C:$C,0),2))</f>
        <v>471</v>
      </c>
      <c r="Q520">
        <f>IF('[1]all nodes'!AJ521=0,0,INDEX([2]SUP_EL!$C:$D,MATCH('[1]all nodes'!AJ521,[2]SUP_EL!$C:$C,0),2))</f>
        <v>65.5</v>
      </c>
      <c r="R520">
        <f>IF('[1]all nodes'!AK521=0,0,INDEX([2]SUP_EL!$C:$D,MATCH('[1]all nodes'!AK521,[2]SUP_EL!$C:$C,0),2))</f>
        <v>163.1</v>
      </c>
      <c r="S520" s="1">
        <f>'[1]adj supplies'!$AK521</f>
        <v>6869.8957232717003</v>
      </c>
      <c r="T520" s="1">
        <f>'[1]adj supplies'!$AM521</f>
        <v>22218.748034</v>
      </c>
      <c r="U520" s="1">
        <f>'[1]adj supplies'!$AO521</f>
        <v>22218.748034</v>
      </c>
      <c r="V520" s="1">
        <f>'[1]adj supplies'!$AQ521</f>
        <v>22218.748034</v>
      </c>
      <c r="W520" s="1">
        <f>'[1]adj supplies'!$AS521</f>
        <v>22218.748034</v>
      </c>
      <c r="X520" s="1">
        <f>'[1]adj supplies'!$AU521</f>
        <v>22218.748034</v>
      </c>
      <c r="Y520" s="1">
        <f>'[1]adj supplies'!$AY521</f>
        <v>6869.8957232717003</v>
      </c>
      <c r="Z520" s="1">
        <f>'[1]adj supplies'!$BA521</f>
        <v>22218.748034</v>
      </c>
      <c r="AA520" s="1">
        <f>'[1]adj supplies'!$BC521</f>
        <v>22218.748034</v>
      </c>
      <c r="AB520" s="1">
        <f>'[1]adj supplies'!$BE521</f>
        <v>22218.748034</v>
      </c>
      <c r="AC520" s="1">
        <f>'[1]adj supplies'!$BG521</f>
        <v>22218.748034</v>
      </c>
      <c r="AD520" s="1">
        <f>'[1]adj supplies'!$BI521</f>
        <v>22218.748034</v>
      </c>
    </row>
    <row r="521" spans="1:30" x14ac:dyDescent="0.35">
      <c r="A521" t="str">
        <f>'[1]all nodes'!$B522</f>
        <v>Gilroy  City Of</v>
      </c>
      <c r="B521">
        <f>'[1]all nodes'!$C522</f>
        <v>1806019</v>
      </c>
      <c r="C521" t="str">
        <f>'[1]all nodes'!$F522</f>
        <v>Other</v>
      </c>
      <c r="D521" t="str">
        <f>'[1]all nodes'!$G522</f>
        <v>Raw water imports and local surface water used by SCVWD to recharge Llagas Subbasin</v>
      </c>
      <c r="E521" t="str">
        <f>'[1]all nodes'!$P522</f>
        <v>Raw water</v>
      </c>
      <c r="F521" t="str">
        <f>'[1]all nodes'!$Q522</f>
        <v>Raw water</v>
      </c>
      <c r="G521" t="e">
        <f>'[1]all nodes'!Z522</f>
        <v>#N/A</v>
      </c>
      <c r="H521" t="e">
        <f>'[1]all nodes'!AA522</f>
        <v>#N/A</v>
      </c>
      <c r="I521" t="e">
        <f>'[1]all nodes'!AB522</f>
        <v>#N/A</v>
      </c>
      <c r="J521" t="str">
        <f>'[1]all nodes'!AC522</f>
        <v>1806019NPD</v>
      </c>
      <c r="K521" t="str">
        <f>'[1]all nodes'!AD522</f>
        <v>1806019E</v>
      </c>
      <c r="L521" t="e">
        <f>IF('[1]all nodes'!AE522=0,0,INDEX([2]SUP_EL!$C:$D,MATCH('[1]all nodes'!AE522,[2]SUP_EL!$C:$C,0),2))</f>
        <v>#N/A</v>
      </c>
      <c r="M521" t="e">
        <f>IF('[1]all nodes'!AF522=0,0,INDEX([2]SUP_EL!$C:$D,MATCH('[1]all nodes'!AF522,[2]SUP_EL!$C:$C,0),2))</f>
        <v>#N/A</v>
      </c>
      <c r="N521" t="e">
        <f>IF('[1]all nodes'!AG522=0,0,INDEX([2]SUP_EL!$C:$D,MATCH('[1]all nodes'!AG522,[2]SUP_EL!$C:$C,0),2))</f>
        <v>#N/A</v>
      </c>
      <c r="O521" t="e">
        <f>IF('[1]all nodes'!AH522=0,0,INDEX([2]SUP_EL!$C:$D,MATCH('[1]all nodes'!AH522,[2]SUP_EL!$C:$C,0),2))</f>
        <v>#N/A</v>
      </c>
      <c r="P521" t="e">
        <f>IF('[1]all nodes'!AI522=0,0,INDEX([2]SUP_EL!$C:$D,MATCH('[1]all nodes'!AI522,[2]SUP_EL!$C:$C,0),2))</f>
        <v>#N/A</v>
      </c>
      <c r="Q521" t="e">
        <f>IF('[1]all nodes'!AJ522=0,0,INDEX([2]SUP_EL!$C:$D,MATCH('[1]all nodes'!AJ522,[2]SUP_EL!$C:$C,0),2))</f>
        <v>#N/A</v>
      </c>
      <c r="R521">
        <f>IF('[1]all nodes'!AK522=0,0,INDEX([2]SUP_EL!$C:$D,MATCH('[1]all nodes'!AK522,[2]SUP_EL!$C:$C,0),2))</f>
        <v>195.72</v>
      </c>
      <c r="S521" s="1">
        <f>'[1]adj supplies'!$AK522</f>
        <v>0</v>
      </c>
      <c r="T521" s="1">
        <f>'[1]adj supplies'!$AM522</f>
        <v>26883.457566000001</v>
      </c>
      <c r="U521" s="1">
        <f>'[1]adj supplies'!$AO522</f>
        <v>29185.1234535</v>
      </c>
      <c r="V521" s="1">
        <f>'[1]adj supplies'!$AQ522</f>
        <v>30995.767285000002</v>
      </c>
      <c r="W521" s="1">
        <f>'[1]adj supplies'!$AS522</f>
        <v>31793.678125999999</v>
      </c>
      <c r="X521" s="1">
        <f>'[1]adj supplies'!$AU522</f>
        <v>31762.989247500002</v>
      </c>
      <c r="Y521" s="1">
        <f>'[1]adj supplies'!$AY522</f>
        <v>0</v>
      </c>
      <c r="Z521" s="1">
        <f>'[1]adj supplies'!$BA522</f>
        <v>26883.457566000001</v>
      </c>
      <c r="AA521" s="1">
        <f>'[1]adj supplies'!$BC522</f>
        <v>29185.1234535</v>
      </c>
      <c r="AB521" s="1">
        <f>'[1]adj supplies'!$BE522</f>
        <v>30995.767285000002</v>
      </c>
      <c r="AC521" s="1">
        <f>'[1]adj supplies'!$BG522</f>
        <v>31793.678125999999</v>
      </c>
      <c r="AD521" s="1">
        <f>'[1]adj supplies'!$BI522</f>
        <v>31762.989247500002</v>
      </c>
    </row>
    <row r="522" spans="1:30" x14ac:dyDescent="0.35">
      <c r="A522" t="str">
        <f>'[1]all nodes'!$B523</f>
        <v>Gilroy  City Of</v>
      </c>
      <c r="B522">
        <f>'[1]all nodes'!$C523</f>
        <v>1806019</v>
      </c>
      <c r="C522" t="str">
        <f>'[1]all nodes'!$F523</f>
        <v>Recycled water</v>
      </c>
      <c r="D522" t="str">
        <f>'[1]all nodes'!$G523</f>
        <v>South County Regional Wastewater Authority</v>
      </c>
      <c r="E522" t="str">
        <f>'[1]all nodes'!$P523</f>
        <v>Recycled water</v>
      </c>
      <c r="F522" t="str">
        <f>'[1]all nodes'!$Q523</f>
        <v>Recycled water</v>
      </c>
      <c r="G522">
        <f>'[1]all nodes'!Z523</f>
        <v>0</v>
      </c>
      <c r="H522" t="str">
        <f>'[1]all nodes'!AA523</f>
        <v>WW_1806_2827</v>
      </c>
      <c r="I522" t="str">
        <f>'[1]all nodes'!AB523</f>
        <v>1806019TREC</v>
      </c>
      <c r="J522" t="str">
        <f>'[1]all nodes'!AC523</f>
        <v>1806019NPD</v>
      </c>
      <c r="K522" t="str">
        <f>'[1]all nodes'!AD523</f>
        <v>1806019E</v>
      </c>
      <c r="L522" t="e">
        <f>IF('[1]all nodes'!AE523=0,0,INDEX([2]SUP_EL!$C:$D,MATCH('[1]all nodes'!AE523,[2]SUP_EL!$C:$C,0),2))</f>
        <v>#N/A</v>
      </c>
      <c r="M522" t="e">
        <f>IF('[1]all nodes'!AF523=0,0,INDEX([2]SUP_EL!$C:$D,MATCH('[1]all nodes'!AF523,[2]SUP_EL!$C:$C,0),2))</f>
        <v>#N/A</v>
      </c>
      <c r="N522">
        <f>IF('[1]all nodes'!AG523=0,0,INDEX([2]SUP_EL!$C:$D,MATCH('[1]all nodes'!AG523,[2]SUP_EL!$C:$C,0),2))</f>
        <v>10</v>
      </c>
      <c r="O522">
        <f>IF('[1]all nodes'!AH523=0,0,INDEX([2]SUP_EL!$C:$D,MATCH('[1]all nodes'!AH523,[2]SUP_EL!$C:$C,0),2))</f>
        <v>0</v>
      </c>
      <c r="P522">
        <f>IF('[1]all nodes'!AI523=0,0,INDEX([2]SUP_EL!$C:$D,MATCH('[1]all nodes'!AI523,[2]SUP_EL!$C:$C,0),2))</f>
        <v>0</v>
      </c>
      <c r="Q522">
        <f>IF('[1]all nodes'!AJ523=0,0,INDEX([2]SUP_EL!$C:$D,MATCH('[1]all nodes'!AJ523,[2]SUP_EL!$C:$C,0),2))</f>
        <v>97.762499999999989</v>
      </c>
      <c r="R522">
        <f>IF('[1]all nodes'!AK523=0,0,INDEX([2]SUP_EL!$C:$D,MATCH('[1]all nodes'!AK523,[2]SUP_EL!$C:$C,0),2))</f>
        <v>195.72</v>
      </c>
      <c r="S522" s="1">
        <f>'[1]adj supplies'!$AK523</f>
        <v>233.991448970997</v>
      </c>
      <c r="T522" s="1">
        <f>'[1]adj supplies'!$AM523</f>
        <v>300.57814345074098</v>
      </c>
      <c r="U522" s="1">
        <f>'[1]adj supplies'!$AO523</f>
        <v>367.16483796117399</v>
      </c>
      <c r="V522" s="1">
        <f>'[1]adj supplies'!$AQ523</f>
        <v>433.75153247160699</v>
      </c>
      <c r="W522" s="1">
        <f>'[1]adj supplies'!$AS523</f>
        <v>433.75153247160699</v>
      </c>
      <c r="X522" s="1">
        <f>'[1]adj supplies'!$AU523</f>
        <v>433.75153247160699</v>
      </c>
      <c r="Y522" s="1">
        <f>'[1]adj supplies'!$AY523</f>
        <v>233.991448970997</v>
      </c>
      <c r="Z522" s="1">
        <f>'[1]adj supplies'!$BA523</f>
        <v>300.57814345074098</v>
      </c>
      <c r="AA522" s="1">
        <f>'[1]adj supplies'!$BC523</f>
        <v>367.16483796117399</v>
      </c>
      <c r="AB522" s="1">
        <f>'[1]adj supplies'!$BE523</f>
        <v>433.75153247160699</v>
      </c>
      <c r="AC522" s="1">
        <f>'[1]adj supplies'!$BG523</f>
        <v>433.75153247160699</v>
      </c>
      <c r="AD522" s="1">
        <f>'[1]adj supplies'!$BI523</f>
        <v>433.75153247160699</v>
      </c>
    </row>
    <row r="523" spans="1:30" x14ac:dyDescent="0.35">
      <c r="A523" t="str">
        <f>'[1]all nodes'!$B524</f>
        <v>Gilroy  City Of</v>
      </c>
      <c r="B523">
        <f>'[1]all nodes'!$C524</f>
        <v>1806019</v>
      </c>
      <c r="C523" t="str">
        <f>'[1]all nodes'!$F524</f>
        <v>Recycled water</v>
      </c>
      <c r="D523" t="str">
        <f>'[1]all nodes'!$G524</f>
        <v>South County Regional Wastewater Authority</v>
      </c>
      <c r="E523" t="str">
        <f>'[1]all nodes'!$P524</f>
        <v>Recycled water</v>
      </c>
      <c r="F523" t="str">
        <f>'[1]all nodes'!$Q524</f>
        <v>Recycled water</v>
      </c>
      <c r="G523">
        <f>'[1]all nodes'!Z524</f>
        <v>0</v>
      </c>
      <c r="H523" t="str">
        <f>'[1]all nodes'!AA524</f>
        <v>WW_1806_2827</v>
      </c>
      <c r="I523" t="str">
        <f>'[1]all nodes'!AB524</f>
        <v>1806019TREC</v>
      </c>
      <c r="J523" t="str">
        <f>'[1]all nodes'!AC524</f>
        <v>1806019NPD</v>
      </c>
      <c r="K523" t="str">
        <f>'[1]all nodes'!AD524</f>
        <v>1806019E</v>
      </c>
      <c r="L523" t="e">
        <f>IF('[1]all nodes'!AE524=0,0,INDEX([2]SUP_EL!$C:$D,MATCH('[1]all nodes'!AE524,[2]SUP_EL!$C:$C,0),2))</f>
        <v>#N/A</v>
      </c>
      <c r="M523" t="e">
        <f>IF('[1]all nodes'!AF524=0,0,INDEX([2]SUP_EL!$C:$D,MATCH('[1]all nodes'!AF524,[2]SUP_EL!$C:$C,0),2))</f>
        <v>#N/A</v>
      </c>
      <c r="N523">
        <f>IF('[1]all nodes'!AG524=0,0,INDEX([2]SUP_EL!$C:$D,MATCH('[1]all nodes'!AG524,[2]SUP_EL!$C:$C,0),2))</f>
        <v>10</v>
      </c>
      <c r="O523">
        <f>IF('[1]all nodes'!AH524=0,0,INDEX([2]SUP_EL!$C:$D,MATCH('[1]all nodes'!AH524,[2]SUP_EL!$C:$C,0),2))</f>
        <v>0</v>
      </c>
      <c r="P523">
        <f>IF('[1]all nodes'!AI524=0,0,INDEX([2]SUP_EL!$C:$D,MATCH('[1]all nodes'!AI524,[2]SUP_EL!$C:$C,0),2))</f>
        <v>0</v>
      </c>
      <c r="Q523">
        <f>IF('[1]all nodes'!AJ524=0,0,INDEX([2]SUP_EL!$C:$D,MATCH('[1]all nodes'!AJ524,[2]SUP_EL!$C:$C,0),2))</f>
        <v>97.762499999999989</v>
      </c>
      <c r="R523">
        <f>IF('[1]all nodes'!AK524=0,0,INDEX([2]SUP_EL!$C:$D,MATCH('[1]all nodes'!AK524,[2]SUP_EL!$C:$C,0),2))</f>
        <v>195.72</v>
      </c>
      <c r="S523" s="1">
        <f>'[1]adj supplies'!$AK524</f>
        <v>583.97865884916996</v>
      </c>
      <c r="T523" s="1">
        <f>'[1]adj supplies'!$AM524</f>
        <v>750.16083648891595</v>
      </c>
      <c r="U523" s="1">
        <f>'[1]adj supplies'!$AO524</f>
        <v>916.34301412866103</v>
      </c>
      <c r="V523" s="1">
        <f>'[1]adj supplies'!$AQ524</f>
        <v>1082.52519176841</v>
      </c>
      <c r="W523" s="1">
        <f>'[1]adj supplies'!$AS524</f>
        <v>1082.52519176841</v>
      </c>
      <c r="X523" s="1">
        <f>'[1]adj supplies'!$AU524</f>
        <v>1082.52519176841</v>
      </c>
      <c r="Y523" s="1">
        <f>'[1]adj supplies'!$AY524</f>
        <v>583.97865884916996</v>
      </c>
      <c r="Z523" s="1">
        <f>'[1]adj supplies'!$BA524</f>
        <v>750.16083648891595</v>
      </c>
      <c r="AA523" s="1">
        <f>'[1]adj supplies'!$BC524</f>
        <v>916.34301412866103</v>
      </c>
      <c r="AB523" s="1">
        <f>'[1]adj supplies'!$BE524</f>
        <v>1082.52519176841</v>
      </c>
      <c r="AC523" s="1">
        <f>'[1]adj supplies'!$BG524</f>
        <v>1082.52519176841</v>
      </c>
      <c r="AD523" s="1">
        <f>'[1]adj supplies'!$BI524</f>
        <v>1082.52519176841</v>
      </c>
    </row>
    <row r="524" spans="1:30" x14ac:dyDescent="0.35">
      <c r="A524" t="str">
        <f>'[1]all nodes'!$B525</f>
        <v>Gilroy  City Of</v>
      </c>
      <c r="B524">
        <f>'[1]all nodes'!$C525</f>
        <v>1806019</v>
      </c>
      <c r="C524" t="str">
        <f>'[1]all nodes'!$F525</f>
        <v>Recycled water</v>
      </c>
      <c r="D524" t="str">
        <f>'[1]all nodes'!$G525</f>
        <v>South County Regional Wastewater Authority</v>
      </c>
      <c r="E524" t="str">
        <f>'[1]all nodes'!$P525</f>
        <v>Recycled water</v>
      </c>
      <c r="F524" t="str">
        <f>'[1]all nodes'!$Q525</f>
        <v>Recycled water</v>
      </c>
      <c r="G524">
        <f>'[1]all nodes'!Z525</f>
        <v>0</v>
      </c>
      <c r="H524" t="str">
        <f>'[1]all nodes'!AA525</f>
        <v>WW_1806_2827</v>
      </c>
      <c r="I524" t="str">
        <f>'[1]all nodes'!AB525</f>
        <v>1806019TREC</v>
      </c>
      <c r="J524" t="str">
        <f>'[1]all nodes'!AC525</f>
        <v>1806019NPD</v>
      </c>
      <c r="K524" t="str">
        <f>'[1]all nodes'!AD525</f>
        <v>1806019E</v>
      </c>
      <c r="L524" t="e">
        <f>IF('[1]all nodes'!AE525=0,0,INDEX([2]SUP_EL!$C:$D,MATCH('[1]all nodes'!AE525,[2]SUP_EL!$C:$C,0),2))</f>
        <v>#N/A</v>
      </c>
      <c r="M524" t="e">
        <f>IF('[1]all nodes'!AF525=0,0,INDEX([2]SUP_EL!$C:$D,MATCH('[1]all nodes'!AF525,[2]SUP_EL!$C:$C,0),2))</f>
        <v>#N/A</v>
      </c>
      <c r="N524">
        <f>IF('[1]all nodes'!AG525=0,0,INDEX([2]SUP_EL!$C:$D,MATCH('[1]all nodes'!AG525,[2]SUP_EL!$C:$C,0),2))</f>
        <v>10</v>
      </c>
      <c r="O524">
        <f>IF('[1]all nodes'!AH525=0,0,INDEX([2]SUP_EL!$C:$D,MATCH('[1]all nodes'!AH525,[2]SUP_EL!$C:$C,0),2))</f>
        <v>0</v>
      </c>
      <c r="P524">
        <f>IF('[1]all nodes'!AI525=0,0,INDEX([2]SUP_EL!$C:$D,MATCH('[1]all nodes'!AI525,[2]SUP_EL!$C:$C,0),2))</f>
        <v>0</v>
      </c>
      <c r="Q524">
        <f>IF('[1]all nodes'!AJ525=0,0,INDEX([2]SUP_EL!$C:$D,MATCH('[1]all nodes'!AJ525,[2]SUP_EL!$C:$C,0),2))</f>
        <v>97.762499999999989</v>
      </c>
      <c r="R524">
        <f>IF('[1]all nodes'!AK525=0,0,INDEX([2]SUP_EL!$C:$D,MATCH('[1]all nodes'!AK525,[2]SUP_EL!$C:$C,0),2))</f>
        <v>195.72</v>
      </c>
      <c r="S524" s="1">
        <f>'[1]adj supplies'!$AK525</f>
        <v>82.996966950179598</v>
      </c>
      <c r="T524" s="1">
        <f>'[1]adj supplies'!$AM525</f>
        <v>106.615324375358</v>
      </c>
      <c r="U524" s="1">
        <f>'[1]adj supplies'!$AO525</f>
        <v>130.233681831224</v>
      </c>
      <c r="V524" s="1">
        <f>'[1]adj supplies'!$AQ525</f>
        <v>153.85203925640201</v>
      </c>
      <c r="W524" s="1">
        <f>'[1]adj supplies'!$AS525</f>
        <v>153.85203925640201</v>
      </c>
      <c r="X524" s="1">
        <f>'[1]adj supplies'!$AU525</f>
        <v>153.85203925640201</v>
      </c>
      <c r="Y524" s="1">
        <f>'[1]adj supplies'!$AY525</f>
        <v>82.996966950179598</v>
      </c>
      <c r="Z524" s="1">
        <f>'[1]adj supplies'!$BA525</f>
        <v>106.615324375358</v>
      </c>
      <c r="AA524" s="1">
        <f>'[1]adj supplies'!$BC525</f>
        <v>130.233681831224</v>
      </c>
      <c r="AB524" s="1">
        <f>'[1]adj supplies'!$BE525</f>
        <v>153.85203925640201</v>
      </c>
      <c r="AC524" s="1">
        <f>'[1]adj supplies'!$BG525</f>
        <v>153.85203925640201</v>
      </c>
      <c r="AD524" s="1">
        <f>'[1]adj supplies'!$BI525</f>
        <v>153.85203925640201</v>
      </c>
    </row>
    <row r="525" spans="1:30" x14ac:dyDescent="0.35">
      <c r="A525" t="str">
        <f>'[1]all nodes'!$B526</f>
        <v>Gilroy  City Of</v>
      </c>
      <c r="B525">
        <f>'[1]all nodes'!$C526</f>
        <v>1806019</v>
      </c>
      <c r="C525" t="str">
        <f>'[1]all nodes'!$F526</f>
        <v>Recycled water</v>
      </c>
      <c r="D525" t="str">
        <f>'[1]all nodes'!$G526</f>
        <v>South County Regional Wastewater Authority</v>
      </c>
      <c r="E525" t="str">
        <f>'[1]all nodes'!$P526</f>
        <v>Recycled water</v>
      </c>
      <c r="F525" t="str">
        <f>'[1]all nodes'!$Q526</f>
        <v>Recycled water</v>
      </c>
      <c r="G525">
        <f>'[1]all nodes'!Z526</f>
        <v>0</v>
      </c>
      <c r="H525" t="str">
        <f>'[1]all nodes'!AA526</f>
        <v>WW_1806_2827</v>
      </c>
      <c r="I525" t="str">
        <f>'[1]all nodes'!AB526</f>
        <v>1806019TREC</v>
      </c>
      <c r="J525" t="str">
        <f>'[1]all nodes'!AC526</f>
        <v>1806019NPD</v>
      </c>
      <c r="K525" t="str">
        <f>'[1]all nodes'!AD526</f>
        <v>1806019E</v>
      </c>
      <c r="L525" t="e">
        <f>IF('[1]all nodes'!AE526=0,0,INDEX([2]SUP_EL!$C:$D,MATCH('[1]all nodes'!AE526,[2]SUP_EL!$C:$C,0),2))</f>
        <v>#N/A</v>
      </c>
      <c r="M525" t="e">
        <f>IF('[1]all nodes'!AF526=0,0,INDEX([2]SUP_EL!$C:$D,MATCH('[1]all nodes'!AF526,[2]SUP_EL!$C:$C,0),2))</f>
        <v>#N/A</v>
      </c>
      <c r="N525">
        <f>IF('[1]all nodes'!AG526=0,0,INDEX([2]SUP_EL!$C:$D,MATCH('[1]all nodes'!AG526,[2]SUP_EL!$C:$C,0),2))</f>
        <v>10</v>
      </c>
      <c r="O525">
        <f>IF('[1]all nodes'!AH526=0,0,INDEX([2]SUP_EL!$C:$D,MATCH('[1]all nodes'!AH526,[2]SUP_EL!$C:$C,0),2))</f>
        <v>0</v>
      </c>
      <c r="P525">
        <f>IF('[1]all nodes'!AI526=0,0,INDEX([2]SUP_EL!$C:$D,MATCH('[1]all nodes'!AI526,[2]SUP_EL!$C:$C,0),2))</f>
        <v>0</v>
      </c>
      <c r="Q525">
        <f>IF('[1]all nodes'!AJ526=0,0,INDEX([2]SUP_EL!$C:$D,MATCH('[1]all nodes'!AJ526,[2]SUP_EL!$C:$C,0),2))</f>
        <v>97.762499999999989</v>
      </c>
      <c r="R525">
        <f>IF('[1]all nodes'!AK526=0,0,INDEX([2]SUP_EL!$C:$D,MATCH('[1]all nodes'!AK526,[2]SUP_EL!$C:$C,0),2))</f>
        <v>195.72</v>
      </c>
      <c r="S525" s="1">
        <f>'[1]adj supplies'!$AK526</f>
        <v>73.997295834730096</v>
      </c>
      <c r="T525" s="1">
        <f>'[1]adj supplies'!$AM526</f>
        <v>95.054626545607604</v>
      </c>
      <c r="U525" s="1">
        <f>'[1]adj supplies'!$AO526</f>
        <v>116.11195728717399</v>
      </c>
      <c r="V525" s="1">
        <f>'[1]adj supplies'!$AQ526</f>
        <v>137.169287998052</v>
      </c>
      <c r="W525" s="1">
        <f>'[1]adj supplies'!$AS526</f>
        <v>137.169287998052</v>
      </c>
      <c r="X525" s="1">
        <f>'[1]adj supplies'!$AU526</f>
        <v>137.169287998052</v>
      </c>
      <c r="Y525" s="1">
        <f>'[1]adj supplies'!$AY526</f>
        <v>73.997295834730096</v>
      </c>
      <c r="Z525" s="1">
        <f>'[1]adj supplies'!$BA526</f>
        <v>95.054626545607604</v>
      </c>
      <c r="AA525" s="1">
        <f>'[1]adj supplies'!$BC526</f>
        <v>116.11195728717399</v>
      </c>
      <c r="AB525" s="1">
        <f>'[1]adj supplies'!$BE526</f>
        <v>137.169287998052</v>
      </c>
      <c r="AC525" s="1">
        <f>'[1]adj supplies'!$BG526</f>
        <v>137.169287998052</v>
      </c>
      <c r="AD525" s="1">
        <f>'[1]adj supplies'!$BI526</f>
        <v>137.169287998052</v>
      </c>
    </row>
    <row r="526" spans="1:30" x14ac:dyDescent="0.35">
      <c r="A526" t="str">
        <f>'[1]all nodes'!$B527</f>
        <v>Gilroy  City Of</v>
      </c>
      <c r="B526">
        <f>'[1]all nodes'!$C527</f>
        <v>1806019</v>
      </c>
      <c r="C526" t="str">
        <f>'[1]all nodes'!$F527</f>
        <v>Recycled water</v>
      </c>
      <c r="D526" t="str">
        <f>'[1]all nodes'!$G527</f>
        <v>South County Regional Wastewater Authority</v>
      </c>
      <c r="E526" t="str">
        <f>'[1]all nodes'!$P527</f>
        <v>Recycled water</v>
      </c>
      <c r="F526" t="str">
        <f>'[1]all nodes'!$Q527</f>
        <v>Recycled water</v>
      </c>
      <c r="G526">
        <f>'[1]all nodes'!Z527</f>
        <v>0</v>
      </c>
      <c r="H526" t="str">
        <f>'[1]all nodes'!AA527</f>
        <v>WW_1806_2827</v>
      </c>
      <c r="I526" t="str">
        <f>'[1]all nodes'!AB527</f>
        <v>1806019TREC</v>
      </c>
      <c r="J526" t="str">
        <f>'[1]all nodes'!AC527</f>
        <v>1806019NPD</v>
      </c>
      <c r="K526" t="str">
        <f>'[1]all nodes'!AD527</f>
        <v>1806019E</v>
      </c>
      <c r="L526" t="e">
        <f>IF('[1]all nodes'!AE527=0,0,INDEX([2]SUP_EL!$C:$D,MATCH('[1]all nodes'!AE527,[2]SUP_EL!$C:$C,0),2))</f>
        <v>#N/A</v>
      </c>
      <c r="M526" t="e">
        <f>IF('[1]all nodes'!AF527=0,0,INDEX([2]SUP_EL!$C:$D,MATCH('[1]all nodes'!AF527,[2]SUP_EL!$C:$C,0),2))</f>
        <v>#N/A</v>
      </c>
      <c r="N526">
        <f>IF('[1]all nodes'!AG527=0,0,INDEX([2]SUP_EL!$C:$D,MATCH('[1]all nodes'!AG527,[2]SUP_EL!$C:$C,0),2))</f>
        <v>10</v>
      </c>
      <c r="O526">
        <f>IF('[1]all nodes'!AH527=0,0,INDEX([2]SUP_EL!$C:$D,MATCH('[1]all nodes'!AH527,[2]SUP_EL!$C:$C,0),2))</f>
        <v>0</v>
      </c>
      <c r="P526">
        <f>IF('[1]all nodes'!AI527=0,0,INDEX([2]SUP_EL!$C:$D,MATCH('[1]all nodes'!AI527,[2]SUP_EL!$C:$C,0),2))</f>
        <v>0</v>
      </c>
      <c r="Q526">
        <f>IF('[1]all nodes'!AJ527=0,0,INDEX([2]SUP_EL!$C:$D,MATCH('[1]all nodes'!AJ527,[2]SUP_EL!$C:$C,0),2))</f>
        <v>97.762499999999989</v>
      </c>
      <c r="R526">
        <f>IF('[1]all nodes'!AK527=0,0,INDEX([2]SUP_EL!$C:$D,MATCH('[1]all nodes'!AK527,[2]SUP_EL!$C:$C,0),2))</f>
        <v>195.72</v>
      </c>
      <c r="S526" s="1">
        <f>'[1]adj supplies'!$AK527</f>
        <v>1019.96272621301</v>
      </c>
      <c r="T526" s="1">
        <f>'[1]adj supplies'!$AM527</f>
        <v>1310.2124201935001</v>
      </c>
      <c r="U526" s="1">
        <f>'[1]adj supplies'!$AO527</f>
        <v>1600.46211386711</v>
      </c>
      <c r="V526" s="1">
        <f>'[1]adj supplies'!$AQ527</f>
        <v>1890.7118078476001</v>
      </c>
      <c r="W526" s="1">
        <f>'[1]adj supplies'!$AS527</f>
        <v>1890.7118078476001</v>
      </c>
      <c r="X526" s="1">
        <f>'[1]adj supplies'!$AU527</f>
        <v>1890.7118078476001</v>
      </c>
      <c r="Y526" s="1">
        <f>'[1]adj supplies'!$AY527</f>
        <v>1019.96272621301</v>
      </c>
      <c r="Z526" s="1">
        <f>'[1]adj supplies'!$BA527</f>
        <v>1310.2124201935001</v>
      </c>
      <c r="AA526" s="1">
        <f>'[1]adj supplies'!$BC527</f>
        <v>1600.46211386711</v>
      </c>
      <c r="AB526" s="1">
        <f>'[1]adj supplies'!$BE527</f>
        <v>1890.7118078476001</v>
      </c>
      <c r="AC526" s="1">
        <f>'[1]adj supplies'!$BG527</f>
        <v>1890.7118078476001</v>
      </c>
      <c r="AD526" s="1">
        <f>'[1]adj supplies'!$BI527</f>
        <v>1890.7118078476001</v>
      </c>
    </row>
    <row r="527" spans="1:30" x14ac:dyDescent="0.35">
      <c r="A527" t="str">
        <f>'[1]all nodes'!$B528</f>
        <v>Glendale  City Of</v>
      </c>
      <c r="B527">
        <f>'[1]all nodes'!$C528</f>
        <v>1807113</v>
      </c>
      <c r="C527" t="str">
        <f>'[1]all nodes'!$F528</f>
        <v>Groundwater</v>
      </c>
      <c r="D527" t="str">
        <f>'[1]all nodes'!$G528</f>
        <v>All Wells</v>
      </c>
      <c r="E527" t="str">
        <f>'[1]all nodes'!$P528</f>
        <v>Raw water</v>
      </c>
      <c r="F527" t="str">
        <f>'[1]all nodes'!$Q528</f>
        <v>Drinking water</v>
      </c>
      <c r="G527">
        <f>'[1]all nodes'!Z528</f>
        <v>0</v>
      </c>
      <c r="H527">
        <f>'[1]all nodes'!AA528</f>
        <v>0</v>
      </c>
      <c r="I527" t="str">
        <f>'[1]all nodes'!AB528</f>
        <v xml:space="preserve">GW1807-4-12 </v>
      </c>
      <c r="J527" t="str">
        <f>'[1]all nodes'!AC528</f>
        <v>1807113PD</v>
      </c>
      <c r="K527" t="str">
        <f>'[1]all nodes'!AD528</f>
        <v>1807113E</v>
      </c>
      <c r="L527">
        <f>IF('[1]all nodes'!AE528=0,0,INDEX([2]SUP_EL!$C:$D,MATCH('[1]all nodes'!AE528,[2]SUP_EL!$C:$C,0),2))</f>
        <v>0</v>
      </c>
      <c r="M527">
        <f>IF('[1]all nodes'!AF528=0,0,INDEX([2]SUP_EL!$C:$D,MATCH('[1]all nodes'!AF528,[2]SUP_EL!$C:$C,0),2))</f>
        <v>0</v>
      </c>
      <c r="N527">
        <f>IF('[1]all nodes'!AG528=0,0,INDEX([2]SUP_EL!$C:$D,MATCH('[1]all nodes'!AG528,[2]SUP_EL!$C:$C,0),2))</f>
        <v>0</v>
      </c>
      <c r="O527">
        <f>IF('[1]all nodes'!AH528=0,0,INDEX([2]SUP_EL!$C:$D,MATCH('[1]all nodes'!AH528,[2]SUP_EL!$C:$C,0),2))</f>
        <v>0</v>
      </c>
      <c r="P527">
        <f>IF('[1]all nodes'!AI528=0,0,INDEX([2]SUP_EL!$C:$D,MATCH('[1]all nodes'!AI528,[2]SUP_EL!$C:$C,0),2))</f>
        <v>579</v>
      </c>
      <c r="Q527">
        <f>IF('[1]all nodes'!AJ528=0,0,INDEX([2]SUP_EL!$C:$D,MATCH('[1]all nodes'!AJ528,[2]SUP_EL!$C:$C,0),2))</f>
        <v>65.5</v>
      </c>
      <c r="R527">
        <f>IF('[1]all nodes'!AK528=0,0,INDEX([2]SUP_EL!$C:$D,MATCH('[1]all nodes'!AK528,[2]SUP_EL!$C:$C,0),2))</f>
        <v>163.1</v>
      </c>
      <c r="S527" s="1">
        <f>'[1]adj supplies'!$AK528</f>
        <v>8097</v>
      </c>
      <c r="T527" s="1">
        <f>'[1]adj supplies'!$AM528</f>
        <v>11656</v>
      </c>
      <c r="U527" s="1">
        <f>'[1]adj supplies'!$AO528</f>
        <v>11656</v>
      </c>
      <c r="V527" s="1">
        <f>'[1]adj supplies'!$AQ528</f>
        <v>11656</v>
      </c>
      <c r="W527" s="1">
        <f>'[1]adj supplies'!$AS528</f>
        <v>11656</v>
      </c>
      <c r="X527" s="1">
        <f>'[1]adj supplies'!$AU528</f>
        <v>11656</v>
      </c>
      <c r="Y527" s="1">
        <f>'[1]adj supplies'!$AY528</f>
        <v>8097</v>
      </c>
      <c r="Z527" s="1">
        <f>'[1]adj supplies'!$BA528</f>
        <v>11656</v>
      </c>
      <c r="AA527" s="1">
        <f>'[1]adj supplies'!$BC528</f>
        <v>11656</v>
      </c>
      <c r="AB527" s="1">
        <f>'[1]adj supplies'!$BE528</f>
        <v>11656</v>
      </c>
      <c r="AC527" s="1">
        <f>'[1]adj supplies'!$BG528</f>
        <v>11656</v>
      </c>
      <c r="AD527" s="1">
        <f>'[1]adj supplies'!$BI528</f>
        <v>11656</v>
      </c>
    </row>
    <row r="528" spans="1:30" x14ac:dyDescent="0.35">
      <c r="A528" t="str">
        <f>'[1]all nodes'!$B529</f>
        <v>Glendale  City Of</v>
      </c>
      <c r="B528">
        <f>'[1]all nodes'!$C529</f>
        <v>1807113</v>
      </c>
      <c r="C528" t="str">
        <f>'[1]all nodes'!$F529</f>
        <v>Purchased or Imported  Water</v>
      </c>
      <c r="D528" t="str">
        <f>'[1]all nodes'!$G529</f>
        <v>MWD</v>
      </c>
      <c r="E528" t="str">
        <f>'[1]all nodes'!$P529</f>
        <v>Raw water</v>
      </c>
      <c r="F528" t="str">
        <f>'[1]all nodes'!$Q529</f>
        <v>Drinking water</v>
      </c>
      <c r="G528">
        <f>'[1]all nodes'!Z529</f>
        <v>0</v>
      </c>
      <c r="H528">
        <f>'[1]all nodes'!AA529</f>
        <v>0</v>
      </c>
      <c r="I528" t="str">
        <f>'[1]all nodes'!AB529</f>
        <v>1807217IMP</v>
      </c>
      <c r="J528" t="str">
        <f>'[1]all nodes'!AC529</f>
        <v>1807113PD</v>
      </c>
      <c r="K528" t="str">
        <f>'[1]all nodes'!AD529</f>
        <v>1807113E</v>
      </c>
      <c r="L528">
        <f>IF('[1]all nodes'!AE529=0,0,INDEX([2]SUP_EL!$C:$D,MATCH('[1]all nodes'!AE529,[2]SUP_EL!$C:$C,0),2))</f>
        <v>0</v>
      </c>
      <c r="M528">
        <f>IF('[1]all nodes'!AF529=0,0,INDEX([2]SUP_EL!$C:$D,MATCH('[1]all nodes'!AF529,[2]SUP_EL!$C:$C,0),2))</f>
        <v>0</v>
      </c>
      <c r="N528">
        <f>IF('[1]all nodes'!AG529=0,0,INDEX([2]SUP_EL!$C:$D,MATCH('[1]all nodes'!AG529,[2]SUP_EL!$C:$C,0),2))</f>
        <v>0</v>
      </c>
      <c r="O528">
        <f>IF('[1]all nodes'!AH529=0,0,INDEX([2]SUP_EL!$C:$D,MATCH('[1]all nodes'!AH529,[2]SUP_EL!$C:$C,0),2))</f>
        <v>0</v>
      </c>
      <c r="P528">
        <f>IF('[1]all nodes'!AI529=0,0,INDEX([2]SUP_EL!$C:$D,MATCH('[1]all nodes'!AI529,[2]SUP_EL!$C:$C,0),2))</f>
        <v>10</v>
      </c>
      <c r="Q528">
        <f>IF('[1]all nodes'!AJ529=0,0,INDEX([2]SUP_EL!$C:$D,MATCH('[1]all nodes'!AJ529,[2]SUP_EL!$C:$C,0),2))</f>
        <v>44</v>
      </c>
      <c r="R528">
        <f>IF('[1]all nodes'!AK529=0,0,INDEX([2]SUP_EL!$C:$D,MATCH('[1]all nodes'!AK529,[2]SUP_EL!$C:$C,0),2))</f>
        <v>163.1</v>
      </c>
      <c r="S528" s="1">
        <f>'[1]adj supplies'!$AK529</f>
        <v>14726</v>
      </c>
      <c r="T528" s="1">
        <f>'[1]adj supplies'!$AM529</f>
        <v>26222</v>
      </c>
      <c r="U528" s="1">
        <f>'[1]adj supplies'!$AO529</f>
        <v>26222</v>
      </c>
      <c r="V528" s="1">
        <f>'[1]adj supplies'!$AQ529</f>
        <v>26222</v>
      </c>
      <c r="W528" s="1">
        <f>'[1]adj supplies'!$AS529</f>
        <v>26222</v>
      </c>
      <c r="X528" s="1">
        <f>'[1]adj supplies'!$AU529</f>
        <v>26222</v>
      </c>
      <c r="Y528" s="1">
        <f>'[1]adj supplies'!$AY529</f>
        <v>14726</v>
      </c>
      <c r="Z528" s="1">
        <f>'[1]adj supplies'!$BA529</f>
        <v>26222</v>
      </c>
      <c r="AA528" s="1">
        <f>'[1]adj supplies'!$BC529</f>
        <v>26222</v>
      </c>
      <c r="AB528" s="1">
        <f>'[1]adj supplies'!$BE529</f>
        <v>26222</v>
      </c>
      <c r="AC528" s="1">
        <f>'[1]adj supplies'!$BG529</f>
        <v>26222</v>
      </c>
      <c r="AD528" s="1">
        <f>'[1]adj supplies'!$BI529</f>
        <v>26222</v>
      </c>
    </row>
    <row r="529" spans="1:30" x14ac:dyDescent="0.35">
      <c r="A529" t="str">
        <f>'[1]all nodes'!$B530</f>
        <v>Glendale  City Of</v>
      </c>
      <c r="B529">
        <f>'[1]all nodes'!$C530</f>
        <v>1807113</v>
      </c>
      <c r="C529" t="str">
        <f>'[1]all nodes'!$F530</f>
        <v>Recycled water</v>
      </c>
      <c r="D529" t="str">
        <f>'[1]all nodes'!$G530</f>
        <v>LACSD</v>
      </c>
      <c r="E529" t="str">
        <f>'[1]all nodes'!$P530</f>
        <v>Recycled water</v>
      </c>
      <c r="F529" t="str">
        <f>'[1]all nodes'!$Q530</f>
        <v>Recycled water</v>
      </c>
      <c r="G529">
        <f>'[1]all nodes'!Z530</f>
        <v>0</v>
      </c>
      <c r="H529" t="str">
        <f>'[1]all nodes'!AA530</f>
        <v>WW_1807_1390</v>
      </c>
      <c r="I529" t="str">
        <f>'[1]all nodes'!AB530</f>
        <v>1807113TREC</v>
      </c>
      <c r="J529" t="str">
        <f>'[1]all nodes'!AC530</f>
        <v>1807113NPD</v>
      </c>
      <c r="K529" t="str">
        <f>'[1]all nodes'!AD530</f>
        <v>1807113E</v>
      </c>
      <c r="L529">
        <f>IF('[1]all nodes'!AE530=0,0,INDEX([2]SUP_EL!$C:$D,MATCH('[1]all nodes'!AE530,[2]SUP_EL!$C:$C,0),2))</f>
        <v>0</v>
      </c>
      <c r="M529">
        <f>IF('[1]all nodes'!AF530=0,0,INDEX([2]SUP_EL!$C:$D,MATCH('[1]all nodes'!AF530,[2]SUP_EL!$C:$C,0),2))</f>
        <v>0</v>
      </c>
      <c r="N529">
        <f>IF('[1]all nodes'!AG530=0,0,INDEX([2]SUP_EL!$C:$D,MATCH('[1]all nodes'!AG530,[2]SUP_EL!$C:$C,0),2))</f>
        <v>10</v>
      </c>
      <c r="O529">
        <f>IF('[1]all nodes'!AH530=0,0,INDEX([2]SUP_EL!$C:$D,MATCH('[1]all nodes'!AH530,[2]SUP_EL!$C:$C,0),2))</f>
        <v>0</v>
      </c>
      <c r="P529">
        <f>IF('[1]all nodes'!AI530=0,0,INDEX([2]SUP_EL!$C:$D,MATCH('[1]all nodes'!AI530,[2]SUP_EL!$C:$C,0),2))</f>
        <v>0</v>
      </c>
      <c r="Q529">
        <f>IF('[1]all nodes'!AJ530=0,0,INDEX([2]SUP_EL!$C:$D,MATCH('[1]all nodes'!AJ530,[2]SUP_EL!$C:$C,0),2))</f>
        <v>97.762499999999989</v>
      </c>
      <c r="R529">
        <f>IF('[1]all nodes'!AK530=0,0,INDEX([2]SUP_EL!$C:$D,MATCH('[1]all nodes'!AK530,[2]SUP_EL!$C:$C,0),2))</f>
        <v>195.72</v>
      </c>
      <c r="S529" s="1">
        <f>'[1]adj supplies'!$AK530</f>
        <v>17</v>
      </c>
      <c r="T529" s="1">
        <f>'[1]adj supplies'!$AM530</f>
        <v>17</v>
      </c>
      <c r="U529" s="1">
        <f>'[1]adj supplies'!$AO530</f>
        <v>17</v>
      </c>
      <c r="V529" s="1">
        <f>'[1]adj supplies'!$AQ530</f>
        <v>17</v>
      </c>
      <c r="W529" s="1">
        <f>'[1]adj supplies'!$AS530</f>
        <v>17</v>
      </c>
      <c r="X529" s="1">
        <f>'[1]adj supplies'!$AU530</f>
        <v>17</v>
      </c>
      <c r="Y529" s="1">
        <f>'[1]adj supplies'!$AY530</f>
        <v>17</v>
      </c>
      <c r="Z529" s="1">
        <f>'[1]adj supplies'!$BA530</f>
        <v>17</v>
      </c>
      <c r="AA529" s="1">
        <f>'[1]adj supplies'!$BC530</f>
        <v>17</v>
      </c>
      <c r="AB529" s="1">
        <f>'[1]adj supplies'!$BE530</f>
        <v>17</v>
      </c>
      <c r="AC529" s="1">
        <f>'[1]adj supplies'!$BG530</f>
        <v>17</v>
      </c>
      <c r="AD529" s="1">
        <f>'[1]adj supplies'!$BI530</f>
        <v>17</v>
      </c>
    </row>
    <row r="530" spans="1:30" x14ac:dyDescent="0.35">
      <c r="A530" t="str">
        <f>'[1]all nodes'!$B531</f>
        <v>Glendale  City Of</v>
      </c>
      <c r="B530">
        <f>'[1]all nodes'!$C531</f>
        <v>1807113</v>
      </c>
      <c r="C530" t="str">
        <f>'[1]all nodes'!$F531</f>
        <v>Recycled water</v>
      </c>
      <c r="D530" t="str">
        <f>'[1]all nodes'!$G531</f>
        <v>LACSD</v>
      </c>
      <c r="E530" t="str">
        <f>'[1]all nodes'!$P531</f>
        <v>Recycled water</v>
      </c>
      <c r="F530" t="str">
        <f>'[1]all nodes'!$Q531</f>
        <v>Recycled water</v>
      </c>
      <c r="G530">
        <f>'[1]all nodes'!Z531</f>
        <v>0</v>
      </c>
      <c r="H530" t="str">
        <f>'[1]all nodes'!AA531</f>
        <v>WW_1807_1390</v>
      </c>
      <c r="I530" t="str">
        <f>'[1]all nodes'!AB531</f>
        <v>1807113TREC</v>
      </c>
      <c r="J530" t="str">
        <f>'[1]all nodes'!AC531</f>
        <v>1807113NPD</v>
      </c>
      <c r="K530" t="str">
        <f>'[1]all nodes'!AD531</f>
        <v>1807113E</v>
      </c>
      <c r="L530">
        <f>IF('[1]all nodes'!AE531=0,0,INDEX([2]SUP_EL!$C:$D,MATCH('[1]all nodes'!AE531,[2]SUP_EL!$C:$C,0),2))</f>
        <v>0</v>
      </c>
      <c r="M530">
        <f>IF('[1]all nodes'!AF531=0,0,INDEX([2]SUP_EL!$C:$D,MATCH('[1]all nodes'!AF531,[2]SUP_EL!$C:$C,0),2))</f>
        <v>0</v>
      </c>
      <c r="N530">
        <f>IF('[1]all nodes'!AG531=0,0,INDEX([2]SUP_EL!$C:$D,MATCH('[1]all nodes'!AG531,[2]SUP_EL!$C:$C,0),2))</f>
        <v>10</v>
      </c>
      <c r="O530">
        <f>IF('[1]all nodes'!AH531=0,0,INDEX([2]SUP_EL!$C:$D,MATCH('[1]all nodes'!AH531,[2]SUP_EL!$C:$C,0),2))</f>
        <v>0</v>
      </c>
      <c r="P530">
        <f>IF('[1]all nodes'!AI531=0,0,INDEX([2]SUP_EL!$C:$D,MATCH('[1]all nodes'!AI531,[2]SUP_EL!$C:$C,0),2))</f>
        <v>0</v>
      </c>
      <c r="Q530">
        <f>IF('[1]all nodes'!AJ531=0,0,INDEX([2]SUP_EL!$C:$D,MATCH('[1]all nodes'!AJ531,[2]SUP_EL!$C:$C,0),2))</f>
        <v>97.762499999999989</v>
      </c>
      <c r="R530">
        <f>IF('[1]all nodes'!AK531=0,0,INDEX([2]SUP_EL!$C:$D,MATCH('[1]all nodes'!AK531,[2]SUP_EL!$C:$C,0),2))</f>
        <v>195.72</v>
      </c>
      <c r="S530" s="1">
        <f>'[1]adj supplies'!$AK531</f>
        <v>1490</v>
      </c>
      <c r="T530" s="1">
        <f>'[1]adj supplies'!$AM531</f>
        <v>1429</v>
      </c>
      <c r="U530" s="1">
        <f>'[1]adj supplies'!$AO531</f>
        <v>1429</v>
      </c>
      <c r="V530" s="1">
        <f>'[1]adj supplies'!$AQ531</f>
        <v>1429</v>
      </c>
      <c r="W530" s="1">
        <f>'[1]adj supplies'!$AS531</f>
        <v>1429</v>
      </c>
      <c r="X530" s="1">
        <f>'[1]adj supplies'!$AU531</f>
        <v>1429</v>
      </c>
      <c r="Y530" s="1">
        <f>'[1]adj supplies'!$AY531</f>
        <v>1490</v>
      </c>
      <c r="Z530" s="1">
        <f>'[1]adj supplies'!$BA531</f>
        <v>1429</v>
      </c>
      <c r="AA530" s="1">
        <f>'[1]adj supplies'!$BC531</f>
        <v>1429</v>
      </c>
      <c r="AB530" s="1">
        <f>'[1]adj supplies'!$BE531</f>
        <v>1429</v>
      </c>
      <c r="AC530" s="1">
        <f>'[1]adj supplies'!$BG531</f>
        <v>1429</v>
      </c>
      <c r="AD530" s="1">
        <f>'[1]adj supplies'!$BI531</f>
        <v>1429</v>
      </c>
    </row>
    <row r="531" spans="1:30" x14ac:dyDescent="0.35">
      <c r="A531" t="str">
        <f>'[1]all nodes'!$B532</f>
        <v>Glendale  City Of</v>
      </c>
      <c r="B531">
        <f>'[1]all nodes'!$C532</f>
        <v>1807113</v>
      </c>
      <c r="C531" t="str">
        <f>'[1]all nodes'!$F532</f>
        <v>Recycled water</v>
      </c>
      <c r="D531" t="str">
        <f>'[1]all nodes'!$G532</f>
        <v>LACSD</v>
      </c>
      <c r="E531" t="str">
        <f>'[1]all nodes'!$P532</f>
        <v>Recycled water</v>
      </c>
      <c r="F531" t="str">
        <f>'[1]all nodes'!$Q532</f>
        <v>Recycled water</v>
      </c>
      <c r="G531">
        <f>'[1]all nodes'!Z532</f>
        <v>0</v>
      </c>
      <c r="H531" t="str">
        <f>'[1]all nodes'!AA532</f>
        <v>WW_1807_1390</v>
      </c>
      <c r="I531" t="str">
        <f>'[1]all nodes'!AB532</f>
        <v>1807113TREC</v>
      </c>
      <c r="J531" t="str">
        <f>'[1]all nodes'!AC532</f>
        <v>1807113NPD</v>
      </c>
      <c r="K531" t="str">
        <f>'[1]all nodes'!AD532</f>
        <v>1807113E</v>
      </c>
      <c r="L531">
        <f>IF('[1]all nodes'!AE532=0,0,INDEX([2]SUP_EL!$C:$D,MATCH('[1]all nodes'!AE532,[2]SUP_EL!$C:$C,0),2))</f>
        <v>0</v>
      </c>
      <c r="M531">
        <f>IF('[1]all nodes'!AF532=0,0,INDEX([2]SUP_EL!$C:$D,MATCH('[1]all nodes'!AF532,[2]SUP_EL!$C:$C,0),2))</f>
        <v>0</v>
      </c>
      <c r="N531">
        <f>IF('[1]all nodes'!AG532=0,0,INDEX([2]SUP_EL!$C:$D,MATCH('[1]all nodes'!AG532,[2]SUP_EL!$C:$C,0),2))</f>
        <v>10</v>
      </c>
      <c r="O531">
        <f>IF('[1]all nodes'!AH532=0,0,INDEX([2]SUP_EL!$C:$D,MATCH('[1]all nodes'!AH532,[2]SUP_EL!$C:$C,0),2))</f>
        <v>0</v>
      </c>
      <c r="P531">
        <f>IF('[1]all nodes'!AI532=0,0,INDEX([2]SUP_EL!$C:$D,MATCH('[1]all nodes'!AI532,[2]SUP_EL!$C:$C,0),2))</f>
        <v>0</v>
      </c>
      <c r="Q531">
        <f>IF('[1]all nodes'!AJ532=0,0,INDEX([2]SUP_EL!$C:$D,MATCH('[1]all nodes'!AJ532,[2]SUP_EL!$C:$C,0),2))</f>
        <v>97.762499999999989</v>
      </c>
      <c r="R531">
        <f>IF('[1]all nodes'!AK532=0,0,INDEX([2]SUP_EL!$C:$D,MATCH('[1]all nodes'!AK532,[2]SUP_EL!$C:$C,0),2))</f>
        <v>195.72</v>
      </c>
      <c r="S531" s="1">
        <f>'[1]adj supplies'!$AK532</f>
        <v>226</v>
      </c>
      <c r="T531" s="1">
        <f>'[1]adj supplies'!$AM532</f>
        <v>216</v>
      </c>
      <c r="U531" s="1">
        <f>'[1]adj supplies'!$AO532</f>
        <v>216</v>
      </c>
      <c r="V531" s="1">
        <f>'[1]adj supplies'!$AQ532</f>
        <v>216</v>
      </c>
      <c r="W531" s="1">
        <f>'[1]adj supplies'!$AS532</f>
        <v>216</v>
      </c>
      <c r="X531" s="1">
        <f>'[1]adj supplies'!$AU532</f>
        <v>216</v>
      </c>
      <c r="Y531" s="1">
        <f>'[1]adj supplies'!$AY532</f>
        <v>226</v>
      </c>
      <c r="Z531" s="1">
        <f>'[1]adj supplies'!$BA532</f>
        <v>216</v>
      </c>
      <c r="AA531" s="1">
        <f>'[1]adj supplies'!$BC532</f>
        <v>216</v>
      </c>
      <c r="AB531" s="1">
        <f>'[1]adj supplies'!$BE532</f>
        <v>216</v>
      </c>
      <c r="AC531" s="1">
        <f>'[1]adj supplies'!$BG532</f>
        <v>216</v>
      </c>
      <c r="AD531" s="1">
        <f>'[1]adj supplies'!$BI532</f>
        <v>216</v>
      </c>
    </row>
    <row r="532" spans="1:30" x14ac:dyDescent="0.35">
      <c r="A532" t="str">
        <f>'[1]all nodes'!$B533</f>
        <v>Glendora  City Of</v>
      </c>
      <c r="B532">
        <f>'[1]all nodes'!$C533</f>
        <v>1807115</v>
      </c>
      <c r="C532" t="str">
        <f>'[1]all nodes'!$F533</f>
        <v>Groundwater</v>
      </c>
      <c r="D532" t="str">
        <f>'[1]all nodes'!$G533</f>
        <v>Main San Gabriel Basin</v>
      </c>
      <c r="E532" t="str">
        <f>'[1]all nodes'!$P533</f>
        <v>Raw water</v>
      </c>
      <c r="F532" t="str">
        <f>'[1]all nodes'!$Q533</f>
        <v>Drinking water</v>
      </c>
      <c r="G532" t="e">
        <f>'[1]all nodes'!Z533</f>
        <v>#N/A</v>
      </c>
      <c r="H532" t="e">
        <f>'[1]all nodes'!AA533</f>
        <v>#N/A</v>
      </c>
      <c r="I532" t="e">
        <f>'[1]all nodes'!AB533</f>
        <v>#N/A</v>
      </c>
      <c r="J532" t="str">
        <f>'[1]all nodes'!AC533</f>
        <v>1807115PD</v>
      </c>
      <c r="K532" t="str">
        <f>'[1]all nodes'!AD533</f>
        <v>1807115E</v>
      </c>
      <c r="L532" t="e">
        <f>IF('[1]all nodes'!AE533=0,0,INDEX([2]SUP_EL!$C:$D,MATCH('[1]all nodes'!AE533,[2]SUP_EL!$C:$C,0),2))</f>
        <v>#N/A</v>
      </c>
      <c r="M532" t="e">
        <f>IF('[1]all nodes'!AF533=0,0,INDEX([2]SUP_EL!$C:$D,MATCH('[1]all nodes'!AF533,[2]SUP_EL!$C:$C,0),2))</f>
        <v>#N/A</v>
      </c>
      <c r="N532" t="e">
        <f>IF('[1]all nodes'!AG533=0,0,INDEX([2]SUP_EL!$C:$D,MATCH('[1]all nodes'!AG533,[2]SUP_EL!$C:$C,0),2))</f>
        <v>#N/A</v>
      </c>
      <c r="O532" t="e">
        <f>IF('[1]all nodes'!AH533=0,0,INDEX([2]SUP_EL!$C:$D,MATCH('[1]all nodes'!AH533,[2]SUP_EL!$C:$C,0),2))</f>
        <v>#N/A</v>
      </c>
      <c r="P532" t="e">
        <f>IF('[1]all nodes'!AI533=0,0,INDEX([2]SUP_EL!$C:$D,MATCH('[1]all nodes'!AI533,[2]SUP_EL!$C:$C,0),2))</f>
        <v>#N/A</v>
      </c>
      <c r="Q532" t="e">
        <f>IF('[1]all nodes'!AJ533=0,0,INDEX([2]SUP_EL!$C:$D,MATCH('[1]all nodes'!AJ533,[2]SUP_EL!$C:$C,0),2))</f>
        <v>#N/A</v>
      </c>
      <c r="R532">
        <f>IF('[1]all nodes'!AK533=0,0,INDEX([2]SUP_EL!$C:$D,MATCH('[1]all nodes'!AK533,[2]SUP_EL!$C:$C,0),2))</f>
        <v>163.1</v>
      </c>
      <c r="S532" s="1">
        <f>'[1]adj supplies'!$AK533</f>
        <v>8439</v>
      </c>
      <c r="T532" s="1">
        <f>'[1]adj supplies'!$AM533</f>
        <v>9550.7999999999993</v>
      </c>
      <c r="U532" s="1">
        <f>'[1]adj supplies'!$AO533</f>
        <v>9774.24</v>
      </c>
      <c r="V532" s="1">
        <f>'[1]adj supplies'!$AQ533</f>
        <v>10002.719999999999</v>
      </c>
      <c r="W532" s="1">
        <f>'[1]adj supplies'!$AS533</f>
        <v>10237.08</v>
      </c>
      <c r="X532" s="1">
        <f>'[1]adj supplies'!$AU533</f>
        <v>10476.48</v>
      </c>
      <c r="Y532" s="1">
        <f>'[1]adj supplies'!$AY533</f>
        <v>8439</v>
      </c>
      <c r="Z532" s="1">
        <f>'[1]adj supplies'!$BA533</f>
        <v>9550.7999999999993</v>
      </c>
      <c r="AA532" s="1">
        <f>'[1]adj supplies'!$BC533</f>
        <v>9774.24</v>
      </c>
      <c r="AB532" s="1">
        <f>'[1]adj supplies'!$BE533</f>
        <v>10002.719999999999</v>
      </c>
      <c r="AC532" s="1">
        <f>'[1]adj supplies'!$BG533</f>
        <v>10237.08</v>
      </c>
      <c r="AD532" s="1">
        <f>'[1]adj supplies'!$BI533</f>
        <v>10476.48</v>
      </c>
    </row>
    <row r="533" spans="1:30" x14ac:dyDescent="0.35">
      <c r="A533" t="str">
        <f>'[1]all nodes'!$B534</f>
        <v>Glendora  City Of</v>
      </c>
      <c r="B533">
        <f>'[1]all nodes'!$C534</f>
        <v>1807115</v>
      </c>
      <c r="C533" t="str">
        <f>'[1]all nodes'!$F534</f>
        <v>Purchased or Imported  Water</v>
      </c>
      <c r="D533" t="str">
        <f>'[1]all nodes'!$G534</f>
        <v>Covina Irrigating Company</v>
      </c>
      <c r="E533" t="str">
        <f>'[1]all nodes'!$P534</f>
        <v>Raw water</v>
      </c>
      <c r="F533" t="str">
        <f>'[1]all nodes'!$Q534</f>
        <v>Drinking water</v>
      </c>
      <c r="G533" t="e">
        <f>'[1]all nodes'!Z534</f>
        <v>#N/A</v>
      </c>
      <c r="H533" t="e">
        <f>'[1]all nodes'!AA534</f>
        <v>#N/A</v>
      </c>
      <c r="I533" t="e">
        <f>'[1]all nodes'!AB534</f>
        <v>#N/A</v>
      </c>
      <c r="J533" t="str">
        <f>'[1]all nodes'!AC534</f>
        <v>1807115PD</v>
      </c>
      <c r="K533" t="str">
        <f>'[1]all nodes'!AD534</f>
        <v>1807115E</v>
      </c>
      <c r="L533" t="e">
        <f>IF('[1]all nodes'!AE534=0,0,INDEX([2]SUP_EL!$C:$D,MATCH('[1]all nodes'!AE534,[2]SUP_EL!$C:$C,0),2))</f>
        <v>#N/A</v>
      </c>
      <c r="M533" t="e">
        <f>IF('[1]all nodes'!AF534=0,0,INDEX([2]SUP_EL!$C:$D,MATCH('[1]all nodes'!AF534,[2]SUP_EL!$C:$C,0),2))</f>
        <v>#N/A</v>
      </c>
      <c r="N533" t="e">
        <f>IF('[1]all nodes'!AG534=0,0,INDEX([2]SUP_EL!$C:$D,MATCH('[1]all nodes'!AG534,[2]SUP_EL!$C:$C,0),2))</f>
        <v>#N/A</v>
      </c>
      <c r="O533" t="e">
        <f>IF('[1]all nodes'!AH534=0,0,INDEX([2]SUP_EL!$C:$D,MATCH('[1]all nodes'!AH534,[2]SUP_EL!$C:$C,0),2))</f>
        <v>#N/A</v>
      </c>
      <c r="P533" t="e">
        <f>IF('[1]all nodes'!AI534=0,0,INDEX([2]SUP_EL!$C:$D,MATCH('[1]all nodes'!AI534,[2]SUP_EL!$C:$C,0),2))</f>
        <v>#N/A</v>
      </c>
      <c r="Q533" t="e">
        <f>IF('[1]all nodes'!AJ534=0,0,INDEX([2]SUP_EL!$C:$D,MATCH('[1]all nodes'!AJ534,[2]SUP_EL!$C:$C,0),2))</f>
        <v>#N/A</v>
      </c>
      <c r="R533">
        <f>IF('[1]all nodes'!AK534=0,0,INDEX([2]SUP_EL!$C:$D,MATCH('[1]all nodes'!AK534,[2]SUP_EL!$C:$C,0),2))</f>
        <v>163.1</v>
      </c>
      <c r="S533" s="1">
        <f>'[1]adj supplies'!$AK534</f>
        <v>75</v>
      </c>
      <c r="T533" s="1">
        <f>'[1]adj supplies'!$AM534</f>
        <v>113.7</v>
      </c>
      <c r="U533" s="1">
        <f>'[1]adj supplies'!$AO534</f>
        <v>116.36</v>
      </c>
      <c r="V533" s="1">
        <f>'[1]adj supplies'!$AQ534</f>
        <v>119.08</v>
      </c>
      <c r="W533" s="1">
        <f>'[1]adj supplies'!$AS534</f>
        <v>121.87</v>
      </c>
      <c r="X533" s="1">
        <f>'[1]adj supplies'!$AU534</f>
        <v>124.72</v>
      </c>
      <c r="Y533" s="1">
        <f>'[1]adj supplies'!$AY534</f>
        <v>75</v>
      </c>
      <c r="Z533" s="1">
        <f>'[1]adj supplies'!$BA534</f>
        <v>113.7</v>
      </c>
      <c r="AA533" s="1">
        <f>'[1]adj supplies'!$BC534</f>
        <v>116.36</v>
      </c>
      <c r="AB533" s="1">
        <f>'[1]adj supplies'!$BE534</f>
        <v>119.08</v>
      </c>
      <c r="AC533" s="1">
        <f>'[1]adj supplies'!$BG534</f>
        <v>121.87</v>
      </c>
      <c r="AD533" s="1">
        <f>'[1]adj supplies'!$BI534</f>
        <v>124.72</v>
      </c>
    </row>
    <row r="534" spans="1:30" x14ac:dyDescent="0.35">
      <c r="A534" t="str">
        <f>'[1]all nodes'!$B535</f>
        <v>Glendora  City Of</v>
      </c>
      <c r="B534">
        <f>'[1]all nodes'!$C535</f>
        <v>1807115</v>
      </c>
      <c r="C534" t="str">
        <f>'[1]all nodes'!$F535</f>
        <v>Purchased or Imported  Water</v>
      </c>
      <c r="D534" t="str">
        <f>'[1]all nodes'!$G535</f>
        <v>Three Valleys Municipal Water District</v>
      </c>
      <c r="E534" t="str">
        <f>'[1]all nodes'!$P535</f>
        <v>Raw water</v>
      </c>
      <c r="F534" t="str">
        <f>'[1]all nodes'!$Q535</f>
        <v>Drinking water</v>
      </c>
      <c r="G534" t="e">
        <f>'[1]all nodes'!Z535</f>
        <v>#N/A</v>
      </c>
      <c r="H534" t="e">
        <f>'[1]all nodes'!AA535</f>
        <v>#N/A</v>
      </c>
      <c r="I534" t="e">
        <f>'[1]all nodes'!AB535</f>
        <v>#N/A</v>
      </c>
      <c r="J534" t="str">
        <f>'[1]all nodes'!AC535</f>
        <v>1807115PD</v>
      </c>
      <c r="K534" t="str">
        <f>'[1]all nodes'!AD535</f>
        <v>1807115E</v>
      </c>
      <c r="L534" t="e">
        <f>IF('[1]all nodes'!AE535=0,0,INDEX([2]SUP_EL!$C:$D,MATCH('[1]all nodes'!AE535,[2]SUP_EL!$C:$C,0),2))</f>
        <v>#N/A</v>
      </c>
      <c r="M534" t="e">
        <f>IF('[1]all nodes'!AF535=0,0,INDEX([2]SUP_EL!$C:$D,MATCH('[1]all nodes'!AF535,[2]SUP_EL!$C:$C,0),2))</f>
        <v>#N/A</v>
      </c>
      <c r="N534" t="e">
        <f>IF('[1]all nodes'!AG535=0,0,INDEX([2]SUP_EL!$C:$D,MATCH('[1]all nodes'!AG535,[2]SUP_EL!$C:$C,0),2))</f>
        <v>#N/A</v>
      </c>
      <c r="O534" t="e">
        <f>IF('[1]all nodes'!AH535=0,0,INDEX([2]SUP_EL!$C:$D,MATCH('[1]all nodes'!AH535,[2]SUP_EL!$C:$C,0),2))</f>
        <v>#N/A</v>
      </c>
      <c r="P534" t="e">
        <f>IF('[1]all nodes'!AI535=0,0,INDEX([2]SUP_EL!$C:$D,MATCH('[1]all nodes'!AI535,[2]SUP_EL!$C:$C,0),2))</f>
        <v>#N/A</v>
      </c>
      <c r="Q534" t="e">
        <f>IF('[1]all nodes'!AJ535=0,0,INDEX([2]SUP_EL!$C:$D,MATCH('[1]all nodes'!AJ535,[2]SUP_EL!$C:$C,0),2))</f>
        <v>#N/A</v>
      </c>
      <c r="R534">
        <f>IF('[1]all nodes'!AK535=0,0,INDEX([2]SUP_EL!$C:$D,MATCH('[1]all nodes'!AK535,[2]SUP_EL!$C:$C,0),2))</f>
        <v>163.1</v>
      </c>
      <c r="S534" s="1">
        <f>'[1]adj supplies'!$AK535</f>
        <v>2789</v>
      </c>
      <c r="T534" s="1">
        <f>'[1]adj supplies'!$AM535</f>
        <v>1705.5</v>
      </c>
      <c r="U534" s="1">
        <f>'[1]adj supplies'!$AO535</f>
        <v>1745.4</v>
      </c>
      <c r="V534" s="1">
        <f>'[1]adj supplies'!$AQ535</f>
        <v>1786.2</v>
      </c>
      <c r="W534" s="1">
        <f>'[1]adj supplies'!$AS535</f>
        <v>1828.05</v>
      </c>
      <c r="X534" s="1">
        <f>'[1]adj supplies'!$AU535</f>
        <v>1870.8</v>
      </c>
      <c r="Y534" s="1">
        <f>'[1]adj supplies'!$AY535</f>
        <v>2789</v>
      </c>
      <c r="Z534" s="1">
        <f>'[1]adj supplies'!$BA535</f>
        <v>1705.5</v>
      </c>
      <c r="AA534" s="1">
        <f>'[1]adj supplies'!$BC535</f>
        <v>1745.4</v>
      </c>
      <c r="AB534" s="1">
        <f>'[1]adj supplies'!$BE535</f>
        <v>1786.2</v>
      </c>
      <c r="AC534" s="1">
        <f>'[1]adj supplies'!$BG535</f>
        <v>1828.05</v>
      </c>
      <c r="AD534" s="1">
        <f>'[1]adj supplies'!$BI535</f>
        <v>1870.8</v>
      </c>
    </row>
    <row r="535" spans="1:30" x14ac:dyDescent="0.35">
      <c r="A535" t="str">
        <f>'[1]all nodes'!$B536</f>
        <v>Golden Hills Community Services District</v>
      </c>
      <c r="B535">
        <f>'[1]all nodes'!$C536</f>
        <v>1803035</v>
      </c>
      <c r="C535" t="str">
        <f>'[1]all nodes'!$F536</f>
        <v>Groundwater</v>
      </c>
      <c r="D535" t="str">
        <f>'[1]all nodes'!$G536</f>
        <v>Tehachapi Basin allowed pumping allocation (see Note 1)</v>
      </c>
      <c r="E535" t="str">
        <f>'[1]all nodes'!$P536</f>
        <v>Raw water</v>
      </c>
      <c r="F535" t="str">
        <f>'[1]all nodes'!$Q536</f>
        <v>Drinking water</v>
      </c>
      <c r="G535">
        <f>'[1]all nodes'!Z536</f>
        <v>0</v>
      </c>
      <c r="H535" t="str">
        <f>'[1]all nodes'!AA536</f>
        <v xml:space="preserve">GW1803-5-28 </v>
      </c>
      <c r="I535" t="str">
        <f>'[1]all nodes'!AB536</f>
        <v>1803035GW</v>
      </c>
      <c r="J535" t="str">
        <f>'[1]all nodes'!AC536</f>
        <v>1803035PD</v>
      </c>
      <c r="K535" t="str">
        <f>'[1]all nodes'!AD536</f>
        <v>1803035E</v>
      </c>
      <c r="L535">
        <f>IF('[1]all nodes'!AE536=0,0,INDEX([2]SUP_EL!$C:$D,MATCH('[1]all nodes'!AE536,[2]SUP_EL!$C:$C,0),2))</f>
        <v>0</v>
      </c>
      <c r="M535">
        <f>IF('[1]all nodes'!AF536=0,0,INDEX([2]SUP_EL!$C:$D,MATCH('[1]all nodes'!AF536,[2]SUP_EL!$C:$C,0),2))</f>
        <v>0</v>
      </c>
      <c r="N535">
        <f>IF('[1]all nodes'!AG536=0,0,INDEX([2]SUP_EL!$C:$D,MATCH('[1]all nodes'!AG536,[2]SUP_EL!$C:$C,0),2))</f>
        <v>399</v>
      </c>
      <c r="O535">
        <f>IF('[1]all nodes'!AH536=0,0,INDEX([2]SUP_EL!$C:$D,MATCH('[1]all nodes'!AH536,[2]SUP_EL!$C:$C,0),2))</f>
        <v>0</v>
      </c>
      <c r="P535">
        <f>IF('[1]all nodes'!AI536=0,0,INDEX([2]SUP_EL!$C:$D,MATCH('[1]all nodes'!AI536,[2]SUP_EL!$C:$C,0),2))</f>
        <v>0</v>
      </c>
      <c r="Q535">
        <f>IF('[1]all nodes'!AJ536=0,0,INDEX([2]SUP_EL!$C:$D,MATCH('[1]all nodes'!AJ536,[2]SUP_EL!$C:$C,0),2))</f>
        <v>65.5</v>
      </c>
      <c r="R535">
        <f>IF('[1]all nodes'!AK536=0,0,INDEX([2]SUP_EL!$C:$D,MATCH('[1]all nodes'!AK536,[2]SUP_EL!$C:$C,0),2))</f>
        <v>17.600000000000001</v>
      </c>
      <c r="S535" s="1">
        <f>'[1]adj supplies'!$AK536</f>
        <v>916</v>
      </c>
      <c r="T535" s="1">
        <f>'[1]adj supplies'!$AM536</f>
        <v>1116</v>
      </c>
      <c r="U535" s="1">
        <f>'[1]adj supplies'!$AO536</f>
        <v>866</v>
      </c>
      <c r="V535" s="1">
        <f>'[1]adj supplies'!$AQ536</f>
        <v>866</v>
      </c>
      <c r="W535" s="1">
        <f>'[1]adj supplies'!$AS536</f>
        <v>866</v>
      </c>
      <c r="X535" s="1">
        <f>'[1]adj supplies'!$AU536</f>
        <v>866</v>
      </c>
      <c r="Y535" s="1">
        <f>'[1]adj supplies'!$AY536</f>
        <v>916</v>
      </c>
      <c r="Z535" s="1">
        <f>'[1]adj supplies'!$BA536</f>
        <v>1116</v>
      </c>
      <c r="AA535" s="1">
        <f>'[1]adj supplies'!$BC536</f>
        <v>866</v>
      </c>
      <c r="AB535" s="1">
        <f>'[1]adj supplies'!$BE536</f>
        <v>866</v>
      </c>
      <c r="AC535" s="1">
        <f>'[1]adj supplies'!$BG536</f>
        <v>866</v>
      </c>
      <c r="AD535" s="1">
        <f>'[1]adj supplies'!$BI536</f>
        <v>866</v>
      </c>
    </row>
    <row r="536" spans="1:30" x14ac:dyDescent="0.35">
      <c r="A536" t="str">
        <f>'[1]all nodes'!$B537</f>
        <v>Golden Hills Community Services District</v>
      </c>
      <c r="B536">
        <f>'[1]all nodes'!$C537</f>
        <v>1803035</v>
      </c>
      <c r="C536" t="str">
        <f>'[1]all nodes'!$F537</f>
        <v>Purchased or Imported  Water</v>
      </c>
      <c r="D536" t="str">
        <f>'[1]all nodes'!$G537</f>
        <v>Conjunctive Use through groundwater recharge</v>
      </c>
      <c r="E536" t="str">
        <f>'[1]all nodes'!$P537</f>
        <v>Raw water</v>
      </c>
      <c r="F536" t="str">
        <f>'[1]all nodes'!$Q537</f>
        <v>Drinking water</v>
      </c>
      <c r="G536">
        <f>'[1]all nodes'!Z537</f>
        <v>0</v>
      </c>
      <c r="H536">
        <f>'[1]all nodes'!AA537</f>
        <v>0</v>
      </c>
      <c r="I536" t="str">
        <f>'[1]all nodes'!AB537</f>
        <v>1803073IMP</v>
      </c>
      <c r="J536" t="str">
        <f>'[1]all nodes'!AC537</f>
        <v>1803035PD</v>
      </c>
      <c r="K536" t="str">
        <f>'[1]all nodes'!AD537</f>
        <v>1803035E</v>
      </c>
      <c r="L536">
        <f>IF('[1]all nodes'!AE537=0,0,INDEX([2]SUP_EL!$C:$D,MATCH('[1]all nodes'!AE537,[2]SUP_EL!$C:$C,0),2))</f>
        <v>0</v>
      </c>
      <c r="M536">
        <f>IF('[1]all nodes'!AF537=0,0,INDEX([2]SUP_EL!$C:$D,MATCH('[1]all nodes'!AF537,[2]SUP_EL!$C:$C,0),2))</f>
        <v>0</v>
      </c>
      <c r="N536">
        <f>IF('[1]all nodes'!AG537=0,0,INDEX([2]SUP_EL!$C:$D,MATCH('[1]all nodes'!AG537,[2]SUP_EL!$C:$C,0),2))</f>
        <v>0</v>
      </c>
      <c r="O536">
        <f>IF('[1]all nodes'!AH537=0,0,INDEX([2]SUP_EL!$C:$D,MATCH('[1]all nodes'!AH537,[2]SUP_EL!$C:$C,0),2))</f>
        <v>0</v>
      </c>
      <c r="P536">
        <f>IF('[1]all nodes'!AI537=0,0,INDEX([2]SUP_EL!$C:$D,MATCH('[1]all nodes'!AI537,[2]SUP_EL!$C:$C,0),2))</f>
        <v>10</v>
      </c>
      <c r="Q536">
        <f>IF('[1]all nodes'!AJ537=0,0,INDEX([2]SUP_EL!$C:$D,MATCH('[1]all nodes'!AJ537,[2]SUP_EL!$C:$C,0),2))</f>
        <v>44</v>
      </c>
      <c r="R536">
        <f>IF('[1]all nodes'!AK537=0,0,INDEX([2]SUP_EL!$C:$D,MATCH('[1]all nodes'!AK537,[2]SUP_EL!$C:$C,0),2))</f>
        <v>17.600000000000001</v>
      </c>
      <c r="S536" s="1">
        <f>'[1]adj supplies'!$AK537</f>
        <v>116</v>
      </c>
      <c r="T536" s="1">
        <f>'[1]adj supplies'!$AM537</f>
        <v>0</v>
      </c>
      <c r="U536" s="1">
        <f>'[1]adj supplies'!$AO537</f>
        <v>0</v>
      </c>
      <c r="V536" s="1">
        <f>'[1]adj supplies'!$AQ537</f>
        <v>0</v>
      </c>
      <c r="W536" s="1">
        <f>'[1]adj supplies'!$AS537</f>
        <v>0</v>
      </c>
      <c r="X536" s="1">
        <f>'[1]adj supplies'!$AU537</f>
        <v>0</v>
      </c>
      <c r="Y536" s="1">
        <f>'[1]adj supplies'!$AY537</f>
        <v>116</v>
      </c>
      <c r="Z536" s="1">
        <f>'[1]adj supplies'!$BA537</f>
        <v>0</v>
      </c>
      <c r="AA536" s="1">
        <f>'[1]adj supplies'!$BC537</f>
        <v>0</v>
      </c>
      <c r="AB536" s="1">
        <f>'[1]adj supplies'!$BE537</f>
        <v>0</v>
      </c>
      <c r="AC536" s="1">
        <f>'[1]adj supplies'!$BG537</f>
        <v>0</v>
      </c>
      <c r="AD536" s="1">
        <f>'[1]adj supplies'!$BI537</f>
        <v>0</v>
      </c>
    </row>
    <row r="537" spans="1:30" x14ac:dyDescent="0.35">
      <c r="A537" t="str">
        <f>'[1]all nodes'!$B538</f>
        <v>Golden Hills Community Services District</v>
      </c>
      <c r="B537">
        <f>'[1]all nodes'!$C538</f>
        <v>1803035</v>
      </c>
      <c r="C537" t="str">
        <f>'[1]all nodes'!$F538</f>
        <v>Purchased or Imported  Water</v>
      </c>
      <c r="D537" t="str">
        <f>'[1]all nodes'!$G538</f>
        <v>Purchased SWP supplies (see Note 2)</v>
      </c>
      <c r="E537" t="str">
        <f>'[1]all nodes'!$P538</f>
        <v>Raw water</v>
      </c>
      <c r="F537" t="str">
        <f>'[1]all nodes'!$Q538</f>
        <v>Drinking water</v>
      </c>
      <c r="G537">
        <f>'[1]all nodes'!Z538</f>
        <v>0</v>
      </c>
      <c r="H537">
        <f>'[1]all nodes'!AA538</f>
        <v>0</v>
      </c>
      <c r="I537" t="str">
        <f>'[1]all nodes'!AB538</f>
        <v>1803073IMP</v>
      </c>
      <c r="J537" t="str">
        <f>'[1]all nodes'!AC538</f>
        <v>1803035PD</v>
      </c>
      <c r="K537" t="str">
        <f>'[1]all nodes'!AD538</f>
        <v>1803035E</v>
      </c>
      <c r="L537">
        <f>IF('[1]all nodes'!AE538=0,0,INDEX([2]SUP_EL!$C:$D,MATCH('[1]all nodes'!AE538,[2]SUP_EL!$C:$C,0),2))</f>
        <v>0</v>
      </c>
      <c r="M537">
        <f>IF('[1]all nodes'!AF538=0,0,INDEX([2]SUP_EL!$C:$D,MATCH('[1]all nodes'!AF538,[2]SUP_EL!$C:$C,0),2))</f>
        <v>0</v>
      </c>
      <c r="N537">
        <f>IF('[1]all nodes'!AG538=0,0,INDEX([2]SUP_EL!$C:$D,MATCH('[1]all nodes'!AG538,[2]SUP_EL!$C:$C,0),2))</f>
        <v>0</v>
      </c>
      <c r="O537">
        <f>IF('[1]all nodes'!AH538=0,0,INDEX([2]SUP_EL!$C:$D,MATCH('[1]all nodes'!AH538,[2]SUP_EL!$C:$C,0),2))</f>
        <v>0</v>
      </c>
      <c r="P537">
        <f>IF('[1]all nodes'!AI538=0,0,INDEX([2]SUP_EL!$C:$D,MATCH('[1]all nodes'!AI538,[2]SUP_EL!$C:$C,0),2))</f>
        <v>10</v>
      </c>
      <c r="Q537">
        <f>IF('[1]all nodes'!AJ538=0,0,INDEX([2]SUP_EL!$C:$D,MATCH('[1]all nodes'!AJ538,[2]SUP_EL!$C:$C,0),2))</f>
        <v>44</v>
      </c>
      <c r="R537">
        <f>IF('[1]all nodes'!AK538=0,0,INDEX([2]SUP_EL!$C:$D,MATCH('[1]all nodes'!AK538,[2]SUP_EL!$C:$C,0),2))</f>
        <v>17.600000000000001</v>
      </c>
      <c r="S537" s="1">
        <f>'[1]adj supplies'!$AK538</f>
        <v>0</v>
      </c>
      <c r="T537" s="1">
        <f>'[1]adj supplies'!$AM538</f>
        <v>140</v>
      </c>
      <c r="U537" s="1">
        <f>'[1]adj supplies'!$AO538</f>
        <v>454</v>
      </c>
      <c r="V537" s="1">
        <f>'[1]adj supplies'!$AQ538</f>
        <v>521</v>
      </c>
      <c r="W537" s="1">
        <f>'[1]adj supplies'!$AS538</f>
        <v>592</v>
      </c>
      <c r="X537" s="1">
        <f>'[1]adj supplies'!$AU538</f>
        <v>592</v>
      </c>
      <c r="Y537" s="1">
        <f>'[1]adj supplies'!$AY538</f>
        <v>0</v>
      </c>
      <c r="Z537" s="1">
        <f>'[1]adj supplies'!$BA538</f>
        <v>140</v>
      </c>
      <c r="AA537" s="1">
        <f>'[1]adj supplies'!$BC538</f>
        <v>454</v>
      </c>
      <c r="AB537" s="1">
        <f>'[1]adj supplies'!$BE538</f>
        <v>521</v>
      </c>
      <c r="AC537" s="1">
        <f>'[1]adj supplies'!$BG538</f>
        <v>592</v>
      </c>
      <c r="AD537" s="1">
        <f>'[1]adj supplies'!$BI538</f>
        <v>592</v>
      </c>
    </row>
    <row r="538" spans="1:30" x14ac:dyDescent="0.35">
      <c r="A538" t="str">
        <f>'[1]all nodes'!$B539</f>
        <v>Golden State Water Company - Artesia</v>
      </c>
      <c r="B538">
        <f>'[1]all nodes'!$C539</f>
        <v>1807117</v>
      </c>
      <c r="C538" t="str">
        <f>'[1]all nodes'!$F539</f>
        <v>Groundwater</v>
      </c>
      <c r="D538" t="str">
        <f>'[1]all nodes'!$G539</f>
        <v>Central Basin of the Los Angeles Coastal Plain</v>
      </c>
      <c r="E538" t="str">
        <f>'[1]all nodes'!$P539</f>
        <v>Raw water</v>
      </c>
      <c r="F538" t="str">
        <f>'[1]all nodes'!$Q539</f>
        <v>Drinking water</v>
      </c>
      <c r="G538">
        <f>'[1]all nodes'!Z539</f>
        <v>0</v>
      </c>
      <c r="H538" t="str">
        <f>'[1]all nodes'!AA539</f>
        <v>GW1807-4-11</v>
      </c>
      <c r="I538" t="str">
        <f>'[1]all nodes'!AB539</f>
        <v xml:space="preserve">GW1807-4-11.04 </v>
      </c>
      <c r="J538" t="str">
        <f>'[1]all nodes'!AC539</f>
        <v>1807117PD</v>
      </c>
      <c r="K538" t="str">
        <f>'[1]all nodes'!AD539</f>
        <v>1807117E</v>
      </c>
      <c r="L538">
        <f>IF('[1]all nodes'!AE539=0,0,INDEX([2]SUP_EL!$C:$D,MATCH('[1]all nodes'!AE539,[2]SUP_EL!$C:$C,0),2))</f>
        <v>0</v>
      </c>
      <c r="M538">
        <f>IF('[1]all nodes'!AF539=0,0,INDEX([2]SUP_EL!$C:$D,MATCH('[1]all nodes'!AF539,[2]SUP_EL!$C:$C,0),2))</f>
        <v>0</v>
      </c>
      <c r="N538">
        <f>IF('[1]all nodes'!AG539=0,0,INDEX([2]SUP_EL!$C:$D,MATCH('[1]all nodes'!AG539,[2]SUP_EL!$C:$C,0),2))</f>
        <v>0</v>
      </c>
      <c r="O538">
        <f>IF('[1]all nodes'!AH539=0,0,INDEX([2]SUP_EL!$C:$D,MATCH('[1]all nodes'!AH539,[2]SUP_EL!$C:$C,0),2))</f>
        <v>0</v>
      </c>
      <c r="P538">
        <f>IF('[1]all nodes'!AI539=0,0,INDEX([2]SUP_EL!$C:$D,MATCH('[1]all nodes'!AI539,[2]SUP_EL!$C:$C,0),2))</f>
        <v>608</v>
      </c>
      <c r="Q538">
        <f>IF('[1]all nodes'!AJ539=0,0,INDEX([2]SUP_EL!$C:$D,MATCH('[1]all nodes'!AJ539,[2]SUP_EL!$C:$C,0),2))</f>
        <v>65.5</v>
      </c>
      <c r="R538">
        <f>IF('[1]all nodes'!AK539=0,0,INDEX([2]SUP_EL!$C:$D,MATCH('[1]all nodes'!AK539,[2]SUP_EL!$C:$C,0),2))</f>
        <v>12</v>
      </c>
      <c r="S538" s="1">
        <f>'[1]adj supplies'!$AK539</f>
        <v>4995.29</v>
      </c>
      <c r="T538" s="1">
        <f>'[1]adj supplies'!$AM539</f>
        <v>5000</v>
      </c>
      <c r="U538" s="1">
        <f>'[1]adj supplies'!$AO539</f>
        <v>5000</v>
      </c>
      <c r="V538" s="1">
        <f>'[1]adj supplies'!$AQ539</f>
        <v>5000</v>
      </c>
      <c r="W538" s="1">
        <f>'[1]adj supplies'!$AS539</f>
        <v>5000</v>
      </c>
      <c r="X538" s="1">
        <f>'[1]adj supplies'!$AU539</f>
        <v>5000</v>
      </c>
      <c r="Y538" s="1">
        <f>'[1]adj supplies'!$AY539</f>
        <v>4995.29</v>
      </c>
      <c r="Z538" s="1">
        <f>'[1]adj supplies'!$BA539</f>
        <v>5000</v>
      </c>
      <c r="AA538" s="1">
        <f>'[1]adj supplies'!$BC539</f>
        <v>5000</v>
      </c>
      <c r="AB538" s="1">
        <f>'[1]adj supplies'!$BE539</f>
        <v>5000</v>
      </c>
      <c r="AC538" s="1">
        <f>'[1]adj supplies'!$BG539</f>
        <v>5000</v>
      </c>
      <c r="AD538" s="1">
        <f>'[1]adj supplies'!$BI539</f>
        <v>5000</v>
      </c>
    </row>
    <row r="539" spans="1:30" x14ac:dyDescent="0.35">
      <c r="A539" t="str">
        <f>'[1]all nodes'!$B540</f>
        <v>Golden State Water Company - Artesia</v>
      </c>
      <c r="B539">
        <f>'[1]all nodes'!$C540</f>
        <v>1807117</v>
      </c>
      <c r="C539" t="str">
        <f>'[1]all nodes'!$F540</f>
        <v>Purchased or Imported  Water</v>
      </c>
      <c r="D539" t="str">
        <f>'[1]all nodes'!$G540</f>
        <v>City of Cerritos</v>
      </c>
      <c r="E539" t="str">
        <f>'[1]all nodes'!$P540</f>
        <v>Raw water</v>
      </c>
      <c r="F539" t="str">
        <f>'[1]all nodes'!$Q540</f>
        <v>Drinking water</v>
      </c>
      <c r="G539">
        <f>'[1]all nodes'!Z540</f>
        <v>0</v>
      </c>
      <c r="H539">
        <f>'[1]all nodes'!AA540</f>
        <v>0</v>
      </c>
      <c r="I539" t="str">
        <f>'[1]all nodes'!AB540</f>
        <v>1807055PD</v>
      </c>
      <c r="J539" t="str">
        <f>'[1]all nodes'!AC540</f>
        <v>1807117PD</v>
      </c>
      <c r="K539" t="str">
        <f>'[1]all nodes'!AD540</f>
        <v>1807117E</v>
      </c>
      <c r="L539">
        <f>IF('[1]all nodes'!AE540=0,0,INDEX([2]SUP_EL!$C:$D,MATCH('[1]all nodes'!AE540,[2]SUP_EL!$C:$C,0),2))</f>
        <v>0</v>
      </c>
      <c r="M539">
        <f>IF('[1]all nodes'!AF540=0,0,INDEX([2]SUP_EL!$C:$D,MATCH('[1]all nodes'!AF540,[2]SUP_EL!$C:$C,0),2))</f>
        <v>0</v>
      </c>
      <c r="N539">
        <f>IF('[1]all nodes'!AG540=0,0,INDEX([2]SUP_EL!$C:$D,MATCH('[1]all nodes'!AG540,[2]SUP_EL!$C:$C,0),2))</f>
        <v>0</v>
      </c>
      <c r="O539">
        <f>IF('[1]all nodes'!AH540=0,0,INDEX([2]SUP_EL!$C:$D,MATCH('[1]all nodes'!AH540,[2]SUP_EL!$C:$C,0),2))</f>
        <v>0</v>
      </c>
      <c r="P539">
        <f>IF('[1]all nodes'!AI540=0,0,INDEX([2]SUP_EL!$C:$D,MATCH('[1]all nodes'!AI540,[2]SUP_EL!$C:$C,0),2))</f>
        <v>10</v>
      </c>
      <c r="Q539">
        <f>IF('[1]all nodes'!AJ540=0,0,INDEX([2]SUP_EL!$C:$D,MATCH('[1]all nodes'!AJ540,[2]SUP_EL!$C:$C,0),2))</f>
        <v>0</v>
      </c>
      <c r="R539">
        <f>IF('[1]all nodes'!AK540=0,0,INDEX([2]SUP_EL!$C:$D,MATCH('[1]all nodes'!AK540,[2]SUP_EL!$C:$C,0),2))</f>
        <v>163.1</v>
      </c>
      <c r="S539" s="1">
        <f>'[1]adj supplies'!$AK540</f>
        <v>6.19</v>
      </c>
      <c r="T539" s="1">
        <f>'[1]adj supplies'!$AM540</f>
        <v>1265.93</v>
      </c>
      <c r="U539" s="1">
        <f>'[1]adj supplies'!$AO540</f>
        <v>1328.95</v>
      </c>
      <c r="V539" s="1">
        <f>'[1]adj supplies'!$AQ540</f>
        <v>1394.04</v>
      </c>
      <c r="W539" s="1">
        <f>'[1]adj supplies'!$AS540</f>
        <v>1459.13</v>
      </c>
      <c r="X539" s="1">
        <f>'[1]adj supplies'!$AU540</f>
        <v>1524.55</v>
      </c>
      <c r="Y539" s="1">
        <f>'[1]adj supplies'!$AY540</f>
        <v>6.19</v>
      </c>
      <c r="Z539" s="1">
        <f>'[1]adj supplies'!$BA540</f>
        <v>1265.93</v>
      </c>
      <c r="AA539" s="1">
        <f>'[1]adj supplies'!$BC540</f>
        <v>1328.95</v>
      </c>
      <c r="AB539" s="1">
        <f>'[1]adj supplies'!$BE540</f>
        <v>1394.04</v>
      </c>
      <c r="AC539" s="1">
        <f>'[1]adj supplies'!$BG540</f>
        <v>1459.13</v>
      </c>
      <c r="AD539" s="1">
        <f>'[1]adj supplies'!$BI540</f>
        <v>1524.55</v>
      </c>
    </row>
    <row r="540" spans="1:30" x14ac:dyDescent="0.35">
      <c r="A540" t="str">
        <f>'[1]all nodes'!$B541</f>
        <v>Golden State Water Company - Artesia</v>
      </c>
      <c r="B540">
        <f>'[1]all nodes'!$C541</f>
        <v>1807117</v>
      </c>
      <c r="C540" t="str">
        <f>'[1]all nodes'!$F541</f>
        <v>Recycled Water</v>
      </c>
      <c r="D540" t="str">
        <f>'[1]all nodes'!$G541</f>
        <v>Central Basin Municipal Water District</v>
      </c>
      <c r="E540" t="str">
        <f>'[1]all nodes'!$P541</f>
        <v>Recycled water</v>
      </c>
      <c r="F540" t="str">
        <f>'[1]all nodes'!$Q541</f>
        <v>Recycled water</v>
      </c>
      <c r="G540">
        <f>'[1]all nodes'!Z541</f>
        <v>0</v>
      </c>
      <c r="H540" t="str">
        <f>'[1]all nodes'!AA541</f>
        <v>1807055REC</v>
      </c>
      <c r="I540" t="str">
        <f>'[1]all nodes'!AB541</f>
        <v>1807117TREC</v>
      </c>
      <c r="J540" t="str">
        <f>'[1]all nodes'!AC541</f>
        <v>1807117NPD</v>
      </c>
      <c r="K540" t="str">
        <f>'[1]all nodes'!AD541</f>
        <v>1807117E</v>
      </c>
      <c r="L540">
        <f>IF('[1]all nodes'!AE541=0,0,INDEX([2]SUP_EL!$C:$D,MATCH('[1]all nodes'!AE541,[2]SUP_EL!$C:$C,0),2))</f>
        <v>0</v>
      </c>
      <c r="M540">
        <f>IF('[1]all nodes'!AF541=0,0,INDEX([2]SUP_EL!$C:$D,MATCH('[1]all nodes'!AF541,[2]SUP_EL!$C:$C,0),2))</f>
        <v>0</v>
      </c>
      <c r="N540">
        <f>IF('[1]all nodes'!AG541=0,0,INDEX([2]SUP_EL!$C:$D,MATCH('[1]all nodes'!AG541,[2]SUP_EL!$C:$C,0),2))</f>
        <v>10</v>
      </c>
      <c r="O540">
        <f>IF('[1]all nodes'!AH541=0,0,INDEX([2]SUP_EL!$C:$D,MATCH('[1]all nodes'!AH541,[2]SUP_EL!$C:$C,0),2))</f>
        <v>0</v>
      </c>
      <c r="P540">
        <f>IF('[1]all nodes'!AI541=0,0,INDEX([2]SUP_EL!$C:$D,MATCH('[1]all nodes'!AI541,[2]SUP_EL!$C:$C,0),2))</f>
        <v>0</v>
      </c>
      <c r="Q540">
        <f>IF('[1]all nodes'!AJ541=0,0,INDEX([2]SUP_EL!$C:$D,MATCH('[1]all nodes'!AJ541,[2]SUP_EL!$C:$C,0),2))</f>
        <v>97.762499999999989</v>
      </c>
      <c r="R540">
        <f>IF('[1]all nodes'!AK541=0,0,INDEX([2]SUP_EL!$C:$D,MATCH('[1]all nodes'!AK541,[2]SUP_EL!$C:$C,0),2))</f>
        <v>195.72</v>
      </c>
      <c r="S540" s="1">
        <f>'[1]adj supplies'!$AK541</f>
        <v>91</v>
      </c>
      <c r="T540" s="1">
        <f>'[1]adj supplies'!$AM541</f>
        <v>85.56</v>
      </c>
      <c r="U540" s="1">
        <f>'[1]adj supplies'!$AO541</f>
        <v>85.56</v>
      </c>
      <c r="V540" s="1">
        <f>'[1]adj supplies'!$AQ541</f>
        <v>85.56</v>
      </c>
      <c r="W540" s="1">
        <f>'[1]adj supplies'!$AS541</f>
        <v>85.56</v>
      </c>
      <c r="X540" s="1">
        <f>'[1]adj supplies'!$AU541</f>
        <v>85.56</v>
      </c>
      <c r="Y540" s="1">
        <f>'[1]adj supplies'!$AY541</f>
        <v>91</v>
      </c>
      <c r="Z540" s="1">
        <f>'[1]adj supplies'!$BA541</f>
        <v>85.56</v>
      </c>
      <c r="AA540" s="1">
        <f>'[1]adj supplies'!$BC541</f>
        <v>85.56</v>
      </c>
      <c r="AB540" s="1">
        <f>'[1]adj supplies'!$BE541</f>
        <v>85.56</v>
      </c>
      <c r="AC540" s="1">
        <f>'[1]adj supplies'!$BG541</f>
        <v>85.56</v>
      </c>
      <c r="AD540" s="1">
        <f>'[1]adj supplies'!$BI541</f>
        <v>85.56</v>
      </c>
    </row>
    <row r="541" spans="1:30" x14ac:dyDescent="0.35">
      <c r="A541" t="str">
        <f>'[1]all nodes'!$B542</f>
        <v>Golden State Water Company - Barstow</v>
      </c>
      <c r="B541">
        <f>'[1]all nodes'!$C542</f>
        <v>1809015</v>
      </c>
      <c r="C541" t="str">
        <f>'[1]all nodes'!$F542</f>
        <v>Groundwater</v>
      </c>
      <c r="D541" t="str">
        <f>'[1]all nodes'!$G542</f>
        <v>Lower Mojave River Valley</v>
      </c>
      <c r="E541" t="str">
        <f>'[1]all nodes'!$P542</f>
        <v>Raw water</v>
      </c>
      <c r="F541" t="str">
        <f>'[1]all nodes'!$Q542</f>
        <v>Drinking water</v>
      </c>
      <c r="G541">
        <f>'[1]all nodes'!Z542</f>
        <v>0</v>
      </c>
      <c r="H541">
        <f>'[1]all nodes'!AA542</f>
        <v>0</v>
      </c>
      <c r="I541" t="str">
        <f>'[1]all nodes'!AB542</f>
        <v>GW1809-6-42</v>
      </c>
      <c r="J541" t="str">
        <f>'[1]all nodes'!AC542</f>
        <v>1809015PD</v>
      </c>
      <c r="K541" t="str">
        <f>'[1]all nodes'!AD542</f>
        <v>1809015E</v>
      </c>
      <c r="L541">
        <f>IF('[1]all nodes'!AE542=0,0,INDEX([2]SUP_EL!$C:$D,MATCH('[1]all nodes'!AE542,[2]SUP_EL!$C:$C,0),2))</f>
        <v>0</v>
      </c>
      <c r="M541">
        <f>IF('[1]all nodes'!AF542=0,0,INDEX([2]SUP_EL!$C:$D,MATCH('[1]all nodes'!AF542,[2]SUP_EL!$C:$C,0),2))</f>
        <v>0</v>
      </c>
      <c r="N541">
        <f>IF('[1]all nodes'!AG542=0,0,INDEX([2]SUP_EL!$C:$D,MATCH('[1]all nodes'!AG542,[2]SUP_EL!$C:$C,0),2))</f>
        <v>0</v>
      </c>
      <c r="O541">
        <f>IF('[1]all nodes'!AH542=0,0,INDEX([2]SUP_EL!$C:$D,MATCH('[1]all nodes'!AH542,[2]SUP_EL!$C:$C,0),2))</f>
        <v>0</v>
      </c>
      <c r="P541">
        <f>IF('[1]all nodes'!AI542=0,0,INDEX([2]SUP_EL!$C:$D,MATCH('[1]all nodes'!AI542,[2]SUP_EL!$C:$C,0),2))</f>
        <v>537</v>
      </c>
      <c r="Q541">
        <f>IF('[1]all nodes'!AJ542=0,0,INDEX([2]SUP_EL!$C:$D,MATCH('[1]all nodes'!AJ542,[2]SUP_EL!$C:$C,0),2))</f>
        <v>65.5</v>
      </c>
      <c r="R541">
        <f>IF('[1]all nodes'!AK542=0,0,INDEX([2]SUP_EL!$C:$D,MATCH('[1]all nodes'!AK542,[2]SUP_EL!$C:$C,0),2))</f>
        <v>337</v>
      </c>
      <c r="S541" s="1">
        <f>'[1]adj supplies'!$AK542</f>
        <v>5253.97</v>
      </c>
      <c r="T541" s="1">
        <f>'[1]adj supplies'!$AM542</f>
        <v>7813.61</v>
      </c>
      <c r="U541" s="1">
        <f>'[1]adj supplies'!$AO542</f>
        <v>8005.35</v>
      </c>
      <c r="V541" s="1">
        <f>'[1]adj supplies'!$AQ542</f>
        <v>8197.09</v>
      </c>
      <c r="W541" s="1">
        <f>'[1]adj supplies'!$AS542</f>
        <v>8388.83</v>
      </c>
      <c r="X541" s="1">
        <f>'[1]adj supplies'!$AU542</f>
        <v>8580.57</v>
      </c>
      <c r="Y541" s="1">
        <f>'[1]adj supplies'!$AY542</f>
        <v>5253.97</v>
      </c>
      <c r="Z541" s="1">
        <f>'[1]adj supplies'!$BA542</f>
        <v>7813.61</v>
      </c>
      <c r="AA541" s="1">
        <f>'[1]adj supplies'!$BC542</f>
        <v>8005.35</v>
      </c>
      <c r="AB541" s="1">
        <f>'[1]adj supplies'!$BE542</f>
        <v>8197.09</v>
      </c>
      <c r="AC541" s="1">
        <f>'[1]adj supplies'!$BG542</f>
        <v>8388.83</v>
      </c>
      <c r="AD541" s="1">
        <f>'[1]adj supplies'!$BI542</f>
        <v>8580.57</v>
      </c>
    </row>
    <row r="542" spans="1:30" x14ac:dyDescent="0.35">
      <c r="A542" t="str">
        <f>'[1]all nodes'!$B543</f>
        <v>Golden State Water Company - Barstow</v>
      </c>
      <c r="B542">
        <f>'[1]all nodes'!$C543</f>
        <v>1809015</v>
      </c>
      <c r="C542" t="str">
        <f>'[1]all nodes'!$F543</f>
        <v>Recycled water</v>
      </c>
      <c r="D542">
        <f>'[1]all nodes'!$G543</f>
        <v>0</v>
      </c>
      <c r="E542" t="str">
        <f>'[1]all nodes'!$P543</f>
        <v>Recycled water</v>
      </c>
      <c r="F542" t="str">
        <f>'[1]all nodes'!$Q543</f>
        <v>Recycled water</v>
      </c>
      <c r="G542">
        <f>'[1]all nodes'!Z543</f>
        <v>0</v>
      </c>
      <c r="H542" t="str">
        <f>'[1]all nodes'!AA543</f>
        <v>WWT1809015</v>
      </c>
      <c r="I542" t="str">
        <f>'[1]all nodes'!AB543</f>
        <v>1809015SREC</v>
      </c>
      <c r="J542" t="str">
        <f>'[1]all nodes'!AC543</f>
        <v>1809015NPD</v>
      </c>
      <c r="K542" t="str">
        <f>'[1]all nodes'!AD543</f>
        <v>1809015E</v>
      </c>
      <c r="L542" t="e">
        <f>IF('[1]all nodes'!AE543=0,0,INDEX([2]SUP_EL!$C:$D,MATCH('[1]all nodes'!AE543,[2]SUP_EL!$C:$C,0),2))</f>
        <v>#N/A</v>
      </c>
      <c r="M542" t="e">
        <f>IF('[1]all nodes'!AF543=0,0,INDEX([2]SUP_EL!$C:$D,MATCH('[1]all nodes'!AF543,[2]SUP_EL!$C:$C,0),2))</f>
        <v>#N/A</v>
      </c>
      <c r="N542">
        <f>IF('[1]all nodes'!AG543=0,0,INDEX([2]SUP_EL!$C:$D,MATCH('[1]all nodes'!AG543,[2]SUP_EL!$C:$C,0),2))</f>
        <v>10</v>
      </c>
      <c r="O542">
        <f>IF('[1]all nodes'!AH543=0,0,INDEX([2]SUP_EL!$C:$D,MATCH('[1]all nodes'!AH543,[2]SUP_EL!$C:$C,0),2))</f>
        <v>0</v>
      </c>
      <c r="P542">
        <f>IF('[1]all nodes'!AI543=0,0,INDEX([2]SUP_EL!$C:$D,MATCH('[1]all nodes'!AI543,[2]SUP_EL!$C:$C,0),2))</f>
        <v>0</v>
      </c>
      <c r="Q542">
        <f>IF('[1]all nodes'!AJ543=0,0,INDEX([2]SUP_EL!$C:$D,MATCH('[1]all nodes'!AJ543,[2]SUP_EL!$C:$C,0),2))</f>
        <v>0</v>
      </c>
      <c r="R542">
        <f>IF('[1]all nodes'!AK543=0,0,INDEX([2]SUP_EL!$C:$D,MATCH('[1]all nodes'!AK543,[2]SUP_EL!$C:$C,0),2))</f>
        <v>195.72</v>
      </c>
      <c r="S542" s="1">
        <f>'[1]adj supplies'!$AK543</f>
        <v>733</v>
      </c>
      <c r="T542" s="1">
        <f>'[1]adj supplies'!$AM543</f>
        <v>733</v>
      </c>
      <c r="U542" s="1">
        <f>'[1]adj supplies'!$AO543</f>
        <v>733</v>
      </c>
      <c r="V542" s="1">
        <f>'[1]adj supplies'!$AQ543</f>
        <v>733</v>
      </c>
      <c r="W542" s="1">
        <f>'[1]adj supplies'!$AS543</f>
        <v>733</v>
      </c>
      <c r="X542" s="1">
        <f>'[1]adj supplies'!$AU543</f>
        <v>733</v>
      </c>
      <c r="Y542" s="1">
        <f>'[1]adj supplies'!$AY543</f>
        <v>733</v>
      </c>
      <c r="Z542" s="1">
        <f>'[1]adj supplies'!$BA543</f>
        <v>733</v>
      </c>
      <c r="AA542" s="1">
        <f>'[1]adj supplies'!$BC543</f>
        <v>733</v>
      </c>
      <c r="AB542" s="1">
        <f>'[1]adj supplies'!$BE543</f>
        <v>733</v>
      </c>
      <c r="AC542" s="1">
        <f>'[1]adj supplies'!$BG543</f>
        <v>733</v>
      </c>
      <c r="AD542" s="1">
        <f>'[1]adj supplies'!$BI543</f>
        <v>733</v>
      </c>
    </row>
    <row r="543" spans="1:30" x14ac:dyDescent="0.35">
      <c r="A543" t="str">
        <f>'[1]all nodes'!$B544</f>
        <v>Golden State Water Company - Bay Point</v>
      </c>
      <c r="B543">
        <f>'[1]all nodes'!$C544</f>
        <v>1805039</v>
      </c>
      <c r="C543" t="str">
        <f>'[1]all nodes'!$F544</f>
        <v>Groundwater</v>
      </c>
      <c r="D543" t="str">
        <f>'[1]all nodes'!$G544</f>
        <v>Pittsburg Plain Groundwater Basin</v>
      </c>
      <c r="E543" t="str">
        <f>'[1]all nodes'!$P544</f>
        <v>Raw water</v>
      </c>
      <c r="F543" t="str">
        <f>'[1]all nodes'!$Q544</f>
        <v>Drinking water</v>
      </c>
      <c r="G543">
        <f>'[1]all nodes'!Z544</f>
        <v>0</v>
      </c>
      <c r="H543">
        <f>'[1]all nodes'!AA544</f>
        <v>0</v>
      </c>
      <c r="I543" t="str">
        <f>'[1]all nodes'!AB544</f>
        <v xml:space="preserve">GW1805-2-04 </v>
      </c>
      <c r="J543" t="str">
        <f>'[1]all nodes'!AC544</f>
        <v>1805039PD</v>
      </c>
      <c r="K543" t="str">
        <f>'[1]all nodes'!AD544</f>
        <v>1805039E</v>
      </c>
      <c r="L543">
        <f>IF('[1]all nodes'!AE544=0,0,INDEX([2]SUP_EL!$C:$D,MATCH('[1]all nodes'!AE544,[2]SUP_EL!$C:$C,0),2))</f>
        <v>0</v>
      </c>
      <c r="M543">
        <f>IF('[1]all nodes'!AF544=0,0,INDEX([2]SUP_EL!$C:$D,MATCH('[1]all nodes'!AF544,[2]SUP_EL!$C:$C,0),2))</f>
        <v>0</v>
      </c>
      <c r="N543">
        <f>IF('[1]all nodes'!AG544=0,0,INDEX([2]SUP_EL!$C:$D,MATCH('[1]all nodes'!AG544,[2]SUP_EL!$C:$C,0),2))</f>
        <v>0</v>
      </c>
      <c r="O543">
        <f>IF('[1]all nodes'!AH544=0,0,INDEX([2]SUP_EL!$C:$D,MATCH('[1]all nodes'!AH544,[2]SUP_EL!$C:$C,0),2))</f>
        <v>0</v>
      </c>
      <c r="P543">
        <f>IF('[1]all nodes'!AI544=0,0,INDEX([2]SUP_EL!$C:$D,MATCH('[1]all nodes'!AI544,[2]SUP_EL!$C:$C,0),2))</f>
        <v>1169</v>
      </c>
      <c r="Q543">
        <f>IF('[1]all nodes'!AJ544=0,0,INDEX([2]SUP_EL!$C:$D,MATCH('[1]all nodes'!AJ544,[2]SUP_EL!$C:$C,0),2))</f>
        <v>3</v>
      </c>
      <c r="R543">
        <f>IF('[1]all nodes'!AK544=0,0,INDEX([2]SUP_EL!$C:$D,MATCH('[1]all nodes'!AK544,[2]SUP_EL!$C:$C,0),2))</f>
        <v>120</v>
      </c>
      <c r="S543" s="1">
        <f>'[1]adj supplies'!$AK544</f>
        <v>185.73</v>
      </c>
      <c r="T543" s="1">
        <f>'[1]adj supplies'!$AM544</f>
        <v>240</v>
      </c>
      <c r="U543" s="1">
        <f>'[1]adj supplies'!$AO544</f>
        <v>240</v>
      </c>
      <c r="V543" s="1">
        <f>'[1]adj supplies'!$AQ544</f>
        <v>240</v>
      </c>
      <c r="W543" s="1">
        <f>'[1]adj supplies'!$AS544</f>
        <v>240</v>
      </c>
      <c r="X543" s="1">
        <f>'[1]adj supplies'!$AU544</f>
        <v>240</v>
      </c>
      <c r="Y543" s="1">
        <f>'[1]adj supplies'!$AY544</f>
        <v>185.73</v>
      </c>
      <c r="Z543" s="1">
        <f>'[1]adj supplies'!$BA544</f>
        <v>240</v>
      </c>
      <c r="AA543" s="1">
        <f>'[1]adj supplies'!$BC544</f>
        <v>240</v>
      </c>
      <c r="AB543" s="1">
        <f>'[1]adj supplies'!$BE544</f>
        <v>240</v>
      </c>
      <c r="AC543" s="1">
        <f>'[1]adj supplies'!$BG544</f>
        <v>240</v>
      </c>
      <c r="AD543" s="1">
        <f>'[1]adj supplies'!$BI544</f>
        <v>240</v>
      </c>
    </row>
    <row r="544" spans="1:30" x14ac:dyDescent="0.35">
      <c r="A544" t="str">
        <f>'[1]all nodes'!$B545</f>
        <v>Golden State Water Company - Bay Point</v>
      </c>
      <c r="B544">
        <f>'[1]all nodes'!$C545</f>
        <v>1805039</v>
      </c>
      <c r="C544" t="str">
        <f>'[1]all nodes'!$F545</f>
        <v>Purchased or Imported  Water</v>
      </c>
      <c r="D544" t="str">
        <f>'[1]all nodes'!$G545</f>
        <v>CCWD</v>
      </c>
      <c r="E544" t="str">
        <f>'[1]all nodes'!$P545</f>
        <v>Raw water</v>
      </c>
      <c r="F544" t="str">
        <f>'[1]all nodes'!$Q545</f>
        <v>Drinking water</v>
      </c>
      <c r="G544">
        <f>'[1]all nodes'!Z545</f>
        <v>0</v>
      </c>
      <c r="H544">
        <f>'[1]all nodes'!AA545</f>
        <v>0</v>
      </c>
      <c r="I544" t="str">
        <f>'[1]all nodes'!AB545</f>
        <v>1805025PD</v>
      </c>
      <c r="J544" t="str">
        <f>'[1]all nodes'!AC545</f>
        <v>1805039PD</v>
      </c>
      <c r="K544" t="str">
        <f>'[1]all nodes'!AD545</f>
        <v>1805039E</v>
      </c>
      <c r="L544">
        <f>IF('[1]all nodes'!AE545=0,0,INDEX([2]SUP_EL!$C:$D,MATCH('[1]all nodes'!AE545,[2]SUP_EL!$C:$C,0),2))</f>
        <v>0</v>
      </c>
      <c r="M544">
        <f>IF('[1]all nodes'!AF545=0,0,INDEX([2]SUP_EL!$C:$D,MATCH('[1]all nodes'!AF545,[2]SUP_EL!$C:$C,0),2))</f>
        <v>0</v>
      </c>
      <c r="N544">
        <f>IF('[1]all nodes'!AG545=0,0,INDEX([2]SUP_EL!$C:$D,MATCH('[1]all nodes'!AG545,[2]SUP_EL!$C:$C,0),2))</f>
        <v>0</v>
      </c>
      <c r="O544">
        <f>IF('[1]all nodes'!AH545=0,0,INDEX([2]SUP_EL!$C:$D,MATCH('[1]all nodes'!AH545,[2]SUP_EL!$C:$C,0),2))</f>
        <v>0</v>
      </c>
      <c r="P544">
        <f>IF('[1]all nodes'!AI545=0,0,INDEX([2]SUP_EL!$C:$D,MATCH('[1]all nodes'!AI545,[2]SUP_EL!$C:$C,0),2))</f>
        <v>10</v>
      </c>
      <c r="Q544">
        <f>IF('[1]all nodes'!AJ545=0,0,INDEX([2]SUP_EL!$C:$D,MATCH('[1]all nodes'!AJ545,[2]SUP_EL!$C:$C,0),2))</f>
        <v>0</v>
      </c>
      <c r="R544">
        <f>IF('[1]all nodes'!AK545=0,0,INDEX([2]SUP_EL!$C:$D,MATCH('[1]all nodes'!AK545,[2]SUP_EL!$C:$C,0),2))</f>
        <v>120</v>
      </c>
      <c r="S544" s="1">
        <f>'[1]adj supplies'!$AK545</f>
        <v>1448.75</v>
      </c>
      <c r="T544" s="1">
        <f>'[1]adj supplies'!$AM545</f>
        <v>2197.0100000000002</v>
      </c>
      <c r="U544" s="1">
        <f>'[1]adj supplies'!$AO545</f>
        <v>2323.59</v>
      </c>
      <c r="V544" s="1">
        <f>'[1]adj supplies'!$AQ545</f>
        <v>2459.52</v>
      </c>
      <c r="W544" s="1">
        <f>'[1]adj supplies'!$AS545</f>
        <v>2597.54</v>
      </c>
      <c r="X544" s="1">
        <f>'[1]adj supplies'!$AU545</f>
        <v>2739.45</v>
      </c>
      <c r="Y544" s="1">
        <f>'[1]adj supplies'!$AY545</f>
        <v>1448.75</v>
      </c>
      <c r="Z544" s="1">
        <f>'[1]adj supplies'!$BA545</f>
        <v>2197.0100000000002</v>
      </c>
      <c r="AA544" s="1">
        <f>'[1]adj supplies'!$BC545</f>
        <v>2323.59</v>
      </c>
      <c r="AB544" s="1">
        <f>'[1]adj supplies'!$BE545</f>
        <v>2459.52</v>
      </c>
      <c r="AC544" s="1">
        <f>'[1]adj supplies'!$BG545</f>
        <v>2597.54</v>
      </c>
      <c r="AD544" s="1">
        <f>'[1]adj supplies'!$BI545</f>
        <v>2739.45</v>
      </c>
    </row>
    <row r="545" spans="1:30" x14ac:dyDescent="0.35">
      <c r="A545" t="str">
        <f>'[1]all nodes'!$B546</f>
        <v>Golden State Water Company - Bell-Bell Gardens</v>
      </c>
      <c r="B545">
        <f>'[1]all nodes'!$C546</f>
        <v>1807119</v>
      </c>
      <c r="C545" t="str">
        <f>'[1]all nodes'!$F546</f>
        <v>Groundwater</v>
      </c>
      <c r="D545" t="str">
        <f>'[1]all nodes'!$G546</f>
        <v>Central Basin of Coastal Plan of Los Angeles County</v>
      </c>
      <c r="E545" t="str">
        <f>'[1]all nodes'!$P546</f>
        <v>Raw water</v>
      </c>
      <c r="F545" t="str">
        <f>'[1]all nodes'!$Q546</f>
        <v>Drinking water</v>
      </c>
      <c r="G545">
        <f>'[1]all nodes'!Z546</f>
        <v>0</v>
      </c>
      <c r="H545" t="str">
        <f>'[1]all nodes'!AA546</f>
        <v>GW1807-4-11</v>
      </c>
      <c r="I545" t="str">
        <f>'[1]all nodes'!AB546</f>
        <v xml:space="preserve">GW1807-4-11.04 </v>
      </c>
      <c r="J545" t="str">
        <f>'[1]all nodes'!AC546</f>
        <v>1807119PD</v>
      </c>
      <c r="K545" t="str">
        <f>'[1]all nodes'!AD546</f>
        <v>1807119E</v>
      </c>
      <c r="L545">
        <f>IF('[1]all nodes'!AE546=0,0,INDEX([2]SUP_EL!$C:$D,MATCH('[1]all nodes'!AE546,[2]SUP_EL!$C:$C,0),2))</f>
        <v>0</v>
      </c>
      <c r="M545">
        <f>IF('[1]all nodes'!AF546=0,0,INDEX([2]SUP_EL!$C:$D,MATCH('[1]all nodes'!AF546,[2]SUP_EL!$C:$C,0),2))</f>
        <v>0</v>
      </c>
      <c r="N545">
        <f>IF('[1]all nodes'!AG546=0,0,INDEX([2]SUP_EL!$C:$D,MATCH('[1]all nodes'!AG546,[2]SUP_EL!$C:$C,0),2))</f>
        <v>0</v>
      </c>
      <c r="O545">
        <f>IF('[1]all nodes'!AH546=0,0,INDEX([2]SUP_EL!$C:$D,MATCH('[1]all nodes'!AH546,[2]SUP_EL!$C:$C,0),2))</f>
        <v>0</v>
      </c>
      <c r="P545">
        <f>IF('[1]all nodes'!AI546=0,0,INDEX([2]SUP_EL!$C:$D,MATCH('[1]all nodes'!AI546,[2]SUP_EL!$C:$C,0),2))</f>
        <v>608</v>
      </c>
      <c r="Q545">
        <f>IF('[1]all nodes'!AJ546=0,0,INDEX([2]SUP_EL!$C:$D,MATCH('[1]all nodes'!AJ546,[2]SUP_EL!$C:$C,0),2))</f>
        <v>65.5</v>
      </c>
      <c r="R545">
        <f>IF('[1]all nodes'!AK546=0,0,INDEX([2]SUP_EL!$C:$D,MATCH('[1]all nodes'!AK546,[2]SUP_EL!$C:$C,0),2))</f>
        <v>12</v>
      </c>
      <c r="S545" s="1">
        <f>'[1]adj supplies'!$AK546</f>
        <v>4618</v>
      </c>
      <c r="T545" s="1">
        <f>'[1]adj supplies'!$AM546</f>
        <v>5000</v>
      </c>
      <c r="U545" s="1">
        <f>'[1]adj supplies'!$AO546</f>
        <v>5000</v>
      </c>
      <c r="V545" s="1">
        <f>'[1]adj supplies'!$AQ546</f>
        <v>5000</v>
      </c>
      <c r="W545" s="1">
        <f>'[1]adj supplies'!$AS546</f>
        <v>5000</v>
      </c>
      <c r="X545" s="1">
        <f>'[1]adj supplies'!$AU546</f>
        <v>5000</v>
      </c>
      <c r="Y545" s="1">
        <f>'[1]adj supplies'!$AY546</f>
        <v>4618</v>
      </c>
      <c r="Z545" s="1">
        <f>'[1]adj supplies'!$BA546</f>
        <v>5000</v>
      </c>
      <c r="AA545" s="1">
        <f>'[1]adj supplies'!$BC546</f>
        <v>5000</v>
      </c>
      <c r="AB545" s="1">
        <f>'[1]adj supplies'!$BE546</f>
        <v>5000</v>
      </c>
      <c r="AC545" s="1">
        <f>'[1]adj supplies'!$BG546</f>
        <v>5000</v>
      </c>
      <c r="AD545" s="1">
        <f>'[1]adj supplies'!$BI546</f>
        <v>5000</v>
      </c>
    </row>
    <row r="546" spans="1:30" x14ac:dyDescent="0.35">
      <c r="A546" t="str">
        <f>'[1]all nodes'!$B547</f>
        <v>Golden State Water Company - Bell-Bell Gardens</v>
      </c>
      <c r="B546">
        <f>'[1]all nodes'!$C547</f>
        <v>1807119</v>
      </c>
      <c r="C546" t="str">
        <f>'[1]all nodes'!$F547</f>
        <v>Purchased or Imported  Water</v>
      </c>
      <c r="D546" t="str">
        <f>'[1]all nodes'!$G547</f>
        <v>CBMWD</v>
      </c>
      <c r="E546" t="str">
        <f>'[1]all nodes'!$P547</f>
        <v>Raw water</v>
      </c>
      <c r="F546" t="str">
        <f>'[1]all nodes'!$Q547</f>
        <v>Drinking water</v>
      </c>
      <c r="G546">
        <f>'[1]all nodes'!Z547</f>
        <v>0</v>
      </c>
      <c r="H546">
        <f>'[1]all nodes'!AA547</f>
        <v>0</v>
      </c>
      <c r="I546" t="str">
        <f>'[1]all nodes'!AB547</f>
        <v>1807055IMP</v>
      </c>
      <c r="J546" t="str">
        <f>'[1]all nodes'!AC547</f>
        <v>1807119PD</v>
      </c>
      <c r="K546" t="str">
        <f>'[1]all nodes'!AD547</f>
        <v>1807119E</v>
      </c>
      <c r="L546">
        <f>IF('[1]all nodes'!AE547=0,0,INDEX([2]SUP_EL!$C:$D,MATCH('[1]all nodes'!AE547,[2]SUP_EL!$C:$C,0),2))</f>
        <v>0</v>
      </c>
      <c r="M546">
        <f>IF('[1]all nodes'!AF547=0,0,INDEX([2]SUP_EL!$C:$D,MATCH('[1]all nodes'!AF547,[2]SUP_EL!$C:$C,0),2))</f>
        <v>0</v>
      </c>
      <c r="N546">
        <f>IF('[1]all nodes'!AG547=0,0,INDEX([2]SUP_EL!$C:$D,MATCH('[1]all nodes'!AG547,[2]SUP_EL!$C:$C,0),2))</f>
        <v>0</v>
      </c>
      <c r="O546">
        <f>IF('[1]all nodes'!AH547=0,0,INDEX([2]SUP_EL!$C:$D,MATCH('[1]all nodes'!AH547,[2]SUP_EL!$C:$C,0),2))</f>
        <v>0</v>
      </c>
      <c r="P546">
        <f>IF('[1]all nodes'!AI547=0,0,INDEX([2]SUP_EL!$C:$D,MATCH('[1]all nodes'!AI547,[2]SUP_EL!$C:$C,0),2))</f>
        <v>10</v>
      </c>
      <c r="Q546">
        <f>IF('[1]all nodes'!AJ547=0,0,INDEX([2]SUP_EL!$C:$D,MATCH('[1]all nodes'!AJ547,[2]SUP_EL!$C:$C,0),2))</f>
        <v>44</v>
      </c>
      <c r="R546">
        <f>IF('[1]all nodes'!AK547=0,0,INDEX([2]SUP_EL!$C:$D,MATCH('[1]all nodes'!AK547,[2]SUP_EL!$C:$C,0),2))</f>
        <v>163.1</v>
      </c>
      <c r="S546" s="1">
        <f>'[1]adj supplies'!$AK547</f>
        <v>13.05</v>
      </c>
      <c r="T546" s="1">
        <f>'[1]adj supplies'!$AM547</f>
        <v>517.87</v>
      </c>
      <c r="U546" s="1">
        <f>'[1]adj supplies'!$AO547</f>
        <v>564.70000000000005</v>
      </c>
      <c r="V546" s="1">
        <f>'[1]adj supplies'!$AQ547</f>
        <v>610.5</v>
      </c>
      <c r="W546" s="1">
        <f>'[1]adj supplies'!$AS547</f>
        <v>656.29</v>
      </c>
      <c r="X546" s="1">
        <f>'[1]adj supplies'!$AU547</f>
        <v>702.08</v>
      </c>
      <c r="Y546" s="1">
        <f>'[1]adj supplies'!$AY547</f>
        <v>13.05</v>
      </c>
      <c r="Z546" s="1">
        <f>'[1]adj supplies'!$BA547</f>
        <v>517.87</v>
      </c>
      <c r="AA546" s="1">
        <f>'[1]adj supplies'!$BC547</f>
        <v>564.70000000000005</v>
      </c>
      <c r="AB546" s="1">
        <f>'[1]adj supplies'!$BE547</f>
        <v>610.5</v>
      </c>
      <c r="AC546" s="1">
        <f>'[1]adj supplies'!$BG547</f>
        <v>656.29</v>
      </c>
      <c r="AD546" s="1">
        <f>'[1]adj supplies'!$BI547</f>
        <v>702.08</v>
      </c>
    </row>
    <row r="547" spans="1:30" x14ac:dyDescent="0.35">
      <c r="A547" t="str">
        <f>'[1]all nodes'!$B548</f>
        <v>Golden State Water Company - Bell-Bell Gardens</v>
      </c>
      <c r="B547">
        <f>'[1]all nodes'!$C548</f>
        <v>1807119</v>
      </c>
      <c r="C547" t="str">
        <f>'[1]all nodes'!$F548</f>
        <v>Recycled water</v>
      </c>
      <c r="D547" t="str">
        <f>'[1]all nodes'!$G548</f>
        <v>Central Basin Municipal Water District</v>
      </c>
      <c r="E547" t="str">
        <f>'[1]all nodes'!$P548</f>
        <v>Recycled water</v>
      </c>
      <c r="F547" t="str">
        <f>'[1]all nodes'!$Q548</f>
        <v>Recycled water</v>
      </c>
      <c r="G547">
        <f>'[1]all nodes'!Z548</f>
        <v>0</v>
      </c>
      <c r="H547" t="str">
        <f>'[1]all nodes'!AA548</f>
        <v>1807055REC</v>
      </c>
      <c r="I547" t="str">
        <f>'[1]all nodes'!AB548</f>
        <v>1807119TREC</v>
      </c>
      <c r="J547" t="str">
        <f>'[1]all nodes'!AC548</f>
        <v>1807119NPD</v>
      </c>
      <c r="K547" t="str">
        <f>'[1]all nodes'!AD548</f>
        <v>1807119E</v>
      </c>
      <c r="L547">
        <f>IF('[1]all nodes'!AE548=0,0,INDEX([2]SUP_EL!$C:$D,MATCH('[1]all nodes'!AE548,[2]SUP_EL!$C:$C,0),2))</f>
        <v>0</v>
      </c>
      <c r="M547">
        <f>IF('[1]all nodes'!AF548=0,0,INDEX([2]SUP_EL!$C:$D,MATCH('[1]all nodes'!AF548,[2]SUP_EL!$C:$C,0),2))</f>
        <v>0</v>
      </c>
      <c r="N547">
        <f>IF('[1]all nodes'!AG548=0,0,INDEX([2]SUP_EL!$C:$D,MATCH('[1]all nodes'!AG548,[2]SUP_EL!$C:$C,0),2))</f>
        <v>10</v>
      </c>
      <c r="O547">
        <f>IF('[1]all nodes'!AH548=0,0,INDEX([2]SUP_EL!$C:$D,MATCH('[1]all nodes'!AH548,[2]SUP_EL!$C:$C,0),2))</f>
        <v>0</v>
      </c>
      <c r="P547">
        <f>IF('[1]all nodes'!AI548=0,0,INDEX([2]SUP_EL!$C:$D,MATCH('[1]all nodes'!AI548,[2]SUP_EL!$C:$C,0),2))</f>
        <v>0</v>
      </c>
      <c r="Q547">
        <f>IF('[1]all nodes'!AJ548=0,0,INDEX([2]SUP_EL!$C:$D,MATCH('[1]all nodes'!AJ548,[2]SUP_EL!$C:$C,0),2))</f>
        <v>97.762499999999989</v>
      </c>
      <c r="R547">
        <f>IF('[1]all nodes'!AK548=0,0,INDEX([2]SUP_EL!$C:$D,MATCH('[1]all nodes'!AK548,[2]SUP_EL!$C:$C,0),2))</f>
        <v>195.72</v>
      </c>
      <c r="S547" s="1">
        <f>'[1]adj supplies'!$AK548</f>
        <v>126.06</v>
      </c>
      <c r="T547" s="1">
        <f>'[1]adj supplies'!$AM548</f>
        <v>155.86000000000001</v>
      </c>
      <c r="U547" s="1">
        <f>'[1]adj supplies'!$AO548</f>
        <v>175.86</v>
      </c>
      <c r="V547" s="1">
        <f>'[1]adj supplies'!$AQ548</f>
        <v>175.86</v>
      </c>
      <c r="W547" s="1">
        <f>'[1]adj supplies'!$AS548</f>
        <v>175.86</v>
      </c>
      <c r="X547" s="1">
        <f>'[1]adj supplies'!$AU548</f>
        <v>175.86</v>
      </c>
      <c r="Y547" s="1">
        <f>'[1]adj supplies'!$AY548</f>
        <v>126.06</v>
      </c>
      <c r="Z547" s="1">
        <f>'[1]adj supplies'!$BA548</f>
        <v>155.86000000000001</v>
      </c>
      <c r="AA547" s="1">
        <f>'[1]adj supplies'!$BC548</f>
        <v>175.86</v>
      </c>
      <c r="AB547" s="1">
        <f>'[1]adj supplies'!$BE548</f>
        <v>175.86</v>
      </c>
      <c r="AC547" s="1">
        <f>'[1]adj supplies'!$BG548</f>
        <v>175.86</v>
      </c>
      <c r="AD547" s="1">
        <f>'[1]adj supplies'!$BI548</f>
        <v>175.86</v>
      </c>
    </row>
    <row r="548" spans="1:30" x14ac:dyDescent="0.35">
      <c r="A548" t="str">
        <f>'[1]all nodes'!$B549</f>
        <v>Golden State Water Company - Claremont</v>
      </c>
      <c r="B548">
        <f>'[1]all nodes'!$C549</f>
        <v>1807121</v>
      </c>
      <c r="C548" t="str">
        <f>'[1]all nodes'!$F549</f>
        <v>Groundwater</v>
      </c>
      <c r="D548" t="str">
        <f>'[1]all nodes'!$G549</f>
        <v>San Gabriel Valley Groundwater Basin, Six Basins Area</v>
      </c>
      <c r="E548" t="str">
        <f>'[1]all nodes'!$P549</f>
        <v>Raw water</v>
      </c>
      <c r="F548" t="str">
        <f>'[1]all nodes'!$Q549</f>
        <v>Drinking water</v>
      </c>
      <c r="G548">
        <f>'[1]all nodes'!Z549</f>
        <v>0</v>
      </c>
      <c r="H548">
        <f>'[1]all nodes'!AA549</f>
        <v>0</v>
      </c>
      <c r="I548" t="str">
        <f>'[1]all nodes'!AB549</f>
        <v>GW1807-4-13</v>
      </c>
      <c r="J548" t="str">
        <f>'[1]all nodes'!AC549</f>
        <v>1807121PD</v>
      </c>
      <c r="K548" t="str">
        <f>'[1]all nodes'!AD549</f>
        <v>1807121E</v>
      </c>
      <c r="L548">
        <f>IF('[1]all nodes'!AE549=0,0,INDEX([2]SUP_EL!$C:$D,MATCH('[1]all nodes'!AE549,[2]SUP_EL!$C:$C,0),2))</f>
        <v>0</v>
      </c>
      <c r="M548">
        <f>IF('[1]all nodes'!AF549=0,0,INDEX([2]SUP_EL!$C:$D,MATCH('[1]all nodes'!AF549,[2]SUP_EL!$C:$C,0),2))</f>
        <v>0</v>
      </c>
      <c r="N548">
        <f>IF('[1]all nodes'!AG549=0,0,INDEX([2]SUP_EL!$C:$D,MATCH('[1]all nodes'!AG549,[2]SUP_EL!$C:$C,0),2))</f>
        <v>0</v>
      </c>
      <c r="O548">
        <f>IF('[1]all nodes'!AH549=0,0,INDEX([2]SUP_EL!$C:$D,MATCH('[1]all nodes'!AH549,[2]SUP_EL!$C:$C,0),2))</f>
        <v>0</v>
      </c>
      <c r="P548">
        <f>IF('[1]all nodes'!AI549=0,0,INDEX([2]SUP_EL!$C:$D,MATCH('[1]all nodes'!AI549,[2]SUP_EL!$C:$C,0),2))</f>
        <v>967</v>
      </c>
      <c r="Q548">
        <f>IF('[1]all nodes'!AJ549=0,0,INDEX([2]SUP_EL!$C:$D,MATCH('[1]all nodes'!AJ549,[2]SUP_EL!$C:$C,0),2))</f>
        <v>65.5</v>
      </c>
      <c r="R548">
        <f>IF('[1]all nodes'!AK549=0,0,INDEX([2]SUP_EL!$C:$D,MATCH('[1]all nodes'!AK549,[2]SUP_EL!$C:$C,0),2))</f>
        <v>108</v>
      </c>
      <c r="S548" s="1">
        <f>'[1]adj supplies'!$AK549</f>
        <v>3887.84</v>
      </c>
      <c r="T548" s="1">
        <f>'[1]adj supplies'!$AM549</f>
        <v>6400</v>
      </c>
      <c r="U548" s="1">
        <f>'[1]adj supplies'!$AO549</f>
        <v>6400</v>
      </c>
      <c r="V548" s="1">
        <f>'[1]adj supplies'!$AQ549</f>
        <v>6400</v>
      </c>
      <c r="W548" s="1">
        <f>'[1]adj supplies'!$AS549</f>
        <v>6400</v>
      </c>
      <c r="X548" s="1">
        <f>'[1]adj supplies'!$AU549</f>
        <v>6400</v>
      </c>
      <c r="Y548" s="1">
        <f>'[1]adj supplies'!$AY549</f>
        <v>3887.84</v>
      </c>
      <c r="Z548" s="1">
        <f>'[1]adj supplies'!$BA549</f>
        <v>6400</v>
      </c>
      <c r="AA548" s="1">
        <f>'[1]adj supplies'!$BC549</f>
        <v>6400</v>
      </c>
      <c r="AB548" s="1">
        <f>'[1]adj supplies'!$BE549</f>
        <v>6400</v>
      </c>
      <c r="AC548" s="1">
        <f>'[1]adj supplies'!$BG549</f>
        <v>6400</v>
      </c>
      <c r="AD548" s="1">
        <f>'[1]adj supplies'!$BI549</f>
        <v>6400</v>
      </c>
    </row>
    <row r="549" spans="1:30" x14ac:dyDescent="0.35">
      <c r="A549" t="str">
        <f>'[1]all nodes'!$B550</f>
        <v>Golden State Water Company - Claremont</v>
      </c>
      <c r="B549">
        <f>'[1]all nodes'!$C550</f>
        <v>1807121</v>
      </c>
      <c r="C549" t="str">
        <f>'[1]all nodes'!$F550</f>
        <v>Groundwater</v>
      </c>
      <c r="D549" t="str">
        <f>'[1]all nodes'!$G550</f>
        <v>Upper Santa Ana Valley Groundwater Basin, Chino Subbasin</v>
      </c>
      <c r="E549" t="str">
        <f>'[1]all nodes'!$P550</f>
        <v>Raw water</v>
      </c>
      <c r="F549" t="str">
        <f>'[1]all nodes'!$Q550</f>
        <v>Drinking water</v>
      </c>
      <c r="G549">
        <f>'[1]all nodes'!Z550</f>
        <v>0</v>
      </c>
      <c r="H549">
        <f>'[1]all nodes'!AA550</f>
        <v>0</v>
      </c>
      <c r="I549" t="str">
        <f>'[1]all nodes'!AB550</f>
        <v>GW1807-4-13</v>
      </c>
      <c r="J549" t="str">
        <f>'[1]all nodes'!AC550</f>
        <v>1807121PD</v>
      </c>
      <c r="K549" t="str">
        <f>'[1]all nodes'!AD550</f>
        <v>1807121E</v>
      </c>
      <c r="L549">
        <f>IF('[1]all nodes'!AE550=0,0,INDEX([2]SUP_EL!$C:$D,MATCH('[1]all nodes'!AE550,[2]SUP_EL!$C:$C,0),2))</f>
        <v>0</v>
      </c>
      <c r="M549">
        <f>IF('[1]all nodes'!AF550=0,0,INDEX([2]SUP_EL!$C:$D,MATCH('[1]all nodes'!AF550,[2]SUP_EL!$C:$C,0),2))</f>
        <v>0</v>
      </c>
      <c r="N549">
        <f>IF('[1]all nodes'!AG550=0,0,INDEX([2]SUP_EL!$C:$D,MATCH('[1]all nodes'!AG550,[2]SUP_EL!$C:$C,0),2))</f>
        <v>0</v>
      </c>
      <c r="O549">
        <f>IF('[1]all nodes'!AH550=0,0,INDEX([2]SUP_EL!$C:$D,MATCH('[1]all nodes'!AH550,[2]SUP_EL!$C:$C,0),2))</f>
        <v>0</v>
      </c>
      <c r="P549">
        <f>IF('[1]all nodes'!AI550=0,0,INDEX([2]SUP_EL!$C:$D,MATCH('[1]all nodes'!AI550,[2]SUP_EL!$C:$C,0),2))</f>
        <v>967</v>
      </c>
      <c r="Q549">
        <f>IF('[1]all nodes'!AJ550=0,0,INDEX([2]SUP_EL!$C:$D,MATCH('[1]all nodes'!AJ550,[2]SUP_EL!$C:$C,0),2))</f>
        <v>65.5</v>
      </c>
      <c r="R549">
        <f>IF('[1]all nodes'!AK550=0,0,INDEX([2]SUP_EL!$C:$D,MATCH('[1]all nodes'!AK550,[2]SUP_EL!$C:$C,0),2))</f>
        <v>108</v>
      </c>
      <c r="S549" s="1">
        <f>'[1]adj supplies'!$AK550</f>
        <v>656.78</v>
      </c>
      <c r="T549" s="1">
        <f>'[1]adj supplies'!$AM550</f>
        <v>374</v>
      </c>
      <c r="U549" s="1">
        <f>'[1]adj supplies'!$AO550</f>
        <v>374</v>
      </c>
      <c r="V549" s="1">
        <f>'[1]adj supplies'!$AQ550</f>
        <v>374</v>
      </c>
      <c r="W549" s="1">
        <f>'[1]adj supplies'!$AS550</f>
        <v>374</v>
      </c>
      <c r="X549" s="1">
        <f>'[1]adj supplies'!$AU550</f>
        <v>374</v>
      </c>
      <c r="Y549" s="1">
        <f>'[1]adj supplies'!$AY550</f>
        <v>656.78</v>
      </c>
      <c r="Z549" s="1">
        <f>'[1]adj supplies'!$BA550</f>
        <v>374</v>
      </c>
      <c r="AA549" s="1">
        <f>'[1]adj supplies'!$BC550</f>
        <v>374</v>
      </c>
      <c r="AB549" s="1">
        <f>'[1]adj supplies'!$BE550</f>
        <v>374</v>
      </c>
      <c r="AC549" s="1">
        <f>'[1]adj supplies'!$BG550</f>
        <v>374</v>
      </c>
      <c r="AD549" s="1">
        <f>'[1]adj supplies'!$BI550</f>
        <v>374</v>
      </c>
    </row>
    <row r="550" spans="1:30" x14ac:dyDescent="0.35">
      <c r="A550" t="str">
        <f>'[1]all nodes'!$B551</f>
        <v>Golden State Water Company - Claremont</v>
      </c>
      <c r="B550">
        <f>'[1]all nodes'!$C551</f>
        <v>1807121</v>
      </c>
      <c r="C550" t="str">
        <f>'[1]all nodes'!$F551</f>
        <v>Purchased or Imported  Water</v>
      </c>
      <c r="D550" t="str">
        <f>'[1]all nodes'!$G551</f>
        <v>City of Upland</v>
      </c>
      <c r="E550" t="str">
        <f>'[1]all nodes'!$P551</f>
        <v>Raw water</v>
      </c>
      <c r="F550" t="str">
        <f>'[1]all nodes'!$Q551</f>
        <v>Drinking water</v>
      </c>
      <c r="G550">
        <f>'[1]all nodes'!Z551</f>
        <v>0</v>
      </c>
      <c r="H550">
        <f>'[1]all nodes'!AA551</f>
        <v>0</v>
      </c>
      <c r="I550" t="str">
        <f>'[1]all nodes'!AB551</f>
        <v>1807375PD</v>
      </c>
      <c r="J550" t="str">
        <f>'[1]all nodes'!AC551</f>
        <v>1807121PD</v>
      </c>
      <c r="K550" t="str">
        <f>'[1]all nodes'!AD551</f>
        <v>1807121E</v>
      </c>
      <c r="L550">
        <f>IF('[1]all nodes'!AE551=0,0,INDEX([2]SUP_EL!$C:$D,MATCH('[1]all nodes'!AE551,[2]SUP_EL!$C:$C,0),2))</f>
        <v>0</v>
      </c>
      <c r="M550">
        <f>IF('[1]all nodes'!AF551=0,0,INDEX([2]SUP_EL!$C:$D,MATCH('[1]all nodes'!AF551,[2]SUP_EL!$C:$C,0),2))</f>
        <v>0</v>
      </c>
      <c r="N550">
        <f>IF('[1]all nodes'!AG551=0,0,INDEX([2]SUP_EL!$C:$D,MATCH('[1]all nodes'!AG551,[2]SUP_EL!$C:$C,0),2))</f>
        <v>0</v>
      </c>
      <c r="O550">
        <f>IF('[1]all nodes'!AH551=0,0,INDEX([2]SUP_EL!$C:$D,MATCH('[1]all nodes'!AH551,[2]SUP_EL!$C:$C,0),2))</f>
        <v>0</v>
      </c>
      <c r="P550">
        <f>IF('[1]all nodes'!AI551=0,0,INDEX([2]SUP_EL!$C:$D,MATCH('[1]all nodes'!AI551,[2]SUP_EL!$C:$C,0),2))</f>
        <v>26</v>
      </c>
      <c r="Q550">
        <f>IF('[1]all nodes'!AJ551=0,0,INDEX([2]SUP_EL!$C:$D,MATCH('[1]all nodes'!AJ551,[2]SUP_EL!$C:$C,0),2))</f>
        <v>0</v>
      </c>
      <c r="R550">
        <f>IF('[1]all nodes'!AK551=0,0,INDEX([2]SUP_EL!$C:$D,MATCH('[1]all nodes'!AK551,[2]SUP_EL!$C:$C,0),2))</f>
        <v>108</v>
      </c>
      <c r="S550" s="1">
        <f>'[1]adj supplies'!$AK551</f>
        <v>0</v>
      </c>
      <c r="T550" s="1">
        <f>'[1]adj supplies'!$AM551</f>
        <v>0</v>
      </c>
      <c r="U550" s="1">
        <f>'[1]adj supplies'!$AO551</f>
        <v>0</v>
      </c>
      <c r="V550" s="1">
        <f>'[1]adj supplies'!$AQ551</f>
        <v>0</v>
      </c>
      <c r="W550" s="1">
        <f>'[1]adj supplies'!$AS551</f>
        <v>0</v>
      </c>
      <c r="X550" s="1">
        <f>'[1]adj supplies'!$AU551</f>
        <v>0</v>
      </c>
      <c r="Y550" s="1">
        <f>'[1]adj supplies'!$AY551</f>
        <v>0</v>
      </c>
      <c r="Z550" s="1">
        <f>'[1]adj supplies'!$BA551</f>
        <v>0</v>
      </c>
      <c r="AA550" s="1">
        <f>'[1]adj supplies'!$BC551</f>
        <v>0</v>
      </c>
      <c r="AB550" s="1">
        <f>'[1]adj supplies'!$BE551</f>
        <v>0</v>
      </c>
      <c r="AC550" s="1">
        <f>'[1]adj supplies'!$BG551</f>
        <v>0</v>
      </c>
      <c r="AD550" s="1">
        <f>'[1]adj supplies'!$BI551</f>
        <v>0</v>
      </c>
    </row>
    <row r="551" spans="1:30" x14ac:dyDescent="0.35">
      <c r="A551" t="str">
        <f>'[1]all nodes'!$B552</f>
        <v>Golden State Water Company - Claremont</v>
      </c>
      <c r="B551">
        <f>'[1]all nodes'!$C552</f>
        <v>1807121</v>
      </c>
      <c r="C551" t="str">
        <f>'[1]all nodes'!$F552</f>
        <v>Purchased or Imported  Water</v>
      </c>
      <c r="D551" t="str">
        <f>'[1]all nodes'!$G552</f>
        <v>Three Valleys Municipal Water District</v>
      </c>
      <c r="E551" t="str">
        <f>'[1]all nodes'!$P552</f>
        <v>Raw water</v>
      </c>
      <c r="F551" t="str">
        <f>'[1]all nodes'!$Q552</f>
        <v>Drinking water</v>
      </c>
      <c r="G551">
        <f>'[1]all nodes'!Z552</f>
        <v>0</v>
      </c>
      <c r="H551">
        <f>'[1]all nodes'!AA552</f>
        <v>0</v>
      </c>
      <c r="I551" t="str">
        <f>'[1]all nodes'!AB552</f>
        <v>1807375PD</v>
      </c>
      <c r="J551" t="str">
        <f>'[1]all nodes'!AC552</f>
        <v>1807121PD</v>
      </c>
      <c r="K551" t="str">
        <f>'[1]all nodes'!AD552</f>
        <v>1807121E</v>
      </c>
      <c r="L551">
        <f>IF('[1]all nodes'!AE552=0,0,INDEX([2]SUP_EL!$C:$D,MATCH('[1]all nodes'!AE552,[2]SUP_EL!$C:$C,0),2))</f>
        <v>0</v>
      </c>
      <c r="M551">
        <f>IF('[1]all nodes'!AF552=0,0,INDEX([2]SUP_EL!$C:$D,MATCH('[1]all nodes'!AF552,[2]SUP_EL!$C:$C,0),2))</f>
        <v>0</v>
      </c>
      <c r="N551">
        <f>IF('[1]all nodes'!AG552=0,0,INDEX([2]SUP_EL!$C:$D,MATCH('[1]all nodes'!AG552,[2]SUP_EL!$C:$C,0),2))</f>
        <v>0</v>
      </c>
      <c r="O551">
        <f>IF('[1]all nodes'!AH552=0,0,INDEX([2]SUP_EL!$C:$D,MATCH('[1]all nodes'!AH552,[2]SUP_EL!$C:$C,0),2))</f>
        <v>0</v>
      </c>
      <c r="P551">
        <f>IF('[1]all nodes'!AI552=0,0,INDEX([2]SUP_EL!$C:$D,MATCH('[1]all nodes'!AI552,[2]SUP_EL!$C:$C,0),2))</f>
        <v>26</v>
      </c>
      <c r="Q551">
        <f>IF('[1]all nodes'!AJ552=0,0,INDEX([2]SUP_EL!$C:$D,MATCH('[1]all nodes'!AJ552,[2]SUP_EL!$C:$C,0),2))</f>
        <v>0</v>
      </c>
      <c r="R551">
        <f>IF('[1]all nodes'!AK552=0,0,INDEX([2]SUP_EL!$C:$D,MATCH('[1]all nodes'!AK552,[2]SUP_EL!$C:$C,0),2))</f>
        <v>108</v>
      </c>
      <c r="S551" s="1">
        <f>'[1]adj supplies'!$AK552</f>
        <v>3493.45</v>
      </c>
      <c r="T551" s="1">
        <f>'[1]adj supplies'!$AM552</f>
        <v>5287.39</v>
      </c>
      <c r="U551" s="1">
        <f>'[1]adj supplies'!$AO552</f>
        <v>5490.04</v>
      </c>
      <c r="V551" s="1">
        <f>'[1]adj supplies'!$AQ552</f>
        <v>5697.53</v>
      </c>
      <c r="W551" s="1">
        <f>'[1]adj supplies'!$AS552</f>
        <v>5908.14</v>
      </c>
      <c r="X551" s="1">
        <f>'[1]adj supplies'!$AU552</f>
        <v>6120.14</v>
      </c>
      <c r="Y551" s="1">
        <f>'[1]adj supplies'!$AY552</f>
        <v>3493.45</v>
      </c>
      <c r="Z551" s="1">
        <f>'[1]adj supplies'!$BA552</f>
        <v>5287.39</v>
      </c>
      <c r="AA551" s="1">
        <f>'[1]adj supplies'!$BC552</f>
        <v>5490.04</v>
      </c>
      <c r="AB551" s="1">
        <f>'[1]adj supplies'!$BE552</f>
        <v>5697.53</v>
      </c>
      <c r="AC551" s="1">
        <f>'[1]adj supplies'!$BG552</f>
        <v>5908.14</v>
      </c>
      <c r="AD551" s="1">
        <f>'[1]adj supplies'!$BI552</f>
        <v>6120.14</v>
      </c>
    </row>
    <row r="552" spans="1:30" x14ac:dyDescent="0.35">
      <c r="A552" t="str">
        <f>'[1]all nodes'!$B553</f>
        <v>Golden State Water Company - Cordova</v>
      </c>
      <c r="B552">
        <f>'[1]all nodes'!$C553</f>
        <v>1802043</v>
      </c>
      <c r="C552" t="str">
        <f>'[1]all nodes'!$F553</f>
        <v>Groundwater</v>
      </c>
      <c r="D552" t="str">
        <f>'[1]all nodes'!$G553</f>
        <v>Aerojet Contingent Replacement Water - Additional Supplies</v>
      </c>
      <c r="E552" t="str">
        <f>'[1]all nodes'!$P553</f>
        <v>Raw water</v>
      </c>
      <c r="F552" t="str">
        <f>'[1]all nodes'!$Q553</f>
        <v>Drinking water</v>
      </c>
      <c r="G552">
        <f>'[1]all nodes'!Z553</f>
        <v>0</v>
      </c>
      <c r="H552" t="str">
        <f>'[1]all nodes'!AA553</f>
        <v>GW1802-5-21</v>
      </c>
      <c r="I552" t="str">
        <f>'[1]all nodes'!AB553</f>
        <v xml:space="preserve">GW1802-5-21.65 </v>
      </c>
      <c r="J552" t="str">
        <f>'[1]all nodes'!AC553</f>
        <v>1802043PD</v>
      </c>
      <c r="K552" t="str">
        <f>'[1]all nodes'!AD553</f>
        <v>1802043E</v>
      </c>
      <c r="L552">
        <f>IF('[1]all nodes'!AE553=0,0,INDEX([2]SUP_EL!$C:$D,MATCH('[1]all nodes'!AE553,[2]SUP_EL!$C:$C,0),2))</f>
        <v>0</v>
      </c>
      <c r="M552">
        <f>IF('[1]all nodes'!AF553=0,0,INDEX([2]SUP_EL!$C:$D,MATCH('[1]all nodes'!AF553,[2]SUP_EL!$C:$C,0),2))</f>
        <v>0</v>
      </c>
      <c r="N552">
        <f>IF('[1]all nodes'!AG553=0,0,INDEX([2]SUP_EL!$C:$D,MATCH('[1]all nodes'!AG553,[2]SUP_EL!$C:$C,0),2))</f>
        <v>0</v>
      </c>
      <c r="O552">
        <f>IF('[1]all nodes'!AH553=0,0,INDEX([2]SUP_EL!$C:$D,MATCH('[1]all nodes'!AH553,[2]SUP_EL!$C:$C,0),2))</f>
        <v>0</v>
      </c>
      <c r="P552">
        <f>IF('[1]all nodes'!AI553=0,0,INDEX([2]SUP_EL!$C:$D,MATCH('[1]all nodes'!AI553,[2]SUP_EL!$C:$C,0),2))</f>
        <v>191</v>
      </c>
      <c r="Q552">
        <f>IF('[1]all nodes'!AJ553=0,0,INDEX([2]SUP_EL!$C:$D,MATCH('[1]all nodes'!AJ553,[2]SUP_EL!$C:$C,0),2))</f>
        <v>65.5</v>
      </c>
      <c r="R552">
        <f>IF('[1]all nodes'!AK553=0,0,INDEX([2]SUP_EL!$C:$D,MATCH('[1]all nodes'!AK553,[2]SUP_EL!$C:$C,0),2))</f>
        <v>17.600000000000001</v>
      </c>
      <c r="S552" s="1">
        <f>'[1]adj supplies'!$AK553</f>
        <v>0</v>
      </c>
      <c r="T552" s="1">
        <f>'[1]adj supplies'!$AM553</f>
        <v>0</v>
      </c>
      <c r="U552" s="1">
        <f>'[1]adj supplies'!$AO553</f>
        <v>0</v>
      </c>
      <c r="V552" s="1">
        <f>'[1]adj supplies'!$AQ553</f>
        <v>0</v>
      </c>
      <c r="W552" s="1">
        <f>'[1]adj supplies'!$AS553</f>
        <v>0</v>
      </c>
      <c r="X552" s="1">
        <f>'[1]adj supplies'!$AU553</f>
        <v>0</v>
      </c>
      <c r="Y552" s="1">
        <f>'[1]adj supplies'!$AY553</f>
        <v>0</v>
      </c>
      <c r="Z552" s="1">
        <f>'[1]adj supplies'!$BA553</f>
        <v>0</v>
      </c>
      <c r="AA552" s="1">
        <f>'[1]adj supplies'!$BC553</f>
        <v>0</v>
      </c>
      <c r="AB552" s="1">
        <f>'[1]adj supplies'!$BE553</f>
        <v>0</v>
      </c>
      <c r="AC552" s="1">
        <f>'[1]adj supplies'!$BG553</f>
        <v>0</v>
      </c>
      <c r="AD552" s="1">
        <f>'[1]adj supplies'!$BI553</f>
        <v>0</v>
      </c>
    </row>
    <row r="553" spans="1:30" x14ac:dyDescent="0.35">
      <c r="A553" t="str">
        <f>'[1]all nodes'!$B554</f>
        <v>Golden State Water Company - Cordova</v>
      </c>
      <c r="B553">
        <f>'[1]all nodes'!$C554</f>
        <v>1802043</v>
      </c>
      <c r="C553" t="str">
        <f>'[1]all nodes'!$F554</f>
        <v>Groundwater</v>
      </c>
      <c r="D553" t="str">
        <f>'[1]all nodes'!$G554</f>
        <v>Aerojet Granted Water Supply</v>
      </c>
      <c r="E553" t="str">
        <f>'[1]all nodes'!$P554</f>
        <v>Raw water</v>
      </c>
      <c r="F553" t="str">
        <f>'[1]all nodes'!$Q554</f>
        <v>Drinking water</v>
      </c>
      <c r="G553">
        <f>'[1]all nodes'!Z554</f>
        <v>0</v>
      </c>
      <c r="H553" t="str">
        <f>'[1]all nodes'!AA554</f>
        <v>GW1802-5-21</v>
      </c>
      <c r="I553" t="str">
        <f>'[1]all nodes'!AB554</f>
        <v xml:space="preserve">GW1802-5-21.65 </v>
      </c>
      <c r="J553" t="str">
        <f>'[1]all nodes'!AC554</f>
        <v>1802043PD</v>
      </c>
      <c r="K553" t="str">
        <f>'[1]all nodes'!AD554</f>
        <v>1802043E</v>
      </c>
      <c r="L553">
        <f>IF('[1]all nodes'!AE554=0,0,INDEX([2]SUP_EL!$C:$D,MATCH('[1]all nodes'!AE554,[2]SUP_EL!$C:$C,0),2))</f>
        <v>0</v>
      </c>
      <c r="M553">
        <f>IF('[1]all nodes'!AF554=0,0,INDEX([2]SUP_EL!$C:$D,MATCH('[1]all nodes'!AF554,[2]SUP_EL!$C:$C,0),2))</f>
        <v>0</v>
      </c>
      <c r="N553">
        <f>IF('[1]all nodes'!AG554=0,0,INDEX([2]SUP_EL!$C:$D,MATCH('[1]all nodes'!AG554,[2]SUP_EL!$C:$C,0),2))</f>
        <v>0</v>
      </c>
      <c r="O553">
        <f>IF('[1]all nodes'!AH554=0,0,INDEX([2]SUP_EL!$C:$D,MATCH('[1]all nodes'!AH554,[2]SUP_EL!$C:$C,0),2))</f>
        <v>0</v>
      </c>
      <c r="P553">
        <f>IF('[1]all nodes'!AI554=0,0,INDEX([2]SUP_EL!$C:$D,MATCH('[1]all nodes'!AI554,[2]SUP_EL!$C:$C,0),2))</f>
        <v>191</v>
      </c>
      <c r="Q553">
        <f>IF('[1]all nodes'!AJ554=0,0,INDEX([2]SUP_EL!$C:$D,MATCH('[1]all nodes'!AJ554,[2]SUP_EL!$C:$C,0),2))</f>
        <v>65.5</v>
      </c>
      <c r="R553">
        <f>IF('[1]all nodes'!AK554=0,0,INDEX([2]SUP_EL!$C:$D,MATCH('[1]all nodes'!AK554,[2]SUP_EL!$C:$C,0),2))</f>
        <v>17.600000000000001</v>
      </c>
      <c r="S553" s="1">
        <f>'[1]adj supplies'!$AK554</f>
        <v>0</v>
      </c>
      <c r="T553" s="1">
        <f>'[1]adj supplies'!$AM554</f>
        <v>5000</v>
      </c>
      <c r="U553" s="1">
        <f>'[1]adj supplies'!$AO554</f>
        <v>5000</v>
      </c>
      <c r="V553" s="1">
        <f>'[1]adj supplies'!$AQ554</f>
        <v>5000</v>
      </c>
      <c r="W553" s="1">
        <f>'[1]adj supplies'!$AS554</f>
        <v>5000</v>
      </c>
      <c r="X553" s="1">
        <f>'[1]adj supplies'!$AU554</f>
        <v>5000</v>
      </c>
      <c r="Y553" s="1">
        <f>'[1]adj supplies'!$AY554</f>
        <v>0</v>
      </c>
      <c r="Z553" s="1">
        <f>'[1]adj supplies'!$BA554</f>
        <v>5000</v>
      </c>
      <c r="AA553" s="1">
        <f>'[1]adj supplies'!$BC554</f>
        <v>5000</v>
      </c>
      <c r="AB553" s="1">
        <f>'[1]adj supplies'!$BE554</f>
        <v>5000</v>
      </c>
      <c r="AC553" s="1">
        <f>'[1]adj supplies'!$BG554</f>
        <v>5000</v>
      </c>
      <c r="AD553" s="1">
        <f>'[1]adj supplies'!$BI554</f>
        <v>5000</v>
      </c>
    </row>
    <row r="554" spans="1:30" x14ac:dyDescent="0.35">
      <c r="A554" t="str">
        <f>'[1]all nodes'!$B555</f>
        <v>Golden State Water Company - Cordova</v>
      </c>
      <c r="B554">
        <f>'[1]all nodes'!$C555</f>
        <v>1802043</v>
      </c>
      <c r="C554" t="str">
        <f>'[1]all nodes'!$F555</f>
        <v>Groundwater</v>
      </c>
      <c r="D554" t="str">
        <f>'[1]all nodes'!$G555</f>
        <v>South American Subbasin</v>
      </c>
      <c r="E554" t="str">
        <f>'[1]all nodes'!$P555</f>
        <v>Raw water</v>
      </c>
      <c r="F554" t="str">
        <f>'[1]all nodes'!$Q555</f>
        <v>Drinking water</v>
      </c>
      <c r="G554">
        <f>'[1]all nodes'!Z555</f>
        <v>0</v>
      </c>
      <c r="H554" t="str">
        <f>'[1]all nodes'!AA555</f>
        <v>GW1802-5-21</v>
      </c>
      <c r="I554" t="str">
        <f>'[1]all nodes'!AB555</f>
        <v xml:space="preserve">GW1802-5-21.65 </v>
      </c>
      <c r="J554" t="str">
        <f>'[1]all nodes'!AC555</f>
        <v>1802043PD</v>
      </c>
      <c r="K554" t="str">
        <f>'[1]all nodes'!AD555</f>
        <v>1802043E</v>
      </c>
      <c r="L554">
        <f>IF('[1]all nodes'!AE555=0,0,INDEX([2]SUP_EL!$C:$D,MATCH('[1]all nodes'!AE555,[2]SUP_EL!$C:$C,0),2))</f>
        <v>0</v>
      </c>
      <c r="M554">
        <f>IF('[1]all nodes'!AF555=0,0,INDEX([2]SUP_EL!$C:$D,MATCH('[1]all nodes'!AF555,[2]SUP_EL!$C:$C,0),2))</f>
        <v>0</v>
      </c>
      <c r="N554">
        <f>IF('[1]all nodes'!AG555=0,0,INDEX([2]SUP_EL!$C:$D,MATCH('[1]all nodes'!AG555,[2]SUP_EL!$C:$C,0),2))</f>
        <v>0</v>
      </c>
      <c r="O554">
        <f>IF('[1]all nodes'!AH555=0,0,INDEX([2]SUP_EL!$C:$D,MATCH('[1]all nodes'!AH555,[2]SUP_EL!$C:$C,0),2))</f>
        <v>0</v>
      </c>
      <c r="P554">
        <f>IF('[1]all nodes'!AI555=0,0,INDEX([2]SUP_EL!$C:$D,MATCH('[1]all nodes'!AI555,[2]SUP_EL!$C:$C,0),2))</f>
        <v>191</v>
      </c>
      <c r="Q554">
        <f>IF('[1]all nodes'!AJ555=0,0,INDEX([2]SUP_EL!$C:$D,MATCH('[1]all nodes'!AJ555,[2]SUP_EL!$C:$C,0),2))</f>
        <v>65.5</v>
      </c>
      <c r="R554">
        <f>IF('[1]all nodes'!AK555=0,0,INDEX([2]SUP_EL!$C:$D,MATCH('[1]all nodes'!AK555,[2]SUP_EL!$C:$C,0),2))</f>
        <v>17.600000000000001</v>
      </c>
      <c r="S554" s="1">
        <f>'[1]adj supplies'!$AK555</f>
        <v>4396.51</v>
      </c>
      <c r="T554" s="1">
        <f>'[1]adj supplies'!$AM555</f>
        <v>7342.09</v>
      </c>
      <c r="U554" s="1">
        <f>'[1]adj supplies'!$AO555</f>
        <v>7697.4</v>
      </c>
      <c r="V554" s="1">
        <f>'[1]adj supplies'!$AQ555</f>
        <v>8311.81</v>
      </c>
      <c r="W554" s="1">
        <f>'[1]adj supplies'!$AS555</f>
        <v>8968.33</v>
      </c>
      <c r="X554" s="1">
        <f>'[1]adj supplies'!$AU555</f>
        <v>9752.27</v>
      </c>
      <c r="Y554" s="1">
        <f>'[1]adj supplies'!$AY555</f>
        <v>4396.51</v>
      </c>
      <c r="Z554" s="1">
        <f>'[1]adj supplies'!$BA555</f>
        <v>7342.09</v>
      </c>
      <c r="AA554" s="1">
        <f>'[1]adj supplies'!$BC555</f>
        <v>7697.4</v>
      </c>
      <c r="AB554" s="1">
        <f>'[1]adj supplies'!$BE555</f>
        <v>8311.81</v>
      </c>
      <c r="AC554" s="1">
        <f>'[1]adj supplies'!$BG555</f>
        <v>8968.33</v>
      </c>
      <c r="AD554" s="1">
        <f>'[1]adj supplies'!$BI555</f>
        <v>9752.27</v>
      </c>
    </row>
    <row r="555" spans="1:30" x14ac:dyDescent="0.35">
      <c r="A555" t="str">
        <f>'[1]all nodes'!$B556</f>
        <v>Golden State Water Company - Cordova</v>
      </c>
      <c r="B555">
        <f>'[1]all nodes'!$C556</f>
        <v>1802043</v>
      </c>
      <c r="C555" t="str">
        <f>'[1]all nodes'!$F556</f>
        <v>Surface water</v>
      </c>
      <c r="D555" t="str">
        <f>'[1]all nodes'!$G556</f>
        <v>American River diversion via the Folsom South Canal</v>
      </c>
      <c r="E555" t="str">
        <f>'[1]all nodes'!$P556</f>
        <v>Raw water</v>
      </c>
      <c r="F555" t="str">
        <f>'[1]all nodes'!$Q556</f>
        <v>Drinking water</v>
      </c>
      <c r="G555">
        <f>'[1]all nodes'!Z556</f>
        <v>0</v>
      </c>
      <c r="H555">
        <f>'[1]all nodes'!AA556</f>
        <v>0</v>
      </c>
      <c r="I555" t="str">
        <f>'[1]all nodes'!AB556</f>
        <v>SW1802043</v>
      </c>
      <c r="J555" t="str">
        <f>'[1]all nodes'!AC556</f>
        <v>1802043PD</v>
      </c>
      <c r="K555" t="str">
        <f>'[1]all nodes'!AD556</f>
        <v>1802043E</v>
      </c>
      <c r="L555">
        <f>IF('[1]all nodes'!AE556=0,0,INDEX([2]SUP_EL!$C:$D,MATCH('[1]all nodes'!AE556,[2]SUP_EL!$C:$C,0),2))</f>
        <v>0</v>
      </c>
      <c r="M555">
        <f>IF('[1]all nodes'!AF556=0,0,INDEX([2]SUP_EL!$C:$D,MATCH('[1]all nodes'!AF556,[2]SUP_EL!$C:$C,0),2))</f>
        <v>0</v>
      </c>
      <c r="N555">
        <f>IF('[1]all nodes'!AG556=0,0,INDEX([2]SUP_EL!$C:$D,MATCH('[1]all nodes'!AG556,[2]SUP_EL!$C:$C,0),2))</f>
        <v>0</v>
      </c>
      <c r="O555">
        <f>IF('[1]all nodes'!AH556=0,0,INDEX([2]SUP_EL!$C:$D,MATCH('[1]all nodes'!AH556,[2]SUP_EL!$C:$C,0),2))</f>
        <v>0</v>
      </c>
      <c r="P555">
        <f>IF('[1]all nodes'!AI556=0,0,INDEX([2]SUP_EL!$C:$D,MATCH('[1]all nodes'!AI556,[2]SUP_EL!$C:$C,0),2))</f>
        <v>24.669637099999999</v>
      </c>
      <c r="Q555">
        <f>IF('[1]all nodes'!AJ556=0,0,INDEX([2]SUP_EL!$C:$D,MATCH('[1]all nodes'!AJ556,[2]SUP_EL!$C:$C,0),2))</f>
        <v>44</v>
      </c>
      <c r="R555">
        <f>IF('[1]all nodes'!AK556=0,0,INDEX([2]SUP_EL!$C:$D,MATCH('[1]all nodes'!AK556,[2]SUP_EL!$C:$C,0),2))</f>
        <v>17.600000000000001</v>
      </c>
      <c r="S555" s="1">
        <f>'[1]adj supplies'!$AK556</f>
        <v>7196.55</v>
      </c>
      <c r="T555" s="1">
        <f>'[1]adj supplies'!$AM556</f>
        <v>5000</v>
      </c>
      <c r="U555" s="1">
        <f>'[1]adj supplies'!$AO556</f>
        <v>5000</v>
      </c>
      <c r="V555" s="1">
        <f>'[1]adj supplies'!$AQ556</f>
        <v>5000</v>
      </c>
      <c r="W555" s="1">
        <f>'[1]adj supplies'!$AS556</f>
        <v>5000</v>
      </c>
      <c r="X555" s="1">
        <f>'[1]adj supplies'!$AU556</f>
        <v>5000</v>
      </c>
      <c r="Y555" s="1">
        <f>'[1]adj supplies'!$AY556</f>
        <v>7196.55</v>
      </c>
      <c r="Z555" s="1">
        <f>'[1]adj supplies'!$BA556</f>
        <v>5000</v>
      </c>
      <c r="AA555" s="1">
        <f>'[1]adj supplies'!$BC556</f>
        <v>5000</v>
      </c>
      <c r="AB555" s="1">
        <f>'[1]adj supplies'!$BE556</f>
        <v>5000</v>
      </c>
      <c r="AC555" s="1">
        <f>'[1]adj supplies'!$BG556</f>
        <v>5000</v>
      </c>
      <c r="AD555" s="1">
        <f>'[1]adj supplies'!$BI556</f>
        <v>5000</v>
      </c>
    </row>
    <row r="556" spans="1:30" x14ac:dyDescent="0.35">
      <c r="A556" t="str">
        <f>'[1]all nodes'!$B557</f>
        <v>Golden State Water Company - Culver City</v>
      </c>
      <c r="B556">
        <f>'[1]all nodes'!$C557</f>
        <v>1807125</v>
      </c>
      <c r="C556" t="str">
        <f>'[1]all nodes'!$F557</f>
        <v>Purchased or Imported  Water</v>
      </c>
      <c r="D556" t="str">
        <f>'[1]all nodes'!$G557</f>
        <v>WBMWD</v>
      </c>
      <c r="E556" t="str">
        <f>'[1]all nodes'!$P557</f>
        <v>Raw water</v>
      </c>
      <c r="F556" t="str">
        <f>'[1]all nodes'!$Q557</f>
        <v>Drinking water</v>
      </c>
      <c r="G556">
        <f>'[1]all nodes'!Z557</f>
        <v>0</v>
      </c>
      <c r="H556">
        <f>'[1]all nodes'!AA557</f>
        <v>0</v>
      </c>
      <c r="I556" t="str">
        <f>'[1]all nodes'!AB557</f>
        <v>1807407PD</v>
      </c>
      <c r="J556" t="str">
        <f>'[1]all nodes'!AC557</f>
        <v>1807125PD</v>
      </c>
      <c r="K556" t="str">
        <f>'[1]all nodes'!AD557</f>
        <v>1807125E</v>
      </c>
      <c r="L556">
        <f>IF('[1]all nodes'!AE557=0,0,INDEX([2]SUP_EL!$C:$D,MATCH('[1]all nodes'!AE557,[2]SUP_EL!$C:$C,0),2))</f>
        <v>0</v>
      </c>
      <c r="M556">
        <f>IF('[1]all nodes'!AF557=0,0,INDEX([2]SUP_EL!$C:$D,MATCH('[1]all nodes'!AF557,[2]SUP_EL!$C:$C,0),2))</f>
        <v>0</v>
      </c>
      <c r="N556">
        <f>IF('[1]all nodes'!AG557=0,0,INDEX([2]SUP_EL!$C:$D,MATCH('[1]all nodes'!AG557,[2]SUP_EL!$C:$C,0),2))</f>
        <v>0</v>
      </c>
      <c r="O556">
        <f>IF('[1]all nodes'!AH557=0,0,INDEX([2]SUP_EL!$C:$D,MATCH('[1]all nodes'!AH557,[2]SUP_EL!$C:$C,0),2))</f>
        <v>0</v>
      </c>
      <c r="P556">
        <f>IF('[1]all nodes'!AI557=0,0,INDEX([2]SUP_EL!$C:$D,MATCH('[1]all nodes'!AI557,[2]SUP_EL!$C:$C,0),2))</f>
        <v>10</v>
      </c>
      <c r="Q556">
        <f>IF('[1]all nodes'!AJ557=0,0,INDEX([2]SUP_EL!$C:$D,MATCH('[1]all nodes'!AJ557,[2]SUP_EL!$C:$C,0),2))</f>
        <v>0</v>
      </c>
      <c r="R556">
        <f>IF('[1]all nodes'!AK557=0,0,INDEX([2]SUP_EL!$C:$D,MATCH('[1]all nodes'!AK557,[2]SUP_EL!$C:$C,0),2))</f>
        <v>163.1</v>
      </c>
      <c r="S556" s="1">
        <f>'[1]adj supplies'!$AK557</f>
        <v>4941.3100000000004</v>
      </c>
      <c r="T556" s="1">
        <f>'[1]adj supplies'!$AM557</f>
        <v>5972.53</v>
      </c>
      <c r="U556" s="1">
        <f>'[1]adj supplies'!$AO557</f>
        <v>6043.12</v>
      </c>
      <c r="V556" s="1">
        <f>'[1]adj supplies'!$AQ557</f>
        <v>6113.7</v>
      </c>
      <c r="W556" s="1">
        <f>'[1]adj supplies'!$AS557</f>
        <v>6185.29</v>
      </c>
      <c r="X556" s="1">
        <f>'[1]adj supplies'!$AU557</f>
        <v>6258.35</v>
      </c>
      <c r="Y556" s="1">
        <f>'[1]adj supplies'!$AY557</f>
        <v>4941.3100000000004</v>
      </c>
      <c r="Z556" s="1">
        <f>'[1]adj supplies'!$BA557</f>
        <v>5972.53</v>
      </c>
      <c r="AA556" s="1">
        <f>'[1]adj supplies'!$BC557</f>
        <v>6043.12</v>
      </c>
      <c r="AB556" s="1">
        <f>'[1]adj supplies'!$BE557</f>
        <v>6113.7</v>
      </c>
      <c r="AC556" s="1">
        <f>'[1]adj supplies'!$BG557</f>
        <v>6185.29</v>
      </c>
      <c r="AD556" s="1">
        <f>'[1]adj supplies'!$BI557</f>
        <v>6258.35</v>
      </c>
    </row>
    <row r="557" spans="1:30" x14ac:dyDescent="0.35">
      <c r="A557" t="str">
        <f>'[1]all nodes'!$B558</f>
        <v>Golden State Water Company - Florence Graham</v>
      </c>
      <c r="B557">
        <f>'[1]all nodes'!$C558</f>
        <v>1807127</v>
      </c>
      <c r="C557" t="str">
        <f>'[1]all nodes'!$F558</f>
        <v>Groundwater</v>
      </c>
      <c r="D557" t="str">
        <f>'[1]all nodes'!$G558</f>
        <v>Central Subbasin of the Coastal Plain of Los Angeles Groundwater Basin</v>
      </c>
      <c r="E557" t="str">
        <f>'[1]all nodes'!$P558</f>
        <v>Raw water</v>
      </c>
      <c r="F557" t="str">
        <f>'[1]all nodes'!$Q558</f>
        <v>Drinking water</v>
      </c>
      <c r="G557">
        <f>'[1]all nodes'!Z558</f>
        <v>0</v>
      </c>
      <c r="H557" t="str">
        <f>'[1]all nodes'!AA558</f>
        <v>GW1807-4-11</v>
      </c>
      <c r="I557" t="str">
        <f>'[1]all nodes'!AB558</f>
        <v xml:space="preserve">GW1807-4-11.04 </v>
      </c>
      <c r="J557" t="str">
        <f>'[1]all nodes'!AC558</f>
        <v>1807127PD</v>
      </c>
      <c r="K557" t="str">
        <f>'[1]all nodes'!AD558</f>
        <v>1807127E</v>
      </c>
      <c r="L557">
        <f>IF('[1]all nodes'!AE558=0,0,INDEX([2]SUP_EL!$C:$D,MATCH('[1]all nodes'!AE558,[2]SUP_EL!$C:$C,0),2))</f>
        <v>0</v>
      </c>
      <c r="M557">
        <f>IF('[1]all nodes'!AF558=0,0,INDEX([2]SUP_EL!$C:$D,MATCH('[1]all nodes'!AF558,[2]SUP_EL!$C:$C,0),2))</f>
        <v>0</v>
      </c>
      <c r="N557">
        <f>IF('[1]all nodes'!AG558=0,0,INDEX([2]SUP_EL!$C:$D,MATCH('[1]all nodes'!AG558,[2]SUP_EL!$C:$C,0),2))</f>
        <v>0</v>
      </c>
      <c r="O557">
        <f>IF('[1]all nodes'!AH558=0,0,INDEX([2]SUP_EL!$C:$D,MATCH('[1]all nodes'!AH558,[2]SUP_EL!$C:$C,0),2))</f>
        <v>0</v>
      </c>
      <c r="P557">
        <f>IF('[1]all nodes'!AI558=0,0,INDEX([2]SUP_EL!$C:$D,MATCH('[1]all nodes'!AI558,[2]SUP_EL!$C:$C,0),2))</f>
        <v>579</v>
      </c>
      <c r="Q557">
        <f>IF('[1]all nodes'!AJ558=0,0,INDEX([2]SUP_EL!$C:$D,MATCH('[1]all nodes'!AJ558,[2]SUP_EL!$C:$C,0),2))</f>
        <v>3</v>
      </c>
      <c r="R557">
        <f>IF('[1]all nodes'!AK558=0,0,INDEX([2]SUP_EL!$C:$D,MATCH('[1]all nodes'!AK558,[2]SUP_EL!$C:$C,0),2))</f>
        <v>163.1</v>
      </c>
      <c r="S557" s="1">
        <f>'[1]adj supplies'!$AK558</f>
        <v>3877.44</v>
      </c>
      <c r="T557" s="1">
        <f>'[1]adj supplies'!$AM558</f>
        <v>4000</v>
      </c>
      <c r="U557" s="1">
        <f>'[1]adj supplies'!$AO558</f>
        <v>4000</v>
      </c>
      <c r="V557" s="1">
        <f>'[1]adj supplies'!$AQ558</f>
        <v>4000</v>
      </c>
      <c r="W557" s="1">
        <f>'[1]adj supplies'!$AS558</f>
        <v>4000</v>
      </c>
      <c r="X557" s="1">
        <f>'[1]adj supplies'!$AU558</f>
        <v>4000</v>
      </c>
      <c r="Y557" s="1">
        <f>'[1]adj supplies'!$AY558</f>
        <v>3877.44</v>
      </c>
      <c r="Z557" s="1">
        <f>'[1]adj supplies'!$BA558</f>
        <v>4000</v>
      </c>
      <c r="AA557" s="1">
        <f>'[1]adj supplies'!$BC558</f>
        <v>4000</v>
      </c>
      <c r="AB557" s="1">
        <f>'[1]adj supplies'!$BE558</f>
        <v>4000</v>
      </c>
      <c r="AC557" s="1">
        <f>'[1]adj supplies'!$BG558</f>
        <v>4000</v>
      </c>
      <c r="AD557" s="1">
        <f>'[1]adj supplies'!$BI558</f>
        <v>4000</v>
      </c>
    </row>
    <row r="558" spans="1:30" x14ac:dyDescent="0.35">
      <c r="A558" t="str">
        <f>'[1]all nodes'!$B559</f>
        <v>Golden State Water Company - Florence Graham</v>
      </c>
      <c r="B558">
        <f>'[1]all nodes'!$C559</f>
        <v>1807127</v>
      </c>
      <c r="C558" t="str">
        <f>'[1]all nodes'!$F559</f>
        <v>Purchased or Imported  Water</v>
      </c>
      <c r="D558" t="str">
        <f>'[1]all nodes'!$G559</f>
        <v>Central Basin Municipal Water District</v>
      </c>
      <c r="E558" t="str">
        <f>'[1]all nodes'!$P559</f>
        <v>Raw water</v>
      </c>
      <c r="F558" t="str">
        <f>'[1]all nodes'!$Q559</f>
        <v>Drinking water</v>
      </c>
      <c r="G558">
        <f>'[1]all nodes'!Z559</f>
        <v>0</v>
      </c>
      <c r="H558">
        <f>'[1]all nodes'!AA559</f>
        <v>0</v>
      </c>
      <c r="I558" t="str">
        <f>'[1]all nodes'!AB559</f>
        <v>1807055PD</v>
      </c>
      <c r="J558" t="str">
        <f>'[1]all nodes'!AC559</f>
        <v>1807127PD</v>
      </c>
      <c r="K558" t="str">
        <f>'[1]all nodes'!AD559</f>
        <v>1807127E</v>
      </c>
      <c r="L558">
        <f>IF('[1]all nodes'!AE559=0,0,INDEX([2]SUP_EL!$C:$D,MATCH('[1]all nodes'!AE559,[2]SUP_EL!$C:$C,0),2))</f>
        <v>0</v>
      </c>
      <c r="M558">
        <f>IF('[1]all nodes'!AF559=0,0,INDEX([2]SUP_EL!$C:$D,MATCH('[1]all nodes'!AF559,[2]SUP_EL!$C:$C,0),2))</f>
        <v>0</v>
      </c>
      <c r="N558">
        <f>IF('[1]all nodes'!AG559=0,0,INDEX([2]SUP_EL!$C:$D,MATCH('[1]all nodes'!AG559,[2]SUP_EL!$C:$C,0),2))</f>
        <v>0</v>
      </c>
      <c r="O558">
        <f>IF('[1]all nodes'!AH559=0,0,INDEX([2]SUP_EL!$C:$D,MATCH('[1]all nodes'!AH559,[2]SUP_EL!$C:$C,0),2))</f>
        <v>0</v>
      </c>
      <c r="P558">
        <f>IF('[1]all nodes'!AI559=0,0,INDEX([2]SUP_EL!$C:$D,MATCH('[1]all nodes'!AI559,[2]SUP_EL!$C:$C,0),2))</f>
        <v>10</v>
      </c>
      <c r="Q558">
        <f>IF('[1]all nodes'!AJ559=0,0,INDEX([2]SUP_EL!$C:$D,MATCH('[1]all nodes'!AJ559,[2]SUP_EL!$C:$C,0),2))</f>
        <v>0</v>
      </c>
      <c r="R558">
        <f>IF('[1]all nodes'!AK559=0,0,INDEX([2]SUP_EL!$C:$D,MATCH('[1]all nodes'!AK559,[2]SUP_EL!$C:$C,0),2))</f>
        <v>163.1</v>
      </c>
      <c r="S558" s="1">
        <f>'[1]adj supplies'!$AK559</f>
        <v>827.03</v>
      </c>
      <c r="T558" s="1">
        <f>'[1]adj supplies'!$AM559</f>
        <v>1603.17</v>
      </c>
      <c r="U558" s="1">
        <f>'[1]adj supplies'!$AO559</f>
        <v>1699.34</v>
      </c>
      <c r="V558" s="1">
        <f>'[1]adj supplies'!$AQ559</f>
        <v>1797.03</v>
      </c>
      <c r="W558" s="1">
        <f>'[1]adj supplies'!$AS559</f>
        <v>1896.22</v>
      </c>
      <c r="X558" s="1">
        <f>'[1]adj supplies'!$AU559</f>
        <v>1997.24</v>
      </c>
      <c r="Y558" s="1">
        <f>'[1]adj supplies'!$AY559</f>
        <v>827.03</v>
      </c>
      <c r="Z558" s="1">
        <f>'[1]adj supplies'!$BA559</f>
        <v>1603.17</v>
      </c>
      <c r="AA558" s="1">
        <f>'[1]adj supplies'!$BC559</f>
        <v>1699.34</v>
      </c>
      <c r="AB558" s="1">
        <f>'[1]adj supplies'!$BE559</f>
        <v>1797.03</v>
      </c>
      <c r="AC558" s="1">
        <f>'[1]adj supplies'!$BG559</f>
        <v>1896.22</v>
      </c>
      <c r="AD558" s="1">
        <f>'[1]adj supplies'!$BI559</f>
        <v>1997.24</v>
      </c>
    </row>
    <row r="559" spans="1:30" x14ac:dyDescent="0.35">
      <c r="A559" t="str">
        <f>'[1]all nodes'!$B560</f>
        <v>Golden State Water Company - Norwalk</v>
      </c>
      <c r="B559">
        <f>'[1]all nodes'!$C560</f>
        <v>1807129</v>
      </c>
      <c r="C559" t="str">
        <f>'[1]all nodes'!$F560</f>
        <v>Groundwater</v>
      </c>
      <c r="D559" t="str">
        <f>'[1]all nodes'!$G560</f>
        <v>Central Basin of Coastal Plan of Los Angeles County</v>
      </c>
      <c r="E559" t="str">
        <f>'[1]all nodes'!$P560</f>
        <v>Raw water</v>
      </c>
      <c r="F559" t="str">
        <f>'[1]all nodes'!$Q560</f>
        <v>Drinking water</v>
      </c>
      <c r="G559">
        <f>'[1]all nodes'!Z560</f>
        <v>0</v>
      </c>
      <c r="H559" t="str">
        <f>'[1]all nodes'!AA560</f>
        <v>GW1807-4-11</v>
      </c>
      <c r="I559" t="str">
        <f>'[1]all nodes'!AB560</f>
        <v xml:space="preserve">GW1807-4-11.04 </v>
      </c>
      <c r="J559" t="str">
        <f>'[1]all nodes'!AC560</f>
        <v>1807129PD</v>
      </c>
      <c r="K559" t="str">
        <f>'[1]all nodes'!AD560</f>
        <v>1807129E</v>
      </c>
      <c r="L559">
        <f>IF('[1]all nodes'!AE560=0,0,INDEX([2]SUP_EL!$C:$D,MATCH('[1]all nodes'!AE560,[2]SUP_EL!$C:$C,0),2))</f>
        <v>0</v>
      </c>
      <c r="M559">
        <f>IF('[1]all nodes'!AF560=0,0,INDEX([2]SUP_EL!$C:$D,MATCH('[1]all nodes'!AF560,[2]SUP_EL!$C:$C,0),2))</f>
        <v>0</v>
      </c>
      <c r="N559">
        <f>IF('[1]all nodes'!AG560=0,0,INDEX([2]SUP_EL!$C:$D,MATCH('[1]all nodes'!AG560,[2]SUP_EL!$C:$C,0),2))</f>
        <v>0</v>
      </c>
      <c r="O559">
        <f>IF('[1]all nodes'!AH560=0,0,INDEX([2]SUP_EL!$C:$D,MATCH('[1]all nodes'!AH560,[2]SUP_EL!$C:$C,0),2))</f>
        <v>0</v>
      </c>
      <c r="P559">
        <f>IF('[1]all nodes'!AI560=0,0,INDEX([2]SUP_EL!$C:$D,MATCH('[1]all nodes'!AI560,[2]SUP_EL!$C:$C,0),2))</f>
        <v>608</v>
      </c>
      <c r="Q559">
        <f>IF('[1]all nodes'!AJ560=0,0,INDEX([2]SUP_EL!$C:$D,MATCH('[1]all nodes'!AJ560,[2]SUP_EL!$C:$C,0),2))</f>
        <v>3</v>
      </c>
      <c r="R559">
        <f>IF('[1]all nodes'!AK560=0,0,INDEX([2]SUP_EL!$C:$D,MATCH('[1]all nodes'!AK560,[2]SUP_EL!$C:$C,0),2))</f>
        <v>12</v>
      </c>
      <c r="S559" s="1">
        <f>'[1]adj supplies'!$AK560</f>
        <v>1859.89</v>
      </c>
      <c r="T559" s="1">
        <f>'[1]adj supplies'!$AM560</f>
        <v>2800</v>
      </c>
      <c r="U559" s="1">
        <f>'[1]adj supplies'!$AO560</f>
        <v>2800</v>
      </c>
      <c r="V559" s="1">
        <f>'[1]adj supplies'!$AQ560</f>
        <v>2800</v>
      </c>
      <c r="W559" s="1">
        <f>'[1]adj supplies'!$AS560</f>
        <v>2800</v>
      </c>
      <c r="X559" s="1">
        <f>'[1]adj supplies'!$AU560</f>
        <v>2800</v>
      </c>
      <c r="Y559" s="1">
        <f>'[1]adj supplies'!$AY560</f>
        <v>1859.89</v>
      </c>
      <c r="Z559" s="1">
        <f>'[1]adj supplies'!$BA560</f>
        <v>2800</v>
      </c>
      <c r="AA559" s="1">
        <f>'[1]adj supplies'!$BC560</f>
        <v>2800</v>
      </c>
      <c r="AB559" s="1">
        <f>'[1]adj supplies'!$BE560</f>
        <v>2800</v>
      </c>
      <c r="AC559" s="1">
        <f>'[1]adj supplies'!$BG560</f>
        <v>2800</v>
      </c>
      <c r="AD559" s="1">
        <f>'[1]adj supplies'!$BI560</f>
        <v>2800</v>
      </c>
    </row>
    <row r="560" spans="1:30" x14ac:dyDescent="0.35">
      <c r="A560" t="str">
        <f>'[1]all nodes'!$B561</f>
        <v>Golden State Water Company - Norwalk</v>
      </c>
      <c r="B560">
        <f>'[1]all nodes'!$C561</f>
        <v>1807129</v>
      </c>
      <c r="C560" t="str">
        <f>'[1]all nodes'!$F561</f>
        <v>Purchased or Imported  Water</v>
      </c>
      <c r="D560" t="str">
        <f>'[1]all nodes'!$G561</f>
        <v>CBMWD</v>
      </c>
      <c r="E560" t="str">
        <f>'[1]all nodes'!$P561</f>
        <v>Raw water</v>
      </c>
      <c r="F560" t="str">
        <f>'[1]all nodes'!$Q561</f>
        <v>Drinking water</v>
      </c>
      <c r="G560">
        <f>'[1]all nodes'!Z561</f>
        <v>0</v>
      </c>
      <c r="H560">
        <f>'[1]all nodes'!AA561</f>
        <v>0</v>
      </c>
      <c r="I560" t="str">
        <f>'[1]all nodes'!AB561</f>
        <v>1807055PD</v>
      </c>
      <c r="J560" t="str">
        <f>'[1]all nodes'!AC561</f>
        <v>1807129PD</v>
      </c>
      <c r="K560" t="str">
        <f>'[1]all nodes'!AD561</f>
        <v>1807129E</v>
      </c>
      <c r="L560">
        <f>IF('[1]all nodes'!AE561=0,0,INDEX([2]SUP_EL!$C:$D,MATCH('[1]all nodes'!AE561,[2]SUP_EL!$C:$C,0),2))</f>
        <v>0</v>
      </c>
      <c r="M560">
        <f>IF('[1]all nodes'!AF561=0,0,INDEX([2]SUP_EL!$C:$D,MATCH('[1]all nodes'!AF561,[2]SUP_EL!$C:$C,0),2))</f>
        <v>0</v>
      </c>
      <c r="N560">
        <f>IF('[1]all nodes'!AG561=0,0,INDEX([2]SUP_EL!$C:$D,MATCH('[1]all nodes'!AG561,[2]SUP_EL!$C:$C,0),2))</f>
        <v>0</v>
      </c>
      <c r="O560">
        <f>IF('[1]all nodes'!AH561=0,0,INDEX([2]SUP_EL!$C:$D,MATCH('[1]all nodes'!AH561,[2]SUP_EL!$C:$C,0),2))</f>
        <v>0</v>
      </c>
      <c r="P560">
        <f>IF('[1]all nodes'!AI561=0,0,INDEX([2]SUP_EL!$C:$D,MATCH('[1]all nodes'!AI561,[2]SUP_EL!$C:$C,0),2))</f>
        <v>10</v>
      </c>
      <c r="Q560">
        <f>IF('[1]all nodes'!AJ561=0,0,INDEX([2]SUP_EL!$C:$D,MATCH('[1]all nodes'!AJ561,[2]SUP_EL!$C:$C,0),2))</f>
        <v>0</v>
      </c>
      <c r="R560">
        <f>IF('[1]all nodes'!AK561=0,0,INDEX([2]SUP_EL!$C:$D,MATCH('[1]all nodes'!AK561,[2]SUP_EL!$C:$C,0),2))</f>
        <v>163.1</v>
      </c>
      <c r="S560" s="1">
        <f>'[1]adj supplies'!$AK561</f>
        <v>2391.31</v>
      </c>
      <c r="T560" s="1">
        <f>'[1]adj supplies'!$AM561</f>
        <v>2319.2600000000002</v>
      </c>
      <c r="U560" s="1">
        <f>'[1]adj supplies'!$AO561</f>
        <v>2367.5300000000002</v>
      </c>
      <c r="V560" s="1">
        <f>'[1]adj supplies'!$AQ561</f>
        <v>2415.8000000000002</v>
      </c>
      <c r="W560" s="1">
        <f>'[1]adj supplies'!$AS561</f>
        <v>2464.42</v>
      </c>
      <c r="X560" s="1">
        <f>'[1]adj supplies'!$AU561</f>
        <v>2513.04</v>
      </c>
      <c r="Y560" s="1">
        <f>'[1]adj supplies'!$AY561</f>
        <v>2391.31</v>
      </c>
      <c r="Z560" s="1">
        <f>'[1]adj supplies'!$BA561</f>
        <v>2319.2600000000002</v>
      </c>
      <c r="AA560" s="1">
        <f>'[1]adj supplies'!$BC561</f>
        <v>2367.5300000000002</v>
      </c>
      <c r="AB560" s="1">
        <f>'[1]adj supplies'!$BE561</f>
        <v>2415.8000000000002</v>
      </c>
      <c r="AC560" s="1">
        <f>'[1]adj supplies'!$BG561</f>
        <v>2464.42</v>
      </c>
      <c r="AD560" s="1">
        <f>'[1]adj supplies'!$BI561</f>
        <v>2513.04</v>
      </c>
    </row>
    <row r="561" spans="1:30" x14ac:dyDescent="0.35">
      <c r="A561" t="str">
        <f>'[1]all nodes'!$B562</f>
        <v>Golden State Water Company - Norwalk</v>
      </c>
      <c r="B561">
        <f>'[1]all nodes'!$C562</f>
        <v>1807129</v>
      </c>
      <c r="C561" t="str">
        <f>'[1]all nodes'!$F562</f>
        <v>Recycled water</v>
      </c>
      <c r="D561" t="str">
        <f>'[1]all nodes'!$G562</f>
        <v>Central Basin Municipal Water District</v>
      </c>
      <c r="E561" t="str">
        <f>'[1]all nodes'!$P562</f>
        <v>Recycled water</v>
      </c>
      <c r="F561" t="str">
        <f>'[1]all nodes'!$Q562</f>
        <v>Recycled water</v>
      </c>
      <c r="G561">
        <f>'[1]all nodes'!Z562</f>
        <v>0</v>
      </c>
      <c r="H561" t="str">
        <f>'[1]all nodes'!AA562</f>
        <v>1807055REC</v>
      </c>
      <c r="I561" t="str">
        <f>'[1]all nodes'!AB562</f>
        <v>1807129TREC</v>
      </c>
      <c r="J561" t="str">
        <f>'[1]all nodes'!AC562</f>
        <v>1807129NPD</v>
      </c>
      <c r="K561" t="str">
        <f>'[1]all nodes'!AD562</f>
        <v>1807129E</v>
      </c>
      <c r="L561">
        <f>IF('[1]all nodes'!AE562=0,0,INDEX([2]SUP_EL!$C:$D,MATCH('[1]all nodes'!AE562,[2]SUP_EL!$C:$C,0),2))</f>
        <v>0</v>
      </c>
      <c r="M561">
        <f>IF('[1]all nodes'!AF562=0,0,INDEX([2]SUP_EL!$C:$D,MATCH('[1]all nodes'!AF562,[2]SUP_EL!$C:$C,0),2))</f>
        <v>0</v>
      </c>
      <c r="N561">
        <f>IF('[1]all nodes'!AG562=0,0,INDEX([2]SUP_EL!$C:$D,MATCH('[1]all nodes'!AG562,[2]SUP_EL!$C:$C,0),2))</f>
        <v>10</v>
      </c>
      <c r="O561">
        <f>IF('[1]all nodes'!AH562=0,0,INDEX([2]SUP_EL!$C:$D,MATCH('[1]all nodes'!AH562,[2]SUP_EL!$C:$C,0),2))</f>
        <v>0</v>
      </c>
      <c r="P561">
        <f>IF('[1]all nodes'!AI562=0,0,INDEX([2]SUP_EL!$C:$D,MATCH('[1]all nodes'!AI562,[2]SUP_EL!$C:$C,0),2))</f>
        <v>0</v>
      </c>
      <c r="Q561">
        <f>IF('[1]all nodes'!AJ562=0,0,INDEX([2]SUP_EL!$C:$D,MATCH('[1]all nodes'!AJ562,[2]SUP_EL!$C:$C,0),2))</f>
        <v>97.762499999999989</v>
      </c>
      <c r="R561">
        <f>IF('[1]all nodes'!AK562=0,0,INDEX([2]SUP_EL!$C:$D,MATCH('[1]all nodes'!AK562,[2]SUP_EL!$C:$C,0),2))</f>
        <v>195.72</v>
      </c>
      <c r="S561" s="1">
        <f>'[1]adj supplies'!$AK562</f>
        <v>137.30000000000001</v>
      </c>
      <c r="T561" s="1">
        <f>'[1]adj supplies'!$AM562</f>
        <v>262.02</v>
      </c>
      <c r="U561" s="1">
        <f>'[1]adj supplies'!$AO562</f>
        <v>262.02</v>
      </c>
      <c r="V561" s="1">
        <f>'[1]adj supplies'!$AQ562</f>
        <v>262.02</v>
      </c>
      <c r="W561" s="1">
        <f>'[1]adj supplies'!$AS562</f>
        <v>262.02</v>
      </c>
      <c r="X561" s="1">
        <f>'[1]adj supplies'!$AU562</f>
        <v>262.02</v>
      </c>
      <c r="Y561" s="1">
        <f>'[1]adj supplies'!$AY562</f>
        <v>137.30000000000001</v>
      </c>
      <c r="Z561" s="1">
        <f>'[1]adj supplies'!$BA562</f>
        <v>262.02</v>
      </c>
      <c r="AA561" s="1">
        <f>'[1]adj supplies'!$BC562</f>
        <v>262.02</v>
      </c>
      <c r="AB561" s="1">
        <f>'[1]adj supplies'!$BE562</f>
        <v>262.02</v>
      </c>
      <c r="AC561" s="1">
        <f>'[1]adj supplies'!$BG562</f>
        <v>262.02</v>
      </c>
      <c r="AD561" s="1">
        <f>'[1]adj supplies'!$BI562</f>
        <v>262.02</v>
      </c>
    </row>
    <row r="562" spans="1:30" x14ac:dyDescent="0.35">
      <c r="A562" t="str">
        <f>'[1]all nodes'!$B563</f>
        <v>Golden State Water Company - Orcutt</v>
      </c>
      <c r="B562">
        <f>'[1]all nodes'!$C563</f>
        <v>1806021</v>
      </c>
      <c r="C562" t="str">
        <f>'[1]all nodes'!$F563</f>
        <v>Groundwater</v>
      </c>
      <c r="D562" t="str">
        <f>'[1]all nodes'!$G563</f>
        <v>Santa Maria River Valley Groundwater Basin</v>
      </c>
      <c r="E562" t="str">
        <f>'[1]all nodes'!$P563</f>
        <v>Raw water</v>
      </c>
      <c r="F562" t="str">
        <f>'[1]all nodes'!$Q563</f>
        <v>Drinking water</v>
      </c>
      <c r="G562">
        <f>'[1]all nodes'!Z563</f>
        <v>0</v>
      </c>
      <c r="H562">
        <f>'[1]all nodes'!AA563</f>
        <v>0</v>
      </c>
      <c r="I562" t="str">
        <f>'[1]all nodes'!AB563</f>
        <v>GW1806-3-12</v>
      </c>
      <c r="J562" t="str">
        <f>'[1]all nodes'!AC563</f>
        <v>1806021PD</v>
      </c>
      <c r="K562" t="str">
        <f>'[1]all nodes'!AD563</f>
        <v>1806021E</v>
      </c>
      <c r="L562">
        <f>IF('[1]all nodes'!AE563=0,0,INDEX([2]SUP_EL!$C:$D,MATCH('[1]all nodes'!AE563,[2]SUP_EL!$C:$C,0),2))</f>
        <v>0</v>
      </c>
      <c r="M562">
        <f>IF('[1]all nodes'!AF563=0,0,INDEX([2]SUP_EL!$C:$D,MATCH('[1]all nodes'!AF563,[2]SUP_EL!$C:$C,0),2))</f>
        <v>0</v>
      </c>
      <c r="N562">
        <f>IF('[1]all nodes'!AG563=0,0,INDEX([2]SUP_EL!$C:$D,MATCH('[1]all nodes'!AG563,[2]SUP_EL!$C:$C,0),2))</f>
        <v>0</v>
      </c>
      <c r="O562">
        <f>IF('[1]all nodes'!AH563=0,0,INDEX([2]SUP_EL!$C:$D,MATCH('[1]all nodes'!AH563,[2]SUP_EL!$C:$C,0),2))</f>
        <v>0</v>
      </c>
      <c r="P562">
        <f>IF('[1]all nodes'!AI563=0,0,INDEX([2]SUP_EL!$C:$D,MATCH('[1]all nodes'!AI563,[2]SUP_EL!$C:$C,0),2))</f>
        <v>1101</v>
      </c>
      <c r="Q562">
        <f>IF('[1]all nodes'!AJ563=0,0,INDEX([2]SUP_EL!$C:$D,MATCH('[1]all nodes'!AJ563,[2]SUP_EL!$C:$C,0),2))</f>
        <v>3</v>
      </c>
      <c r="R562">
        <f>IF('[1]all nodes'!AK563=0,0,INDEX([2]SUP_EL!$C:$D,MATCH('[1]all nodes'!AK563,[2]SUP_EL!$C:$C,0),2))</f>
        <v>10</v>
      </c>
      <c r="S562" s="1">
        <f>'[1]adj supplies'!$AK563</f>
        <v>5573.03</v>
      </c>
      <c r="T562" s="1">
        <f>'[1]adj supplies'!$AM563</f>
        <v>0</v>
      </c>
      <c r="U562" s="1">
        <f>'[1]adj supplies'!$AO563</f>
        <v>0</v>
      </c>
      <c r="V562" s="1">
        <f>'[1]adj supplies'!$AQ563</f>
        <v>0</v>
      </c>
      <c r="W562" s="1">
        <f>'[1]adj supplies'!$AS563</f>
        <v>0</v>
      </c>
      <c r="X562" s="1">
        <f>'[1]adj supplies'!$AU563</f>
        <v>0</v>
      </c>
      <c r="Y562" s="1">
        <f>'[1]adj supplies'!$AY563</f>
        <v>5573.03</v>
      </c>
      <c r="Z562" s="1">
        <f>'[1]adj supplies'!$BA563</f>
        <v>0</v>
      </c>
      <c r="AA562" s="1">
        <f>'[1]adj supplies'!$BC563</f>
        <v>0</v>
      </c>
      <c r="AB562" s="1">
        <f>'[1]adj supplies'!$BE563</f>
        <v>0</v>
      </c>
      <c r="AC562" s="1">
        <f>'[1]adj supplies'!$BG563</f>
        <v>0</v>
      </c>
      <c r="AD562" s="1">
        <f>'[1]adj supplies'!$BI563</f>
        <v>0</v>
      </c>
    </row>
    <row r="563" spans="1:30" x14ac:dyDescent="0.35">
      <c r="A563" t="str">
        <f>'[1]all nodes'!$B564</f>
        <v>Golden State Water Company - Orcutt</v>
      </c>
      <c r="B563">
        <f>'[1]all nodes'!$C564</f>
        <v>1806021</v>
      </c>
      <c r="C563" t="str">
        <f>'[1]all nodes'!$F564</f>
        <v>Groundwater</v>
      </c>
      <c r="D563" t="str">
        <f>'[1]all nodes'!$G564</f>
        <v>Santa Maria River Valley Groundwater Basin/Twitchell Augmented Yield/Commingled Groundwater Project</v>
      </c>
      <c r="E563" t="str">
        <f>'[1]all nodes'!$P564</f>
        <v>Raw water</v>
      </c>
      <c r="F563" t="str">
        <f>'[1]all nodes'!$Q564</f>
        <v>Drinking water</v>
      </c>
      <c r="G563">
        <f>'[1]all nodes'!Z564</f>
        <v>0</v>
      </c>
      <c r="H563">
        <f>'[1]all nodes'!AA564</f>
        <v>0</v>
      </c>
      <c r="I563" t="str">
        <f>'[1]all nodes'!AB564</f>
        <v>GW1806-3-12</v>
      </c>
      <c r="J563" t="str">
        <f>'[1]all nodes'!AC564</f>
        <v>1806021PD</v>
      </c>
      <c r="K563" t="str">
        <f>'[1]all nodes'!AD564</f>
        <v>1806021E</v>
      </c>
      <c r="L563">
        <f>IF('[1]all nodes'!AE564=0,0,INDEX([2]SUP_EL!$C:$D,MATCH('[1]all nodes'!AE564,[2]SUP_EL!$C:$C,0),2))</f>
        <v>0</v>
      </c>
      <c r="M563">
        <f>IF('[1]all nodes'!AF564=0,0,INDEX([2]SUP_EL!$C:$D,MATCH('[1]all nodes'!AF564,[2]SUP_EL!$C:$C,0),2))</f>
        <v>0</v>
      </c>
      <c r="N563">
        <f>IF('[1]all nodes'!AG564=0,0,INDEX([2]SUP_EL!$C:$D,MATCH('[1]all nodes'!AG564,[2]SUP_EL!$C:$C,0),2))</f>
        <v>0</v>
      </c>
      <c r="O563">
        <f>IF('[1]all nodes'!AH564=0,0,INDEX([2]SUP_EL!$C:$D,MATCH('[1]all nodes'!AH564,[2]SUP_EL!$C:$C,0),2))</f>
        <v>0</v>
      </c>
      <c r="P563">
        <f>IF('[1]all nodes'!AI564=0,0,INDEX([2]SUP_EL!$C:$D,MATCH('[1]all nodes'!AI564,[2]SUP_EL!$C:$C,0),2))</f>
        <v>1101</v>
      </c>
      <c r="Q563">
        <f>IF('[1]all nodes'!AJ564=0,0,INDEX([2]SUP_EL!$C:$D,MATCH('[1]all nodes'!AJ564,[2]SUP_EL!$C:$C,0),2))</f>
        <v>3</v>
      </c>
      <c r="R563">
        <f>IF('[1]all nodes'!AK564=0,0,INDEX([2]SUP_EL!$C:$D,MATCH('[1]all nodes'!AK564,[2]SUP_EL!$C:$C,0),2))</f>
        <v>10</v>
      </c>
      <c r="S563" s="1">
        <f>'[1]adj supplies'!$AK564</f>
        <v>0</v>
      </c>
      <c r="T563" s="1">
        <f>'[1]adj supplies'!$AM564</f>
        <v>7725.36</v>
      </c>
      <c r="U563" s="1">
        <f>'[1]adj supplies'!$AO564</f>
        <v>7638.37</v>
      </c>
      <c r="V563" s="1">
        <f>'[1]adj supplies'!$AQ564</f>
        <v>7647.99</v>
      </c>
      <c r="W563" s="1">
        <f>'[1]adj supplies'!$AS564</f>
        <v>7762.81</v>
      </c>
      <c r="X563" s="1">
        <f>'[1]adj supplies'!$AU564</f>
        <v>7874.86</v>
      </c>
      <c r="Y563" s="1">
        <f>'[1]adj supplies'!$AY564</f>
        <v>0</v>
      </c>
      <c r="Z563" s="1">
        <f>'[1]adj supplies'!$BA564</f>
        <v>7725.36</v>
      </c>
      <c r="AA563" s="1">
        <f>'[1]adj supplies'!$BC564</f>
        <v>7638.37</v>
      </c>
      <c r="AB563" s="1">
        <f>'[1]adj supplies'!$BE564</f>
        <v>7647.99</v>
      </c>
      <c r="AC563" s="1">
        <f>'[1]adj supplies'!$BG564</f>
        <v>7762.81</v>
      </c>
      <c r="AD563" s="1">
        <f>'[1]adj supplies'!$BI564</f>
        <v>7874.86</v>
      </c>
    </row>
    <row r="564" spans="1:30" x14ac:dyDescent="0.35">
      <c r="A564" t="str">
        <f>'[1]all nodes'!$B565</f>
        <v>Golden State Water Company - Orcutt</v>
      </c>
      <c r="B564">
        <f>'[1]all nodes'!$C565</f>
        <v>1806021</v>
      </c>
      <c r="C564" t="str">
        <f>'[1]all nodes'!$F565</f>
        <v>Groundwater</v>
      </c>
      <c r="D564" t="str">
        <f>'[1]all nodes'!$G565</f>
        <v>SWP water return flow</v>
      </c>
      <c r="E564" t="str">
        <f>'[1]all nodes'!$P565</f>
        <v>Raw water</v>
      </c>
      <c r="F564" t="str">
        <f>'[1]all nodes'!$Q565</f>
        <v>Drinking water</v>
      </c>
      <c r="G564">
        <f>'[1]all nodes'!Z565</f>
        <v>0</v>
      </c>
      <c r="H564">
        <f>'[1]all nodes'!AA565</f>
        <v>0</v>
      </c>
      <c r="I564" t="str">
        <f>'[1]all nodes'!AB565</f>
        <v>GW1806-3-12</v>
      </c>
      <c r="J564" t="str">
        <f>'[1]all nodes'!AC565</f>
        <v>1806021PD</v>
      </c>
      <c r="K564" t="str">
        <f>'[1]all nodes'!AD565</f>
        <v>1806021E</v>
      </c>
      <c r="L564">
        <f>IF('[1]all nodes'!AE565=0,0,INDEX([2]SUP_EL!$C:$D,MATCH('[1]all nodes'!AE565,[2]SUP_EL!$C:$C,0),2))</f>
        <v>0</v>
      </c>
      <c r="M564">
        <f>IF('[1]all nodes'!AF565=0,0,INDEX([2]SUP_EL!$C:$D,MATCH('[1]all nodes'!AF565,[2]SUP_EL!$C:$C,0),2))</f>
        <v>0</v>
      </c>
      <c r="N564">
        <f>IF('[1]all nodes'!AG565=0,0,INDEX([2]SUP_EL!$C:$D,MATCH('[1]all nodes'!AG565,[2]SUP_EL!$C:$C,0),2))</f>
        <v>0</v>
      </c>
      <c r="O564">
        <f>IF('[1]all nodes'!AH565=0,0,INDEX([2]SUP_EL!$C:$D,MATCH('[1]all nodes'!AH565,[2]SUP_EL!$C:$C,0),2))</f>
        <v>0</v>
      </c>
      <c r="P564">
        <f>IF('[1]all nodes'!AI565=0,0,INDEX([2]SUP_EL!$C:$D,MATCH('[1]all nodes'!AI565,[2]SUP_EL!$C:$C,0),2))</f>
        <v>1101</v>
      </c>
      <c r="Q564">
        <f>IF('[1]all nodes'!AJ565=0,0,INDEX([2]SUP_EL!$C:$D,MATCH('[1]all nodes'!AJ565,[2]SUP_EL!$C:$C,0),2))</f>
        <v>3</v>
      </c>
      <c r="R564">
        <f>IF('[1]all nodes'!AK565=0,0,INDEX([2]SUP_EL!$C:$D,MATCH('[1]all nodes'!AK565,[2]SUP_EL!$C:$C,0),2))</f>
        <v>10</v>
      </c>
      <c r="S564" s="1">
        <f>'[1]adj supplies'!$AK565</f>
        <v>0</v>
      </c>
      <c r="T564" s="1">
        <f>'[1]adj supplies'!$AM565</f>
        <v>75.489999999999995</v>
      </c>
      <c r="U564" s="1">
        <f>'[1]adj supplies'!$AO565</f>
        <v>74.25</v>
      </c>
      <c r="V564" s="1">
        <f>'[1]adj supplies'!$AQ565</f>
        <v>74.25</v>
      </c>
      <c r="W564" s="1">
        <f>'[1]adj supplies'!$AS565</f>
        <v>73.010000000000005</v>
      </c>
      <c r="X564" s="1">
        <f>'[1]adj supplies'!$AU565</f>
        <v>73.010000000000005</v>
      </c>
      <c r="Y564" s="1">
        <f>'[1]adj supplies'!$AY565</f>
        <v>0</v>
      </c>
      <c r="Z564" s="1">
        <f>'[1]adj supplies'!$BA565</f>
        <v>75.489999999999995</v>
      </c>
      <c r="AA564" s="1">
        <f>'[1]adj supplies'!$BC565</f>
        <v>74.25</v>
      </c>
      <c r="AB564" s="1">
        <f>'[1]adj supplies'!$BE565</f>
        <v>74.25</v>
      </c>
      <c r="AC564" s="1">
        <f>'[1]adj supplies'!$BG565</f>
        <v>73.010000000000005</v>
      </c>
      <c r="AD564" s="1">
        <f>'[1]adj supplies'!$BI565</f>
        <v>73.010000000000005</v>
      </c>
    </row>
    <row r="565" spans="1:30" x14ac:dyDescent="0.35">
      <c r="A565" t="str">
        <f>'[1]all nodes'!$B566</f>
        <v>Golden State Water Company - Orcutt</v>
      </c>
      <c r="B565">
        <f>'[1]all nodes'!$C566</f>
        <v>1806021</v>
      </c>
      <c r="C565" t="str">
        <f>'[1]all nodes'!$F566</f>
        <v>Purchased or Imported  Water</v>
      </c>
      <c r="D565" t="str">
        <f>'[1]all nodes'!$G566</f>
        <v>City of Santa Maria SWP via CCWA</v>
      </c>
      <c r="E565" t="str">
        <f>'[1]all nodes'!$P566</f>
        <v>Raw water</v>
      </c>
      <c r="F565" t="str">
        <f>'[1]all nodes'!$Q566</f>
        <v>Drinking water</v>
      </c>
      <c r="G565">
        <f>'[1]all nodes'!Z566</f>
        <v>0</v>
      </c>
      <c r="H565">
        <f>'[1]all nodes'!AA566</f>
        <v>0</v>
      </c>
      <c r="I565" t="str">
        <f>'[1]all nodes'!AB566</f>
        <v>1806047PD</v>
      </c>
      <c r="J565" t="str">
        <f>'[1]all nodes'!AC566</f>
        <v>1806021PD</v>
      </c>
      <c r="K565" t="str">
        <f>'[1]all nodes'!AD566</f>
        <v>1806021E</v>
      </c>
      <c r="L565">
        <f>IF('[1]all nodes'!AE566=0,0,INDEX([2]SUP_EL!$C:$D,MATCH('[1]all nodes'!AE566,[2]SUP_EL!$C:$C,0),2))</f>
        <v>0</v>
      </c>
      <c r="M565">
        <f>IF('[1]all nodes'!AF566=0,0,INDEX([2]SUP_EL!$C:$D,MATCH('[1]all nodes'!AF566,[2]SUP_EL!$C:$C,0),2))</f>
        <v>0</v>
      </c>
      <c r="N565">
        <f>IF('[1]all nodes'!AG566=0,0,INDEX([2]SUP_EL!$C:$D,MATCH('[1]all nodes'!AG566,[2]SUP_EL!$C:$C,0),2))</f>
        <v>0</v>
      </c>
      <c r="O565">
        <f>IF('[1]all nodes'!AH566=0,0,INDEX([2]SUP_EL!$C:$D,MATCH('[1]all nodes'!AH566,[2]SUP_EL!$C:$C,0),2))</f>
        <v>0</v>
      </c>
      <c r="P565">
        <f>IF('[1]all nodes'!AI566=0,0,INDEX([2]SUP_EL!$C:$D,MATCH('[1]all nodes'!AI566,[2]SUP_EL!$C:$C,0),2))</f>
        <v>10</v>
      </c>
      <c r="Q565">
        <f>IF('[1]all nodes'!AJ566=0,0,INDEX([2]SUP_EL!$C:$D,MATCH('[1]all nodes'!AJ566,[2]SUP_EL!$C:$C,0),2))</f>
        <v>0</v>
      </c>
      <c r="R565">
        <f>IF('[1]all nodes'!AK566=0,0,INDEX([2]SUP_EL!$C:$D,MATCH('[1]all nodes'!AK566,[2]SUP_EL!$C:$C,0),2))</f>
        <v>10</v>
      </c>
      <c r="S565" s="1">
        <f>'[1]adj supplies'!$AK566</f>
        <v>15</v>
      </c>
      <c r="T565" s="1">
        <f>'[1]adj supplies'!$AM566</f>
        <v>600</v>
      </c>
      <c r="U565" s="1">
        <f>'[1]adj supplies'!$AO566</f>
        <v>800</v>
      </c>
      <c r="V565" s="1">
        <f>'[1]adj supplies'!$AQ566</f>
        <v>900</v>
      </c>
      <c r="W565" s="1">
        <f>'[1]adj supplies'!$AS566</f>
        <v>900</v>
      </c>
      <c r="X565" s="1">
        <f>'[1]adj supplies'!$AU566</f>
        <v>900</v>
      </c>
      <c r="Y565" s="1">
        <f>'[1]adj supplies'!$AY566</f>
        <v>15</v>
      </c>
      <c r="Z565" s="1">
        <f>'[1]adj supplies'!$BA566</f>
        <v>600</v>
      </c>
      <c r="AA565" s="1">
        <f>'[1]adj supplies'!$BC566</f>
        <v>800</v>
      </c>
      <c r="AB565" s="1">
        <f>'[1]adj supplies'!$BE566</f>
        <v>900</v>
      </c>
      <c r="AC565" s="1">
        <f>'[1]adj supplies'!$BG566</f>
        <v>900</v>
      </c>
      <c r="AD565" s="1">
        <f>'[1]adj supplies'!$BI566</f>
        <v>900</v>
      </c>
    </row>
    <row r="566" spans="1:30" x14ac:dyDescent="0.35">
      <c r="A566" t="str">
        <f>'[1]all nodes'!$B567</f>
        <v>Golden State Water Company - Orcutt</v>
      </c>
      <c r="B566">
        <f>'[1]all nodes'!$C567</f>
        <v>1806021</v>
      </c>
      <c r="C566" t="str">
        <f>'[1]all nodes'!$F567</f>
        <v>Purchased or Imported  Water</v>
      </c>
      <c r="D566" t="str">
        <f>'[1]all nodes'!$G567</f>
        <v>SWP via CCWA</v>
      </c>
      <c r="E566" t="str">
        <f>'[1]all nodes'!$P567</f>
        <v>Raw water</v>
      </c>
      <c r="F566" t="str">
        <f>'[1]all nodes'!$Q567</f>
        <v>Drinking water</v>
      </c>
      <c r="G566">
        <f>'[1]all nodes'!Z567</f>
        <v>0</v>
      </c>
      <c r="H566">
        <f>'[1]all nodes'!AA567</f>
        <v>0</v>
      </c>
      <c r="I566" t="str">
        <f>'[1]all nodes'!AB567</f>
        <v>1806047PD</v>
      </c>
      <c r="J566" t="str">
        <f>'[1]all nodes'!AC567</f>
        <v>1806021PD</v>
      </c>
      <c r="K566" t="str">
        <f>'[1]all nodes'!AD567</f>
        <v>1806021E</v>
      </c>
      <c r="L566">
        <f>IF('[1]all nodes'!AE567=0,0,INDEX([2]SUP_EL!$C:$D,MATCH('[1]all nodes'!AE567,[2]SUP_EL!$C:$C,0),2))</f>
        <v>0</v>
      </c>
      <c r="M566">
        <f>IF('[1]all nodes'!AF567=0,0,INDEX([2]SUP_EL!$C:$D,MATCH('[1]all nodes'!AF567,[2]SUP_EL!$C:$C,0),2))</f>
        <v>0</v>
      </c>
      <c r="N566">
        <f>IF('[1]all nodes'!AG567=0,0,INDEX([2]SUP_EL!$C:$D,MATCH('[1]all nodes'!AG567,[2]SUP_EL!$C:$C,0),2))</f>
        <v>0</v>
      </c>
      <c r="O566">
        <f>IF('[1]all nodes'!AH567=0,0,INDEX([2]SUP_EL!$C:$D,MATCH('[1]all nodes'!AH567,[2]SUP_EL!$C:$C,0),2))</f>
        <v>0</v>
      </c>
      <c r="P566">
        <f>IF('[1]all nodes'!AI567=0,0,INDEX([2]SUP_EL!$C:$D,MATCH('[1]all nodes'!AI567,[2]SUP_EL!$C:$C,0),2))</f>
        <v>10</v>
      </c>
      <c r="Q566">
        <f>IF('[1]all nodes'!AJ567=0,0,INDEX([2]SUP_EL!$C:$D,MATCH('[1]all nodes'!AJ567,[2]SUP_EL!$C:$C,0),2))</f>
        <v>0</v>
      </c>
      <c r="R566">
        <f>IF('[1]all nodes'!AK567=0,0,INDEX([2]SUP_EL!$C:$D,MATCH('[1]all nodes'!AK567,[2]SUP_EL!$C:$C,0),2))</f>
        <v>10</v>
      </c>
      <c r="S566" s="1">
        <f>'[1]adj supplies'!$AK567</f>
        <v>0</v>
      </c>
      <c r="T566" s="1">
        <f>'[1]adj supplies'!$AM567</f>
        <v>167.75</v>
      </c>
      <c r="U566" s="1">
        <f>'[1]adj supplies'!$AO567</f>
        <v>165</v>
      </c>
      <c r="V566" s="1">
        <f>'[1]adj supplies'!$AQ567</f>
        <v>165</v>
      </c>
      <c r="W566" s="1">
        <f>'[1]adj supplies'!$AS567</f>
        <v>162.25</v>
      </c>
      <c r="X566" s="1">
        <f>'[1]adj supplies'!$AU567</f>
        <v>162.25</v>
      </c>
      <c r="Y566" s="1">
        <f>'[1]adj supplies'!$AY567</f>
        <v>0</v>
      </c>
      <c r="Z566" s="1">
        <f>'[1]adj supplies'!$BA567</f>
        <v>167.75</v>
      </c>
      <c r="AA566" s="1">
        <f>'[1]adj supplies'!$BC567</f>
        <v>165</v>
      </c>
      <c r="AB566" s="1">
        <f>'[1]adj supplies'!$BE567</f>
        <v>165</v>
      </c>
      <c r="AC566" s="1">
        <f>'[1]adj supplies'!$BG567</f>
        <v>162.25</v>
      </c>
      <c r="AD566" s="1">
        <f>'[1]adj supplies'!$BI567</f>
        <v>162.25</v>
      </c>
    </row>
    <row r="567" spans="1:30" x14ac:dyDescent="0.35">
      <c r="A567" t="str">
        <f>'[1]all nodes'!$B568</f>
        <v>Golden State Water Company - Placentia</v>
      </c>
      <c r="B567">
        <f>'[1]all nodes'!$C568</f>
        <v>1807133</v>
      </c>
      <c r="C567" t="str">
        <f>'[1]all nodes'!$F568</f>
        <v>Groundwater</v>
      </c>
      <c r="D567" t="str">
        <f>'[1]all nodes'!$G568</f>
        <v>Coastal Plain of Orange County Groundwater Basin</v>
      </c>
      <c r="E567" t="str">
        <f>'[1]all nodes'!$P568</f>
        <v>Raw water</v>
      </c>
      <c r="F567" t="str">
        <f>'[1]all nodes'!$Q568</f>
        <v>Drinking water</v>
      </c>
      <c r="G567">
        <f>'[1]all nodes'!Z568</f>
        <v>0</v>
      </c>
      <c r="H567">
        <f>'[1]all nodes'!AA568</f>
        <v>0</v>
      </c>
      <c r="I567" t="str">
        <f>'[1]all nodes'!AB568</f>
        <v>GW1807-8-01</v>
      </c>
      <c r="J567" t="str">
        <f>'[1]all nodes'!AC568</f>
        <v>1807133PD</v>
      </c>
      <c r="K567" t="str">
        <f>'[1]all nodes'!AD568</f>
        <v>1807133E</v>
      </c>
      <c r="L567">
        <f>IF('[1]all nodes'!AE568=0,0,INDEX([2]SUP_EL!$C:$D,MATCH('[1]all nodes'!AE568,[2]SUP_EL!$C:$C,0),2))</f>
        <v>0</v>
      </c>
      <c r="M567">
        <f>IF('[1]all nodes'!AF568=0,0,INDEX([2]SUP_EL!$C:$D,MATCH('[1]all nodes'!AF568,[2]SUP_EL!$C:$C,0),2))</f>
        <v>0</v>
      </c>
      <c r="N567">
        <f>IF('[1]all nodes'!AG568=0,0,INDEX([2]SUP_EL!$C:$D,MATCH('[1]all nodes'!AG568,[2]SUP_EL!$C:$C,0),2))</f>
        <v>0</v>
      </c>
      <c r="O567">
        <f>IF('[1]all nodes'!AH568=0,0,INDEX([2]SUP_EL!$C:$D,MATCH('[1]all nodes'!AH568,[2]SUP_EL!$C:$C,0),2))</f>
        <v>0</v>
      </c>
      <c r="P567">
        <f>IF('[1]all nodes'!AI568=0,0,INDEX([2]SUP_EL!$C:$D,MATCH('[1]all nodes'!AI568,[2]SUP_EL!$C:$C,0),2))</f>
        <v>551</v>
      </c>
      <c r="Q567">
        <f>IF('[1]all nodes'!AJ568=0,0,INDEX([2]SUP_EL!$C:$D,MATCH('[1]all nodes'!AJ568,[2]SUP_EL!$C:$C,0),2))</f>
        <v>3</v>
      </c>
      <c r="R567">
        <f>IF('[1]all nodes'!AK568=0,0,INDEX([2]SUP_EL!$C:$D,MATCH('[1]all nodes'!AK568,[2]SUP_EL!$C:$C,0),2))</f>
        <v>68</v>
      </c>
      <c r="S567" s="1">
        <f>'[1]adj supplies'!$AK568</f>
        <v>3310.38</v>
      </c>
      <c r="T567" s="1">
        <f>'[1]adj supplies'!$AM568</f>
        <v>4215.92</v>
      </c>
      <c r="U567" s="1">
        <f>'[1]adj supplies'!$AO568</f>
        <v>4321.05</v>
      </c>
      <c r="V567" s="1">
        <f>'[1]adj supplies'!$AQ568</f>
        <v>4429.0600000000004</v>
      </c>
      <c r="W567" s="1">
        <f>'[1]adj supplies'!$AS568</f>
        <v>4541.8900000000003</v>
      </c>
      <c r="X567" s="1">
        <f>'[1]adj supplies'!$AU568</f>
        <v>4657.8</v>
      </c>
      <c r="Y567" s="1">
        <f>'[1]adj supplies'!$AY568</f>
        <v>3310.38</v>
      </c>
      <c r="Z567" s="1">
        <f>'[1]adj supplies'!$BA568</f>
        <v>4215.92</v>
      </c>
      <c r="AA567" s="1">
        <f>'[1]adj supplies'!$BC568</f>
        <v>4321.05</v>
      </c>
      <c r="AB567" s="1">
        <f>'[1]adj supplies'!$BE568</f>
        <v>4429.0600000000004</v>
      </c>
      <c r="AC567" s="1">
        <f>'[1]adj supplies'!$BG568</f>
        <v>4541.8900000000003</v>
      </c>
      <c r="AD567" s="1">
        <f>'[1]adj supplies'!$BI568</f>
        <v>4657.8</v>
      </c>
    </row>
    <row r="568" spans="1:30" x14ac:dyDescent="0.35">
      <c r="A568" t="str">
        <f>'[1]all nodes'!$B569</f>
        <v>Golden State Water Company - Placentia</v>
      </c>
      <c r="B568">
        <f>'[1]all nodes'!$C569</f>
        <v>1807133</v>
      </c>
      <c r="C568" t="str">
        <f>'[1]all nodes'!$F569</f>
        <v>Purchased or Imported  Water</v>
      </c>
      <c r="D568" t="str">
        <f>'[1]all nodes'!$G569</f>
        <v>Municipal Water District of Orange County</v>
      </c>
      <c r="E568" t="str">
        <f>'[1]all nodes'!$P569</f>
        <v>Raw water</v>
      </c>
      <c r="F568" t="str">
        <f>'[1]all nodes'!$Q569</f>
        <v>Drinking water</v>
      </c>
      <c r="G568">
        <f>'[1]all nodes'!Z569</f>
        <v>0</v>
      </c>
      <c r="H568">
        <f>'[1]all nodes'!AA569</f>
        <v>0</v>
      </c>
      <c r="I568" t="str">
        <f>'[1]all nodes'!AB569</f>
        <v>1807229PD</v>
      </c>
      <c r="J568" t="str">
        <f>'[1]all nodes'!AC569</f>
        <v>1807133PD</v>
      </c>
      <c r="K568" t="str">
        <f>'[1]all nodes'!AD569</f>
        <v>1807133E</v>
      </c>
      <c r="L568">
        <f>IF('[1]all nodes'!AE569=0,0,INDEX([2]SUP_EL!$C:$D,MATCH('[1]all nodes'!AE569,[2]SUP_EL!$C:$C,0),2))</f>
        <v>0</v>
      </c>
      <c r="M568">
        <f>IF('[1]all nodes'!AF569=0,0,INDEX([2]SUP_EL!$C:$D,MATCH('[1]all nodes'!AF569,[2]SUP_EL!$C:$C,0),2))</f>
        <v>0</v>
      </c>
      <c r="N568">
        <f>IF('[1]all nodes'!AG569=0,0,INDEX([2]SUP_EL!$C:$D,MATCH('[1]all nodes'!AG569,[2]SUP_EL!$C:$C,0),2))</f>
        <v>0</v>
      </c>
      <c r="O568">
        <f>IF('[1]all nodes'!AH569=0,0,INDEX([2]SUP_EL!$C:$D,MATCH('[1]all nodes'!AH569,[2]SUP_EL!$C:$C,0),2))</f>
        <v>0</v>
      </c>
      <c r="P568">
        <f>IF('[1]all nodes'!AI569=0,0,INDEX([2]SUP_EL!$C:$D,MATCH('[1]all nodes'!AI569,[2]SUP_EL!$C:$C,0),2))</f>
        <v>0</v>
      </c>
      <c r="Q568">
        <f>IF('[1]all nodes'!AJ569=0,0,INDEX([2]SUP_EL!$C:$D,MATCH('[1]all nodes'!AJ569,[2]SUP_EL!$C:$C,0),2))</f>
        <v>44</v>
      </c>
      <c r="R568">
        <f>IF('[1]all nodes'!AK569=0,0,INDEX([2]SUP_EL!$C:$D,MATCH('[1]all nodes'!AK569,[2]SUP_EL!$C:$C,0),2))</f>
        <v>68</v>
      </c>
      <c r="S568" s="1">
        <f>'[1]adj supplies'!$AK569</f>
        <v>3006.55</v>
      </c>
      <c r="T568" s="1">
        <f>'[1]adj supplies'!$AM569</f>
        <v>3891.62</v>
      </c>
      <c r="U568" s="1">
        <f>'[1]adj supplies'!$AO569</f>
        <v>3988.66</v>
      </c>
      <c r="V568" s="1">
        <f>'[1]adj supplies'!$AQ569</f>
        <v>4088.36</v>
      </c>
      <c r="W568" s="1">
        <f>'[1]adj supplies'!$AS569</f>
        <v>4192.51</v>
      </c>
      <c r="X568" s="1">
        <f>'[1]adj supplies'!$AU569</f>
        <v>4299.51</v>
      </c>
      <c r="Y568" s="1">
        <f>'[1]adj supplies'!$AY569</f>
        <v>3006.55</v>
      </c>
      <c r="Z568" s="1">
        <f>'[1]adj supplies'!$BA569</f>
        <v>3891.62</v>
      </c>
      <c r="AA568" s="1">
        <f>'[1]adj supplies'!$BC569</f>
        <v>3988.66</v>
      </c>
      <c r="AB568" s="1">
        <f>'[1]adj supplies'!$BE569</f>
        <v>4088.36</v>
      </c>
      <c r="AC568" s="1">
        <f>'[1]adj supplies'!$BG569</f>
        <v>4192.51</v>
      </c>
      <c r="AD568" s="1">
        <f>'[1]adj supplies'!$BI569</f>
        <v>4299.51</v>
      </c>
    </row>
    <row r="569" spans="1:30" x14ac:dyDescent="0.35">
      <c r="A569" t="str">
        <f>'[1]all nodes'!$B570</f>
        <v>Golden State Water Company - San Dimas</v>
      </c>
      <c r="B569">
        <f>'[1]all nodes'!$C570</f>
        <v>1807139</v>
      </c>
      <c r="C569" t="str">
        <f>'[1]all nodes'!$F570</f>
        <v>Groundwater</v>
      </c>
      <c r="D569" t="str">
        <f>'[1]all nodes'!$G570</f>
        <v>San Gabriel Valley Basin</v>
      </c>
      <c r="E569" t="str">
        <f>'[1]all nodes'!$P570</f>
        <v>Raw water</v>
      </c>
      <c r="F569" t="str">
        <f>'[1]all nodes'!$Q570</f>
        <v>Drinking water</v>
      </c>
      <c r="G569">
        <f>'[1]all nodes'!Z570</f>
        <v>0</v>
      </c>
      <c r="H569">
        <f>'[1]all nodes'!AA570</f>
        <v>0</v>
      </c>
      <c r="I569" t="str">
        <f>'[1]all nodes'!AB570</f>
        <v>GW1807-4-13</v>
      </c>
      <c r="J569" t="str">
        <f>'[1]all nodes'!AC570</f>
        <v>1807139PD</v>
      </c>
      <c r="K569" t="str">
        <f>'[1]all nodes'!AD570</f>
        <v>1807139E</v>
      </c>
      <c r="L569">
        <f>IF('[1]all nodes'!AE570=0,0,INDEX([2]SUP_EL!$C:$D,MATCH('[1]all nodes'!AE570,[2]SUP_EL!$C:$C,0),2))</f>
        <v>0</v>
      </c>
      <c r="M569">
        <f>IF('[1]all nodes'!AF570=0,0,INDEX([2]SUP_EL!$C:$D,MATCH('[1]all nodes'!AF570,[2]SUP_EL!$C:$C,0),2))</f>
        <v>0</v>
      </c>
      <c r="N569">
        <f>IF('[1]all nodes'!AG570=0,0,INDEX([2]SUP_EL!$C:$D,MATCH('[1]all nodes'!AG570,[2]SUP_EL!$C:$C,0),2))</f>
        <v>0</v>
      </c>
      <c r="O569">
        <f>IF('[1]all nodes'!AH570=0,0,INDEX([2]SUP_EL!$C:$D,MATCH('[1]all nodes'!AH570,[2]SUP_EL!$C:$C,0),2))</f>
        <v>0</v>
      </c>
      <c r="P569">
        <f>IF('[1]all nodes'!AI570=0,0,INDEX([2]SUP_EL!$C:$D,MATCH('[1]all nodes'!AI570,[2]SUP_EL!$C:$C,0),2))</f>
        <v>967</v>
      </c>
      <c r="Q569">
        <f>IF('[1]all nodes'!AJ570=0,0,INDEX([2]SUP_EL!$C:$D,MATCH('[1]all nodes'!AJ570,[2]SUP_EL!$C:$C,0),2))</f>
        <v>65.5</v>
      </c>
      <c r="R569">
        <f>IF('[1]all nodes'!AK570=0,0,INDEX([2]SUP_EL!$C:$D,MATCH('[1]all nodes'!AK570,[2]SUP_EL!$C:$C,0),2))</f>
        <v>108</v>
      </c>
      <c r="S569" s="1">
        <f>'[1]adj supplies'!$AK570</f>
        <v>2520.75</v>
      </c>
      <c r="T569" s="1">
        <f>'[1]adj supplies'!$AM570</f>
        <v>2262</v>
      </c>
      <c r="U569" s="1">
        <f>'[1]adj supplies'!$AO570</f>
        <v>3236</v>
      </c>
      <c r="V569" s="1">
        <f>'[1]adj supplies'!$AQ570</f>
        <v>3236</v>
      </c>
      <c r="W569" s="1">
        <f>'[1]adj supplies'!$AS570</f>
        <v>3236</v>
      </c>
      <c r="X569" s="1">
        <f>'[1]adj supplies'!$AU570</f>
        <v>3236</v>
      </c>
      <c r="Y569" s="1">
        <f>'[1]adj supplies'!$AY570</f>
        <v>2520.75</v>
      </c>
      <c r="Z569" s="1">
        <f>'[1]adj supplies'!$BA570</f>
        <v>2262</v>
      </c>
      <c r="AA569" s="1">
        <f>'[1]adj supplies'!$BC570</f>
        <v>3236</v>
      </c>
      <c r="AB569" s="1">
        <f>'[1]adj supplies'!$BE570</f>
        <v>3236</v>
      </c>
      <c r="AC569" s="1">
        <f>'[1]adj supplies'!$BG570</f>
        <v>3236</v>
      </c>
      <c r="AD569" s="1">
        <f>'[1]adj supplies'!$BI570</f>
        <v>3236</v>
      </c>
    </row>
    <row r="570" spans="1:30" x14ac:dyDescent="0.35">
      <c r="A570" t="str">
        <f>'[1]all nodes'!$B571</f>
        <v>Golden State Water Company - San Dimas</v>
      </c>
      <c r="B570">
        <f>'[1]all nodes'!$C571</f>
        <v>1807139</v>
      </c>
      <c r="C570" t="str">
        <f>'[1]all nodes'!$F571</f>
        <v>Purchased or Imported  Water</v>
      </c>
      <c r="D570" t="str">
        <f>'[1]all nodes'!$G571</f>
        <v>Covina Irrigating Company</v>
      </c>
      <c r="E570" t="str">
        <f>'[1]all nodes'!$P571</f>
        <v>Raw water</v>
      </c>
      <c r="F570" t="str">
        <f>'[1]all nodes'!$Q571</f>
        <v>Drinking water</v>
      </c>
      <c r="G570">
        <f>'[1]all nodes'!Z571</f>
        <v>0</v>
      </c>
      <c r="H570">
        <f>'[1]all nodes'!AA571</f>
        <v>0</v>
      </c>
      <c r="I570" t="str">
        <f>'[1]all nodes'!AB571</f>
        <v>1807073PD</v>
      </c>
      <c r="J570" t="str">
        <f>'[1]all nodes'!AC571</f>
        <v>1807139PD</v>
      </c>
      <c r="K570" t="str">
        <f>'[1]all nodes'!AD571</f>
        <v>1807139E</v>
      </c>
      <c r="L570">
        <f>IF('[1]all nodes'!AE571=0,0,INDEX([2]SUP_EL!$C:$D,MATCH('[1]all nodes'!AE571,[2]SUP_EL!$C:$C,0),2))</f>
        <v>0</v>
      </c>
      <c r="M570">
        <f>IF('[1]all nodes'!AF571=0,0,INDEX([2]SUP_EL!$C:$D,MATCH('[1]all nodes'!AF571,[2]SUP_EL!$C:$C,0),2))</f>
        <v>0</v>
      </c>
      <c r="N570">
        <f>IF('[1]all nodes'!AG571=0,0,INDEX([2]SUP_EL!$C:$D,MATCH('[1]all nodes'!AG571,[2]SUP_EL!$C:$C,0),2))</f>
        <v>0</v>
      </c>
      <c r="O570">
        <f>IF('[1]all nodes'!AH571=0,0,INDEX([2]SUP_EL!$C:$D,MATCH('[1]all nodes'!AH571,[2]SUP_EL!$C:$C,0),2))</f>
        <v>0</v>
      </c>
      <c r="P570">
        <f>IF('[1]all nodes'!AI571=0,0,INDEX([2]SUP_EL!$C:$D,MATCH('[1]all nodes'!AI571,[2]SUP_EL!$C:$C,0),2))</f>
        <v>24.669637099999999</v>
      </c>
      <c r="Q570">
        <f>IF('[1]all nodes'!AJ571=0,0,INDEX([2]SUP_EL!$C:$D,MATCH('[1]all nodes'!AJ571,[2]SUP_EL!$C:$C,0),2))</f>
        <v>44</v>
      </c>
      <c r="R570">
        <f>IF('[1]all nodes'!AK571=0,0,INDEX([2]SUP_EL!$C:$D,MATCH('[1]all nodes'!AK571,[2]SUP_EL!$C:$C,0),2))</f>
        <v>163.1</v>
      </c>
      <c r="S570" s="1">
        <f>'[1]adj supplies'!$AK571</f>
        <v>110.83</v>
      </c>
      <c r="T570" s="1">
        <f>'[1]adj supplies'!$AM571</f>
        <v>45</v>
      </c>
      <c r="U570" s="1">
        <f>'[1]adj supplies'!$AO571</f>
        <v>45</v>
      </c>
      <c r="V570" s="1">
        <f>'[1]adj supplies'!$AQ571</f>
        <v>45</v>
      </c>
      <c r="W570" s="1">
        <f>'[1]adj supplies'!$AS571</f>
        <v>45</v>
      </c>
      <c r="X570" s="1">
        <f>'[1]adj supplies'!$AU571</f>
        <v>45</v>
      </c>
      <c r="Y570" s="1">
        <f>'[1]adj supplies'!$AY571</f>
        <v>110.83</v>
      </c>
      <c r="Z570" s="1">
        <f>'[1]adj supplies'!$BA571</f>
        <v>45</v>
      </c>
      <c r="AA570" s="1">
        <f>'[1]adj supplies'!$BC571</f>
        <v>45</v>
      </c>
      <c r="AB570" s="1">
        <f>'[1]adj supplies'!$BE571</f>
        <v>45</v>
      </c>
      <c r="AC570" s="1">
        <f>'[1]adj supplies'!$BG571</f>
        <v>45</v>
      </c>
      <c r="AD570" s="1">
        <f>'[1]adj supplies'!$BI571</f>
        <v>45</v>
      </c>
    </row>
    <row r="571" spans="1:30" x14ac:dyDescent="0.35">
      <c r="A571" t="str">
        <f>'[1]all nodes'!$B572</f>
        <v>Golden State Water Company - San Dimas</v>
      </c>
      <c r="B571">
        <f>'[1]all nodes'!$C572</f>
        <v>1807139</v>
      </c>
      <c r="C571" t="str">
        <f>'[1]all nodes'!$F572</f>
        <v>Purchased or Imported  Water</v>
      </c>
      <c r="D571" t="str">
        <f>'[1]all nodes'!$G572</f>
        <v>Three Valleys Municipal Water District</v>
      </c>
      <c r="E571" t="str">
        <f>'[1]all nodes'!$P572</f>
        <v>Raw water</v>
      </c>
      <c r="F571" t="str">
        <f>'[1]all nodes'!$Q572</f>
        <v>Drinking water</v>
      </c>
      <c r="G571">
        <f>'[1]all nodes'!Z572</f>
        <v>0</v>
      </c>
      <c r="H571">
        <f>'[1]all nodes'!AA572</f>
        <v>0</v>
      </c>
      <c r="I571" t="str">
        <f>'[1]all nodes'!AB572</f>
        <v>1807073PD</v>
      </c>
      <c r="J571" t="str">
        <f>'[1]all nodes'!AC572</f>
        <v>1807139PD</v>
      </c>
      <c r="K571" t="str">
        <f>'[1]all nodes'!AD572</f>
        <v>1807139E</v>
      </c>
      <c r="L571">
        <f>IF('[1]all nodes'!AE572=0,0,INDEX([2]SUP_EL!$C:$D,MATCH('[1]all nodes'!AE572,[2]SUP_EL!$C:$C,0),2))</f>
        <v>0</v>
      </c>
      <c r="M571">
        <f>IF('[1]all nodes'!AF572=0,0,INDEX([2]SUP_EL!$C:$D,MATCH('[1]all nodes'!AF572,[2]SUP_EL!$C:$C,0),2))</f>
        <v>0</v>
      </c>
      <c r="N571">
        <f>IF('[1]all nodes'!AG572=0,0,INDEX([2]SUP_EL!$C:$D,MATCH('[1]all nodes'!AG572,[2]SUP_EL!$C:$C,0),2))</f>
        <v>0</v>
      </c>
      <c r="O571">
        <f>IF('[1]all nodes'!AH572=0,0,INDEX([2]SUP_EL!$C:$D,MATCH('[1]all nodes'!AH572,[2]SUP_EL!$C:$C,0),2))</f>
        <v>0</v>
      </c>
      <c r="P571">
        <f>IF('[1]all nodes'!AI572=0,0,INDEX([2]SUP_EL!$C:$D,MATCH('[1]all nodes'!AI572,[2]SUP_EL!$C:$C,0),2))</f>
        <v>24.669637099999999</v>
      </c>
      <c r="Q571">
        <f>IF('[1]all nodes'!AJ572=0,0,INDEX([2]SUP_EL!$C:$D,MATCH('[1]all nodes'!AJ572,[2]SUP_EL!$C:$C,0),2))</f>
        <v>44</v>
      </c>
      <c r="R571">
        <f>IF('[1]all nodes'!AK572=0,0,INDEX([2]SUP_EL!$C:$D,MATCH('[1]all nodes'!AK572,[2]SUP_EL!$C:$C,0),2))</f>
        <v>163.1</v>
      </c>
      <c r="S571" s="1">
        <f>'[1]adj supplies'!$AK572</f>
        <v>6914.16</v>
      </c>
      <c r="T571" s="1">
        <f>'[1]adj supplies'!$AM572</f>
        <v>10837.95</v>
      </c>
      <c r="U571" s="1">
        <f>'[1]adj supplies'!$AO572</f>
        <v>10002.870000000001</v>
      </c>
      <c r="V571" s="1">
        <f>'[1]adj supplies'!$AQ572</f>
        <v>10142.290000000001</v>
      </c>
      <c r="W571" s="1">
        <f>'[1]adj supplies'!$AS572</f>
        <v>10282.200000000001</v>
      </c>
      <c r="X571" s="1">
        <f>'[1]adj supplies'!$AU572</f>
        <v>10422.59</v>
      </c>
      <c r="Y571" s="1">
        <f>'[1]adj supplies'!$AY572</f>
        <v>6914.16</v>
      </c>
      <c r="Z571" s="1">
        <f>'[1]adj supplies'!$BA572</f>
        <v>10837.95</v>
      </c>
      <c r="AA571" s="1">
        <f>'[1]adj supplies'!$BC572</f>
        <v>10002.870000000001</v>
      </c>
      <c r="AB571" s="1">
        <f>'[1]adj supplies'!$BE572</f>
        <v>10142.290000000001</v>
      </c>
      <c r="AC571" s="1">
        <f>'[1]adj supplies'!$BG572</f>
        <v>10282.200000000001</v>
      </c>
      <c r="AD571" s="1">
        <f>'[1]adj supplies'!$BI572</f>
        <v>10422.59</v>
      </c>
    </row>
    <row r="572" spans="1:30" x14ac:dyDescent="0.35">
      <c r="A572" t="str">
        <f>'[1]all nodes'!$B573</f>
        <v>Golden State Water Company - San Dimas</v>
      </c>
      <c r="B572">
        <f>'[1]all nodes'!$C573</f>
        <v>1807139</v>
      </c>
      <c r="C572" t="str">
        <f>'[1]all nodes'!$F573</f>
        <v>Recycled Water</v>
      </c>
      <c r="D572" t="str">
        <f>'[1]all nodes'!$G573</f>
        <v>LASan, Landscape Irrigation</v>
      </c>
      <c r="E572" t="str">
        <f>'[1]all nodes'!$P573</f>
        <v>Recycled water</v>
      </c>
      <c r="F572" t="str">
        <f>'[1]all nodes'!$Q573</f>
        <v>Recycled water</v>
      </c>
      <c r="G572">
        <f>'[1]all nodes'!Z573</f>
        <v>0</v>
      </c>
      <c r="H572" t="str">
        <f>'[1]all nodes'!AA573</f>
        <v>WWT1807139</v>
      </c>
      <c r="I572" t="str">
        <f>'[1]all nodes'!AB573</f>
        <v>1807139TREC</v>
      </c>
      <c r="J572" t="str">
        <f>'[1]all nodes'!AC573</f>
        <v>1807139NPD</v>
      </c>
      <c r="K572" t="str">
        <f>'[1]all nodes'!AD573</f>
        <v>1807139E</v>
      </c>
      <c r="L572" t="e">
        <f>IF('[1]all nodes'!AE573=0,0,INDEX([2]SUP_EL!$C:$D,MATCH('[1]all nodes'!AE573,[2]SUP_EL!$C:$C,0),2))</f>
        <v>#N/A</v>
      </c>
      <c r="M572" t="e">
        <f>IF('[1]all nodes'!AF573=0,0,INDEX([2]SUP_EL!$C:$D,MATCH('[1]all nodes'!AF573,[2]SUP_EL!$C:$C,0),2))</f>
        <v>#N/A</v>
      </c>
      <c r="N572">
        <f>IF('[1]all nodes'!AG573=0,0,INDEX([2]SUP_EL!$C:$D,MATCH('[1]all nodes'!AG573,[2]SUP_EL!$C:$C,0),2))</f>
        <v>10</v>
      </c>
      <c r="O572">
        <f>IF('[1]all nodes'!AH573=0,0,INDEX([2]SUP_EL!$C:$D,MATCH('[1]all nodes'!AH573,[2]SUP_EL!$C:$C,0),2))</f>
        <v>0</v>
      </c>
      <c r="P572">
        <f>IF('[1]all nodes'!AI573=0,0,INDEX([2]SUP_EL!$C:$D,MATCH('[1]all nodes'!AI573,[2]SUP_EL!$C:$C,0),2))</f>
        <v>0</v>
      </c>
      <c r="Q572">
        <f>IF('[1]all nodes'!AJ573=0,0,INDEX([2]SUP_EL!$C:$D,MATCH('[1]all nodes'!AJ573,[2]SUP_EL!$C:$C,0),2))</f>
        <v>97.762499999999989</v>
      </c>
      <c r="R572">
        <f>IF('[1]all nodes'!AK573=0,0,INDEX([2]SUP_EL!$C:$D,MATCH('[1]all nodes'!AK573,[2]SUP_EL!$C:$C,0),2))</f>
        <v>195.72</v>
      </c>
      <c r="S572" s="1">
        <f>'[1]adj supplies'!$AK573</f>
        <v>187.23</v>
      </c>
      <c r="T572" s="1">
        <f>'[1]adj supplies'!$AM573</f>
        <v>320.69</v>
      </c>
      <c r="U572" s="1">
        <f>'[1]adj supplies'!$AO573</f>
        <v>341.38</v>
      </c>
      <c r="V572" s="1">
        <f>'[1]adj supplies'!$AQ573</f>
        <v>362.07</v>
      </c>
      <c r="W572" s="1">
        <f>'[1]adj supplies'!$AS573</f>
        <v>382.76</v>
      </c>
      <c r="X572" s="1">
        <f>'[1]adj supplies'!$AU573</f>
        <v>403.45</v>
      </c>
      <c r="Y572" s="1">
        <f>'[1]adj supplies'!$AY573</f>
        <v>187.23</v>
      </c>
      <c r="Z572" s="1">
        <f>'[1]adj supplies'!$BA573</f>
        <v>320.69</v>
      </c>
      <c r="AA572" s="1">
        <f>'[1]adj supplies'!$BC573</f>
        <v>341.38</v>
      </c>
      <c r="AB572" s="1">
        <f>'[1]adj supplies'!$BE573</f>
        <v>362.07</v>
      </c>
      <c r="AC572" s="1">
        <f>'[1]adj supplies'!$BG573</f>
        <v>382.76</v>
      </c>
      <c r="AD572" s="1">
        <f>'[1]adj supplies'!$BI573</f>
        <v>403.45</v>
      </c>
    </row>
    <row r="573" spans="1:30" x14ac:dyDescent="0.35">
      <c r="A573" t="str">
        <f>'[1]all nodes'!$B574</f>
        <v>Golden State Water Company - San Dimas</v>
      </c>
      <c r="B573">
        <f>'[1]all nodes'!$C574</f>
        <v>1807139</v>
      </c>
      <c r="C573" t="str">
        <f>'[1]all nodes'!$F574</f>
        <v>Surface water</v>
      </c>
      <c r="D573" t="str">
        <f>'[1]all nodes'!$G574</f>
        <v>San Dimas Canyon Creek</v>
      </c>
      <c r="E573" t="str">
        <f>'[1]all nodes'!$P574</f>
        <v>Raw water</v>
      </c>
      <c r="F573" t="str">
        <f>'[1]all nodes'!$Q574</f>
        <v>Drinking water</v>
      </c>
      <c r="G573">
        <f>'[1]all nodes'!Z574</f>
        <v>0</v>
      </c>
      <c r="H573">
        <f>'[1]all nodes'!AA574</f>
        <v>0</v>
      </c>
      <c r="I573" t="str">
        <f>'[1]all nodes'!AB574</f>
        <v>SW1807139</v>
      </c>
      <c r="J573" t="str">
        <f>'[1]all nodes'!AC574</f>
        <v>1807139PD</v>
      </c>
      <c r="K573" t="str">
        <f>'[1]all nodes'!AD574</f>
        <v>1807139E</v>
      </c>
      <c r="L573">
        <f>IF('[1]all nodes'!AE574=0,0,INDEX([2]SUP_EL!$C:$D,MATCH('[1]all nodes'!AE574,[2]SUP_EL!$C:$C,0),2))</f>
        <v>0</v>
      </c>
      <c r="M573">
        <f>IF('[1]all nodes'!AF574=0,0,INDEX([2]SUP_EL!$C:$D,MATCH('[1]all nodes'!AF574,[2]SUP_EL!$C:$C,0),2))</f>
        <v>0</v>
      </c>
      <c r="N573">
        <f>IF('[1]all nodes'!AG574=0,0,INDEX([2]SUP_EL!$C:$D,MATCH('[1]all nodes'!AG574,[2]SUP_EL!$C:$C,0),2))</f>
        <v>0</v>
      </c>
      <c r="O573">
        <f>IF('[1]all nodes'!AH574=0,0,INDEX([2]SUP_EL!$C:$D,MATCH('[1]all nodes'!AH574,[2]SUP_EL!$C:$C,0),2))</f>
        <v>0</v>
      </c>
      <c r="P573">
        <f>IF('[1]all nodes'!AI574=0,0,INDEX([2]SUP_EL!$C:$D,MATCH('[1]all nodes'!AI574,[2]SUP_EL!$C:$C,0),2))</f>
        <v>24.669637099999999</v>
      </c>
      <c r="Q573">
        <f>IF('[1]all nodes'!AJ574=0,0,INDEX([2]SUP_EL!$C:$D,MATCH('[1]all nodes'!AJ574,[2]SUP_EL!$C:$C,0),2))</f>
        <v>44</v>
      </c>
      <c r="R573">
        <f>IF('[1]all nodes'!AK574=0,0,INDEX([2]SUP_EL!$C:$D,MATCH('[1]all nodes'!AK574,[2]SUP_EL!$C:$C,0),2))</f>
        <v>163.1</v>
      </c>
      <c r="S573" s="1">
        <f>'[1]adj supplies'!$AK574</f>
        <v>0</v>
      </c>
      <c r="T573" s="1">
        <f>'[1]adj supplies'!$AM574</f>
        <v>0</v>
      </c>
      <c r="U573" s="1">
        <f>'[1]adj supplies'!$AO574</f>
        <v>0</v>
      </c>
      <c r="V573" s="1">
        <f>'[1]adj supplies'!$AQ574</f>
        <v>0</v>
      </c>
      <c r="W573" s="1">
        <f>'[1]adj supplies'!$AS574</f>
        <v>0</v>
      </c>
      <c r="X573" s="1">
        <f>'[1]adj supplies'!$AU574</f>
        <v>0</v>
      </c>
      <c r="Y573" s="1">
        <f>'[1]adj supplies'!$AY574</f>
        <v>0</v>
      </c>
      <c r="Z573" s="1">
        <f>'[1]adj supplies'!$BA574</f>
        <v>0</v>
      </c>
      <c r="AA573" s="1">
        <f>'[1]adj supplies'!$BC574</f>
        <v>0</v>
      </c>
      <c r="AB573" s="1">
        <f>'[1]adj supplies'!$BE574</f>
        <v>0</v>
      </c>
      <c r="AC573" s="1">
        <f>'[1]adj supplies'!$BG574</f>
        <v>0</v>
      </c>
      <c r="AD573" s="1">
        <f>'[1]adj supplies'!$BI574</f>
        <v>0</v>
      </c>
    </row>
    <row r="574" spans="1:30" x14ac:dyDescent="0.35">
      <c r="A574" t="str">
        <f>'[1]all nodes'!$B575</f>
        <v>Golden State Water Company - Simi Valley</v>
      </c>
      <c r="B574">
        <f>'[1]all nodes'!$C575</f>
        <v>1807141</v>
      </c>
      <c r="C574" t="str">
        <f>'[1]all nodes'!$F575</f>
        <v>Groundwater</v>
      </c>
      <c r="D574" t="str">
        <f>'[1]all nodes'!$G575</f>
        <v>Simi Valley Groundwater Basin</v>
      </c>
      <c r="E574" t="str">
        <f>'[1]all nodes'!$P575</f>
        <v>Raw water</v>
      </c>
      <c r="F574" t="str">
        <f>'[1]all nodes'!$Q575</f>
        <v>Drinking water</v>
      </c>
      <c r="G574">
        <f>'[1]all nodes'!Z575</f>
        <v>0</v>
      </c>
      <c r="H574" t="str">
        <f>'[1]all nodes'!AA575</f>
        <v>GW1807-4-11</v>
      </c>
      <c r="I574" t="str">
        <f>'[1]all nodes'!AB575</f>
        <v>1807141BDSL</v>
      </c>
      <c r="J574" t="str">
        <f>'[1]all nodes'!AC575</f>
        <v>1807141PD</v>
      </c>
      <c r="K574" t="str">
        <f>'[1]all nodes'!AD575</f>
        <v>1807141E</v>
      </c>
      <c r="L574">
        <f>IF('[1]all nodes'!AE575=0,0,INDEX([2]SUP_EL!$C:$D,MATCH('[1]all nodes'!AE575,[2]SUP_EL!$C:$C,0),2))</f>
        <v>0</v>
      </c>
      <c r="M574">
        <f>IF('[1]all nodes'!AF575=0,0,INDEX([2]SUP_EL!$C:$D,MATCH('[1]all nodes'!AF575,[2]SUP_EL!$C:$C,0),2))</f>
        <v>0</v>
      </c>
      <c r="N574">
        <f>IF('[1]all nodes'!AG575=0,0,INDEX([2]SUP_EL!$C:$D,MATCH('[1]all nodes'!AG575,[2]SUP_EL!$C:$C,0),2))</f>
        <v>228</v>
      </c>
      <c r="O574">
        <f>IF('[1]all nodes'!AH575=0,0,INDEX([2]SUP_EL!$C:$D,MATCH('[1]all nodes'!AH575,[2]SUP_EL!$C:$C,0),2))</f>
        <v>0</v>
      </c>
      <c r="P574">
        <f>IF('[1]all nodes'!AI575=0,0,INDEX([2]SUP_EL!$C:$D,MATCH('[1]all nodes'!AI575,[2]SUP_EL!$C:$C,0),2))</f>
        <v>0</v>
      </c>
      <c r="Q574">
        <f>IF('[1]all nodes'!AJ575=0,0,INDEX([2]SUP_EL!$C:$D,MATCH('[1]all nodes'!AJ575,[2]SUP_EL!$C:$C,0),2))</f>
        <v>404.08499999999998</v>
      </c>
      <c r="R574">
        <f>IF('[1]all nodes'!AK575=0,0,INDEX([2]SUP_EL!$C:$D,MATCH('[1]all nodes'!AK575,[2]SUP_EL!$C:$C,0),2))</f>
        <v>167</v>
      </c>
      <c r="S574" s="1">
        <f>'[1]adj supplies'!$AK575</f>
        <v>97.05</v>
      </c>
      <c r="T574" s="1">
        <f>'[1]adj supplies'!$AM575</f>
        <v>840</v>
      </c>
      <c r="U574" s="1">
        <f>'[1]adj supplies'!$AO575</f>
        <v>840</v>
      </c>
      <c r="V574" s="1">
        <f>'[1]adj supplies'!$AQ575</f>
        <v>840</v>
      </c>
      <c r="W574" s="1">
        <f>'[1]adj supplies'!$AS575</f>
        <v>840</v>
      </c>
      <c r="X574" s="1">
        <f>'[1]adj supplies'!$AU575</f>
        <v>840</v>
      </c>
      <c r="Y574" s="1">
        <f>'[1]adj supplies'!$AY575</f>
        <v>97.05</v>
      </c>
      <c r="Z574" s="1">
        <f>'[1]adj supplies'!$BA575</f>
        <v>840</v>
      </c>
      <c r="AA574" s="1">
        <f>'[1]adj supplies'!$BC575</f>
        <v>840</v>
      </c>
      <c r="AB574" s="1">
        <f>'[1]adj supplies'!$BE575</f>
        <v>840</v>
      </c>
      <c r="AC574" s="1">
        <f>'[1]adj supplies'!$BG575</f>
        <v>840</v>
      </c>
      <c r="AD574" s="1">
        <f>'[1]adj supplies'!$BI575</f>
        <v>840</v>
      </c>
    </row>
    <row r="575" spans="1:30" x14ac:dyDescent="0.35">
      <c r="A575" t="str">
        <f>'[1]all nodes'!$B576</f>
        <v>Golden State Water Company - Simi Valley</v>
      </c>
      <c r="B575">
        <f>'[1]all nodes'!$C576</f>
        <v>1807141</v>
      </c>
      <c r="C575" t="str">
        <f>'[1]all nodes'!$F576</f>
        <v>Purchased or Imported  Water</v>
      </c>
      <c r="D575" t="str">
        <f>'[1]all nodes'!$G576</f>
        <v>Calleguas Municipal Water District</v>
      </c>
      <c r="E575" t="str">
        <f>'[1]all nodes'!$P576</f>
        <v>Raw water</v>
      </c>
      <c r="F575" t="str">
        <f>'[1]all nodes'!$Q576</f>
        <v>Drinking water</v>
      </c>
      <c r="G575">
        <f>'[1]all nodes'!Z576</f>
        <v>0</v>
      </c>
      <c r="H575">
        <f>'[1]all nodes'!AA576</f>
        <v>0</v>
      </c>
      <c r="I575" t="str">
        <f>'[1]all nodes'!AB576</f>
        <v>1807041PD</v>
      </c>
      <c r="J575" t="str">
        <f>'[1]all nodes'!AC576</f>
        <v>1807141PD</v>
      </c>
      <c r="K575" t="str">
        <f>'[1]all nodes'!AD576</f>
        <v>1807141E</v>
      </c>
      <c r="L575">
        <f>IF('[1]all nodes'!AE576=0,0,INDEX([2]SUP_EL!$C:$D,MATCH('[1]all nodes'!AE576,[2]SUP_EL!$C:$C,0),2))</f>
        <v>0</v>
      </c>
      <c r="M575">
        <f>IF('[1]all nodes'!AF576=0,0,INDEX([2]SUP_EL!$C:$D,MATCH('[1]all nodes'!AF576,[2]SUP_EL!$C:$C,0),2))</f>
        <v>0</v>
      </c>
      <c r="N575">
        <f>IF('[1]all nodes'!AG576=0,0,INDEX([2]SUP_EL!$C:$D,MATCH('[1]all nodes'!AG576,[2]SUP_EL!$C:$C,0),2))</f>
        <v>0</v>
      </c>
      <c r="O575">
        <f>IF('[1]all nodes'!AH576=0,0,INDEX([2]SUP_EL!$C:$D,MATCH('[1]all nodes'!AH576,[2]SUP_EL!$C:$C,0),2))</f>
        <v>0</v>
      </c>
      <c r="P575">
        <f>IF('[1]all nodes'!AI576=0,0,INDEX([2]SUP_EL!$C:$D,MATCH('[1]all nodes'!AI576,[2]SUP_EL!$C:$C,0),2))</f>
        <v>10</v>
      </c>
      <c r="Q575">
        <f>IF('[1]all nodes'!AJ576=0,0,INDEX([2]SUP_EL!$C:$D,MATCH('[1]all nodes'!AJ576,[2]SUP_EL!$C:$C,0),2))</f>
        <v>0</v>
      </c>
      <c r="R575">
        <f>IF('[1]all nodes'!AK576=0,0,INDEX([2]SUP_EL!$C:$D,MATCH('[1]all nodes'!AK576,[2]SUP_EL!$C:$C,0),2))</f>
        <v>167</v>
      </c>
      <c r="S575" s="1">
        <f>'[1]adj supplies'!$AK576</f>
        <v>5243.27</v>
      </c>
      <c r="T575" s="1">
        <f>'[1]adj supplies'!$AM576</f>
        <v>6760.93</v>
      </c>
      <c r="U575" s="1">
        <f>'[1]adj supplies'!$AO576</f>
        <v>6878.32</v>
      </c>
      <c r="V575" s="1">
        <f>'[1]adj supplies'!$AQ576</f>
        <v>6997.3</v>
      </c>
      <c r="W575" s="1">
        <f>'[1]adj supplies'!$AS576</f>
        <v>7119.67</v>
      </c>
      <c r="X575" s="1">
        <f>'[1]adj supplies'!$AU576</f>
        <v>7244.07</v>
      </c>
      <c r="Y575" s="1">
        <f>'[1]adj supplies'!$AY576</f>
        <v>5243.27</v>
      </c>
      <c r="Z575" s="1">
        <f>'[1]adj supplies'!$BA576</f>
        <v>6760.93</v>
      </c>
      <c r="AA575" s="1">
        <f>'[1]adj supplies'!$BC576</f>
        <v>6878.32</v>
      </c>
      <c r="AB575" s="1">
        <f>'[1]adj supplies'!$BE576</f>
        <v>6997.3</v>
      </c>
      <c r="AC575" s="1">
        <f>'[1]adj supplies'!$BG576</f>
        <v>7119.67</v>
      </c>
      <c r="AD575" s="1">
        <f>'[1]adj supplies'!$BI576</f>
        <v>7244.07</v>
      </c>
    </row>
    <row r="576" spans="1:30" x14ac:dyDescent="0.35">
      <c r="A576" t="str">
        <f>'[1]all nodes'!$B577</f>
        <v>Golden State Water Company - South Arcadia</v>
      </c>
      <c r="B576">
        <f>'[1]all nodes'!$C577</f>
        <v>1807135</v>
      </c>
      <c r="C576" t="str">
        <f>'[1]all nodes'!$F577</f>
        <v>Groundwater</v>
      </c>
      <c r="D576" t="str">
        <f>'[1]all nodes'!$G577</f>
        <v>San Gabriel Valley Basin</v>
      </c>
      <c r="E576" t="str">
        <f>'[1]all nodes'!$P577</f>
        <v>Raw water</v>
      </c>
      <c r="F576" t="str">
        <f>'[1]all nodes'!$Q577</f>
        <v>Drinking water</v>
      </c>
      <c r="G576">
        <f>'[1]all nodes'!Z577</f>
        <v>0</v>
      </c>
      <c r="H576">
        <f>'[1]all nodes'!AA577</f>
        <v>0</v>
      </c>
      <c r="I576" t="str">
        <f>'[1]all nodes'!AB577</f>
        <v>GW1807-4-13</v>
      </c>
      <c r="J576" t="str">
        <f>'[1]all nodes'!AC577</f>
        <v>1807135PD</v>
      </c>
      <c r="K576" t="str">
        <f>'[1]all nodes'!AD577</f>
        <v>1807135E</v>
      </c>
      <c r="L576">
        <f>IF('[1]all nodes'!AE577=0,0,INDEX([2]SUP_EL!$C:$D,MATCH('[1]all nodes'!AE577,[2]SUP_EL!$C:$C,0),2))</f>
        <v>0</v>
      </c>
      <c r="M576">
        <f>IF('[1]all nodes'!AF577=0,0,INDEX([2]SUP_EL!$C:$D,MATCH('[1]all nodes'!AF577,[2]SUP_EL!$C:$C,0),2))</f>
        <v>0</v>
      </c>
      <c r="N576">
        <f>IF('[1]all nodes'!AG577=0,0,INDEX([2]SUP_EL!$C:$D,MATCH('[1]all nodes'!AG577,[2]SUP_EL!$C:$C,0),2))</f>
        <v>0</v>
      </c>
      <c r="O576">
        <f>IF('[1]all nodes'!AH577=0,0,INDEX([2]SUP_EL!$C:$D,MATCH('[1]all nodes'!AH577,[2]SUP_EL!$C:$C,0),2))</f>
        <v>0</v>
      </c>
      <c r="P576">
        <f>IF('[1]all nodes'!AI577=0,0,INDEX([2]SUP_EL!$C:$D,MATCH('[1]all nodes'!AI577,[2]SUP_EL!$C:$C,0),2))</f>
        <v>579</v>
      </c>
      <c r="Q576">
        <f>IF('[1]all nodes'!AJ577=0,0,INDEX([2]SUP_EL!$C:$D,MATCH('[1]all nodes'!AJ577,[2]SUP_EL!$C:$C,0),2))</f>
        <v>65.5</v>
      </c>
      <c r="R576">
        <f>IF('[1]all nodes'!AK577=0,0,INDEX([2]SUP_EL!$C:$D,MATCH('[1]all nodes'!AK577,[2]SUP_EL!$C:$C,0),2))</f>
        <v>163.1</v>
      </c>
      <c r="S576" s="1">
        <f>'[1]adj supplies'!$AK577</f>
        <v>2866.19</v>
      </c>
      <c r="T576" s="1">
        <f>'[1]adj supplies'!$AM577</f>
        <v>3733.13</v>
      </c>
      <c r="U576" s="1">
        <f>'[1]adj supplies'!$AO577</f>
        <v>3803.15</v>
      </c>
      <c r="V576" s="1">
        <f>'[1]adj supplies'!$AQ577</f>
        <v>3873.94</v>
      </c>
      <c r="W576" s="1">
        <f>'[1]adj supplies'!$AS577</f>
        <v>3945.9</v>
      </c>
      <c r="X576" s="1">
        <f>'[1]adj supplies'!$AU577</f>
        <v>4018.64</v>
      </c>
      <c r="Y576" s="1">
        <f>'[1]adj supplies'!$AY577</f>
        <v>2866.19</v>
      </c>
      <c r="Z576" s="1">
        <f>'[1]adj supplies'!$BA577</f>
        <v>3733.13</v>
      </c>
      <c r="AA576" s="1">
        <f>'[1]adj supplies'!$BC577</f>
        <v>3803.15</v>
      </c>
      <c r="AB576" s="1">
        <f>'[1]adj supplies'!$BE577</f>
        <v>3873.94</v>
      </c>
      <c r="AC576" s="1">
        <f>'[1]adj supplies'!$BG577</f>
        <v>3945.9</v>
      </c>
      <c r="AD576" s="1">
        <f>'[1]adj supplies'!$BI577</f>
        <v>4018.64</v>
      </c>
    </row>
    <row r="577" spans="1:30" x14ac:dyDescent="0.35">
      <c r="A577" t="str">
        <f>'[1]all nodes'!$B578</f>
        <v>Golden State Water Company - South San Gabriel</v>
      </c>
      <c r="B577">
        <f>'[1]all nodes'!$C578</f>
        <v>1807137</v>
      </c>
      <c r="C577" t="str">
        <f>'[1]all nodes'!$F578</f>
        <v>Groundwater</v>
      </c>
      <c r="D577" t="str">
        <f>'[1]all nodes'!$G578</f>
        <v>San Gabriel Valley Basin</v>
      </c>
      <c r="E577" t="str">
        <f>'[1]all nodes'!$P578</f>
        <v>Raw water</v>
      </c>
      <c r="F577" t="str">
        <f>'[1]all nodes'!$Q578</f>
        <v>Drinking water</v>
      </c>
      <c r="G577">
        <f>'[1]all nodes'!Z578</f>
        <v>0</v>
      </c>
      <c r="H577">
        <f>'[1]all nodes'!AA578</f>
        <v>0</v>
      </c>
      <c r="I577" t="str">
        <f>'[1]all nodes'!AB578</f>
        <v>GW1807-4-13</v>
      </c>
      <c r="J577" t="str">
        <f>'[1]all nodes'!AC578</f>
        <v>1807137PD</v>
      </c>
      <c r="K577" t="str">
        <f>'[1]all nodes'!AD578</f>
        <v>1807137E</v>
      </c>
      <c r="L577">
        <f>IF('[1]all nodes'!AE578=0,0,INDEX([2]SUP_EL!$C:$D,MATCH('[1]all nodes'!AE578,[2]SUP_EL!$C:$C,0),2))</f>
        <v>0</v>
      </c>
      <c r="M577">
        <f>IF('[1]all nodes'!AF578=0,0,INDEX([2]SUP_EL!$C:$D,MATCH('[1]all nodes'!AF578,[2]SUP_EL!$C:$C,0),2))</f>
        <v>0</v>
      </c>
      <c r="N577">
        <f>IF('[1]all nodes'!AG578=0,0,INDEX([2]SUP_EL!$C:$D,MATCH('[1]all nodes'!AG578,[2]SUP_EL!$C:$C,0),2))</f>
        <v>0</v>
      </c>
      <c r="O577">
        <f>IF('[1]all nodes'!AH578=0,0,INDEX([2]SUP_EL!$C:$D,MATCH('[1]all nodes'!AH578,[2]SUP_EL!$C:$C,0),2))</f>
        <v>0</v>
      </c>
      <c r="P577">
        <f>IF('[1]all nodes'!AI578=0,0,INDEX([2]SUP_EL!$C:$D,MATCH('[1]all nodes'!AI578,[2]SUP_EL!$C:$C,0),2))</f>
        <v>579</v>
      </c>
      <c r="Q577">
        <f>IF('[1]all nodes'!AJ578=0,0,INDEX([2]SUP_EL!$C:$D,MATCH('[1]all nodes'!AJ578,[2]SUP_EL!$C:$C,0),2))</f>
        <v>65.5</v>
      </c>
      <c r="R577">
        <f>IF('[1]all nodes'!AK578=0,0,INDEX([2]SUP_EL!$C:$D,MATCH('[1]all nodes'!AK578,[2]SUP_EL!$C:$C,0),2))</f>
        <v>163.1</v>
      </c>
      <c r="S577" s="1">
        <f>'[1]adj supplies'!$AK578</f>
        <v>2403.54</v>
      </c>
      <c r="T577" s="1">
        <f>'[1]adj supplies'!$AM578</f>
        <v>64.239999999999995</v>
      </c>
      <c r="U577" s="1">
        <f>'[1]adj supplies'!$AO578</f>
        <v>1630.01</v>
      </c>
      <c r="V577" s="1">
        <f>'[1]adj supplies'!$AQ578</f>
        <v>1559.21</v>
      </c>
      <c r="W577" s="1">
        <f>'[1]adj supplies'!$AS578</f>
        <v>1487.25</v>
      </c>
      <c r="X577" s="1">
        <f>'[1]adj supplies'!$AU578</f>
        <v>1414.51</v>
      </c>
      <c r="Y577" s="1">
        <f>'[1]adj supplies'!$AY578</f>
        <v>2403.54</v>
      </c>
      <c r="Z577" s="1">
        <f>'[1]adj supplies'!$BA578</f>
        <v>64.239999999999995</v>
      </c>
      <c r="AA577" s="1">
        <f>'[1]adj supplies'!$BC578</f>
        <v>1630.01</v>
      </c>
      <c r="AB577" s="1">
        <f>'[1]adj supplies'!$BE578</f>
        <v>1559.21</v>
      </c>
      <c r="AC577" s="1">
        <f>'[1]adj supplies'!$BG578</f>
        <v>1487.25</v>
      </c>
      <c r="AD577" s="1">
        <f>'[1]adj supplies'!$BI578</f>
        <v>1414.51</v>
      </c>
    </row>
    <row r="578" spans="1:30" x14ac:dyDescent="0.35">
      <c r="A578" t="str">
        <f>'[1]all nodes'!$B579</f>
        <v>Golden State Water Company - South San Gabriel</v>
      </c>
      <c r="B578">
        <f>'[1]all nodes'!$C579</f>
        <v>1807137</v>
      </c>
      <c r="C578" t="str">
        <f>'[1]all nodes'!$F579</f>
        <v>Purchased or Imported  Water</v>
      </c>
      <c r="D578" t="str">
        <f>'[1]all nodes'!$G579</f>
        <v>Upper San Gabriel Valley Municipal Water District</v>
      </c>
      <c r="E578" t="str">
        <f>'[1]all nodes'!$P579</f>
        <v>Raw water</v>
      </c>
      <c r="F578" t="str">
        <f>'[1]all nodes'!$Q579</f>
        <v>Drinking water</v>
      </c>
      <c r="G578">
        <f>'[1]all nodes'!Z579</f>
        <v>0</v>
      </c>
      <c r="H578">
        <f>'[1]all nodes'!AA579</f>
        <v>0</v>
      </c>
      <c r="I578" t="str">
        <f>'[1]all nodes'!AB579</f>
        <v>1807387PD</v>
      </c>
      <c r="J578" t="str">
        <f>'[1]all nodes'!AC579</f>
        <v>1807137PD</v>
      </c>
      <c r="K578" t="str">
        <f>'[1]all nodes'!AD579</f>
        <v>1807137E</v>
      </c>
      <c r="L578">
        <f>IF('[1]all nodes'!AE579=0,0,INDEX([2]SUP_EL!$C:$D,MATCH('[1]all nodes'!AE579,[2]SUP_EL!$C:$C,0),2))</f>
        <v>0</v>
      </c>
      <c r="M578">
        <f>IF('[1]all nodes'!AF579=0,0,INDEX([2]SUP_EL!$C:$D,MATCH('[1]all nodes'!AF579,[2]SUP_EL!$C:$C,0),2))</f>
        <v>0</v>
      </c>
      <c r="N578">
        <f>IF('[1]all nodes'!AG579=0,0,INDEX([2]SUP_EL!$C:$D,MATCH('[1]all nodes'!AG579,[2]SUP_EL!$C:$C,0),2))</f>
        <v>0</v>
      </c>
      <c r="O578">
        <f>IF('[1]all nodes'!AH579=0,0,INDEX([2]SUP_EL!$C:$D,MATCH('[1]all nodes'!AH579,[2]SUP_EL!$C:$C,0),2))</f>
        <v>0</v>
      </c>
      <c r="P578">
        <f>IF('[1]all nodes'!AI579=0,0,INDEX([2]SUP_EL!$C:$D,MATCH('[1]all nodes'!AI579,[2]SUP_EL!$C:$C,0),2))</f>
        <v>24.669637099999999</v>
      </c>
      <c r="Q578">
        <f>IF('[1]all nodes'!AJ579=0,0,INDEX([2]SUP_EL!$C:$D,MATCH('[1]all nodes'!AJ579,[2]SUP_EL!$C:$C,0),2))</f>
        <v>44</v>
      </c>
      <c r="R578">
        <f>IF('[1]all nodes'!AK579=0,0,INDEX([2]SUP_EL!$C:$D,MATCH('[1]all nodes'!AK579,[2]SUP_EL!$C:$C,0),2))</f>
        <v>163.1</v>
      </c>
      <c r="S578" s="1">
        <f>'[1]adj supplies'!$AK579</f>
        <v>1.31</v>
      </c>
      <c r="T578" s="1">
        <f>'[1]adj supplies'!$AM579</f>
        <v>2887.95</v>
      </c>
      <c r="U578" s="1">
        <f>'[1]adj supplies'!$AO579</f>
        <v>1373.65</v>
      </c>
      <c r="V578" s="1">
        <f>'[1]adj supplies'!$AQ579</f>
        <v>1497.7</v>
      </c>
      <c r="W578" s="1">
        <f>'[1]adj supplies'!$AS579</f>
        <v>1626.31</v>
      </c>
      <c r="X578" s="1">
        <f>'[1]adj supplies'!$AU579</f>
        <v>1756.08</v>
      </c>
      <c r="Y578" s="1">
        <f>'[1]adj supplies'!$AY579</f>
        <v>1.31</v>
      </c>
      <c r="Z578" s="1">
        <f>'[1]adj supplies'!$BA579</f>
        <v>2887.95</v>
      </c>
      <c r="AA578" s="1">
        <f>'[1]adj supplies'!$BC579</f>
        <v>1373.65</v>
      </c>
      <c r="AB578" s="1">
        <f>'[1]adj supplies'!$BE579</f>
        <v>1497.7</v>
      </c>
      <c r="AC578" s="1">
        <f>'[1]adj supplies'!$BG579</f>
        <v>1626.31</v>
      </c>
      <c r="AD578" s="1">
        <f>'[1]adj supplies'!$BI579</f>
        <v>1756.08</v>
      </c>
    </row>
    <row r="579" spans="1:30" x14ac:dyDescent="0.35">
      <c r="A579" t="str">
        <f>'[1]all nodes'!$B580</f>
        <v>Golden State Water Company - South San Gabriel</v>
      </c>
      <c r="B579">
        <f>'[1]all nodes'!$C580</f>
        <v>1807137</v>
      </c>
      <c r="C579" t="str">
        <f>'[1]all nodes'!$F580</f>
        <v>Recycled water</v>
      </c>
      <c r="D579" t="str">
        <f>'[1]all nodes'!$G580</f>
        <v>Upper San Gabriel Valley Municipal Water District</v>
      </c>
      <c r="E579" t="str">
        <f>'[1]all nodes'!$P580</f>
        <v>Recycled water</v>
      </c>
      <c r="F579" t="str">
        <f>'[1]all nodes'!$Q580</f>
        <v>Recycled water</v>
      </c>
      <c r="G579">
        <f>'[1]all nodes'!Z580</f>
        <v>0</v>
      </c>
      <c r="H579" t="str">
        <f>'[1]all nodes'!AA580</f>
        <v>1807387REC</v>
      </c>
      <c r="I579" t="str">
        <f>'[1]all nodes'!AB580</f>
        <v>1807137TREC</v>
      </c>
      <c r="J579" t="str">
        <f>'[1]all nodes'!AC580</f>
        <v>1807137NPD</v>
      </c>
      <c r="K579" t="str">
        <f>'[1]all nodes'!AD580</f>
        <v>1807137E</v>
      </c>
      <c r="L579" t="e">
        <f>IF('[1]all nodes'!AE580=0,0,INDEX([2]SUP_EL!$C:$D,MATCH('[1]all nodes'!AE580,[2]SUP_EL!$C:$C,0),2))</f>
        <v>#N/A</v>
      </c>
      <c r="M579" t="e">
        <f>IF('[1]all nodes'!AF580=0,0,INDEX([2]SUP_EL!$C:$D,MATCH('[1]all nodes'!AF580,[2]SUP_EL!$C:$C,0),2))</f>
        <v>#N/A</v>
      </c>
      <c r="N579">
        <f>IF('[1]all nodes'!AG580=0,0,INDEX([2]SUP_EL!$C:$D,MATCH('[1]all nodes'!AG580,[2]SUP_EL!$C:$C,0),2))</f>
        <v>10</v>
      </c>
      <c r="O579">
        <f>IF('[1]all nodes'!AH580=0,0,INDEX([2]SUP_EL!$C:$D,MATCH('[1]all nodes'!AH580,[2]SUP_EL!$C:$C,0),2))</f>
        <v>0</v>
      </c>
      <c r="P579">
        <f>IF('[1]all nodes'!AI580=0,0,INDEX([2]SUP_EL!$C:$D,MATCH('[1]all nodes'!AI580,[2]SUP_EL!$C:$C,0),2))</f>
        <v>0</v>
      </c>
      <c r="Q579">
        <f>IF('[1]all nodes'!AJ580=0,0,INDEX([2]SUP_EL!$C:$D,MATCH('[1]all nodes'!AJ580,[2]SUP_EL!$C:$C,0),2))</f>
        <v>97.762499999999989</v>
      </c>
      <c r="R579">
        <f>IF('[1]all nodes'!AK580=0,0,INDEX([2]SUP_EL!$C:$D,MATCH('[1]all nodes'!AK580,[2]SUP_EL!$C:$C,0),2))</f>
        <v>195.72</v>
      </c>
      <c r="S579" s="1">
        <f>'[1]adj supplies'!$AK580</f>
        <v>14.2</v>
      </c>
      <c r="T579" s="1">
        <f>'[1]adj supplies'!$AM580</f>
        <v>14.2</v>
      </c>
      <c r="U579" s="1">
        <f>'[1]adj supplies'!$AO580</f>
        <v>14.2</v>
      </c>
      <c r="V579" s="1">
        <f>'[1]adj supplies'!$AQ580</f>
        <v>14.2</v>
      </c>
      <c r="W579" s="1">
        <f>'[1]adj supplies'!$AS580</f>
        <v>14.2</v>
      </c>
      <c r="X579" s="1">
        <f>'[1]adj supplies'!$AU580</f>
        <v>14.2</v>
      </c>
      <c r="Y579" s="1">
        <f>'[1]adj supplies'!$AY580</f>
        <v>14.2</v>
      </c>
      <c r="Z579" s="1">
        <f>'[1]adj supplies'!$BA580</f>
        <v>14.2</v>
      </c>
      <c r="AA579" s="1">
        <f>'[1]adj supplies'!$BC580</f>
        <v>14.2</v>
      </c>
      <c r="AB579" s="1">
        <f>'[1]adj supplies'!$BE580</f>
        <v>14.2</v>
      </c>
      <c r="AC579" s="1">
        <f>'[1]adj supplies'!$BG580</f>
        <v>14.2</v>
      </c>
      <c r="AD579" s="1">
        <f>'[1]adj supplies'!$BI580</f>
        <v>14.2</v>
      </c>
    </row>
    <row r="580" spans="1:30" x14ac:dyDescent="0.35">
      <c r="A580" t="str">
        <f>'[1]all nodes'!$B581</f>
        <v>Golden State Water Company - Southwest</v>
      </c>
      <c r="B580">
        <f>'[1]all nodes'!$C581</f>
        <v>1807143</v>
      </c>
      <c r="C580" t="str">
        <f>'[1]all nodes'!$F581</f>
        <v>Groundwater</v>
      </c>
      <c r="D580" t="str">
        <f>'[1]all nodes'!$G581</f>
        <v>Central Subbasin in the Coastal Plain of Los Angeles Groundwater Basin</v>
      </c>
      <c r="E580" t="str">
        <f>'[1]all nodes'!$P581</f>
        <v>Raw water</v>
      </c>
      <c r="F580" t="str">
        <f>'[1]all nodes'!$Q581</f>
        <v>Drinking water</v>
      </c>
      <c r="G580">
        <f>'[1]all nodes'!Z581</f>
        <v>0</v>
      </c>
      <c r="H580" t="str">
        <f>'[1]all nodes'!AA581</f>
        <v>GW1807-4-11</v>
      </c>
      <c r="I580" t="str">
        <f>'[1]all nodes'!AB581</f>
        <v xml:space="preserve">GW1807-4-11.04 </v>
      </c>
      <c r="J580" t="str">
        <f>'[1]all nodes'!AC581</f>
        <v>1807143PD</v>
      </c>
      <c r="K580" t="str">
        <f>'[1]all nodes'!AD581</f>
        <v>1807143E</v>
      </c>
      <c r="L580">
        <f>IF('[1]all nodes'!AE581=0,0,INDEX([2]SUP_EL!$C:$D,MATCH('[1]all nodes'!AE581,[2]SUP_EL!$C:$C,0),2))</f>
        <v>0</v>
      </c>
      <c r="M580">
        <f>IF('[1]all nodes'!AF581=0,0,INDEX([2]SUP_EL!$C:$D,MATCH('[1]all nodes'!AF581,[2]SUP_EL!$C:$C,0),2))</f>
        <v>0</v>
      </c>
      <c r="N580">
        <f>IF('[1]all nodes'!AG581=0,0,INDEX([2]SUP_EL!$C:$D,MATCH('[1]all nodes'!AG581,[2]SUP_EL!$C:$C,0),2))</f>
        <v>0</v>
      </c>
      <c r="O580">
        <f>IF('[1]all nodes'!AH581=0,0,INDEX([2]SUP_EL!$C:$D,MATCH('[1]all nodes'!AH581,[2]SUP_EL!$C:$C,0),2))</f>
        <v>0</v>
      </c>
      <c r="P580">
        <f>IF('[1]all nodes'!AI581=0,0,INDEX([2]SUP_EL!$C:$D,MATCH('[1]all nodes'!AI581,[2]SUP_EL!$C:$C,0),2))</f>
        <v>608</v>
      </c>
      <c r="Q580">
        <f>IF('[1]all nodes'!AJ581=0,0,INDEX([2]SUP_EL!$C:$D,MATCH('[1]all nodes'!AJ581,[2]SUP_EL!$C:$C,0),2))</f>
        <v>65.5</v>
      </c>
      <c r="R580">
        <f>IF('[1]all nodes'!AK581=0,0,INDEX([2]SUP_EL!$C:$D,MATCH('[1]all nodes'!AK581,[2]SUP_EL!$C:$C,0),2))</f>
        <v>12</v>
      </c>
      <c r="S580" s="1">
        <f>'[1]adj supplies'!$AK581</f>
        <v>430.5</v>
      </c>
      <c r="T580" s="1">
        <f>'[1]adj supplies'!$AM581</f>
        <v>3100</v>
      </c>
      <c r="U580" s="1">
        <f>'[1]adj supplies'!$AO581</f>
        <v>3100</v>
      </c>
      <c r="V580" s="1">
        <f>'[1]adj supplies'!$AQ581</f>
        <v>3100</v>
      </c>
      <c r="W580" s="1">
        <f>'[1]adj supplies'!$AS581</f>
        <v>3100</v>
      </c>
      <c r="X580" s="1">
        <f>'[1]adj supplies'!$AU581</f>
        <v>3100</v>
      </c>
      <c r="Y580" s="1">
        <f>'[1]adj supplies'!$AY581</f>
        <v>430.5</v>
      </c>
      <c r="Z580" s="1">
        <f>'[1]adj supplies'!$BA581</f>
        <v>3100</v>
      </c>
      <c r="AA580" s="1">
        <f>'[1]adj supplies'!$BC581</f>
        <v>3100</v>
      </c>
      <c r="AB580" s="1">
        <f>'[1]adj supplies'!$BE581</f>
        <v>3100</v>
      </c>
      <c r="AC580" s="1">
        <f>'[1]adj supplies'!$BG581</f>
        <v>3100</v>
      </c>
      <c r="AD580" s="1">
        <f>'[1]adj supplies'!$BI581</f>
        <v>3100</v>
      </c>
    </row>
    <row r="581" spans="1:30" x14ac:dyDescent="0.35">
      <c r="A581" t="str">
        <f>'[1]all nodes'!$B582</f>
        <v>Golden State Water Company - Southwest</v>
      </c>
      <c r="B581">
        <f>'[1]all nodes'!$C582</f>
        <v>1807143</v>
      </c>
      <c r="C581" t="str">
        <f>'[1]all nodes'!$F582</f>
        <v>Groundwater</v>
      </c>
      <c r="D581" t="str">
        <f>'[1]all nodes'!$G582</f>
        <v>West Coast Subbasin in the Coastal Plain of Los Angeles Groundwater Basin</v>
      </c>
      <c r="E581" t="str">
        <f>'[1]all nodes'!$P582</f>
        <v>Raw water</v>
      </c>
      <c r="F581" t="str">
        <f>'[1]all nodes'!$Q582</f>
        <v>Drinking water</v>
      </c>
      <c r="G581">
        <f>'[1]all nodes'!Z582</f>
        <v>0</v>
      </c>
      <c r="H581" t="str">
        <f>'[1]all nodes'!AA582</f>
        <v>GW1807-4-11</v>
      </c>
      <c r="I581" t="str">
        <f>'[1]all nodes'!AB582</f>
        <v xml:space="preserve">GW1807-4-11.04 </v>
      </c>
      <c r="J581" t="str">
        <f>'[1]all nodes'!AC582</f>
        <v>1807143PD</v>
      </c>
      <c r="K581" t="str">
        <f>'[1]all nodes'!AD582</f>
        <v>1807143E</v>
      </c>
      <c r="L581">
        <f>IF('[1]all nodes'!AE582=0,0,INDEX([2]SUP_EL!$C:$D,MATCH('[1]all nodes'!AE582,[2]SUP_EL!$C:$C,0),2))</f>
        <v>0</v>
      </c>
      <c r="M581">
        <f>IF('[1]all nodes'!AF582=0,0,INDEX([2]SUP_EL!$C:$D,MATCH('[1]all nodes'!AF582,[2]SUP_EL!$C:$C,0),2))</f>
        <v>0</v>
      </c>
      <c r="N581">
        <f>IF('[1]all nodes'!AG582=0,0,INDEX([2]SUP_EL!$C:$D,MATCH('[1]all nodes'!AG582,[2]SUP_EL!$C:$C,0),2))</f>
        <v>0</v>
      </c>
      <c r="O581">
        <f>IF('[1]all nodes'!AH582=0,0,INDEX([2]SUP_EL!$C:$D,MATCH('[1]all nodes'!AH582,[2]SUP_EL!$C:$C,0),2))</f>
        <v>0</v>
      </c>
      <c r="P581">
        <f>IF('[1]all nodes'!AI582=0,0,INDEX([2]SUP_EL!$C:$D,MATCH('[1]all nodes'!AI582,[2]SUP_EL!$C:$C,0),2))</f>
        <v>608</v>
      </c>
      <c r="Q581">
        <f>IF('[1]all nodes'!AJ582=0,0,INDEX([2]SUP_EL!$C:$D,MATCH('[1]all nodes'!AJ582,[2]SUP_EL!$C:$C,0),2))</f>
        <v>65.5</v>
      </c>
      <c r="R581">
        <f>IF('[1]all nodes'!AK582=0,0,INDEX([2]SUP_EL!$C:$D,MATCH('[1]all nodes'!AK582,[2]SUP_EL!$C:$C,0),2))</f>
        <v>12</v>
      </c>
      <c r="S581" s="1">
        <f>'[1]adj supplies'!$AK582</f>
        <v>0</v>
      </c>
      <c r="T581" s="1">
        <f>'[1]adj supplies'!$AM582</f>
        <v>7502</v>
      </c>
      <c r="U581" s="1">
        <f>'[1]adj supplies'!$AO582</f>
        <v>7502</v>
      </c>
      <c r="V581" s="1">
        <f>'[1]adj supplies'!$AQ582</f>
        <v>7502</v>
      </c>
      <c r="W581" s="1">
        <f>'[1]adj supplies'!$AS582</f>
        <v>7502</v>
      </c>
      <c r="X581" s="1">
        <f>'[1]adj supplies'!$AU582</f>
        <v>7502</v>
      </c>
      <c r="Y581" s="1">
        <f>'[1]adj supplies'!$AY582</f>
        <v>0</v>
      </c>
      <c r="Z581" s="1">
        <f>'[1]adj supplies'!$BA582</f>
        <v>7502</v>
      </c>
      <c r="AA581" s="1">
        <f>'[1]adj supplies'!$BC582</f>
        <v>7502</v>
      </c>
      <c r="AB581" s="1">
        <f>'[1]adj supplies'!$BE582</f>
        <v>7502</v>
      </c>
      <c r="AC581" s="1">
        <f>'[1]adj supplies'!$BG582</f>
        <v>7502</v>
      </c>
      <c r="AD581" s="1">
        <f>'[1]adj supplies'!$BI582</f>
        <v>7502</v>
      </c>
    </row>
    <row r="582" spans="1:30" x14ac:dyDescent="0.35">
      <c r="A582" t="str">
        <f>'[1]all nodes'!$B583</f>
        <v>Golden State Water Company - Southwest</v>
      </c>
      <c r="B582">
        <f>'[1]all nodes'!$C583</f>
        <v>1807143</v>
      </c>
      <c r="C582" t="str">
        <f>'[1]all nodes'!$F583</f>
        <v>Groundwater</v>
      </c>
      <c r="D582" t="str">
        <f>'[1]all nodes'!$G583</f>
        <v>West Coast Subbasin in the Coastal Plain of Los Angeles Groundwater Basin (leased water)</v>
      </c>
      <c r="E582" t="str">
        <f>'[1]all nodes'!$P583</f>
        <v>Raw water</v>
      </c>
      <c r="F582" t="str">
        <f>'[1]all nodes'!$Q583</f>
        <v>Drinking water</v>
      </c>
      <c r="G582">
        <f>'[1]all nodes'!Z583</f>
        <v>0</v>
      </c>
      <c r="H582" t="str">
        <f>'[1]all nodes'!AA583</f>
        <v>GW1807-4-11</v>
      </c>
      <c r="I582" t="str">
        <f>'[1]all nodes'!AB583</f>
        <v xml:space="preserve">GW1807-4-11.04 </v>
      </c>
      <c r="J582" t="str">
        <f>'[1]all nodes'!AC583</f>
        <v>1807143PD</v>
      </c>
      <c r="K582" t="str">
        <f>'[1]all nodes'!AD583</f>
        <v>1807143E</v>
      </c>
      <c r="L582">
        <f>IF('[1]all nodes'!AE583=0,0,INDEX([2]SUP_EL!$C:$D,MATCH('[1]all nodes'!AE583,[2]SUP_EL!$C:$C,0),2))</f>
        <v>0</v>
      </c>
      <c r="M582">
        <f>IF('[1]all nodes'!AF583=0,0,INDEX([2]SUP_EL!$C:$D,MATCH('[1]all nodes'!AF583,[2]SUP_EL!$C:$C,0),2))</f>
        <v>0</v>
      </c>
      <c r="N582">
        <f>IF('[1]all nodes'!AG583=0,0,INDEX([2]SUP_EL!$C:$D,MATCH('[1]all nodes'!AG583,[2]SUP_EL!$C:$C,0),2))</f>
        <v>0</v>
      </c>
      <c r="O582">
        <f>IF('[1]all nodes'!AH583=0,0,INDEX([2]SUP_EL!$C:$D,MATCH('[1]all nodes'!AH583,[2]SUP_EL!$C:$C,0),2))</f>
        <v>0</v>
      </c>
      <c r="P582">
        <f>IF('[1]all nodes'!AI583=0,0,INDEX([2]SUP_EL!$C:$D,MATCH('[1]all nodes'!AI583,[2]SUP_EL!$C:$C,0),2))</f>
        <v>608</v>
      </c>
      <c r="Q582">
        <f>IF('[1]all nodes'!AJ583=0,0,INDEX([2]SUP_EL!$C:$D,MATCH('[1]all nodes'!AJ583,[2]SUP_EL!$C:$C,0),2))</f>
        <v>65.5</v>
      </c>
      <c r="R582">
        <f>IF('[1]all nodes'!AK583=0,0,INDEX([2]SUP_EL!$C:$D,MATCH('[1]all nodes'!AK583,[2]SUP_EL!$C:$C,0),2))</f>
        <v>12</v>
      </c>
      <c r="S582" s="1">
        <f>'[1]adj supplies'!$AK583</f>
        <v>5484.41</v>
      </c>
      <c r="T582" s="1">
        <f>'[1]adj supplies'!$AM583</f>
        <v>5498</v>
      </c>
      <c r="U582" s="1">
        <f>'[1]adj supplies'!$AO583</f>
        <v>5498</v>
      </c>
      <c r="V582" s="1">
        <f>'[1]adj supplies'!$AQ583</f>
        <v>5498</v>
      </c>
      <c r="W582" s="1">
        <f>'[1]adj supplies'!$AS583</f>
        <v>5498</v>
      </c>
      <c r="X582" s="1">
        <f>'[1]adj supplies'!$AU583</f>
        <v>5498</v>
      </c>
      <c r="Y582" s="1">
        <f>'[1]adj supplies'!$AY583</f>
        <v>5484.41</v>
      </c>
      <c r="Z582" s="1">
        <f>'[1]adj supplies'!$BA583</f>
        <v>5498</v>
      </c>
      <c r="AA582" s="1">
        <f>'[1]adj supplies'!$BC583</f>
        <v>5498</v>
      </c>
      <c r="AB582" s="1">
        <f>'[1]adj supplies'!$BE583</f>
        <v>5498</v>
      </c>
      <c r="AC582" s="1">
        <f>'[1]adj supplies'!$BG583</f>
        <v>5498</v>
      </c>
      <c r="AD582" s="1">
        <f>'[1]adj supplies'!$BI583</f>
        <v>5498</v>
      </c>
    </row>
    <row r="583" spans="1:30" x14ac:dyDescent="0.35">
      <c r="A583" t="str">
        <f>'[1]all nodes'!$B584</f>
        <v>Golden State Water Company - Southwest</v>
      </c>
      <c r="B583">
        <f>'[1]all nodes'!$C584</f>
        <v>1807143</v>
      </c>
      <c r="C583" t="str">
        <f>'[1]all nodes'!$F584</f>
        <v>Purchased or Imported  Water</v>
      </c>
      <c r="D583" t="str">
        <f>'[1]all nodes'!$G584</f>
        <v>Central Basin Municipal Water District</v>
      </c>
      <c r="E583" t="str">
        <f>'[1]all nodes'!$P584</f>
        <v>Raw water</v>
      </c>
      <c r="F583" t="str">
        <f>'[1]all nodes'!$Q584</f>
        <v>Drinking water</v>
      </c>
      <c r="G583">
        <f>'[1]all nodes'!Z584</f>
        <v>0</v>
      </c>
      <c r="H583">
        <f>'[1]all nodes'!AA584</f>
        <v>0</v>
      </c>
      <c r="I583" t="str">
        <f>'[1]all nodes'!AB584</f>
        <v>1807055PD</v>
      </c>
      <c r="J583" t="str">
        <f>'[1]all nodes'!AC584</f>
        <v>1807143PD</v>
      </c>
      <c r="K583" t="str">
        <f>'[1]all nodes'!AD584</f>
        <v>1807143E</v>
      </c>
      <c r="L583">
        <f>IF('[1]all nodes'!AE584=0,0,INDEX([2]SUP_EL!$C:$D,MATCH('[1]all nodes'!AE584,[2]SUP_EL!$C:$C,0),2))</f>
        <v>0</v>
      </c>
      <c r="M583">
        <f>IF('[1]all nodes'!AF584=0,0,INDEX([2]SUP_EL!$C:$D,MATCH('[1]all nodes'!AF584,[2]SUP_EL!$C:$C,0),2))</f>
        <v>0</v>
      </c>
      <c r="N583">
        <f>IF('[1]all nodes'!AG584=0,0,INDEX([2]SUP_EL!$C:$D,MATCH('[1]all nodes'!AG584,[2]SUP_EL!$C:$C,0),2))</f>
        <v>0</v>
      </c>
      <c r="O583">
        <f>IF('[1]all nodes'!AH584=0,0,INDEX([2]SUP_EL!$C:$D,MATCH('[1]all nodes'!AH584,[2]SUP_EL!$C:$C,0),2))</f>
        <v>0</v>
      </c>
      <c r="P583">
        <f>IF('[1]all nodes'!AI584=0,0,INDEX([2]SUP_EL!$C:$D,MATCH('[1]all nodes'!AI584,[2]SUP_EL!$C:$C,0),2))</f>
        <v>10</v>
      </c>
      <c r="Q583">
        <f>IF('[1]all nodes'!AJ584=0,0,INDEX([2]SUP_EL!$C:$D,MATCH('[1]all nodes'!AJ584,[2]SUP_EL!$C:$C,0),2))</f>
        <v>0</v>
      </c>
      <c r="R583">
        <f>IF('[1]all nodes'!AK584=0,0,INDEX([2]SUP_EL!$C:$D,MATCH('[1]all nodes'!AK584,[2]SUP_EL!$C:$C,0),2))</f>
        <v>163.1</v>
      </c>
      <c r="S583" s="1">
        <f>'[1]adj supplies'!$AK584</f>
        <v>3626.59</v>
      </c>
      <c r="T583" s="1">
        <f>'[1]adj supplies'!$AM584</f>
        <v>2800</v>
      </c>
      <c r="U583" s="1">
        <f>'[1]adj supplies'!$AO584</f>
        <v>2800</v>
      </c>
      <c r="V583" s="1">
        <f>'[1]adj supplies'!$AQ584</f>
        <v>2800</v>
      </c>
      <c r="W583" s="1">
        <f>'[1]adj supplies'!$AS584</f>
        <v>2800</v>
      </c>
      <c r="X583" s="1">
        <f>'[1]adj supplies'!$AU584</f>
        <v>2800</v>
      </c>
      <c r="Y583" s="1">
        <f>'[1]adj supplies'!$AY584</f>
        <v>3626.59</v>
      </c>
      <c r="Z583" s="1">
        <f>'[1]adj supplies'!$BA584</f>
        <v>2800</v>
      </c>
      <c r="AA583" s="1">
        <f>'[1]adj supplies'!$BC584</f>
        <v>2800</v>
      </c>
      <c r="AB583" s="1">
        <f>'[1]adj supplies'!$BE584</f>
        <v>2800</v>
      </c>
      <c r="AC583" s="1">
        <f>'[1]adj supplies'!$BG584</f>
        <v>2800</v>
      </c>
      <c r="AD583" s="1">
        <f>'[1]adj supplies'!$BI584</f>
        <v>2800</v>
      </c>
    </row>
    <row r="584" spans="1:30" x14ac:dyDescent="0.35">
      <c r="A584" t="str">
        <f>'[1]all nodes'!$B585</f>
        <v>Golden State Water Company - Southwest</v>
      </c>
      <c r="B584">
        <f>'[1]all nodes'!$C585</f>
        <v>1807143</v>
      </c>
      <c r="C584" t="str">
        <f>'[1]all nodes'!$F585</f>
        <v>Purchased or Imported  Water</v>
      </c>
      <c r="D584" t="str">
        <f>'[1]all nodes'!$G585</f>
        <v>West Basin Municipal Water District</v>
      </c>
      <c r="E584" t="str">
        <f>'[1]all nodes'!$P585</f>
        <v>Raw water</v>
      </c>
      <c r="F584" t="str">
        <f>'[1]all nodes'!$Q585</f>
        <v>Drinking water</v>
      </c>
      <c r="G584">
        <f>'[1]all nodes'!Z585</f>
        <v>0</v>
      </c>
      <c r="H584">
        <f>'[1]all nodes'!AA585</f>
        <v>0</v>
      </c>
      <c r="I584" t="str">
        <f>'[1]all nodes'!AB585</f>
        <v>1807055PD</v>
      </c>
      <c r="J584" t="str">
        <f>'[1]all nodes'!AC585</f>
        <v>1807143PD</v>
      </c>
      <c r="K584" t="str">
        <f>'[1]all nodes'!AD585</f>
        <v>1807143E</v>
      </c>
      <c r="L584">
        <f>IF('[1]all nodes'!AE585=0,0,INDEX([2]SUP_EL!$C:$D,MATCH('[1]all nodes'!AE585,[2]SUP_EL!$C:$C,0),2))</f>
        <v>0</v>
      </c>
      <c r="M584">
        <f>IF('[1]all nodes'!AF585=0,0,INDEX([2]SUP_EL!$C:$D,MATCH('[1]all nodes'!AF585,[2]SUP_EL!$C:$C,0),2))</f>
        <v>0</v>
      </c>
      <c r="N584">
        <f>IF('[1]all nodes'!AG585=0,0,INDEX([2]SUP_EL!$C:$D,MATCH('[1]all nodes'!AG585,[2]SUP_EL!$C:$C,0),2))</f>
        <v>0</v>
      </c>
      <c r="O584">
        <f>IF('[1]all nodes'!AH585=0,0,INDEX([2]SUP_EL!$C:$D,MATCH('[1]all nodes'!AH585,[2]SUP_EL!$C:$C,0),2))</f>
        <v>0</v>
      </c>
      <c r="P584">
        <f>IF('[1]all nodes'!AI585=0,0,INDEX([2]SUP_EL!$C:$D,MATCH('[1]all nodes'!AI585,[2]SUP_EL!$C:$C,0),2))</f>
        <v>10</v>
      </c>
      <c r="Q584">
        <f>IF('[1]all nodes'!AJ585=0,0,INDEX([2]SUP_EL!$C:$D,MATCH('[1]all nodes'!AJ585,[2]SUP_EL!$C:$C,0),2))</f>
        <v>0</v>
      </c>
      <c r="R584">
        <f>IF('[1]all nodes'!AK585=0,0,INDEX([2]SUP_EL!$C:$D,MATCH('[1]all nodes'!AK585,[2]SUP_EL!$C:$C,0),2))</f>
        <v>163.1</v>
      </c>
      <c r="S584" s="1">
        <f>'[1]adj supplies'!$AK585</f>
        <v>17396.580000000002</v>
      </c>
      <c r="T584" s="1">
        <f>'[1]adj supplies'!$AM585</f>
        <v>13371.48</v>
      </c>
      <c r="U584" s="1">
        <f>'[1]adj supplies'!$AO585</f>
        <v>13791.57</v>
      </c>
      <c r="V584" s="1">
        <f>'[1]adj supplies'!$AQ585</f>
        <v>14215.83</v>
      </c>
      <c r="W584" s="1">
        <f>'[1]adj supplies'!$AS585</f>
        <v>14645.39</v>
      </c>
      <c r="X584" s="1">
        <f>'[1]adj supplies'!$AU585</f>
        <v>15080.18</v>
      </c>
      <c r="Y584" s="1">
        <f>'[1]adj supplies'!$AY585</f>
        <v>17396.580000000002</v>
      </c>
      <c r="Z584" s="1">
        <f>'[1]adj supplies'!$BA585</f>
        <v>13371.48</v>
      </c>
      <c r="AA584" s="1">
        <f>'[1]adj supplies'!$BC585</f>
        <v>13791.57</v>
      </c>
      <c r="AB584" s="1">
        <f>'[1]adj supplies'!$BE585</f>
        <v>14215.83</v>
      </c>
      <c r="AC584" s="1">
        <f>'[1]adj supplies'!$BG585</f>
        <v>14645.39</v>
      </c>
      <c r="AD584" s="1">
        <f>'[1]adj supplies'!$BI585</f>
        <v>15080.18</v>
      </c>
    </row>
    <row r="585" spans="1:30" x14ac:dyDescent="0.35">
      <c r="A585" t="str">
        <f>'[1]all nodes'!$B586</f>
        <v>Golden State Water Company - Southwest</v>
      </c>
      <c r="B585">
        <f>'[1]all nodes'!$C586</f>
        <v>1807143</v>
      </c>
      <c r="C585" t="str">
        <f>'[1]all nodes'!$F586</f>
        <v>Recycled water</v>
      </c>
      <c r="D585" t="str">
        <f>'[1]all nodes'!$G586</f>
        <v>West Basin Municipal Water District</v>
      </c>
      <c r="E585" t="str">
        <f>'[1]all nodes'!$P586</f>
        <v>Recycled water</v>
      </c>
      <c r="F585" t="str">
        <f>'[1]all nodes'!$Q586</f>
        <v>Recycled water</v>
      </c>
      <c r="G585">
        <f>'[1]all nodes'!Z586</f>
        <v>0</v>
      </c>
      <c r="H585" t="str">
        <f>'[1]all nodes'!AA586</f>
        <v>1807407REC</v>
      </c>
      <c r="I585" t="str">
        <f>'[1]all nodes'!AB586</f>
        <v>1807143TREC</v>
      </c>
      <c r="J585" t="str">
        <f>'[1]all nodes'!AC586</f>
        <v>1807143NPD</v>
      </c>
      <c r="K585" t="str">
        <f>'[1]all nodes'!AD586</f>
        <v>1807143E</v>
      </c>
      <c r="L585">
        <f>IF('[1]all nodes'!AE586=0,0,INDEX([2]SUP_EL!$C:$D,MATCH('[1]all nodes'!AE586,[2]SUP_EL!$C:$C,0),2))</f>
        <v>0</v>
      </c>
      <c r="M585">
        <f>IF('[1]all nodes'!AF586=0,0,INDEX([2]SUP_EL!$C:$D,MATCH('[1]all nodes'!AF586,[2]SUP_EL!$C:$C,0),2))</f>
        <v>0</v>
      </c>
      <c r="N585">
        <f>IF('[1]all nodes'!AG586=0,0,INDEX([2]SUP_EL!$C:$D,MATCH('[1]all nodes'!AG586,[2]SUP_EL!$C:$C,0),2))</f>
        <v>10</v>
      </c>
      <c r="O585">
        <f>IF('[1]all nodes'!AH586=0,0,INDEX([2]SUP_EL!$C:$D,MATCH('[1]all nodes'!AH586,[2]SUP_EL!$C:$C,0),2))</f>
        <v>0</v>
      </c>
      <c r="P585">
        <f>IF('[1]all nodes'!AI586=0,0,INDEX([2]SUP_EL!$C:$D,MATCH('[1]all nodes'!AI586,[2]SUP_EL!$C:$C,0),2))</f>
        <v>0</v>
      </c>
      <c r="Q585">
        <f>IF('[1]all nodes'!AJ586=0,0,INDEX([2]SUP_EL!$C:$D,MATCH('[1]all nodes'!AJ586,[2]SUP_EL!$C:$C,0),2))</f>
        <v>97.762499999999989</v>
      </c>
      <c r="R585">
        <f>IF('[1]all nodes'!AK586=0,0,INDEX([2]SUP_EL!$C:$D,MATCH('[1]all nodes'!AK586,[2]SUP_EL!$C:$C,0),2))</f>
        <v>195.72</v>
      </c>
      <c r="S585" s="1">
        <f>'[1]adj supplies'!$AK586</f>
        <v>0</v>
      </c>
      <c r="T585" s="1">
        <f>'[1]adj supplies'!$AM586</f>
        <v>27</v>
      </c>
      <c r="U585" s="1">
        <f>'[1]adj supplies'!$AO586</f>
        <v>27</v>
      </c>
      <c r="V585" s="1">
        <f>'[1]adj supplies'!$AQ586</f>
        <v>27</v>
      </c>
      <c r="W585" s="1">
        <f>'[1]adj supplies'!$AS586</f>
        <v>27</v>
      </c>
      <c r="X585" s="1">
        <f>'[1]adj supplies'!$AU586</f>
        <v>27</v>
      </c>
      <c r="Y585" s="1">
        <f>'[1]adj supplies'!$AY586</f>
        <v>0</v>
      </c>
      <c r="Z585" s="1">
        <f>'[1]adj supplies'!$BA586</f>
        <v>27</v>
      </c>
      <c r="AA585" s="1">
        <f>'[1]adj supplies'!$BC586</f>
        <v>27</v>
      </c>
      <c r="AB585" s="1">
        <f>'[1]adj supplies'!$BE586</f>
        <v>27</v>
      </c>
      <c r="AC585" s="1">
        <f>'[1]adj supplies'!$BG586</f>
        <v>27</v>
      </c>
      <c r="AD585" s="1">
        <f>'[1]adj supplies'!$BI586</f>
        <v>27</v>
      </c>
    </row>
    <row r="586" spans="1:30" x14ac:dyDescent="0.35">
      <c r="A586" t="str">
        <f>'[1]all nodes'!$B587</f>
        <v>Golden State Water Company - Southwest</v>
      </c>
      <c r="B586">
        <f>'[1]all nodes'!$C587</f>
        <v>1807143</v>
      </c>
      <c r="C586" t="str">
        <f>'[1]all nodes'!$F587</f>
        <v>Recycled water</v>
      </c>
      <c r="D586" t="str">
        <f>'[1]all nodes'!$G587</f>
        <v>West Basin Municipal Water District</v>
      </c>
      <c r="E586" t="str">
        <f>'[1]all nodes'!$P587</f>
        <v>Recycled water</v>
      </c>
      <c r="F586" t="str">
        <f>'[1]all nodes'!$Q587</f>
        <v>Recycled water</v>
      </c>
      <c r="G586">
        <f>'[1]all nodes'!Z587</f>
        <v>0</v>
      </c>
      <c r="H586" t="str">
        <f>'[1]all nodes'!AA587</f>
        <v>1807407REC</v>
      </c>
      <c r="I586" t="str">
        <f>'[1]all nodes'!AB587</f>
        <v>1807143TREC</v>
      </c>
      <c r="J586" t="str">
        <f>'[1]all nodes'!AC587</f>
        <v>1807143NPD</v>
      </c>
      <c r="K586" t="str">
        <f>'[1]all nodes'!AD587</f>
        <v>1807143E</v>
      </c>
      <c r="L586">
        <f>IF('[1]all nodes'!AE587=0,0,INDEX([2]SUP_EL!$C:$D,MATCH('[1]all nodes'!AE587,[2]SUP_EL!$C:$C,0),2))</f>
        <v>0</v>
      </c>
      <c r="M586">
        <f>IF('[1]all nodes'!AF587=0,0,INDEX([2]SUP_EL!$C:$D,MATCH('[1]all nodes'!AF587,[2]SUP_EL!$C:$C,0),2))</f>
        <v>0</v>
      </c>
      <c r="N586">
        <f>IF('[1]all nodes'!AG587=0,0,INDEX([2]SUP_EL!$C:$D,MATCH('[1]all nodes'!AG587,[2]SUP_EL!$C:$C,0),2))</f>
        <v>10</v>
      </c>
      <c r="O586">
        <f>IF('[1]all nodes'!AH587=0,0,INDEX([2]SUP_EL!$C:$D,MATCH('[1]all nodes'!AH587,[2]SUP_EL!$C:$C,0),2))</f>
        <v>0</v>
      </c>
      <c r="P586">
        <f>IF('[1]all nodes'!AI587=0,0,INDEX([2]SUP_EL!$C:$D,MATCH('[1]all nodes'!AI587,[2]SUP_EL!$C:$C,0),2))</f>
        <v>0</v>
      </c>
      <c r="Q586">
        <f>IF('[1]all nodes'!AJ587=0,0,INDEX([2]SUP_EL!$C:$D,MATCH('[1]all nodes'!AJ587,[2]SUP_EL!$C:$C,0),2))</f>
        <v>97.762499999999989</v>
      </c>
      <c r="R586">
        <f>IF('[1]all nodes'!AK587=0,0,INDEX([2]SUP_EL!$C:$D,MATCH('[1]all nodes'!AK587,[2]SUP_EL!$C:$C,0),2))</f>
        <v>195.72</v>
      </c>
      <c r="S586" s="1">
        <f>'[1]adj supplies'!$AK587</f>
        <v>393</v>
      </c>
      <c r="T586" s="1">
        <f>'[1]adj supplies'!$AM587</f>
        <v>782</v>
      </c>
      <c r="U586" s="1">
        <f>'[1]adj supplies'!$AO587</f>
        <v>782</v>
      </c>
      <c r="V586" s="1">
        <f>'[1]adj supplies'!$AQ587</f>
        <v>782</v>
      </c>
      <c r="W586" s="1">
        <f>'[1]adj supplies'!$AS587</f>
        <v>782</v>
      </c>
      <c r="X586" s="1">
        <f>'[1]adj supplies'!$AU587</f>
        <v>782</v>
      </c>
      <c r="Y586" s="1">
        <f>'[1]adj supplies'!$AY587</f>
        <v>393</v>
      </c>
      <c r="Z586" s="1">
        <f>'[1]adj supplies'!$BA587</f>
        <v>782</v>
      </c>
      <c r="AA586" s="1">
        <f>'[1]adj supplies'!$BC587</f>
        <v>782</v>
      </c>
      <c r="AB586" s="1">
        <f>'[1]adj supplies'!$BE587</f>
        <v>782</v>
      </c>
      <c r="AC586" s="1">
        <f>'[1]adj supplies'!$BG587</f>
        <v>782</v>
      </c>
      <c r="AD586" s="1">
        <f>'[1]adj supplies'!$BI587</f>
        <v>782</v>
      </c>
    </row>
    <row r="587" spans="1:30" x14ac:dyDescent="0.35">
      <c r="A587" t="str">
        <f>'[1]all nodes'!$B588</f>
        <v>Golden State Water Company - West Orange</v>
      </c>
      <c r="B587">
        <f>'[1]all nodes'!$C588</f>
        <v>1807145</v>
      </c>
      <c r="C587" t="str">
        <f>'[1]all nodes'!$F588</f>
        <v>Groundwater</v>
      </c>
      <c r="D587" t="str">
        <f>'[1]all nodes'!$G588</f>
        <v>Orange County Groundwater Basin</v>
      </c>
      <c r="E587" t="str">
        <f>'[1]all nodes'!$P588</f>
        <v>Raw water</v>
      </c>
      <c r="F587" t="str">
        <f>'[1]all nodes'!$Q588</f>
        <v>Drinking water</v>
      </c>
      <c r="G587">
        <f>'[1]all nodes'!Z588</f>
        <v>0</v>
      </c>
      <c r="H587">
        <f>'[1]all nodes'!AA588</f>
        <v>0</v>
      </c>
      <c r="I587" t="str">
        <f>'[1]all nodes'!AB588</f>
        <v>GW1807-8-01</v>
      </c>
      <c r="J587" t="str">
        <f>'[1]all nodes'!AC588</f>
        <v>1807145PD</v>
      </c>
      <c r="K587" t="str">
        <f>'[1]all nodes'!AD588</f>
        <v>1807145E</v>
      </c>
      <c r="L587">
        <f>IF('[1]all nodes'!AE588=0,0,INDEX([2]SUP_EL!$C:$D,MATCH('[1]all nodes'!AE588,[2]SUP_EL!$C:$C,0),2))</f>
        <v>0</v>
      </c>
      <c r="M587">
        <f>IF('[1]all nodes'!AF588=0,0,INDEX([2]SUP_EL!$C:$D,MATCH('[1]all nodes'!AF588,[2]SUP_EL!$C:$C,0),2))</f>
        <v>0</v>
      </c>
      <c r="N587">
        <f>IF('[1]all nodes'!AG588=0,0,INDEX([2]SUP_EL!$C:$D,MATCH('[1]all nodes'!AG588,[2]SUP_EL!$C:$C,0),2))</f>
        <v>0</v>
      </c>
      <c r="O587">
        <f>IF('[1]all nodes'!AH588=0,0,INDEX([2]SUP_EL!$C:$D,MATCH('[1]all nodes'!AH588,[2]SUP_EL!$C:$C,0),2))</f>
        <v>0</v>
      </c>
      <c r="P587">
        <f>IF('[1]all nodes'!AI588=0,0,INDEX([2]SUP_EL!$C:$D,MATCH('[1]all nodes'!AI588,[2]SUP_EL!$C:$C,0),2))</f>
        <v>551</v>
      </c>
      <c r="Q587">
        <f>IF('[1]all nodes'!AJ588=0,0,INDEX([2]SUP_EL!$C:$D,MATCH('[1]all nodes'!AJ588,[2]SUP_EL!$C:$C,0),2))</f>
        <v>3</v>
      </c>
      <c r="R587">
        <f>IF('[1]all nodes'!AK588=0,0,INDEX([2]SUP_EL!$C:$D,MATCH('[1]all nodes'!AK588,[2]SUP_EL!$C:$C,0),2))</f>
        <v>68</v>
      </c>
      <c r="S587" s="1">
        <f>'[1]adj supplies'!$AK588</f>
        <v>13324</v>
      </c>
      <c r="T587" s="1">
        <f>'[1]adj supplies'!$AM588</f>
        <v>14797.53</v>
      </c>
      <c r="U587" s="1">
        <f>'[1]adj supplies'!$AO588</f>
        <v>14967.07</v>
      </c>
      <c r="V587" s="1">
        <f>'[1]adj supplies'!$AQ588</f>
        <v>15137.51</v>
      </c>
      <c r="W587" s="1">
        <f>'[1]adj supplies'!$AS588</f>
        <v>15308.56</v>
      </c>
      <c r="X587" s="1">
        <f>'[1]adj supplies'!$AU588</f>
        <v>15480.51</v>
      </c>
      <c r="Y587" s="1">
        <f>'[1]adj supplies'!$AY588</f>
        <v>13324</v>
      </c>
      <c r="Z587" s="1">
        <f>'[1]adj supplies'!$BA588</f>
        <v>14797.53</v>
      </c>
      <c r="AA587" s="1">
        <f>'[1]adj supplies'!$BC588</f>
        <v>14967.07</v>
      </c>
      <c r="AB587" s="1">
        <f>'[1]adj supplies'!$BE588</f>
        <v>15137.51</v>
      </c>
      <c r="AC587" s="1">
        <f>'[1]adj supplies'!$BG588</f>
        <v>15308.56</v>
      </c>
      <c r="AD587" s="1">
        <f>'[1]adj supplies'!$BI588</f>
        <v>15480.51</v>
      </c>
    </row>
    <row r="588" spans="1:30" x14ac:dyDescent="0.35">
      <c r="A588" t="str">
        <f>'[1]all nodes'!$B589</f>
        <v>Golden State Water Company - West Orange</v>
      </c>
      <c r="B588">
        <f>'[1]all nodes'!$C589</f>
        <v>1807145</v>
      </c>
      <c r="C588" t="str">
        <f>'[1]all nodes'!$F589</f>
        <v>Purchased or Imported  Water</v>
      </c>
      <c r="D588" t="str">
        <f>'[1]all nodes'!$G589</f>
        <v>Municipal Water District of Orange County</v>
      </c>
      <c r="E588" t="str">
        <f>'[1]all nodes'!$P589</f>
        <v>Raw water</v>
      </c>
      <c r="F588" t="str">
        <f>'[1]all nodes'!$Q589</f>
        <v>Drinking water</v>
      </c>
      <c r="G588">
        <f>'[1]all nodes'!Z589</f>
        <v>0</v>
      </c>
      <c r="H588">
        <f>'[1]all nodes'!AA589</f>
        <v>0</v>
      </c>
      <c r="I588" t="str">
        <f>'[1]all nodes'!AB589</f>
        <v>1807347PD</v>
      </c>
      <c r="J588" t="str">
        <f>'[1]all nodes'!AC589</f>
        <v>1807145PD</v>
      </c>
      <c r="K588" t="str">
        <f>'[1]all nodes'!AD589</f>
        <v>1807145E</v>
      </c>
      <c r="L588">
        <f>IF('[1]all nodes'!AE589=0,0,INDEX([2]SUP_EL!$C:$D,MATCH('[1]all nodes'!AE589,[2]SUP_EL!$C:$C,0),2))</f>
        <v>0</v>
      </c>
      <c r="M588">
        <f>IF('[1]all nodes'!AF589=0,0,INDEX([2]SUP_EL!$C:$D,MATCH('[1]all nodes'!AF589,[2]SUP_EL!$C:$C,0),2))</f>
        <v>0</v>
      </c>
      <c r="N588">
        <f>IF('[1]all nodes'!AG589=0,0,INDEX([2]SUP_EL!$C:$D,MATCH('[1]all nodes'!AG589,[2]SUP_EL!$C:$C,0),2))</f>
        <v>0</v>
      </c>
      <c r="O588">
        <f>IF('[1]all nodes'!AH589=0,0,INDEX([2]SUP_EL!$C:$D,MATCH('[1]all nodes'!AH589,[2]SUP_EL!$C:$C,0),2))</f>
        <v>0</v>
      </c>
      <c r="P588">
        <f>IF('[1]all nodes'!AI589=0,0,INDEX([2]SUP_EL!$C:$D,MATCH('[1]all nodes'!AI589,[2]SUP_EL!$C:$C,0),2))</f>
        <v>10</v>
      </c>
      <c r="Q588">
        <f>IF('[1]all nodes'!AJ589=0,0,INDEX([2]SUP_EL!$C:$D,MATCH('[1]all nodes'!AJ589,[2]SUP_EL!$C:$C,0),2))</f>
        <v>0</v>
      </c>
      <c r="R588">
        <f>IF('[1]all nodes'!AK589=0,0,INDEX([2]SUP_EL!$C:$D,MATCH('[1]all nodes'!AK589,[2]SUP_EL!$C:$C,0),2))</f>
        <v>68</v>
      </c>
      <c r="S588" s="1">
        <f>'[1]adj supplies'!$AK589</f>
        <v>117</v>
      </c>
      <c r="T588" s="1">
        <f>'[1]adj supplies'!$AM589</f>
        <v>1644.17</v>
      </c>
      <c r="U588" s="1">
        <f>'[1]adj supplies'!$AO589</f>
        <v>1663.01</v>
      </c>
      <c r="V588" s="1">
        <f>'[1]adj supplies'!$AQ589</f>
        <v>1681.95</v>
      </c>
      <c r="W588" s="1">
        <f>'[1]adj supplies'!$AS589</f>
        <v>1700.95</v>
      </c>
      <c r="X588" s="1">
        <f>'[1]adj supplies'!$AU589</f>
        <v>1720.06</v>
      </c>
      <c r="Y588" s="1">
        <f>'[1]adj supplies'!$AY589</f>
        <v>117</v>
      </c>
      <c r="Z588" s="1">
        <f>'[1]adj supplies'!$BA589</f>
        <v>1644.17</v>
      </c>
      <c r="AA588" s="1">
        <f>'[1]adj supplies'!$BC589</f>
        <v>1663.01</v>
      </c>
      <c r="AB588" s="1">
        <f>'[1]adj supplies'!$BE589</f>
        <v>1681.95</v>
      </c>
      <c r="AC588" s="1">
        <f>'[1]adj supplies'!$BG589</f>
        <v>1700.95</v>
      </c>
      <c r="AD588" s="1">
        <f>'[1]adj supplies'!$BI589</f>
        <v>1720.06</v>
      </c>
    </row>
    <row r="589" spans="1:30" x14ac:dyDescent="0.35">
      <c r="A589" t="str">
        <f>'[1]all nodes'!$B590</f>
        <v>Golden State Water Company - West Orange</v>
      </c>
      <c r="B589">
        <f>'[1]all nodes'!$C590</f>
        <v>1807145</v>
      </c>
      <c r="C589" t="str">
        <f>'[1]all nodes'!$F590</f>
        <v>Recycled water</v>
      </c>
      <c r="D589" t="str">
        <f>'[1]all nodes'!$G590</f>
        <v>City of Cerritos</v>
      </c>
      <c r="E589" t="str">
        <f>'[1]all nodes'!$P590</f>
        <v>Recycled water</v>
      </c>
      <c r="F589" t="str">
        <f>'[1]all nodes'!$Q590</f>
        <v>Recycled water</v>
      </c>
      <c r="G589">
        <f>'[1]all nodes'!Z590</f>
        <v>0</v>
      </c>
      <c r="H589" t="str">
        <f>'[1]all nodes'!AA590</f>
        <v>WWT1807145</v>
      </c>
      <c r="I589" t="str">
        <f>'[1]all nodes'!AB590</f>
        <v>1807145TREC</v>
      </c>
      <c r="J589" t="str">
        <f>'[1]all nodes'!AC590</f>
        <v>1807145NPD</v>
      </c>
      <c r="K589" t="str">
        <f>'[1]all nodes'!AD590</f>
        <v>1807145E</v>
      </c>
      <c r="L589" t="e">
        <f>IF('[1]all nodes'!AE590=0,0,INDEX([2]SUP_EL!$C:$D,MATCH('[1]all nodes'!AE590,[2]SUP_EL!$C:$C,0),2))</f>
        <v>#N/A</v>
      </c>
      <c r="M589" t="e">
        <f>IF('[1]all nodes'!AF590=0,0,INDEX([2]SUP_EL!$C:$D,MATCH('[1]all nodes'!AF590,[2]SUP_EL!$C:$C,0),2))</f>
        <v>#N/A</v>
      </c>
      <c r="N589">
        <f>IF('[1]all nodes'!AG590=0,0,INDEX([2]SUP_EL!$C:$D,MATCH('[1]all nodes'!AG590,[2]SUP_EL!$C:$C,0),2))</f>
        <v>10</v>
      </c>
      <c r="O589">
        <f>IF('[1]all nodes'!AH590=0,0,INDEX([2]SUP_EL!$C:$D,MATCH('[1]all nodes'!AH590,[2]SUP_EL!$C:$C,0),2))</f>
        <v>0</v>
      </c>
      <c r="P589">
        <f>IF('[1]all nodes'!AI590=0,0,INDEX([2]SUP_EL!$C:$D,MATCH('[1]all nodes'!AI590,[2]SUP_EL!$C:$C,0),2))</f>
        <v>0</v>
      </c>
      <c r="Q589">
        <f>IF('[1]all nodes'!AJ590=0,0,INDEX([2]SUP_EL!$C:$D,MATCH('[1]all nodes'!AJ590,[2]SUP_EL!$C:$C,0),2))</f>
        <v>97.762499999999989</v>
      </c>
      <c r="R589">
        <f>IF('[1]all nodes'!AK590=0,0,INDEX([2]SUP_EL!$C:$D,MATCH('[1]all nodes'!AK590,[2]SUP_EL!$C:$C,0),2))</f>
        <v>195.72</v>
      </c>
      <c r="S589" s="1">
        <f>'[1]adj supplies'!$AK590</f>
        <v>0</v>
      </c>
      <c r="T589" s="1">
        <f>'[1]adj supplies'!$AM590</f>
        <v>280</v>
      </c>
      <c r="U589" s="1">
        <f>'[1]adj supplies'!$AO590</f>
        <v>353.33</v>
      </c>
      <c r="V589" s="1">
        <f>'[1]adj supplies'!$AQ590</f>
        <v>426.67</v>
      </c>
      <c r="W589" s="1">
        <f>'[1]adj supplies'!$AS590</f>
        <v>500</v>
      </c>
      <c r="X589" s="1">
        <f>'[1]adj supplies'!$AU590</f>
        <v>500</v>
      </c>
      <c r="Y589" s="1">
        <f>'[1]adj supplies'!$AY590</f>
        <v>0</v>
      </c>
      <c r="Z589" s="1">
        <f>'[1]adj supplies'!$BA590</f>
        <v>280</v>
      </c>
      <c r="AA589" s="1">
        <f>'[1]adj supplies'!$BC590</f>
        <v>353.33</v>
      </c>
      <c r="AB589" s="1">
        <f>'[1]adj supplies'!$BE590</f>
        <v>426.67</v>
      </c>
      <c r="AC589" s="1">
        <f>'[1]adj supplies'!$BG590</f>
        <v>500</v>
      </c>
      <c r="AD589" s="1">
        <f>'[1]adj supplies'!$BI590</f>
        <v>500</v>
      </c>
    </row>
    <row r="590" spans="1:30" x14ac:dyDescent="0.35">
      <c r="A590" t="str">
        <f>'[1]all nodes'!$B591</f>
        <v>Goleta Water District</v>
      </c>
      <c r="B590">
        <f>'[1]all nodes'!$C591</f>
        <v>1806023</v>
      </c>
      <c r="C590" t="str">
        <f>'[1]all nodes'!$F591</f>
        <v>Groundwater</v>
      </c>
      <c r="D590" t="str">
        <f>'[1]all nodes'!$G591</f>
        <v>Goleta Groundwater Basin</v>
      </c>
      <c r="E590" t="str">
        <f>'[1]all nodes'!$P591</f>
        <v>Raw water</v>
      </c>
      <c r="F590" t="str">
        <f>'[1]all nodes'!$Q591</f>
        <v>Drinking water</v>
      </c>
      <c r="G590">
        <f>'[1]all nodes'!Z591</f>
        <v>0</v>
      </c>
      <c r="H590">
        <f>'[1]all nodes'!AA591</f>
        <v>0</v>
      </c>
      <c r="I590" t="str">
        <f>'[1]all nodes'!AB591</f>
        <v>GW1806023</v>
      </c>
      <c r="J590" t="str">
        <f>'[1]all nodes'!AC591</f>
        <v>1806023PD</v>
      </c>
      <c r="K590" t="str">
        <f>'[1]all nodes'!AD591</f>
        <v>1806023E</v>
      </c>
      <c r="L590">
        <f>IF('[1]all nodes'!AE591=0,0,INDEX([2]SUP_EL!$C:$D,MATCH('[1]all nodes'!AE591,[2]SUP_EL!$C:$C,0),2))</f>
        <v>0</v>
      </c>
      <c r="M590">
        <f>IF('[1]all nodes'!AF591=0,0,INDEX([2]SUP_EL!$C:$D,MATCH('[1]all nodes'!AF591,[2]SUP_EL!$C:$C,0),2))</f>
        <v>0</v>
      </c>
      <c r="N590">
        <f>IF('[1]all nodes'!AG591=0,0,INDEX([2]SUP_EL!$C:$D,MATCH('[1]all nodes'!AG591,[2]SUP_EL!$C:$C,0),2))</f>
        <v>0</v>
      </c>
      <c r="O590">
        <f>IF('[1]all nodes'!AH591=0,0,INDEX([2]SUP_EL!$C:$D,MATCH('[1]all nodes'!AH591,[2]SUP_EL!$C:$C,0),2))</f>
        <v>0</v>
      </c>
      <c r="P590">
        <f>IF('[1]all nodes'!AI591=0,0,INDEX([2]SUP_EL!$C:$D,MATCH('[1]all nodes'!AI591,[2]SUP_EL!$C:$C,0),2))</f>
        <v>471</v>
      </c>
      <c r="Q590">
        <f>IF('[1]all nodes'!AJ591=0,0,INDEX([2]SUP_EL!$C:$D,MATCH('[1]all nodes'!AJ591,[2]SUP_EL!$C:$C,0),2))</f>
        <v>3</v>
      </c>
      <c r="R590">
        <f>IF('[1]all nodes'!AK591=0,0,INDEX([2]SUP_EL!$C:$D,MATCH('[1]all nodes'!AK591,[2]SUP_EL!$C:$C,0),2))</f>
        <v>163.1</v>
      </c>
      <c r="S590" s="1">
        <f>'[1]adj supplies'!$AK591</f>
        <v>0</v>
      </c>
      <c r="T590" s="1">
        <f>'[1]adj supplies'!$AM591</f>
        <v>0</v>
      </c>
      <c r="U590" s="1">
        <f>'[1]adj supplies'!$AO591</f>
        <v>0</v>
      </c>
      <c r="V590" s="1">
        <f>'[1]adj supplies'!$AQ591</f>
        <v>0</v>
      </c>
      <c r="W590" s="1">
        <f>'[1]adj supplies'!$AS591</f>
        <v>0</v>
      </c>
      <c r="X590" s="1">
        <f>'[1]adj supplies'!$AU591</f>
        <v>0</v>
      </c>
      <c r="Y590" s="1">
        <f>'[1]adj supplies'!$AY591</f>
        <v>0</v>
      </c>
      <c r="Z590" s="1">
        <f>'[1]adj supplies'!$BA591</f>
        <v>0</v>
      </c>
      <c r="AA590" s="1">
        <f>'[1]adj supplies'!$BC591</f>
        <v>0</v>
      </c>
      <c r="AB590" s="1">
        <f>'[1]adj supplies'!$BE591</f>
        <v>0</v>
      </c>
      <c r="AC590" s="1">
        <f>'[1]adj supplies'!$BG591</f>
        <v>0</v>
      </c>
      <c r="AD590" s="1">
        <f>'[1]adj supplies'!$BI591</f>
        <v>0</v>
      </c>
    </row>
    <row r="591" spans="1:30" x14ac:dyDescent="0.35">
      <c r="A591" t="str">
        <f>'[1]all nodes'!$B592</f>
        <v>Goleta Water District</v>
      </c>
      <c r="B591">
        <f>'[1]all nodes'!$C592</f>
        <v>1806023</v>
      </c>
      <c r="C591" t="str">
        <f>'[1]all nodes'!$F592</f>
        <v>Recycled water</v>
      </c>
      <c r="D591" t="str">
        <f>'[1]all nodes'!$G592</f>
        <v>Goleta Water District</v>
      </c>
      <c r="E591" t="str">
        <f>'[1]all nodes'!$P592</f>
        <v>Recycled water</v>
      </c>
      <c r="F591" t="str">
        <f>'[1]all nodes'!$Q592</f>
        <v>Recycled water</v>
      </c>
      <c r="G591">
        <f>'[1]all nodes'!Z592</f>
        <v>0</v>
      </c>
      <c r="H591" t="str">
        <f>'[1]all nodes'!AA592</f>
        <v>WW_1806_1035</v>
      </c>
      <c r="I591" t="str">
        <f>'[1]all nodes'!AB592</f>
        <v>1806023TREC</v>
      </c>
      <c r="J591" t="str">
        <f>'[1]all nodes'!AC592</f>
        <v>1806023NPD</v>
      </c>
      <c r="K591" t="str">
        <f>'[1]all nodes'!AD592</f>
        <v>1806023E</v>
      </c>
      <c r="L591">
        <f>IF('[1]all nodes'!AE592=0,0,INDEX([2]SUP_EL!$C:$D,MATCH('[1]all nodes'!AE592,[2]SUP_EL!$C:$C,0),2))</f>
        <v>0</v>
      </c>
      <c r="M591">
        <f>IF('[1]all nodes'!AF592=0,0,INDEX([2]SUP_EL!$C:$D,MATCH('[1]all nodes'!AF592,[2]SUP_EL!$C:$C,0),2))</f>
        <v>0</v>
      </c>
      <c r="N591">
        <f>IF('[1]all nodes'!AG592=0,0,INDEX([2]SUP_EL!$C:$D,MATCH('[1]all nodes'!AG592,[2]SUP_EL!$C:$C,0),2))</f>
        <v>10</v>
      </c>
      <c r="O591">
        <f>IF('[1]all nodes'!AH592=0,0,INDEX([2]SUP_EL!$C:$D,MATCH('[1]all nodes'!AH592,[2]SUP_EL!$C:$C,0),2))</f>
        <v>0</v>
      </c>
      <c r="P591">
        <f>IF('[1]all nodes'!AI592=0,0,INDEX([2]SUP_EL!$C:$D,MATCH('[1]all nodes'!AI592,[2]SUP_EL!$C:$C,0),2))</f>
        <v>0</v>
      </c>
      <c r="Q591">
        <f>IF('[1]all nodes'!AJ592=0,0,INDEX([2]SUP_EL!$C:$D,MATCH('[1]all nodes'!AJ592,[2]SUP_EL!$C:$C,0),2))</f>
        <v>97.762499999999989</v>
      </c>
      <c r="R591">
        <f>IF('[1]all nodes'!AK592=0,0,INDEX([2]SUP_EL!$C:$D,MATCH('[1]all nodes'!AK592,[2]SUP_EL!$C:$C,0),2))</f>
        <v>195.72</v>
      </c>
      <c r="S591" s="1">
        <f>'[1]adj supplies'!$AK592</f>
        <v>5</v>
      </c>
      <c r="T591" s="1">
        <f>'[1]adj supplies'!$AM592</f>
        <v>15</v>
      </c>
      <c r="U591" s="1">
        <f>'[1]adj supplies'!$AO592</f>
        <v>15</v>
      </c>
      <c r="V591" s="1">
        <f>'[1]adj supplies'!$AQ592</f>
        <v>15</v>
      </c>
      <c r="W591" s="1">
        <f>'[1]adj supplies'!$AS592</f>
        <v>15</v>
      </c>
      <c r="X591" s="1">
        <f>'[1]adj supplies'!$AU592</f>
        <v>15</v>
      </c>
      <c r="Y591" s="1">
        <f>'[1]adj supplies'!$AY592</f>
        <v>5</v>
      </c>
      <c r="Z591" s="1">
        <f>'[1]adj supplies'!$BA592</f>
        <v>15</v>
      </c>
      <c r="AA591" s="1">
        <f>'[1]adj supplies'!$BC592</f>
        <v>15</v>
      </c>
      <c r="AB591" s="1">
        <f>'[1]adj supplies'!$BE592</f>
        <v>15</v>
      </c>
      <c r="AC591" s="1">
        <f>'[1]adj supplies'!$BG592</f>
        <v>15</v>
      </c>
      <c r="AD591" s="1">
        <f>'[1]adj supplies'!$BI592</f>
        <v>15</v>
      </c>
    </row>
    <row r="592" spans="1:30" x14ac:dyDescent="0.35">
      <c r="A592" t="str">
        <f>'[1]all nodes'!$B593</f>
        <v>Goleta Water District</v>
      </c>
      <c r="B592">
        <f>'[1]all nodes'!$C593</f>
        <v>1806023</v>
      </c>
      <c r="C592" t="str">
        <f>'[1]all nodes'!$F593</f>
        <v>Recycled water</v>
      </c>
      <c r="D592" t="str">
        <f>'[1]all nodes'!$G593</f>
        <v>Goleta Water District</v>
      </c>
      <c r="E592" t="str">
        <f>'[1]all nodes'!$P593</f>
        <v>Recycled water</v>
      </c>
      <c r="F592" t="str">
        <f>'[1]all nodes'!$Q593</f>
        <v>Recycled water</v>
      </c>
      <c r="G592">
        <f>'[1]all nodes'!Z593</f>
        <v>0</v>
      </c>
      <c r="H592" t="str">
        <f>'[1]all nodes'!AA593</f>
        <v>WW_1806_1035</v>
      </c>
      <c r="I592" t="str">
        <f>'[1]all nodes'!AB593</f>
        <v>1806023TREC</v>
      </c>
      <c r="J592" t="str">
        <f>'[1]all nodes'!AC593</f>
        <v>1806023NPD</v>
      </c>
      <c r="K592" t="str">
        <f>'[1]all nodes'!AD593</f>
        <v>1806023E</v>
      </c>
      <c r="L592">
        <f>IF('[1]all nodes'!AE593=0,0,INDEX([2]SUP_EL!$C:$D,MATCH('[1]all nodes'!AE593,[2]SUP_EL!$C:$C,0),2))</f>
        <v>0</v>
      </c>
      <c r="M592">
        <f>IF('[1]all nodes'!AF593=0,0,INDEX([2]SUP_EL!$C:$D,MATCH('[1]all nodes'!AF593,[2]SUP_EL!$C:$C,0),2))</f>
        <v>0</v>
      </c>
      <c r="N592">
        <f>IF('[1]all nodes'!AG593=0,0,INDEX([2]SUP_EL!$C:$D,MATCH('[1]all nodes'!AG593,[2]SUP_EL!$C:$C,0),2))</f>
        <v>10</v>
      </c>
      <c r="O592">
        <f>IF('[1]all nodes'!AH593=0,0,INDEX([2]SUP_EL!$C:$D,MATCH('[1]all nodes'!AH593,[2]SUP_EL!$C:$C,0),2))</f>
        <v>0</v>
      </c>
      <c r="P592">
        <f>IF('[1]all nodes'!AI593=0,0,INDEX([2]SUP_EL!$C:$D,MATCH('[1]all nodes'!AI593,[2]SUP_EL!$C:$C,0),2))</f>
        <v>0</v>
      </c>
      <c r="Q592">
        <f>IF('[1]all nodes'!AJ593=0,0,INDEX([2]SUP_EL!$C:$D,MATCH('[1]all nodes'!AJ593,[2]SUP_EL!$C:$C,0),2))</f>
        <v>97.762499999999989</v>
      </c>
      <c r="R592">
        <f>IF('[1]all nodes'!AK593=0,0,INDEX([2]SUP_EL!$C:$D,MATCH('[1]all nodes'!AK593,[2]SUP_EL!$C:$C,0),2))</f>
        <v>195.72</v>
      </c>
      <c r="S592" s="1">
        <f>'[1]adj supplies'!$AK593</f>
        <v>634</v>
      </c>
      <c r="T592" s="1">
        <f>'[1]adj supplies'!$AM593</f>
        <v>630</v>
      </c>
      <c r="U592" s="1">
        <f>'[1]adj supplies'!$AO593</f>
        <v>630</v>
      </c>
      <c r="V592" s="1">
        <f>'[1]adj supplies'!$AQ593</f>
        <v>630</v>
      </c>
      <c r="W592" s="1">
        <f>'[1]adj supplies'!$AS593</f>
        <v>630</v>
      </c>
      <c r="X592" s="1">
        <f>'[1]adj supplies'!$AU593</f>
        <v>630</v>
      </c>
      <c r="Y592" s="1">
        <f>'[1]adj supplies'!$AY593</f>
        <v>634</v>
      </c>
      <c r="Z592" s="1">
        <f>'[1]adj supplies'!$BA593</f>
        <v>630</v>
      </c>
      <c r="AA592" s="1">
        <f>'[1]adj supplies'!$BC593</f>
        <v>630</v>
      </c>
      <c r="AB592" s="1">
        <f>'[1]adj supplies'!$BE593</f>
        <v>630</v>
      </c>
      <c r="AC592" s="1">
        <f>'[1]adj supplies'!$BG593</f>
        <v>630</v>
      </c>
      <c r="AD592" s="1">
        <f>'[1]adj supplies'!$BI593</f>
        <v>630</v>
      </c>
    </row>
    <row r="593" spans="1:30" x14ac:dyDescent="0.35">
      <c r="A593" t="str">
        <f>'[1]all nodes'!$B594</f>
        <v>Goleta Water District</v>
      </c>
      <c r="B593">
        <f>'[1]all nodes'!$C594</f>
        <v>1806023</v>
      </c>
      <c r="C593" t="str">
        <f>'[1]all nodes'!$F594</f>
        <v>Recycled water</v>
      </c>
      <c r="D593" t="str">
        <f>'[1]all nodes'!$G594</f>
        <v>Goleta Water District</v>
      </c>
      <c r="E593" t="str">
        <f>'[1]all nodes'!$P594</f>
        <v>Recycled water</v>
      </c>
      <c r="F593" t="str">
        <f>'[1]all nodes'!$Q594</f>
        <v>Recycled water</v>
      </c>
      <c r="G593">
        <f>'[1]all nodes'!Z594</f>
        <v>0</v>
      </c>
      <c r="H593" t="str">
        <f>'[1]all nodes'!AA594</f>
        <v>WW_1806_1035</v>
      </c>
      <c r="I593" t="str">
        <f>'[1]all nodes'!AB594</f>
        <v>1806023TREC</v>
      </c>
      <c r="J593" t="str">
        <f>'[1]all nodes'!AC594</f>
        <v>1806023NPD</v>
      </c>
      <c r="K593" t="str">
        <f>'[1]all nodes'!AD594</f>
        <v>1806023E</v>
      </c>
      <c r="L593">
        <f>IF('[1]all nodes'!AE594=0,0,INDEX([2]SUP_EL!$C:$D,MATCH('[1]all nodes'!AE594,[2]SUP_EL!$C:$C,0),2))</f>
        <v>0</v>
      </c>
      <c r="M593">
        <f>IF('[1]all nodes'!AF594=0,0,INDEX([2]SUP_EL!$C:$D,MATCH('[1]all nodes'!AF594,[2]SUP_EL!$C:$C,0),2))</f>
        <v>0</v>
      </c>
      <c r="N593">
        <f>IF('[1]all nodes'!AG594=0,0,INDEX([2]SUP_EL!$C:$D,MATCH('[1]all nodes'!AG594,[2]SUP_EL!$C:$C,0),2))</f>
        <v>10</v>
      </c>
      <c r="O593">
        <f>IF('[1]all nodes'!AH594=0,0,INDEX([2]SUP_EL!$C:$D,MATCH('[1]all nodes'!AH594,[2]SUP_EL!$C:$C,0),2))</f>
        <v>0</v>
      </c>
      <c r="P593">
        <f>IF('[1]all nodes'!AI594=0,0,INDEX([2]SUP_EL!$C:$D,MATCH('[1]all nodes'!AI594,[2]SUP_EL!$C:$C,0),2))</f>
        <v>0</v>
      </c>
      <c r="Q593">
        <f>IF('[1]all nodes'!AJ594=0,0,INDEX([2]SUP_EL!$C:$D,MATCH('[1]all nodes'!AJ594,[2]SUP_EL!$C:$C,0),2))</f>
        <v>97.762499999999989</v>
      </c>
      <c r="R593">
        <f>IF('[1]all nodes'!AK594=0,0,INDEX([2]SUP_EL!$C:$D,MATCH('[1]all nodes'!AK594,[2]SUP_EL!$C:$C,0),2))</f>
        <v>195.72</v>
      </c>
      <c r="S593" s="1">
        <f>'[1]adj supplies'!$AK594</f>
        <v>494</v>
      </c>
      <c r="T593" s="1">
        <f>'[1]adj supplies'!$AM594</f>
        <v>540</v>
      </c>
      <c r="U593" s="1">
        <f>'[1]adj supplies'!$AO594</f>
        <v>580</v>
      </c>
      <c r="V593" s="1">
        <f>'[1]adj supplies'!$AQ594</f>
        <v>620</v>
      </c>
      <c r="W593" s="1">
        <f>'[1]adj supplies'!$AS594</f>
        <v>620</v>
      </c>
      <c r="X593" s="1">
        <f>'[1]adj supplies'!$AU594</f>
        <v>620</v>
      </c>
      <c r="Y593" s="1">
        <f>'[1]adj supplies'!$AY594</f>
        <v>494</v>
      </c>
      <c r="Z593" s="1">
        <f>'[1]adj supplies'!$BA594</f>
        <v>540</v>
      </c>
      <c r="AA593" s="1">
        <f>'[1]adj supplies'!$BC594</f>
        <v>580</v>
      </c>
      <c r="AB593" s="1">
        <f>'[1]adj supplies'!$BE594</f>
        <v>620</v>
      </c>
      <c r="AC593" s="1">
        <f>'[1]adj supplies'!$BG594</f>
        <v>620</v>
      </c>
      <c r="AD593" s="1">
        <f>'[1]adj supplies'!$BI594</f>
        <v>620</v>
      </c>
    </row>
    <row r="594" spans="1:30" x14ac:dyDescent="0.35">
      <c r="A594" t="str">
        <f>'[1]all nodes'!$B595</f>
        <v>Great Oaks Water Company Incorporated</v>
      </c>
      <c r="B594">
        <f>'[1]all nodes'!$C595</f>
        <v>1805041</v>
      </c>
      <c r="C594" t="str">
        <f>'[1]all nodes'!$F595</f>
        <v>Groundwater</v>
      </c>
      <c r="D594" t="str">
        <f>'[1]all nodes'!$G595</f>
        <v>Santa Clara Valley Groundwater Basin, Santa Clara Subbasin</v>
      </c>
      <c r="E594" t="str">
        <f>'[1]all nodes'!$P595</f>
        <v>Raw water</v>
      </c>
      <c r="F594" t="str">
        <f>'[1]all nodes'!$Q595</f>
        <v>Drinking water</v>
      </c>
      <c r="G594" t="e">
        <f>'[1]all nodes'!Z595</f>
        <v>#N/A</v>
      </c>
      <c r="H594" t="e">
        <f>'[1]all nodes'!AA595</f>
        <v>#N/A</v>
      </c>
      <c r="I594" t="e">
        <f>'[1]all nodes'!AB595</f>
        <v>#N/A</v>
      </c>
      <c r="J594" t="str">
        <f>'[1]all nodes'!AC595</f>
        <v>1805041PD</v>
      </c>
      <c r="K594" t="str">
        <f>'[1]all nodes'!AD595</f>
        <v>1805041E</v>
      </c>
      <c r="L594" t="e">
        <f>IF('[1]all nodes'!AE595=0,0,INDEX([2]SUP_EL!$C:$D,MATCH('[1]all nodes'!AE595,[2]SUP_EL!$C:$C,0),2))</f>
        <v>#N/A</v>
      </c>
      <c r="M594" t="e">
        <f>IF('[1]all nodes'!AF595=0,0,INDEX([2]SUP_EL!$C:$D,MATCH('[1]all nodes'!AF595,[2]SUP_EL!$C:$C,0),2))</f>
        <v>#N/A</v>
      </c>
      <c r="N594" t="e">
        <f>IF('[1]all nodes'!AG595=0,0,INDEX([2]SUP_EL!$C:$D,MATCH('[1]all nodes'!AG595,[2]SUP_EL!$C:$C,0),2))</f>
        <v>#N/A</v>
      </c>
      <c r="O594" t="e">
        <f>IF('[1]all nodes'!AH595=0,0,INDEX([2]SUP_EL!$C:$D,MATCH('[1]all nodes'!AH595,[2]SUP_EL!$C:$C,0),2))</f>
        <v>#N/A</v>
      </c>
      <c r="P594" t="e">
        <f>IF('[1]all nodes'!AI595=0,0,INDEX([2]SUP_EL!$C:$D,MATCH('[1]all nodes'!AI595,[2]SUP_EL!$C:$C,0),2))</f>
        <v>#N/A</v>
      </c>
      <c r="Q594" t="e">
        <f>IF('[1]all nodes'!AJ595=0,0,INDEX([2]SUP_EL!$C:$D,MATCH('[1]all nodes'!AJ595,[2]SUP_EL!$C:$C,0),2))</f>
        <v>#N/A</v>
      </c>
      <c r="R594">
        <f>IF('[1]all nodes'!AK595=0,0,INDEX([2]SUP_EL!$C:$D,MATCH('[1]all nodes'!AK595,[2]SUP_EL!$C:$C,0),2))</f>
        <v>318.2</v>
      </c>
      <c r="S594" s="1">
        <f>'[1]adj supplies'!$AK595</f>
        <v>8945.8080827499998</v>
      </c>
      <c r="T594" s="1">
        <f>'[1]adj supplies'!$AM595</f>
        <v>35000.665929249997</v>
      </c>
      <c r="U594" s="1">
        <f>'[1]adj supplies'!$AO595</f>
        <v>35000.665929249997</v>
      </c>
      <c r="V594" s="1">
        <f>'[1]adj supplies'!$AQ595</f>
        <v>35000.665929249997</v>
      </c>
      <c r="W594" s="1">
        <f>'[1]adj supplies'!$AS595</f>
        <v>35000.665929249997</v>
      </c>
      <c r="X594" s="1">
        <f>'[1]adj supplies'!$AU595</f>
        <v>35000.665929249997</v>
      </c>
      <c r="Y594" s="1">
        <f>'[1]adj supplies'!$AY595</f>
        <v>8945.8080827499998</v>
      </c>
      <c r="Z594" s="1">
        <f>'[1]adj supplies'!$BA595</f>
        <v>35000.665929249997</v>
      </c>
      <c r="AA594" s="1">
        <f>'[1]adj supplies'!$BC595</f>
        <v>35000.665929249997</v>
      </c>
      <c r="AB594" s="1">
        <f>'[1]adj supplies'!$BE595</f>
        <v>35000.665929249997</v>
      </c>
      <c r="AC594" s="1">
        <f>'[1]adj supplies'!$BG595</f>
        <v>35000.665929249997</v>
      </c>
      <c r="AD594" s="1">
        <f>'[1]adj supplies'!$BI595</f>
        <v>35000.665929249997</v>
      </c>
    </row>
    <row r="595" spans="1:30" x14ac:dyDescent="0.35">
      <c r="A595" t="str">
        <f>'[1]all nodes'!$B596</f>
        <v>Groveland Community Services District</v>
      </c>
      <c r="B595">
        <f>'[1]all nodes'!$C596</f>
        <v>1804023</v>
      </c>
      <c r="C595" t="str">
        <f>'[1]all nodes'!$F596</f>
        <v>Recycled water</v>
      </c>
      <c r="D595" t="str">
        <f>'[1]all nodes'!$G596</f>
        <v>Groveland Community Services District</v>
      </c>
      <c r="E595" t="str">
        <f>'[1]all nodes'!$P596</f>
        <v>Recycled water</v>
      </c>
      <c r="F595" t="str">
        <f>'[1]all nodes'!$Q596</f>
        <v>Recycled water</v>
      </c>
      <c r="G595">
        <f>'[1]all nodes'!Z596</f>
        <v>0</v>
      </c>
      <c r="H595" t="str">
        <f>'[1]all nodes'!AA596</f>
        <v>WW_1804_1080</v>
      </c>
      <c r="I595" t="str">
        <f>'[1]all nodes'!AB596</f>
        <v>1804023SREC</v>
      </c>
      <c r="J595" t="str">
        <f>'[1]all nodes'!AC596</f>
        <v>1804023NPD</v>
      </c>
      <c r="K595" t="str">
        <f>'[1]all nodes'!AD596</f>
        <v>1804023E</v>
      </c>
      <c r="L595">
        <f>IF('[1]all nodes'!AE596=0,0,INDEX([2]SUP_EL!$C:$D,MATCH('[1]all nodes'!AE596,[2]SUP_EL!$C:$C,0),2))</f>
        <v>0</v>
      </c>
      <c r="M595">
        <f>IF('[1]all nodes'!AF596=0,0,INDEX([2]SUP_EL!$C:$D,MATCH('[1]all nodes'!AF596,[2]SUP_EL!$C:$C,0),2))</f>
        <v>0</v>
      </c>
      <c r="N595">
        <f>IF('[1]all nodes'!AG596=0,0,INDEX([2]SUP_EL!$C:$D,MATCH('[1]all nodes'!AG596,[2]SUP_EL!$C:$C,0),2))</f>
        <v>10</v>
      </c>
      <c r="O595">
        <f>IF('[1]all nodes'!AH596=0,0,INDEX([2]SUP_EL!$C:$D,MATCH('[1]all nodes'!AH596,[2]SUP_EL!$C:$C,0),2))</f>
        <v>0</v>
      </c>
      <c r="P595">
        <f>IF('[1]all nodes'!AI596=0,0,INDEX([2]SUP_EL!$C:$D,MATCH('[1]all nodes'!AI596,[2]SUP_EL!$C:$C,0),2))</f>
        <v>0</v>
      </c>
      <c r="Q595">
        <f>IF('[1]all nodes'!AJ596=0,0,INDEX([2]SUP_EL!$C:$D,MATCH('[1]all nodes'!AJ596,[2]SUP_EL!$C:$C,0),2))</f>
        <v>0</v>
      </c>
      <c r="R595">
        <f>IF('[1]all nodes'!AK596=0,0,INDEX([2]SUP_EL!$C:$D,MATCH('[1]all nodes'!AK596,[2]SUP_EL!$C:$C,0),2))</f>
        <v>21.12</v>
      </c>
      <c r="S595" s="1">
        <f>'[1]adj supplies'!$AK596</f>
        <v>70.584420550000004</v>
      </c>
      <c r="T595" s="1">
        <f>'[1]adj supplies'!$AM596</f>
        <v>73.6533084</v>
      </c>
      <c r="U595" s="1">
        <f>'[1]adj supplies'!$AO596</f>
        <v>73.6533084</v>
      </c>
      <c r="V595" s="1">
        <f>'[1]adj supplies'!$AQ596</f>
        <v>73.6533084</v>
      </c>
      <c r="W595" s="1">
        <f>'[1]adj supplies'!$AS596</f>
        <v>73.6533084</v>
      </c>
      <c r="X595" s="1">
        <f>'[1]adj supplies'!$AU596</f>
        <v>73.6533084</v>
      </c>
      <c r="Y595" s="1">
        <f>'[1]adj supplies'!$AY596</f>
        <v>70.584420550000004</v>
      </c>
      <c r="Z595" s="1">
        <f>'[1]adj supplies'!$BA596</f>
        <v>73.6533084</v>
      </c>
      <c r="AA595" s="1">
        <f>'[1]adj supplies'!$BC596</f>
        <v>73.6533084</v>
      </c>
      <c r="AB595" s="1">
        <f>'[1]adj supplies'!$BE596</f>
        <v>73.6533084</v>
      </c>
      <c r="AC595" s="1">
        <f>'[1]adj supplies'!$BG596</f>
        <v>73.6533084</v>
      </c>
      <c r="AD595" s="1">
        <f>'[1]adj supplies'!$BI596</f>
        <v>73.6533084</v>
      </c>
    </row>
    <row r="596" spans="1:30" x14ac:dyDescent="0.35">
      <c r="A596" t="str">
        <f>'[1]all nodes'!$B597</f>
        <v>Groveland Community Services District</v>
      </c>
      <c r="B596">
        <f>'[1]all nodes'!$C597</f>
        <v>1804023</v>
      </c>
      <c r="C596" t="str">
        <f>'[1]all nodes'!$F597</f>
        <v>Recycled water</v>
      </c>
      <c r="D596" t="str">
        <f>'[1]all nodes'!$G597</f>
        <v>Groveland Community Services District</v>
      </c>
      <c r="E596" t="str">
        <f>'[1]all nodes'!$P597</f>
        <v>Recycled water</v>
      </c>
      <c r="F596" t="str">
        <f>'[1]all nodes'!$Q597</f>
        <v>Recycled water</v>
      </c>
      <c r="G596">
        <f>'[1]all nodes'!Z597</f>
        <v>0</v>
      </c>
      <c r="H596" t="str">
        <f>'[1]all nodes'!AA597</f>
        <v>WW_1804_1080</v>
      </c>
      <c r="I596" t="str">
        <f>'[1]all nodes'!AB597</f>
        <v>1804023SREC</v>
      </c>
      <c r="J596" t="str">
        <f>'[1]all nodes'!AC597</f>
        <v>1804023NPD</v>
      </c>
      <c r="K596" t="str">
        <f>'[1]all nodes'!AD597</f>
        <v>1804023E</v>
      </c>
      <c r="L596">
        <f>IF('[1]all nodes'!AE597=0,0,INDEX([2]SUP_EL!$C:$D,MATCH('[1]all nodes'!AE597,[2]SUP_EL!$C:$C,0),2))</f>
        <v>0</v>
      </c>
      <c r="M596">
        <f>IF('[1]all nodes'!AF597=0,0,INDEX([2]SUP_EL!$C:$D,MATCH('[1]all nodes'!AF597,[2]SUP_EL!$C:$C,0),2))</f>
        <v>0</v>
      </c>
      <c r="N596">
        <f>IF('[1]all nodes'!AG597=0,0,INDEX([2]SUP_EL!$C:$D,MATCH('[1]all nodes'!AG597,[2]SUP_EL!$C:$C,0),2))</f>
        <v>10</v>
      </c>
      <c r="O596">
        <f>IF('[1]all nodes'!AH597=0,0,INDEX([2]SUP_EL!$C:$D,MATCH('[1]all nodes'!AH597,[2]SUP_EL!$C:$C,0),2))</f>
        <v>0</v>
      </c>
      <c r="P596">
        <f>IF('[1]all nodes'!AI597=0,0,INDEX([2]SUP_EL!$C:$D,MATCH('[1]all nodes'!AI597,[2]SUP_EL!$C:$C,0),2))</f>
        <v>0</v>
      </c>
      <c r="Q596">
        <f>IF('[1]all nodes'!AJ597=0,0,INDEX([2]SUP_EL!$C:$D,MATCH('[1]all nodes'!AJ597,[2]SUP_EL!$C:$C,0),2))</f>
        <v>0</v>
      </c>
      <c r="R596">
        <f>IF('[1]all nodes'!AK597=0,0,INDEX([2]SUP_EL!$C:$D,MATCH('[1]all nodes'!AK597,[2]SUP_EL!$C:$C,0),2))</f>
        <v>21.12</v>
      </c>
      <c r="S596" s="1">
        <f>'[1]adj supplies'!$AK597</f>
        <v>58.30886915</v>
      </c>
      <c r="T596" s="1">
        <f>'[1]adj supplies'!$AM597</f>
        <v>58.30886915</v>
      </c>
      <c r="U596" s="1">
        <f>'[1]adj supplies'!$AO597</f>
        <v>58.30886915</v>
      </c>
      <c r="V596" s="1">
        <f>'[1]adj supplies'!$AQ597</f>
        <v>58.30886915</v>
      </c>
      <c r="W596" s="1">
        <f>'[1]adj supplies'!$AS597</f>
        <v>58.30886915</v>
      </c>
      <c r="X596" s="1">
        <f>'[1]adj supplies'!$AU597</f>
        <v>58.30886915</v>
      </c>
      <c r="Y596" s="1">
        <f>'[1]adj supplies'!$AY597</f>
        <v>58.30886915</v>
      </c>
      <c r="Z596" s="1">
        <f>'[1]adj supplies'!$BA597</f>
        <v>58.30886915</v>
      </c>
      <c r="AA596" s="1">
        <f>'[1]adj supplies'!$BC597</f>
        <v>58.30886915</v>
      </c>
      <c r="AB596" s="1">
        <f>'[1]adj supplies'!$BE597</f>
        <v>58.30886915</v>
      </c>
      <c r="AC596" s="1">
        <f>'[1]adj supplies'!$BG597</f>
        <v>58.30886915</v>
      </c>
      <c r="AD596" s="1">
        <f>'[1]adj supplies'!$BI597</f>
        <v>58.30886915</v>
      </c>
    </row>
    <row r="597" spans="1:30" x14ac:dyDescent="0.35">
      <c r="A597" t="str">
        <f>'[1]all nodes'!$B598</f>
        <v>Hanford  City Of</v>
      </c>
      <c r="B597">
        <f>'[1]all nodes'!$C598</f>
        <v>1803037</v>
      </c>
      <c r="C597" t="str">
        <f>'[1]all nodes'!$F598</f>
        <v>Groundwater</v>
      </c>
      <c r="D597" t="str">
        <f>'[1]all nodes'!$G598</f>
        <v>San Joaquin Valley Groundwater Basin, Tulare Lake Subbasin</v>
      </c>
      <c r="E597" t="str">
        <f>'[1]all nodes'!$P598</f>
        <v>Raw water</v>
      </c>
      <c r="F597" t="str">
        <f>'[1]all nodes'!$Q598</f>
        <v>Drinking water</v>
      </c>
      <c r="G597">
        <f>'[1]all nodes'!Z598</f>
        <v>0</v>
      </c>
      <c r="H597" t="str">
        <f>'[1]all nodes'!AA598</f>
        <v>GW1803-5-22</v>
      </c>
      <c r="I597" t="str">
        <f>'[1]all nodes'!AB598</f>
        <v xml:space="preserve">GW1803-5-22.12 </v>
      </c>
      <c r="J597" t="str">
        <f>'[1]all nodes'!AC598</f>
        <v>1803037PD</v>
      </c>
      <c r="K597" t="str">
        <f>'[1]all nodes'!AD598</f>
        <v>1803037E</v>
      </c>
      <c r="L597">
        <f>IF('[1]all nodes'!AE598=0,0,INDEX([2]SUP_EL!$C:$D,MATCH('[1]all nodes'!AE598,[2]SUP_EL!$C:$C,0),2))</f>
        <v>0</v>
      </c>
      <c r="M597">
        <f>IF('[1]all nodes'!AF598=0,0,INDEX([2]SUP_EL!$C:$D,MATCH('[1]all nodes'!AF598,[2]SUP_EL!$C:$C,0),2))</f>
        <v>0</v>
      </c>
      <c r="N597">
        <f>IF('[1]all nodes'!AG598=0,0,INDEX([2]SUP_EL!$C:$D,MATCH('[1]all nodes'!AG598,[2]SUP_EL!$C:$C,0),2))</f>
        <v>0</v>
      </c>
      <c r="O597">
        <f>IF('[1]all nodes'!AH598=0,0,INDEX([2]SUP_EL!$C:$D,MATCH('[1]all nodes'!AH598,[2]SUP_EL!$C:$C,0),2))</f>
        <v>0</v>
      </c>
      <c r="P597">
        <f>IF('[1]all nodes'!AI598=0,0,INDEX([2]SUP_EL!$C:$D,MATCH('[1]all nodes'!AI598,[2]SUP_EL!$C:$C,0),2))</f>
        <v>399</v>
      </c>
      <c r="Q597">
        <f>IF('[1]all nodes'!AJ598=0,0,INDEX([2]SUP_EL!$C:$D,MATCH('[1]all nodes'!AJ598,[2]SUP_EL!$C:$C,0),2))</f>
        <v>65.5</v>
      </c>
      <c r="R597">
        <f>IF('[1]all nodes'!AK598=0,0,INDEX([2]SUP_EL!$C:$D,MATCH('[1]all nodes'!AK598,[2]SUP_EL!$C:$C,0),2))</f>
        <v>17.600000000000001</v>
      </c>
      <c r="S597" s="1">
        <f>'[1]adj supplies'!$AK598</f>
        <v>11640</v>
      </c>
      <c r="T597" s="1">
        <f>'[1]adj supplies'!$AM598</f>
        <v>12833.39077</v>
      </c>
      <c r="U597" s="1">
        <f>'[1]adj supplies'!$AO598</f>
        <v>14570.987300000001</v>
      </c>
      <c r="V597" s="1">
        <f>'[1]adj supplies'!$AQ598</f>
        <v>16308.58382</v>
      </c>
      <c r="W597" s="1">
        <f>'[1]adj supplies'!$AS598</f>
        <v>18046.180349999999</v>
      </c>
      <c r="X597" s="1">
        <f>'[1]adj supplies'!$AU598</f>
        <v>18046.180349999999</v>
      </c>
      <c r="Y597" s="1">
        <f>'[1]adj supplies'!$AY598</f>
        <v>11640</v>
      </c>
      <c r="Z597" s="1">
        <f>'[1]adj supplies'!$BA598</f>
        <v>12833.39077</v>
      </c>
      <c r="AA597" s="1">
        <f>'[1]adj supplies'!$BC598</f>
        <v>14570.987300000001</v>
      </c>
      <c r="AB597" s="1">
        <f>'[1]adj supplies'!$BE598</f>
        <v>16308.58382</v>
      </c>
      <c r="AC597" s="1">
        <f>'[1]adj supplies'!$BG598</f>
        <v>18046.180349999999</v>
      </c>
      <c r="AD597" s="1">
        <f>'[1]adj supplies'!$BI598</f>
        <v>18046.180349999999</v>
      </c>
    </row>
    <row r="598" spans="1:30" x14ac:dyDescent="0.35">
      <c r="A598" t="str">
        <f>'[1]all nodes'!$B599</f>
        <v>Hanford  City Of</v>
      </c>
      <c r="B598">
        <f>'[1]all nodes'!$C599</f>
        <v>1803037</v>
      </c>
      <c r="C598" t="str">
        <f>'[1]all nodes'!$F599</f>
        <v>Purchased or Imported  Water</v>
      </c>
      <c r="D598" t="str">
        <f>'[1]all nodes'!$G599</f>
        <v>Kaweah Delta Water Conservation District</v>
      </c>
      <c r="E598" t="str">
        <f>'[1]all nodes'!$P599</f>
        <v>Raw water</v>
      </c>
      <c r="F598" t="str">
        <f>'[1]all nodes'!$Q599</f>
        <v>Drinking water</v>
      </c>
      <c r="G598" t="e">
        <f>'[1]all nodes'!Z599</f>
        <v>#N/A</v>
      </c>
      <c r="H598" t="e">
        <f>'[1]all nodes'!AA599</f>
        <v>#N/A</v>
      </c>
      <c r="I598" t="e">
        <f>'[1]all nodes'!AB599</f>
        <v>#N/A</v>
      </c>
      <c r="J598" t="str">
        <f>'[1]all nodes'!AC599</f>
        <v>1803037PD</v>
      </c>
      <c r="K598" t="str">
        <f>'[1]all nodes'!AD599</f>
        <v>1803037E</v>
      </c>
      <c r="L598" t="e">
        <f>IF('[1]all nodes'!AE599=0,0,INDEX([2]SUP_EL!$C:$D,MATCH('[1]all nodes'!AE599,[2]SUP_EL!$C:$C,0),2))</f>
        <v>#N/A</v>
      </c>
      <c r="M598" t="e">
        <f>IF('[1]all nodes'!AF599=0,0,INDEX([2]SUP_EL!$C:$D,MATCH('[1]all nodes'!AF599,[2]SUP_EL!$C:$C,0),2))</f>
        <v>#N/A</v>
      </c>
      <c r="N598" t="e">
        <f>IF('[1]all nodes'!AG599=0,0,INDEX([2]SUP_EL!$C:$D,MATCH('[1]all nodes'!AG599,[2]SUP_EL!$C:$C,0),2))</f>
        <v>#N/A</v>
      </c>
      <c r="O598" t="e">
        <f>IF('[1]all nodes'!AH599=0,0,INDEX([2]SUP_EL!$C:$D,MATCH('[1]all nodes'!AH599,[2]SUP_EL!$C:$C,0),2))</f>
        <v>#N/A</v>
      </c>
      <c r="P598" t="e">
        <f>IF('[1]all nodes'!AI599=0,0,INDEX([2]SUP_EL!$C:$D,MATCH('[1]all nodes'!AI599,[2]SUP_EL!$C:$C,0),2))</f>
        <v>#N/A</v>
      </c>
      <c r="Q598" t="e">
        <f>IF('[1]all nodes'!AJ599=0,0,INDEX([2]SUP_EL!$C:$D,MATCH('[1]all nodes'!AJ599,[2]SUP_EL!$C:$C,0),2))</f>
        <v>#N/A</v>
      </c>
      <c r="R598">
        <f>IF('[1]all nodes'!AK599=0,0,INDEX([2]SUP_EL!$C:$D,MATCH('[1]all nodes'!AK599,[2]SUP_EL!$C:$C,0),2))</f>
        <v>17.600000000000001</v>
      </c>
      <c r="S598" s="1">
        <f>'[1]adj supplies'!$AK599</f>
        <v>0</v>
      </c>
      <c r="T598" s="1">
        <f>'[1]adj supplies'!$AM599</f>
        <v>0</v>
      </c>
      <c r="U598" s="1">
        <f>'[1]adj supplies'!$AO599</f>
        <v>0</v>
      </c>
      <c r="V598" s="1">
        <f>'[1]adj supplies'!$AQ599</f>
        <v>0</v>
      </c>
      <c r="W598" s="1">
        <f>'[1]adj supplies'!$AS599</f>
        <v>0</v>
      </c>
      <c r="X598" s="1">
        <f>'[1]adj supplies'!$AU599</f>
        <v>0</v>
      </c>
      <c r="Y598" s="1">
        <f>'[1]adj supplies'!$AY599</f>
        <v>0</v>
      </c>
      <c r="Z598" s="1">
        <f>'[1]adj supplies'!$BA599</f>
        <v>0</v>
      </c>
      <c r="AA598" s="1">
        <f>'[1]adj supplies'!$BC599</f>
        <v>0</v>
      </c>
      <c r="AB598" s="1">
        <f>'[1]adj supplies'!$BE599</f>
        <v>0</v>
      </c>
      <c r="AC598" s="1">
        <f>'[1]adj supplies'!$BG599</f>
        <v>0</v>
      </c>
      <c r="AD598" s="1">
        <f>'[1]adj supplies'!$BI599</f>
        <v>0</v>
      </c>
    </row>
    <row r="599" spans="1:30" x14ac:dyDescent="0.35">
      <c r="A599" t="str">
        <f>'[1]all nodes'!$B600</f>
        <v>Hanford  City Of</v>
      </c>
      <c r="B599">
        <f>'[1]all nodes'!$C600</f>
        <v>1803037</v>
      </c>
      <c r="C599" t="str">
        <f>'[1]all nodes'!$F600</f>
        <v>Purchased or Imported  Water</v>
      </c>
      <c r="D599" t="str">
        <f>'[1]all nodes'!$G600</f>
        <v>Kings County Water District</v>
      </c>
      <c r="E599" t="str">
        <f>'[1]all nodes'!$P600</f>
        <v>Raw water</v>
      </c>
      <c r="F599" t="str">
        <f>'[1]all nodes'!$Q600</f>
        <v>Drinking water</v>
      </c>
      <c r="G599" t="e">
        <f>'[1]all nodes'!Z600</f>
        <v>#N/A</v>
      </c>
      <c r="H599" t="e">
        <f>'[1]all nodes'!AA600</f>
        <v>#N/A</v>
      </c>
      <c r="I599" t="e">
        <f>'[1]all nodes'!AB600</f>
        <v>#N/A</v>
      </c>
      <c r="J599" t="str">
        <f>'[1]all nodes'!AC600</f>
        <v>1803037PD</v>
      </c>
      <c r="K599" t="str">
        <f>'[1]all nodes'!AD600</f>
        <v>1803037E</v>
      </c>
      <c r="L599" t="e">
        <f>IF('[1]all nodes'!AE600=0,0,INDEX([2]SUP_EL!$C:$D,MATCH('[1]all nodes'!AE600,[2]SUP_EL!$C:$C,0),2))</f>
        <v>#N/A</v>
      </c>
      <c r="M599" t="e">
        <f>IF('[1]all nodes'!AF600=0,0,INDEX([2]SUP_EL!$C:$D,MATCH('[1]all nodes'!AF600,[2]SUP_EL!$C:$C,0),2))</f>
        <v>#N/A</v>
      </c>
      <c r="N599" t="e">
        <f>IF('[1]all nodes'!AG600=0,0,INDEX([2]SUP_EL!$C:$D,MATCH('[1]all nodes'!AG600,[2]SUP_EL!$C:$C,0),2))</f>
        <v>#N/A</v>
      </c>
      <c r="O599" t="e">
        <f>IF('[1]all nodes'!AH600=0,0,INDEX([2]SUP_EL!$C:$D,MATCH('[1]all nodes'!AH600,[2]SUP_EL!$C:$C,0),2))</f>
        <v>#N/A</v>
      </c>
      <c r="P599" t="e">
        <f>IF('[1]all nodes'!AI600=0,0,INDEX([2]SUP_EL!$C:$D,MATCH('[1]all nodes'!AI600,[2]SUP_EL!$C:$C,0),2))</f>
        <v>#N/A</v>
      </c>
      <c r="Q599" t="e">
        <f>IF('[1]all nodes'!AJ600=0,0,INDEX([2]SUP_EL!$C:$D,MATCH('[1]all nodes'!AJ600,[2]SUP_EL!$C:$C,0),2))</f>
        <v>#N/A</v>
      </c>
      <c r="R599">
        <f>IF('[1]all nodes'!AK600=0,0,INDEX([2]SUP_EL!$C:$D,MATCH('[1]all nodes'!AK600,[2]SUP_EL!$C:$C,0),2))</f>
        <v>17.600000000000001</v>
      </c>
      <c r="S599" s="1">
        <f>'[1]adj supplies'!$AK600</f>
        <v>0</v>
      </c>
      <c r="T599" s="1">
        <f>'[1]adj supplies'!$AM600</f>
        <v>0</v>
      </c>
      <c r="U599" s="1">
        <f>'[1]adj supplies'!$AO600</f>
        <v>0</v>
      </c>
      <c r="V599" s="1">
        <f>'[1]adj supplies'!$AQ600</f>
        <v>0</v>
      </c>
      <c r="W599" s="1">
        <f>'[1]adj supplies'!$AS600</f>
        <v>0</v>
      </c>
      <c r="X599" s="1">
        <f>'[1]adj supplies'!$AU600</f>
        <v>0</v>
      </c>
      <c r="Y599" s="1">
        <f>'[1]adj supplies'!$AY600</f>
        <v>0</v>
      </c>
      <c r="Z599" s="1">
        <f>'[1]adj supplies'!$BA600</f>
        <v>0</v>
      </c>
      <c r="AA599" s="1">
        <f>'[1]adj supplies'!$BC600</f>
        <v>0</v>
      </c>
      <c r="AB599" s="1">
        <f>'[1]adj supplies'!$BE600</f>
        <v>0</v>
      </c>
      <c r="AC599" s="1">
        <f>'[1]adj supplies'!$BG600</f>
        <v>0</v>
      </c>
      <c r="AD599" s="1">
        <f>'[1]adj supplies'!$BI600</f>
        <v>0</v>
      </c>
    </row>
    <row r="600" spans="1:30" x14ac:dyDescent="0.35">
      <c r="A600" t="str">
        <f>'[1]all nodes'!$B601</f>
        <v>Hanford  City Of</v>
      </c>
      <c r="B600">
        <f>'[1]all nodes'!$C601</f>
        <v>1803037</v>
      </c>
      <c r="C600" t="str">
        <f>'[1]all nodes'!$F601</f>
        <v>Purchased or Imported  Water</v>
      </c>
      <c r="D600" t="str">
        <f>'[1]all nodes'!$G601</f>
        <v>Kings River Water Conservation District</v>
      </c>
      <c r="E600" t="str">
        <f>'[1]all nodes'!$P601</f>
        <v>Raw water</v>
      </c>
      <c r="F600" t="str">
        <f>'[1]all nodes'!$Q601</f>
        <v>Drinking water</v>
      </c>
      <c r="G600" t="e">
        <f>'[1]all nodes'!Z601</f>
        <v>#N/A</v>
      </c>
      <c r="H600" t="e">
        <f>'[1]all nodes'!AA601</f>
        <v>#N/A</v>
      </c>
      <c r="I600" t="e">
        <f>'[1]all nodes'!AB601</f>
        <v>#N/A</v>
      </c>
      <c r="J600" t="str">
        <f>'[1]all nodes'!AC601</f>
        <v>1803037PD</v>
      </c>
      <c r="K600" t="str">
        <f>'[1]all nodes'!AD601</f>
        <v>1803037E</v>
      </c>
      <c r="L600" t="e">
        <f>IF('[1]all nodes'!AE601=0,0,INDEX([2]SUP_EL!$C:$D,MATCH('[1]all nodes'!AE601,[2]SUP_EL!$C:$C,0),2))</f>
        <v>#N/A</v>
      </c>
      <c r="M600" t="e">
        <f>IF('[1]all nodes'!AF601=0,0,INDEX([2]SUP_EL!$C:$D,MATCH('[1]all nodes'!AF601,[2]SUP_EL!$C:$C,0),2))</f>
        <v>#N/A</v>
      </c>
      <c r="N600" t="e">
        <f>IF('[1]all nodes'!AG601=0,0,INDEX([2]SUP_EL!$C:$D,MATCH('[1]all nodes'!AG601,[2]SUP_EL!$C:$C,0),2))</f>
        <v>#N/A</v>
      </c>
      <c r="O600" t="e">
        <f>IF('[1]all nodes'!AH601=0,0,INDEX([2]SUP_EL!$C:$D,MATCH('[1]all nodes'!AH601,[2]SUP_EL!$C:$C,0),2))</f>
        <v>#N/A</v>
      </c>
      <c r="P600" t="e">
        <f>IF('[1]all nodes'!AI601=0,0,INDEX([2]SUP_EL!$C:$D,MATCH('[1]all nodes'!AI601,[2]SUP_EL!$C:$C,0),2))</f>
        <v>#N/A</v>
      </c>
      <c r="Q600" t="e">
        <f>IF('[1]all nodes'!AJ601=0,0,INDEX([2]SUP_EL!$C:$D,MATCH('[1]all nodes'!AJ601,[2]SUP_EL!$C:$C,0),2))</f>
        <v>#N/A</v>
      </c>
      <c r="R600">
        <f>IF('[1]all nodes'!AK601=0,0,INDEX([2]SUP_EL!$C:$D,MATCH('[1]all nodes'!AK601,[2]SUP_EL!$C:$C,0),2))</f>
        <v>17.600000000000001</v>
      </c>
      <c r="S600" s="1">
        <f>'[1]adj supplies'!$AK601</f>
        <v>0</v>
      </c>
      <c r="T600" s="1">
        <f>'[1]adj supplies'!$AM601</f>
        <v>0</v>
      </c>
      <c r="U600" s="1">
        <f>'[1]adj supplies'!$AO601</f>
        <v>0</v>
      </c>
      <c r="V600" s="1">
        <f>'[1]adj supplies'!$AQ601</f>
        <v>0</v>
      </c>
      <c r="W600" s="1">
        <f>'[1]adj supplies'!$AS601</f>
        <v>0</v>
      </c>
      <c r="X600" s="1">
        <f>'[1]adj supplies'!$AU601</f>
        <v>0</v>
      </c>
      <c r="Y600" s="1">
        <f>'[1]adj supplies'!$AY601</f>
        <v>0</v>
      </c>
      <c r="Z600" s="1">
        <f>'[1]adj supplies'!$BA601</f>
        <v>0</v>
      </c>
      <c r="AA600" s="1">
        <f>'[1]adj supplies'!$BC601</f>
        <v>0</v>
      </c>
      <c r="AB600" s="1">
        <f>'[1]adj supplies'!$BE601</f>
        <v>0</v>
      </c>
      <c r="AC600" s="1">
        <f>'[1]adj supplies'!$BG601</f>
        <v>0</v>
      </c>
      <c r="AD600" s="1">
        <f>'[1]adj supplies'!$BI601</f>
        <v>0</v>
      </c>
    </row>
    <row r="601" spans="1:30" x14ac:dyDescent="0.35">
      <c r="A601" t="str">
        <f>'[1]all nodes'!$B602</f>
        <v>Hanford  City Of</v>
      </c>
      <c r="B601">
        <f>'[1]all nodes'!$C602</f>
        <v>1803037</v>
      </c>
      <c r="C601" t="str">
        <f>'[1]all nodes'!$F602</f>
        <v>Purchased or Imported  Water</v>
      </c>
      <c r="D601" t="str">
        <f>'[1]all nodes'!$G602</f>
        <v>Lakeside Irrigation Water District</v>
      </c>
      <c r="E601" t="str">
        <f>'[1]all nodes'!$P602</f>
        <v>Raw water</v>
      </c>
      <c r="F601" t="str">
        <f>'[1]all nodes'!$Q602</f>
        <v>Drinking water</v>
      </c>
      <c r="G601" t="e">
        <f>'[1]all nodes'!Z602</f>
        <v>#N/A</v>
      </c>
      <c r="H601" t="e">
        <f>'[1]all nodes'!AA602</f>
        <v>#N/A</v>
      </c>
      <c r="I601" t="e">
        <f>'[1]all nodes'!AB602</f>
        <v>#N/A</v>
      </c>
      <c r="J601" t="str">
        <f>'[1]all nodes'!AC602</f>
        <v>1803037PD</v>
      </c>
      <c r="K601" t="str">
        <f>'[1]all nodes'!AD602</f>
        <v>1803037E</v>
      </c>
      <c r="L601" t="e">
        <f>IF('[1]all nodes'!AE602=0,0,INDEX([2]SUP_EL!$C:$D,MATCH('[1]all nodes'!AE602,[2]SUP_EL!$C:$C,0),2))</f>
        <v>#N/A</v>
      </c>
      <c r="M601" t="e">
        <f>IF('[1]all nodes'!AF602=0,0,INDEX([2]SUP_EL!$C:$D,MATCH('[1]all nodes'!AF602,[2]SUP_EL!$C:$C,0),2))</f>
        <v>#N/A</v>
      </c>
      <c r="N601" t="e">
        <f>IF('[1]all nodes'!AG602=0,0,INDEX([2]SUP_EL!$C:$D,MATCH('[1]all nodes'!AG602,[2]SUP_EL!$C:$C,0),2))</f>
        <v>#N/A</v>
      </c>
      <c r="O601" t="e">
        <f>IF('[1]all nodes'!AH602=0,0,INDEX([2]SUP_EL!$C:$D,MATCH('[1]all nodes'!AH602,[2]SUP_EL!$C:$C,0),2))</f>
        <v>#N/A</v>
      </c>
      <c r="P601" t="e">
        <f>IF('[1]all nodes'!AI602=0,0,INDEX([2]SUP_EL!$C:$D,MATCH('[1]all nodes'!AI602,[2]SUP_EL!$C:$C,0),2))</f>
        <v>#N/A</v>
      </c>
      <c r="Q601" t="e">
        <f>IF('[1]all nodes'!AJ602=0,0,INDEX([2]SUP_EL!$C:$D,MATCH('[1]all nodes'!AJ602,[2]SUP_EL!$C:$C,0),2))</f>
        <v>#N/A</v>
      </c>
      <c r="R601">
        <f>IF('[1]all nodes'!AK602=0,0,INDEX([2]SUP_EL!$C:$D,MATCH('[1]all nodes'!AK602,[2]SUP_EL!$C:$C,0),2))</f>
        <v>17.600000000000001</v>
      </c>
      <c r="S601" s="1">
        <f>'[1]adj supplies'!$AK602</f>
        <v>0</v>
      </c>
      <c r="T601" s="1">
        <f>'[1]adj supplies'!$AM602</f>
        <v>0</v>
      </c>
      <c r="U601" s="1">
        <f>'[1]adj supplies'!$AO602</f>
        <v>0</v>
      </c>
      <c r="V601" s="1">
        <f>'[1]adj supplies'!$AQ602</f>
        <v>0</v>
      </c>
      <c r="W601" s="1">
        <f>'[1]adj supplies'!$AS602</f>
        <v>0</v>
      </c>
      <c r="X601" s="1">
        <f>'[1]adj supplies'!$AU602</f>
        <v>0</v>
      </c>
      <c r="Y601" s="1">
        <f>'[1]adj supplies'!$AY602</f>
        <v>0</v>
      </c>
      <c r="Z601" s="1">
        <f>'[1]adj supplies'!$BA602</f>
        <v>0</v>
      </c>
      <c r="AA601" s="1">
        <f>'[1]adj supplies'!$BC602</f>
        <v>0</v>
      </c>
      <c r="AB601" s="1">
        <f>'[1]adj supplies'!$BE602</f>
        <v>0</v>
      </c>
      <c r="AC601" s="1">
        <f>'[1]adj supplies'!$BG602</f>
        <v>0</v>
      </c>
      <c r="AD601" s="1">
        <f>'[1]adj supplies'!$BI602</f>
        <v>0</v>
      </c>
    </row>
    <row r="602" spans="1:30" x14ac:dyDescent="0.35">
      <c r="A602" t="str">
        <f>'[1]all nodes'!$B603</f>
        <v>Hanford  City Of</v>
      </c>
      <c r="B602">
        <f>'[1]all nodes'!$C603</f>
        <v>1803037</v>
      </c>
      <c r="C602" t="str">
        <f>'[1]all nodes'!$F603</f>
        <v>Recycled water</v>
      </c>
      <c r="D602" t="str">
        <f>'[1]all nodes'!$G603</f>
        <v>City of Hanford</v>
      </c>
      <c r="E602" t="str">
        <f>'[1]all nodes'!$P603</f>
        <v>Recycled water</v>
      </c>
      <c r="F602" t="str">
        <f>'[1]all nodes'!$Q603</f>
        <v>Recycled water</v>
      </c>
      <c r="G602">
        <f>'[1]all nodes'!Z603</f>
        <v>0</v>
      </c>
      <c r="H602" t="str">
        <f>'[1]all nodes'!AA603</f>
        <v>WW_1803_1110</v>
      </c>
      <c r="I602" t="str">
        <f>'[1]all nodes'!AB603</f>
        <v>1803037SREC</v>
      </c>
      <c r="J602" t="str">
        <f>'[1]all nodes'!AC603</f>
        <v>1803037NPD</v>
      </c>
      <c r="K602" t="str">
        <f>'[1]all nodes'!AD603</f>
        <v>1803037E</v>
      </c>
      <c r="L602" t="e">
        <f>IF('[1]all nodes'!AE603=0,0,INDEX([2]SUP_EL!$C:$D,MATCH('[1]all nodes'!AE603,[2]SUP_EL!$C:$C,0),2))</f>
        <v>#N/A</v>
      </c>
      <c r="M602" t="e">
        <f>IF('[1]all nodes'!AF603=0,0,INDEX([2]SUP_EL!$C:$D,MATCH('[1]all nodes'!AF603,[2]SUP_EL!$C:$C,0),2))</f>
        <v>#N/A</v>
      </c>
      <c r="N602">
        <f>IF('[1]all nodes'!AG603=0,0,INDEX([2]SUP_EL!$C:$D,MATCH('[1]all nodes'!AG603,[2]SUP_EL!$C:$C,0),2))</f>
        <v>10</v>
      </c>
      <c r="O602">
        <f>IF('[1]all nodes'!AH603=0,0,INDEX([2]SUP_EL!$C:$D,MATCH('[1]all nodes'!AH603,[2]SUP_EL!$C:$C,0),2))</f>
        <v>0</v>
      </c>
      <c r="P602">
        <f>IF('[1]all nodes'!AI603=0,0,INDEX([2]SUP_EL!$C:$D,MATCH('[1]all nodes'!AI603,[2]SUP_EL!$C:$C,0),2))</f>
        <v>0</v>
      </c>
      <c r="Q602">
        <f>IF('[1]all nodes'!AJ603=0,0,INDEX([2]SUP_EL!$C:$D,MATCH('[1]all nodes'!AJ603,[2]SUP_EL!$C:$C,0),2))</f>
        <v>0</v>
      </c>
      <c r="R602">
        <f>IF('[1]all nodes'!AK603=0,0,INDEX([2]SUP_EL!$C:$D,MATCH('[1]all nodes'!AK603,[2]SUP_EL!$C:$C,0),2))</f>
        <v>21.12</v>
      </c>
      <c r="S602" s="1">
        <f>'[1]adj supplies'!$AK603</f>
        <v>4971</v>
      </c>
      <c r="T602" s="1">
        <f>'[1]adj supplies'!$AM603</f>
        <v>5606.4888199999996</v>
      </c>
      <c r="U602" s="1">
        <f>'[1]adj supplies'!$AO603</f>
        <v>6365.5879290000003</v>
      </c>
      <c r="V602" s="1">
        <f>'[1]adj supplies'!$AQ603</f>
        <v>7124.687038</v>
      </c>
      <c r="W602" s="1">
        <f>'[1]adj supplies'!$AS603</f>
        <v>7883.7861469999998</v>
      </c>
      <c r="X602" s="1">
        <f>'[1]adj supplies'!$AU603</f>
        <v>7883.7861469999998</v>
      </c>
      <c r="Y602" s="1">
        <f>'[1]adj supplies'!$AY603</f>
        <v>4971</v>
      </c>
      <c r="Z602" s="1">
        <f>'[1]adj supplies'!$BA603</f>
        <v>5606.4888199999996</v>
      </c>
      <c r="AA602" s="1">
        <f>'[1]adj supplies'!$BC603</f>
        <v>6365.5879290000003</v>
      </c>
      <c r="AB602" s="1">
        <f>'[1]adj supplies'!$BE603</f>
        <v>7124.687038</v>
      </c>
      <c r="AC602" s="1">
        <f>'[1]adj supplies'!$BG603</f>
        <v>7883.7861469999998</v>
      </c>
      <c r="AD602" s="1">
        <f>'[1]adj supplies'!$BI603</f>
        <v>7883.7861469999998</v>
      </c>
    </row>
    <row r="603" spans="1:30" x14ac:dyDescent="0.35">
      <c r="A603" t="str">
        <f>'[1]all nodes'!$B604</f>
        <v>Hawthorne  City Of</v>
      </c>
      <c r="B603">
        <f>'[1]all nodes'!$C604</f>
        <v>1807147</v>
      </c>
      <c r="C603" t="str">
        <f>'[1]all nodes'!$F604</f>
        <v>Groundwater</v>
      </c>
      <c r="D603" t="str">
        <f>'[1]all nodes'!$G604</f>
        <v>West Coast Basin</v>
      </c>
      <c r="E603" t="str">
        <f>'[1]all nodes'!$P604</f>
        <v>Raw water</v>
      </c>
      <c r="F603" t="str">
        <f>'[1]all nodes'!$Q604</f>
        <v>Drinking water</v>
      </c>
      <c r="G603">
        <f>'[1]all nodes'!Z604</f>
        <v>0</v>
      </c>
      <c r="H603" t="str">
        <f>'[1]all nodes'!AA604</f>
        <v>GW1807-4-11</v>
      </c>
      <c r="I603" t="str">
        <f>'[1]all nodes'!AB604</f>
        <v xml:space="preserve">GW1807-4-11.04 </v>
      </c>
      <c r="J603" t="str">
        <f>'[1]all nodes'!AC604</f>
        <v>1807147PD</v>
      </c>
      <c r="K603" t="str">
        <f>'[1]all nodes'!AD604</f>
        <v>1807147E</v>
      </c>
      <c r="L603">
        <f>IF('[1]all nodes'!AE604=0,0,INDEX([2]SUP_EL!$C:$D,MATCH('[1]all nodes'!AE604,[2]SUP_EL!$C:$C,0),2))</f>
        <v>0</v>
      </c>
      <c r="M603">
        <f>IF('[1]all nodes'!AF604=0,0,INDEX([2]SUP_EL!$C:$D,MATCH('[1]all nodes'!AF604,[2]SUP_EL!$C:$C,0),2))</f>
        <v>0</v>
      </c>
      <c r="N603">
        <f>IF('[1]all nodes'!AG604=0,0,INDEX([2]SUP_EL!$C:$D,MATCH('[1]all nodes'!AG604,[2]SUP_EL!$C:$C,0),2))</f>
        <v>0</v>
      </c>
      <c r="O603">
        <f>IF('[1]all nodes'!AH604=0,0,INDEX([2]SUP_EL!$C:$D,MATCH('[1]all nodes'!AH604,[2]SUP_EL!$C:$C,0),2))</f>
        <v>0</v>
      </c>
      <c r="P603">
        <f>IF('[1]all nodes'!AI604=0,0,INDEX([2]SUP_EL!$C:$D,MATCH('[1]all nodes'!AI604,[2]SUP_EL!$C:$C,0),2))</f>
        <v>579</v>
      </c>
      <c r="Q603">
        <f>IF('[1]all nodes'!AJ604=0,0,INDEX([2]SUP_EL!$C:$D,MATCH('[1]all nodes'!AJ604,[2]SUP_EL!$C:$C,0),2))</f>
        <v>3</v>
      </c>
      <c r="R603">
        <f>IF('[1]all nodes'!AK604=0,0,INDEX([2]SUP_EL!$C:$D,MATCH('[1]all nodes'!AK604,[2]SUP_EL!$C:$C,0),2))</f>
        <v>163.1</v>
      </c>
      <c r="S603" s="1">
        <f>'[1]adj supplies'!$AK604</f>
        <v>1814</v>
      </c>
      <c r="T603" s="1">
        <f>'[1]adj supplies'!$AM604</f>
        <v>1882</v>
      </c>
      <c r="U603" s="1">
        <f>'[1]adj supplies'!$AO604</f>
        <v>1882</v>
      </c>
      <c r="V603" s="1">
        <f>'[1]adj supplies'!$AQ604</f>
        <v>1882</v>
      </c>
      <c r="W603" s="1">
        <f>'[1]adj supplies'!$AS604</f>
        <v>1882</v>
      </c>
      <c r="X603" s="1">
        <f>'[1]adj supplies'!$AU604</f>
        <v>1882</v>
      </c>
      <c r="Y603" s="1">
        <f>'[1]adj supplies'!$AY604</f>
        <v>1814</v>
      </c>
      <c r="Z603" s="1">
        <f>'[1]adj supplies'!$BA604</f>
        <v>1882</v>
      </c>
      <c r="AA603" s="1">
        <f>'[1]adj supplies'!$BC604</f>
        <v>1882</v>
      </c>
      <c r="AB603" s="1">
        <f>'[1]adj supplies'!$BE604</f>
        <v>1882</v>
      </c>
      <c r="AC603" s="1">
        <f>'[1]adj supplies'!$BG604</f>
        <v>1882</v>
      </c>
      <c r="AD603" s="1">
        <f>'[1]adj supplies'!$BI604</f>
        <v>1882</v>
      </c>
    </row>
    <row r="604" spans="1:30" x14ac:dyDescent="0.35">
      <c r="A604" t="str">
        <f>'[1]all nodes'!$B605</f>
        <v>Hawthorne  City Of</v>
      </c>
      <c r="B604">
        <f>'[1]all nodes'!$C605</f>
        <v>1807147</v>
      </c>
      <c r="C604" t="str">
        <f>'[1]all nodes'!$F605</f>
        <v>Purchased or Imported  Water</v>
      </c>
      <c r="D604">
        <f>'[1]all nodes'!$G605</f>
        <v>0</v>
      </c>
      <c r="E604" t="str">
        <f>'[1]all nodes'!$P605</f>
        <v>Raw water</v>
      </c>
      <c r="F604" t="str">
        <f>'[1]all nodes'!$Q605</f>
        <v>Drinking water</v>
      </c>
      <c r="G604">
        <f>'[1]all nodes'!Z605</f>
        <v>0</v>
      </c>
      <c r="H604">
        <f>'[1]all nodes'!AA605</f>
        <v>0</v>
      </c>
      <c r="I604" t="str">
        <f>'[1]all nodes'!AB605</f>
        <v>1807407PD</v>
      </c>
      <c r="J604" t="str">
        <f>'[1]all nodes'!AC605</f>
        <v>1807147PD</v>
      </c>
      <c r="K604" t="str">
        <f>'[1]all nodes'!AD605</f>
        <v>1807147E</v>
      </c>
      <c r="L604">
        <f>IF('[1]all nodes'!AE605=0,0,INDEX([2]SUP_EL!$C:$D,MATCH('[1]all nodes'!AE605,[2]SUP_EL!$C:$C,0),2))</f>
        <v>0</v>
      </c>
      <c r="M604">
        <f>IF('[1]all nodes'!AF605=0,0,INDEX([2]SUP_EL!$C:$D,MATCH('[1]all nodes'!AF605,[2]SUP_EL!$C:$C,0),2))</f>
        <v>0</v>
      </c>
      <c r="N604">
        <f>IF('[1]all nodes'!AG605=0,0,INDEX([2]SUP_EL!$C:$D,MATCH('[1]all nodes'!AG605,[2]SUP_EL!$C:$C,0),2))</f>
        <v>0</v>
      </c>
      <c r="O604">
        <f>IF('[1]all nodes'!AH605=0,0,INDEX([2]SUP_EL!$C:$D,MATCH('[1]all nodes'!AH605,[2]SUP_EL!$C:$C,0),2))</f>
        <v>0</v>
      </c>
      <c r="P604">
        <f>IF('[1]all nodes'!AI605=0,0,INDEX([2]SUP_EL!$C:$D,MATCH('[1]all nodes'!AI605,[2]SUP_EL!$C:$C,0),2))</f>
        <v>10</v>
      </c>
      <c r="Q604">
        <f>IF('[1]all nodes'!AJ605=0,0,INDEX([2]SUP_EL!$C:$D,MATCH('[1]all nodes'!AJ605,[2]SUP_EL!$C:$C,0),2))</f>
        <v>0</v>
      </c>
      <c r="R604">
        <f>IF('[1]all nodes'!AK605=0,0,INDEX([2]SUP_EL!$C:$D,MATCH('[1]all nodes'!AK605,[2]SUP_EL!$C:$C,0),2))</f>
        <v>163.1</v>
      </c>
      <c r="S604" s="1" t="e">
        <f>'[1]adj supplies'!$AK605</f>
        <v>#REF!</v>
      </c>
      <c r="T604" s="1" t="e">
        <f>'[1]adj supplies'!$AM605</f>
        <v>#REF!</v>
      </c>
      <c r="U604" s="1" t="e">
        <f>'[1]adj supplies'!$AO605</f>
        <v>#REF!</v>
      </c>
      <c r="V604" s="1" t="e">
        <f>'[1]adj supplies'!$AQ605</f>
        <v>#REF!</v>
      </c>
      <c r="W604" s="1" t="e">
        <f>'[1]adj supplies'!$AS605</f>
        <v>#REF!</v>
      </c>
      <c r="X604" s="1" t="e">
        <f>'[1]adj supplies'!$AU605</f>
        <v>#REF!</v>
      </c>
      <c r="Y604" s="1" t="e">
        <f>'[1]adj supplies'!$AY605</f>
        <v>#REF!</v>
      </c>
      <c r="Z604" s="1" t="e">
        <f>'[1]adj supplies'!$BA605</f>
        <v>#REF!</v>
      </c>
      <c r="AA604" s="1" t="e">
        <f>'[1]adj supplies'!$BC605</f>
        <v>#REF!</v>
      </c>
      <c r="AB604" s="1" t="e">
        <f>'[1]adj supplies'!$BE605</f>
        <v>#REF!</v>
      </c>
      <c r="AC604" s="1" t="e">
        <f>'[1]adj supplies'!$BG605</f>
        <v>#REF!</v>
      </c>
      <c r="AD604" s="1" t="e">
        <f>'[1]adj supplies'!$BI605</f>
        <v>#REF!</v>
      </c>
    </row>
    <row r="605" spans="1:30" x14ac:dyDescent="0.35">
      <c r="A605" t="str">
        <f>'[1]all nodes'!$B606</f>
        <v>Hawthorne  City Of</v>
      </c>
      <c r="B605">
        <f>'[1]all nodes'!$C606</f>
        <v>1807147</v>
      </c>
      <c r="C605" t="str">
        <f>'[1]all nodes'!$F606</f>
        <v>Recycled Water</v>
      </c>
      <c r="D605">
        <f>'[1]all nodes'!$G606</f>
        <v>0</v>
      </c>
      <c r="E605" t="str">
        <f>'[1]all nodes'!$P606</f>
        <v>Recycled water</v>
      </c>
      <c r="F605" t="str">
        <f>'[1]all nodes'!$Q606</f>
        <v>Recycled water</v>
      </c>
      <c r="G605">
        <f>'[1]all nodes'!Z606</f>
        <v>0</v>
      </c>
      <c r="H605" t="str">
        <f>'[1]all nodes'!AA606</f>
        <v>1807407REC</v>
      </c>
      <c r="I605" t="str">
        <f>'[1]all nodes'!AB606</f>
        <v>1807147TREC</v>
      </c>
      <c r="J605" t="str">
        <f>'[1]all nodes'!AC606</f>
        <v>1807147NPD</v>
      </c>
      <c r="K605" t="str">
        <f>'[1]all nodes'!AD606</f>
        <v>1807147E</v>
      </c>
      <c r="L605">
        <f>IF('[1]all nodes'!AE606=0,0,INDEX([2]SUP_EL!$C:$D,MATCH('[1]all nodes'!AE606,[2]SUP_EL!$C:$C,0),2))</f>
        <v>0</v>
      </c>
      <c r="M605">
        <f>IF('[1]all nodes'!AF606=0,0,INDEX([2]SUP_EL!$C:$D,MATCH('[1]all nodes'!AF606,[2]SUP_EL!$C:$C,0),2))</f>
        <v>0</v>
      </c>
      <c r="N605">
        <f>IF('[1]all nodes'!AG606=0,0,INDEX([2]SUP_EL!$C:$D,MATCH('[1]all nodes'!AG606,[2]SUP_EL!$C:$C,0),2))</f>
        <v>10</v>
      </c>
      <c r="O605">
        <f>IF('[1]all nodes'!AH606=0,0,INDEX([2]SUP_EL!$C:$D,MATCH('[1]all nodes'!AH606,[2]SUP_EL!$C:$C,0),2))</f>
        <v>0</v>
      </c>
      <c r="P605">
        <f>IF('[1]all nodes'!AI606=0,0,INDEX([2]SUP_EL!$C:$D,MATCH('[1]all nodes'!AI606,[2]SUP_EL!$C:$C,0),2))</f>
        <v>0</v>
      </c>
      <c r="Q605">
        <f>IF('[1]all nodes'!AJ606=0,0,INDEX([2]SUP_EL!$C:$D,MATCH('[1]all nodes'!AJ606,[2]SUP_EL!$C:$C,0),2))</f>
        <v>97.762499999999989</v>
      </c>
      <c r="R605">
        <f>IF('[1]all nodes'!AK606=0,0,INDEX([2]SUP_EL!$C:$D,MATCH('[1]all nodes'!AK606,[2]SUP_EL!$C:$C,0),2))</f>
        <v>195.72</v>
      </c>
      <c r="S605" s="1">
        <f>'[1]adj supplies'!$AK606</f>
        <v>99</v>
      </c>
      <c r="T605" s="1">
        <f>'[1]adj supplies'!$AM606</f>
        <v>150</v>
      </c>
      <c r="U605" s="1">
        <f>'[1]adj supplies'!$AO606</f>
        <v>150</v>
      </c>
      <c r="V605" s="1">
        <f>'[1]adj supplies'!$AQ606</f>
        <v>150</v>
      </c>
      <c r="W605" s="1">
        <f>'[1]adj supplies'!$AS606</f>
        <v>200</v>
      </c>
      <c r="X605" s="1">
        <f>'[1]adj supplies'!$AU606</f>
        <v>200</v>
      </c>
      <c r="Y605" s="1">
        <f>'[1]adj supplies'!$AY606</f>
        <v>99</v>
      </c>
      <c r="Z605" s="1">
        <f>'[1]adj supplies'!$BA606</f>
        <v>150</v>
      </c>
      <c r="AA605" s="1">
        <f>'[1]adj supplies'!$BC606</f>
        <v>150</v>
      </c>
      <c r="AB605" s="1">
        <f>'[1]adj supplies'!$BE606</f>
        <v>150</v>
      </c>
      <c r="AC605" s="1">
        <f>'[1]adj supplies'!$BG606</f>
        <v>200</v>
      </c>
      <c r="AD605" s="1">
        <f>'[1]adj supplies'!$BI606</f>
        <v>200</v>
      </c>
    </row>
    <row r="606" spans="1:30" x14ac:dyDescent="0.35">
      <c r="A606" t="str">
        <f>'[1]all nodes'!$B607</f>
        <v>Hawthorne  City Of</v>
      </c>
      <c r="B606">
        <f>'[1]all nodes'!$C607</f>
        <v>1807147</v>
      </c>
      <c r="C606" t="str">
        <f>'[1]all nodes'!$F607</f>
        <v>Recycled Water</v>
      </c>
      <c r="D606">
        <f>'[1]all nodes'!$G607</f>
        <v>0</v>
      </c>
      <c r="E606" t="str">
        <f>'[1]all nodes'!$P607</f>
        <v>Recycled water</v>
      </c>
      <c r="F606" t="str">
        <f>'[1]all nodes'!$Q607</f>
        <v>Recycled water</v>
      </c>
      <c r="G606">
        <f>'[1]all nodes'!Z607</f>
        <v>0</v>
      </c>
      <c r="H606" t="str">
        <f>'[1]all nodes'!AA607</f>
        <v>1807407REC</v>
      </c>
      <c r="I606" t="str">
        <f>'[1]all nodes'!AB607</f>
        <v>1807147AREC</v>
      </c>
      <c r="J606" t="str">
        <f>'[1]all nodes'!AC607</f>
        <v>1807147NPD</v>
      </c>
      <c r="K606" t="str">
        <f>'[1]all nodes'!AD607</f>
        <v>1807147E</v>
      </c>
      <c r="L606">
        <f>IF('[1]all nodes'!AE607=0,0,INDEX([2]SUP_EL!$C:$D,MATCH('[1]all nodes'!AE607,[2]SUP_EL!$C:$C,0),2))</f>
        <v>0</v>
      </c>
      <c r="M606">
        <f>IF('[1]all nodes'!AF607=0,0,INDEX([2]SUP_EL!$C:$D,MATCH('[1]all nodes'!AF607,[2]SUP_EL!$C:$C,0),2))</f>
        <v>0</v>
      </c>
      <c r="N606">
        <f>IF('[1]all nodes'!AG607=0,0,INDEX([2]SUP_EL!$C:$D,MATCH('[1]all nodes'!AG607,[2]SUP_EL!$C:$C,0),2))</f>
        <v>10</v>
      </c>
      <c r="O606">
        <f>IF('[1]all nodes'!AH607=0,0,INDEX([2]SUP_EL!$C:$D,MATCH('[1]all nodes'!AH607,[2]SUP_EL!$C:$C,0),2))</f>
        <v>1095</v>
      </c>
      <c r="P606">
        <f>IF('[1]all nodes'!AI607=0,0,INDEX([2]SUP_EL!$C:$D,MATCH('[1]all nodes'!AI607,[2]SUP_EL!$C:$C,0),2))</f>
        <v>579</v>
      </c>
      <c r="Q606">
        <f>IF('[1]all nodes'!AJ607=0,0,INDEX([2]SUP_EL!$C:$D,MATCH('[1]all nodes'!AJ607,[2]SUP_EL!$C:$C,0),2))</f>
        <v>3</v>
      </c>
      <c r="R606">
        <f>IF('[1]all nodes'!AK607=0,0,INDEX([2]SUP_EL!$C:$D,MATCH('[1]all nodes'!AK607,[2]SUP_EL!$C:$C,0),2))</f>
        <v>163.1</v>
      </c>
      <c r="S606" s="1">
        <f>'[1]adj supplies'!$AK607</f>
        <v>1354</v>
      </c>
      <c r="T606" s="1">
        <f>'[1]adj supplies'!$AM607</f>
        <v>1354</v>
      </c>
      <c r="U606" s="1">
        <f>'[1]adj supplies'!$AO607</f>
        <v>1354</v>
      </c>
      <c r="V606" s="1">
        <f>'[1]adj supplies'!$AQ607</f>
        <v>1354</v>
      </c>
      <c r="W606" s="1">
        <f>'[1]adj supplies'!$AS607</f>
        <v>1354</v>
      </c>
      <c r="X606" s="1">
        <f>'[1]adj supplies'!$AU607</f>
        <v>1354</v>
      </c>
      <c r="Y606" s="1">
        <f>'[1]adj supplies'!$AY607</f>
        <v>1354</v>
      </c>
      <c r="Z606" s="1">
        <f>'[1]adj supplies'!$BA607</f>
        <v>1354</v>
      </c>
      <c r="AA606" s="1">
        <f>'[1]adj supplies'!$BC607</f>
        <v>1354</v>
      </c>
      <c r="AB606" s="1">
        <f>'[1]adj supplies'!$BE607</f>
        <v>1354</v>
      </c>
      <c r="AC606" s="1">
        <f>'[1]adj supplies'!$BG607</f>
        <v>1354</v>
      </c>
      <c r="AD606" s="1">
        <f>'[1]adj supplies'!$BI607</f>
        <v>1354</v>
      </c>
    </row>
    <row r="607" spans="1:30" x14ac:dyDescent="0.35">
      <c r="A607" t="str">
        <f>'[1]all nodes'!$B608</f>
        <v>Hayward  City Of</v>
      </c>
      <c r="B607">
        <f>'[1]all nodes'!$C608</f>
        <v>1805043</v>
      </c>
      <c r="C607" t="str">
        <f>'[1]all nodes'!$F608</f>
        <v>Purchased or Imported  Water</v>
      </c>
      <c r="D607">
        <f>'[1]all nodes'!$G608</f>
        <v>0</v>
      </c>
      <c r="E607" t="str">
        <f>'[1]all nodes'!$P608</f>
        <v>Raw water</v>
      </c>
      <c r="F607" t="str">
        <f>'[1]all nodes'!$Q608</f>
        <v>Drinking water</v>
      </c>
      <c r="G607">
        <f>'[1]all nodes'!Z608</f>
        <v>0</v>
      </c>
      <c r="H607">
        <f>'[1]all nodes'!AA608</f>
        <v>0</v>
      </c>
      <c r="I607" t="str">
        <f>'[1]all nodes'!AB608</f>
        <v>SW1805081EB</v>
      </c>
      <c r="J607" t="str">
        <f>'[1]all nodes'!AC608</f>
        <v>1805043PD</v>
      </c>
      <c r="K607" t="str">
        <f>'[1]all nodes'!AD608</f>
        <v>1805043E</v>
      </c>
      <c r="L607">
        <f>IF('[1]all nodes'!AE608=0,0,INDEX([2]SUP_EL!$C:$D,MATCH('[1]all nodes'!AE608,[2]SUP_EL!$C:$C,0),2))</f>
        <v>0</v>
      </c>
      <c r="M607">
        <f>IF('[1]all nodes'!AF608=0,0,INDEX([2]SUP_EL!$C:$D,MATCH('[1]all nodes'!AF608,[2]SUP_EL!$C:$C,0),2))</f>
        <v>0</v>
      </c>
      <c r="N607">
        <f>IF('[1]all nodes'!AG608=0,0,INDEX([2]SUP_EL!$C:$D,MATCH('[1]all nodes'!AG608,[2]SUP_EL!$C:$C,0),2))</f>
        <v>0</v>
      </c>
      <c r="O607">
        <f>IF('[1]all nodes'!AH608=0,0,INDEX([2]SUP_EL!$C:$D,MATCH('[1]all nodes'!AH608,[2]SUP_EL!$C:$C,0),2))</f>
        <v>0</v>
      </c>
      <c r="P607">
        <f>IF('[1]all nodes'!AI608=0,0,INDEX([2]SUP_EL!$C:$D,MATCH('[1]all nodes'!AI608,[2]SUP_EL!$C:$C,0),2))</f>
        <v>0</v>
      </c>
      <c r="Q607">
        <f>IF('[1]all nodes'!AJ608=0,0,INDEX([2]SUP_EL!$C:$D,MATCH('[1]all nodes'!AJ608,[2]SUP_EL!$C:$C,0),2))</f>
        <v>3</v>
      </c>
      <c r="R607">
        <f>IF('[1]all nodes'!AK608=0,0,INDEX([2]SUP_EL!$C:$D,MATCH('[1]all nodes'!AK608,[2]SUP_EL!$C:$C,0),2))</f>
        <v>318.2</v>
      </c>
      <c r="S607" s="1">
        <f>'[1]adj supplies'!$AK608</f>
        <v>15230.89039955</v>
      </c>
      <c r="T607" s="1">
        <f>'[1]adj supplies'!$AM608</f>
        <v>24090.7696225</v>
      </c>
      <c r="U607" s="1">
        <f>'[1]adj supplies'!$AO608</f>
        <v>25533.146912</v>
      </c>
      <c r="V607" s="1">
        <f>'[1]adj supplies'!$AQ608</f>
        <v>26392.435509999999</v>
      </c>
      <c r="W607" s="1">
        <f>'[1]adj supplies'!$AS608</f>
        <v>27067.590837</v>
      </c>
      <c r="X607" s="1">
        <f>'[1]adj supplies'!$AU608</f>
        <v>28417.901491000001</v>
      </c>
      <c r="Y607" s="1">
        <f>'[1]adj supplies'!$AY608</f>
        <v>15230.89039955</v>
      </c>
      <c r="Z607" s="1">
        <f>'[1]adj supplies'!$BA608</f>
        <v>24090.7696225</v>
      </c>
      <c r="AA607" s="1">
        <f>'[1]adj supplies'!$BC608</f>
        <v>25533.146912</v>
      </c>
      <c r="AB607" s="1">
        <f>'[1]adj supplies'!$BE608</f>
        <v>26392.435509999999</v>
      </c>
      <c r="AC607" s="1">
        <f>'[1]adj supplies'!$BG608</f>
        <v>27067.590837</v>
      </c>
      <c r="AD607" s="1">
        <f>'[1]adj supplies'!$BI608</f>
        <v>28417.901491000001</v>
      </c>
    </row>
    <row r="608" spans="1:30" x14ac:dyDescent="0.35">
      <c r="A608" t="str">
        <f>'[1]all nodes'!$B609</f>
        <v>Hayward  City Of</v>
      </c>
      <c r="B608">
        <f>'[1]all nodes'!$C609</f>
        <v>1805043</v>
      </c>
      <c r="C608" t="str">
        <f>'[1]all nodes'!$F609</f>
        <v>Recycled water</v>
      </c>
      <c r="D608" t="str">
        <f>'[1]all nodes'!$G609</f>
        <v>City of Hayward</v>
      </c>
      <c r="E608" t="str">
        <f>'[1]all nodes'!$P609</f>
        <v>Recycled water</v>
      </c>
      <c r="F608" t="str">
        <f>'[1]all nodes'!$Q609</f>
        <v>Recycled water</v>
      </c>
      <c r="G608">
        <f>'[1]all nodes'!Z609</f>
        <v>0</v>
      </c>
      <c r="H608" t="str">
        <f>'[1]all nodes'!AA609</f>
        <v>WW_1805_1135</v>
      </c>
      <c r="I608" t="str">
        <f>'[1]all nodes'!AB609</f>
        <v>1805043TREC</v>
      </c>
      <c r="J608" t="str">
        <f>'[1]all nodes'!AC609</f>
        <v>1805043NPD</v>
      </c>
      <c r="K608" t="str">
        <f>'[1]all nodes'!AD609</f>
        <v>1805043E</v>
      </c>
      <c r="L608">
        <f>IF('[1]all nodes'!AE609=0,0,INDEX([2]SUP_EL!$C:$D,MATCH('[1]all nodes'!AE609,[2]SUP_EL!$C:$C,0),2))</f>
        <v>0</v>
      </c>
      <c r="M608">
        <f>IF('[1]all nodes'!AF609=0,0,INDEX([2]SUP_EL!$C:$D,MATCH('[1]all nodes'!AF609,[2]SUP_EL!$C:$C,0),2))</f>
        <v>0</v>
      </c>
      <c r="N608">
        <f>IF('[1]all nodes'!AG609=0,0,INDEX([2]SUP_EL!$C:$D,MATCH('[1]all nodes'!AG609,[2]SUP_EL!$C:$C,0),2))</f>
        <v>10</v>
      </c>
      <c r="O608">
        <f>IF('[1]all nodes'!AH609=0,0,INDEX([2]SUP_EL!$C:$D,MATCH('[1]all nodes'!AH609,[2]SUP_EL!$C:$C,0),2))</f>
        <v>1095</v>
      </c>
      <c r="P608">
        <f>IF('[1]all nodes'!AI609=0,0,INDEX([2]SUP_EL!$C:$D,MATCH('[1]all nodes'!AI609,[2]SUP_EL!$C:$C,0),2))</f>
        <v>579</v>
      </c>
      <c r="Q608">
        <f>IF('[1]all nodes'!AJ609=0,0,INDEX([2]SUP_EL!$C:$D,MATCH('[1]all nodes'!AJ609,[2]SUP_EL!$C:$C,0),2))</f>
        <v>3</v>
      </c>
      <c r="R608">
        <f>IF('[1]all nodes'!AK609=0,0,INDEX([2]SUP_EL!$C:$D,MATCH('[1]all nodes'!AK609,[2]SUP_EL!$C:$C,0),2))</f>
        <v>163.1</v>
      </c>
      <c r="S608" s="1">
        <f>'[1]adj supplies'!$AK609</f>
        <v>1746.19718665</v>
      </c>
      <c r="T608" s="1">
        <f>'[1]adj supplies'!$AM609</f>
        <v>2854.0657004999998</v>
      </c>
      <c r="U608" s="1">
        <f>'[1]adj supplies'!$AO609</f>
        <v>2854.0657004999998</v>
      </c>
      <c r="V608" s="1">
        <f>'[1]adj supplies'!$AQ609</f>
        <v>2854.0657004999998</v>
      </c>
      <c r="W608" s="1">
        <f>'[1]adj supplies'!$AS609</f>
        <v>2854.0657004999998</v>
      </c>
      <c r="X608" s="1">
        <f>'[1]adj supplies'!$AU609</f>
        <v>2854.0657004999998</v>
      </c>
      <c r="Y608" s="1">
        <f>'[1]adj supplies'!$AY609</f>
        <v>1746.19718665</v>
      </c>
      <c r="Z608" s="1">
        <f>'[1]adj supplies'!$BA609</f>
        <v>2854.0657004999998</v>
      </c>
      <c r="AA608" s="1">
        <f>'[1]adj supplies'!$BC609</f>
        <v>2854.0657004999998</v>
      </c>
      <c r="AB608" s="1">
        <f>'[1]adj supplies'!$BE609</f>
        <v>2854.0657004999998</v>
      </c>
      <c r="AC608" s="1">
        <f>'[1]adj supplies'!$BG609</f>
        <v>2854.0657004999998</v>
      </c>
      <c r="AD608" s="1">
        <f>'[1]adj supplies'!$BI609</f>
        <v>2854.0657004999998</v>
      </c>
    </row>
    <row r="609" spans="1:30" x14ac:dyDescent="0.35">
      <c r="A609" t="str">
        <f>'[1]all nodes'!$B610</f>
        <v>Hayward  City Of</v>
      </c>
      <c r="B609">
        <f>'[1]all nodes'!$C610</f>
        <v>1805043</v>
      </c>
      <c r="C609" t="str">
        <f>'[1]all nodes'!$F610</f>
        <v>Recycled water</v>
      </c>
      <c r="D609" t="str">
        <f>'[1]all nodes'!$G610</f>
        <v>City of Hayward</v>
      </c>
      <c r="E609" t="str">
        <f>'[1]all nodes'!$P610</f>
        <v>Recycled water</v>
      </c>
      <c r="F609" t="str">
        <f>'[1]all nodes'!$Q610</f>
        <v>Recycled water</v>
      </c>
      <c r="G609">
        <f>'[1]all nodes'!Z610</f>
        <v>0</v>
      </c>
      <c r="H609" t="str">
        <f>'[1]all nodes'!AA610</f>
        <v>WW_1805_1135</v>
      </c>
      <c r="I609" t="str">
        <f>'[1]all nodes'!AB610</f>
        <v>1805043TREC</v>
      </c>
      <c r="J609" t="str">
        <f>'[1]all nodes'!AC610</f>
        <v>1805043NPD</v>
      </c>
      <c r="K609" t="str">
        <f>'[1]all nodes'!AD610</f>
        <v>1805043E</v>
      </c>
      <c r="L609">
        <f>IF('[1]all nodes'!AE610=0,0,INDEX([2]SUP_EL!$C:$D,MATCH('[1]all nodes'!AE610,[2]SUP_EL!$C:$C,0),2))</f>
        <v>0</v>
      </c>
      <c r="M609">
        <f>IF('[1]all nodes'!AF610=0,0,INDEX([2]SUP_EL!$C:$D,MATCH('[1]all nodes'!AF610,[2]SUP_EL!$C:$C,0),2))</f>
        <v>0</v>
      </c>
      <c r="N609">
        <f>IF('[1]all nodes'!AG610=0,0,INDEX([2]SUP_EL!$C:$D,MATCH('[1]all nodes'!AG610,[2]SUP_EL!$C:$C,0),2))</f>
        <v>10</v>
      </c>
      <c r="O609">
        <f>IF('[1]all nodes'!AH610=0,0,INDEX([2]SUP_EL!$C:$D,MATCH('[1]all nodes'!AH610,[2]SUP_EL!$C:$C,0),2))</f>
        <v>0</v>
      </c>
      <c r="P609">
        <f>IF('[1]all nodes'!AI610=0,0,INDEX([2]SUP_EL!$C:$D,MATCH('[1]all nodes'!AI610,[2]SUP_EL!$C:$C,0),2))</f>
        <v>0</v>
      </c>
      <c r="Q609">
        <f>IF('[1]all nodes'!AJ610=0,0,INDEX([2]SUP_EL!$C:$D,MATCH('[1]all nodes'!AJ610,[2]SUP_EL!$C:$C,0),2))</f>
        <v>97.762499999999989</v>
      </c>
      <c r="R609">
        <f>IF('[1]all nodes'!AK610=0,0,INDEX([2]SUP_EL!$C:$D,MATCH('[1]all nodes'!AK610,[2]SUP_EL!$C:$C,0),2))</f>
        <v>381.84</v>
      </c>
      <c r="S609" s="1">
        <f>'[1]adj supplies'!$AK610</f>
        <v>0</v>
      </c>
      <c r="T609" s="1">
        <f>'[1]adj supplies'!$AM610</f>
        <v>214.82214949999999</v>
      </c>
      <c r="U609" s="1">
        <f>'[1]adj supplies'!$AO610</f>
        <v>214.82214949999999</v>
      </c>
      <c r="V609" s="1">
        <f>'[1]adj supplies'!$AQ610</f>
        <v>214.82214949999999</v>
      </c>
      <c r="W609" s="1">
        <f>'[1]adj supplies'!$AS610</f>
        <v>214.82214949999999</v>
      </c>
      <c r="X609" s="1">
        <f>'[1]adj supplies'!$AU610</f>
        <v>214.82214949999999</v>
      </c>
      <c r="Y609" s="1">
        <f>'[1]adj supplies'!$AY610</f>
        <v>0</v>
      </c>
      <c r="Z609" s="1">
        <f>'[1]adj supplies'!$BA610</f>
        <v>214.82214949999999</v>
      </c>
      <c r="AA609" s="1">
        <f>'[1]adj supplies'!$BC610</f>
        <v>214.82214949999999</v>
      </c>
      <c r="AB609" s="1">
        <f>'[1]adj supplies'!$BE610</f>
        <v>214.82214949999999</v>
      </c>
      <c r="AC609" s="1">
        <f>'[1]adj supplies'!$BG610</f>
        <v>214.82214949999999</v>
      </c>
      <c r="AD609" s="1">
        <f>'[1]adj supplies'!$BI610</f>
        <v>214.82214949999999</v>
      </c>
    </row>
    <row r="610" spans="1:30" x14ac:dyDescent="0.35">
      <c r="A610" t="str">
        <f>'[1]all nodes'!$B611</f>
        <v>Healdsburg  City Of</v>
      </c>
      <c r="B610">
        <f>'[1]all nodes'!$C611</f>
        <v>1801013</v>
      </c>
      <c r="C610" t="str">
        <f>'[1]all nodes'!$F611</f>
        <v>Purchased or Imported  Water</v>
      </c>
      <c r="D610" t="str">
        <f>'[1]all nodes'!$G611</f>
        <v>Purchase from SCWA</v>
      </c>
      <c r="E610" t="str">
        <f>'[1]all nodes'!$P611</f>
        <v>Raw water</v>
      </c>
      <c r="F610" t="str">
        <f>'[1]all nodes'!$Q611</f>
        <v>Drinking water</v>
      </c>
      <c r="G610" t="e">
        <f>'[1]all nodes'!Z611</f>
        <v>#N/A</v>
      </c>
      <c r="H610" t="e">
        <f>'[1]all nodes'!AA611</f>
        <v>#N/A</v>
      </c>
      <c r="I610" t="e">
        <f>'[1]all nodes'!AB611</f>
        <v>#N/A</v>
      </c>
      <c r="J610" t="str">
        <f>'[1]all nodes'!AC611</f>
        <v>1801013PD</v>
      </c>
      <c r="K610" t="str">
        <f>'[1]all nodes'!AD611</f>
        <v>1801013E</v>
      </c>
      <c r="L610" t="e">
        <f>IF('[1]all nodes'!AE611=0,0,INDEX([2]SUP_EL!$C:$D,MATCH('[1]all nodes'!AE611,[2]SUP_EL!$C:$C,0),2))</f>
        <v>#N/A</v>
      </c>
      <c r="M610" t="e">
        <f>IF('[1]all nodes'!AF611=0,0,INDEX([2]SUP_EL!$C:$D,MATCH('[1]all nodes'!AF611,[2]SUP_EL!$C:$C,0),2))</f>
        <v>#N/A</v>
      </c>
      <c r="N610" t="e">
        <f>IF('[1]all nodes'!AG611=0,0,INDEX([2]SUP_EL!$C:$D,MATCH('[1]all nodes'!AG611,[2]SUP_EL!$C:$C,0),2))</f>
        <v>#N/A</v>
      </c>
      <c r="O610" t="e">
        <f>IF('[1]all nodes'!AH611=0,0,INDEX([2]SUP_EL!$C:$D,MATCH('[1]all nodes'!AH611,[2]SUP_EL!$C:$C,0),2))</f>
        <v>#N/A</v>
      </c>
      <c r="P610" t="e">
        <f>IF('[1]all nodes'!AI611=0,0,INDEX([2]SUP_EL!$C:$D,MATCH('[1]all nodes'!AI611,[2]SUP_EL!$C:$C,0),2))</f>
        <v>#N/A</v>
      </c>
      <c r="Q610" t="e">
        <f>IF('[1]all nodes'!AJ611=0,0,INDEX([2]SUP_EL!$C:$D,MATCH('[1]all nodes'!AJ611,[2]SUP_EL!$C:$C,0),2))</f>
        <v>#N/A</v>
      </c>
      <c r="R610">
        <f>IF('[1]all nodes'!AK611=0,0,INDEX([2]SUP_EL!$C:$D,MATCH('[1]all nodes'!AK611,[2]SUP_EL!$C:$C,0),2))</f>
        <v>163.1</v>
      </c>
      <c r="S610" s="1">
        <f>'[1]adj supplies'!$AK611</f>
        <v>425</v>
      </c>
      <c r="T610" s="1">
        <f>'[1]adj supplies'!$AM611</f>
        <v>425</v>
      </c>
      <c r="U610" s="1">
        <f>'[1]adj supplies'!$AO611</f>
        <v>425</v>
      </c>
      <c r="V610" s="1">
        <f>'[1]adj supplies'!$AQ611</f>
        <v>425</v>
      </c>
      <c r="W610" s="1">
        <f>'[1]adj supplies'!$AS611</f>
        <v>425</v>
      </c>
      <c r="X610" s="1">
        <f>'[1]adj supplies'!$AU611</f>
        <v>425</v>
      </c>
      <c r="Y610" s="1">
        <f>'[1]adj supplies'!$AY611</f>
        <v>425</v>
      </c>
      <c r="Z610" s="1">
        <f>'[1]adj supplies'!$BA611</f>
        <v>425</v>
      </c>
      <c r="AA610" s="1">
        <f>'[1]adj supplies'!$BC611</f>
        <v>425</v>
      </c>
      <c r="AB610" s="1">
        <f>'[1]adj supplies'!$BE611</f>
        <v>425</v>
      </c>
      <c r="AC610" s="1">
        <f>'[1]adj supplies'!$BG611</f>
        <v>425</v>
      </c>
      <c r="AD610" s="1">
        <f>'[1]adj supplies'!$BI611</f>
        <v>425</v>
      </c>
    </row>
    <row r="611" spans="1:30" x14ac:dyDescent="0.35">
      <c r="A611" t="str">
        <f>'[1]all nodes'!$B612</f>
        <v>Healdsburg  City Of</v>
      </c>
      <c r="B611">
        <f>'[1]all nodes'!$C612</f>
        <v>1801013</v>
      </c>
      <c r="C611" t="str">
        <f>'[1]all nodes'!$F612</f>
        <v>Recycled water</v>
      </c>
      <c r="D611" t="str">
        <f>'[1]all nodes'!$G612</f>
        <v>City of Healdsburg</v>
      </c>
      <c r="E611" t="str">
        <f>'[1]all nodes'!$P612</f>
        <v>Recycled water</v>
      </c>
      <c r="F611" t="str">
        <f>'[1]all nodes'!$Q612</f>
        <v>Recycled water</v>
      </c>
      <c r="G611">
        <f>'[1]all nodes'!Z612</f>
        <v>0</v>
      </c>
      <c r="H611" t="str">
        <f>'[1]all nodes'!AA612</f>
        <v>WW_1801_1140</v>
      </c>
      <c r="I611" t="str">
        <f>'[1]all nodes'!AB612</f>
        <v>1801013TREC</v>
      </c>
      <c r="J611" t="str">
        <f>'[1]all nodes'!AC612</f>
        <v>1801013NPD</v>
      </c>
      <c r="K611" t="str">
        <f>'[1]all nodes'!AD612</f>
        <v>1801013E</v>
      </c>
      <c r="L611" t="e">
        <f>IF('[1]all nodes'!AE612=0,0,INDEX([2]SUP_EL!$C:$D,MATCH('[1]all nodes'!AE612,[2]SUP_EL!$C:$C,0),2))</f>
        <v>#N/A</v>
      </c>
      <c r="M611" t="e">
        <f>IF('[1]all nodes'!AF612=0,0,INDEX([2]SUP_EL!$C:$D,MATCH('[1]all nodes'!AF612,[2]SUP_EL!$C:$C,0),2))</f>
        <v>#N/A</v>
      </c>
      <c r="N611">
        <f>IF('[1]all nodes'!AG612=0,0,INDEX([2]SUP_EL!$C:$D,MATCH('[1]all nodes'!AG612,[2]SUP_EL!$C:$C,0),2))</f>
        <v>10</v>
      </c>
      <c r="O611">
        <f>IF('[1]all nodes'!AH612=0,0,INDEX([2]SUP_EL!$C:$D,MATCH('[1]all nodes'!AH612,[2]SUP_EL!$C:$C,0),2))</f>
        <v>0</v>
      </c>
      <c r="P611">
        <f>IF('[1]all nodes'!AI612=0,0,INDEX([2]SUP_EL!$C:$D,MATCH('[1]all nodes'!AI612,[2]SUP_EL!$C:$C,0),2))</f>
        <v>0</v>
      </c>
      <c r="Q611">
        <f>IF('[1]all nodes'!AJ612=0,0,INDEX([2]SUP_EL!$C:$D,MATCH('[1]all nodes'!AJ612,[2]SUP_EL!$C:$C,0),2))</f>
        <v>97.762499999999989</v>
      </c>
      <c r="R611">
        <f>IF('[1]all nodes'!AK612=0,0,INDEX([2]SUP_EL!$C:$D,MATCH('[1]all nodes'!AK612,[2]SUP_EL!$C:$C,0),2))</f>
        <v>195.72</v>
      </c>
      <c r="S611" s="1">
        <f>'[1]adj supplies'!$AK612</f>
        <v>5</v>
      </c>
      <c r="T611" s="1">
        <f>'[1]adj supplies'!$AM612</f>
        <v>200</v>
      </c>
      <c r="U611" s="1">
        <f>'[1]adj supplies'!$AO612</f>
        <v>400</v>
      </c>
      <c r="V611" s="1">
        <f>'[1]adj supplies'!$AQ612</f>
        <v>420</v>
      </c>
      <c r="W611" s="1">
        <f>'[1]adj supplies'!$AS612</f>
        <v>420</v>
      </c>
      <c r="X611" s="1">
        <f>'[1]adj supplies'!$AU612</f>
        <v>420</v>
      </c>
      <c r="Y611" s="1">
        <f>'[1]adj supplies'!$AY612</f>
        <v>5</v>
      </c>
      <c r="Z611" s="1">
        <f>'[1]adj supplies'!$BA612</f>
        <v>200</v>
      </c>
      <c r="AA611" s="1">
        <f>'[1]adj supplies'!$BC612</f>
        <v>400</v>
      </c>
      <c r="AB611" s="1">
        <f>'[1]adj supplies'!$BE612</f>
        <v>420</v>
      </c>
      <c r="AC611" s="1">
        <f>'[1]adj supplies'!$BG612</f>
        <v>420</v>
      </c>
      <c r="AD611" s="1">
        <f>'[1]adj supplies'!$BI612</f>
        <v>420</v>
      </c>
    </row>
    <row r="612" spans="1:30" x14ac:dyDescent="0.35">
      <c r="A612" t="str">
        <f>'[1]all nodes'!$B613</f>
        <v>Healdsburg  City Of</v>
      </c>
      <c r="B612">
        <f>'[1]all nodes'!$C613</f>
        <v>1801013</v>
      </c>
      <c r="C612" t="str">
        <f>'[1]all nodes'!$F613</f>
        <v>Recycled water</v>
      </c>
      <c r="D612" t="str">
        <f>'[1]all nodes'!$G613</f>
        <v>City of Healdsburg</v>
      </c>
      <c r="E612" t="str">
        <f>'[1]all nodes'!$P613</f>
        <v>Recycled water</v>
      </c>
      <c r="F612" t="str">
        <f>'[1]all nodes'!$Q613</f>
        <v>Recycled water</v>
      </c>
      <c r="G612">
        <f>'[1]all nodes'!Z613</f>
        <v>0</v>
      </c>
      <c r="H612" t="str">
        <f>'[1]all nodes'!AA613</f>
        <v>WW_1801_1140</v>
      </c>
      <c r="I612" t="str">
        <f>'[1]all nodes'!AB613</f>
        <v>1801013TREC</v>
      </c>
      <c r="J612" t="str">
        <f>'[1]all nodes'!AC613</f>
        <v>1801013NPD</v>
      </c>
      <c r="K612" t="str">
        <f>'[1]all nodes'!AD613</f>
        <v>1801013E</v>
      </c>
      <c r="L612" t="e">
        <f>IF('[1]all nodes'!AE613=0,0,INDEX([2]SUP_EL!$C:$D,MATCH('[1]all nodes'!AE613,[2]SUP_EL!$C:$C,0),2))</f>
        <v>#N/A</v>
      </c>
      <c r="M612" t="e">
        <f>IF('[1]all nodes'!AF613=0,0,INDEX([2]SUP_EL!$C:$D,MATCH('[1]all nodes'!AF613,[2]SUP_EL!$C:$C,0),2))</f>
        <v>#N/A</v>
      </c>
      <c r="N612">
        <f>IF('[1]all nodes'!AG613=0,0,INDEX([2]SUP_EL!$C:$D,MATCH('[1]all nodes'!AG613,[2]SUP_EL!$C:$C,0),2))</f>
        <v>10</v>
      </c>
      <c r="O612">
        <f>IF('[1]all nodes'!AH613=0,0,INDEX([2]SUP_EL!$C:$D,MATCH('[1]all nodes'!AH613,[2]SUP_EL!$C:$C,0),2))</f>
        <v>0</v>
      </c>
      <c r="P612">
        <f>IF('[1]all nodes'!AI613=0,0,INDEX([2]SUP_EL!$C:$D,MATCH('[1]all nodes'!AI613,[2]SUP_EL!$C:$C,0),2))</f>
        <v>0</v>
      </c>
      <c r="Q612">
        <f>IF('[1]all nodes'!AJ613=0,0,INDEX([2]SUP_EL!$C:$D,MATCH('[1]all nodes'!AJ613,[2]SUP_EL!$C:$C,0),2))</f>
        <v>97.762499999999989</v>
      </c>
      <c r="R612">
        <f>IF('[1]all nodes'!AK613=0,0,INDEX([2]SUP_EL!$C:$D,MATCH('[1]all nodes'!AK613,[2]SUP_EL!$C:$C,0),2))</f>
        <v>195.72</v>
      </c>
      <c r="S612" s="1">
        <f>'[1]adj supplies'!$AK613</f>
        <v>25</v>
      </c>
      <c r="T612" s="1">
        <f>'[1]adj supplies'!$AM613</f>
        <v>30</v>
      </c>
      <c r="U612" s="1">
        <f>'[1]adj supplies'!$AO613</f>
        <v>30</v>
      </c>
      <c r="V612" s="1">
        <f>'[1]adj supplies'!$AQ613</f>
        <v>30</v>
      </c>
      <c r="W612" s="1">
        <f>'[1]adj supplies'!$AS613</f>
        <v>30</v>
      </c>
      <c r="X612" s="1">
        <f>'[1]adj supplies'!$AU613</f>
        <v>30</v>
      </c>
      <c r="Y612" s="1">
        <f>'[1]adj supplies'!$AY613</f>
        <v>25</v>
      </c>
      <c r="Z612" s="1">
        <f>'[1]adj supplies'!$BA613</f>
        <v>30</v>
      </c>
      <c r="AA612" s="1">
        <f>'[1]adj supplies'!$BC613</f>
        <v>30</v>
      </c>
      <c r="AB612" s="1">
        <f>'[1]adj supplies'!$BE613</f>
        <v>30</v>
      </c>
      <c r="AC612" s="1">
        <f>'[1]adj supplies'!$BG613</f>
        <v>30</v>
      </c>
      <c r="AD612" s="1">
        <f>'[1]adj supplies'!$BI613</f>
        <v>30</v>
      </c>
    </row>
    <row r="613" spans="1:30" x14ac:dyDescent="0.35">
      <c r="A613" t="str">
        <f>'[1]all nodes'!$B614</f>
        <v>Healdsburg  City Of</v>
      </c>
      <c r="B613">
        <f>'[1]all nodes'!$C614</f>
        <v>1801013</v>
      </c>
      <c r="C613" t="str">
        <f>'[1]all nodes'!$F614</f>
        <v>Recycled water</v>
      </c>
      <c r="D613" t="str">
        <f>'[1]all nodes'!$G614</f>
        <v>City of Healdsburg</v>
      </c>
      <c r="E613" t="str">
        <f>'[1]all nodes'!$P614</f>
        <v>Recycled water</v>
      </c>
      <c r="F613" t="str">
        <f>'[1]all nodes'!$Q614</f>
        <v>Recycled water</v>
      </c>
      <c r="G613">
        <f>'[1]all nodes'!Z614</f>
        <v>0</v>
      </c>
      <c r="H613" t="str">
        <f>'[1]all nodes'!AA614</f>
        <v>WW_1801_1140</v>
      </c>
      <c r="I613" t="str">
        <f>'[1]all nodes'!AB614</f>
        <v>1801013TREC</v>
      </c>
      <c r="J613" t="str">
        <f>'[1]all nodes'!AC614</f>
        <v>1801013NPD</v>
      </c>
      <c r="K613" t="str">
        <f>'[1]all nodes'!AD614</f>
        <v>1801013E</v>
      </c>
      <c r="L613" t="e">
        <f>IF('[1]all nodes'!AE614=0,0,INDEX([2]SUP_EL!$C:$D,MATCH('[1]all nodes'!AE614,[2]SUP_EL!$C:$C,0),2))</f>
        <v>#N/A</v>
      </c>
      <c r="M613" t="e">
        <f>IF('[1]all nodes'!AF614=0,0,INDEX([2]SUP_EL!$C:$D,MATCH('[1]all nodes'!AF614,[2]SUP_EL!$C:$C,0),2))</f>
        <v>#N/A</v>
      </c>
      <c r="N613">
        <f>IF('[1]all nodes'!AG614=0,0,INDEX([2]SUP_EL!$C:$D,MATCH('[1]all nodes'!AG614,[2]SUP_EL!$C:$C,0),2))</f>
        <v>10</v>
      </c>
      <c r="O613">
        <f>IF('[1]all nodes'!AH614=0,0,INDEX([2]SUP_EL!$C:$D,MATCH('[1]all nodes'!AH614,[2]SUP_EL!$C:$C,0),2))</f>
        <v>0</v>
      </c>
      <c r="P613">
        <f>IF('[1]all nodes'!AI614=0,0,INDEX([2]SUP_EL!$C:$D,MATCH('[1]all nodes'!AI614,[2]SUP_EL!$C:$C,0),2))</f>
        <v>0</v>
      </c>
      <c r="Q613">
        <f>IF('[1]all nodes'!AJ614=0,0,INDEX([2]SUP_EL!$C:$D,MATCH('[1]all nodes'!AJ614,[2]SUP_EL!$C:$C,0),2))</f>
        <v>97.762499999999989</v>
      </c>
      <c r="R613">
        <f>IF('[1]all nodes'!AK614=0,0,INDEX([2]SUP_EL!$C:$D,MATCH('[1]all nodes'!AK614,[2]SUP_EL!$C:$C,0),2))</f>
        <v>195.72</v>
      </c>
      <c r="S613" s="1">
        <f>'[1]adj supplies'!$AK614</f>
        <v>0</v>
      </c>
      <c r="T613" s="1">
        <f>'[1]adj supplies'!$AM614</f>
        <v>15</v>
      </c>
      <c r="U613" s="1">
        <f>'[1]adj supplies'!$AO614</f>
        <v>15</v>
      </c>
      <c r="V613" s="1">
        <f>'[1]adj supplies'!$AQ614</f>
        <v>15</v>
      </c>
      <c r="W613" s="1">
        <f>'[1]adj supplies'!$AS614</f>
        <v>15</v>
      </c>
      <c r="X613" s="1">
        <f>'[1]adj supplies'!$AU614</f>
        <v>15</v>
      </c>
      <c r="Y613" s="1">
        <f>'[1]adj supplies'!$AY614</f>
        <v>0</v>
      </c>
      <c r="Z613" s="1">
        <f>'[1]adj supplies'!$BA614</f>
        <v>15</v>
      </c>
      <c r="AA613" s="1">
        <f>'[1]adj supplies'!$BC614</f>
        <v>15</v>
      </c>
      <c r="AB613" s="1">
        <f>'[1]adj supplies'!$BE614</f>
        <v>15</v>
      </c>
      <c r="AC613" s="1">
        <f>'[1]adj supplies'!$BG614</f>
        <v>15</v>
      </c>
      <c r="AD613" s="1">
        <f>'[1]adj supplies'!$BI614</f>
        <v>15</v>
      </c>
    </row>
    <row r="614" spans="1:30" x14ac:dyDescent="0.35">
      <c r="A614" t="str">
        <f>'[1]all nodes'!$B615</f>
        <v>Healdsburg  City Of</v>
      </c>
      <c r="B614">
        <f>'[1]all nodes'!$C615</f>
        <v>1801013</v>
      </c>
      <c r="C614" t="str">
        <f>'[1]all nodes'!$F615</f>
        <v>Recycled water</v>
      </c>
      <c r="D614" t="str">
        <f>'[1]all nodes'!$G615</f>
        <v>City of Healdsburg</v>
      </c>
      <c r="E614" t="str">
        <f>'[1]all nodes'!$P615</f>
        <v>Recycled water</v>
      </c>
      <c r="F614" t="str">
        <f>'[1]all nodes'!$Q615</f>
        <v>Recycled water</v>
      </c>
      <c r="G614">
        <f>'[1]all nodes'!Z615</f>
        <v>0</v>
      </c>
      <c r="H614" t="str">
        <f>'[1]all nodes'!AA615</f>
        <v>WW_1801_1140</v>
      </c>
      <c r="I614" t="str">
        <f>'[1]all nodes'!AB615</f>
        <v>1801013TREC</v>
      </c>
      <c r="J614" t="str">
        <f>'[1]all nodes'!AC615</f>
        <v>1801013NPD</v>
      </c>
      <c r="K614" t="str">
        <f>'[1]all nodes'!AD615</f>
        <v>1801013E</v>
      </c>
      <c r="L614" t="e">
        <f>IF('[1]all nodes'!AE615=0,0,INDEX([2]SUP_EL!$C:$D,MATCH('[1]all nodes'!AE615,[2]SUP_EL!$C:$C,0),2))</f>
        <v>#N/A</v>
      </c>
      <c r="M614" t="e">
        <f>IF('[1]all nodes'!AF615=0,0,INDEX([2]SUP_EL!$C:$D,MATCH('[1]all nodes'!AF615,[2]SUP_EL!$C:$C,0),2))</f>
        <v>#N/A</v>
      </c>
      <c r="N614">
        <f>IF('[1]all nodes'!AG615=0,0,INDEX([2]SUP_EL!$C:$D,MATCH('[1]all nodes'!AG615,[2]SUP_EL!$C:$C,0),2))</f>
        <v>10</v>
      </c>
      <c r="O614">
        <f>IF('[1]all nodes'!AH615=0,0,INDEX([2]SUP_EL!$C:$D,MATCH('[1]all nodes'!AH615,[2]SUP_EL!$C:$C,0),2))</f>
        <v>0</v>
      </c>
      <c r="P614">
        <f>IF('[1]all nodes'!AI615=0,0,INDEX([2]SUP_EL!$C:$D,MATCH('[1]all nodes'!AI615,[2]SUP_EL!$C:$C,0),2))</f>
        <v>0</v>
      </c>
      <c r="Q614">
        <f>IF('[1]all nodes'!AJ615=0,0,INDEX([2]SUP_EL!$C:$D,MATCH('[1]all nodes'!AJ615,[2]SUP_EL!$C:$C,0),2))</f>
        <v>97.762499999999989</v>
      </c>
      <c r="R614">
        <f>IF('[1]all nodes'!AK615=0,0,INDEX([2]SUP_EL!$C:$D,MATCH('[1]all nodes'!AK615,[2]SUP_EL!$C:$C,0),2))</f>
        <v>195.72</v>
      </c>
      <c r="S614" s="1">
        <f>'[1]adj supplies'!$AK615</f>
        <v>0</v>
      </c>
      <c r="T614" s="1">
        <f>'[1]adj supplies'!$AM615</f>
        <v>3</v>
      </c>
      <c r="U614" s="1">
        <f>'[1]adj supplies'!$AO615</f>
        <v>3</v>
      </c>
      <c r="V614" s="1">
        <f>'[1]adj supplies'!$AQ615</f>
        <v>80</v>
      </c>
      <c r="W614" s="1">
        <f>'[1]adj supplies'!$AS615</f>
        <v>80</v>
      </c>
      <c r="X614" s="1">
        <f>'[1]adj supplies'!$AU615</f>
        <v>80</v>
      </c>
      <c r="Y614" s="1">
        <f>'[1]adj supplies'!$AY615</f>
        <v>0</v>
      </c>
      <c r="Z614" s="1">
        <f>'[1]adj supplies'!$BA615</f>
        <v>3</v>
      </c>
      <c r="AA614" s="1">
        <f>'[1]adj supplies'!$BC615</f>
        <v>3</v>
      </c>
      <c r="AB614" s="1">
        <f>'[1]adj supplies'!$BE615</f>
        <v>80</v>
      </c>
      <c r="AC614" s="1">
        <f>'[1]adj supplies'!$BG615</f>
        <v>80</v>
      </c>
      <c r="AD614" s="1">
        <f>'[1]adj supplies'!$BI615</f>
        <v>80</v>
      </c>
    </row>
    <row r="615" spans="1:30" x14ac:dyDescent="0.35">
      <c r="A615" t="str">
        <f>'[1]all nodes'!$B616</f>
        <v>Healdsburg  City Of</v>
      </c>
      <c r="B615">
        <f>'[1]all nodes'!$C616</f>
        <v>1801013</v>
      </c>
      <c r="C615" t="str">
        <f>'[1]all nodes'!$F616</f>
        <v>Recycled water</v>
      </c>
      <c r="D615" t="str">
        <f>'[1]all nodes'!$G616</f>
        <v>City of Healdsburg</v>
      </c>
      <c r="E615" t="str">
        <f>'[1]all nodes'!$P616</f>
        <v>Recycled water</v>
      </c>
      <c r="F615" t="str">
        <f>'[1]all nodes'!$Q616</f>
        <v>Recycled water</v>
      </c>
      <c r="G615">
        <f>'[1]all nodes'!Z616</f>
        <v>0</v>
      </c>
      <c r="H615" t="str">
        <f>'[1]all nodes'!AA616</f>
        <v>WW_1801_1140</v>
      </c>
      <c r="I615" t="str">
        <f>'[1]all nodes'!AB616</f>
        <v>1801013TREC</v>
      </c>
      <c r="J615" t="str">
        <f>'[1]all nodes'!AC616</f>
        <v>1801013NPD</v>
      </c>
      <c r="K615" t="str">
        <f>'[1]all nodes'!AD616</f>
        <v>1801013E</v>
      </c>
      <c r="L615" t="e">
        <f>IF('[1]all nodes'!AE616=0,0,INDEX([2]SUP_EL!$C:$D,MATCH('[1]all nodes'!AE616,[2]SUP_EL!$C:$C,0),2))</f>
        <v>#N/A</v>
      </c>
      <c r="M615" t="e">
        <f>IF('[1]all nodes'!AF616=0,0,INDEX([2]SUP_EL!$C:$D,MATCH('[1]all nodes'!AF616,[2]SUP_EL!$C:$C,0),2))</f>
        <v>#N/A</v>
      </c>
      <c r="N615">
        <f>IF('[1]all nodes'!AG616=0,0,INDEX([2]SUP_EL!$C:$D,MATCH('[1]all nodes'!AG616,[2]SUP_EL!$C:$C,0),2))</f>
        <v>10</v>
      </c>
      <c r="O615">
        <f>IF('[1]all nodes'!AH616=0,0,INDEX([2]SUP_EL!$C:$D,MATCH('[1]all nodes'!AH616,[2]SUP_EL!$C:$C,0),2))</f>
        <v>0</v>
      </c>
      <c r="P615">
        <f>IF('[1]all nodes'!AI616=0,0,INDEX([2]SUP_EL!$C:$D,MATCH('[1]all nodes'!AI616,[2]SUP_EL!$C:$C,0),2))</f>
        <v>0</v>
      </c>
      <c r="Q615">
        <f>IF('[1]all nodes'!AJ616=0,0,INDEX([2]SUP_EL!$C:$D,MATCH('[1]all nodes'!AJ616,[2]SUP_EL!$C:$C,0),2))</f>
        <v>97.762499999999989</v>
      </c>
      <c r="R615">
        <f>IF('[1]all nodes'!AK616=0,0,INDEX([2]SUP_EL!$C:$D,MATCH('[1]all nodes'!AK616,[2]SUP_EL!$C:$C,0),2))</f>
        <v>195.72</v>
      </c>
      <c r="S615" s="1">
        <f>'[1]adj supplies'!$AK616</f>
        <v>0</v>
      </c>
      <c r="T615" s="1">
        <f>'[1]adj supplies'!$AM616</f>
        <v>0</v>
      </c>
      <c r="U615" s="1">
        <f>'[1]adj supplies'!$AO616</f>
        <v>0</v>
      </c>
      <c r="V615" s="1">
        <f>'[1]adj supplies'!$AQ616</f>
        <v>90</v>
      </c>
      <c r="W615" s="1">
        <f>'[1]adj supplies'!$AS616</f>
        <v>90</v>
      </c>
      <c r="X615" s="1">
        <f>'[1]adj supplies'!$AU616</f>
        <v>90</v>
      </c>
      <c r="Y615" s="1">
        <f>'[1]adj supplies'!$AY616</f>
        <v>0</v>
      </c>
      <c r="Z615" s="1">
        <f>'[1]adj supplies'!$BA616</f>
        <v>0</v>
      </c>
      <c r="AA615" s="1">
        <f>'[1]adj supplies'!$BC616</f>
        <v>0</v>
      </c>
      <c r="AB615" s="1">
        <f>'[1]adj supplies'!$BE616</f>
        <v>90</v>
      </c>
      <c r="AC615" s="1">
        <f>'[1]adj supplies'!$BG616</f>
        <v>90</v>
      </c>
      <c r="AD615" s="1">
        <f>'[1]adj supplies'!$BI616</f>
        <v>90</v>
      </c>
    </row>
    <row r="616" spans="1:30" x14ac:dyDescent="0.35">
      <c r="A616" t="str">
        <f>'[1]all nodes'!$B617</f>
        <v>Healdsburg  City Of</v>
      </c>
      <c r="B616">
        <f>'[1]all nodes'!$C617</f>
        <v>1801013</v>
      </c>
      <c r="C616" t="str">
        <f>'[1]all nodes'!$F617</f>
        <v>Surface water</v>
      </c>
      <c r="D616" t="str">
        <f>'[1]all nodes'!$G617</f>
        <v>Dry Creek Well Field</v>
      </c>
      <c r="E616" t="str">
        <f>'[1]all nodes'!$P617</f>
        <v>Raw water</v>
      </c>
      <c r="F616" t="str">
        <f>'[1]all nodes'!$Q617</f>
        <v>Drinking water</v>
      </c>
      <c r="G616" t="e">
        <f>'[1]all nodes'!Z617</f>
        <v>#N/A</v>
      </c>
      <c r="H616" t="e">
        <f>'[1]all nodes'!AA617</f>
        <v>#N/A</v>
      </c>
      <c r="I616" t="e">
        <f>'[1]all nodes'!AB617</f>
        <v>#N/A</v>
      </c>
      <c r="J616" t="str">
        <f>'[1]all nodes'!AC617</f>
        <v>1801013PD</v>
      </c>
      <c r="K616" t="str">
        <f>'[1]all nodes'!AD617</f>
        <v>1801013E</v>
      </c>
      <c r="L616" t="e">
        <f>IF('[1]all nodes'!AE617=0,0,INDEX([2]SUP_EL!$C:$D,MATCH('[1]all nodes'!AE617,[2]SUP_EL!$C:$C,0),2))</f>
        <v>#N/A</v>
      </c>
      <c r="M616" t="e">
        <f>IF('[1]all nodes'!AF617=0,0,INDEX([2]SUP_EL!$C:$D,MATCH('[1]all nodes'!AF617,[2]SUP_EL!$C:$C,0),2))</f>
        <v>#N/A</v>
      </c>
      <c r="N616" t="e">
        <f>IF('[1]all nodes'!AG617=0,0,INDEX([2]SUP_EL!$C:$D,MATCH('[1]all nodes'!AG617,[2]SUP_EL!$C:$C,0),2))</f>
        <v>#N/A</v>
      </c>
      <c r="O616" t="e">
        <f>IF('[1]all nodes'!AH617=0,0,INDEX([2]SUP_EL!$C:$D,MATCH('[1]all nodes'!AH617,[2]SUP_EL!$C:$C,0),2))</f>
        <v>#N/A</v>
      </c>
      <c r="P616" t="e">
        <f>IF('[1]all nodes'!AI617=0,0,INDEX([2]SUP_EL!$C:$D,MATCH('[1]all nodes'!AI617,[2]SUP_EL!$C:$C,0),2))</f>
        <v>#N/A</v>
      </c>
      <c r="Q616" t="e">
        <f>IF('[1]all nodes'!AJ617=0,0,INDEX([2]SUP_EL!$C:$D,MATCH('[1]all nodes'!AJ617,[2]SUP_EL!$C:$C,0),2))</f>
        <v>#N/A</v>
      </c>
      <c r="R616">
        <f>IF('[1]all nodes'!AK617=0,0,INDEX([2]SUP_EL!$C:$D,MATCH('[1]all nodes'!AK617,[2]SUP_EL!$C:$C,0),2))</f>
        <v>163.1</v>
      </c>
      <c r="S616" s="1">
        <f>'[1]adj supplies'!$AK617</f>
        <v>424</v>
      </c>
      <c r="T616" s="1">
        <f>'[1]adj supplies'!$AM617</f>
        <v>424</v>
      </c>
      <c r="U616" s="1">
        <f>'[1]adj supplies'!$AO617</f>
        <v>424</v>
      </c>
      <c r="V616" s="1">
        <f>'[1]adj supplies'!$AQ617</f>
        <v>424</v>
      </c>
      <c r="W616" s="1">
        <f>'[1]adj supplies'!$AS617</f>
        <v>424</v>
      </c>
      <c r="X616" s="1">
        <f>'[1]adj supplies'!$AU617</f>
        <v>424</v>
      </c>
      <c r="Y616" s="1">
        <f>'[1]adj supplies'!$AY617</f>
        <v>424</v>
      </c>
      <c r="Z616" s="1">
        <f>'[1]adj supplies'!$BA617</f>
        <v>424</v>
      </c>
      <c r="AA616" s="1">
        <f>'[1]adj supplies'!$BC617</f>
        <v>424</v>
      </c>
      <c r="AB616" s="1">
        <f>'[1]adj supplies'!$BE617</f>
        <v>424</v>
      </c>
      <c r="AC616" s="1">
        <f>'[1]adj supplies'!$BG617</f>
        <v>424</v>
      </c>
      <c r="AD616" s="1">
        <f>'[1]adj supplies'!$BI617</f>
        <v>424</v>
      </c>
    </row>
    <row r="617" spans="1:30" x14ac:dyDescent="0.35">
      <c r="A617" t="str">
        <f>'[1]all nodes'!$B618</f>
        <v>Healdsburg  City Of</v>
      </c>
      <c r="B617">
        <f>'[1]all nodes'!$C618</f>
        <v>1801013</v>
      </c>
      <c r="C617" t="str">
        <f>'[1]all nodes'!$F618</f>
        <v>Surface water</v>
      </c>
      <c r="D617" t="str">
        <f>'[1]all nodes'!$G618</f>
        <v>Dry Creek Well Field - Approval of year round Diversion(a)</v>
      </c>
      <c r="E617" t="str">
        <f>'[1]all nodes'!$P618</f>
        <v>Raw water</v>
      </c>
      <c r="F617" t="str">
        <f>'[1]all nodes'!$Q618</f>
        <v>Drinking water</v>
      </c>
      <c r="G617" t="e">
        <f>'[1]all nodes'!Z618</f>
        <v>#N/A</v>
      </c>
      <c r="H617" t="e">
        <f>'[1]all nodes'!AA618</f>
        <v>#N/A</v>
      </c>
      <c r="I617" t="e">
        <f>'[1]all nodes'!AB618</f>
        <v>#N/A</v>
      </c>
      <c r="J617" t="str">
        <f>'[1]all nodes'!AC618</f>
        <v>1801013PD</v>
      </c>
      <c r="K617" t="str">
        <f>'[1]all nodes'!AD618</f>
        <v>1801013E</v>
      </c>
      <c r="L617" t="e">
        <f>IF('[1]all nodes'!AE618=0,0,INDEX([2]SUP_EL!$C:$D,MATCH('[1]all nodes'!AE618,[2]SUP_EL!$C:$C,0),2))</f>
        <v>#N/A</v>
      </c>
      <c r="M617" t="e">
        <f>IF('[1]all nodes'!AF618=0,0,INDEX([2]SUP_EL!$C:$D,MATCH('[1]all nodes'!AF618,[2]SUP_EL!$C:$C,0),2))</f>
        <v>#N/A</v>
      </c>
      <c r="N617" t="e">
        <f>IF('[1]all nodes'!AG618=0,0,INDEX([2]SUP_EL!$C:$D,MATCH('[1]all nodes'!AG618,[2]SUP_EL!$C:$C,0),2))</f>
        <v>#N/A</v>
      </c>
      <c r="O617" t="e">
        <f>IF('[1]all nodes'!AH618=0,0,INDEX([2]SUP_EL!$C:$D,MATCH('[1]all nodes'!AH618,[2]SUP_EL!$C:$C,0),2))</f>
        <v>#N/A</v>
      </c>
      <c r="P617" t="e">
        <f>IF('[1]all nodes'!AI618=0,0,INDEX([2]SUP_EL!$C:$D,MATCH('[1]all nodes'!AI618,[2]SUP_EL!$C:$C,0),2))</f>
        <v>#N/A</v>
      </c>
      <c r="Q617" t="e">
        <f>IF('[1]all nodes'!AJ618=0,0,INDEX([2]SUP_EL!$C:$D,MATCH('[1]all nodes'!AJ618,[2]SUP_EL!$C:$C,0),2))</f>
        <v>#N/A</v>
      </c>
      <c r="R617">
        <f>IF('[1]all nodes'!AK618=0,0,INDEX([2]SUP_EL!$C:$D,MATCH('[1]all nodes'!AK618,[2]SUP_EL!$C:$C,0),2))</f>
        <v>163.1</v>
      </c>
      <c r="S617" s="1">
        <f>'[1]adj supplies'!$AK618</f>
        <v>0</v>
      </c>
      <c r="T617" s="1">
        <f>'[1]adj supplies'!$AM618</f>
        <v>304</v>
      </c>
      <c r="U617" s="1">
        <f>'[1]adj supplies'!$AO618</f>
        <v>304</v>
      </c>
      <c r="V617" s="1">
        <f>'[1]adj supplies'!$AQ618</f>
        <v>304</v>
      </c>
      <c r="W617" s="1">
        <f>'[1]adj supplies'!$AS618</f>
        <v>304</v>
      </c>
      <c r="X617" s="1">
        <f>'[1]adj supplies'!$AU618</f>
        <v>304</v>
      </c>
      <c r="Y617" s="1">
        <f>'[1]adj supplies'!$AY618</f>
        <v>0</v>
      </c>
      <c r="Z617" s="1">
        <f>'[1]adj supplies'!$BA618</f>
        <v>304</v>
      </c>
      <c r="AA617" s="1">
        <f>'[1]adj supplies'!$BC618</f>
        <v>304</v>
      </c>
      <c r="AB617" s="1">
        <f>'[1]adj supplies'!$BE618</f>
        <v>304</v>
      </c>
      <c r="AC617" s="1">
        <f>'[1]adj supplies'!$BG618</f>
        <v>304</v>
      </c>
      <c r="AD617" s="1">
        <f>'[1]adj supplies'!$BI618</f>
        <v>304</v>
      </c>
    </row>
    <row r="618" spans="1:30" x14ac:dyDescent="0.35">
      <c r="A618" t="str">
        <f>'[1]all nodes'!$B619</f>
        <v>Healdsburg  City Of</v>
      </c>
      <c r="B618">
        <f>'[1]all nodes'!$C619</f>
        <v>1801013</v>
      </c>
      <c r="C618" t="str">
        <f>'[1]all nodes'!$F619</f>
        <v>Surface water</v>
      </c>
      <c r="D618" t="str">
        <f>'[1]all nodes'!$G619</f>
        <v>Fitch Well Field - Diggers Bend Diversion</v>
      </c>
      <c r="E618" t="str">
        <f>'[1]all nodes'!$P619</f>
        <v>Raw water</v>
      </c>
      <c r="F618" t="str">
        <f>'[1]all nodes'!$Q619</f>
        <v>Drinking water</v>
      </c>
      <c r="G618" t="e">
        <f>'[1]all nodes'!Z619</f>
        <v>#N/A</v>
      </c>
      <c r="H618" t="e">
        <f>'[1]all nodes'!AA619</f>
        <v>#N/A</v>
      </c>
      <c r="I618" t="e">
        <f>'[1]all nodes'!AB619</f>
        <v>#N/A</v>
      </c>
      <c r="J618" t="str">
        <f>'[1]all nodes'!AC619</f>
        <v>1801013PD</v>
      </c>
      <c r="K618" t="str">
        <f>'[1]all nodes'!AD619</f>
        <v>1801013E</v>
      </c>
      <c r="L618" t="e">
        <f>IF('[1]all nodes'!AE619=0,0,INDEX([2]SUP_EL!$C:$D,MATCH('[1]all nodes'!AE619,[2]SUP_EL!$C:$C,0),2))</f>
        <v>#N/A</v>
      </c>
      <c r="M618" t="e">
        <f>IF('[1]all nodes'!AF619=0,0,INDEX([2]SUP_EL!$C:$D,MATCH('[1]all nodes'!AF619,[2]SUP_EL!$C:$C,0),2))</f>
        <v>#N/A</v>
      </c>
      <c r="N618" t="e">
        <f>IF('[1]all nodes'!AG619=0,0,INDEX([2]SUP_EL!$C:$D,MATCH('[1]all nodes'!AG619,[2]SUP_EL!$C:$C,0),2))</f>
        <v>#N/A</v>
      </c>
      <c r="O618" t="e">
        <f>IF('[1]all nodes'!AH619=0,0,INDEX([2]SUP_EL!$C:$D,MATCH('[1]all nodes'!AH619,[2]SUP_EL!$C:$C,0),2))</f>
        <v>#N/A</v>
      </c>
      <c r="P618" t="e">
        <f>IF('[1]all nodes'!AI619=0,0,INDEX([2]SUP_EL!$C:$D,MATCH('[1]all nodes'!AI619,[2]SUP_EL!$C:$C,0),2))</f>
        <v>#N/A</v>
      </c>
      <c r="Q618" t="e">
        <f>IF('[1]all nodes'!AJ619=0,0,INDEX([2]SUP_EL!$C:$D,MATCH('[1]all nodes'!AJ619,[2]SUP_EL!$C:$C,0),2))</f>
        <v>#N/A</v>
      </c>
      <c r="R618">
        <f>IF('[1]all nodes'!AK619=0,0,INDEX([2]SUP_EL!$C:$D,MATCH('[1]all nodes'!AK619,[2]SUP_EL!$C:$C,0),2))</f>
        <v>163.1</v>
      </c>
      <c r="S618" s="1">
        <f>'[1]adj supplies'!$AK619</f>
        <v>578</v>
      </c>
      <c r="T618" s="1">
        <f>'[1]adj supplies'!$AM619</f>
        <v>578</v>
      </c>
      <c r="U618" s="1">
        <f>'[1]adj supplies'!$AO619</f>
        <v>578</v>
      </c>
      <c r="V618" s="1">
        <f>'[1]adj supplies'!$AQ619</f>
        <v>578</v>
      </c>
      <c r="W618" s="1">
        <f>'[1]adj supplies'!$AS619</f>
        <v>578</v>
      </c>
      <c r="X618" s="1">
        <f>'[1]adj supplies'!$AU619</f>
        <v>578</v>
      </c>
      <c r="Y618" s="1">
        <f>'[1]adj supplies'!$AY619</f>
        <v>578</v>
      </c>
      <c r="Z618" s="1">
        <f>'[1]adj supplies'!$BA619</f>
        <v>578</v>
      </c>
      <c r="AA618" s="1">
        <f>'[1]adj supplies'!$BC619</f>
        <v>578</v>
      </c>
      <c r="AB618" s="1">
        <f>'[1]adj supplies'!$BE619</f>
        <v>578</v>
      </c>
      <c r="AC618" s="1">
        <f>'[1]adj supplies'!$BG619</f>
        <v>578</v>
      </c>
      <c r="AD618" s="1">
        <f>'[1]adj supplies'!$BI619</f>
        <v>578</v>
      </c>
    </row>
    <row r="619" spans="1:30" x14ac:dyDescent="0.35">
      <c r="A619" t="str">
        <f>'[1]all nodes'!$B620</f>
        <v>Healdsburg  City Of</v>
      </c>
      <c r="B619">
        <f>'[1]all nodes'!$C620</f>
        <v>1801013</v>
      </c>
      <c r="C619" t="str">
        <f>'[1]all nodes'!$F620</f>
        <v>Surface water</v>
      </c>
      <c r="D619" t="str">
        <f>'[1]all nodes'!$G620</f>
        <v>Fitch Well Fields</v>
      </c>
      <c r="E619" t="str">
        <f>'[1]all nodes'!$P620</f>
        <v>Raw water</v>
      </c>
      <c r="F619" t="str">
        <f>'[1]all nodes'!$Q620</f>
        <v>Drinking water</v>
      </c>
      <c r="G619" t="e">
        <f>'[1]all nodes'!Z620</f>
        <v>#N/A</v>
      </c>
      <c r="H619" t="e">
        <f>'[1]all nodes'!AA620</f>
        <v>#N/A</v>
      </c>
      <c r="I619" t="e">
        <f>'[1]all nodes'!AB620</f>
        <v>#N/A</v>
      </c>
      <c r="J619" t="str">
        <f>'[1]all nodes'!AC620</f>
        <v>1801013PD</v>
      </c>
      <c r="K619" t="str">
        <f>'[1]all nodes'!AD620</f>
        <v>1801013E</v>
      </c>
      <c r="L619" t="e">
        <f>IF('[1]all nodes'!AE620=0,0,INDEX([2]SUP_EL!$C:$D,MATCH('[1]all nodes'!AE620,[2]SUP_EL!$C:$C,0),2))</f>
        <v>#N/A</v>
      </c>
      <c r="M619" t="e">
        <f>IF('[1]all nodes'!AF620=0,0,INDEX([2]SUP_EL!$C:$D,MATCH('[1]all nodes'!AF620,[2]SUP_EL!$C:$C,0),2))</f>
        <v>#N/A</v>
      </c>
      <c r="N619" t="e">
        <f>IF('[1]all nodes'!AG620=0,0,INDEX([2]SUP_EL!$C:$D,MATCH('[1]all nodes'!AG620,[2]SUP_EL!$C:$C,0),2))</f>
        <v>#N/A</v>
      </c>
      <c r="O619" t="e">
        <f>IF('[1]all nodes'!AH620=0,0,INDEX([2]SUP_EL!$C:$D,MATCH('[1]all nodes'!AH620,[2]SUP_EL!$C:$C,0),2))</f>
        <v>#N/A</v>
      </c>
      <c r="P619" t="e">
        <f>IF('[1]all nodes'!AI620=0,0,INDEX([2]SUP_EL!$C:$D,MATCH('[1]all nodes'!AI620,[2]SUP_EL!$C:$C,0),2))</f>
        <v>#N/A</v>
      </c>
      <c r="Q619" t="e">
        <f>IF('[1]all nodes'!AJ620=0,0,INDEX([2]SUP_EL!$C:$D,MATCH('[1]all nodes'!AJ620,[2]SUP_EL!$C:$C,0),2))</f>
        <v>#N/A</v>
      </c>
      <c r="R619">
        <f>IF('[1]all nodes'!AK620=0,0,INDEX([2]SUP_EL!$C:$D,MATCH('[1]all nodes'!AK620,[2]SUP_EL!$C:$C,0),2))</f>
        <v>163.1</v>
      </c>
      <c r="S619" s="1">
        <f>'[1]adj supplies'!$AK620</f>
        <v>1385</v>
      </c>
      <c r="T619" s="1">
        <f>'[1]adj supplies'!$AM620</f>
        <v>1385</v>
      </c>
      <c r="U619" s="1">
        <f>'[1]adj supplies'!$AO620</f>
        <v>1385</v>
      </c>
      <c r="V619" s="1">
        <f>'[1]adj supplies'!$AQ620</f>
        <v>1385</v>
      </c>
      <c r="W619" s="1">
        <f>'[1]adj supplies'!$AS620</f>
        <v>1385</v>
      </c>
      <c r="X619" s="1">
        <f>'[1]adj supplies'!$AU620</f>
        <v>1385</v>
      </c>
      <c r="Y619" s="1">
        <f>'[1]adj supplies'!$AY620</f>
        <v>1385</v>
      </c>
      <c r="Z619" s="1">
        <f>'[1]adj supplies'!$BA620</f>
        <v>1385</v>
      </c>
      <c r="AA619" s="1">
        <f>'[1]adj supplies'!$BC620</f>
        <v>1385</v>
      </c>
      <c r="AB619" s="1">
        <f>'[1]adj supplies'!$BE620</f>
        <v>1385</v>
      </c>
      <c r="AC619" s="1">
        <f>'[1]adj supplies'!$BG620</f>
        <v>1385</v>
      </c>
      <c r="AD619" s="1">
        <f>'[1]adj supplies'!$BI620</f>
        <v>1385</v>
      </c>
    </row>
    <row r="620" spans="1:30" x14ac:dyDescent="0.35">
      <c r="A620" t="str">
        <f>'[1]all nodes'!$B621</f>
        <v>Healdsburg  City Of</v>
      </c>
      <c r="B620">
        <f>'[1]all nodes'!$C621</f>
        <v>1801013</v>
      </c>
      <c r="C620" t="str">
        <f>'[1]all nodes'!$F621</f>
        <v>Surface water</v>
      </c>
      <c r="D620" t="str">
        <f>'[1]all nodes'!$G621</f>
        <v>Gauntlett Well Field</v>
      </c>
      <c r="E620" t="str">
        <f>'[1]all nodes'!$P621</f>
        <v>Raw water</v>
      </c>
      <c r="F620" t="str">
        <f>'[1]all nodes'!$Q621</f>
        <v>Drinking water</v>
      </c>
      <c r="G620" t="e">
        <f>'[1]all nodes'!Z621</f>
        <v>#N/A</v>
      </c>
      <c r="H620" t="e">
        <f>'[1]all nodes'!AA621</f>
        <v>#N/A</v>
      </c>
      <c r="I620" t="e">
        <f>'[1]all nodes'!AB621</f>
        <v>#N/A</v>
      </c>
      <c r="J620" t="str">
        <f>'[1]all nodes'!AC621</f>
        <v>1801013PD</v>
      </c>
      <c r="K620" t="str">
        <f>'[1]all nodes'!AD621</f>
        <v>1801013E</v>
      </c>
      <c r="L620" t="e">
        <f>IF('[1]all nodes'!AE621=0,0,INDEX([2]SUP_EL!$C:$D,MATCH('[1]all nodes'!AE621,[2]SUP_EL!$C:$C,0),2))</f>
        <v>#N/A</v>
      </c>
      <c r="M620" t="e">
        <f>IF('[1]all nodes'!AF621=0,0,INDEX([2]SUP_EL!$C:$D,MATCH('[1]all nodes'!AF621,[2]SUP_EL!$C:$C,0),2))</f>
        <v>#N/A</v>
      </c>
      <c r="N620" t="e">
        <f>IF('[1]all nodes'!AG621=0,0,INDEX([2]SUP_EL!$C:$D,MATCH('[1]all nodes'!AG621,[2]SUP_EL!$C:$C,0),2))</f>
        <v>#N/A</v>
      </c>
      <c r="O620" t="e">
        <f>IF('[1]all nodes'!AH621=0,0,INDEX([2]SUP_EL!$C:$D,MATCH('[1]all nodes'!AH621,[2]SUP_EL!$C:$C,0),2))</f>
        <v>#N/A</v>
      </c>
      <c r="P620" t="e">
        <f>IF('[1]all nodes'!AI621=0,0,INDEX([2]SUP_EL!$C:$D,MATCH('[1]all nodes'!AI621,[2]SUP_EL!$C:$C,0),2))</f>
        <v>#N/A</v>
      </c>
      <c r="Q620" t="e">
        <f>IF('[1]all nodes'!AJ621=0,0,INDEX([2]SUP_EL!$C:$D,MATCH('[1]all nodes'!AJ621,[2]SUP_EL!$C:$C,0),2))</f>
        <v>#N/A</v>
      </c>
      <c r="R620">
        <f>IF('[1]all nodes'!AK621=0,0,INDEX([2]SUP_EL!$C:$D,MATCH('[1]all nodes'!AK621,[2]SUP_EL!$C:$C,0),2))</f>
        <v>163.1</v>
      </c>
      <c r="S620" s="1">
        <f>'[1]adj supplies'!$AK621</f>
        <v>1865</v>
      </c>
      <c r="T620" s="1">
        <f>'[1]adj supplies'!$AM621</f>
        <v>1865</v>
      </c>
      <c r="U620" s="1">
        <f>'[1]adj supplies'!$AO621</f>
        <v>1865</v>
      </c>
      <c r="V620" s="1">
        <f>'[1]adj supplies'!$AQ621</f>
        <v>1865</v>
      </c>
      <c r="W620" s="1">
        <f>'[1]adj supplies'!$AS621</f>
        <v>1865</v>
      </c>
      <c r="X620" s="1">
        <f>'[1]adj supplies'!$AU621</f>
        <v>1865</v>
      </c>
      <c r="Y620" s="1">
        <f>'[1]adj supplies'!$AY621</f>
        <v>1865</v>
      </c>
      <c r="Z620" s="1">
        <f>'[1]adj supplies'!$BA621</f>
        <v>1865</v>
      </c>
      <c r="AA620" s="1">
        <f>'[1]adj supplies'!$BC621</f>
        <v>1865</v>
      </c>
      <c r="AB620" s="1">
        <f>'[1]adj supplies'!$BE621</f>
        <v>1865</v>
      </c>
      <c r="AC620" s="1">
        <f>'[1]adj supplies'!$BG621</f>
        <v>1865</v>
      </c>
      <c r="AD620" s="1">
        <f>'[1]adj supplies'!$BI621</f>
        <v>1865</v>
      </c>
    </row>
    <row r="621" spans="1:30" x14ac:dyDescent="0.35">
      <c r="A621" t="str">
        <f>'[1]all nodes'!$B622</f>
        <v>Helix Water District</v>
      </c>
      <c r="B621">
        <f>'[1]all nodes'!$C622</f>
        <v>1807149</v>
      </c>
      <c r="C621" t="str">
        <f>'[1]all nodes'!$F622</f>
        <v>Groundwater</v>
      </c>
      <c r="D621" t="str">
        <f>'[1]all nodes'!$G622</f>
        <v>Well 101</v>
      </c>
      <c r="E621" t="str">
        <f>'[1]all nodes'!$P622</f>
        <v>Raw water</v>
      </c>
      <c r="F621" t="str">
        <f>'[1]all nodes'!$Q622</f>
        <v>Drinking water</v>
      </c>
      <c r="G621">
        <f>'[1]all nodes'!Z622</f>
        <v>0</v>
      </c>
      <c r="H621">
        <f>'[1]all nodes'!AA622</f>
        <v>0</v>
      </c>
      <c r="I621" t="str">
        <f>'[1]all nodes'!AB622</f>
        <v>GW1807-9-16</v>
      </c>
      <c r="J621" t="str">
        <f>'[1]all nodes'!AC622</f>
        <v>1807149PD</v>
      </c>
      <c r="K621" t="str">
        <f>'[1]all nodes'!AD622</f>
        <v>1807149E</v>
      </c>
      <c r="L621">
        <f>IF('[1]all nodes'!AE622=0,0,INDEX([2]SUP_EL!$C:$D,MATCH('[1]all nodes'!AE622,[2]SUP_EL!$C:$C,0),2))</f>
        <v>0</v>
      </c>
      <c r="M621">
        <f>IF('[1]all nodes'!AF622=0,0,INDEX([2]SUP_EL!$C:$D,MATCH('[1]all nodes'!AF622,[2]SUP_EL!$C:$C,0),2))</f>
        <v>0</v>
      </c>
      <c r="N621">
        <f>IF('[1]all nodes'!AG622=0,0,INDEX([2]SUP_EL!$C:$D,MATCH('[1]all nodes'!AG622,[2]SUP_EL!$C:$C,0),2))</f>
        <v>0</v>
      </c>
      <c r="O621">
        <f>IF('[1]all nodes'!AH622=0,0,INDEX([2]SUP_EL!$C:$D,MATCH('[1]all nodes'!AH622,[2]SUP_EL!$C:$C,0),2))</f>
        <v>0</v>
      </c>
      <c r="P621">
        <f>IF('[1]all nodes'!AI622=0,0,INDEX([2]SUP_EL!$C:$D,MATCH('[1]all nodes'!AI622,[2]SUP_EL!$C:$C,0),2))</f>
        <v>579</v>
      </c>
      <c r="Q621">
        <f>IF('[1]all nodes'!AJ622=0,0,INDEX([2]SUP_EL!$C:$D,MATCH('[1]all nodes'!AJ622,[2]SUP_EL!$C:$C,0),2))</f>
        <v>3</v>
      </c>
      <c r="R621">
        <f>IF('[1]all nodes'!AK622=0,0,INDEX([2]SUP_EL!$C:$D,MATCH('[1]all nodes'!AK622,[2]SUP_EL!$C:$C,0),2))</f>
        <v>163.1</v>
      </c>
      <c r="S621" s="1">
        <f>'[1]adj supplies'!$AK622</f>
        <v>93</v>
      </c>
      <c r="T621" s="1">
        <f>'[1]adj supplies'!$AM622</f>
        <v>130</v>
      </c>
      <c r="U621" s="1">
        <f>'[1]adj supplies'!$AO622</f>
        <v>130</v>
      </c>
      <c r="V621" s="1">
        <f>'[1]adj supplies'!$AQ622</f>
        <v>130</v>
      </c>
      <c r="W621" s="1">
        <f>'[1]adj supplies'!$AS622</f>
        <v>130</v>
      </c>
      <c r="X621" s="1">
        <f>'[1]adj supplies'!$AU622</f>
        <v>130</v>
      </c>
      <c r="Y621" s="1">
        <f>'[1]adj supplies'!$AY622</f>
        <v>93</v>
      </c>
      <c r="Z621" s="1">
        <f>'[1]adj supplies'!$BA622</f>
        <v>130</v>
      </c>
      <c r="AA621" s="1">
        <f>'[1]adj supplies'!$BC622</f>
        <v>130</v>
      </c>
      <c r="AB621" s="1">
        <f>'[1]adj supplies'!$BE622</f>
        <v>130</v>
      </c>
      <c r="AC621" s="1">
        <f>'[1]adj supplies'!$BG622</f>
        <v>130</v>
      </c>
      <c r="AD621" s="1">
        <f>'[1]adj supplies'!$BI622</f>
        <v>130</v>
      </c>
    </row>
    <row r="622" spans="1:30" x14ac:dyDescent="0.35">
      <c r="A622" t="str">
        <f>'[1]all nodes'!$B623</f>
        <v>Helix Water District</v>
      </c>
      <c r="B622">
        <f>'[1]all nodes'!$C623</f>
        <v>1807149</v>
      </c>
      <c r="C622" t="str">
        <f>'[1]all nodes'!$F623</f>
        <v>Purchased or Imported  Water</v>
      </c>
      <c r="D622" t="str">
        <f>'[1]all nodes'!$G623</f>
        <v>San Diego County Water Authority</v>
      </c>
      <c r="E622" t="str">
        <f>'[1]all nodes'!$P623</f>
        <v>Raw water</v>
      </c>
      <c r="F622" t="str">
        <f>'[1]all nodes'!$Q623</f>
        <v>Drinking water</v>
      </c>
      <c r="G622">
        <f>'[1]all nodes'!Z623</f>
        <v>0</v>
      </c>
      <c r="H622">
        <f>'[1]all nodes'!AA623</f>
        <v>0</v>
      </c>
      <c r="I622" t="str">
        <f>'[1]all nodes'!AB623</f>
        <v>1807309PD</v>
      </c>
      <c r="J622" t="str">
        <f>'[1]all nodes'!AC623</f>
        <v>1807149PD</v>
      </c>
      <c r="K622" t="str">
        <f>'[1]all nodes'!AD623</f>
        <v>1807149E</v>
      </c>
      <c r="L622">
        <f>IF('[1]all nodes'!AE623=0,0,INDEX([2]SUP_EL!$C:$D,MATCH('[1]all nodes'!AE623,[2]SUP_EL!$C:$C,0),2))</f>
        <v>0</v>
      </c>
      <c r="M622">
        <f>IF('[1]all nodes'!AF623=0,0,INDEX([2]SUP_EL!$C:$D,MATCH('[1]all nodes'!AF623,[2]SUP_EL!$C:$C,0),2))</f>
        <v>0</v>
      </c>
      <c r="N622">
        <f>IF('[1]all nodes'!AG623=0,0,INDEX([2]SUP_EL!$C:$D,MATCH('[1]all nodes'!AG623,[2]SUP_EL!$C:$C,0),2))</f>
        <v>0</v>
      </c>
      <c r="O622">
        <f>IF('[1]all nodes'!AH623=0,0,INDEX([2]SUP_EL!$C:$D,MATCH('[1]all nodes'!AH623,[2]SUP_EL!$C:$C,0),2))</f>
        <v>0</v>
      </c>
      <c r="P622">
        <f>IF('[1]all nodes'!AI623=0,0,INDEX([2]SUP_EL!$C:$D,MATCH('[1]all nodes'!AI623,[2]SUP_EL!$C:$C,0),2))</f>
        <v>10</v>
      </c>
      <c r="Q622">
        <f>IF('[1]all nodes'!AJ623=0,0,INDEX([2]SUP_EL!$C:$D,MATCH('[1]all nodes'!AJ623,[2]SUP_EL!$C:$C,0),2))</f>
        <v>0</v>
      </c>
      <c r="R622">
        <f>IF('[1]all nodes'!AK623=0,0,INDEX([2]SUP_EL!$C:$D,MATCH('[1]all nodes'!AK623,[2]SUP_EL!$C:$C,0),2))</f>
        <v>163.1</v>
      </c>
      <c r="S622" s="1">
        <f>'[1]adj supplies'!$AK623</f>
        <v>30852</v>
      </c>
      <c r="T622" s="1">
        <f>'[1]adj supplies'!$AM623</f>
        <v>27886</v>
      </c>
      <c r="U622" s="1">
        <f>'[1]adj supplies'!$AO623</f>
        <v>29066</v>
      </c>
      <c r="V622" s="1">
        <f>'[1]adj supplies'!$AQ623</f>
        <v>29158</v>
      </c>
      <c r="W622" s="1">
        <f>'[1]adj supplies'!$AS623</f>
        <v>29550</v>
      </c>
      <c r="X622" s="1">
        <f>'[1]adj supplies'!$AU623</f>
        <v>29928</v>
      </c>
      <c r="Y622" s="1">
        <f>'[1]adj supplies'!$AY623</f>
        <v>30852</v>
      </c>
      <c r="Z622" s="1">
        <f>'[1]adj supplies'!$BA623</f>
        <v>27886</v>
      </c>
      <c r="AA622" s="1">
        <f>'[1]adj supplies'!$BC623</f>
        <v>29066</v>
      </c>
      <c r="AB622" s="1">
        <f>'[1]adj supplies'!$BE623</f>
        <v>29158</v>
      </c>
      <c r="AC622" s="1">
        <f>'[1]adj supplies'!$BG623</f>
        <v>29550</v>
      </c>
      <c r="AD622" s="1">
        <f>'[1]adj supplies'!$BI623</f>
        <v>29928</v>
      </c>
    </row>
    <row r="623" spans="1:30" x14ac:dyDescent="0.35">
      <c r="A623" t="str">
        <f>'[1]all nodes'!$B624</f>
        <v>Helix Water District</v>
      </c>
      <c r="B623">
        <f>'[1]all nodes'!$C624</f>
        <v>1807149</v>
      </c>
      <c r="C623" t="str">
        <f>'[1]all nodes'!$F624</f>
        <v>Surface water</v>
      </c>
      <c r="D623" t="str">
        <f>'[1]all nodes'!$G624</f>
        <v>Local runoff from Cuyamaca &amp; El Capitan Watersheds</v>
      </c>
      <c r="E623" t="str">
        <f>'[1]all nodes'!$P624</f>
        <v>Raw water</v>
      </c>
      <c r="F623" t="str">
        <f>'[1]all nodes'!$Q624</f>
        <v>Drinking water</v>
      </c>
      <c r="G623">
        <f>'[1]all nodes'!Z624</f>
        <v>0</v>
      </c>
      <c r="H623">
        <f>'[1]all nodes'!AA624</f>
        <v>0</v>
      </c>
      <c r="I623" t="str">
        <f>'[1]all nodes'!AB624</f>
        <v>SW1807149</v>
      </c>
      <c r="J623" t="str">
        <f>'[1]all nodes'!AC624</f>
        <v>1807149PD</v>
      </c>
      <c r="K623" t="str">
        <f>'[1]all nodes'!AD624</f>
        <v>1807149E</v>
      </c>
      <c r="L623">
        <f>IF('[1]all nodes'!AE624=0,0,INDEX([2]SUP_EL!$C:$D,MATCH('[1]all nodes'!AE624,[2]SUP_EL!$C:$C,0),2))</f>
        <v>0</v>
      </c>
      <c r="M623">
        <f>IF('[1]all nodes'!AF624=0,0,INDEX([2]SUP_EL!$C:$D,MATCH('[1]all nodes'!AF624,[2]SUP_EL!$C:$C,0),2))</f>
        <v>0</v>
      </c>
      <c r="N623">
        <f>IF('[1]all nodes'!AG624=0,0,INDEX([2]SUP_EL!$C:$D,MATCH('[1]all nodes'!AG624,[2]SUP_EL!$C:$C,0),2))</f>
        <v>0</v>
      </c>
      <c r="O623">
        <f>IF('[1]all nodes'!AH624=0,0,INDEX([2]SUP_EL!$C:$D,MATCH('[1]all nodes'!AH624,[2]SUP_EL!$C:$C,0),2))</f>
        <v>0</v>
      </c>
      <c r="P623">
        <f>IF('[1]all nodes'!AI624=0,0,INDEX([2]SUP_EL!$C:$D,MATCH('[1]all nodes'!AI624,[2]SUP_EL!$C:$C,0),2))</f>
        <v>24.669637099999999</v>
      </c>
      <c r="Q623">
        <f>IF('[1]all nodes'!AJ624=0,0,INDEX([2]SUP_EL!$C:$D,MATCH('[1]all nodes'!AJ624,[2]SUP_EL!$C:$C,0),2))</f>
        <v>44</v>
      </c>
      <c r="R623">
        <f>IF('[1]all nodes'!AK624=0,0,INDEX([2]SUP_EL!$C:$D,MATCH('[1]all nodes'!AK624,[2]SUP_EL!$C:$C,0),2))</f>
        <v>163.1</v>
      </c>
      <c r="S623" s="1">
        <f>'[1]adj supplies'!$AK624</f>
        <v>200</v>
      </c>
      <c r="T623" s="1">
        <f>'[1]adj supplies'!$AM624</f>
        <v>3258</v>
      </c>
      <c r="U623" s="1">
        <f>'[1]adj supplies'!$AO624</f>
        <v>3258</v>
      </c>
      <c r="V623" s="1">
        <f>'[1]adj supplies'!$AQ624</f>
        <v>3258</v>
      </c>
      <c r="W623" s="1">
        <f>'[1]adj supplies'!$AS624</f>
        <v>3258</v>
      </c>
      <c r="X623" s="1">
        <f>'[1]adj supplies'!$AU624</f>
        <v>3258</v>
      </c>
      <c r="Y623" s="1">
        <f>'[1]adj supplies'!$AY624</f>
        <v>200</v>
      </c>
      <c r="Z623" s="1">
        <f>'[1]adj supplies'!$BA624</f>
        <v>3258</v>
      </c>
      <c r="AA623" s="1">
        <f>'[1]adj supplies'!$BC624</f>
        <v>3258</v>
      </c>
      <c r="AB623" s="1">
        <f>'[1]adj supplies'!$BE624</f>
        <v>3258</v>
      </c>
      <c r="AC623" s="1">
        <f>'[1]adj supplies'!$BG624</f>
        <v>3258</v>
      </c>
      <c r="AD623" s="1">
        <f>'[1]adj supplies'!$BI624</f>
        <v>3258</v>
      </c>
    </row>
    <row r="624" spans="1:30" x14ac:dyDescent="0.35">
      <c r="A624" t="str">
        <f>'[1]all nodes'!$B625</f>
        <v>Hemet  City Of</v>
      </c>
      <c r="B624">
        <f>'[1]all nodes'!$C625</f>
        <v>1807151</v>
      </c>
      <c r="C624" t="str">
        <f>'[1]all nodes'!$F625</f>
        <v>Groundwater</v>
      </c>
      <c r="D624" t="str">
        <f>'[1]all nodes'!$G625</f>
        <v>GWMP Adjusted Base Production Rights</v>
      </c>
      <c r="E624" t="str">
        <f>'[1]all nodes'!$P625</f>
        <v>Raw water</v>
      </c>
      <c r="F624" t="str">
        <f>'[1]all nodes'!$Q625</f>
        <v>Drinking water</v>
      </c>
      <c r="G624">
        <f>'[1]all nodes'!Z625</f>
        <v>0</v>
      </c>
      <c r="H624">
        <f>'[1]all nodes'!AA625</f>
        <v>0</v>
      </c>
      <c r="I624" t="str">
        <f>'[1]all nodes'!AB625</f>
        <v>GW1807-8-05</v>
      </c>
      <c r="J624" t="str">
        <f>'[1]all nodes'!AC625</f>
        <v>1807151PD</v>
      </c>
      <c r="K624" t="str">
        <f>'[1]all nodes'!AD625</f>
        <v>1807151E</v>
      </c>
      <c r="L624">
        <f>IF('[1]all nodes'!AE625=0,0,INDEX([2]SUP_EL!$C:$D,MATCH('[1]all nodes'!AE625,[2]SUP_EL!$C:$C,0),2))</f>
        <v>0</v>
      </c>
      <c r="M624">
        <f>IF('[1]all nodes'!AF625=0,0,INDEX([2]SUP_EL!$C:$D,MATCH('[1]all nodes'!AF625,[2]SUP_EL!$C:$C,0),2))</f>
        <v>0</v>
      </c>
      <c r="N624">
        <f>IF('[1]all nodes'!AG625=0,0,INDEX([2]SUP_EL!$C:$D,MATCH('[1]all nodes'!AG625,[2]SUP_EL!$C:$C,0),2))</f>
        <v>0</v>
      </c>
      <c r="O624">
        <f>IF('[1]all nodes'!AH625=0,0,INDEX([2]SUP_EL!$C:$D,MATCH('[1]all nodes'!AH625,[2]SUP_EL!$C:$C,0),2))</f>
        <v>0</v>
      </c>
      <c r="P624">
        <f>IF('[1]all nodes'!AI625=0,0,INDEX([2]SUP_EL!$C:$D,MATCH('[1]all nodes'!AI625,[2]SUP_EL!$C:$C,0),2))</f>
        <v>579</v>
      </c>
      <c r="Q624">
        <f>IF('[1]all nodes'!AJ625=0,0,INDEX([2]SUP_EL!$C:$D,MATCH('[1]all nodes'!AJ625,[2]SUP_EL!$C:$C,0),2))</f>
        <v>65.5</v>
      </c>
      <c r="R624">
        <f>IF('[1]all nodes'!AK625=0,0,INDEX([2]SUP_EL!$C:$D,MATCH('[1]all nodes'!AK625,[2]SUP_EL!$C:$C,0),2))</f>
        <v>163.1</v>
      </c>
      <c r="S624" s="1">
        <f>'[1]adj supplies'!$AK625</f>
        <v>3750</v>
      </c>
      <c r="T624" s="1">
        <f>'[1]adj supplies'!$AM625</f>
        <v>4542</v>
      </c>
      <c r="U624" s="1">
        <f>'[1]adj supplies'!$AO625</f>
        <v>4542</v>
      </c>
      <c r="V624" s="1">
        <f>'[1]adj supplies'!$AQ625</f>
        <v>4542</v>
      </c>
      <c r="W624" s="1">
        <f>'[1]adj supplies'!$AS625</f>
        <v>4542</v>
      </c>
      <c r="X624" s="1">
        <f>'[1]adj supplies'!$AU625</f>
        <v>4542</v>
      </c>
      <c r="Y624" s="1">
        <f>'[1]adj supplies'!$AY625</f>
        <v>3750</v>
      </c>
      <c r="Z624" s="1">
        <f>'[1]adj supplies'!$BA625</f>
        <v>4542</v>
      </c>
      <c r="AA624" s="1">
        <f>'[1]adj supplies'!$BC625</f>
        <v>4542</v>
      </c>
      <c r="AB624" s="1">
        <f>'[1]adj supplies'!$BE625</f>
        <v>4542</v>
      </c>
      <c r="AC624" s="1">
        <f>'[1]adj supplies'!$BG625</f>
        <v>4542</v>
      </c>
      <c r="AD624" s="1">
        <f>'[1]adj supplies'!$BI625</f>
        <v>4542</v>
      </c>
    </row>
    <row r="625" spans="1:30" x14ac:dyDescent="0.35">
      <c r="A625" t="str">
        <f>'[1]all nodes'!$B626</f>
        <v>Hemet  City Of</v>
      </c>
      <c r="B625">
        <f>'[1]all nodes'!$C626</f>
        <v>1807151</v>
      </c>
      <c r="C625" t="str">
        <f>'[1]all nodes'!$F626</f>
        <v>Groundwater</v>
      </c>
      <c r="D625" t="str">
        <f>'[1]all nodes'!$G626</f>
        <v>GWMP Excess Imported Water</v>
      </c>
      <c r="E625" t="str">
        <f>'[1]all nodes'!$P626</f>
        <v>Raw water</v>
      </c>
      <c r="F625" t="str">
        <f>'[1]all nodes'!$Q626</f>
        <v>Drinking water</v>
      </c>
      <c r="G625">
        <f>'[1]all nodes'!Z626</f>
        <v>0</v>
      </c>
      <c r="H625">
        <f>'[1]all nodes'!AA626</f>
        <v>0</v>
      </c>
      <c r="I625" t="str">
        <f>'[1]all nodes'!AB626</f>
        <v>GW1807-8-05</v>
      </c>
      <c r="J625" t="str">
        <f>'[1]all nodes'!AC626</f>
        <v>1807151PD</v>
      </c>
      <c r="K625" t="str">
        <f>'[1]all nodes'!AD626</f>
        <v>1807151E</v>
      </c>
      <c r="L625">
        <f>IF('[1]all nodes'!AE626=0,0,INDEX([2]SUP_EL!$C:$D,MATCH('[1]all nodes'!AE626,[2]SUP_EL!$C:$C,0),2))</f>
        <v>0</v>
      </c>
      <c r="M625">
        <f>IF('[1]all nodes'!AF626=0,0,INDEX([2]SUP_EL!$C:$D,MATCH('[1]all nodes'!AF626,[2]SUP_EL!$C:$C,0),2))</f>
        <v>0</v>
      </c>
      <c r="N625">
        <f>IF('[1]all nodes'!AG626=0,0,INDEX([2]SUP_EL!$C:$D,MATCH('[1]all nodes'!AG626,[2]SUP_EL!$C:$C,0),2))</f>
        <v>0</v>
      </c>
      <c r="O625">
        <f>IF('[1]all nodes'!AH626=0,0,INDEX([2]SUP_EL!$C:$D,MATCH('[1]all nodes'!AH626,[2]SUP_EL!$C:$C,0),2))</f>
        <v>0</v>
      </c>
      <c r="P625">
        <f>IF('[1]all nodes'!AI626=0,0,INDEX([2]SUP_EL!$C:$D,MATCH('[1]all nodes'!AI626,[2]SUP_EL!$C:$C,0),2))</f>
        <v>579</v>
      </c>
      <c r="Q625">
        <f>IF('[1]all nodes'!AJ626=0,0,INDEX([2]SUP_EL!$C:$D,MATCH('[1]all nodes'!AJ626,[2]SUP_EL!$C:$C,0),2))</f>
        <v>65.5</v>
      </c>
      <c r="R625">
        <f>IF('[1]all nodes'!AK626=0,0,INDEX([2]SUP_EL!$C:$D,MATCH('[1]all nodes'!AK626,[2]SUP_EL!$C:$C,0),2))</f>
        <v>163.1</v>
      </c>
      <c r="S625" s="1">
        <f>'[1]adj supplies'!$AK626</f>
        <v>0</v>
      </c>
      <c r="T625" s="1">
        <f>'[1]adj supplies'!$AM626</f>
        <v>1000</v>
      </c>
      <c r="U625" s="1">
        <f>'[1]adj supplies'!$AO626</f>
        <v>1000</v>
      </c>
      <c r="V625" s="1">
        <f>'[1]adj supplies'!$AQ626</f>
        <v>1000</v>
      </c>
      <c r="W625" s="1">
        <f>'[1]adj supplies'!$AS626</f>
        <v>1000</v>
      </c>
      <c r="X625" s="1">
        <f>'[1]adj supplies'!$AU626</f>
        <v>1000</v>
      </c>
      <c r="Y625" s="1">
        <f>'[1]adj supplies'!$AY626</f>
        <v>0</v>
      </c>
      <c r="Z625" s="1">
        <f>'[1]adj supplies'!$BA626</f>
        <v>1000</v>
      </c>
      <c r="AA625" s="1">
        <f>'[1]adj supplies'!$BC626</f>
        <v>1000</v>
      </c>
      <c r="AB625" s="1">
        <f>'[1]adj supplies'!$BE626</f>
        <v>1000</v>
      </c>
      <c r="AC625" s="1">
        <f>'[1]adj supplies'!$BG626</f>
        <v>1000</v>
      </c>
      <c r="AD625" s="1">
        <f>'[1]adj supplies'!$BI626</f>
        <v>1000</v>
      </c>
    </row>
    <row r="626" spans="1:30" x14ac:dyDescent="0.35">
      <c r="A626" t="str">
        <f>'[1]all nodes'!$B627</f>
        <v>Hemet  City Of</v>
      </c>
      <c r="B626">
        <f>'[1]all nodes'!$C627</f>
        <v>1807151</v>
      </c>
      <c r="C626" t="str">
        <f>'[1]all nodes'!$F627</f>
        <v>Purchased or Imported  Water</v>
      </c>
      <c r="D626">
        <f>'[1]all nodes'!$G627</f>
        <v>0</v>
      </c>
      <c r="E626" t="str">
        <f>'[1]all nodes'!$P627</f>
        <v>Raw water</v>
      </c>
      <c r="F626" t="str">
        <f>'[1]all nodes'!$Q627</f>
        <v>Drinking water</v>
      </c>
      <c r="G626">
        <f>'[1]all nodes'!Z627</f>
        <v>0</v>
      </c>
      <c r="H626">
        <f>'[1]all nodes'!AA627</f>
        <v>0</v>
      </c>
      <c r="I626">
        <f>'[1]all nodes'!AB627</f>
        <v>0</v>
      </c>
      <c r="J626" t="str">
        <f>'[1]all nodes'!AC627</f>
        <v>1807151PD</v>
      </c>
      <c r="K626" t="str">
        <f>'[1]all nodes'!AD627</f>
        <v>1807151E</v>
      </c>
      <c r="L626">
        <f>IF('[1]all nodes'!AE627=0,0,INDEX([2]SUP_EL!$C:$D,MATCH('[1]all nodes'!AE627,[2]SUP_EL!$C:$C,0),2))</f>
        <v>0</v>
      </c>
      <c r="M626">
        <f>IF('[1]all nodes'!AF627=0,0,INDEX([2]SUP_EL!$C:$D,MATCH('[1]all nodes'!AF627,[2]SUP_EL!$C:$C,0),2))</f>
        <v>0</v>
      </c>
      <c r="N626">
        <f>IF('[1]all nodes'!AG627=0,0,INDEX([2]SUP_EL!$C:$D,MATCH('[1]all nodes'!AG627,[2]SUP_EL!$C:$C,0),2))</f>
        <v>0</v>
      </c>
      <c r="O626">
        <f>IF('[1]all nodes'!AH627=0,0,INDEX([2]SUP_EL!$C:$D,MATCH('[1]all nodes'!AH627,[2]SUP_EL!$C:$C,0),2))</f>
        <v>0</v>
      </c>
      <c r="P626">
        <f>IF('[1]all nodes'!AI627=0,0,INDEX([2]SUP_EL!$C:$D,MATCH('[1]all nodes'!AI627,[2]SUP_EL!$C:$C,0),2))</f>
        <v>0</v>
      </c>
      <c r="Q626">
        <f>IF('[1]all nodes'!AJ627=0,0,INDEX([2]SUP_EL!$C:$D,MATCH('[1]all nodes'!AJ627,[2]SUP_EL!$C:$C,0),2))</f>
        <v>0</v>
      </c>
      <c r="R626">
        <f>IF('[1]all nodes'!AK627=0,0,INDEX([2]SUP_EL!$C:$D,MATCH('[1]all nodes'!AK627,[2]SUP_EL!$C:$C,0),2))</f>
        <v>163.1</v>
      </c>
      <c r="S626" s="1">
        <f>'[1]adj supplies'!$AK627</f>
        <v>0</v>
      </c>
      <c r="T626" s="1">
        <f>'[1]adj supplies'!$AM627</f>
        <v>0</v>
      </c>
      <c r="U626" s="1">
        <f>'[1]adj supplies'!$AO627</f>
        <v>0</v>
      </c>
      <c r="V626" s="1">
        <f>'[1]adj supplies'!$AQ627</f>
        <v>0</v>
      </c>
      <c r="W626" s="1">
        <f>'[1]adj supplies'!$AS627</f>
        <v>0</v>
      </c>
      <c r="X626" s="1">
        <f>'[1]adj supplies'!$AU627</f>
        <v>0</v>
      </c>
      <c r="Y626" s="1">
        <f>'[1]adj supplies'!$AY627</f>
        <v>0</v>
      </c>
      <c r="Z626" s="1">
        <f>'[1]adj supplies'!$BA627</f>
        <v>0</v>
      </c>
      <c r="AA626" s="1">
        <f>'[1]adj supplies'!$BC627</f>
        <v>0</v>
      </c>
      <c r="AB626" s="1">
        <f>'[1]adj supplies'!$BE627</f>
        <v>0</v>
      </c>
      <c r="AC626" s="1">
        <f>'[1]adj supplies'!$BG627</f>
        <v>0</v>
      </c>
      <c r="AD626" s="1">
        <f>'[1]adj supplies'!$BI627</f>
        <v>0</v>
      </c>
    </row>
    <row r="627" spans="1:30" x14ac:dyDescent="0.35">
      <c r="A627" t="str">
        <f>'[1]all nodes'!$B628</f>
        <v>Hi Desert Water District</v>
      </c>
      <c r="B627">
        <f>'[1]all nodes'!$C628</f>
        <v>1810019</v>
      </c>
      <c r="C627" t="str">
        <f>'[1]all nodes'!$F628</f>
        <v>Groundwater</v>
      </c>
      <c r="D627" t="str">
        <f>'[1]all nodes'!$G628</f>
        <v>Ames Valley Basin</v>
      </c>
      <c r="E627" t="str">
        <f>'[1]all nodes'!$P628</f>
        <v>Raw water</v>
      </c>
      <c r="F627" t="str">
        <f>'[1]all nodes'!$Q628</f>
        <v>Drinking water</v>
      </c>
      <c r="G627">
        <f>'[1]all nodes'!Z628</f>
        <v>0</v>
      </c>
      <c r="H627">
        <f>'[1]all nodes'!AA628</f>
        <v>0</v>
      </c>
      <c r="I627" t="str">
        <f>'[1]all nodes'!AB628</f>
        <v>GW1810-7-12</v>
      </c>
      <c r="J627" t="str">
        <f>'[1]all nodes'!AC628</f>
        <v>1810019PD</v>
      </c>
      <c r="K627" t="str">
        <f>'[1]all nodes'!AD628</f>
        <v>1810019E</v>
      </c>
      <c r="L627">
        <f>IF('[1]all nodes'!AE628=0,0,INDEX([2]SUP_EL!$C:$D,MATCH('[1]all nodes'!AE628,[2]SUP_EL!$C:$C,0),2))</f>
        <v>0</v>
      </c>
      <c r="M627">
        <f>IF('[1]all nodes'!AF628=0,0,INDEX([2]SUP_EL!$C:$D,MATCH('[1]all nodes'!AF628,[2]SUP_EL!$C:$C,0),2))</f>
        <v>0</v>
      </c>
      <c r="N627">
        <f>IF('[1]all nodes'!AG628=0,0,INDEX([2]SUP_EL!$C:$D,MATCH('[1]all nodes'!AG628,[2]SUP_EL!$C:$C,0),2))</f>
        <v>0</v>
      </c>
      <c r="O627">
        <f>IF('[1]all nodes'!AH628=0,0,INDEX([2]SUP_EL!$C:$D,MATCH('[1]all nodes'!AH628,[2]SUP_EL!$C:$C,0),2))</f>
        <v>0</v>
      </c>
      <c r="P627">
        <f>IF('[1]all nodes'!AI628=0,0,INDEX([2]SUP_EL!$C:$D,MATCH('[1]all nodes'!AI628,[2]SUP_EL!$C:$C,0),2))</f>
        <v>476</v>
      </c>
      <c r="Q627">
        <f>IF('[1]all nodes'!AJ628=0,0,INDEX([2]SUP_EL!$C:$D,MATCH('[1]all nodes'!AJ628,[2]SUP_EL!$C:$C,0),2))</f>
        <v>3</v>
      </c>
      <c r="R627">
        <f>IF('[1]all nodes'!AK628=0,0,INDEX([2]SUP_EL!$C:$D,MATCH('[1]all nodes'!AK628,[2]SUP_EL!$C:$C,0),2))</f>
        <v>17.600000000000001</v>
      </c>
      <c r="S627" s="1">
        <f>'[1]adj supplies'!$AK628</f>
        <v>682</v>
      </c>
      <c r="T627" s="1">
        <f>'[1]adj supplies'!$AM628</f>
        <v>703</v>
      </c>
      <c r="U627" s="1">
        <f>'[1]adj supplies'!$AO628</f>
        <v>703</v>
      </c>
      <c r="V627" s="1">
        <f>'[1]adj supplies'!$AQ628</f>
        <v>703</v>
      </c>
      <c r="W627" s="1">
        <f>'[1]adj supplies'!$AS628</f>
        <v>7063</v>
      </c>
      <c r="X627" s="1">
        <f>'[1]adj supplies'!$AU628</f>
        <v>703</v>
      </c>
      <c r="Y627" s="1">
        <f>'[1]adj supplies'!$AY628</f>
        <v>682</v>
      </c>
      <c r="Z627" s="1">
        <f>'[1]adj supplies'!$BA628</f>
        <v>703</v>
      </c>
      <c r="AA627" s="1">
        <f>'[1]adj supplies'!$BC628</f>
        <v>703</v>
      </c>
      <c r="AB627" s="1">
        <f>'[1]adj supplies'!$BE628</f>
        <v>703</v>
      </c>
      <c r="AC627" s="1">
        <f>'[1]adj supplies'!$BG628</f>
        <v>7063</v>
      </c>
      <c r="AD627" s="1">
        <f>'[1]adj supplies'!$BI628</f>
        <v>703</v>
      </c>
    </row>
    <row r="628" spans="1:30" x14ac:dyDescent="0.35">
      <c r="A628" t="str">
        <f>'[1]all nodes'!$B629</f>
        <v>Hi Desert Water District</v>
      </c>
      <c r="B628">
        <f>'[1]all nodes'!$C629</f>
        <v>1810019</v>
      </c>
      <c r="C628" t="str">
        <f>'[1]all nodes'!$F629</f>
        <v>Groundwater</v>
      </c>
      <c r="D628" t="str">
        <f>'[1]all nodes'!$G629</f>
        <v>Warren Valley Basin</v>
      </c>
      <c r="E628" t="str">
        <f>'[1]all nodes'!$P629</f>
        <v>Raw water</v>
      </c>
      <c r="F628" t="str">
        <f>'[1]all nodes'!$Q629</f>
        <v>Drinking water</v>
      </c>
      <c r="G628">
        <f>'[1]all nodes'!Z629</f>
        <v>0</v>
      </c>
      <c r="H628">
        <f>'[1]all nodes'!AA629</f>
        <v>0</v>
      </c>
      <c r="I628" t="str">
        <f>'[1]all nodes'!AB629</f>
        <v>GW1810-7-12</v>
      </c>
      <c r="J628" t="str">
        <f>'[1]all nodes'!AC629</f>
        <v>1810019PD</v>
      </c>
      <c r="K628" t="str">
        <f>'[1]all nodes'!AD629</f>
        <v>1810019E</v>
      </c>
      <c r="L628">
        <f>IF('[1]all nodes'!AE629=0,0,INDEX([2]SUP_EL!$C:$D,MATCH('[1]all nodes'!AE629,[2]SUP_EL!$C:$C,0),2))</f>
        <v>0</v>
      </c>
      <c r="M628">
        <f>IF('[1]all nodes'!AF629=0,0,INDEX([2]SUP_EL!$C:$D,MATCH('[1]all nodes'!AF629,[2]SUP_EL!$C:$C,0),2))</f>
        <v>0</v>
      </c>
      <c r="N628">
        <f>IF('[1]all nodes'!AG629=0,0,INDEX([2]SUP_EL!$C:$D,MATCH('[1]all nodes'!AG629,[2]SUP_EL!$C:$C,0),2))</f>
        <v>0</v>
      </c>
      <c r="O628">
        <f>IF('[1]all nodes'!AH629=0,0,INDEX([2]SUP_EL!$C:$D,MATCH('[1]all nodes'!AH629,[2]SUP_EL!$C:$C,0),2))</f>
        <v>0</v>
      </c>
      <c r="P628">
        <f>IF('[1]all nodes'!AI629=0,0,INDEX([2]SUP_EL!$C:$D,MATCH('[1]all nodes'!AI629,[2]SUP_EL!$C:$C,0),2))</f>
        <v>476</v>
      </c>
      <c r="Q628">
        <f>IF('[1]all nodes'!AJ629=0,0,INDEX([2]SUP_EL!$C:$D,MATCH('[1]all nodes'!AJ629,[2]SUP_EL!$C:$C,0),2))</f>
        <v>3</v>
      </c>
      <c r="R628">
        <f>IF('[1]all nodes'!AK629=0,0,INDEX([2]SUP_EL!$C:$D,MATCH('[1]all nodes'!AK629,[2]SUP_EL!$C:$C,0),2))</f>
        <v>17.600000000000001</v>
      </c>
      <c r="S628" s="1">
        <f>'[1]adj supplies'!$AK629</f>
        <v>2156</v>
      </c>
      <c r="T628" s="1">
        <f>'[1]adj supplies'!$AM629</f>
        <v>1622</v>
      </c>
      <c r="U628" s="1">
        <f>'[1]adj supplies'!$AO629</f>
        <v>1622</v>
      </c>
      <c r="V628" s="1">
        <f>'[1]adj supplies'!$AQ629</f>
        <v>1622</v>
      </c>
      <c r="W628" s="1">
        <f>'[1]adj supplies'!$AS629</f>
        <v>1622</v>
      </c>
      <c r="X628" s="1">
        <f>'[1]adj supplies'!$AU629</f>
        <v>1622</v>
      </c>
      <c r="Y628" s="1">
        <f>'[1]adj supplies'!$AY629</f>
        <v>2156</v>
      </c>
      <c r="Z628" s="1">
        <f>'[1]adj supplies'!$BA629</f>
        <v>1622</v>
      </c>
      <c r="AA628" s="1">
        <f>'[1]adj supplies'!$BC629</f>
        <v>1622</v>
      </c>
      <c r="AB628" s="1">
        <f>'[1]adj supplies'!$BE629</f>
        <v>1622</v>
      </c>
      <c r="AC628" s="1">
        <f>'[1]adj supplies'!$BG629</f>
        <v>1622</v>
      </c>
      <c r="AD628" s="1">
        <f>'[1]adj supplies'!$BI629</f>
        <v>1622</v>
      </c>
    </row>
    <row r="629" spans="1:30" x14ac:dyDescent="0.35">
      <c r="A629" t="str">
        <f>'[1]all nodes'!$B630</f>
        <v>Hi Desert Water District</v>
      </c>
      <c r="B629">
        <f>'[1]all nodes'!$C630</f>
        <v>1810019</v>
      </c>
      <c r="C629" t="str">
        <f>'[1]all nodes'!$F630</f>
        <v>Other</v>
      </c>
      <c r="D629" t="str">
        <f>'[1]all nodes'!$G630</f>
        <v>Reserves/Banked Groundwater</v>
      </c>
      <c r="E629" t="str">
        <f>'[1]all nodes'!$P630</f>
        <v>Raw water</v>
      </c>
      <c r="F629" t="str">
        <f>'[1]all nodes'!$Q630</f>
        <v>Drinking water</v>
      </c>
      <c r="G629">
        <f>'[1]all nodes'!Z630</f>
        <v>0</v>
      </c>
      <c r="H629">
        <f>'[1]all nodes'!AA630</f>
        <v>0</v>
      </c>
      <c r="I629" t="str">
        <f>'[1]all nodes'!AB630</f>
        <v>GW1810-7-12</v>
      </c>
      <c r="J629" t="str">
        <f>'[1]all nodes'!AC630</f>
        <v>1810019PD</v>
      </c>
      <c r="K629" t="str">
        <f>'[1]all nodes'!AD630</f>
        <v>1810019E</v>
      </c>
      <c r="L629">
        <f>IF('[1]all nodes'!AE630=0,0,INDEX([2]SUP_EL!$C:$D,MATCH('[1]all nodes'!AE630,[2]SUP_EL!$C:$C,0),2))</f>
        <v>0</v>
      </c>
      <c r="M629">
        <f>IF('[1]all nodes'!AF630=0,0,INDEX([2]SUP_EL!$C:$D,MATCH('[1]all nodes'!AF630,[2]SUP_EL!$C:$C,0),2))</f>
        <v>0</v>
      </c>
      <c r="N629">
        <f>IF('[1]all nodes'!AG630=0,0,INDEX([2]SUP_EL!$C:$D,MATCH('[1]all nodes'!AG630,[2]SUP_EL!$C:$C,0),2))</f>
        <v>0</v>
      </c>
      <c r="O629">
        <f>IF('[1]all nodes'!AH630=0,0,INDEX([2]SUP_EL!$C:$D,MATCH('[1]all nodes'!AH630,[2]SUP_EL!$C:$C,0),2))</f>
        <v>0</v>
      </c>
      <c r="P629">
        <f>IF('[1]all nodes'!AI630=0,0,INDEX([2]SUP_EL!$C:$D,MATCH('[1]all nodes'!AI630,[2]SUP_EL!$C:$C,0),2))</f>
        <v>476</v>
      </c>
      <c r="Q629">
        <f>IF('[1]all nodes'!AJ630=0,0,INDEX([2]SUP_EL!$C:$D,MATCH('[1]all nodes'!AJ630,[2]SUP_EL!$C:$C,0),2))</f>
        <v>3</v>
      </c>
      <c r="R629">
        <f>IF('[1]all nodes'!AK630=0,0,INDEX([2]SUP_EL!$C:$D,MATCH('[1]all nodes'!AK630,[2]SUP_EL!$C:$C,0),2))</f>
        <v>17.600000000000001</v>
      </c>
      <c r="S629" s="1">
        <f>'[1]adj supplies'!$AK630</f>
        <v>11351</v>
      </c>
      <c r="T629" s="1">
        <f>'[1]adj supplies'!$AM630</f>
        <v>13674</v>
      </c>
      <c r="U629" s="1">
        <f>'[1]adj supplies'!$AO630</f>
        <v>15891</v>
      </c>
      <c r="V629" s="1">
        <f>'[1]adj supplies'!$AQ630</f>
        <v>17996</v>
      </c>
      <c r="W629" s="1">
        <f>'[1]adj supplies'!$AS630</f>
        <v>19990</v>
      </c>
      <c r="X629" s="1">
        <f>'[1]adj supplies'!$AU630</f>
        <v>21886</v>
      </c>
      <c r="Y629" s="1">
        <f>'[1]adj supplies'!$AY630</f>
        <v>11351</v>
      </c>
      <c r="Z629" s="1">
        <f>'[1]adj supplies'!$BA630</f>
        <v>13674</v>
      </c>
      <c r="AA629" s="1">
        <f>'[1]adj supplies'!$BC630</f>
        <v>15891</v>
      </c>
      <c r="AB629" s="1">
        <f>'[1]adj supplies'!$BE630</f>
        <v>17996</v>
      </c>
      <c r="AC629" s="1">
        <f>'[1]adj supplies'!$BG630</f>
        <v>19990</v>
      </c>
      <c r="AD629" s="1">
        <f>'[1]adj supplies'!$BI630</f>
        <v>21886</v>
      </c>
    </row>
    <row r="630" spans="1:30" x14ac:dyDescent="0.35">
      <c r="A630" t="str">
        <f>'[1]all nodes'!$B631</f>
        <v>Hi Desert Water District</v>
      </c>
      <c r="B630">
        <f>'[1]all nodes'!$C631</f>
        <v>1810019</v>
      </c>
      <c r="C630" t="str">
        <f>'[1]all nodes'!$F631</f>
        <v>Other</v>
      </c>
      <c r="D630" t="str">
        <f>'[1]all nodes'!$G631</f>
        <v>Return flow from Septic Tanks and Irrigation</v>
      </c>
      <c r="E630" t="str">
        <f>'[1]all nodes'!$P631</f>
        <v>Raw water</v>
      </c>
      <c r="F630" t="str">
        <f>'[1]all nodes'!$Q631</f>
        <v>Drinking water</v>
      </c>
      <c r="G630">
        <f>'[1]all nodes'!Z631</f>
        <v>0</v>
      </c>
      <c r="H630">
        <f>'[1]all nodes'!AA631</f>
        <v>0</v>
      </c>
      <c r="I630" t="str">
        <f>'[1]all nodes'!AB631</f>
        <v>GW1810-7-12</v>
      </c>
      <c r="J630" t="str">
        <f>'[1]all nodes'!AC631</f>
        <v>1810019PD</v>
      </c>
      <c r="K630" t="str">
        <f>'[1]all nodes'!AD631</f>
        <v>1810019E</v>
      </c>
      <c r="L630">
        <f>IF('[1]all nodes'!AE631=0,0,INDEX([2]SUP_EL!$C:$D,MATCH('[1]all nodes'!AE631,[2]SUP_EL!$C:$C,0),2))</f>
        <v>0</v>
      </c>
      <c r="M630">
        <f>IF('[1]all nodes'!AF631=0,0,INDEX([2]SUP_EL!$C:$D,MATCH('[1]all nodes'!AF631,[2]SUP_EL!$C:$C,0),2))</f>
        <v>0</v>
      </c>
      <c r="N630">
        <f>IF('[1]all nodes'!AG631=0,0,INDEX([2]SUP_EL!$C:$D,MATCH('[1]all nodes'!AG631,[2]SUP_EL!$C:$C,0),2))</f>
        <v>0</v>
      </c>
      <c r="O630">
        <f>IF('[1]all nodes'!AH631=0,0,INDEX([2]SUP_EL!$C:$D,MATCH('[1]all nodes'!AH631,[2]SUP_EL!$C:$C,0),2))</f>
        <v>0</v>
      </c>
      <c r="P630">
        <f>IF('[1]all nodes'!AI631=0,0,INDEX([2]SUP_EL!$C:$D,MATCH('[1]all nodes'!AI631,[2]SUP_EL!$C:$C,0),2))</f>
        <v>476</v>
      </c>
      <c r="Q630">
        <f>IF('[1]all nodes'!AJ631=0,0,INDEX([2]SUP_EL!$C:$D,MATCH('[1]all nodes'!AJ631,[2]SUP_EL!$C:$C,0),2))</f>
        <v>3</v>
      </c>
      <c r="R630">
        <f>IF('[1]all nodes'!AK631=0,0,INDEX([2]SUP_EL!$C:$D,MATCH('[1]all nodes'!AK631,[2]SUP_EL!$C:$C,0),2))</f>
        <v>17.600000000000001</v>
      </c>
      <c r="S630" s="1">
        <f>'[1]adj supplies'!$AK631</f>
        <v>908</v>
      </c>
      <c r="T630" s="1">
        <f>'[1]adj supplies'!$AM631</f>
        <v>0</v>
      </c>
      <c r="U630" s="1">
        <f>'[1]adj supplies'!$AO631</f>
        <v>0</v>
      </c>
      <c r="V630" s="1">
        <f>'[1]adj supplies'!$AQ631</f>
        <v>0</v>
      </c>
      <c r="W630" s="1">
        <f>'[1]adj supplies'!$AS631</f>
        <v>0</v>
      </c>
      <c r="X630" s="1">
        <f>'[1]adj supplies'!$AU631</f>
        <v>0</v>
      </c>
      <c r="Y630" s="1">
        <f>'[1]adj supplies'!$AY631</f>
        <v>908</v>
      </c>
      <c r="Z630" s="1">
        <f>'[1]adj supplies'!$BA631</f>
        <v>0</v>
      </c>
      <c r="AA630" s="1">
        <f>'[1]adj supplies'!$BC631</f>
        <v>0</v>
      </c>
      <c r="AB630" s="1">
        <f>'[1]adj supplies'!$BE631</f>
        <v>0</v>
      </c>
      <c r="AC630" s="1">
        <f>'[1]adj supplies'!$BG631</f>
        <v>0</v>
      </c>
      <c r="AD630" s="1">
        <f>'[1]adj supplies'!$BI631</f>
        <v>0</v>
      </c>
    </row>
    <row r="631" spans="1:30" x14ac:dyDescent="0.35">
      <c r="A631" t="str">
        <f>'[1]all nodes'!$B632</f>
        <v>Hi Desert Water District</v>
      </c>
      <c r="B631">
        <f>'[1]all nodes'!$C632</f>
        <v>1810019</v>
      </c>
      <c r="C631" t="str">
        <f>'[1]all nodes'!$F632</f>
        <v>Purchased or Imported  Water</v>
      </c>
      <c r="D631" t="str">
        <f>'[1]all nodes'!$G632</f>
        <v>Imported Water from MWA</v>
      </c>
      <c r="E631" t="str">
        <f>'[1]all nodes'!$P632</f>
        <v>Raw water</v>
      </c>
      <c r="F631" t="str">
        <f>'[1]all nodes'!$Q632</f>
        <v>Drinking water</v>
      </c>
      <c r="G631">
        <f>'[1]all nodes'!Z632</f>
        <v>0</v>
      </c>
      <c r="H631">
        <f>'[1]all nodes'!AA632</f>
        <v>0</v>
      </c>
      <c r="I631" t="str">
        <f>'[1]all nodes'!AB632</f>
        <v>SW1809SWP24</v>
      </c>
      <c r="J631" t="str">
        <f>'[1]all nodes'!AC632</f>
        <v>1810019PD</v>
      </c>
      <c r="K631" t="str">
        <f>'[1]all nodes'!AD632</f>
        <v>1810019E</v>
      </c>
      <c r="L631">
        <f>IF('[1]all nodes'!AE632=0,0,INDEX([2]SUP_EL!$C:$D,MATCH('[1]all nodes'!AE632,[2]SUP_EL!$C:$C,0),2))</f>
        <v>0</v>
      </c>
      <c r="M631">
        <f>IF('[1]all nodes'!AF632=0,0,INDEX([2]SUP_EL!$C:$D,MATCH('[1]all nodes'!AF632,[2]SUP_EL!$C:$C,0),2))</f>
        <v>0</v>
      </c>
      <c r="N631">
        <f>IF('[1]all nodes'!AG632=0,0,INDEX([2]SUP_EL!$C:$D,MATCH('[1]all nodes'!AG632,[2]SUP_EL!$C:$C,0),2))</f>
        <v>0</v>
      </c>
      <c r="O631">
        <f>IF('[1]all nodes'!AH632=0,0,INDEX([2]SUP_EL!$C:$D,MATCH('[1]all nodes'!AH632,[2]SUP_EL!$C:$C,0),2))</f>
        <v>0</v>
      </c>
      <c r="P631">
        <f>IF('[1]all nodes'!AI632=0,0,INDEX([2]SUP_EL!$C:$D,MATCH('[1]all nodes'!AI632,[2]SUP_EL!$C:$C,0),2))</f>
        <v>683</v>
      </c>
      <c r="Q631">
        <f>IF('[1]all nodes'!AJ632=0,0,INDEX([2]SUP_EL!$C:$D,MATCH('[1]all nodes'!AJ632,[2]SUP_EL!$C:$C,0),2))</f>
        <v>44</v>
      </c>
      <c r="R631">
        <f>IF('[1]all nodes'!AK632=0,0,INDEX([2]SUP_EL!$C:$D,MATCH('[1]all nodes'!AK632,[2]SUP_EL!$C:$C,0),2))</f>
        <v>17.600000000000001</v>
      </c>
      <c r="S631" s="1">
        <f>'[1]adj supplies'!$AK632</f>
        <v>2367</v>
      </c>
      <c r="T631" s="1">
        <f>'[1]adj supplies'!$AM632</f>
        <v>2655</v>
      </c>
      <c r="U631" s="1">
        <f>'[1]adj supplies'!$AO632</f>
        <v>2655</v>
      </c>
      <c r="V631" s="1">
        <f>'[1]adj supplies'!$AQ632</f>
        <v>2655</v>
      </c>
      <c r="W631" s="1">
        <f>'[1]adj supplies'!$AS632</f>
        <v>2655</v>
      </c>
      <c r="X631" s="1">
        <f>'[1]adj supplies'!$AU632</f>
        <v>2655</v>
      </c>
      <c r="Y631" s="1">
        <f>'[1]adj supplies'!$AY632</f>
        <v>2367</v>
      </c>
      <c r="Z631" s="1">
        <f>'[1]adj supplies'!$BA632</f>
        <v>2655</v>
      </c>
      <c r="AA631" s="1">
        <f>'[1]adj supplies'!$BC632</f>
        <v>2655</v>
      </c>
      <c r="AB631" s="1">
        <f>'[1]adj supplies'!$BE632</f>
        <v>2655</v>
      </c>
      <c r="AC631" s="1">
        <f>'[1]adj supplies'!$BG632</f>
        <v>2655</v>
      </c>
      <c r="AD631" s="1">
        <f>'[1]adj supplies'!$BI632</f>
        <v>2655</v>
      </c>
    </row>
    <row r="632" spans="1:30" x14ac:dyDescent="0.35">
      <c r="A632" t="str">
        <f>'[1]all nodes'!$B633</f>
        <v>Hi Desert Water District</v>
      </c>
      <c r="B632">
        <f>'[1]all nodes'!$C633</f>
        <v>1810019</v>
      </c>
      <c r="C632" t="str">
        <f>'[1]all nodes'!$F633</f>
        <v>Recycled Water</v>
      </c>
      <c r="D632" t="str">
        <f>'[1]all nodes'!$G633</f>
        <v>Groundwater - Warren Valley Basin Reclaimed Water Recharge</v>
      </c>
      <c r="E632" t="str">
        <f>'[1]all nodes'!$P633</f>
        <v>Recycled water</v>
      </c>
      <c r="F632" t="str">
        <f>'[1]all nodes'!$Q633</f>
        <v>Recycled water</v>
      </c>
      <c r="G632">
        <f>'[1]all nodes'!Z633</f>
        <v>0</v>
      </c>
      <c r="H632" t="str">
        <f>'[1]all nodes'!AA633</f>
        <v>WWT1810019</v>
      </c>
      <c r="I632" t="str">
        <f>'[1]all nodes'!AB633</f>
        <v>1810019AREC</v>
      </c>
      <c r="J632" t="str">
        <f>'[1]all nodes'!AC633</f>
        <v>1810019NPD</v>
      </c>
      <c r="K632" t="str">
        <f>'[1]all nodes'!AD633</f>
        <v>1810019E</v>
      </c>
      <c r="L632" t="e">
        <f>IF('[1]all nodes'!AE633=0,0,INDEX([2]SUP_EL!$C:$D,MATCH('[1]all nodes'!AE633,[2]SUP_EL!$C:$C,0),2))</f>
        <v>#N/A</v>
      </c>
      <c r="M632" t="e">
        <f>IF('[1]all nodes'!AF633=0,0,INDEX([2]SUP_EL!$C:$D,MATCH('[1]all nodes'!AF633,[2]SUP_EL!$C:$C,0),2))</f>
        <v>#N/A</v>
      </c>
      <c r="N632">
        <f>IF('[1]all nodes'!AG633=0,0,INDEX([2]SUP_EL!$C:$D,MATCH('[1]all nodes'!AG633,[2]SUP_EL!$C:$C,0),2))</f>
        <v>10</v>
      </c>
      <c r="O632">
        <f>IF('[1]all nodes'!AH633=0,0,INDEX([2]SUP_EL!$C:$D,MATCH('[1]all nodes'!AH633,[2]SUP_EL!$C:$C,0),2))</f>
        <v>1095</v>
      </c>
      <c r="P632">
        <f>IF('[1]all nodes'!AI633=0,0,INDEX([2]SUP_EL!$C:$D,MATCH('[1]all nodes'!AI633,[2]SUP_EL!$C:$C,0),2))</f>
        <v>476</v>
      </c>
      <c r="Q632">
        <f>IF('[1]all nodes'!AJ633=0,0,INDEX([2]SUP_EL!$C:$D,MATCH('[1]all nodes'!AJ633,[2]SUP_EL!$C:$C,0),2))</f>
        <v>3</v>
      </c>
      <c r="R632">
        <f>IF('[1]all nodes'!AK633=0,0,INDEX([2]SUP_EL!$C:$D,MATCH('[1]all nodes'!AK633,[2]SUP_EL!$C:$C,0),2))</f>
        <v>17.600000000000001</v>
      </c>
      <c r="S632" s="1">
        <f>'[1]adj supplies'!$AK633</f>
        <v>0</v>
      </c>
      <c r="T632" s="1">
        <f>'[1]adj supplies'!$AM633</f>
        <v>1098</v>
      </c>
      <c r="U632" s="1">
        <f>'[1]adj supplies'!$AO633</f>
        <v>1756</v>
      </c>
      <c r="V632" s="1">
        <f>'[1]adj supplies'!$AQ633</f>
        <v>1856</v>
      </c>
      <c r="W632" s="1">
        <f>'[1]adj supplies'!$AS633</f>
        <v>1954</v>
      </c>
      <c r="X632" s="1">
        <f>'[1]adj supplies'!$AU633</f>
        <v>2047</v>
      </c>
      <c r="Y632" s="1">
        <f>'[1]adj supplies'!$AY633</f>
        <v>0</v>
      </c>
      <c r="Z632" s="1">
        <f>'[1]adj supplies'!$BA633</f>
        <v>1098</v>
      </c>
      <c r="AA632" s="1">
        <f>'[1]adj supplies'!$BC633</f>
        <v>1756</v>
      </c>
      <c r="AB632" s="1">
        <f>'[1]adj supplies'!$BE633</f>
        <v>1856</v>
      </c>
      <c r="AC632" s="1">
        <f>'[1]adj supplies'!$BG633</f>
        <v>1954</v>
      </c>
      <c r="AD632" s="1">
        <f>'[1]adj supplies'!$BI633</f>
        <v>2047</v>
      </c>
    </row>
    <row r="633" spans="1:30" x14ac:dyDescent="0.35">
      <c r="A633" t="str">
        <f>'[1]all nodes'!$B634</f>
        <v>Hillsborough  Town Of</v>
      </c>
      <c r="B633">
        <f>'[1]all nodes'!$C634</f>
        <v>1805045</v>
      </c>
      <c r="C633" t="str">
        <f>'[1]all nodes'!$F634</f>
        <v>Purchased or Imported  Water</v>
      </c>
      <c r="D633" t="str">
        <f>'[1]all nodes'!$G634</f>
        <v>Purchased from SFPUC</v>
      </c>
      <c r="E633" t="str">
        <f>'[1]all nodes'!$P634</f>
        <v>Raw water</v>
      </c>
      <c r="F633" t="str">
        <f>'[1]all nodes'!$Q634</f>
        <v>Drinking water</v>
      </c>
      <c r="G633">
        <f>'[1]all nodes'!Z634</f>
        <v>0</v>
      </c>
      <c r="H633">
        <f>'[1]all nodes'!AA634</f>
        <v>0</v>
      </c>
      <c r="I633" t="str">
        <f>'[1]all nodes'!AB634</f>
        <v>SW1805081PEN</v>
      </c>
      <c r="J633" t="str">
        <f>'[1]all nodes'!AC634</f>
        <v>1805045PD</v>
      </c>
      <c r="K633" t="str">
        <f>'[1]all nodes'!AD634</f>
        <v>1805045E</v>
      </c>
      <c r="L633">
        <f>IF('[1]all nodes'!AE634=0,0,INDEX([2]SUP_EL!$C:$D,MATCH('[1]all nodes'!AE634,[2]SUP_EL!$C:$C,0),2))</f>
        <v>0</v>
      </c>
      <c r="M633">
        <f>IF('[1]all nodes'!AF634=0,0,INDEX([2]SUP_EL!$C:$D,MATCH('[1]all nodes'!AF634,[2]SUP_EL!$C:$C,0),2))</f>
        <v>0</v>
      </c>
      <c r="N633">
        <f>IF('[1]all nodes'!AG634=0,0,INDEX([2]SUP_EL!$C:$D,MATCH('[1]all nodes'!AG634,[2]SUP_EL!$C:$C,0),2))</f>
        <v>0</v>
      </c>
      <c r="O633">
        <f>IF('[1]all nodes'!AH634=0,0,INDEX([2]SUP_EL!$C:$D,MATCH('[1]all nodes'!AH634,[2]SUP_EL!$C:$C,0),2))</f>
        <v>0</v>
      </c>
      <c r="P633">
        <f>IF('[1]all nodes'!AI634=0,0,INDEX([2]SUP_EL!$C:$D,MATCH('[1]all nodes'!AI634,[2]SUP_EL!$C:$C,0),2))</f>
        <v>10</v>
      </c>
      <c r="Q633">
        <f>IF('[1]all nodes'!AJ634=0,0,INDEX([2]SUP_EL!$C:$D,MATCH('[1]all nodes'!AJ634,[2]SUP_EL!$C:$C,0),2))</f>
        <v>3</v>
      </c>
      <c r="R633">
        <f>IF('[1]all nodes'!AK634=0,0,INDEX([2]SUP_EL!$C:$D,MATCH('[1]all nodes'!AK634,[2]SUP_EL!$C:$C,0),2))</f>
        <v>318.2</v>
      </c>
      <c r="S633" s="1">
        <f>'[1]adj supplies'!$AK634</f>
        <v>2816</v>
      </c>
      <c r="T633" s="1">
        <f>'[1]adj supplies'!$AM634</f>
        <v>4581</v>
      </c>
      <c r="U633" s="1">
        <f>'[1]adj supplies'!$AO634</f>
        <v>4581</v>
      </c>
      <c r="V633" s="1">
        <f>'[1]adj supplies'!$AQ634</f>
        <v>4581</v>
      </c>
      <c r="W633" s="1">
        <f>'[1]adj supplies'!$AS634</f>
        <v>4581</v>
      </c>
      <c r="X633" s="1">
        <f>'[1]adj supplies'!$AU634</f>
        <v>4581</v>
      </c>
      <c r="Y633" s="1">
        <f>'[1]adj supplies'!$AY634</f>
        <v>2816</v>
      </c>
      <c r="Z633" s="1">
        <f>'[1]adj supplies'!$BA634</f>
        <v>4581</v>
      </c>
      <c r="AA633" s="1">
        <f>'[1]adj supplies'!$BC634</f>
        <v>4581</v>
      </c>
      <c r="AB633" s="1">
        <f>'[1]adj supplies'!$BE634</f>
        <v>4581</v>
      </c>
      <c r="AC633" s="1">
        <f>'[1]adj supplies'!$BG634</f>
        <v>4581</v>
      </c>
      <c r="AD633" s="1">
        <f>'[1]adj supplies'!$BI634</f>
        <v>4581</v>
      </c>
    </row>
    <row r="634" spans="1:30" x14ac:dyDescent="0.35">
      <c r="A634" t="str">
        <f>'[1]all nodes'!$B635</f>
        <v>Hollister  City Of</v>
      </c>
      <c r="B634">
        <f>'[1]all nodes'!$C635</f>
        <v>1806031</v>
      </c>
      <c r="C634" t="str">
        <f>'[1]all nodes'!$F635</f>
        <v>Groundwater</v>
      </c>
      <c r="D634" t="str">
        <f>'[1]all nodes'!$G635</f>
        <v>Pumped by Hollister or Sunnyslope</v>
      </c>
      <c r="E634" t="str">
        <f>'[1]all nodes'!$P635</f>
        <v>Raw water</v>
      </c>
      <c r="F634" t="str">
        <f>'[1]all nodes'!$Q635</f>
        <v>Drinking water</v>
      </c>
      <c r="G634">
        <f>'[1]all nodes'!Z635</f>
        <v>0</v>
      </c>
      <c r="H634" t="str">
        <f>'[1]all nodes'!AA635</f>
        <v>GW1806-3-03</v>
      </c>
      <c r="I634" t="str">
        <f>'[1]all nodes'!AB635</f>
        <v xml:space="preserve">GW1806-3-03.04 </v>
      </c>
      <c r="J634" t="str">
        <f>'[1]all nodes'!AC635</f>
        <v>1806031PD</v>
      </c>
      <c r="K634" t="str">
        <f>'[1]all nodes'!AD635</f>
        <v>1806031E</v>
      </c>
      <c r="L634">
        <f>IF('[1]all nodes'!AE635=0,0,INDEX([2]SUP_EL!$C:$D,MATCH('[1]all nodes'!AE635,[2]SUP_EL!$C:$C,0),2))</f>
        <v>0</v>
      </c>
      <c r="M634">
        <f>IF('[1]all nodes'!AF635=0,0,INDEX([2]SUP_EL!$C:$D,MATCH('[1]all nodes'!AF635,[2]SUP_EL!$C:$C,0),2))</f>
        <v>0</v>
      </c>
      <c r="N634">
        <f>IF('[1]all nodes'!AG635=0,0,INDEX([2]SUP_EL!$C:$D,MATCH('[1]all nodes'!AG635,[2]SUP_EL!$C:$C,0),2))</f>
        <v>0</v>
      </c>
      <c r="O634">
        <f>IF('[1]all nodes'!AH635=0,0,INDEX([2]SUP_EL!$C:$D,MATCH('[1]all nodes'!AH635,[2]SUP_EL!$C:$C,0),2))</f>
        <v>0</v>
      </c>
      <c r="P634">
        <f>IF('[1]all nodes'!AI635=0,0,INDEX([2]SUP_EL!$C:$D,MATCH('[1]all nodes'!AI635,[2]SUP_EL!$C:$C,0),2))</f>
        <v>471</v>
      </c>
      <c r="Q634">
        <f>IF('[1]all nodes'!AJ635=0,0,INDEX([2]SUP_EL!$C:$D,MATCH('[1]all nodes'!AJ635,[2]SUP_EL!$C:$C,0),2))</f>
        <v>65.5</v>
      </c>
      <c r="R634">
        <f>IF('[1]all nodes'!AK635=0,0,INDEX([2]SUP_EL!$C:$D,MATCH('[1]all nodes'!AK635,[2]SUP_EL!$C:$C,0),2))</f>
        <v>163.1</v>
      </c>
      <c r="S634" s="1">
        <f>'[1]adj supplies'!$AK635</f>
        <v>2449</v>
      </c>
      <c r="T634" s="1">
        <f>'[1]adj supplies'!$AM635</f>
        <v>2277</v>
      </c>
      <c r="U634" s="1">
        <f>'[1]adj supplies'!$AO635</f>
        <v>2211</v>
      </c>
      <c r="V634" s="1">
        <f>'[1]adj supplies'!$AQ635</f>
        <v>2150</v>
      </c>
      <c r="W634" s="1">
        <f>'[1]adj supplies'!$AS635</f>
        <v>2094</v>
      </c>
      <c r="X634" s="1">
        <f>'[1]adj supplies'!$AU635</f>
        <v>2094</v>
      </c>
      <c r="Y634" s="1">
        <f>'[1]adj supplies'!$AY635</f>
        <v>2449</v>
      </c>
      <c r="Z634" s="1">
        <f>'[1]adj supplies'!$BA635</f>
        <v>2277</v>
      </c>
      <c r="AA634" s="1">
        <f>'[1]adj supplies'!$BC635</f>
        <v>2211</v>
      </c>
      <c r="AB634" s="1">
        <f>'[1]adj supplies'!$BE635</f>
        <v>2150</v>
      </c>
      <c r="AC634" s="1">
        <f>'[1]adj supplies'!$BG635</f>
        <v>2094</v>
      </c>
      <c r="AD634" s="1">
        <f>'[1]adj supplies'!$BI635</f>
        <v>2094</v>
      </c>
    </row>
    <row r="635" spans="1:30" x14ac:dyDescent="0.35">
      <c r="A635" t="str">
        <f>'[1]all nodes'!$B636</f>
        <v>Hollister  City Of</v>
      </c>
      <c r="B635">
        <f>'[1]all nodes'!$C636</f>
        <v>1806031</v>
      </c>
      <c r="C635" t="str">
        <f>'[1]all nodes'!$F636</f>
        <v>Purchased or Imported  Water</v>
      </c>
      <c r="D635" t="str">
        <f>'[1]all nodes'!$G636</f>
        <v>CVP</v>
      </c>
      <c r="E635" t="str">
        <f>'[1]all nodes'!$P636</f>
        <v>Raw water</v>
      </c>
      <c r="F635" t="str">
        <f>'[1]all nodes'!$Q636</f>
        <v>Drinking water</v>
      </c>
      <c r="G635">
        <f>'[1]all nodes'!Z636</f>
        <v>0</v>
      </c>
      <c r="H635">
        <f>'[1]all nodes'!AA636</f>
        <v>0</v>
      </c>
      <c r="I635" t="str">
        <f>'[1]all nodes'!AB636</f>
        <v>1806055PD</v>
      </c>
      <c r="J635" t="str">
        <f>'[1]all nodes'!AC636</f>
        <v>1806031PD</v>
      </c>
      <c r="K635" t="str">
        <f>'[1]all nodes'!AD636</f>
        <v>1806031E</v>
      </c>
      <c r="L635">
        <f>IF('[1]all nodes'!AE636=0,0,INDEX([2]SUP_EL!$C:$D,MATCH('[1]all nodes'!AE636,[2]SUP_EL!$C:$C,0),2))</f>
        <v>0</v>
      </c>
      <c r="M635">
        <f>IF('[1]all nodes'!AF636=0,0,INDEX([2]SUP_EL!$C:$D,MATCH('[1]all nodes'!AF636,[2]SUP_EL!$C:$C,0),2))</f>
        <v>0</v>
      </c>
      <c r="N635">
        <f>IF('[1]all nodes'!AG636=0,0,INDEX([2]SUP_EL!$C:$D,MATCH('[1]all nodes'!AG636,[2]SUP_EL!$C:$C,0),2))</f>
        <v>0</v>
      </c>
      <c r="O635">
        <f>IF('[1]all nodes'!AH636=0,0,INDEX([2]SUP_EL!$C:$D,MATCH('[1]all nodes'!AH636,[2]SUP_EL!$C:$C,0),2))</f>
        <v>0</v>
      </c>
      <c r="P635">
        <f>IF('[1]all nodes'!AI636=0,0,INDEX([2]SUP_EL!$C:$D,MATCH('[1]all nodes'!AI636,[2]SUP_EL!$C:$C,0),2))</f>
        <v>10</v>
      </c>
      <c r="Q635">
        <f>IF('[1]all nodes'!AJ636=0,0,INDEX([2]SUP_EL!$C:$D,MATCH('[1]all nodes'!AJ636,[2]SUP_EL!$C:$C,0),2))</f>
        <v>0</v>
      </c>
      <c r="R635">
        <f>IF('[1]all nodes'!AK636=0,0,INDEX([2]SUP_EL!$C:$D,MATCH('[1]all nodes'!AK636,[2]SUP_EL!$C:$C,0),2))</f>
        <v>163.1</v>
      </c>
      <c r="S635" s="1">
        <f>'[1]adj supplies'!$AK636</f>
        <v>429</v>
      </c>
      <c r="T635" s="1">
        <f>'[1]adj supplies'!$AM636</f>
        <v>4229</v>
      </c>
      <c r="U635" s="1">
        <f>'[1]adj supplies'!$AO636</f>
        <v>4106</v>
      </c>
      <c r="V635" s="1">
        <f>'[1]adj supplies'!$AQ636</f>
        <v>3993</v>
      </c>
      <c r="W635" s="1">
        <f>'[1]adj supplies'!$AS636</f>
        <v>3888</v>
      </c>
      <c r="X635" s="1">
        <f>'[1]adj supplies'!$AU636</f>
        <v>3888</v>
      </c>
      <c r="Y635" s="1">
        <f>'[1]adj supplies'!$AY636</f>
        <v>429</v>
      </c>
      <c r="Z635" s="1">
        <f>'[1]adj supplies'!$BA636</f>
        <v>4229</v>
      </c>
      <c r="AA635" s="1">
        <f>'[1]adj supplies'!$BC636</f>
        <v>4106</v>
      </c>
      <c r="AB635" s="1">
        <f>'[1]adj supplies'!$BE636</f>
        <v>3993</v>
      </c>
      <c r="AC635" s="1">
        <f>'[1]adj supplies'!$BG636</f>
        <v>3888</v>
      </c>
      <c r="AD635" s="1">
        <f>'[1]adj supplies'!$BI636</f>
        <v>3888</v>
      </c>
    </row>
    <row r="636" spans="1:30" x14ac:dyDescent="0.35">
      <c r="A636" t="str">
        <f>'[1]all nodes'!$B637</f>
        <v>Hollister  City Of</v>
      </c>
      <c r="B636">
        <f>'[1]all nodes'!$C637</f>
        <v>1806031</v>
      </c>
      <c r="C636" t="str">
        <f>'[1]all nodes'!$F637</f>
        <v>Recycled water</v>
      </c>
      <c r="D636">
        <f>'[1]all nodes'!$G637</f>
        <v>0</v>
      </c>
      <c r="E636" t="str">
        <f>'[1]all nodes'!$P637</f>
        <v>Recycled water</v>
      </c>
      <c r="F636" t="str">
        <f>'[1]all nodes'!$Q637</f>
        <v>Recycled water</v>
      </c>
      <c r="G636">
        <f>'[1]all nodes'!Z637</f>
        <v>0</v>
      </c>
      <c r="H636" t="str">
        <f>'[1]all nodes'!AA637</f>
        <v>WW_1806_1185</v>
      </c>
      <c r="I636" t="str">
        <f>'[1]all nodes'!AB637</f>
        <v>1806031TREC</v>
      </c>
      <c r="J636" t="str">
        <f>'[1]all nodes'!AC637</f>
        <v>1806031NPD</v>
      </c>
      <c r="K636" t="str">
        <f>'[1]all nodes'!AD637</f>
        <v>1806031E</v>
      </c>
      <c r="L636">
        <f>IF('[1]all nodes'!AE637=0,0,INDEX([2]SUP_EL!$C:$D,MATCH('[1]all nodes'!AE637,[2]SUP_EL!$C:$C,0),2))</f>
        <v>0</v>
      </c>
      <c r="M636">
        <f>IF('[1]all nodes'!AF637=0,0,INDEX([2]SUP_EL!$C:$D,MATCH('[1]all nodes'!AF637,[2]SUP_EL!$C:$C,0),2))</f>
        <v>0</v>
      </c>
      <c r="N636">
        <f>IF('[1]all nodes'!AG637=0,0,INDEX([2]SUP_EL!$C:$D,MATCH('[1]all nodes'!AG637,[2]SUP_EL!$C:$C,0),2))</f>
        <v>10</v>
      </c>
      <c r="O636">
        <f>IF('[1]all nodes'!AH637=0,0,INDEX([2]SUP_EL!$C:$D,MATCH('[1]all nodes'!AH637,[2]SUP_EL!$C:$C,0),2))</f>
        <v>0</v>
      </c>
      <c r="P636">
        <f>IF('[1]all nodes'!AI637=0,0,INDEX([2]SUP_EL!$C:$D,MATCH('[1]all nodes'!AI637,[2]SUP_EL!$C:$C,0),2))</f>
        <v>0</v>
      </c>
      <c r="Q636">
        <f>IF('[1]all nodes'!AJ637=0,0,INDEX([2]SUP_EL!$C:$D,MATCH('[1]all nodes'!AJ637,[2]SUP_EL!$C:$C,0),2))</f>
        <v>97.762499999999989</v>
      </c>
      <c r="R636">
        <f>IF('[1]all nodes'!AK637=0,0,INDEX([2]SUP_EL!$C:$D,MATCH('[1]all nodes'!AK637,[2]SUP_EL!$C:$C,0),2))</f>
        <v>195.72</v>
      </c>
      <c r="S636" s="1">
        <f>'[1]adj supplies'!$AK637</f>
        <v>116</v>
      </c>
      <c r="T636" s="1">
        <f>'[1]adj supplies'!$AM637</f>
        <v>116</v>
      </c>
      <c r="U636" s="1">
        <f>'[1]adj supplies'!$AO637</f>
        <v>116</v>
      </c>
      <c r="V636" s="1">
        <f>'[1]adj supplies'!$AQ637</f>
        <v>116</v>
      </c>
      <c r="W636" s="1">
        <f>'[1]adj supplies'!$AS637</f>
        <v>116</v>
      </c>
      <c r="X636" s="1">
        <f>'[1]adj supplies'!$AU637</f>
        <v>116</v>
      </c>
      <c r="Y636" s="1">
        <f>'[1]adj supplies'!$AY637</f>
        <v>116</v>
      </c>
      <c r="Z636" s="1">
        <f>'[1]adj supplies'!$BA637</f>
        <v>116</v>
      </c>
      <c r="AA636" s="1">
        <f>'[1]adj supplies'!$BC637</f>
        <v>116</v>
      </c>
      <c r="AB636" s="1">
        <f>'[1]adj supplies'!$BE637</f>
        <v>116</v>
      </c>
      <c r="AC636" s="1">
        <f>'[1]adj supplies'!$BG637</f>
        <v>116</v>
      </c>
      <c r="AD636" s="1">
        <f>'[1]adj supplies'!$BI637</f>
        <v>116</v>
      </c>
    </row>
    <row r="637" spans="1:30" x14ac:dyDescent="0.35">
      <c r="A637" t="str">
        <f>'[1]all nodes'!$B638</f>
        <v>Humboldt Bay Municipal Water District</v>
      </c>
      <c r="B637" t="str">
        <f>'[1]all nodes'!$C638</f>
        <v>1801015W</v>
      </c>
      <c r="C637" t="str">
        <f>'[1]all nodes'!$F638</f>
        <v>Surface water</v>
      </c>
      <c r="D637" t="str">
        <f>'[1]all nodes'!$G638</f>
        <v>Mad River Storage and Diversions</v>
      </c>
      <c r="E637">
        <f>'[1]all nodes'!$P638</f>
        <v>0</v>
      </c>
      <c r="F637" t="str">
        <f>'[1]all nodes'!$Q638</f>
        <v>Drinking Water</v>
      </c>
      <c r="G637">
        <f>'[1]all nodes'!Z638</f>
        <v>0</v>
      </c>
      <c r="H637">
        <f>'[1]all nodes'!AA638</f>
        <v>0</v>
      </c>
      <c r="I637" t="str">
        <f>'[1]all nodes'!AB638</f>
        <v>SW1801015W</v>
      </c>
      <c r="J637" t="str">
        <f>'[1]all nodes'!AC638</f>
        <v>1801015WPD</v>
      </c>
      <c r="K637" t="str">
        <f>'[1]all nodes'!AD638</f>
        <v>1801015WE</v>
      </c>
      <c r="L637">
        <f>IF('[1]all nodes'!AE638=0,0,INDEX([2]SUP_EL!$C:$D,MATCH('[1]all nodes'!AE638,[2]SUP_EL!$C:$C,0),2))</f>
        <v>0</v>
      </c>
      <c r="M637">
        <f>IF('[1]all nodes'!AF638=0,0,INDEX([2]SUP_EL!$C:$D,MATCH('[1]all nodes'!AF638,[2]SUP_EL!$C:$C,0),2))</f>
        <v>0</v>
      </c>
      <c r="N637">
        <f>IF('[1]all nodes'!AG638=0,0,INDEX([2]SUP_EL!$C:$D,MATCH('[1]all nodes'!AG638,[2]SUP_EL!$C:$C,0),2))</f>
        <v>0</v>
      </c>
      <c r="O637">
        <f>IF('[1]all nodes'!AH638=0,0,INDEX([2]SUP_EL!$C:$D,MATCH('[1]all nodes'!AH638,[2]SUP_EL!$C:$C,0),2))</f>
        <v>0</v>
      </c>
      <c r="P637">
        <f>IF('[1]all nodes'!AI638=0,0,INDEX([2]SUP_EL!$C:$D,MATCH('[1]all nodes'!AI638,[2]SUP_EL!$C:$C,0),2))</f>
        <v>24.669637099999999</v>
      </c>
      <c r="Q637">
        <f>IF('[1]all nodes'!AJ638=0,0,INDEX([2]SUP_EL!$C:$D,MATCH('[1]all nodes'!AJ638,[2]SUP_EL!$C:$C,0),2))</f>
        <v>44</v>
      </c>
      <c r="R637">
        <f>IF('[1]all nodes'!AK638=0,0,INDEX([2]SUP_EL!$C:$D,MATCH('[1]all nodes'!AK638,[2]SUP_EL!$C:$C,0),2))</f>
        <v>163.1</v>
      </c>
      <c r="S637" s="1">
        <f>'[1]adj supplies'!$AK638</f>
        <v>9961</v>
      </c>
      <c r="T637" s="1">
        <f>'[1]adj supplies'!$AM638</f>
        <v>84000</v>
      </c>
      <c r="U637" s="1">
        <f>'[1]adj supplies'!$AO638</f>
        <v>84000</v>
      </c>
      <c r="V637" s="1">
        <f>'[1]adj supplies'!$AQ638</f>
        <v>84000</v>
      </c>
      <c r="W637" s="1">
        <f>'[1]adj supplies'!$AS638</f>
        <v>84000</v>
      </c>
      <c r="X637" s="1">
        <f>'[1]adj supplies'!$AU638</f>
        <v>84000</v>
      </c>
      <c r="Y637" s="1">
        <f>'[1]adj supplies'!$AY638</f>
        <v>9961</v>
      </c>
      <c r="Z637" s="1">
        <f>'[1]adj supplies'!$BA638</f>
        <v>84000</v>
      </c>
      <c r="AA637" s="1">
        <f>'[1]adj supplies'!$BC638</f>
        <v>84000</v>
      </c>
      <c r="AB637" s="1">
        <f>'[1]adj supplies'!$BE638</f>
        <v>84000</v>
      </c>
      <c r="AC637" s="1">
        <f>'[1]adj supplies'!$BG638</f>
        <v>84000</v>
      </c>
      <c r="AD637" s="1">
        <f>'[1]adj supplies'!$BI638</f>
        <v>84000</v>
      </c>
    </row>
    <row r="638" spans="1:30" x14ac:dyDescent="0.35">
      <c r="A638" t="str">
        <f>'[1]all nodes'!$B639</f>
        <v>Humboldt Community Services District</v>
      </c>
      <c r="B638">
        <f>'[1]all nodes'!$C639</f>
        <v>1801017</v>
      </c>
      <c r="C638" t="str">
        <f>'[1]all nodes'!$F639</f>
        <v>Groundwater</v>
      </c>
      <c r="D638" t="str">
        <f>'[1]all nodes'!$G639</f>
        <v>HCSD wells</v>
      </c>
      <c r="E638" t="str">
        <f>'[1]all nodes'!$P639</f>
        <v>Raw water</v>
      </c>
      <c r="F638" t="str">
        <f>'[1]all nodes'!$Q639</f>
        <v>Drinking water</v>
      </c>
      <c r="G638">
        <f>'[1]all nodes'!Z639</f>
        <v>0</v>
      </c>
      <c r="H638">
        <f>'[1]all nodes'!AA639</f>
        <v>0</v>
      </c>
      <c r="I638" t="str">
        <f>'[1]all nodes'!AB639</f>
        <v>GW1801-1-09</v>
      </c>
      <c r="J638" t="str">
        <f>'[1]all nodes'!AC639</f>
        <v>1801017PD</v>
      </c>
      <c r="K638" t="str">
        <f>'[1]all nodes'!AD639</f>
        <v>1801017E</v>
      </c>
      <c r="L638">
        <f>IF('[1]all nodes'!AE639=0,0,INDEX([2]SUP_EL!$C:$D,MATCH('[1]all nodes'!AE639,[2]SUP_EL!$C:$C,0),2))</f>
        <v>0</v>
      </c>
      <c r="M638">
        <f>IF('[1]all nodes'!AF639=0,0,INDEX([2]SUP_EL!$C:$D,MATCH('[1]all nodes'!AF639,[2]SUP_EL!$C:$C,0),2))</f>
        <v>0</v>
      </c>
      <c r="N638">
        <f>IF('[1]all nodes'!AG639=0,0,INDEX([2]SUP_EL!$C:$D,MATCH('[1]all nodes'!AG639,[2]SUP_EL!$C:$C,0),2))</f>
        <v>0</v>
      </c>
      <c r="O638">
        <f>IF('[1]all nodes'!AH639=0,0,INDEX([2]SUP_EL!$C:$D,MATCH('[1]all nodes'!AH639,[2]SUP_EL!$C:$C,0),2))</f>
        <v>0</v>
      </c>
      <c r="P638">
        <f>IF('[1]all nodes'!AI639=0,0,INDEX([2]SUP_EL!$C:$D,MATCH('[1]all nodes'!AI639,[2]SUP_EL!$C:$C,0),2))</f>
        <v>178</v>
      </c>
      <c r="Q638">
        <f>IF('[1]all nodes'!AJ639=0,0,INDEX([2]SUP_EL!$C:$D,MATCH('[1]all nodes'!AJ639,[2]SUP_EL!$C:$C,0),2))</f>
        <v>3</v>
      </c>
      <c r="R638">
        <f>IF('[1]all nodes'!AK639=0,0,INDEX([2]SUP_EL!$C:$D,MATCH('[1]all nodes'!AK639,[2]SUP_EL!$C:$C,0),2))</f>
        <v>163.1</v>
      </c>
      <c r="S638" s="1">
        <f>'[1]adj supplies'!$AK639</f>
        <v>595.36424290000002</v>
      </c>
      <c r="T638" s="1">
        <f>'[1]adj supplies'!$AM639</f>
        <v>613.77756999999997</v>
      </c>
      <c r="U638" s="1">
        <f>'[1]adj supplies'!$AO639</f>
        <v>613.77756999999997</v>
      </c>
      <c r="V638" s="1">
        <f>'[1]adj supplies'!$AQ639</f>
        <v>613.77756999999997</v>
      </c>
      <c r="W638" s="1">
        <f>'[1]adj supplies'!$AS639</f>
        <v>613.77756999999997</v>
      </c>
      <c r="X638" s="1">
        <f>'[1]adj supplies'!$AU639</f>
        <v>613.77756999999997</v>
      </c>
      <c r="Y638" s="1">
        <f>'[1]adj supplies'!$AY639</f>
        <v>595.36424290000002</v>
      </c>
      <c r="Z638" s="1">
        <f>'[1]adj supplies'!$BA639</f>
        <v>613.77756999999997</v>
      </c>
      <c r="AA638" s="1">
        <f>'[1]adj supplies'!$BC639</f>
        <v>613.77756999999997</v>
      </c>
      <c r="AB638" s="1">
        <f>'[1]adj supplies'!$BE639</f>
        <v>613.77756999999997</v>
      </c>
      <c r="AC638" s="1">
        <f>'[1]adj supplies'!$BG639</f>
        <v>613.77756999999997</v>
      </c>
      <c r="AD638" s="1">
        <f>'[1]adj supplies'!$BI639</f>
        <v>613.77756999999997</v>
      </c>
    </row>
    <row r="639" spans="1:30" x14ac:dyDescent="0.35">
      <c r="A639" t="str">
        <f>'[1]all nodes'!$B640</f>
        <v>Humboldt Community Services District</v>
      </c>
      <c r="B639">
        <f>'[1]all nodes'!$C640</f>
        <v>1801017</v>
      </c>
      <c r="C639" t="str">
        <f>'[1]all nodes'!$F640</f>
        <v>Purchased or Imported  Water</v>
      </c>
      <c r="D639" t="str">
        <f>'[1]all nodes'!$G640</f>
        <v>City of Eureka</v>
      </c>
      <c r="E639" t="str">
        <f>'[1]all nodes'!$P640</f>
        <v>Raw water</v>
      </c>
      <c r="F639" t="str">
        <f>'[1]all nodes'!$Q640</f>
        <v>Drinking water</v>
      </c>
      <c r="G639">
        <f>'[1]all nodes'!Z640</f>
        <v>0</v>
      </c>
      <c r="H639">
        <f>'[1]all nodes'!AA640</f>
        <v>0</v>
      </c>
      <c r="I639" t="str">
        <f>'[1]all nodes'!AB640</f>
        <v>1801009PD</v>
      </c>
      <c r="J639" t="str">
        <f>'[1]all nodes'!AC640</f>
        <v>1801017PD</v>
      </c>
      <c r="K639" t="str">
        <f>'[1]all nodes'!AD640</f>
        <v>1801017E</v>
      </c>
      <c r="L639">
        <f>IF('[1]all nodes'!AE640=0,0,INDEX([2]SUP_EL!$C:$D,MATCH('[1]all nodes'!AE640,[2]SUP_EL!$C:$C,0),2))</f>
        <v>0</v>
      </c>
      <c r="M639">
        <f>IF('[1]all nodes'!AF640=0,0,INDEX([2]SUP_EL!$C:$D,MATCH('[1]all nodes'!AF640,[2]SUP_EL!$C:$C,0),2))</f>
        <v>0</v>
      </c>
      <c r="N639">
        <f>IF('[1]all nodes'!AG640=0,0,INDEX([2]SUP_EL!$C:$D,MATCH('[1]all nodes'!AG640,[2]SUP_EL!$C:$C,0),2))</f>
        <v>0</v>
      </c>
      <c r="O639">
        <f>IF('[1]all nodes'!AH640=0,0,INDEX([2]SUP_EL!$C:$D,MATCH('[1]all nodes'!AH640,[2]SUP_EL!$C:$C,0),2))</f>
        <v>0</v>
      </c>
      <c r="P639">
        <f>IF('[1]all nodes'!AI640=0,0,INDEX([2]SUP_EL!$C:$D,MATCH('[1]all nodes'!AI640,[2]SUP_EL!$C:$C,0),2))</f>
        <v>10</v>
      </c>
      <c r="Q639">
        <f>IF('[1]all nodes'!AJ640=0,0,INDEX([2]SUP_EL!$C:$D,MATCH('[1]all nodes'!AJ640,[2]SUP_EL!$C:$C,0),2))</f>
        <v>0</v>
      </c>
      <c r="R639">
        <f>IF('[1]all nodes'!AK640=0,0,INDEX([2]SUP_EL!$C:$D,MATCH('[1]all nodes'!AK640,[2]SUP_EL!$C:$C,0),2))</f>
        <v>163.1</v>
      </c>
      <c r="S639" s="1">
        <f>'[1]adj supplies'!$AK640</f>
        <v>0</v>
      </c>
      <c r="T639" s="1">
        <f>'[1]adj supplies'!$AM640</f>
        <v>613.77756999999997</v>
      </c>
      <c r="U639" s="1">
        <f>'[1]adj supplies'!$AO640</f>
        <v>613.77756999999997</v>
      </c>
      <c r="V639" s="1">
        <f>'[1]adj supplies'!$AQ640</f>
        <v>613.77756999999997</v>
      </c>
      <c r="W639" s="1">
        <f>'[1]adj supplies'!$AS640</f>
        <v>613.77756999999997</v>
      </c>
      <c r="X639" s="1">
        <f>'[1]adj supplies'!$AU640</f>
        <v>613.77756999999997</v>
      </c>
      <c r="Y639" s="1">
        <f>'[1]adj supplies'!$AY640</f>
        <v>0</v>
      </c>
      <c r="Z639" s="1">
        <f>'[1]adj supplies'!$BA640</f>
        <v>613.77756999999997</v>
      </c>
      <c r="AA639" s="1">
        <f>'[1]adj supplies'!$BC640</f>
        <v>613.77756999999997</v>
      </c>
      <c r="AB639" s="1">
        <f>'[1]adj supplies'!$BE640</f>
        <v>613.77756999999997</v>
      </c>
      <c r="AC639" s="1">
        <f>'[1]adj supplies'!$BG640</f>
        <v>613.77756999999997</v>
      </c>
      <c r="AD639" s="1">
        <f>'[1]adj supplies'!$BI640</f>
        <v>613.77756999999997</v>
      </c>
    </row>
    <row r="640" spans="1:30" x14ac:dyDescent="0.35">
      <c r="A640" t="str">
        <f>'[1]all nodes'!$B641</f>
        <v>Humboldt Community Services District</v>
      </c>
      <c r="B640">
        <f>'[1]all nodes'!$C641</f>
        <v>1801017</v>
      </c>
      <c r="C640" t="str">
        <f>'[1]all nodes'!$F641</f>
        <v>Purchased or Imported  Water</v>
      </c>
      <c r="D640" t="str">
        <f>'[1]all nodes'!$G641</f>
        <v>HBMWD</v>
      </c>
      <c r="E640" t="str">
        <f>'[1]all nodes'!$P641</f>
        <v>Raw water</v>
      </c>
      <c r="F640" t="str">
        <f>'[1]all nodes'!$Q641</f>
        <v>Drinking water</v>
      </c>
      <c r="G640">
        <f>'[1]all nodes'!Z641</f>
        <v>0</v>
      </c>
      <c r="H640">
        <f>'[1]all nodes'!AA641</f>
        <v>0</v>
      </c>
      <c r="I640" t="str">
        <f>'[1]all nodes'!AB641</f>
        <v>1805015WPD</v>
      </c>
      <c r="J640" t="str">
        <f>'[1]all nodes'!AC641</f>
        <v>1801017PD</v>
      </c>
      <c r="K640" t="str">
        <f>'[1]all nodes'!AD641</f>
        <v>1801017E</v>
      </c>
      <c r="L640">
        <f>IF('[1]all nodes'!AE641=0,0,INDEX([2]SUP_EL!$C:$D,MATCH('[1]all nodes'!AE641,[2]SUP_EL!$C:$C,0),2))</f>
        <v>0</v>
      </c>
      <c r="M640">
        <f>IF('[1]all nodes'!AF641=0,0,INDEX([2]SUP_EL!$C:$D,MATCH('[1]all nodes'!AF641,[2]SUP_EL!$C:$C,0),2))</f>
        <v>0</v>
      </c>
      <c r="N640">
        <f>IF('[1]all nodes'!AG641=0,0,INDEX([2]SUP_EL!$C:$D,MATCH('[1]all nodes'!AG641,[2]SUP_EL!$C:$C,0),2))</f>
        <v>0</v>
      </c>
      <c r="O640">
        <f>IF('[1]all nodes'!AH641=0,0,INDEX([2]SUP_EL!$C:$D,MATCH('[1]all nodes'!AH641,[2]SUP_EL!$C:$C,0),2))</f>
        <v>0</v>
      </c>
      <c r="P640">
        <f>IF('[1]all nodes'!AI641=0,0,INDEX([2]SUP_EL!$C:$D,MATCH('[1]all nodes'!AI641,[2]SUP_EL!$C:$C,0),2))</f>
        <v>10</v>
      </c>
      <c r="Q640">
        <f>IF('[1]all nodes'!AJ641=0,0,INDEX([2]SUP_EL!$C:$D,MATCH('[1]all nodes'!AJ641,[2]SUP_EL!$C:$C,0),2))</f>
        <v>0</v>
      </c>
      <c r="R640">
        <f>IF('[1]all nodes'!AK641=0,0,INDEX([2]SUP_EL!$C:$D,MATCH('[1]all nodes'!AK641,[2]SUP_EL!$C:$C,0),2))</f>
        <v>163.1</v>
      </c>
      <c r="S640" s="1">
        <f>'[1]adj supplies'!$AK641</f>
        <v>0</v>
      </c>
      <c r="T640" s="1">
        <f>'[1]adj supplies'!$AM641</f>
        <v>1285.8640091499999</v>
      </c>
      <c r="U640" s="1">
        <f>'[1]adj supplies'!$AO641</f>
        <v>1387.1373082</v>
      </c>
      <c r="V640" s="1">
        <f>'[1]adj supplies'!$AQ641</f>
        <v>1494.5483829499999</v>
      </c>
      <c r="W640" s="1">
        <f>'[1]adj supplies'!$AS641</f>
        <v>1605.02834555</v>
      </c>
      <c r="X640" s="1">
        <f>'[1]adj supplies'!$AU641</f>
        <v>1605.02834555</v>
      </c>
      <c r="Y640" s="1">
        <f>'[1]adj supplies'!$AY641</f>
        <v>0</v>
      </c>
      <c r="Z640" s="1">
        <f>'[1]adj supplies'!$BA641</f>
        <v>1285.8640091499999</v>
      </c>
      <c r="AA640" s="1">
        <f>'[1]adj supplies'!$BC641</f>
        <v>1387.1373082</v>
      </c>
      <c r="AB640" s="1">
        <f>'[1]adj supplies'!$BE641</f>
        <v>1494.5483829499999</v>
      </c>
      <c r="AC640" s="1">
        <f>'[1]adj supplies'!$BG641</f>
        <v>1605.02834555</v>
      </c>
      <c r="AD640" s="1">
        <f>'[1]adj supplies'!$BI641</f>
        <v>1605.02834555</v>
      </c>
    </row>
    <row r="641" spans="1:30" x14ac:dyDescent="0.35">
      <c r="A641" t="str">
        <f>'[1]all nodes'!$B642</f>
        <v>Humboldt Community Services District</v>
      </c>
      <c r="B641">
        <f>'[1]all nodes'!$C642</f>
        <v>1801017</v>
      </c>
      <c r="C641" t="str">
        <f>'[1]all nodes'!$F642</f>
        <v>Purchased or Imported  Water</v>
      </c>
      <c r="D641">
        <f>'[1]all nodes'!$G642</f>
        <v>0</v>
      </c>
      <c r="E641" t="str">
        <f>'[1]all nodes'!$P642</f>
        <v>Raw water</v>
      </c>
      <c r="F641" t="str">
        <f>'[1]all nodes'!$Q642</f>
        <v>Drinking water</v>
      </c>
      <c r="G641">
        <f>'[1]all nodes'!Z642</f>
        <v>0</v>
      </c>
      <c r="H641">
        <f>'[1]all nodes'!AA642</f>
        <v>0</v>
      </c>
      <c r="I641" t="str">
        <f>'[1]all nodes'!AB642</f>
        <v>1805015WPD</v>
      </c>
      <c r="J641" t="str">
        <f>'[1]all nodes'!AC642</f>
        <v>1801017PD</v>
      </c>
      <c r="K641" t="str">
        <f>'[1]all nodes'!AD642</f>
        <v>1801017E</v>
      </c>
      <c r="L641">
        <f>IF('[1]all nodes'!AE642=0,0,INDEX([2]SUP_EL!$C:$D,MATCH('[1]all nodes'!AE642,[2]SUP_EL!$C:$C,0),2))</f>
        <v>0</v>
      </c>
      <c r="M641">
        <f>IF('[1]all nodes'!AF642=0,0,INDEX([2]SUP_EL!$C:$D,MATCH('[1]all nodes'!AF642,[2]SUP_EL!$C:$C,0),2))</f>
        <v>0</v>
      </c>
      <c r="N641">
        <f>IF('[1]all nodes'!AG642=0,0,INDEX([2]SUP_EL!$C:$D,MATCH('[1]all nodes'!AG642,[2]SUP_EL!$C:$C,0),2))</f>
        <v>0</v>
      </c>
      <c r="O641">
        <f>IF('[1]all nodes'!AH642=0,0,INDEX([2]SUP_EL!$C:$D,MATCH('[1]all nodes'!AH642,[2]SUP_EL!$C:$C,0),2))</f>
        <v>0</v>
      </c>
      <c r="P641">
        <f>IF('[1]all nodes'!AI642=0,0,INDEX([2]SUP_EL!$C:$D,MATCH('[1]all nodes'!AI642,[2]SUP_EL!$C:$C,0),2))</f>
        <v>10</v>
      </c>
      <c r="Q641">
        <f>IF('[1]all nodes'!AJ642=0,0,INDEX([2]SUP_EL!$C:$D,MATCH('[1]all nodes'!AJ642,[2]SUP_EL!$C:$C,0),2))</f>
        <v>0</v>
      </c>
      <c r="R641">
        <f>IF('[1]all nodes'!AK642=0,0,INDEX([2]SUP_EL!$C:$D,MATCH('[1]all nodes'!AK642,[2]SUP_EL!$C:$C,0),2))</f>
        <v>163.1</v>
      </c>
      <c r="S641" s="1">
        <f>'[1]adj supplies'!$AK642</f>
        <v>1675.6127661</v>
      </c>
      <c r="T641" s="1">
        <f>'[1]adj supplies'!$AM642</f>
        <v>0</v>
      </c>
      <c r="U641" s="1">
        <f>'[1]adj supplies'!$AO642</f>
        <v>0</v>
      </c>
      <c r="V641" s="1">
        <f>'[1]adj supplies'!$AQ642</f>
        <v>0</v>
      </c>
      <c r="W641" s="1">
        <f>'[1]adj supplies'!$AS642</f>
        <v>0</v>
      </c>
      <c r="X641" s="1">
        <f>'[1]adj supplies'!$AU642</f>
        <v>0</v>
      </c>
      <c r="Y641" s="1">
        <f>'[1]adj supplies'!$AY642</f>
        <v>1675.6127661</v>
      </c>
      <c r="Z641" s="1">
        <f>'[1]adj supplies'!$BA642</f>
        <v>0</v>
      </c>
      <c r="AA641" s="1">
        <f>'[1]adj supplies'!$BC642</f>
        <v>0</v>
      </c>
      <c r="AB641" s="1">
        <f>'[1]adj supplies'!$BE642</f>
        <v>0</v>
      </c>
      <c r="AC641" s="1">
        <f>'[1]adj supplies'!$BG642</f>
        <v>0</v>
      </c>
      <c r="AD641" s="1">
        <f>'[1]adj supplies'!$BI642</f>
        <v>0</v>
      </c>
    </row>
    <row r="642" spans="1:30" x14ac:dyDescent="0.35">
      <c r="A642" t="str">
        <f>'[1]all nodes'!$B643</f>
        <v>Huntington Beach  City Of</v>
      </c>
      <c r="B642">
        <f>'[1]all nodes'!$C643</f>
        <v>1807153</v>
      </c>
      <c r="C642" t="str">
        <f>'[1]all nodes'!$F643</f>
        <v>Groundwater</v>
      </c>
      <c r="D642" t="str">
        <f>'[1]all nodes'!$G643</f>
        <v>Orange County Groundwater Basin</v>
      </c>
      <c r="E642" t="str">
        <f>'[1]all nodes'!$P643</f>
        <v>Raw water</v>
      </c>
      <c r="F642" t="str">
        <f>'[1]all nodes'!$Q643</f>
        <v>Drinking water</v>
      </c>
      <c r="G642">
        <f>'[1]all nodes'!Z643</f>
        <v>0</v>
      </c>
      <c r="H642">
        <f>'[1]all nodes'!AA643</f>
        <v>0</v>
      </c>
      <c r="I642" t="str">
        <f>'[1]all nodes'!AB643</f>
        <v>GW1807-8-01</v>
      </c>
      <c r="J642" t="str">
        <f>'[1]all nodes'!AC643</f>
        <v>1807153PD</v>
      </c>
      <c r="K642" t="str">
        <f>'[1]all nodes'!AD643</f>
        <v>1807153E</v>
      </c>
      <c r="L642">
        <f>IF('[1]all nodes'!AE643=0,0,INDEX([2]SUP_EL!$C:$D,MATCH('[1]all nodes'!AE643,[2]SUP_EL!$C:$C,0),2))</f>
        <v>0</v>
      </c>
      <c r="M642">
        <f>IF('[1]all nodes'!AF643=0,0,INDEX([2]SUP_EL!$C:$D,MATCH('[1]all nodes'!AF643,[2]SUP_EL!$C:$C,0),2))</f>
        <v>0</v>
      </c>
      <c r="N642">
        <f>IF('[1]all nodes'!AG643=0,0,INDEX([2]SUP_EL!$C:$D,MATCH('[1]all nodes'!AG643,[2]SUP_EL!$C:$C,0),2))</f>
        <v>0</v>
      </c>
      <c r="O642">
        <f>IF('[1]all nodes'!AH643=0,0,INDEX([2]SUP_EL!$C:$D,MATCH('[1]all nodes'!AH643,[2]SUP_EL!$C:$C,0),2))</f>
        <v>0</v>
      </c>
      <c r="P642">
        <f>IF('[1]all nodes'!AI643=0,0,INDEX([2]SUP_EL!$C:$D,MATCH('[1]all nodes'!AI643,[2]SUP_EL!$C:$C,0),2))</f>
        <v>579</v>
      </c>
      <c r="Q642">
        <f>IF('[1]all nodes'!AJ643=0,0,INDEX([2]SUP_EL!$C:$D,MATCH('[1]all nodes'!AJ643,[2]SUP_EL!$C:$C,0),2))</f>
        <v>3</v>
      </c>
      <c r="R642">
        <f>IF('[1]all nodes'!AK643=0,0,INDEX([2]SUP_EL!$C:$D,MATCH('[1]all nodes'!AK643,[2]SUP_EL!$C:$C,0),2))</f>
        <v>163.1</v>
      </c>
      <c r="S642" s="1">
        <f>'[1]adj supplies'!$AK643</f>
        <v>20059</v>
      </c>
      <c r="T642" s="1">
        <f>'[1]adj supplies'!$AM643</f>
        <v>19426</v>
      </c>
      <c r="U642" s="1">
        <f>'[1]adj supplies'!$AO643</f>
        <v>20853</v>
      </c>
      <c r="V642" s="1">
        <f>'[1]adj supplies'!$AQ643</f>
        <v>20996</v>
      </c>
      <c r="W642" s="1">
        <f>'[1]adj supplies'!$AS643</f>
        <v>20990</v>
      </c>
      <c r="X642" s="1">
        <f>'[1]adj supplies'!$AU643</f>
        <v>21021</v>
      </c>
      <c r="Y642" s="1">
        <f>'[1]adj supplies'!$AY643</f>
        <v>20059</v>
      </c>
      <c r="Z642" s="1">
        <f>'[1]adj supplies'!$BA643</f>
        <v>19426</v>
      </c>
      <c r="AA642" s="1">
        <f>'[1]adj supplies'!$BC643</f>
        <v>20853</v>
      </c>
      <c r="AB642" s="1">
        <f>'[1]adj supplies'!$BE643</f>
        <v>20996</v>
      </c>
      <c r="AC642" s="1">
        <f>'[1]adj supplies'!$BG643</f>
        <v>20990</v>
      </c>
      <c r="AD642" s="1">
        <f>'[1]adj supplies'!$BI643</f>
        <v>21021</v>
      </c>
    </row>
    <row r="643" spans="1:30" x14ac:dyDescent="0.35">
      <c r="A643" t="str">
        <f>'[1]all nodes'!$B644</f>
        <v>Huntington Beach  City Of</v>
      </c>
      <c r="B643">
        <f>'[1]all nodes'!$C644</f>
        <v>1807153</v>
      </c>
      <c r="C643" t="str">
        <f>'[1]all nodes'!$F644</f>
        <v>Groundwater</v>
      </c>
      <c r="D643" t="str">
        <f>'[1]all nodes'!$G644</f>
        <v>Orange County Groundwater Basin</v>
      </c>
      <c r="E643" t="str">
        <f>'[1]all nodes'!$P644</f>
        <v>Raw water</v>
      </c>
      <c r="F643" t="str">
        <f>'[1]all nodes'!$Q644</f>
        <v>Raw water</v>
      </c>
      <c r="G643">
        <f>'[1]all nodes'!Z644</f>
        <v>0</v>
      </c>
      <c r="H643">
        <f>'[1]all nodes'!AA644</f>
        <v>0</v>
      </c>
      <c r="I643" t="str">
        <f>'[1]all nodes'!AB644</f>
        <v>GW1807-8-01</v>
      </c>
      <c r="J643" t="str">
        <f>'[1]all nodes'!AC644</f>
        <v>1807153NPD</v>
      </c>
      <c r="K643" t="str">
        <f>'[1]all nodes'!AD644</f>
        <v>1807153E</v>
      </c>
      <c r="L643">
        <f>IF('[1]all nodes'!AE644=0,0,INDEX([2]SUP_EL!$C:$D,MATCH('[1]all nodes'!AE644,[2]SUP_EL!$C:$C,0),2))</f>
        <v>0</v>
      </c>
      <c r="M643">
        <f>IF('[1]all nodes'!AF644=0,0,INDEX([2]SUP_EL!$C:$D,MATCH('[1]all nodes'!AF644,[2]SUP_EL!$C:$C,0),2))</f>
        <v>0</v>
      </c>
      <c r="N643">
        <f>IF('[1]all nodes'!AG644=0,0,INDEX([2]SUP_EL!$C:$D,MATCH('[1]all nodes'!AG644,[2]SUP_EL!$C:$C,0),2))</f>
        <v>0</v>
      </c>
      <c r="O643">
        <f>IF('[1]all nodes'!AH644=0,0,INDEX([2]SUP_EL!$C:$D,MATCH('[1]all nodes'!AH644,[2]SUP_EL!$C:$C,0),2))</f>
        <v>0</v>
      </c>
      <c r="P643">
        <f>IF('[1]all nodes'!AI644=0,0,INDEX([2]SUP_EL!$C:$D,MATCH('[1]all nodes'!AI644,[2]SUP_EL!$C:$C,0),2))</f>
        <v>579</v>
      </c>
      <c r="Q643">
        <f>IF('[1]all nodes'!AJ644=0,0,INDEX([2]SUP_EL!$C:$D,MATCH('[1]all nodes'!AJ644,[2]SUP_EL!$C:$C,0),2))</f>
        <v>3</v>
      </c>
      <c r="R643">
        <f>IF('[1]all nodes'!AK644=0,0,INDEX([2]SUP_EL!$C:$D,MATCH('[1]all nodes'!AK644,[2]SUP_EL!$C:$C,0),2))</f>
        <v>163.1</v>
      </c>
      <c r="S643" s="1">
        <f>'[1]adj supplies'!$AK644</f>
        <v>236</v>
      </c>
      <c r="T643" s="1">
        <f>'[1]adj supplies'!$AM644</f>
        <v>237</v>
      </c>
      <c r="U643" s="1">
        <f>'[1]adj supplies'!$AO644</f>
        <v>254</v>
      </c>
      <c r="V643" s="1">
        <f>'[1]adj supplies'!$AQ644</f>
        <v>256</v>
      </c>
      <c r="W643" s="1">
        <f>'[1]adj supplies'!$AS644</f>
        <v>256</v>
      </c>
      <c r="X643" s="1">
        <f>'[1]adj supplies'!$AU644</f>
        <v>256</v>
      </c>
      <c r="Y643" s="1">
        <f>'[1]adj supplies'!$AY644</f>
        <v>236</v>
      </c>
      <c r="Z643" s="1">
        <f>'[1]adj supplies'!$BA644</f>
        <v>237</v>
      </c>
      <c r="AA643" s="1">
        <f>'[1]adj supplies'!$BC644</f>
        <v>254</v>
      </c>
      <c r="AB643" s="1">
        <f>'[1]adj supplies'!$BE644</f>
        <v>256</v>
      </c>
      <c r="AC643" s="1">
        <f>'[1]adj supplies'!$BG644</f>
        <v>256</v>
      </c>
      <c r="AD643" s="1">
        <f>'[1]adj supplies'!$BI644</f>
        <v>256</v>
      </c>
    </row>
    <row r="644" spans="1:30" x14ac:dyDescent="0.35">
      <c r="A644" t="str">
        <f>'[1]all nodes'!$B645</f>
        <v>Huntington Beach  City Of</v>
      </c>
      <c r="B644">
        <f>'[1]all nodes'!$C645</f>
        <v>1807153</v>
      </c>
      <c r="C644" t="str">
        <f>'[1]all nodes'!$F645</f>
        <v>Purchased or Imported  Water</v>
      </c>
      <c r="D644" t="str">
        <f>'[1]all nodes'!$G645</f>
        <v>MWDOC</v>
      </c>
      <c r="E644" t="str">
        <f>'[1]all nodes'!$P645</f>
        <v>Raw water</v>
      </c>
      <c r="F644" t="str">
        <f>'[1]all nodes'!$Q645</f>
        <v>Drinking water</v>
      </c>
      <c r="G644">
        <f>'[1]all nodes'!Z645</f>
        <v>0</v>
      </c>
      <c r="H644">
        <f>'[1]all nodes'!AA645</f>
        <v>0</v>
      </c>
      <c r="I644" t="str">
        <f>'[1]all nodes'!AB645</f>
        <v>1807229PD</v>
      </c>
      <c r="J644" t="str">
        <f>'[1]all nodes'!AC645</f>
        <v>1807153PD</v>
      </c>
      <c r="K644" t="str">
        <f>'[1]all nodes'!AD645</f>
        <v>1807153E</v>
      </c>
      <c r="L644">
        <f>IF('[1]all nodes'!AE645=0,0,INDEX([2]SUP_EL!$C:$D,MATCH('[1]all nodes'!AE645,[2]SUP_EL!$C:$C,0),2))</f>
        <v>0</v>
      </c>
      <c r="M644">
        <f>IF('[1]all nodes'!AF645=0,0,INDEX([2]SUP_EL!$C:$D,MATCH('[1]all nodes'!AF645,[2]SUP_EL!$C:$C,0),2))</f>
        <v>0</v>
      </c>
      <c r="N644">
        <f>IF('[1]all nodes'!AG645=0,0,INDEX([2]SUP_EL!$C:$D,MATCH('[1]all nodes'!AG645,[2]SUP_EL!$C:$C,0),2))</f>
        <v>0</v>
      </c>
      <c r="O644">
        <f>IF('[1]all nodes'!AH645=0,0,INDEX([2]SUP_EL!$C:$D,MATCH('[1]all nodes'!AH645,[2]SUP_EL!$C:$C,0),2))</f>
        <v>0</v>
      </c>
      <c r="P644">
        <f>IF('[1]all nodes'!AI645=0,0,INDEX([2]SUP_EL!$C:$D,MATCH('[1]all nodes'!AI645,[2]SUP_EL!$C:$C,0),2))</f>
        <v>10</v>
      </c>
      <c r="Q644">
        <f>IF('[1]all nodes'!AJ645=0,0,INDEX([2]SUP_EL!$C:$D,MATCH('[1]all nodes'!AJ645,[2]SUP_EL!$C:$C,0),2))</f>
        <v>0</v>
      </c>
      <c r="R644">
        <f>IF('[1]all nodes'!AK645=0,0,INDEX([2]SUP_EL!$C:$D,MATCH('[1]all nodes'!AK645,[2]SUP_EL!$C:$C,0),2))</f>
        <v>163.1</v>
      </c>
      <c r="S644" s="1">
        <f>'[1]adj supplies'!$AK645</f>
        <v>7937</v>
      </c>
      <c r="T644" s="1">
        <f>'[1]adj supplies'!$AM645</f>
        <v>10303</v>
      </c>
      <c r="U644" s="1">
        <f>'[1]adj supplies'!$AO645</f>
        <v>10303</v>
      </c>
      <c r="V644" s="1">
        <f>'[1]adj supplies'!$AQ645</f>
        <v>10303</v>
      </c>
      <c r="W644" s="1">
        <f>'[1]adj supplies'!$AS645</f>
        <v>10303</v>
      </c>
      <c r="X644" s="1">
        <f>'[1]adj supplies'!$AU645</f>
        <v>10303</v>
      </c>
      <c r="Y644" s="1">
        <f>'[1]adj supplies'!$AY645</f>
        <v>7937</v>
      </c>
      <c r="Z644" s="1">
        <f>'[1]adj supplies'!$BA645</f>
        <v>10303</v>
      </c>
      <c r="AA644" s="1">
        <f>'[1]adj supplies'!$BC645</f>
        <v>10303</v>
      </c>
      <c r="AB644" s="1">
        <f>'[1]adj supplies'!$BE645</f>
        <v>10303</v>
      </c>
      <c r="AC644" s="1">
        <f>'[1]adj supplies'!$BG645</f>
        <v>10303</v>
      </c>
      <c r="AD644" s="1">
        <f>'[1]adj supplies'!$BI645</f>
        <v>10303</v>
      </c>
    </row>
    <row r="645" spans="1:30" x14ac:dyDescent="0.35">
      <c r="A645" t="str">
        <f>'[1]all nodes'!$B646</f>
        <v>Huntington Park  City Of</v>
      </c>
      <c r="B645">
        <f>'[1]all nodes'!$C646</f>
        <v>1807155</v>
      </c>
      <c r="C645" t="str">
        <f>'[1]all nodes'!$F646</f>
        <v>Groundwater</v>
      </c>
      <c r="D645" t="str">
        <f>'[1]all nodes'!$G646</f>
        <v>Central Groundwater Basin</v>
      </c>
      <c r="E645" t="str">
        <f>'[1]all nodes'!$P646</f>
        <v>Raw water</v>
      </c>
      <c r="F645" t="str">
        <f>'[1]all nodes'!$Q646</f>
        <v>Drinking water</v>
      </c>
      <c r="G645">
        <f>'[1]all nodes'!Z646</f>
        <v>0</v>
      </c>
      <c r="H645" t="str">
        <f>'[1]all nodes'!AA646</f>
        <v>GW1807-4-11</v>
      </c>
      <c r="I645" t="str">
        <f>'[1]all nodes'!AB646</f>
        <v xml:space="preserve">GW1807-4-11.04 </v>
      </c>
      <c r="J645" t="str">
        <f>'[1]all nodes'!AC646</f>
        <v>1807155PD</v>
      </c>
      <c r="K645" t="str">
        <f>'[1]all nodes'!AD646</f>
        <v>1807155E</v>
      </c>
      <c r="L645">
        <f>IF('[1]all nodes'!AE646=0,0,INDEX([2]SUP_EL!$C:$D,MATCH('[1]all nodes'!AE646,[2]SUP_EL!$C:$C,0),2))</f>
        <v>0</v>
      </c>
      <c r="M645">
        <f>IF('[1]all nodes'!AF646=0,0,INDEX([2]SUP_EL!$C:$D,MATCH('[1]all nodes'!AF646,[2]SUP_EL!$C:$C,0),2))</f>
        <v>0</v>
      </c>
      <c r="N645">
        <f>IF('[1]all nodes'!AG646=0,0,INDEX([2]SUP_EL!$C:$D,MATCH('[1]all nodes'!AG646,[2]SUP_EL!$C:$C,0),2))</f>
        <v>0</v>
      </c>
      <c r="O645">
        <f>IF('[1]all nodes'!AH646=0,0,INDEX([2]SUP_EL!$C:$D,MATCH('[1]all nodes'!AH646,[2]SUP_EL!$C:$C,0),2))</f>
        <v>0</v>
      </c>
      <c r="P645">
        <f>IF('[1]all nodes'!AI646=0,0,INDEX([2]SUP_EL!$C:$D,MATCH('[1]all nodes'!AI646,[2]SUP_EL!$C:$C,0),2))</f>
        <v>579</v>
      </c>
      <c r="Q645">
        <f>IF('[1]all nodes'!AJ646=0,0,INDEX([2]SUP_EL!$C:$D,MATCH('[1]all nodes'!AJ646,[2]SUP_EL!$C:$C,0),2))</f>
        <v>3</v>
      </c>
      <c r="R645">
        <f>IF('[1]all nodes'!AK646=0,0,INDEX([2]SUP_EL!$C:$D,MATCH('[1]all nodes'!AK646,[2]SUP_EL!$C:$C,0),2))</f>
        <v>163.1</v>
      </c>
      <c r="S645" s="1">
        <f>'[1]adj supplies'!$AK646</f>
        <v>3242</v>
      </c>
      <c r="T645" s="1">
        <f>'[1]adj supplies'!$AM646</f>
        <v>3853</v>
      </c>
      <c r="U645" s="1">
        <f>'[1]adj supplies'!$AO646</f>
        <v>3853</v>
      </c>
      <c r="V645" s="1">
        <f>'[1]adj supplies'!$AQ646</f>
        <v>3853</v>
      </c>
      <c r="W645" s="1">
        <f>'[1]adj supplies'!$AS646</f>
        <v>3853</v>
      </c>
      <c r="X645" s="1">
        <f>'[1]adj supplies'!$AU646</f>
        <v>3853</v>
      </c>
      <c r="Y645" s="1">
        <f>'[1]adj supplies'!$AY646</f>
        <v>3242</v>
      </c>
      <c r="Z645" s="1">
        <f>'[1]adj supplies'!$BA646</f>
        <v>3853</v>
      </c>
      <c r="AA645" s="1">
        <f>'[1]adj supplies'!$BC646</f>
        <v>3853</v>
      </c>
      <c r="AB645" s="1">
        <f>'[1]adj supplies'!$BE646</f>
        <v>3853</v>
      </c>
      <c r="AC645" s="1">
        <f>'[1]adj supplies'!$BG646</f>
        <v>3853</v>
      </c>
      <c r="AD645" s="1">
        <f>'[1]adj supplies'!$BI646</f>
        <v>3853</v>
      </c>
    </row>
    <row r="646" spans="1:30" x14ac:dyDescent="0.35">
      <c r="A646" t="str">
        <f>'[1]all nodes'!$B647</f>
        <v>Huntington Park  City Of</v>
      </c>
      <c r="B646">
        <f>'[1]all nodes'!$C647</f>
        <v>1807155</v>
      </c>
      <c r="C646" t="str">
        <f>'[1]all nodes'!$F647</f>
        <v>Purchased or Imported  Water</v>
      </c>
      <c r="D646" t="str">
        <f>'[1]all nodes'!$G647</f>
        <v>CBMWD</v>
      </c>
      <c r="E646" t="str">
        <f>'[1]all nodes'!$P647</f>
        <v>Raw water</v>
      </c>
      <c r="F646" t="str">
        <f>'[1]all nodes'!$Q647</f>
        <v>Drinking water</v>
      </c>
      <c r="G646">
        <f>'[1]all nodes'!Z647</f>
        <v>0</v>
      </c>
      <c r="H646">
        <f>'[1]all nodes'!AA647</f>
        <v>0</v>
      </c>
      <c r="I646" t="str">
        <f>'[1]all nodes'!AB647</f>
        <v>1807055PD</v>
      </c>
      <c r="J646" t="str">
        <f>'[1]all nodes'!AC647</f>
        <v>1807155PD</v>
      </c>
      <c r="K646" t="str">
        <f>'[1]all nodes'!AD647</f>
        <v>1807155E</v>
      </c>
      <c r="L646">
        <f>IF('[1]all nodes'!AE647=0,0,INDEX([2]SUP_EL!$C:$D,MATCH('[1]all nodes'!AE647,[2]SUP_EL!$C:$C,0),2))</f>
        <v>0</v>
      </c>
      <c r="M646">
        <f>IF('[1]all nodes'!AF647=0,0,INDEX([2]SUP_EL!$C:$D,MATCH('[1]all nodes'!AF647,[2]SUP_EL!$C:$C,0),2))</f>
        <v>0</v>
      </c>
      <c r="N646">
        <f>IF('[1]all nodes'!AG647=0,0,INDEX([2]SUP_EL!$C:$D,MATCH('[1]all nodes'!AG647,[2]SUP_EL!$C:$C,0),2))</f>
        <v>0</v>
      </c>
      <c r="O646">
        <f>IF('[1]all nodes'!AH647=0,0,INDEX([2]SUP_EL!$C:$D,MATCH('[1]all nodes'!AH647,[2]SUP_EL!$C:$C,0),2))</f>
        <v>0</v>
      </c>
      <c r="P646">
        <f>IF('[1]all nodes'!AI647=0,0,INDEX([2]SUP_EL!$C:$D,MATCH('[1]all nodes'!AI647,[2]SUP_EL!$C:$C,0),2))</f>
        <v>10</v>
      </c>
      <c r="Q646">
        <f>IF('[1]all nodes'!AJ647=0,0,INDEX([2]SUP_EL!$C:$D,MATCH('[1]all nodes'!AJ647,[2]SUP_EL!$C:$C,0),2))</f>
        <v>0</v>
      </c>
      <c r="R646">
        <f>IF('[1]all nodes'!AK647=0,0,INDEX([2]SUP_EL!$C:$D,MATCH('[1]all nodes'!AK647,[2]SUP_EL!$C:$C,0),2))</f>
        <v>163.1</v>
      </c>
      <c r="S646" s="1">
        <f>'[1]adj supplies'!$AK647</f>
        <v>1243</v>
      </c>
      <c r="T646" s="1">
        <f>'[1]adj supplies'!$AM647</f>
        <v>0</v>
      </c>
      <c r="U646" s="1">
        <f>'[1]adj supplies'!$AO647</f>
        <v>0</v>
      </c>
      <c r="V646" s="1">
        <f>'[1]adj supplies'!$AQ647</f>
        <v>0</v>
      </c>
      <c r="W646" s="1">
        <f>'[1]adj supplies'!$AS647</f>
        <v>0</v>
      </c>
      <c r="X646" s="1">
        <f>'[1]adj supplies'!$AU647</f>
        <v>0</v>
      </c>
      <c r="Y646" s="1">
        <f>'[1]adj supplies'!$AY647</f>
        <v>1243</v>
      </c>
      <c r="Z646" s="1">
        <f>'[1]adj supplies'!$BA647</f>
        <v>0</v>
      </c>
      <c r="AA646" s="1">
        <f>'[1]adj supplies'!$BC647</f>
        <v>0</v>
      </c>
      <c r="AB646" s="1">
        <f>'[1]adj supplies'!$BE647</f>
        <v>0</v>
      </c>
      <c r="AC646" s="1">
        <f>'[1]adj supplies'!$BG647</f>
        <v>0</v>
      </c>
      <c r="AD646" s="1">
        <f>'[1]adj supplies'!$BI647</f>
        <v>0</v>
      </c>
    </row>
    <row r="647" spans="1:30" x14ac:dyDescent="0.35">
      <c r="A647" t="str">
        <f>'[1]all nodes'!$B648</f>
        <v>Huntington Park  City Of</v>
      </c>
      <c r="B647">
        <f>'[1]all nodes'!$C648</f>
        <v>1807155</v>
      </c>
      <c r="C647" t="str">
        <f>'[1]all nodes'!$F648</f>
        <v>Purchased or Imported  Water</v>
      </c>
      <c r="D647" t="str">
        <f>'[1]all nodes'!$G648</f>
        <v>Lease GW Rights - South Gate</v>
      </c>
      <c r="E647" t="str">
        <f>'[1]all nodes'!$P648</f>
        <v>Raw water</v>
      </c>
      <c r="F647" t="str">
        <f>'[1]all nodes'!$Q648</f>
        <v>Drinking water</v>
      </c>
      <c r="G647">
        <f>'[1]all nodes'!Z648</f>
        <v>0</v>
      </c>
      <c r="H647">
        <f>'[1]all nodes'!AA648</f>
        <v>0</v>
      </c>
      <c r="I647" t="str">
        <f>'[1]all nodes'!AB648</f>
        <v>1807055PD</v>
      </c>
      <c r="J647" t="str">
        <f>'[1]all nodes'!AC648</f>
        <v>1807155PD</v>
      </c>
      <c r="K647" t="str">
        <f>'[1]all nodes'!AD648</f>
        <v>1807155E</v>
      </c>
      <c r="L647">
        <f>IF('[1]all nodes'!AE648=0,0,INDEX([2]SUP_EL!$C:$D,MATCH('[1]all nodes'!AE648,[2]SUP_EL!$C:$C,0),2))</f>
        <v>0</v>
      </c>
      <c r="M647">
        <f>IF('[1]all nodes'!AF648=0,0,INDEX([2]SUP_EL!$C:$D,MATCH('[1]all nodes'!AF648,[2]SUP_EL!$C:$C,0),2))</f>
        <v>0</v>
      </c>
      <c r="N647">
        <f>IF('[1]all nodes'!AG648=0,0,INDEX([2]SUP_EL!$C:$D,MATCH('[1]all nodes'!AG648,[2]SUP_EL!$C:$C,0),2))</f>
        <v>0</v>
      </c>
      <c r="O647">
        <f>IF('[1]all nodes'!AH648=0,0,INDEX([2]SUP_EL!$C:$D,MATCH('[1]all nodes'!AH648,[2]SUP_EL!$C:$C,0),2))</f>
        <v>0</v>
      </c>
      <c r="P647">
        <f>IF('[1]all nodes'!AI648=0,0,INDEX([2]SUP_EL!$C:$D,MATCH('[1]all nodes'!AI648,[2]SUP_EL!$C:$C,0),2))</f>
        <v>10</v>
      </c>
      <c r="Q647">
        <f>IF('[1]all nodes'!AJ648=0,0,INDEX([2]SUP_EL!$C:$D,MATCH('[1]all nodes'!AJ648,[2]SUP_EL!$C:$C,0),2))</f>
        <v>0</v>
      </c>
      <c r="R647">
        <f>IF('[1]all nodes'!AK648=0,0,INDEX([2]SUP_EL!$C:$D,MATCH('[1]all nodes'!AK648,[2]SUP_EL!$C:$C,0),2))</f>
        <v>163.1</v>
      </c>
      <c r="S647" s="1">
        <f>'[1]adj supplies'!$AK648</f>
        <v>0</v>
      </c>
      <c r="T647" s="1">
        <f>'[1]adj supplies'!$AM648</f>
        <v>1000</v>
      </c>
      <c r="U647" s="1">
        <f>'[1]adj supplies'!$AO648</f>
        <v>1000</v>
      </c>
      <c r="V647" s="1">
        <f>'[1]adj supplies'!$AQ648</f>
        <v>1000</v>
      </c>
      <c r="W647" s="1">
        <f>'[1]adj supplies'!$AS648</f>
        <v>1000</v>
      </c>
      <c r="X647" s="1">
        <f>'[1]adj supplies'!$AU648</f>
        <v>1000</v>
      </c>
      <c r="Y647" s="1">
        <f>'[1]adj supplies'!$AY648</f>
        <v>0</v>
      </c>
      <c r="Z647" s="1">
        <f>'[1]adj supplies'!$BA648</f>
        <v>1000</v>
      </c>
      <c r="AA647" s="1">
        <f>'[1]adj supplies'!$BC648</f>
        <v>1000</v>
      </c>
      <c r="AB647" s="1">
        <f>'[1]adj supplies'!$BE648</f>
        <v>1000</v>
      </c>
      <c r="AC647" s="1">
        <f>'[1]adj supplies'!$BG648</f>
        <v>1000</v>
      </c>
      <c r="AD647" s="1">
        <f>'[1]adj supplies'!$BI648</f>
        <v>1000</v>
      </c>
    </row>
    <row r="648" spans="1:30" x14ac:dyDescent="0.35">
      <c r="A648" t="str">
        <f>'[1]all nodes'!$B649</f>
        <v>Huntington Park  City Of</v>
      </c>
      <c r="B648">
        <f>'[1]all nodes'!$C649</f>
        <v>1807155</v>
      </c>
      <c r="C648" t="str">
        <f>'[1]all nodes'!$F649</f>
        <v>Recycled water</v>
      </c>
      <c r="D648">
        <f>'[1]all nodes'!$G649</f>
        <v>0</v>
      </c>
      <c r="E648" t="str">
        <f>'[1]all nodes'!$P649</f>
        <v>Recycled water</v>
      </c>
      <c r="F648" t="str">
        <f>'[1]all nodes'!$Q649</f>
        <v>Recycled water</v>
      </c>
      <c r="G648">
        <f>'[1]all nodes'!Z649</f>
        <v>0</v>
      </c>
      <c r="H648" t="str">
        <f>'[1]all nodes'!AA649</f>
        <v>1807055REC</v>
      </c>
      <c r="I648" t="str">
        <f>'[1]all nodes'!AB649</f>
        <v>1807155TREC</v>
      </c>
      <c r="J648" t="str">
        <f>'[1]all nodes'!AC649</f>
        <v>1807155NPD</v>
      </c>
      <c r="K648" t="str">
        <f>'[1]all nodes'!AD649</f>
        <v>1807155E</v>
      </c>
      <c r="L648">
        <f>IF('[1]all nodes'!AE649=0,0,INDEX([2]SUP_EL!$C:$D,MATCH('[1]all nodes'!AE649,[2]SUP_EL!$C:$C,0),2))</f>
        <v>0</v>
      </c>
      <c r="M648">
        <f>IF('[1]all nodes'!AF649=0,0,INDEX([2]SUP_EL!$C:$D,MATCH('[1]all nodes'!AF649,[2]SUP_EL!$C:$C,0),2))</f>
        <v>0</v>
      </c>
      <c r="N648">
        <f>IF('[1]all nodes'!AG649=0,0,INDEX([2]SUP_EL!$C:$D,MATCH('[1]all nodes'!AG649,[2]SUP_EL!$C:$C,0),2))</f>
        <v>10</v>
      </c>
      <c r="O648">
        <f>IF('[1]all nodes'!AH649=0,0,INDEX([2]SUP_EL!$C:$D,MATCH('[1]all nodes'!AH649,[2]SUP_EL!$C:$C,0),2))</f>
        <v>0</v>
      </c>
      <c r="P648">
        <f>IF('[1]all nodes'!AI649=0,0,INDEX([2]SUP_EL!$C:$D,MATCH('[1]all nodes'!AI649,[2]SUP_EL!$C:$C,0),2))</f>
        <v>0</v>
      </c>
      <c r="Q648">
        <f>IF('[1]all nodes'!AJ649=0,0,INDEX([2]SUP_EL!$C:$D,MATCH('[1]all nodes'!AJ649,[2]SUP_EL!$C:$C,0),2))</f>
        <v>97.762499999999989</v>
      </c>
      <c r="R648">
        <f>IF('[1]all nodes'!AK649=0,0,INDEX([2]SUP_EL!$C:$D,MATCH('[1]all nodes'!AK649,[2]SUP_EL!$C:$C,0),2))</f>
        <v>195.72</v>
      </c>
      <c r="S648" s="1">
        <f>'[1]adj supplies'!$AK649</f>
        <v>52</v>
      </c>
      <c r="T648" s="1">
        <f>'[1]adj supplies'!$AM649</f>
        <v>52</v>
      </c>
      <c r="U648" s="1">
        <f>'[1]adj supplies'!$AO649</f>
        <v>52</v>
      </c>
      <c r="V648" s="1">
        <f>'[1]adj supplies'!$AQ649</f>
        <v>52</v>
      </c>
      <c r="W648" s="1">
        <f>'[1]adj supplies'!$AS649</f>
        <v>52</v>
      </c>
      <c r="X648" s="1">
        <f>'[1]adj supplies'!$AU649</f>
        <v>52</v>
      </c>
      <c r="Y648" s="1">
        <f>'[1]adj supplies'!$AY649</f>
        <v>52</v>
      </c>
      <c r="Z648" s="1">
        <f>'[1]adj supplies'!$BA649</f>
        <v>52</v>
      </c>
      <c r="AA648" s="1">
        <f>'[1]adj supplies'!$BC649</f>
        <v>52</v>
      </c>
      <c r="AB648" s="1">
        <f>'[1]adj supplies'!$BE649</f>
        <v>52</v>
      </c>
      <c r="AC648" s="1">
        <f>'[1]adj supplies'!$BG649</f>
        <v>52</v>
      </c>
      <c r="AD648" s="1">
        <f>'[1]adj supplies'!$BI649</f>
        <v>52</v>
      </c>
    </row>
    <row r="649" spans="1:30" x14ac:dyDescent="0.35">
      <c r="A649" t="str">
        <f>'[1]all nodes'!$B650</f>
        <v>Indian Wells Valley Water District</v>
      </c>
      <c r="B649">
        <f>'[1]all nodes'!$C650</f>
        <v>1809019</v>
      </c>
      <c r="C649" t="str">
        <f>'[1]all nodes'!$F650</f>
        <v>Groundwater</v>
      </c>
      <c r="D649">
        <f>'[1]all nodes'!$G650</f>
        <v>0</v>
      </c>
      <c r="E649" t="str">
        <f>'[1]all nodes'!$P650</f>
        <v>Raw water</v>
      </c>
      <c r="F649" t="str">
        <f>'[1]all nodes'!$Q650</f>
        <v>Drinking water</v>
      </c>
      <c r="G649">
        <f>'[1]all nodes'!Z650</f>
        <v>0</v>
      </c>
      <c r="H649">
        <f>'[1]all nodes'!AA650</f>
        <v>0</v>
      </c>
      <c r="I649" t="str">
        <f>'[1]all nodes'!AB650</f>
        <v>GW1809-6-54</v>
      </c>
      <c r="J649" t="str">
        <f>'[1]all nodes'!AC650</f>
        <v>1809019PD</v>
      </c>
      <c r="K649" t="str">
        <f>'[1]all nodes'!AD650</f>
        <v>1809019E</v>
      </c>
      <c r="L649">
        <f>IF('[1]all nodes'!AE650=0,0,INDEX([2]SUP_EL!$C:$D,MATCH('[1]all nodes'!AE650,[2]SUP_EL!$C:$C,0),2))</f>
        <v>0</v>
      </c>
      <c r="M649">
        <f>IF('[1]all nodes'!AF650=0,0,INDEX([2]SUP_EL!$C:$D,MATCH('[1]all nodes'!AF650,[2]SUP_EL!$C:$C,0),2))</f>
        <v>0</v>
      </c>
      <c r="N649">
        <f>IF('[1]all nodes'!AG650=0,0,INDEX([2]SUP_EL!$C:$D,MATCH('[1]all nodes'!AG650,[2]SUP_EL!$C:$C,0),2))</f>
        <v>0</v>
      </c>
      <c r="O649">
        <f>IF('[1]all nodes'!AH650=0,0,INDEX([2]SUP_EL!$C:$D,MATCH('[1]all nodes'!AH650,[2]SUP_EL!$C:$C,0),2))</f>
        <v>0</v>
      </c>
      <c r="P649">
        <f>IF('[1]all nodes'!AI650=0,0,INDEX([2]SUP_EL!$C:$D,MATCH('[1]all nodes'!AI650,[2]SUP_EL!$C:$C,0),2))</f>
        <v>362</v>
      </c>
      <c r="Q649">
        <f>IF('[1]all nodes'!AJ650=0,0,INDEX([2]SUP_EL!$C:$D,MATCH('[1]all nodes'!AJ650,[2]SUP_EL!$C:$C,0),2))</f>
        <v>65.5</v>
      </c>
      <c r="R649">
        <f>IF('[1]all nodes'!AK650=0,0,INDEX([2]SUP_EL!$C:$D,MATCH('[1]all nodes'!AK650,[2]SUP_EL!$C:$C,0),2))</f>
        <v>163.1</v>
      </c>
      <c r="S649" s="1">
        <f>'[1]adj supplies'!$AK650</f>
        <v>7077</v>
      </c>
      <c r="T649" s="1">
        <f>'[1]adj supplies'!$AM650</f>
        <v>20000</v>
      </c>
      <c r="U649" s="1">
        <f>'[1]adj supplies'!$AO650</f>
        <v>20000</v>
      </c>
      <c r="V649" s="1">
        <f>'[1]adj supplies'!$AQ650</f>
        <v>20000</v>
      </c>
      <c r="W649" s="1">
        <f>'[1]adj supplies'!$AS650</f>
        <v>20000</v>
      </c>
      <c r="X649" s="1">
        <f>'[1]adj supplies'!$AU650</f>
        <v>20000</v>
      </c>
      <c r="Y649" s="1">
        <f>'[1]adj supplies'!$AY650</f>
        <v>7077</v>
      </c>
      <c r="Z649" s="1">
        <f>'[1]adj supplies'!$BA650</f>
        <v>20000</v>
      </c>
      <c r="AA649" s="1">
        <f>'[1]adj supplies'!$BC650</f>
        <v>20000</v>
      </c>
      <c r="AB649" s="1">
        <f>'[1]adj supplies'!$BE650</f>
        <v>20000</v>
      </c>
      <c r="AC649" s="1">
        <f>'[1]adj supplies'!$BG650</f>
        <v>20000</v>
      </c>
      <c r="AD649" s="1">
        <f>'[1]adj supplies'!$BI650</f>
        <v>20000</v>
      </c>
    </row>
    <row r="650" spans="1:30" x14ac:dyDescent="0.35">
      <c r="A650" t="str">
        <f>'[1]all nodes'!$B651</f>
        <v>Indio  City Of</v>
      </c>
      <c r="B650">
        <f>'[1]all nodes'!$C651</f>
        <v>1810025</v>
      </c>
      <c r="C650" t="str">
        <f>'[1]all nodes'!$F651</f>
        <v>Groundwater</v>
      </c>
      <c r="D650">
        <f>'[1]all nodes'!$G651</f>
        <v>0</v>
      </c>
      <c r="E650" t="str">
        <f>'[1]all nodes'!$P651</f>
        <v>Raw water</v>
      </c>
      <c r="F650" t="str">
        <f>'[1]all nodes'!$Q651</f>
        <v>Drinking water</v>
      </c>
      <c r="G650">
        <f>'[1]all nodes'!Z651</f>
        <v>0</v>
      </c>
      <c r="H650" t="str">
        <f>'[1]all nodes'!AA651</f>
        <v>GW1810-7-21</v>
      </c>
      <c r="I650" t="str">
        <f>'[1]all nodes'!AB651</f>
        <v xml:space="preserve">GW1810-7-21.01 </v>
      </c>
      <c r="J650" t="str">
        <f>'[1]all nodes'!AC651</f>
        <v>1810025PD</v>
      </c>
      <c r="K650" t="str">
        <f>'[1]all nodes'!AD651</f>
        <v>1810025E</v>
      </c>
      <c r="L650">
        <f>IF('[1]all nodes'!AE651=0,0,INDEX([2]SUP_EL!$C:$D,MATCH('[1]all nodes'!AE651,[2]SUP_EL!$C:$C,0),2))</f>
        <v>0</v>
      </c>
      <c r="M650">
        <f>IF('[1]all nodes'!AF651=0,0,INDEX([2]SUP_EL!$C:$D,MATCH('[1]all nodes'!AF651,[2]SUP_EL!$C:$C,0),2))</f>
        <v>0</v>
      </c>
      <c r="N650">
        <f>IF('[1]all nodes'!AG651=0,0,INDEX([2]SUP_EL!$C:$D,MATCH('[1]all nodes'!AG651,[2]SUP_EL!$C:$C,0),2))</f>
        <v>0</v>
      </c>
      <c r="O650">
        <f>IF('[1]all nodes'!AH651=0,0,INDEX([2]SUP_EL!$C:$D,MATCH('[1]all nodes'!AH651,[2]SUP_EL!$C:$C,0),2))</f>
        <v>0</v>
      </c>
      <c r="P650">
        <f>IF('[1]all nodes'!AI651=0,0,INDEX([2]SUP_EL!$C:$D,MATCH('[1]all nodes'!AI651,[2]SUP_EL!$C:$C,0),2))</f>
        <v>476</v>
      </c>
      <c r="Q650">
        <f>IF('[1]all nodes'!AJ651=0,0,INDEX([2]SUP_EL!$C:$D,MATCH('[1]all nodes'!AJ651,[2]SUP_EL!$C:$C,0),2))</f>
        <v>65.5</v>
      </c>
      <c r="R650">
        <f>IF('[1]all nodes'!AK651=0,0,INDEX([2]SUP_EL!$C:$D,MATCH('[1]all nodes'!AK651,[2]SUP_EL!$C:$C,0),2))</f>
        <v>17.600000000000001</v>
      </c>
      <c r="S650" s="1">
        <f>'[1]adj supplies'!$AK651</f>
        <v>18208</v>
      </c>
      <c r="T650" s="1">
        <f>'[1]adj supplies'!$AM651</f>
        <v>21000</v>
      </c>
      <c r="U650" s="1">
        <f>'[1]adj supplies'!$AO651</f>
        <v>20000</v>
      </c>
      <c r="V650" s="1">
        <f>'[1]adj supplies'!$AQ651</f>
        <v>20000</v>
      </c>
      <c r="W650" s="1">
        <f>'[1]adj supplies'!$AS651</f>
        <v>20000</v>
      </c>
      <c r="X650" s="1">
        <f>'[1]adj supplies'!$AU651</f>
        <v>20000</v>
      </c>
      <c r="Y650" s="1">
        <f>'[1]adj supplies'!$AY651</f>
        <v>18208</v>
      </c>
      <c r="Z650" s="1">
        <f>'[1]adj supplies'!$BA651</f>
        <v>21000</v>
      </c>
      <c r="AA650" s="1">
        <f>'[1]adj supplies'!$BC651</f>
        <v>20000</v>
      </c>
      <c r="AB650" s="1">
        <f>'[1]adj supplies'!$BE651</f>
        <v>20000</v>
      </c>
      <c r="AC650" s="1">
        <f>'[1]adj supplies'!$BG651</f>
        <v>20000</v>
      </c>
      <c r="AD650" s="1">
        <f>'[1]adj supplies'!$BI651</f>
        <v>20000</v>
      </c>
    </row>
    <row r="651" spans="1:30" x14ac:dyDescent="0.35">
      <c r="A651" t="str">
        <f>'[1]all nodes'!$B652</f>
        <v>Indio  City Of</v>
      </c>
      <c r="B651">
        <f>'[1]all nodes'!$C652</f>
        <v>1810025</v>
      </c>
      <c r="C651" t="str">
        <f>'[1]all nodes'!$F652</f>
        <v>Purchased or Imported  Water</v>
      </c>
      <c r="D651">
        <f>'[1]all nodes'!$G652</f>
        <v>0</v>
      </c>
      <c r="E651" t="str">
        <f>'[1]all nodes'!$P652</f>
        <v>Raw water</v>
      </c>
      <c r="F651" t="str">
        <f>'[1]all nodes'!$Q652</f>
        <v>Drinking water</v>
      </c>
      <c r="G651" t="e">
        <f>'[1]all nodes'!Z652</f>
        <v>#N/A</v>
      </c>
      <c r="H651" t="e">
        <f>'[1]all nodes'!AA652</f>
        <v>#N/A</v>
      </c>
      <c r="I651" t="e">
        <f>'[1]all nodes'!AB652</f>
        <v>#N/A</v>
      </c>
      <c r="J651" t="str">
        <f>'[1]all nodes'!AC652</f>
        <v>1810025PD</v>
      </c>
      <c r="K651" t="str">
        <f>'[1]all nodes'!AD652</f>
        <v>1810025E</v>
      </c>
      <c r="L651" t="e">
        <f>IF('[1]all nodes'!AE652=0,0,INDEX([2]SUP_EL!$C:$D,MATCH('[1]all nodes'!AE652,[2]SUP_EL!$C:$C,0),2))</f>
        <v>#N/A</v>
      </c>
      <c r="M651" t="e">
        <f>IF('[1]all nodes'!AF652=0,0,INDEX([2]SUP_EL!$C:$D,MATCH('[1]all nodes'!AF652,[2]SUP_EL!$C:$C,0),2))</f>
        <v>#N/A</v>
      </c>
      <c r="N651" t="e">
        <f>IF('[1]all nodes'!AG652=0,0,INDEX([2]SUP_EL!$C:$D,MATCH('[1]all nodes'!AG652,[2]SUP_EL!$C:$C,0),2))</f>
        <v>#N/A</v>
      </c>
      <c r="O651" t="e">
        <f>IF('[1]all nodes'!AH652=0,0,INDEX([2]SUP_EL!$C:$D,MATCH('[1]all nodes'!AH652,[2]SUP_EL!$C:$C,0),2))</f>
        <v>#N/A</v>
      </c>
      <c r="P651" t="e">
        <f>IF('[1]all nodes'!AI652=0,0,INDEX([2]SUP_EL!$C:$D,MATCH('[1]all nodes'!AI652,[2]SUP_EL!$C:$C,0),2))</f>
        <v>#N/A</v>
      </c>
      <c r="Q651" t="e">
        <f>IF('[1]all nodes'!AJ652=0,0,INDEX([2]SUP_EL!$C:$D,MATCH('[1]all nodes'!AJ652,[2]SUP_EL!$C:$C,0),2))</f>
        <v>#N/A</v>
      </c>
      <c r="R651">
        <f>IF('[1]all nodes'!AK652=0,0,INDEX([2]SUP_EL!$C:$D,MATCH('[1]all nodes'!AK652,[2]SUP_EL!$C:$C,0),2))</f>
        <v>17.600000000000001</v>
      </c>
      <c r="S651" s="1">
        <f>'[1]adj supplies'!$AK652</f>
        <v>0</v>
      </c>
      <c r="T651" s="1">
        <f>'[1]adj supplies'!$AM652</f>
        <v>5000</v>
      </c>
      <c r="U651" s="1">
        <f>'[1]adj supplies'!$AO652</f>
        <v>10000</v>
      </c>
      <c r="V651" s="1">
        <f>'[1]adj supplies'!$AQ652</f>
        <v>15700</v>
      </c>
      <c r="W651" s="1">
        <f>'[1]adj supplies'!$AS652</f>
        <v>15700</v>
      </c>
      <c r="X651" s="1">
        <f>'[1]adj supplies'!$AU652</f>
        <v>15700</v>
      </c>
      <c r="Y651" s="1">
        <f>'[1]adj supplies'!$AY652</f>
        <v>0</v>
      </c>
      <c r="Z651" s="1">
        <f>'[1]adj supplies'!$BA652</f>
        <v>5000</v>
      </c>
      <c r="AA651" s="1">
        <f>'[1]adj supplies'!$BC652</f>
        <v>10000</v>
      </c>
      <c r="AB651" s="1">
        <f>'[1]adj supplies'!$BE652</f>
        <v>15700</v>
      </c>
      <c r="AC651" s="1">
        <f>'[1]adj supplies'!$BG652</f>
        <v>15700</v>
      </c>
      <c r="AD651" s="1">
        <f>'[1]adj supplies'!$BI652</f>
        <v>15700</v>
      </c>
    </row>
    <row r="652" spans="1:30" x14ac:dyDescent="0.35">
      <c r="A652" t="str">
        <f>'[1]all nodes'!$B653</f>
        <v>Indio  City Of</v>
      </c>
      <c r="B652">
        <f>'[1]all nodes'!$C653</f>
        <v>1810025</v>
      </c>
      <c r="C652" t="str">
        <f>'[1]all nodes'!$F653</f>
        <v>Purchased or Imported  Water</v>
      </c>
      <c r="D652">
        <f>'[1]all nodes'!$G653</f>
        <v>0</v>
      </c>
      <c r="E652" t="str">
        <f>'[1]all nodes'!$P653</f>
        <v>Raw water</v>
      </c>
      <c r="F652" t="str">
        <f>'[1]all nodes'!$Q653</f>
        <v>Drinking water</v>
      </c>
      <c r="G652" t="e">
        <f>'[1]all nodes'!Z653</f>
        <v>#N/A</v>
      </c>
      <c r="H652" t="e">
        <f>'[1]all nodes'!AA653</f>
        <v>#N/A</v>
      </c>
      <c r="I652" t="e">
        <f>'[1]all nodes'!AB653</f>
        <v>#N/A</v>
      </c>
      <c r="J652" t="str">
        <f>'[1]all nodes'!AC653</f>
        <v>1810025PD</v>
      </c>
      <c r="K652" t="str">
        <f>'[1]all nodes'!AD653</f>
        <v>1810025E</v>
      </c>
      <c r="L652" t="e">
        <f>IF('[1]all nodes'!AE653=0,0,INDEX([2]SUP_EL!$C:$D,MATCH('[1]all nodes'!AE653,[2]SUP_EL!$C:$C,0),2))</f>
        <v>#N/A</v>
      </c>
      <c r="M652" t="e">
        <f>IF('[1]all nodes'!AF653=0,0,INDEX([2]SUP_EL!$C:$D,MATCH('[1]all nodes'!AF653,[2]SUP_EL!$C:$C,0),2))</f>
        <v>#N/A</v>
      </c>
      <c r="N652" t="e">
        <f>IF('[1]all nodes'!AG653=0,0,INDEX([2]SUP_EL!$C:$D,MATCH('[1]all nodes'!AG653,[2]SUP_EL!$C:$C,0),2))</f>
        <v>#N/A</v>
      </c>
      <c r="O652" t="e">
        <f>IF('[1]all nodes'!AH653=0,0,INDEX([2]SUP_EL!$C:$D,MATCH('[1]all nodes'!AH653,[2]SUP_EL!$C:$C,0),2))</f>
        <v>#N/A</v>
      </c>
      <c r="P652" t="e">
        <f>IF('[1]all nodes'!AI653=0,0,INDEX([2]SUP_EL!$C:$D,MATCH('[1]all nodes'!AI653,[2]SUP_EL!$C:$C,0),2))</f>
        <v>#N/A</v>
      </c>
      <c r="Q652" t="e">
        <f>IF('[1]all nodes'!AJ653=0,0,INDEX([2]SUP_EL!$C:$D,MATCH('[1]all nodes'!AJ653,[2]SUP_EL!$C:$C,0),2))</f>
        <v>#N/A</v>
      </c>
      <c r="R652">
        <f>IF('[1]all nodes'!AK653=0,0,INDEX([2]SUP_EL!$C:$D,MATCH('[1]all nodes'!AK653,[2]SUP_EL!$C:$C,0),2))</f>
        <v>17.600000000000001</v>
      </c>
      <c r="S652" s="1">
        <f>'[1]adj supplies'!$AK653</f>
        <v>0</v>
      </c>
      <c r="T652" s="1">
        <f>'[1]adj supplies'!$AM653</f>
        <v>0</v>
      </c>
      <c r="U652" s="1">
        <f>'[1]adj supplies'!$AO653</f>
        <v>0</v>
      </c>
      <c r="V652" s="1">
        <f>'[1]adj supplies'!$AQ653</f>
        <v>4300</v>
      </c>
      <c r="W652" s="1">
        <f>'[1]adj supplies'!$AS653</f>
        <v>4300</v>
      </c>
      <c r="X652" s="1">
        <f>'[1]adj supplies'!$AU653</f>
        <v>4300</v>
      </c>
      <c r="Y652" s="1">
        <f>'[1]adj supplies'!$AY653</f>
        <v>0</v>
      </c>
      <c r="Z652" s="1">
        <f>'[1]adj supplies'!$BA653</f>
        <v>0</v>
      </c>
      <c r="AA652" s="1">
        <f>'[1]adj supplies'!$BC653</f>
        <v>0</v>
      </c>
      <c r="AB652" s="1">
        <f>'[1]adj supplies'!$BE653</f>
        <v>4300</v>
      </c>
      <c r="AC652" s="1">
        <f>'[1]adj supplies'!$BG653</f>
        <v>4300</v>
      </c>
      <c r="AD652" s="1">
        <f>'[1]adj supplies'!$BI653</f>
        <v>4300</v>
      </c>
    </row>
    <row r="653" spans="1:30" x14ac:dyDescent="0.35">
      <c r="A653" t="str">
        <f>'[1]all nodes'!$B654</f>
        <v>Indio  City Of</v>
      </c>
      <c r="B653">
        <f>'[1]all nodes'!$C654</f>
        <v>1810025</v>
      </c>
      <c r="C653" t="str">
        <f>'[1]all nodes'!$F654</f>
        <v>Recycled water</v>
      </c>
      <c r="D653" t="str">
        <f>'[1]all nodes'!$G654</f>
        <v>Indio Water Authority</v>
      </c>
      <c r="E653" t="str">
        <f>'[1]all nodes'!$P654</f>
        <v>Recycled water</v>
      </c>
      <c r="F653" t="str">
        <f>'[1]all nodes'!$Q654</f>
        <v>Recycled water</v>
      </c>
      <c r="G653">
        <f>'[1]all nodes'!Z654</f>
        <v>0</v>
      </c>
      <c r="H653" t="str">
        <f>'[1]all nodes'!AA654</f>
        <v>WW_1807_3090</v>
      </c>
      <c r="I653" t="str">
        <f>'[1]all nodes'!AB654</f>
        <v>1810025TREC</v>
      </c>
      <c r="J653" t="str">
        <f>'[1]all nodes'!AC654</f>
        <v>1810025NPD</v>
      </c>
      <c r="K653" t="str">
        <f>'[1]all nodes'!AD654</f>
        <v>1810025E</v>
      </c>
      <c r="L653">
        <f>IF('[1]all nodes'!AE654=0,0,INDEX([2]SUP_EL!$C:$D,MATCH('[1]all nodes'!AE654,[2]SUP_EL!$C:$C,0),2))</f>
        <v>0</v>
      </c>
      <c r="M653">
        <f>IF('[1]all nodes'!AF654=0,0,INDEX([2]SUP_EL!$C:$D,MATCH('[1]all nodes'!AF654,[2]SUP_EL!$C:$C,0),2))</f>
        <v>0</v>
      </c>
      <c r="N653">
        <f>IF('[1]all nodes'!AG654=0,0,INDEX([2]SUP_EL!$C:$D,MATCH('[1]all nodes'!AG654,[2]SUP_EL!$C:$C,0),2))</f>
        <v>10</v>
      </c>
      <c r="O653">
        <f>IF('[1]all nodes'!AH654=0,0,INDEX([2]SUP_EL!$C:$D,MATCH('[1]all nodes'!AH654,[2]SUP_EL!$C:$C,0),2))</f>
        <v>0</v>
      </c>
      <c r="P653">
        <f>IF('[1]all nodes'!AI654=0,0,INDEX([2]SUP_EL!$C:$D,MATCH('[1]all nodes'!AI654,[2]SUP_EL!$C:$C,0),2))</f>
        <v>0</v>
      </c>
      <c r="Q653">
        <f>IF('[1]all nodes'!AJ654=0,0,INDEX([2]SUP_EL!$C:$D,MATCH('[1]all nodes'!AJ654,[2]SUP_EL!$C:$C,0),2))</f>
        <v>97.762499999999989</v>
      </c>
      <c r="R653">
        <f>IF('[1]all nodes'!AK654=0,0,INDEX([2]SUP_EL!$C:$D,MATCH('[1]all nodes'!AK654,[2]SUP_EL!$C:$C,0),2))</f>
        <v>21.12</v>
      </c>
      <c r="S653" s="1">
        <f>'[1]adj supplies'!$AK654</f>
        <v>0</v>
      </c>
      <c r="T653" s="1">
        <f>'[1]adj supplies'!$AM654</f>
        <v>960</v>
      </c>
      <c r="U653" s="1">
        <f>'[1]adj supplies'!$AO654</f>
        <v>2240</v>
      </c>
      <c r="V653" s="1">
        <f>'[1]adj supplies'!$AQ654</f>
        <v>4050</v>
      </c>
      <c r="W653" s="1">
        <f>'[1]adj supplies'!$AS654</f>
        <v>5180</v>
      </c>
      <c r="X653" s="1">
        <f>'[1]adj supplies'!$AU654</f>
        <v>6030</v>
      </c>
      <c r="Y653" s="1">
        <f>'[1]adj supplies'!$AY654</f>
        <v>0</v>
      </c>
      <c r="Z653" s="1">
        <f>'[1]adj supplies'!$BA654</f>
        <v>960</v>
      </c>
      <c r="AA653" s="1">
        <f>'[1]adj supplies'!$BC654</f>
        <v>2240</v>
      </c>
      <c r="AB653" s="1">
        <f>'[1]adj supplies'!$BE654</f>
        <v>4050</v>
      </c>
      <c r="AC653" s="1">
        <f>'[1]adj supplies'!$BG654</f>
        <v>5180</v>
      </c>
      <c r="AD653" s="1">
        <f>'[1]adj supplies'!$BI654</f>
        <v>6030</v>
      </c>
    </row>
    <row r="654" spans="1:30" x14ac:dyDescent="0.35">
      <c r="A654" t="str">
        <f>'[1]all nodes'!$B655</f>
        <v>Indio  City Of</v>
      </c>
      <c r="B654">
        <f>'[1]all nodes'!$C655</f>
        <v>1810025</v>
      </c>
      <c r="C654" t="str">
        <f>'[1]all nodes'!$F655</f>
        <v>Recycled water</v>
      </c>
      <c r="D654" t="str">
        <f>'[1]all nodes'!$G655</f>
        <v>Indio Water Authority</v>
      </c>
      <c r="E654" t="str">
        <f>'[1]all nodes'!$P655</f>
        <v>Recycled water</v>
      </c>
      <c r="F654" t="str">
        <f>'[1]all nodes'!$Q655</f>
        <v>Recycled water</v>
      </c>
      <c r="G654">
        <f>'[1]all nodes'!Z655</f>
        <v>0</v>
      </c>
      <c r="H654" t="str">
        <f>'[1]all nodes'!AA655</f>
        <v>WW_1807_3090</v>
      </c>
      <c r="I654" t="str">
        <f>'[1]all nodes'!AB655</f>
        <v>1810025TREC</v>
      </c>
      <c r="J654" t="str">
        <f>'[1]all nodes'!AC655</f>
        <v>1810025NPD</v>
      </c>
      <c r="K654" t="str">
        <f>'[1]all nodes'!AD655</f>
        <v>1810025E</v>
      </c>
      <c r="L654">
        <f>IF('[1]all nodes'!AE655=0,0,INDEX([2]SUP_EL!$C:$D,MATCH('[1]all nodes'!AE655,[2]SUP_EL!$C:$C,0),2))</f>
        <v>0</v>
      </c>
      <c r="M654">
        <f>IF('[1]all nodes'!AF655=0,0,INDEX([2]SUP_EL!$C:$D,MATCH('[1]all nodes'!AF655,[2]SUP_EL!$C:$C,0),2))</f>
        <v>0</v>
      </c>
      <c r="N654">
        <f>IF('[1]all nodes'!AG655=0,0,INDEX([2]SUP_EL!$C:$D,MATCH('[1]all nodes'!AG655,[2]SUP_EL!$C:$C,0),2))</f>
        <v>10</v>
      </c>
      <c r="O654">
        <f>IF('[1]all nodes'!AH655=0,0,INDEX([2]SUP_EL!$C:$D,MATCH('[1]all nodes'!AH655,[2]SUP_EL!$C:$C,0),2))</f>
        <v>0</v>
      </c>
      <c r="P654">
        <f>IF('[1]all nodes'!AI655=0,0,INDEX([2]SUP_EL!$C:$D,MATCH('[1]all nodes'!AI655,[2]SUP_EL!$C:$C,0),2))</f>
        <v>0</v>
      </c>
      <c r="Q654">
        <f>IF('[1]all nodes'!AJ655=0,0,INDEX([2]SUP_EL!$C:$D,MATCH('[1]all nodes'!AJ655,[2]SUP_EL!$C:$C,0),2))</f>
        <v>97.762499999999989</v>
      </c>
      <c r="R654">
        <f>IF('[1]all nodes'!AK655=0,0,INDEX([2]SUP_EL!$C:$D,MATCH('[1]all nodes'!AK655,[2]SUP_EL!$C:$C,0),2))</f>
        <v>21.12</v>
      </c>
      <c r="S654" s="1">
        <f>'[1]adj supplies'!$AK655</f>
        <v>0</v>
      </c>
      <c r="T654" s="1">
        <f>'[1]adj supplies'!$AM655</f>
        <v>50</v>
      </c>
      <c r="U654" s="1">
        <f>'[1]adj supplies'!$AO655</f>
        <v>120</v>
      </c>
      <c r="V654" s="1">
        <f>'[1]adj supplies'!$AQ655</f>
        <v>1080</v>
      </c>
      <c r="W654" s="1">
        <f>'[1]adj supplies'!$AS655</f>
        <v>2300</v>
      </c>
      <c r="X654" s="1">
        <f>'[1]adj supplies'!$AU655</f>
        <v>3220</v>
      </c>
      <c r="Y654" s="1">
        <f>'[1]adj supplies'!$AY655</f>
        <v>0</v>
      </c>
      <c r="Z654" s="1">
        <f>'[1]adj supplies'!$BA655</f>
        <v>50</v>
      </c>
      <c r="AA654" s="1">
        <f>'[1]adj supplies'!$BC655</f>
        <v>120</v>
      </c>
      <c r="AB654" s="1">
        <f>'[1]adj supplies'!$BE655</f>
        <v>1080</v>
      </c>
      <c r="AC654" s="1">
        <f>'[1]adj supplies'!$BG655</f>
        <v>2300</v>
      </c>
      <c r="AD654" s="1">
        <f>'[1]adj supplies'!$BI655</f>
        <v>3220</v>
      </c>
    </row>
    <row r="655" spans="1:30" x14ac:dyDescent="0.35">
      <c r="A655" t="str">
        <f>'[1]all nodes'!$B656</f>
        <v>Inglewood  City Of</v>
      </c>
      <c r="B655">
        <f>'[1]all nodes'!$C656</f>
        <v>1807159</v>
      </c>
      <c r="C655" t="str">
        <f>'[1]all nodes'!$F656</f>
        <v>Groundwater</v>
      </c>
      <c r="D655" t="str">
        <f>'[1]all nodes'!$G656</f>
        <v>WCGB</v>
      </c>
      <c r="E655" t="str">
        <f>'[1]all nodes'!$P656</f>
        <v>Raw water</v>
      </c>
      <c r="F655" t="str">
        <f>'[1]all nodes'!$Q656</f>
        <v>Drinking water</v>
      </c>
      <c r="G655">
        <f>'[1]all nodes'!Z656</f>
        <v>0</v>
      </c>
      <c r="H655" t="str">
        <f>'[1]all nodes'!AA656</f>
        <v>GW1807-4-11</v>
      </c>
      <c r="I655" t="str">
        <f>'[1]all nodes'!AB656</f>
        <v xml:space="preserve">GW1807-4-11.03 </v>
      </c>
      <c r="J655" t="str">
        <f>'[1]all nodes'!AC656</f>
        <v>1807159PD</v>
      </c>
      <c r="K655" t="str">
        <f>'[1]all nodes'!AD656</f>
        <v>1807159E</v>
      </c>
      <c r="L655">
        <f>IF('[1]all nodes'!AE656=0,0,INDEX([2]SUP_EL!$C:$D,MATCH('[1]all nodes'!AE656,[2]SUP_EL!$C:$C,0),2))</f>
        <v>0</v>
      </c>
      <c r="M655">
        <f>IF('[1]all nodes'!AF656=0,0,INDEX([2]SUP_EL!$C:$D,MATCH('[1]all nodes'!AF656,[2]SUP_EL!$C:$C,0),2))</f>
        <v>0</v>
      </c>
      <c r="N655">
        <f>IF('[1]all nodes'!AG656=0,0,INDEX([2]SUP_EL!$C:$D,MATCH('[1]all nodes'!AG656,[2]SUP_EL!$C:$C,0),2))</f>
        <v>0</v>
      </c>
      <c r="O655">
        <f>IF('[1]all nodes'!AH656=0,0,INDEX([2]SUP_EL!$C:$D,MATCH('[1]all nodes'!AH656,[2]SUP_EL!$C:$C,0),2))</f>
        <v>0</v>
      </c>
      <c r="P655">
        <f>IF('[1]all nodes'!AI656=0,0,INDEX([2]SUP_EL!$C:$D,MATCH('[1]all nodes'!AI656,[2]SUP_EL!$C:$C,0),2))</f>
        <v>579</v>
      </c>
      <c r="Q655">
        <f>IF('[1]all nodes'!AJ656=0,0,INDEX([2]SUP_EL!$C:$D,MATCH('[1]all nodes'!AJ656,[2]SUP_EL!$C:$C,0),2))</f>
        <v>65.5</v>
      </c>
      <c r="R655">
        <f>IF('[1]all nodes'!AK656=0,0,INDEX([2]SUP_EL!$C:$D,MATCH('[1]all nodes'!AK656,[2]SUP_EL!$C:$C,0),2))</f>
        <v>163.1</v>
      </c>
      <c r="S655" s="1">
        <f>'[1]adj supplies'!$AK656</f>
        <v>1764</v>
      </c>
      <c r="T655" s="1">
        <f>'[1]adj supplies'!$AM656</f>
        <v>4450</v>
      </c>
      <c r="U655" s="1">
        <f>'[1]adj supplies'!$AO656</f>
        <v>4450</v>
      </c>
      <c r="V655" s="1">
        <f>'[1]adj supplies'!$AQ656</f>
        <v>4450</v>
      </c>
      <c r="W655" s="1">
        <f>'[1]adj supplies'!$AS656</f>
        <v>4450</v>
      </c>
      <c r="X655" s="1">
        <f>'[1]adj supplies'!$AU656</f>
        <v>4450</v>
      </c>
      <c r="Y655" s="1">
        <f>'[1]adj supplies'!$AY656</f>
        <v>1764</v>
      </c>
      <c r="Z655" s="1">
        <f>'[1]adj supplies'!$BA656</f>
        <v>4450</v>
      </c>
      <c r="AA655" s="1">
        <f>'[1]adj supplies'!$BC656</f>
        <v>4450</v>
      </c>
      <c r="AB655" s="1">
        <f>'[1]adj supplies'!$BE656</f>
        <v>4450</v>
      </c>
      <c r="AC655" s="1">
        <f>'[1]adj supplies'!$BG656</f>
        <v>4450</v>
      </c>
      <c r="AD655" s="1">
        <f>'[1]adj supplies'!$BI656</f>
        <v>4450</v>
      </c>
    </row>
    <row r="656" spans="1:30" x14ac:dyDescent="0.35">
      <c r="A656" t="str">
        <f>'[1]all nodes'!$B657</f>
        <v>Inglewood  City Of</v>
      </c>
      <c r="B656">
        <f>'[1]all nodes'!$C657</f>
        <v>1807159</v>
      </c>
      <c r="C656" t="str">
        <f>'[1]all nodes'!$F657</f>
        <v>Purchased or Imported  Water</v>
      </c>
      <c r="D656" t="str">
        <f>'[1]all nodes'!$G657</f>
        <v>Treated Metropolitan water via WBMWD</v>
      </c>
      <c r="E656" t="str">
        <f>'[1]all nodes'!$P657</f>
        <v>Drinking Water</v>
      </c>
      <c r="F656" t="str">
        <f>'[1]all nodes'!$Q657</f>
        <v>Drinking water</v>
      </c>
      <c r="G656">
        <f>'[1]all nodes'!Z657</f>
        <v>0</v>
      </c>
      <c r="H656">
        <f>'[1]all nodes'!AA657</f>
        <v>0</v>
      </c>
      <c r="I656" t="str">
        <f>'[1]all nodes'!AB657</f>
        <v>1807407PD</v>
      </c>
      <c r="J656" t="str">
        <f>'[1]all nodes'!AC657</f>
        <v>1807159PD</v>
      </c>
      <c r="K656" t="str">
        <f>'[1]all nodes'!AD657</f>
        <v>1807159E</v>
      </c>
      <c r="L656">
        <f>IF('[1]all nodes'!AE657=0,0,INDEX([2]SUP_EL!$C:$D,MATCH('[1]all nodes'!AE657,[2]SUP_EL!$C:$C,0),2))</f>
        <v>0</v>
      </c>
      <c r="M656">
        <f>IF('[1]all nodes'!AF657=0,0,INDEX([2]SUP_EL!$C:$D,MATCH('[1]all nodes'!AF657,[2]SUP_EL!$C:$C,0),2))</f>
        <v>0</v>
      </c>
      <c r="N656">
        <f>IF('[1]all nodes'!AG657=0,0,INDEX([2]SUP_EL!$C:$D,MATCH('[1]all nodes'!AG657,[2]SUP_EL!$C:$C,0),2))</f>
        <v>0</v>
      </c>
      <c r="O656">
        <f>IF('[1]all nodes'!AH657=0,0,INDEX([2]SUP_EL!$C:$D,MATCH('[1]all nodes'!AH657,[2]SUP_EL!$C:$C,0),2))</f>
        <v>0</v>
      </c>
      <c r="P656">
        <f>IF('[1]all nodes'!AI657=0,0,INDEX([2]SUP_EL!$C:$D,MATCH('[1]all nodes'!AI657,[2]SUP_EL!$C:$C,0),2))</f>
        <v>10</v>
      </c>
      <c r="Q656">
        <f>IF('[1]all nodes'!AJ657=0,0,INDEX([2]SUP_EL!$C:$D,MATCH('[1]all nodes'!AJ657,[2]SUP_EL!$C:$C,0),2))</f>
        <v>0</v>
      </c>
      <c r="R656">
        <f>IF('[1]all nodes'!AK657=0,0,INDEX([2]SUP_EL!$C:$D,MATCH('[1]all nodes'!AK657,[2]SUP_EL!$C:$C,0),2))</f>
        <v>163.1</v>
      </c>
      <c r="S656" s="1">
        <f>'[1]adj supplies'!$AK657</f>
        <v>7063</v>
      </c>
      <c r="T656" s="1">
        <f>'[1]adj supplies'!$AM657</f>
        <v>5681</v>
      </c>
      <c r="U656" s="1">
        <f>'[1]adj supplies'!$AO657</f>
        <v>5867</v>
      </c>
      <c r="V656" s="1">
        <f>'[1]adj supplies'!$AQ657</f>
        <v>5759</v>
      </c>
      <c r="W656" s="1">
        <f>'[1]adj supplies'!$AS657</f>
        <v>5650</v>
      </c>
      <c r="X656" s="1">
        <f>'[1]adj supplies'!$AU657</f>
        <v>5541</v>
      </c>
      <c r="Y656" s="1">
        <f>'[1]adj supplies'!$AY657</f>
        <v>7063</v>
      </c>
      <c r="Z656" s="1">
        <f>'[1]adj supplies'!$BA657</f>
        <v>5681</v>
      </c>
      <c r="AA656" s="1">
        <f>'[1]adj supplies'!$BC657</f>
        <v>5867</v>
      </c>
      <c r="AB656" s="1">
        <f>'[1]adj supplies'!$BE657</f>
        <v>5759</v>
      </c>
      <c r="AC656" s="1">
        <f>'[1]adj supplies'!$BG657</f>
        <v>5650</v>
      </c>
      <c r="AD656" s="1">
        <f>'[1]adj supplies'!$BI657</f>
        <v>5541</v>
      </c>
    </row>
    <row r="657" spans="1:30" x14ac:dyDescent="0.35">
      <c r="A657" t="str">
        <f>'[1]all nodes'!$B658</f>
        <v>Inglewood  City Of</v>
      </c>
      <c r="B657">
        <f>'[1]all nodes'!$C658</f>
        <v>1807159</v>
      </c>
      <c r="C657" t="str">
        <f>'[1]all nodes'!$F658</f>
        <v>Recycled water</v>
      </c>
      <c r="D657">
        <f>'[1]all nodes'!$G658</f>
        <v>0</v>
      </c>
      <c r="E657" t="str">
        <f>'[1]all nodes'!$P658</f>
        <v>Recycled water</v>
      </c>
      <c r="F657" t="str">
        <f>'[1]all nodes'!$Q658</f>
        <v>Recycled water</v>
      </c>
      <c r="G657">
        <f>'[1]all nodes'!Z658</f>
        <v>0</v>
      </c>
      <c r="H657" t="str">
        <f>'[1]all nodes'!AA658</f>
        <v>1807407REC</v>
      </c>
      <c r="I657" t="str">
        <f>'[1]all nodes'!AB658</f>
        <v>1807159TREC</v>
      </c>
      <c r="J657" t="str">
        <f>'[1]all nodes'!AC658</f>
        <v>1807159NPD</v>
      </c>
      <c r="K657" t="str">
        <f>'[1]all nodes'!AD658</f>
        <v>1807159E</v>
      </c>
      <c r="L657">
        <f>IF('[1]all nodes'!AE658=0,0,INDEX([2]SUP_EL!$C:$D,MATCH('[1]all nodes'!AE658,[2]SUP_EL!$C:$C,0),2))</f>
        <v>0</v>
      </c>
      <c r="M657">
        <f>IF('[1]all nodes'!AF658=0,0,INDEX([2]SUP_EL!$C:$D,MATCH('[1]all nodes'!AF658,[2]SUP_EL!$C:$C,0),2))</f>
        <v>0</v>
      </c>
      <c r="N657">
        <f>IF('[1]all nodes'!AG658=0,0,INDEX([2]SUP_EL!$C:$D,MATCH('[1]all nodes'!AG658,[2]SUP_EL!$C:$C,0),2))</f>
        <v>10</v>
      </c>
      <c r="O657">
        <f>IF('[1]all nodes'!AH658=0,0,INDEX([2]SUP_EL!$C:$D,MATCH('[1]all nodes'!AH658,[2]SUP_EL!$C:$C,0),2))</f>
        <v>0</v>
      </c>
      <c r="P657">
        <f>IF('[1]all nodes'!AI658=0,0,INDEX([2]SUP_EL!$C:$D,MATCH('[1]all nodes'!AI658,[2]SUP_EL!$C:$C,0),2))</f>
        <v>0</v>
      </c>
      <c r="Q657">
        <f>IF('[1]all nodes'!AJ658=0,0,INDEX([2]SUP_EL!$C:$D,MATCH('[1]all nodes'!AJ658,[2]SUP_EL!$C:$C,0),2))</f>
        <v>97.762499999999989</v>
      </c>
      <c r="R657">
        <f>IF('[1]all nodes'!AK658=0,0,INDEX([2]SUP_EL!$C:$D,MATCH('[1]all nodes'!AK658,[2]SUP_EL!$C:$C,0),2))</f>
        <v>195.72</v>
      </c>
      <c r="S657" s="1">
        <f>'[1]adj supplies'!$AK658</f>
        <v>726</v>
      </c>
      <c r="T657" s="1">
        <f>'[1]adj supplies'!$AM658</f>
        <v>1060</v>
      </c>
      <c r="U657" s="1">
        <f>'[1]adj supplies'!$AO658</f>
        <v>1060</v>
      </c>
      <c r="V657" s="1">
        <f>'[1]adj supplies'!$AQ658</f>
        <v>1060</v>
      </c>
      <c r="W657" s="1">
        <f>'[1]adj supplies'!$AS658</f>
        <v>1060</v>
      </c>
      <c r="X657" s="1">
        <f>'[1]adj supplies'!$AU658</f>
        <v>1060</v>
      </c>
      <c r="Y657" s="1">
        <f>'[1]adj supplies'!$AY658</f>
        <v>726</v>
      </c>
      <c r="Z657" s="1">
        <f>'[1]adj supplies'!$BA658</f>
        <v>1060</v>
      </c>
      <c r="AA657" s="1">
        <f>'[1]adj supplies'!$BC658</f>
        <v>1060</v>
      </c>
      <c r="AB657" s="1">
        <f>'[1]adj supplies'!$BE658</f>
        <v>1060</v>
      </c>
      <c r="AC657" s="1">
        <f>'[1]adj supplies'!$BG658</f>
        <v>1060</v>
      </c>
      <c r="AD657" s="1">
        <f>'[1]adj supplies'!$BI658</f>
        <v>1060</v>
      </c>
    </row>
    <row r="658" spans="1:30" x14ac:dyDescent="0.35">
      <c r="A658" t="str">
        <f>'[1]all nodes'!$B659</f>
        <v>Inland Empire Utilities Agency</v>
      </c>
      <c r="B658" t="str">
        <f>'[1]all nodes'!$C659</f>
        <v>1807161W</v>
      </c>
      <c r="C658" t="str">
        <f>'[1]all nodes'!$F659</f>
        <v>Purchased or Imported  Water</v>
      </c>
      <c r="D658">
        <f>'[1]all nodes'!$G659</f>
        <v>0</v>
      </c>
      <c r="E658">
        <f>'[1]all nodes'!$P659</f>
        <v>0</v>
      </c>
      <c r="F658" t="str">
        <f>'[1]all nodes'!$Q659</f>
        <v>Raw Water</v>
      </c>
      <c r="G658">
        <f>'[1]all nodes'!Z659</f>
        <v>0</v>
      </c>
      <c r="H658">
        <f>'[1]all nodes'!AA659</f>
        <v>0</v>
      </c>
      <c r="I658" t="str">
        <f>'[1]all nodes'!AB659</f>
        <v>1807217WIMP</v>
      </c>
      <c r="J658" t="str">
        <f>'[1]all nodes'!AC659</f>
        <v>1807161WNPD</v>
      </c>
      <c r="K658" t="str">
        <f>'[1]all nodes'!AD659</f>
        <v>1807161WE</v>
      </c>
      <c r="L658">
        <f>IF('[1]all nodes'!AE659=0,0,INDEX([2]SUP_EL!$C:$D,MATCH('[1]all nodes'!AE659,[2]SUP_EL!$C:$C,0),2))</f>
        <v>0</v>
      </c>
      <c r="M658">
        <f>IF('[1]all nodes'!AF659=0,0,INDEX([2]SUP_EL!$C:$D,MATCH('[1]all nodes'!AF659,[2]SUP_EL!$C:$C,0),2))</f>
        <v>0</v>
      </c>
      <c r="N658">
        <f>IF('[1]all nodes'!AG659=0,0,INDEX([2]SUP_EL!$C:$D,MATCH('[1]all nodes'!AG659,[2]SUP_EL!$C:$C,0),2))</f>
        <v>0</v>
      </c>
      <c r="O658">
        <f>IF('[1]all nodes'!AH659=0,0,INDEX([2]SUP_EL!$C:$D,MATCH('[1]all nodes'!AH659,[2]SUP_EL!$C:$C,0),2))</f>
        <v>0</v>
      </c>
      <c r="P658">
        <f>IF('[1]all nodes'!AI659=0,0,INDEX([2]SUP_EL!$C:$D,MATCH('[1]all nodes'!AI659,[2]SUP_EL!$C:$C,0),2))</f>
        <v>10</v>
      </c>
      <c r="Q658">
        <f>IF('[1]all nodes'!AJ659=0,0,INDEX([2]SUP_EL!$C:$D,MATCH('[1]all nodes'!AJ659,[2]SUP_EL!$C:$C,0),2))</f>
        <v>44</v>
      </c>
      <c r="R658">
        <f>IF('[1]all nodes'!AK659=0,0,INDEX([2]SUP_EL!$C:$D,MATCH('[1]all nodes'!AK659,[2]SUP_EL!$C:$C,0),2))</f>
        <v>163.1</v>
      </c>
      <c r="S658" s="1">
        <f>'[1]adj supplies'!$AK659</f>
        <v>58906</v>
      </c>
      <c r="T658" s="1">
        <f>'[1]adj supplies'!$AM659</f>
        <v>69752</v>
      </c>
      <c r="U658" s="1">
        <f>'[1]adj supplies'!$AO659</f>
        <v>69752</v>
      </c>
      <c r="V658" s="1">
        <f>'[1]adj supplies'!$AQ659</f>
        <v>69752</v>
      </c>
      <c r="W658" s="1">
        <f>'[1]adj supplies'!$AS659</f>
        <v>69752</v>
      </c>
      <c r="X658" s="1">
        <f>'[1]adj supplies'!$AU659</f>
        <v>69752</v>
      </c>
      <c r="Y658" s="1">
        <f>'[1]adj supplies'!$AY659</f>
        <v>58906</v>
      </c>
      <c r="Z658" s="1">
        <f>'[1]adj supplies'!$BA659</f>
        <v>69752</v>
      </c>
      <c r="AA658" s="1">
        <f>'[1]adj supplies'!$BC659</f>
        <v>69752</v>
      </c>
      <c r="AB658" s="1">
        <f>'[1]adj supplies'!$BE659</f>
        <v>69752</v>
      </c>
      <c r="AC658" s="1">
        <f>'[1]adj supplies'!$BG659</f>
        <v>69752</v>
      </c>
      <c r="AD658" s="1">
        <f>'[1]adj supplies'!$BI659</f>
        <v>69752</v>
      </c>
    </row>
    <row r="659" spans="1:30" x14ac:dyDescent="0.35">
      <c r="A659" t="str">
        <f>'[1]all nodes'!$B660</f>
        <v>Inland Empire Utilities Agency</v>
      </c>
      <c r="B659" t="str">
        <f>'[1]all nodes'!$C660</f>
        <v>1807161W</v>
      </c>
      <c r="C659" t="str">
        <f>'[1]all nodes'!$F660</f>
        <v>Purchased or Imported  Water</v>
      </c>
      <c r="D659">
        <f>'[1]all nodes'!$G660</f>
        <v>0</v>
      </c>
      <c r="E659">
        <f>'[1]all nodes'!$P660</f>
        <v>0</v>
      </c>
      <c r="F659">
        <f>'[1]all nodes'!$Q660</f>
        <v>0</v>
      </c>
      <c r="G659">
        <f>'[1]all nodes'!Z660</f>
        <v>0</v>
      </c>
      <c r="H659">
        <f>'[1]all nodes'!AA660</f>
        <v>0</v>
      </c>
      <c r="I659" t="str">
        <f>'[1]all nodes'!AB660</f>
        <v>1807217WIMP</v>
      </c>
      <c r="J659" t="str">
        <f>'[1]all nodes'!AC660</f>
        <v>1807161WNPD</v>
      </c>
      <c r="K659" t="str">
        <f>'[1]all nodes'!AD660</f>
        <v>1807161WE</v>
      </c>
      <c r="L659">
        <f>IF('[1]all nodes'!AE660=0,0,INDEX([2]SUP_EL!$C:$D,MATCH('[1]all nodes'!AE660,[2]SUP_EL!$C:$C,0),2))</f>
        <v>0</v>
      </c>
      <c r="M659">
        <f>IF('[1]all nodes'!AF660=0,0,INDEX([2]SUP_EL!$C:$D,MATCH('[1]all nodes'!AF660,[2]SUP_EL!$C:$C,0),2))</f>
        <v>0</v>
      </c>
      <c r="N659">
        <f>IF('[1]all nodes'!AG660=0,0,INDEX([2]SUP_EL!$C:$D,MATCH('[1]all nodes'!AG660,[2]SUP_EL!$C:$C,0),2))</f>
        <v>0</v>
      </c>
      <c r="O659">
        <f>IF('[1]all nodes'!AH660=0,0,INDEX([2]SUP_EL!$C:$D,MATCH('[1]all nodes'!AH660,[2]SUP_EL!$C:$C,0),2))</f>
        <v>0</v>
      </c>
      <c r="P659">
        <f>IF('[1]all nodes'!AI660=0,0,INDEX([2]SUP_EL!$C:$D,MATCH('[1]all nodes'!AI660,[2]SUP_EL!$C:$C,0),2))</f>
        <v>10</v>
      </c>
      <c r="Q659">
        <f>IF('[1]all nodes'!AJ660=0,0,INDEX([2]SUP_EL!$C:$D,MATCH('[1]all nodes'!AJ660,[2]SUP_EL!$C:$C,0),2))</f>
        <v>44</v>
      </c>
      <c r="R659">
        <f>IF('[1]all nodes'!AK660=0,0,INDEX([2]SUP_EL!$C:$D,MATCH('[1]all nodes'!AK660,[2]SUP_EL!$C:$C,0),2))</f>
        <v>163.1</v>
      </c>
      <c r="S659" s="1">
        <f>'[1]adj supplies'!$AK660</f>
        <v>0</v>
      </c>
      <c r="T659" s="1">
        <f>'[1]adj supplies'!$AM660</f>
        <v>0</v>
      </c>
      <c r="U659" s="1">
        <f>'[1]adj supplies'!$AO660</f>
        <v>0</v>
      </c>
      <c r="V659" s="1">
        <f>'[1]adj supplies'!$AQ660</f>
        <v>0</v>
      </c>
      <c r="W659" s="1">
        <f>'[1]adj supplies'!$AS660</f>
        <v>0</v>
      </c>
      <c r="X659" s="1">
        <f>'[1]adj supplies'!$AU660</f>
        <v>0</v>
      </c>
      <c r="Y659" s="1">
        <f>'[1]adj supplies'!$AY660</f>
        <v>0</v>
      </c>
      <c r="Z659" s="1">
        <f>'[1]adj supplies'!$BA660</f>
        <v>0</v>
      </c>
      <c r="AA659" s="1">
        <f>'[1]adj supplies'!$BC660</f>
        <v>0</v>
      </c>
      <c r="AB659" s="1">
        <f>'[1]adj supplies'!$BE660</f>
        <v>0</v>
      </c>
      <c r="AC659" s="1">
        <f>'[1]adj supplies'!$BG660</f>
        <v>0</v>
      </c>
      <c r="AD659" s="1">
        <f>'[1]adj supplies'!$BI660</f>
        <v>0</v>
      </c>
    </row>
    <row r="660" spans="1:30" x14ac:dyDescent="0.35">
      <c r="A660" t="str">
        <f>'[1]all nodes'!$B661</f>
        <v>Inland Empire Utilities Agency</v>
      </c>
      <c r="B660" t="str">
        <f>'[1]all nodes'!$C661</f>
        <v>1807161W</v>
      </c>
      <c r="C660" t="str">
        <f>'[1]all nodes'!$F661</f>
        <v>Recycled Water</v>
      </c>
      <c r="D660" t="str">
        <f>'[1]all nodes'!$G661</f>
        <v>Direct Use</v>
      </c>
      <c r="E660">
        <f>'[1]all nodes'!$P661</f>
        <v>0</v>
      </c>
      <c r="F660">
        <f>'[1]all nodes'!$Q661</f>
        <v>0</v>
      </c>
      <c r="G660">
        <f>'[1]all nodes'!Z661</f>
        <v>0</v>
      </c>
      <c r="H660" t="str">
        <f>'[1]all nodes'!AA661</f>
        <v>WW_1807_437</v>
      </c>
      <c r="I660" t="str">
        <f>'[1]all nodes'!AB661</f>
        <v>1807161WTREC</v>
      </c>
      <c r="J660" t="str">
        <f>'[1]all nodes'!AC661</f>
        <v>1807161WNPD</v>
      </c>
      <c r="K660" t="str">
        <f>'[1]all nodes'!AD661</f>
        <v>1807161WE</v>
      </c>
      <c r="L660">
        <f>IF('[1]all nodes'!AE661=0,0,INDEX([2]SUP_EL!$C:$D,MATCH('[1]all nodes'!AE661,[2]SUP_EL!$C:$C,0),2))</f>
        <v>0</v>
      </c>
      <c r="M660">
        <f>IF('[1]all nodes'!AF661=0,0,INDEX([2]SUP_EL!$C:$D,MATCH('[1]all nodes'!AF661,[2]SUP_EL!$C:$C,0),2))</f>
        <v>0</v>
      </c>
      <c r="N660">
        <f>IF('[1]all nodes'!AG661=0,0,INDEX([2]SUP_EL!$C:$D,MATCH('[1]all nodes'!AG661,[2]SUP_EL!$C:$C,0),2))</f>
        <v>10</v>
      </c>
      <c r="O660">
        <f>IF('[1]all nodes'!AH661=0,0,INDEX([2]SUP_EL!$C:$D,MATCH('[1]all nodes'!AH661,[2]SUP_EL!$C:$C,0),2))</f>
        <v>0</v>
      </c>
      <c r="P660">
        <f>IF('[1]all nodes'!AI661=0,0,INDEX([2]SUP_EL!$C:$D,MATCH('[1]all nodes'!AI661,[2]SUP_EL!$C:$C,0),2))</f>
        <v>0</v>
      </c>
      <c r="Q660">
        <f>IF('[1]all nodes'!AJ661=0,0,INDEX([2]SUP_EL!$C:$D,MATCH('[1]all nodes'!AJ661,[2]SUP_EL!$C:$C,0),2))</f>
        <v>97.762499999999989</v>
      </c>
      <c r="R660">
        <f>IF('[1]all nodes'!AK661=0,0,INDEX([2]SUP_EL!$C:$D,MATCH('[1]all nodes'!AK661,[2]SUP_EL!$C:$C,0),2))</f>
        <v>195.72</v>
      </c>
      <c r="S660" s="1">
        <f>'[1]adj supplies'!$AK661</f>
        <v>24662.289231599756</v>
      </c>
      <c r="T660" s="1">
        <f>'[1]adj supplies'!$AM661</f>
        <v>30757</v>
      </c>
      <c r="U660" s="1">
        <f>'[1]adj supplies'!$AO661</f>
        <v>36507</v>
      </c>
      <c r="V660" s="1">
        <f>'[1]adj supplies'!$AQ661</f>
        <v>40320</v>
      </c>
      <c r="W660" s="1">
        <f>'[1]adj supplies'!$AS661</f>
        <v>43019</v>
      </c>
      <c r="X660" s="1">
        <f>'[1]adj supplies'!$AU661</f>
        <v>51715</v>
      </c>
      <c r="Y660" s="1">
        <f>'[1]adj supplies'!$AY661</f>
        <v>24662.289231599756</v>
      </c>
      <c r="Z660" s="1">
        <f>'[1]adj supplies'!$BA661</f>
        <v>30757</v>
      </c>
      <c r="AA660" s="1">
        <f>'[1]adj supplies'!$BC661</f>
        <v>36507</v>
      </c>
      <c r="AB660" s="1">
        <f>'[1]adj supplies'!$BE661</f>
        <v>40320</v>
      </c>
      <c r="AC660" s="1">
        <f>'[1]adj supplies'!$BG661</f>
        <v>43019</v>
      </c>
      <c r="AD660" s="1">
        <f>'[1]adj supplies'!$BI661</f>
        <v>51715</v>
      </c>
    </row>
    <row r="661" spans="1:30" x14ac:dyDescent="0.35">
      <c r="A661" t="str">
        <f>'[1]all nodes'!$B662</f>
        <v>Inland Empire Utilities Agency</v>
      </c>
      <c r="B661" t="str">
        <f>'[1]all nodes'!$C662</f>
        <v>1807161W</v>
      </c>
      <c r="C661" t="str">
        <f>'[1]all nodes'!$F662</f>
        <v>Recycled Water</v>
      </c>
      <c r="D661" t="str">
        <f>'[1]all nodes'!$G662</f>
        <v>GW Recharge</v>
      </c>
      <c r="E661">
        <f>'[1]all nodes'!$P662</f>
        <v>0</v>
      </c>
      <c r="F661">
        <f>'[1]all nodes'!$Q662</f>
        <v>0</v>
      </c>
      <c r="G661">
        <f>'[1]all nodes'!Z662</f>
        <v>0</v>
      </c>
      <c r="H661" t="str">
        <f>'[1]all nodes'!AA662</f>
        <v>WW_1807_437</v>
      </c>
      <c r="I661" t="str">
        <f>'[1]all nodes'!AB662</f>
        <v>1807161WAREC</v>
      </c>
      <c r="J661" t="str">
        <f>'[1]all nodes'!AC662</f>
        <v>1807161WNPD</v>
      </c>
      <c r="K661" t="str">
        <f>'[1]all nodes'!AD662</f>
        <v>1807161WE</v>
      </c>
      <c r="L661">
        <f>IF('[1]all nodes'!AE662=0,0,INDEX([2]SUP_EL!$C:$D,MATCH('[1]all nodes'!AE662,[2]SUP_EL!$C:$C,0),2))</f>
        <v>0</v>
      </c>
      <c r="M661">
        <f>IF('[1]all nodes'!AF662=0,0,INDEX([2]SUP_EL!$C:$D,MATCH('[1]all nodes'!AF662,[2]SUP_EL!$C:$C,0),2))</f>
        <v>0</v>
      </c>
      <c r="N661">
        <f>IF('[1]all nodes'!AG662=0,0,INDEX([2]SUP_EL!$C:$D,MATCH('[1]all nodes'!AG662,[2]SUP_EL!$C:$C,0),2))</f>
        <v>10</v>
      </c>
      <c r="O661">
        <f>IF('[1]all nodes'!AH662=0,0,INDEX([2]SUP_EL!$C:$D,MATCH('[1]all nodes'!AH662,[2]SUP_EL!$C:$C,0),2))</f>
        <v>1095</v>
      </c>
      <c r="P661">
        <f>IF('[1]all nodes'!AI662=0,0,INDEX([2]SUP_EL!$C:$D,MATCH('[1]all nodes'!AI662,[2]SUP_EL!$C:$C,0),2))</f>
        <v>579</v>
      </c>
      <c r="Q661">
        <f>IF('[1]all nodes'!AJ662=0,0,INDEX([2]SUP_EL!$C:$D,MATCH('[1]all nodes'!AJ662,[2]SUP_EL!$C:$C,0),2))</f>
        <v>3</v>
      </c>
      <c r="R661">
        <f>IF('[1]all nodes'!AK662=0,0,INDEX([2]SUP_EL!$C:$D,MATCH('[1]all nodes'!AK662,[2]SUP_EL!$C:$C,0),2))</f>
        <v>163.1</v>
      </c>
      <c r="S661" s="1">
        <f>'[1]adj supplies'!$AK662</f>
        <v>8756.7107684002422</v>
      </c>
      <c r="T661" s="1">
        <f>'[1]adj supplies'!$AM662</f>
        <v>13977</v>
      </c>
      <c r="U661" s="1">
        <f>'[1]adj supplies'!$AO662</f>
        <v>13027</v>
      </c>
      <c r="V661" s="1">
        <f>'[1]adj supplies'!$AQ662</f>
        <v>13707</v>
      </c>
      <c r="W661" s="1">
        <f>'[1]adj supplies'!$AS662</f>
        <v>14871</v>
      </c>
      <c r="X661" s="1">
        <f>'[1]adj supplies'!$AU662</f>
        <v>16254</v>
      </c>
      <c r="Y661" s="1">
        <f>'[1]adj supplies'!$AY662</f>
        <v>8756.7107684002422</v>
      </c>
      <c r="Z661" s="1">
        <f>'[1]adj supplies'!$BA662</f>
        <v>13977</v>
      </c>
      <c r="AA661" s="1">
        <f>'[1]adj supplies'!$BC662</f>
        <v>13027</v>
      </c>
      <c r="AB661" s="1">
        <f>'[1]adj supplies'!$BE662</f>
        <v>13707</v>
      </c>
      <c r="AC661" s="1">
        <f>'[1]adj supplies'!$BG662</f>
        <v>14871</v>
      </c>
      <c r="AD661" s="1">
        <f>'[1]adj supplies'!$BI662</f>
        <v>16254</v>
      </c>
    </row>
    <row r="662" spans="1:30" x14ac:dyDescent="0.35">
      <c r="A662" t="str">
        <f>'[1]all nodes'!$B663</f>
        <v>Irvine Ranch Water District</v>
      </c>
      <c r="B662">
        <f>'[1]all nodes'!$C663</f>
        <v>1807163</v>
      </c>
      <c r="C662" t="str">
        <f>'[1]all nodes'!$F663</f>
        <v>Groundwater</v>
      </c>
      <c r="D662" t="str">
        <f>'[1]all nodes'!$G663</f>
        <v>Non-potable</v>
      </c>
      <c r="E662" t="str">
        <f>'[1]all nodes'!$P663</f>
        <v>Raw water</v>
      </c>
      <c r="F662" t="str">
        <f>'[1]all nodes'!$Q663</f>
        <v>Raw water</v>
      </c>
      <c r="G662">
        <f>'[1]all nodes'!Z663</f>
        <v>0</v>
      </c>
      <c r="H662" t="str">
        <f>'[1]all nodes'!AA663</f>
        <v>GW1807-8-01</v>
      </c>
      <c r="I662" t="str">
        <f>'[1]all nodes'!AB663</f>
        <v>1807163BDSL</v>
      </c>
      <c r="J662" t="str">
        <f>'[1]all nodes'!AC663</f>
        <v>1807163NPD</v>
      </c>
      <c r="K662" t="str">
        <f>'[1]all nodes'!AD663</f>
        <v>1807163E</v>
      </c>
      <c r="L662">
        <f>IF('[1]all nodes'!AE663=0,0,INDEX([2]SUP_EL!$C:$D,MATCH('[1]all nodes'!AE663,[2]SUP_EL!$C:$C,0),2))</f>
        <v>0</v>
      </c>
      <c r="M662">
        <f>IF('[1]all nodes'!AF663=0,0,INDEX([2]SUP_EL!$C:$D,MATCH('[1]all nodes'!AF663,[2]SUP_EL!$C:$C,0),2))</f>
        <v>0</v>
      </c>
      <c r="N662">
        <f>IF('[1]all nodes'!AG663=0,0,INDEX([2]SUP_EL!$C:$D,MATCH('[1]all nodes'!AG663,[2]SUP_EL!$C:$C,0),2))</f>
        <v>579</v>
      </c>
      <c r="O662">
        <f>IF('[1]all nodes'!AH663=0,0,INDEX([2]SUP_EL!$C:$D,MATCH('[1]all nodes'!AH663,[2]SUP_EL!$C:$C,0),2))</f>
        <v>0</v>
      </c>
      <c r="P662">
        <f>IF('[1]all nodes'!AI663=0,0,INDEX([2]SUP_EL!$C:$D,MATCH('[1]all nodes'!AI663,[2]SUP_EL!$C:$C,0),2))</f>
        <v>0</v>
      </c>
      <c r="Q662">
        <f>IF('[1]all nodes'!AJ663=0,0,INDEX([2]SUP_EL!$C:$D,MATCH('[1]all nodes'!AJ663,[2]SUP_EL!$C:$C,0),2))</f>
        <v>404.08499999999998</v>
      </c>
      <c r="R662">
        <f>IF('[1]all nodes'!AK663=0,0,INDEX([2]SUP_EL!$C:$D,MATCH('[1]all nodes'!AK663,[2]SUP_EL!$C:$C,0),2))</f>
        <v>163.1</v>
      </c>
      <c r="S662" s="1">
        <f>'[1]adj supplies'!$AK663</f>
        <v>4063</v>
      </c>
      <c r="T662" s="1">
        <f>'[1]adj supplies'!$AM663</f>
        <v>3514</v>
      </c>
      <c r="U662" s="1">
        <f>'[1]adj supplies'!$AO663</f>
        <v>3514</v>
      </c>
      <c r="V662" s="1">
        <f>'[1]adj supplies'!$AQ663</f>
        <v>3514</v>
      </c>
      <c r="W662" s="1">
        <f>'[1]adj supplies'!$AS663</f>
        <v>3514</v>
      </c>
      <c r="X662" s="1">
        <f>'[1]adj supplies'!$AU663</f>
        <v>3514</v>
      </c>
      <c r="Y662" s="1">
        <f>'[1]adj supplies'!$AY663</f>
        <v>4063</v>
      </c>
      <c r="Z662" s="1">
        <f>'[1]adj supplies'!$BA663</f>
        <v>3514</v>
      </c>
      <c r="AA662" s="1">
        <f>'[1]adj supplies'!$BC663</f>
        <v>3514</v>
      </c>
      <c r="AB662" s="1">
        <f>'[1]adj supplies'!$BE663</f>
        <v>3514</v>
      </c>
      <c r="AC662" s="1">
        <f>'[1]adj supplies'!$BG663</f>
        <v>3514</v>
      </c>
      <c r="AD662" s="1">
        <f>'[1]adj supplies'!$BI663</f>
        <v>3514</v>
      </c>
    </row>
    <row r="663" spans="1:30" x14ac:dyDescent="0.35">
      <c r="A663" t="str">
        <f>'[1]all nodes'!$B664</f>
        <v>Irvine Ranch Water District</v>
      </c>
      <c r="B663">
        <f>'[1]all nodes'!$C664</f>
        <v>1807163</v>
      </c>
      <c r="C663" t="str">
        <f>'[1]all nodes'!$F664</f>
        <v>Groundwater</v>
      </c>
      <c r="D663" t="str">
        <f>'[1]all nodes'!$G664</f>
        <v>Potable</v>
      </c>
      <c r="E663" t="str">
        <f>'[1]all nodes'!$P664</f>
        <v>Raw water</v>
      </c>
      <c r="F663" t="str">
        <f>'[1]all nodes'!$Q664</f>
        <v>Drinking water</v>
      </c>
      <c r="G663">
        <f>'[1]all nodes'!Z664</f>
        <v>0</v>
      </c>
      <c r="H663" t="str">
        <f>'[1]all nodes'!AA664</f>
        <v>GW1807-8-01</v>
      </c>
      <c r="I663" t="str">
        <f>'[1]all nodes'!AB664</f>
        <v>1807163BDSL</v>
      </c>
      <c r="J663" t="str">
        <f>'[1]all nodes'!AC664</f>
        <v>1807163PD</v>
      </c>
      <c r="K663" t="str">
        <f>'[1]all nodes'!AD664</f>
        <v>1807163E</v>
      </c>
      <c r="L663">
        <f>IF('[1]all nodes'!AE664=0,0,INDEX([2]SUP_EL!$C:$D,MATCH('[1]all nodes'!AE664,[2]SUP_EL!$C:$C,0),2))</f>
        <v>0</v>
      </c>
      <c r="M663">
        <f>IF('[1]all nodes'!AF664=0,0,INDEX([2]SUP_EL!$C:$D,MATCH('[1]all nodes'!AF664,[2]SUP_EL!$C:$C,0),2))</f>
        <v>0</v>
      </c>
      <c r="N663">
        <f>IF('[1]all nodes'!AG664=0,0,INDEX([2]SUP_EL!$C:$D,MATCH('[1]all nodes'!AG664,[2]SUP_EL!$C:$C,0),2))</f>
        <v>579</v>
      </c>
      <c r="O663">
        <f>IF('[1]all nodes'!AH664=0,0,INDEX([2]SUP_EL!$C:$D,MATCH('[1]all nodes'!AH664,[2]SUP_EL!$C:$C,0),2))</f>
        <v>0</v>
      </c>
      <c r="P663">
        <f>IF('[1]all nodes'!AI664=0,0,INDEX([2]SUP_EL!$C:$D,MATCH('[1]all nodes'!AI664,[2]SUP_EL!$C:$C,0),2))</f>
        <v>0</v>
      </c>
      <c r="Q663">
        <f>IF('[1]all nodes'!AJ664=0,0,INDEX([2]SUP_EL!$C:$D,MATCH('[1]all nodes'!AJ664,[2]SUP_EL!$C:$C,0),2))</f>
        <v>404.08499999999998</v>
      </c>
      <c r="R663">
        <f>IF('[1]all nodes'!AK664=0,0,INDEX([2]SUP_EL!$C:$D,MATCH('[1]all nodes'!AK664,[2]SUP_EL!$C:$C,0),2))</f>
        <v>163.1</v>
      </c>
      <c r="S663" s="1">
        <f>'[1]adj supplies'!$AK664</f>
        <v>46770</v>
      </c>
      <c r="T663" s="1">
        <f>'[1]adj supplies'!$AM664</f>
        <v>53171</v>
      </c>
      <c r="U663" s="1">
        <f>'[1]adj supplies'!$AO664</f>
        <v>65523</v>
      </c>
      <c r="V663" s="1">
        <f>'[1]adj supplies'!$AQ664</f>
        <v>65523</v>
      </c>
      <c r="W663" s="1">
        <f>'[1]adj supplies'!$AS664</f>
        <v>65523</v>
      </c>
      <c r="X663" s="1">
        <f>'[1]adj supplies'!$AU664</f>
        <v>65523</v>
      </c>
      <c r="Y663" s="1">
        <f>'[1]adj supplies'!$AY664</f>
        <v>46770</v>
      </c>
      <c r="Z663" s="1">
        <f>'[1]adj supplies'!$BA664</f>
        <v>53171</v>
      </c>
      <c r="AA663" s="1">
        <f>'[1]adj supplies'!$BC664</f>
        <v>65523</v>
      </c>
      <c r="AB663" s="1">
        <f>'[1]adj supplies'!$BE664</f>
        <v>65523</v>
      </c>
      <c r="AC663" s="1">
        <f>'[1]adj supplies'!$BG664</f>
        <v>65523</v>
      </c>
      <c r="AD663" s="1">
        <f>'[1]adj supplies'!$BI664</f>
        <v>65523</v>
      </c>
    </row>
    <row r="664" spans="1:30" x14ac:dyDescent="0.35">
      <c r="A664" t="str">
        <f>'[1]all nodes'!$B665</f>
        <v>Irvine Ranch Water District</v>
      </c>
      <c r="B664">
        <f>'[1]all nodes'!$C665</f>
        <v>1807163</v>
      </c>
      <c r="C664" t="str">
        <f>'[1]all nodes'!$F665</f>
        <v>Purchased or Imported  Water</v>
      </c>
      <c r="D664" t="str">
        <f>'[1]all nodes'!$G665</f>
        <v>MWD</v>
      </c>
      <c r="E664" t="str">
        <f>'[1]all nodes'!$P665</f>
        <v>Raw water</v>
      </c>
      <c r="F664" t="str">
        <f>'[1]all nodes'!$Q665</f>
        <v>Drinking water</v>
      </c>
      <c r="G664">
        <f>'[1]all nodes'!Z665</f>
        <v>0</v>
      </c>
      <c r="H664">
        <f>'[1]all nodes'!AA665</f>
        <v>0</v>
      </c>
      <c r="I664" t="str">
        <f>'[1]all nodes'!AB665</f>
        <v>1807217IMP</v>
      </c>
      <c r="J664" t="str">
        <f>'[1]all nodes'!AC665</f>
        <v>1807163PD</v>
      </c>
      <c r="K664" t="str">
        <f>'[1]all nodes'!AD665</f>
        <v>1807163E</v>
      </c>
      <c r="L664">
        <f>IF('[1]all nodes'!AE665=0,0,INDEX([2]SUP_EL!$C:$D,MATCH('[1]all nodes'!AE665,[2]SUP_EL!$C:$C,0),2))</f>
        <v>0</v>
      </c>
      <c r="M664">
        <f>IF('[1]all nodes'!AF665=0,0,INDEX([2]SUP_EL!$C:$D,MATCH('[1]all nodes'!AF665,[2]SUP_EL!$C:$C,0),2))</f>
        <v>0</v>
      </c>
      <c r="N664">
        <f>IF('[1]all nodes'!AG665=0,0,INDEX([2]SUP_EL!$C:$D,MATCH('[1]all nodes'!AG665,[2]SUP_EL!$C:$C,0),2))</f>
        <v>0</v>
      </c>
      <c r="O664">
        <f>IF('[1]all nodes'!AH665=0,0,INDEX([2]SUP_EL!$C:$D,MATCH('[1]all nodes'!AH665,[2]SUP_EL!$C:$C,0),2))</f>
        <v>0</v>
      </c>
      <c r="P664">
        <f>IF('[1]all nodes'!AI665=0,0,INDEX([2]SUP_EL!$C:$D,MATCH('[1]all nodes'!AI665,[2]SUP_EL!$C:$C,0),2))</f>
        <v>10</v>
      </c>
      <c r="Q664">
        <f>IF('[1]all nodes'!AJ665=0,0,INDEX([2]SUP_EL!$C:$D,MATCH('[1]all nodes'!AJ665,[2]SUP_EL!$C:$C,0),2))</f>
        <v>44</v>
      </c>
      <c r="R664">
        <f>IF('[1]all nodes'!AK665=0,0,INDEX([2]SUP_EL!$C:$D,MATCH('[1]all nodes'!AK665,[2]SUP_EL!$C:$C,0),2))</f>
        <v>163.1</v>
      </c>
      <c r="S664" s="1">
        <f>'[1]adj supplies'!$AK665</f>
        <v>12790</v>
      </c>
      <c r="T664" s="1">
        <f>'[1]adj supplies'!$AM665</f>
        <v>41779</v>
      </c>
      <c r="U664" s="1">
        <f>'[1]adj supplies'!$AO665</f>
        <v>41772</v>
      </c>
      <c r="V664" s="1">
        <f>'[1]adj supplies'!$AQ665</f>
        <v>41764</v>
      </c>
      <c r="W664" s="1">
        <f>'[1]adj supplies'!$AS665</f>
        <v>41757</v>
      </c>
      <c r="X664" s="1">
        <f>'[1]adj supplies'!$AU665</f>
        <v>41757</v>
      </c>
      <c r="Y664" s="1">
        <f>'[1]adj supplies'!$AY665</f>
        <v>12790</v>
      </c>
      <c r="Z664" s="1">
        <f>'[1]adj supplies'!$BA665</f>
        <v>41779</v>
      </c>
      <c r="AA664" s="1">
        <f>'[1]adj supplies'!$BC665</f>
        <v>41772</v>
      </c>
      <c r="AB664" s="1">
        <f>'[1]adj supplies'!$BE665</f>
        <v>41764</v>
      </c>
      <c r="AC664" s="1">
        <f>'[1]adj supplies'!$BG665</f>
        <v>41757</v>
      </c>
      <c r="AD664" s="1">
        <f>'[1]adj supplies'!$BI665</f>
        <v>41757</v>
      </c>
    </row>
    <row r="665" spans="1:30" x14ac:dyDescent="0.35">
      <c r="A665" t="str">
        <f>'[1]all nodes'!$B666</f>
        <v>Irvine Ranch Water District</v>
      </c>
      <c r="B665">
        <f>'[1]all nodes'!$C666</f>
        <v>1807163</v>
      </c>
      <c r="C665" t="str">
        <f>'[1]all nodes'!$F666</f>
        <v>Purchased or Imported  Water</v>
      </c>
      <c r="D665" t="str">
        <f>'[1]all nodes'!$G666</f>
        <v>MWD</v>
      </c>
      <c r="E665" t="str">
        <f>'[1]all nodes'!$P666</f>
        <v>Raw water</v>
      </c>
      <c r="F665" t="str">
        <f>'[1]all nodes'!$Q666</f>
        <v>Raw water</v>
      </c>
      <c r="G665">
        <f>'[1]all nodes'!Z666</f>
        <v>0</v>
      </c>
      <c r="H665">
        <f>'[1]all nodes'!AA666</f>
        <v>0</v>
      </c>
      <c r="I665" t="str">
        <f>'[1]all nodes'!AB666</f>
        <v>1807217IMP</v>
      </c>
      <c r="J665" t="str">
        <f>'[1]all nodes'!AC666</f>
        <v>1807163NPD</v>
      </c>
      <c r="K665" t="str">
        <f>'[1]all nodes'!AD666</f>
        <v>1807163E</v>
      </c>
      <c r="L665">
        <f>IF('[1]all nodes'!AE666=0,0,INDEX([2]SUP_EL!$C:$D,MATCH('[1]all nodes'!AE666,[2]SUP_EL!$C:$C,0),2))</f>
        <v>0</v>
      </c>
      <c r="M665">
        <f>IF('[1]all nodes'!AF666=0,0,INDEX([2]SUP_EL!$C:$D,MATCH('[1]all nodes'!AF666,[2]SUP_EL!$C:$C,0),2))</f>
        <v>0</v>
      </c>
      <c r="N665">
        <f>IF('[1]all nodes'!AG666=0,0,INDEX([2]SUP_EL!$C:$D,MATCH('[1]all nodes'!AG666,[2]SUP_EL!$C:$C,0),2))</f>
        <v>0</v>
      </c>
      <c r="O665">
        <f>IF('[1]all nodes'!AH666=0,0,INDEX([2]SUP_EL!$C:$D,MATCH('[1]all nodes'!AH666,[2]SUP_EL!$C:$C,0),2))</f>
        <v>0</v>
      </c>
      <c r="P665">
        <f>IF('[1]all nodes'!AI666=0,0,INDEX([2]SUP_EL!$C:$D,MATCH('[1]all nodes'!AI666,[2]SUP_EL!$C:$C,0),2))</f>
        <v>10</v>
      </c>
      <c r="Q665">
        <f>IF('[1]all nodes'!AJ666=0,0,INDEX([2]SUP_EL!$C:$D,MATCH('[1]all nodes'!AJ666,[2]SUP_EL!$C:$C,0),2))</f>
        <v>44</v>
      </c>
      <c r="R665">
        <f>IF('[1]all nodes'!AK666=0,0,INDEX([2]SUP_EL!$C:$D,MATCH('[1]all nodes'!AK666,[2]SUP_EL!$C:$C,0),2))</f>
        <v>163.1</v>
      </c>
      <c r="S665" s="1">
        <f>'[1]adj supplies'!$AK666</f>
        <v>5906</v>
      </c>
      <c r="T665" s="1">
        <f>'[1]adj supplies'!$AM666</f>
        <v>17826</v>
      </c>
      <c r="U665" s="1">
        <f>'[1]adj supplies'!$AO666</f>
        <v>17826</v>
      </c>
      <c r="V665" s="1">
        <f>'[1]adj supplies'!$AQ666</f>
        <v>17826</v>
      </c>
      <c r="W665" s="1">
        <f>'[1]adj supplies'!$AS666</f>
        <v>17826</v>
      </c>
      <c r="X665" s="1">
        <f>'[1]adj supplies'!$AU666</f>
        <v>17826</v>
      </c>
      <c r="Y665" s="1">
        <f>'[1]adj supplies'!$AY666</f>
        <v>5906</v>
      </c>
      <c r="Z665" s="1">
        <f>'[1]adj supplies'!$BA666</f>
        <v>17826</v>
      </c>
      <c r="AA665" s="1">
        <f>'[1]adj supplies'!$BC666</f>
        <v>17826</v>
      </c>
      <c r="AB665" s="1">
        <f>'[1]adj supplies'!$BE666</f>
        <v>17826</v>
      </c>
      <c r="AC665" s="1">
        <f>'[1]adj supplies'!$BG666</f>
        <v>17826</v>
      </c>
      <c r="AD665" s="1">
        <f>'[1]adj supplies'!$BI666</f>
        <v>17826</v>
      </c>
    </row>
    <row r="666" spans="1:30" x14ac:dyDescent="0.35">
      <c r="A666" t="str">
        <f>'[1]all nodes'!$B667</f>
        <v>Irvine Ranch Water District</v>
      </c>
      <c r="B666">
        <f>'[1]all nodes'!$C667</f>
        <v>1807163</v>
      </c>
      <c r="C666" t="str">
        <f>'[1]all nodes'!$F667</f>
        <v>Purchased or Imported  Water</v>
      </c>
      <c r="D666">
        <f>'[1]all nodes'!$G667</f>
        <v>0</v>
      </c>
      <c r="E666" t="str">
        <f>'[1]all nodes'!$P667</f>
        <v>Raw water</v>
      </c>
      <c r="F666" t="str">
        <f>'[1]all nodes'!$Q667</f>
        <v>Drinking water</v>
      </c>
      <c r="G666">
        <f>'[1]all nodes'!Z667</f>
        <v>0</v>
      </c>
      <c r="H666">
        <f>'[1]all nodes'!AA667</f>
        <v>0</v>
      </c>
      <c r="I666" t="str">
        <f>'[1]all nodes'!AB667</f>
        <v>1807217IMP</v>
      </c>
      <c r="J666" t="str">
        <f>'[1]all nodes'!AC667</f>
        <v>1807163PD</v>
      </c>
      <c r="K666" t="str">
        <f>'[1]all nodes'!AD667</f>
        <v>1807163E</v>
      </c>
      <c r="L666">
        <f>IF('[1]all nodes'!AE667=0,0,INDEX([2]SUP_EL!$C:$D,MATCH('[1]all nodes'!AE667,[2]SUP_EL!$C:$C,0),2))</f>
        <v>0</v>
      </c>
      <c r="M666">
        <f>IF('[1]all nodes'!AF667=0,0,INDEX([2]SUP_EL!$C:$D,MATCH('[1]all nodes'!AF667,[2]SUP_EL!$C:$C,0),2))</f>
        <v>0</v>
      </c>
      <c r="N666">
        <f>IF('[1]all nodes'!AG667=0,0,INDEX([2]SUP_EL!$C:$D,MATCH('[1]all nodes'!AG667,[2]SUP_EL!$C:$C,0),2))</f>
        <v>0</v>
      </c>
      <c r="O666">
        <f>IF('[1]all nodes'!AH667=0,0,INDEX([2]SUP_EL!$C:$D,MATCH('[1]all nodes'!AH667,[2]SUP_EL!$C:$C,0),2))</f>
        <v>0</v>
      </c>
      <c r="P666">
        <f>IF('[1]all nodes'!AI667=0,0,INDEX([2]SUP_EL!$C:$D,MATCH('[1]all nodes'!AI667,[2]SUP_EL!$C:$C,0),2))</f>
        <v>10</v>
      </c>
      <c r="Q666">
        <f>IF('[1]all nodes'!AJ667=0,0,INDEX([2]SUP_EL!$C:$D,MATCH('[1]all nodes'!AJ667,[2]SUP_EL!$C:$C,0),2))</f>
        <v>44</v>
      </c>
      <c r="R666">
        <f>IF('[1]all nodes'!AK667=0,0,INDEX([2]SUP_EL!$C:$D,MATCH('[1]all nodes'!AK667,[2]SUP_EL!$C:$C,0),2))</f>
        <v>163.1</v>
      </c>
      <c r="S666" s="1">
        <f>'[1]adj supplies'!$AK667</f>
        <v>0</v>
      </c>
      <c r="T666" s="1">
        <f>'[1]adj supplies'!$AM667</f>
        <v>150</v>
      </c>
      <c r="U666" s="1">
        <f>'[1]adj supplies'!$AO667</f>
        <v>157</v>
      </c>
      <c r="V666" s="1">
        <f>'[1]adj supplies'!$AQ667</f>
        <v>165</v>
      </c>
      <c r="W666" s="1">
        <f>'[1]adj supplies'!$AS667</f>
        <v>172</v>
      </c>
      <c r="X666" s="1">
        <f>'[1]adj supplies'!$AU667</f>
        <v>179</v>
      </c>
      <c r="Y666" s="1">
        <f>'[1]adj supplies'!$AY667</f>
        <v>0</v>
      </c>
      <c r="Z666" s="1">
        <f>'[1]adj supplies'!$BA667</f>
        <v>150</v>
      </c>
      <c r="AA666" s="1">
        <f>'[1]adj supplies'!$BC667</f>
        <v>157</v>
      </c>
      <c r="AB666" s="1">
        <f>'[1]adj supplies'!$BE667</f>
        <v>165</v>
      </c>
      <c r="AC666" s="1">
        <f>'[1]adj supplies'!$BG667</f>
        <v>172</v>
      </c>
      <c r="AD666" s="1">
        <f>'[1]adj supplies'!$BI667</f>
        <v>179</v>
      </c>
    </row>
    <row r="667" spans="1:30" x14ac:dyDescent="0.35">
      <c r="A667" t="str">
        <f>'[1]all nodes'!$B668</f>
        <v>Irvine Ranch Water District</v>
      </c>
      <c r="B667">
        <f>'[1]all nodes'!$C668</f>
        <v>1807163</v>
      </c>
      <c r="C667" t="str">
        <f>'[1]all nodes'!$F668</f>
        <v>Recycled Water</v>
      </c>
      <c r="D667" t="str">
        <f>'[1]all nodes'!$G668</f>
        <v>MWRP &amp; LAWRP</v>
      </c>
      <c r="E667" t="str">
        <f>'[1]all nodes'!$P668</f>
        <v>Recycled water</v>
      </c>
      <c r="F667" t="str">
        <f>'[1]all nodes'!$Q668</f>
        <v>Recycled water</v>
      </c>
      <c r="G667">
        <f>'[1]all nodes'!Z668</f>
        <v>0</v>
      </c>
      <c r="H667" t="str">
        <f>'[1]all nodes'!AA668</f>
        <v>WWT1807163</v>
      </c>
      <c r="I667" t="str">
        <f>'[1]all nodes'!AB668</f>
        <v>1807163TREC</v>
      </c>
      <c r="J667" t="str">
        <f>'[1]all nodes'!AC668</f>
        <v>1807163NPD</v>
      </c>
      <c r="K667" t="str">
        <f>'[1]all nodes'!AD668</f>
        <v>1807163E</v>
      </c>
      <c r="L667">
        <f>IF('[1]all nodes'!AE668=0,0,INDEX([2]SUP_EL!$C:$D,MATCH('[1]all nodes'!AE668,[2]SUP_EL!$C:$C,0),2))</f>
        <v>0</v>
      </c>
      <c r="M667">
        <f>IF('[1]all nodes'!AF668=0,0,INDEX([2]SUP_EL!$C:$D,MATCH('[1]all nodes'!AF668,[2]SUP_EL!$C:$C,0),2))</f>
        <v>0</v>
      </c>
      <c r="N667">
        <f>IF('[1]all nodes'!AG668=0,0,INDEX([2]SUP_EL!$C:$D,MATCH('[1]all nodes'!AG668,[2]SUP_EL!$C:$C,0),2))</f>
        <v>10</v>
      </c>
      <c r="O667">
        <f>IF('[1]all nodes'!AH668=0,0,INDEX([2]SUP_EL!$C:$D,MATCH('[1]all nodes'!AH668,[2]SUP_EL!$C:$C,0),2))</f>
        <v>0</v>
      </c>
      <c r="P667">
        <f>IF('[1]all nodes'!AI668=0,0,INDEX([2]SUP_EL!$C:$D,MATCH('[1]all nodes'!AI668,[2]SUP_EL!$C:$C,0),2))</f>
        <v>0</v>
      </c>
      <c r="Q667">
        <f>IF('[1]all nodes'!AJ668=0,0,INDEX([2]SUP_EL!$C:$D,MATCH('[1]all nodes'!AJ668,[2]SUP_EL!$C:$C,0),2))</f>
        <v>97.762499999999989</v>
      </c>
      <c r="R667">
        <f>IF('[1]all nodes'!AK668=0,0,INDEX([2]SUP_EL!$C:$D,MATCH('[1]all nodes'!AK668,[2]SUP_EL!$C:$C,0),2))</f>
        <v>195.72</v>
      </c>
      <c r="S667" s="1">
        <f>'[1]adj supplies'!$AK668</f>
        <v>3276</v>
      </c>
      <c r="T667" s="1">
        <f>'[1]adj supplies'!$AM668</f>
        <v>561</v>
      </c>
      <c r="U667" s="1">
        <f>'[1]adj supplies'!$AO668</f>
        <v>805</v>
      </c>
      <c r="V667" s="1">
        <f>'[1]adj supplies'!$AQ668</f>
        <v>1045</v>
      </c>
      <c r="W667" s="1">
        <f>'[1]adj supplies'!$AS668</f>
        <v>1286</v>
      </c>
      <c r="X667" s="1">
        <f>'[1]adj supplies'!$AU668</f>
        <v>1286</v>
      </c>
      <c r="Y667" s="1">
        <f>'[1]adj supplies'!$AY668</f>
        <v>3276</v>
      </c>
      <c r="Z667" s="1">
        <f>'[1]adj supplies'!$BA668</f>
        <v>561</v>
      </c>
      <c r="AA667" s="1">
        <f>'[1]adj supplies'!$BC668</f>
        <v>805</v>
      </c>
      <c r="AB667" s="1">
        <f>'[1]adj supplies'!$BE668</f>
        <v>1045</v>
      </c>
      <c r="AC667" s="1">
        <f>'[1]adj supplies'!$BG668</f>
        <v>1286</v>
      </c>
      <c r="AD667" s="1">
        <f>'[1]adj supplies'!$BI668</f>
        <v>1286</v>
      </c>
    </row>
    <row r="668" spans="1:30" x14ac:dyDescent="0.35">
      <c r="A668" t="str">
        <f>'[1]all nodes'!$B669</f>
        <v>Irvine Ranch Water District</v>
      </c>
      <c r="B668">
        <f>'[1]all nodes'!$C669</f>
        <v>1807163</v>
      </c>
      <c r="C668" t="str">
        <f>'[1]all nodes'!$F669</f>
        <v>Recycled water</v>
      </c>
      <c r="D668" t="str">
        <f>'[1]all nodes'!$G669</f>
        <v>MWRP &amp; LAWRP</v>
      </c>
      <c r="E668" t="str">
        <f>'[1]all nodes'!$P669</f>
        <v>Recycled water</v>
      </c>
      <c r="F668" t="str">
        <f>'[1]all nodes'!$Q669</f>
        <v>Recycled water</v>
      </c>
      <c r="G668">
        <f>'[1]all nodes'!Z669</f>
        <v>0</v>
      </c>
      <c r="H668" t="str">
        <f>'[1]all nodes'!AA669</f>
        <v>WWT1807163</v>
      </c>
      <c r="I668" t="str">
        <f>'[1]all nodes'!AB669</f>
        <v>1807163TREC</v>
      </c>
      <c r="J668" t="str">
        <f>'[1]all nodes'!AC669</f>
        <v>1807163NPD</v>
      </c>
      <c r="K668" t="str">
        <f>'[1]all nodes'!AD669</f>
        <v>1807163E</v>
      </c>
      <c r="L668">
        <f>IF('[1]all nodes'!AE669=0,0,INDEX([2]SUP_EL!$C:$D,MATCH('[1]all nodes'!AE669,[2]SUP_EL!$C:$C,0),2))</f>
        <v>0</v>
      </c>
      <c r="M668">
        <f>IF('[1]all nodes'!AF669=0,0,INDEX([2]SUP_EL!$C:$D,MATCH('[1]all nodes'!AF669,[2]SUP_EL!$C:$C,0),2))</f>
        <v>0</v>
      </c>
      <c r="N668">
        <f>IF('[1]all nodes'!AG669=0,0,INDEX([2]SUP_EL!$C:$D,MATCH('[1]all nodes'!AG669,[2]SUP_EL!$C:$C,0),2))</f>
        <v>10</v>
      </c>
      <c r="O668">
        <f>IF('[1]all nodes'!AH669=0,0,INDEX([2]SUP_EL!$C:$D,MATCH('[1]all nodes'!AH669,[2]SUP_EL!$C:$C,0),2))</f>
        <v>0</v>
      </c>
      <c r="P668">
        <f>IF('[1]all nodes'!AI669=0,0,INDEX([2]SUP_EL!$C:$D,MATCH('[1]all nodes'!AI669,[2]SUP_EL!$C:$C,0),2))</f>
        <v>0</v>
      </c>
      <c r="Q668">
        <f>IF('[1]all nodes'!AJ669=0,0,INDEX([2]SUP_EL!$C:$D,MATCH('[1]all nodes'!AJ669,[2]SUP_EL!$C:$C,0),2))</f>
        <v>97.762499999999989</v>
      </c>
      <c r="R668">
        <f>IF('[1]all nodes'!AK669=0,0,INDEX([2]SUP_EL!$C:$D,MATCH('[1]all nodes'!AK669,[2]SUP_EL!$C:$C,0),2))</f>
        <v>195.72</v>
      </c>
      <c r="S668" s="1">
        <f>'[1]adj supplies'!$AK669</f>
        <v>245</v>
      </c>
      <c r="T668" s="1">
        <f>'[1]adj supplies'!$AM669</f>
        <v>250</v>
      </c>
      <c r="U668" s="1">
        <f>'[1]adj supplies'!$AO669</f>
        <v>250</v>
      </c>
      <c r="V668" s="1">
        <f>'[1]adj supplies'!$AQ669</f>
        <v>250</v>
      </c>
      <c r="W668" s="1">
        <f>'[1]adj supplies'!$AS669</f>
        <v>250</v>
      </c>
      <c r="X668" s="1">
        <f>'[1]adj supplies'!$AU669</f>
        <v>250</v>
      </c>
      <c r="Y668" s="1">
        <f>'[1]adj supplies'!$AY669</f>
        <v>245</v>
      </c>
      <c r="Z668" s="1">
        <f>'[1]adj supplies'!$BA669</f>
        <v>250</v>
      </c>
      <c r="AA668" s="1">
        <f>'[1]adj supplies'!$BC669</f>
        <v>250</v>
      </c>
      <c r="AB668" s="1">
        <f>'[1]adj supplies'!$BE669</f>
        <v>250</v>
      </c>
      <c r="AC668" s="1">
        <f>'[1]adj supplies'!$BG669</f>
        <v>250</v>
      </c>
      <c r="AD668" s="1">
        <f>'[1]adj supplies'!$BI669</f>
        <v>250</v>
      </c>
    </row>
    <row r="669" spans="1:30" x14ac:dyDescent="0.35">
      <c r="A669" t="str">
        <f>'[1]all nodes'!$B670</f>
        <v>Irvine Ranch Water District</v>
      </c>
      <c r="B669">
        <f>'[1]all nodes'!$C670</f>
        <v>1807163</v>
      </c>
      <c r="C669" t="str">
        <f>'[1]all nodes'!$F670</f>
        <v>Recycled water</v>
      </c>
      <c r="D669" t="str">
        <f>'[1]all nodes'!$G670</f>
        <v>MWRP &amp; LAWRP</v>
      </c>
      <c r="E669" t="str">
        <f>'[1]all nodes'!$P670</f>
        <v>Recycled water</v>
      </c>
      <c r="F669" t="str">
        <f>'[1]all nodes'!$Q670</f>
        <v>Recycled water</v>
      </c>
      <c r="G669">
        <f>'[1]all nodes'!Z670</f>
        <v>0</v>
      </c>
      <c r="H669" t="str">
        <f>'[1]all nodes'!AA670</f>
        <v>WWT1807163</v>
      </c>
      <c r="I669" t="str">
        <f>'[1]all nodes'!AB670</f>
        <v>1807163TREC</v>
      </c>
      <c r="J669" t="str">
        <f>'[1]all nodes'!AC670</f>
        <v>1807163NPD</v>
      </c>
      <c r="K669" t="str">
        <f>'[1]all nodes'!AD670</f>
        <v>1807163E</v>
      </c>
      <c r="L669">
        <f>IF('[1]all nodes'!AE670=0,0,INDEX([2]SUP_EL!$C:$D,MATCH('[1]all nodes'!AE670,[2]SUP_EL!$C:$C,0),2))</f>
        <v>0</v>
      </c>
      <c r="M669">
        <f>IF('[1]all nodes'!AF670=0,0,INDEX([2]SUP_EL!$C:$D,MATCH('[1]all nodes'!AF670,[2]SUP_EL!$C:$C,0),2))</f>
        <v>0</v>
      </c>
      <c r="N669">
        <f>IF('[1]all nodes'!AG670=0,0,INDEX([2]SUP_EL!$C:$D,MATCH('[1]all nodes'!AG670,[2]SUP_EL!$C:$C,0),2))</f>
        <v>10</v>
      </c>
      <c r="O669">
        <f>IF('[1]all nodes'!AH670=0,0,INDEX([2]SUP_EL!$C:$D,MATCH('[1]all nodes'!AH670,[2]SUP_EL!$C:$C,0),2))</f>
        <v>0</v>
      </c>
      <c r="P669">
        <f>IF('[1]all nodes'!AI670=0,0,INDEX([2]SUP_EL!$C:$D,MATCH('[1]all nodes'!AI670,[2]SUP_EL!$C:$C,0),2))</f>
        <v>0</v>
      </c>
      <c r="Q669">
        <f>IF('[1]all nodes'!AJ670=0,0,INDEX([2]SUP_EL!$C:$D,MATCH('[1]all nodes'!AJ670,[2]SUP_EL!$C:$C,0),2))</f>
        <v>97.762499999999989</v>
      </c>
      <c r="R669">
        <f>IF('[1]all nodes'!AK670=0,0,INDEX([2]SUP_EL!$C:$D,MATCH('[1]all nodes'!AK670,[2]SUP_EL!$C:$C,0),2))</f>
        <v>195.72</v>
      </c>
      <c r="S669" s="1">
        <f>'[1]adj supplies'!$AK670</f>
        <v>50</v>
      </c>
      <c r="T669" s="1">
        <f>'[1]adj supplies'!$AM670</f>
        <v>50</v>
      </c>
      <c r="U669" s="1">
        <f>'[1]adj supplies'!$AO670</f>
        <v>50</v>
      </c>
      <c r="V669" s="1">
        <f>'[1]adj supplies'!$AQ670</f>
        <v>50</v>
      </c>
      <c r="W669" s="1">
        <f>'[1]adj supplies'!$AS670</f>
        <v>50</v>
      </c>
      <c r="X669" s="1">
        <f>'[1]adj supplies'!$AU670</f>
        <v>50</v>
      </c>
      <c r="Y669" s="1">
        <f>'[1]adj supplies'!$AY670</f>
        <v>50</v>
      </c>
      <c r="Z669" s="1">
        <f>'[1]adj supplies'!$BA670</f>
        <v>50</v>
      </c>
      <c r="AA669" s="1">
        <f>'[1]adj supplies'!$BC670</f>
        <v>50</v>
      </c>
      <c r="AB669" s="1">
        <f>'[1]adj supplies'!$BE670</f>
        <v>50</v>
      </c>
      <c r="AC669" s="1">
        <f>'[1]adj supplies'!$BG670</f>
        <v>50</v>
      </c>
      <c r="AD669" s="1">
        <f>'[1]adj supplies'!$BI670</f>
        <v>50</v>
      </c>
    </row>
    <row r="670" spans="1:30" x14ac:dyDescent="0.35">
      <c r="A670" t="str">
        <f>'[1]all nodes'!$B671</f>
        <v>Irvine Ranch Water District</v>
      </c>
      <c r="B670">
        <f>'[1]all nodes'!$C671</f>
        <v>1807163</v>
      </c>
      <c r="C670" t="str">
        <f>'[1]all nodes'!$F671</f>
        <v>Recycled water</v>
      </c>
      <c r="D670" t="str">
        <f>'[1]all nodes'!$G671</f>
        <v>MWRP &amp; LAWRP</v>
      </c>
      <c r="E670" t="str">
        <f>'[1]all nodes'!$P671</f>
        <v>Recycled water</v>
      </c>
      <c r="F670" t="str">
        <f>'[1]all nodes'!$Q671</f>
        <v>Recycled water</v>
      </c>
      <c r="G670">
        <f>'[1]all nodes'!Z671</f>
        <v>0</v>
      </c>
      <c r="H670" t="str">
        <f>'[1]all nodes'!AA671</f>
        <v>WWT1807163</v>
      </c>
      <c r="I670" t="str">
        <f>'[1]all nodes'!AB671</f>
        <v>1807163TREC</v>
      </c>
      <c r="J670" t="str">
        <f>'[1]all nodes'!AC671</f>
        <v>1807163NPD</v>
      </c>
      <c r="K670" t="str">
        <f>'[1]all nodes'!AD671</f>
        <v>1807163E</v>
      </c>
      <c r="L670">
        <f>IF('[1]all nodes'!AE671=0,0,INDEX([2]SUP_EL!$C:$D,MATCH('[1]all nodes'!AE671,[2]SUP_EL!$C:$C,0),2))</f>
        <v>0</v>
      </c>
      <c r="M670">
        <f>IF('[1]all nodes'!AF671=0,0,INDEX([2]SUP_EL!$C:$D,MATCH('[1]all nodes'!AF671,[2]SUP_EL!$C:$C,0),2))</f>
        <v>0</v>
      </c>
      <c r="N670">
        <f>IF('[1]all nodes'!AG671=0,0,INDEX([2]SUP_EL!$C:$D,MATCH('[1]all nodes'!AG671,[2]SUP_EL!$C:$C,0),2))</f>
        <v>10</v>
      </c>
      <c r="O670">
        <f>IF('[1]all nodes'!AH671=0,0,INDEX([2]SUP_EL!$C:$D,MATCH('[1]all nodes'!AH671,[2]SUP_EL!$C:$C,0),2))</f>
        <v>0</v>
      </c>
      <c r="P670">
        <f>IF('[1]all nodes'!AI671=0,0,INDEX([2]SUP_EL!$C:$D,MATCH('[1]all nodes'!AI671,[2]SUP_EL!$C:$C,0),2))</f>
        <v>0</v>
      </c>
      <c r="Q670">
        <f>IF('[1]all nodes'!AJ671=0,0,INDEX([2]SUP_EL!$C:$D,MATCH('[1]all nodes'!AJ671,[2]SUP_EL!$C:$C,0),2))</f>
        <v>97.762499999999989</v>
      </c>
      <c r="R670">
        <f>IF('[1]all nodes'!AK671=0,0,INDEX([2]SUP_EL!$C:$D,MATCH('[1]all nodes'!AK671,[2]SUP_EL!$C:$C,0),2))</f>
        <v>195.72</v>
      </c>
      <c r="S670" s="1">
        <f>'[1]adj supplies'!$AK671</f>
        <v>21907</v>
      </c>
      <c r="T670" s="1">
        <f>'[1]adj supplies'!$AM671</f>
        <v>24498</v>
      </c>
      <c r="U670" s="1">
        <f>'[1]adj supplies'!$AO671</f>
        <v>27156</v>
      </c>
      <c r="V670" s="1">
        <f>'[1]adj supplies'!$AQ671</f>
        <v>27440</v>
      </c>
      <c r="W670" s="1">
        <f>'[1]adj supplies'!$AS671</f>
        <v>27725</v>
      </c>
      <c r="X670" s="1">
        <f>'[1]adj supplies'!$AU671</f>
        <v>27725</v>
      </c>
      <c r="Y670" s="1">
        <f>'[1]adj supplies'!$AY671</f>
        <v>21907</v>
      </c>
      <c r="Z670" s="1">
        <f>'[1]adj supplies'!$BA671</f>
        <v>24498</v>
      </c>
      <c r="AA670" s="1">
        <f>'[1]adj supplies'!$BC671</f>
        <v>27156</v>
      </c>
      <c r="AB670" s="1">
        <f>'[1]adj supplies'!$BE671</f>
        <v>27440</v>
      </c>
      <c r="AC670" s="1">
        <f>'[1]adj supplies'!$BG671</f>
        <v>27725</v>
      </c>
      <c r="AD670" s="1">
        <f>'[1]adj supplies'!$BI671</f>
        <v>27725</v>
      </c>
    </row>
    <row r="671" spans="1:30" x14ac:dyDescent="0.35">
      <c r="A671" t="str">
        <f>'[1]all nodes'!$B672</f>
        <v>Irvine Ranch Water District</v>
      </c>
      <c r="B671">
        <f>'[1]all nodes'!$C672</f>
        <v>1807163</v>
      </c>
      <c r="C671" t="str">
        <f>'[1]all nodes'!$F672</f>
        <v>Recycled water</v>
      </c>
      <c r="D671" t="str">
        <f>'[1]all nodes'!$G672</f>
        <v>MWRP &amp; LAWRP</v>
      </c>
      <c r="E671" t="str">
        <f>'[1]all nodes'!$P672</f>
        <v>Recycled water</v>
      </c>
      <c r="F671" t="str">
        <f>'[1]all nodes'!$Q672</f>
        <v>Recycled water</v>
      </c>
      <c r="G671">
        <f>'[1]all nodes'!Z672</f>
        <v>0</v>
      </c>
      <c r="H671" t="str">
        <f>'[1]all nodes'!AA672</f>
        <v>WWT1807163</v>
      </c>
      <c r="I671" t="str">
        <f>'[1]all nodes'!AB672</f>
        <v>1807163TREC</v>
      </c>
      <c r="J671" t="str">
        <f>'[1]all nodes'!AC672</f>
        <v>1807163NPD</v>
      </c>
      <c r="K671" t="str">
        <f>'[1]all nodes'!AD672</f>
        <v>1807163E</v>
      </c>
      <c r="L671">
        <f>IF('[1]all nodes'!AE672=0,0,INDEX([2]SUP_EL!$C:$D,MATCH('[1]all nodes'!AE672,[2]SUP_EL!$C:$C,0),2))</f>
        <v>0</v>
      </c>
      <c r="M671">
        <f>IF('[1]all nodes'!AF672=0,0,INDEX([2]SUP_EL!$C:$D,MATCH('[1]all nodes'!AF672,[2]SUP_EL!$C:$C,0),2))</f>
        <v>0</v>
      </c>
      <c r="N671">
        <f>IF('[1]all nodes'!AG672=0,0,INDEX([2]SUP_EL!$C:$D,MATCH('[1]all nodes'!AG672,[2]SUP_EL!$C:$C,0),2))</f>
        <v>10</v>
      </c>
      <c r="O671">
        <f>IF('[1]all nodes'!AH672=0,0,INDEX([2]SUP_EL!$C:$D,MATCH('[1]all nodes'!AH672,[2]SUP_EL!$C:$C,0),2))</f>
        <v>0</v>
      </c>
      <c r="P671">
        <f>IF('[1]all nodes'!AI672=0,0,INDEX([2]SUP_EL!$C:$D,MATCH('[1]all nodes'!AI672,[2]SUP_EL!$C:$C,0),2))</f>
        <v>0</v>
      </c>
      <c r="Q671">
        <f>IF('[1]all nodes'!AJ672=0,0,INDEX([2]SUP_EL!$C:$D,MATCH('[1]all nodes'!AJ672,[2]SUP_EL!$C:$C,0),2))</f>
        <v>97.762499999999989</v>
      </c>
      <c r="R671">
        <f>IF('[1]all nodes'!AK672=0,0,INDEX([2]SUP_EL!$C:$D,MATCH('[1]all nodes'!AK672,[2]SUP_EL!$C:$C,0),2))</f>
        <v>195.72</v>
      </c>
      <c r="S671" s="1">
        <f>'[1]adj supplies'!$AK672</f>
        <v>771</v>
      </c>
      <c r="T671" s="1">
        <f>'[1]adj supplies'!$AM672</f>
        <v>0</v>
      </c>
      <c r="U671" s="1">
        <f>'[1]adj supplies'!$AO672</f>
        <v>0</v>
      </c>
      <c r="V671" s="1">
        <f>'[1]adj supplies'!$AQ672</f>
        <v>0</v>
      </c>
      <c r="W671" s="1">
        <f>'[1]adj supplies'!$AS672</f>
        <v>0</v>
      </c>
      <c r="X671" s="1">
        <f>'[1]adj supplies'!$AU672</f>
        <v>0</v>
      </c>
      <c r="Y671" s="1">
        <f>'[1]adj supplies'!$AY672</f>
        <v>771</v>
      </c>
      <c r="Z671" s="1">
        <f>'[1]adj supplies'!$BA672</f>
        <v>0</v>
      </c>
      <c r="AA671" s="1">
        <f>'[1]adj supplies'!$BC672</f>
        <v>0</v>
      </c>
      <c r="AB671" s="1">
        <f>'[1]adj supplies'!$BE672</f>
        <v>0</v>
      </c>
      <c r="AC671" s="1">
        <f>'[1]adj supplies'!$BG672</f>
        <v>0</v>
      </c>
      <c r="AD671" s="1">
        <f>'[1]adj supplies'!$BI672</f>
        <v>0</v>
      </c>
    </row>
    <row r="672" spans="1:30" x14ac:dyDescent="0.35">
      <c r="A672" t="str">
        <f>'[1]all nodes'!$B673</f>
        <v>Irvine Ranch Water District</v>
      </c>
      <c r="B672">
        <f>'[1]all nodes'!$C673</f>
        <v>1807163</v>
      </c>
      <c r="C672" t="str">
        <f>'[1]all nodes'!$F673</f>
        <v>Surface water</v>
      </c>
      <c r="D672" t="str">
        <f>'[1]all nodes'!$G673</f>
        <v>Irvine Lake</v>
      </c>
      <c r="E672" t="str">
        <f>'[1]all nodes'!$P673</f>
        <v>Raw water</v>
      </c>
      <c r="F672" t="str">
        <f>'[1]all nodes'!$Q673</f>
        <v>Raw water</v>
      </c>
      <c r="G672">
        <f>'[1]all nodes'!Z673</f>
        <v>0</v>
      </c>
      <c r="H672">
        <f>'[1]all nodes'!AA673</f>
        <v>0</v>
      </c>
      <c r="I672" t="str">
        <f>'[1]all nodes'!AB673</f>
        <v>RES1807163</v>
      </c>
      <c r="J672" t="str">
        <f>'[1]all nodes'!AC673</f>
        <v>1807163SW</v>
      </c>
      <c r="K672" t="str">
        <f>'[1]all nodes'!AD673</f>
        <v>1807163E</v>
      </c>
      <c r="L672">
        <f>IF('[1]all nodes'!AE673=0,0,INDEX([2]SUP_EL!$C:$D,MATCH('[1]all nodes'!AE673,[2]SUP_EL!$C:$C,0),2))</f>
        <v>0</v>
      </c>
      <c r="M672">
        <f>IF('[1]all nodes'!AF673=0,0,INDEX([2]SUP_EL!$C:$D,MATCH('[1]all nodes'!AF673,[2]SUP_EL!$C:$C,0),2))</f>
        <v>0</v>
      </c>
      <c r="N672">
        <f>IF('[1]all nodes'!AG673=0,0,INDEX([2]SUP_EL!$C:$D,MATCH('[1]all nodes'!AG673,[2]SUP_EL!$C:$C,0),2))</f>
        <v>0</v>
      </c>
      <c r="O672">
        <f>IF('[1]all nodes'!AH673=0,0,INDEX([2]SUP_EL!$C:$D,MATCH('[1]all nodes'!AH673,[2]SUP_EL!$C:$C,0),2))</f>
        <v>0</v>
      </c>
      <c r="P672">
        <f>IF('[1]all nodes'!AI673=0,0,INDEX([2]SUP_EL!$C:$D,MATCH('[1]all nodes'!AI673,[2]SUP_EL!$C:$C,0),2))</f>
        <v>24.669637099999999</v>
      </c>
      <c r="Q672">
        <f>IF('[1]all nodes'!AJ673=0,0,INDEX([2]SUP_EL!$C:$D,MATCH('[1]all nodes'!AJ673,[2]SUP_EL!$C:$C,0),2))</f>
        <v>0</v>
      </c>
      <c r="R672">
        <f>IF('[1]all nodes'!AK673=0,0,INDEX([2]SUP_EL!$C:$D,MATCH('[1]all nodes'!AK673,[2]SUP_EL!$C:$C,0),2))</f>
        <v>163.1</v>
      </c>
      <c r="S672" s="1">
        <f>'[1]adj supplies'!$AK673</f>
        <v>2826</v>
      </c>
      <c r="T672" s="1">
        <f>'[1]adj supplies'!$AM673</f>
        <v>0</v>
      </c>
      <c r="U672" s="1">
        <f>'[1]adj supplies'!$AO673</f>
        <v>0</v>
      </c>
      <c r="V672" s="1">
        <f>'[1]adj supplies'!$AQ673</f>
        <v>0</v>
      </c>
      <c r="W672" s="1">
        <f>'[1]adj supplies'!$AS673</f>
        <v>0</v>
      </c>
      <c r="X672" s="1">
        <f>'[1]adj supplies'!$AU673</f>
        <v>0</v>
      </c>
      <c r="Y672" s="1">
        <f>'[1]adj supplies'!$AY673</f>
        <v>2826</v>
      </c>
      <c r="Z672" s="1">
        <f>'[1]adj supplies'!$BA673</f>
        <v>0</v>
      </c>
      <c r="AA672" s="1">
        <f>'[1]adj supplies'!$BC673</f>
        <v>0</v>
      </c>
      <c r="AB672" s="1">
        <f>'[1]adj supplies'!$BE673</f>
        <v>0</v>
      </c>
      <c r="AC672" s="1">
        <f>'[1]adj supplies'!$BG673</f>
        <v>0</v>
      </c>
      <c r="AD672" s="1">
        <f>'[1]adj supplies'!$BI673</f>
        <v>0</v>
      </c>
    </row>
    <row r="673" spans="1:30" x14ac:dyDescent="0.35">
      <c r="A673" t="str">
        <f>'[1]all nodes'!$B674</f>
        <v>Joshua Basin Water District</v>
      </c>
      <c r="B673">
        <f>'[1]all nodes'!$C674</f>
        <v>1810027</v>
      </c>
      <c r="C673" t="str">
        <f>'[1]all nodes'!$F674</f>
        <v>Groundwater</v>
      </c>
      <c r="D673" t="str">
        <f>'[1]all nodes'!$G674</f>
        <v>Groundwater from storage</v>
      </c>
      <c r="E673" t="str">
        <f>'[1]all nodes'!$P674</f>
        <v>Raw water</v>
      </c>
      <c r="F673" t="str">
        <f>'[1]all nodes'!$Q674</f>
        <v>Drinking water</v>
      </c>
      <c r="G673">
        <f>'[1]all nodes'!Z674</f>
        <v>0</v>
      </c>
      <c r="H673">
        <f>'[1]all nodes'!AA674</f>
        <v>0</v>
      </c>
      <c r="I673" t="str">
        <f>'[1]all nodes'!AB674</f>
        <v>GW1810-7-12</v>
      </c>
      <c r="J673" t="str">
        <f>'[1]all nodes'!AC674</f>
        <v>1810027PD</v>
      </c>
      <c r="K673" t="str">
        <f>'[1]all nodes'!AD674</f>
        <v>1810027E</v>
      </c>
      <c r="L673">
        <f>IF('[1]all nodes'!AE674=0,0,INDEX([2]SUP_EL!$C:$D,MATCH('[1]all nodes'!AE674,[2]SUP_EL!$C:$C,0),2))</f>
        <v>0</v>
      </c>
      <c r="M673">
        <f>IF('[1]all nodes'!AF674=0,0,INDEX([2]SUP_EL!$C:$D,MATCH('[1]all nodes'!AF674,[2]SUP_EL!$C:$C,0),2))</f>
        <v>0</v>
      </c>
      <c r="N673">
        <f>IF('[1]all nodes'!AG674=0,0,INDEX([2]SUP_EL!$C:$D,MATCH('[1]all nodes'!AG674,[2]SUP_EL!$C:$C,0),2))</f>
        <v>0</v>
      </c>
      <c r="O673">
        <f>IF('[1]all nodes'!AH674=0,0,INDEX([2]SUP_EL!$C:$D,MATCH('[1]all nodes'!AH674,[2]SUP_EL!$C:$C,0),2))</f>
        <v>0</v>
      </c>
      <c r="P673">
        <f>IF('[1]all nodes'!AI674=0,0,INDEX([2]SUP_EL!$C:$D,MATCH('[1]all nodes'!AI674,[2]SUP_EL!$C:$C,0),2))</f>
        <v>476</v>
      </c>
      <c r="Q673">
        <f>IF('[1]all nodes'!AJ674=0,0,INDEX([2]SUP_EL!$C:$D,MATCH('[1]all nodes'!AJ674,[2]SUP_EL!$C:$C,0),2))</f>
        <v>3</v>
      </c>
      <c r="R673">
        <f>IF('[1]all nodes'!AK674=0,0,INDEX([2]SUP_EL!$C:$D,MATCH('[1]all nodes'!AK674,[2]SUP_EL!$C:$C,0),2))</f>
        <v>17.600000000000001</v>
      </c>
      <c r="S673" s="1">
        <f>'[1]adj supplies'!$AK674</f>
        <v>95</v>
      </c>
      <c r="T673" s="1">
        <f>'[1]adj supplies'!$AM674</f>
        <v>0</v>
      </c>
      <c r="U673" s="1">
        <f>'[1]adj supplies'!$AO674</f>
        <v>0</v>
      </c>
      <c r="V673" s="1">
        <f>'[1]adj supplies'!$AQ674</f>
        <v>0</v>
      </c>
      <c r="W673" s="1">
        <f>'[1]adj supplies'!$AS674</f>
        <v>0</v>
      </c>
      <c r="X673" s="1">
        <f>'[1]adj supplies'!$AU674</f>
        <v>0</v>
      </c>
      <c r="Y673" s="1">
        <f>'[1]adj supplies'!$AY674</f>
        <v>95</v>
      </c>
      <c r="Z673" s="1">
        <f>'[1]adj supplies'!$BA674</f>
        <v>0</v>
      </c>
      <c r="AA673" s="1">
        <f>'[1]adj supplies'!$BC674</f>
        <v>0</v>
      </c>
      <c r="AB673" s="1">
        <f>'[1]adj supplies'!$BE674</f>
        <v>0</v>
      </c>
      <c r="AC673" s="1">
        <f>'[1]adj supplies'!$BG674</f>
        <v>0</v>
      </c>
      <c r="AD673" s="1">
        <f>'[1]adj supplies'!$BI674</f>
        <v>0</v>
      </c>
    </row>
    <row r="674" spans="1:30" x14ac:dyDescent="0.35">
      <c r="A674" t="str">
        <f>'[1]all nodes'!$B675</f>
        <v>Joshua Basin Water District</v>
      </c>
      <c r="B674">
        <f>'[1]all nodes'!$C675</f>
        <v>1810027</v>
      </c>
      <c r="C674" t="str">
        <f>'[1]all nodes'!$F675</f>
        <v>Other</v>
      </c>
      <c r="D674" t="str">
        <f>'[1]all nodes'!$G675</f>
        <v>Return flow</v>
      </c>
      <c r="E674" t="str">
        <f>'[1]all nodes'!$P675</f>
        <v>Raw water</v>
      </c>
      <c r="F674" t="str">
        <f>'[1]all nodes'!$Q675</f>
        <v>Drinking water</v>
      </c>
      <c r="G674" t="e">
        <f>'[1]all nodes'!Z675</f>
        <v>#N/A</v>
      </c>
      <c r="H674" t="e">
        <f>'[1]all nodes'!AA675</f>
        <v>#N/A</v>
      </c>
      <c r="I674" t="e">
        <f>'[1]all nodes'!AB675</f>
        <v>#N/A</v>
      </c>
      <c r="J674" t="str">
        <f>'[1]all nodes'!AC675</f>
        <v>1810027PD</v>
      </c>
      <c r="K674" t="str">
        <f>'[1]all nodes'!AD675</f>
        <v>1810027E</v>
      </c>
      <c r="L674" t="e">
        <f>IF('[1]all nodes'!AE675=0,0,INDEX([2]SUP_EL!$C:$D,MATCH('[1]all nodes'!AE675,[2]SUP_EL!$C:$C,0),2))</f>
        <v>#N/A</v>
      </c>
      <c r="M674" t="e">
        <f>IF('[1]all nodes'!AF675=0,0,INDEX([2]SUP_EL!$C:$D,MATCH('[1]all nodes'!AF675,[2]SUP_EL!$C:$C,0),2))</f>
        <v>#N/A</v>
      </c>
      <c r="N674" t="e">
        <f>IF('[1]all nodes'!AG675=0,0,INDEX([2]SUP_EL!$C:$D,MATCH('[1]all nodes'!AG675,[2]SUP_EL!$C:$C,0),2))</f>
        <v>#N/A</v>
      </c>
      <c r="O674" t="e">
        <f>IF('[1]all nodes'!AH675=0,0,INDEX([2]SUP_EL!$C:$D,MATCH('[1]all nodes'!AH675,[2]SUP_EL!$C:$C,0),2))</f>
        <v>#N/A</v>
      </c>
      <c r="P674" t="e">
        <f>IF('[1]all nodes'!AI675=0,0,INDEX([2]SUP_EL!$C:$D,MATCH('[1]all nodes'!AI675,[2]SUP_EL!$C:$C,0),2))</f>
        <v>#N/A</v>
      </c>
      <c r="Q674" t="e">
        <f>IF('[1]all nodes'!AJ675=0,0,INDEX([2]SUP_EL!$C:$D,MATCH('[1]all nodes'!AJ675,[2]SUP_EL!$C:$C,0),2))</f>
        <v>#N/A</v>
      </c>
      <c r="R674">
        <f>IF('[1]all nodes'!AK675=0,0,INDEX([2]SUP_EL!$C:$D,MATCH('[1]all nodes'!AK675,[2]SUP_EL!$C:$C,0),2))</f>
        <v>17.600000000000001</v>
      </c>
      <c r="S674" s="1">
        <f>'[1]adj supplies'!$AK675</f>
        <v>590</v>
      </c>
      <c r="T674" s="1">
        <f>'[1]adj supplies'!$AM675</f>
        <v>760</v>
      </c>
      <c r="U674" s="1">
        <f>'[1]adj supplies'!$AO675</f>
        <v>770</v>
      </c>
      <c r="V674" s="1">
        <f>'[1]adj supplies'!$AQ675</f>
        <v>790</v>
      </c>
      <c r="W674" s="1">
        <f>'[1]adj supplies'!$AS675</f>
        <v>820</v>
      </c>
      <c r="X674" s="1">
        <f>'[1]adj supplies'!$AU675</f>
        <v>840</v>
      </c>
      <c r="Y674" s="1">
        <f>'[1]adj supplies'!$AY675</f>
        <v>590</v>
      </c>
      <c r="Z674" s="1">
        <f>'[1]adj supplies'!$BA675</f>
        <v>760</v>
      </c>
      <c r="AA674" s="1">
        <f>'[1]adj supplies'!$BC675</f>
        <v>770</v>
      </c>
      <c r="AB674" s="1">
        <f>'[1]adj supplies'!$BE675</f>
        <v>790</v>
      </c>
      <c r="AC674" s="1">
        <f>'[1]adj supplies'!$BG675</f>
        <v>820</v>
      </c>
      <c r="AD674" s="1">
        <f>'[1]adj supplies'!$BI675</f>
        <v>840</v>
      </c>
    </row>
    <row r="675" spans="1:30" x14ac:dyDescent="0.35">
      <c r="A675" t="str">
        <f>'[1]all nodes'!$B676</f>
        <v>Joshua Basin Water District</v>
      </c>
      <c r="B675">
        <f>'[1]all nodes'!$C676</f>
        <v>1810027</v>
      </c>
      <c r="C675" t="str">
        <f>'[1]all nodes'!$F676</f>
        <v>Purchased or Imported  Water</v>
      </c>
      <c r="D675" t="str">
        <f>'[1]all nodes'!$G676</f>
        <v>Additional imported water</v>
      </c>
      <c r="E675" t="str">
        <f>'[1]all nodes'!$P676</f>
        <v>Raw water</v>
      </c>
      <c r="F675" t="str">
        <f>'[1]all nodes'!$Q676</f>
        <v>Drinking water</v>
      </c>
      <c r="G675">
        <f>'[1]all nodes'!Z676</f>
        <v>0</v>
      </c>
      <c r="H675">
        <f>'[1]all nodes'!AA676</f>
        <v>0</v>
      </c>
      <c r="I675" t="str">
        <f>'[1]all nodes'!AB676</f>
        <v>IMP1810027</v>
      </c>
      <c r="J675" t="str">
        <f>'[1]all nodes'!AC676</f>
        <v>1810027PD</v>
      </c>
      <c r="K675" t="str">
        <f>'[1]all nodes'!AD676</f>
        <v>1810027E</v>
      </c>
      <c r="L675">
        <f>IF('[1]all nodes'!AE676=0,0,INDEX([2]SUP_EL!$C:$D,MATCH('[1]all nodes'!AE676,[2]SUP_EL!$C:$C,0),2))</f>
        <v>0</v>
      </c>
      <c r="M675">
        <f>IF('[1]all nodes'!AF676=0,0,INDEX([2]SUP_EL!$C:$D,MATCH('[1]all nodes'!AF676,[2]SUP_EL!$C:$C,0),2))</f>
        <v>0</v>
      </c>
      <c r="N675">
        <f>IF('[1]all nodes'!AG676=0,0,INDEX([2]SUP_EL!$C:$D,MATCH('[1]all nodes'!AG676,[2]SUP_EL!$C:$C,0),2))</f>
        <v>0</v>
      </c>
      <c r="O675">
        <f>IF('[1]all nodes'!AH676=0,0,INDEX([2]SUP_EL!$C:$D,MATCH('[1]all nodes'!AH676,[2]SUP_EL!$C:$C,0),2))</f>
        <v>0</v>
      </c>
      <c r="P675">
        <f>IF('[1]all nodes'!AI676=0,0,INDEX([2]SUP_EL!$C:$D,MATCH('[1]all nodes'!AI676,[2]SUP_EL!$C:$C,0),2))</f>
        <v>24.669637099999999</v>
      </c>
      <c r="Q675">
        <f>IF('[1]all nodes'!AJ676=0,0,INDEX([2]SUP_EL!$C:$D,MATCH('[1]all nodes'!AJ676,[2]SUP_EL!$C:$C,0),2))</f>
        <v>44</v>
      </c>
      <c r="R675">
        <f>IF('[1]all nodes'!AK676=0,0,INDEX([2]SUP_EL!$C:$D,MATCH('[1]all nodes'!AK676,[2]SUP_EL!$C:$C,0),2))</f>
        <v>17.600000000000001</v>
      </c>
      <c r="S675" s="1">
        <f>'[1]adj supplies'!$AK676</f>
        <v>0</v>
      </c>
      <c r="T675" s="1">
        <f>'[1]adj supplies'!$AM676</f>
        <v>595</v>
      </c>
      <c r="U675" s="1">
        <f>'[1]adj supplies'!$AO676</f>
        <v>605</v>
      </c>
      <c r="V675" s="1">
        <f>'[1]adj supplies'!$AQ676</f>
        <v>645</v>
      </c>
      <c r="W675" s="1">
        <f>'[1]adj supplies'!$AS676</f>
        <v>675</v>
      </c>
      <c r="X675" s="1">
        <f>'[1]adj supplies'!$AU676</f>
        <v>695</v>
      </c>
      <c r="Y675" s="1">
        <f>'[1]adj supplies'!$AY676</f>
        <v>0</v>
      </c>
      <c r="Z675" s="1">
        <f>'[1]adj supplies'!$BA676</f>
        <v>595</v>
      </c>
      <c r="AA675" s="1">
        <f>'[1]adj supplies'!$BC676</f>
        <v>605</v>
      </c>
      <c r="AB675" s="1">
        <f>'[1]adj supplies'!$BE676</f>
        <v>645</v>
      </c>
      <c r="AC675" s="1">
        <f>'[1]adj supplies'!$BG676</f>
        <v>675</v>
      </c>
      <c r="AD675" s="1">
        <f>'[1]adj supplies'!$BI676</f>
        <v>695</v>
      </c>
    </row>
    <row r="676" spans="1:30" x14ac:dyDescent="0.35">
      <c r="A676" t="str">
        <f>'[1]all nodes'!$B677</f>
        <v>Joshua Basin Water District</v>
      </c>
      <c r="B676">
        <f>'[1]all nodes'!$C677</f>
        <v>1810027</v>
      </c>
      <c r="C676" t="str">
        <f>'[1]all nodes'!$F677</f>
        <v>Purchased or Imported  Water</v>
      </c>
      <c r="D676" t="str">
        <f>'[1]all nodes'!$G677</f>
        <v>Groundwater recharge, purchased from MWA</v>
      </c>
      <c r="E676" t="str">
        <f>'[1]all nodes'!$P677</f>
        <v>Raw water</v>
      </c>
      <c r="F676" t="str">
        <f>'[1]all nodes'!$Q677</f>
        <v>Drinking water</v>
      </c>
      <c r="G676">
        <f>'[1]all nodes'!Z677</f>
        <v>0</v>
      </c>
      <c r="H676">
        <f>'[1]all nodes'!AA677</f>
        <v>0</v>
      </c>
      <c r="I676" t="str">
        <f>'[1]all nodes'!AB677</f>
        <v>IMP1810027</v>
      </c>
      <c r="J676" t="str">
        <f>'[1]all nodes'!AC677</f>
        <v>1810027PD</v>
      </c>
      <c r="K676" t="str">
        <f>'[1]all nodes'!AD677</f>
        <v>1810027E</v>
      </c>
      <c r="L676">
        <f>IF('[1]all nodes'!AE677=0,0,INDEX([2]SUP_EL!$C:$D,MATCH('[1]all nodes'!AE677,[2]SUP_EL!$C:$C,0),2))</f>
        <v>0</v>
      </c>
      <c r="M676">
        <f>IF('[1]all nodes'!AF677=0,0,INDEX([2]SUP_EL!$C:$D,MATCH('[1]all nodes'!AF677,[2]SUP_EL!$C:$C,0),2))</f>
        <v>0</v>
      </c>
      <c r="N676">
        <f>IF('[1]all nodes'!AG677=0,0,INDEX([2]SUP_EL!$C:$D,MATCH('[1]all nodes'!AG677,[2]SUP_EL!$C:$C,0),2))</f>
        <v>0</v>
      </c>
      <c r="O676">
        <f>IF('[1]all nodes'!AH677=0,0,INDEX([2]SUP_EL!$C:$D,MATCH('[1]all nodes'!AH677,[2]SUP_EL!$C:$C,0),2))</f>
        <v>0</v>
      </c>
      <c r="P676">
        <f>IF('[1]all nodes'!AI677=0,0,INDEX([2]SUP_EL!$C:$D,MATCH('[1]all nodes'!AI677,[2]SUP_EL!$C:$C,0),2))</f>
        <v>24.669637099999999</v>
      </c>
      <c r="Q676">
        <f>IF('[1]all nodes'!AJ677=0,0,INDEX([2]SUP_EL!$C:$D,MATCH('[1]all nodes'!AJ677,[2]SUP_EL!$C:$C,0),2))</f>
        <v>44</v>
      </c>
      <c r="R676">
        <f>IF('[1]all nodes'!AK677=0,0,INDEX([2]SUP_EL!$C:$D,MATCH('[1]all nodes'!AK677,[2]SUP_EL!$C:$C,0),2))</f>
        <v>17.600000000000001</v>
      </c>
      <c r="S676" s="1">
        <f>'[1]adj supplies'!$AK677</f>
        <v>684</v>
      </c>
      <c r="T676" s="1">
        <f>'[1]adj supplies'!$AM677</f>
        <v>0</v>
      </c>
      <c r="U676" s="1">
        <f>'[1]adj supplies'!$AO677</f>
        <v>0</v>
      </c>
      <c r="V676" s="1">
        <f>'[1]adj supplies'!$AQ677</f>
        <v>0</v>
      </c>
      <c r="W676" s="1">
        <f>'[1]adj supplies'!$AS677</f>
        <v>0</v>
      </c>
      <c r="X676" s="1">
        <f>'[1]adj supplies'!$AU677</f>
        <v>0</v>
      </c>
      <c r="Y676" s="1">
        <f>'[1]adj supplies'!$AY677</f>
        <v>684</v>
      </c>
      <c r="Z676" s="1">
        <f>'[1]adj supplies'!$BA677</f>
        <v>0</v>
      </c>
      <c r="AA676" s="1">
        <f>'[1]adj supplies'!$BC677</f>
        <v>0</v>
      </c>
      <c r="AB676" s="1">
        <f>'[1]adj supplies'!$BE677</f>
        <v>0</v>
      </c>
      <c r="AC676" s="1">
        <f>'[1]adj supplies'!$BG677</f>
        <v>0</v>
      </c>
      <c r="AD676" s="1">
        <f>'[1]adj supplies'!$BI677</f>
        <v>0</v>
      </c>
    </row>
    <row r="677" spans="1:30" x14ac:dyDescent="0.35">
      <c r="A677" t="str">
        <f>'[1]all nodes'!$B678</f>
        <v>Joshua Basin Water District</v>
      </c>
      <c r="B677">
        <f>'[1]all nodes'!$C678</f>
        <v>1810027</v>
      </c>
      <c r="C677" t="str">
        <f>'[1]all nodes'!$F678</f>
        <v>Purchased or Imported  Water</v>
      </c>
      <c r="D677">
        <f>'[1]all nodes'!$G678</f>
        <v>0</v>
      </c>
      <c r="E677" t="str">
        <f>'[1]all nodes'!$P678</f>
        <v>Raw water</v>
      </c>
      <c r="F677" t="str">
        <f>'[1]all nodes'!$Q678</f>
        <v>Drinking water</v>
      </c>
      <c r="G677">
        <f>'[1]all nodes'!Z678</f>
        <v>0</v>
      </c>
      <c r="H677">
        <f>'[1]all nodes'!AA678</f>
        <v>0</v>
      </c>
      <c r="I677" t="str">
        <f>'[1]all nodes'!AB678</f>
        <v>IMP1810027</v>
      </c>
      <c r="J677" t="str">
        <f>'[1]all nodes'!AC678</f>
        <v>1810027PD</v>
      </c>
      <c r="K677" t="str">
        <f>'[1]all nodes'!AD678</f>
        <v>1810027E</v>
      </c>
      <c r="L677">
        <f>IF('[1]all nodes'!AE678=0,0,INDEX([2]SUP_EL!$C:$D,MATCH('[1]all nodes'!AE678,[2]SUP_EL!$C:$C,0),2))</f>
        <v>0</v>
      </c>
      <c r="M677">
        <f>IF('[1]all nodes'!AF678=0,0,INDEX([2]SUP_EL!$C:$D,MATCH('[1]all nodes'!AF678,[2]SUP_EL!$C:$C,0),2))</f>
        <v>0</v>
      </c>
      <c r="N677">
        <f>IF('[1]all nodes'!AG678=0,0,INDEX([2]SUP_EL!$C:$D,MATCH('[1]all nodes'!AG678,[2]SUP_EL!$C:$C,0),2))</f>
        <v>0</v>
      </c>
      <c r="O677">
        <f>IF('[1]all nodes'!AH678=0,0,INDEX([2]SUP_EL!$C:$D,MATCH('[1]all nodes'!AH678,[2]SUP_EL!$C:$C,0),2))</f>
        <v>0</v>
      </c>
      <c r="P677">
        <f>IF('[1]all nodes'!AI678=0,0,INDEX([2]SUP_EL!$C:$D,MATCH('[1]all nodes'!AI678,[2]SUP_EL!$C:$C,0),2))</f>
        <v>24.669637099999999</v>
      </c>
      <c r="Q677">
        <f>IF('[1]all nodes'!AJ678=0,0,INDEX([2]SUP_EL!$C:$D,MATCH('[1]all nodes'!AJ678,[2]SUP_EL!$C:$C,0),2))</f>
        <v>44</v>
      </c>
      <c r="R677">
        <f>IF('[1]all nodes'!AK678=0,0,INDEX([2]SUP_EL!$C:$D,MATCH('[1]all nodes'!AK678,[2]SUP_EL!$C:$C,0),2))</f>
        <v>17.600000000000001</v>
      </c>
      <c r="S677" s="1">
        <f>'[1]adj supplies'!$AK678</f>
        <v>0</v>
      </c>
      <c r="T677" s="1">
        <f>'[1]adj supplies'!$AM678</f>
        <v>500</v>
      </c>
      <c r="U677" s="1">
        <f>'[1]adj supplies'!$AO678</f>
        <v>500</v>
      </c>
      <c r="V677" s="1">
        <f>'[1]adj supplies'!$AQ678</f>
        <v>500</v>
      </c>
      <c r="W677" s="1">
        <f>'[1]adj supplies'!$AS678</f>
        <v>500</v>
      </c>
      <c r="X677" s="1">
        <f>'[1]adj supplies'!$AU678</f>
        <v>500</v>
      </c>
      <c r="Y677" s="1">
        <f>'[1]adj supplies'!$AY678</f>
        <v>0</v>
      </c>
      <c r="Z677" s="1">
        <f>'[1]adj supplies'!$BA678</f>
        <v>500</v>
      </c>
      <c r="AA677" s="1">
        <f>'[1]adj supplies'!$BC678</f>
        <v>500</v>
      </c>
      <c r="AB677" s="1">
        <f>'[1]adj supplies'!$BE678</f>
        <v>500</v>
      </c>
      <c r="AC677" s="1">
        <f>'[1]adj supplies'!$BG678</f>
        <v>500</v>
      </c>
      <c r="AD677" s="1">
        <f>'[1]adj supplies'!$BI678</f>
        <v>500</v>
      </c>
    </row>
    <row r="678" spans="1:30" x14ac:dyDescent="0.35">
      <c r="A678" t="str">
        <f>'[1]all nodes'!$B679</f>
        <v>Jurupa Community Service District</v>
      </c>
      <c r="B678">
        <f>'[1]all nodes'!$C679</f>
        <v>1807165</v>
      </c>
      <c r="C678" t="str">
        <f>'[1]all nodes'!$F679</f>
        <v>Groundwater</v>
      </c>
      <c r="D678" t="str">
        <f>'[1]all nodes'!$G679</f>
        <v>Chino Basin - non-potable wells</v>
      </c>
      <c r="E678" t="str">
        <f>'[1]all nodes'!$P679</f>
        <v>Raw water</v>
      </c>
      <c r="F678" t="str">
        <f>'[1]all nodes'!$Q679</f>
        <v>Raw water</v>
      </c>
      <c r="G678">
        <f>'[1]all nodes'!Z679</f>
        <v>0</v>
      </c>
      <c r="H678" t="str">
        <f>'[1]all nodes'!AA679</f>
        <v xml:space="preserve">GW1807-8-02.01 </v>
      </c>
      <c r="I678" t="str">
        <f>'[1]all nodes'!AB679</f>
        <v>1807165BDSL</v>
      </c>
      <c r="J678" t="str">
        <f>'[1]all nodes'!AC679</f>
        <v>1807165NPD</v>
      </c>
      <c r="K678" t="str">
        <f>'[1]all nodes'!AD679</f>
        <v>1807165E</v>
      </c>
      <c r="L678">
        <f>IF('[1]all nodes'!AE679=0,0,INDEX([2]SUP_EL!$C:$D,MATCH('[1]all nodes'!AE679,[2]SUP_EL!$C:$C,0),2))</f>
        <v>0</v>
      </c>
      <c r="M678">
        <f>IF('[1]all nodes'!AF679=0,0,INDEX([2]SUP_EL!$C:$D,MATCH('[1]all nodes'!AF679,[2]SUP_EL!$C:$C,0),2))</f>
        <v>0</v>
      </c>
      <c r="N678">
        <f>IF('[1]all nodes'!AG679=0,0,INDEX([2]SUP_EL!$C:$D,MATCH('[1]all nodes'!AG679,[2]SUP_EL!$C:$C,0),2))</f>
        <v>579</v>
      </c>
      <c r="O678">
        <f>IF('[1]all nodes'!AH679=0,0,INDEX([2]SUP_EL!$C:$D,MATCH('[1]all nodes'!AH679,[2]SUP_EL!$C:$C,0),2))</f>
        <v>0</v>
      </c>
      <c r="P678">
        <f>IF('[1]all nodes'!AI679=0,0,INDEX([2]SUP_EL!$C:$D,MATCH('[1]all nodes'!AI679,[2]SUP_EL!$C:$C,0),2))</f>
        <v>0</v>
      </c>
      <c r="Q678">
        <f>IF('[1]all nodes'!AJ679=0,0,INDEX([2]SUP_EL!$C:$D,MATCH('[1]all nodes'!AJ679,[2]SUP_EL!$C:$C,0),2))</f>
        <v>404.08499999999998</v>
      </c>
      <c r="R678">
        <f>IF('[1]all nodes'!AK679=0,0,INDEX([2]SUP_EL!$C:$D,MATCH('[1]all nodes'!AK679,[2]SUP_EL!$C:$C,0),2))</f>
        <v>163.1</v>
      </c>
      <c r="S678" s="1">
        <f>'[1]adj supplies'!$AK679</f>
        <v>266</v>
      </c>
      <c r="T678" s="1">
        <f>'[1]adj supplies'!$AM679</f>
        <v>310</v>
      </c>
      <c r="U678" s="1">
        <f>'[1]adj supplies'!$AO679</f>
        <v>310</v>
      </c>
      <c r="V678" s="1">
        <f>'[1]adj supplies'!$AQ679</f>
        <v>310</v>
      </c>
      <c r="W678" s="1">
        <f>'[1]adj supplies'!$AS679</f>
        <v>310</v>
      </c>
      <c r="X678" s="1">
        <f>'[1]adj supplies'!$AU679</f>
        <v>310</v>
      </c>
      <c r="Y678" s="1">
        <f>'[1]adj supplies'!$AY679</f>
        <v>266</v>
      </c>
      <c r="Z678" s="1">
        <f>'[1]adj supplies'!$BA679</f>
        <v>310</v>
      </c>
      <c r="AA678" s="1">
        <f>'[1]adj supplies'!$BC679</f>
        <v>310</v>
      </c>
      <c r="AB678" s="1">
        <f>'[1]adj supplies'!$BE679</f>
        <v>310</v>
      </c>
      <c r="AC678" s="1">
        <f>'[1]adj supplies'!$BG679</f>
        <v>310</v>
      </c>
      <c r="AD678" s="1">
        <f>'[1]adj supplies'!$BI679</f>
        <v>310</v>
      </c>
    </row>
    <row r="679" spans="1:30" x14ac:dyDescent="0.35">
      <c r="A679" t="str">
        <f>'[1]all nodes'!$B680</f>
        <v>Jurupa Community Service District</v>
      </c>
      <c r="B679">
        <f>'[1]all nodes'!$C680</f>
        <v>1807165</v>
      </c>
      <c r="C679" t="str">
        <f>'[1]all nodes'!$F680</f>
        <v>Groundwater</v>
      </c>
      <c r="D679" t="str">
        <f>'[1]all nodes'!$G680</f>
        <v>Chino Basin - Not Adjudicated. (Van Leeuwen well)</v>
      </c>
      <c r="E679" t="str">
        <f>'[1]all nodes'!$P680</f>
        <v>Raw water</v>
      </c>
      <c r="F679" t="str">
        <f>'[1]all nodes'!$Q680</f>
        <v>Raw water</v>
      </c>
      <c r="G679">
        <f>'[1]all nodes'!Z680</f>
        <v>0</v>
      </c>
      <c r="H679" t="str">
        <f>'[1]all nodes'!AA680</f>
        <v xml:space="preserve">GW1807-8-02.01 </v>
      </c>
      <c r="I679" t="str">
        <f>'[1]all nodes'!AB680</f>
        <v>1807165BDSL</v>
      </c>
      <c r="J679" t="str">
        <f>'[1]all nodes'!AC680</f>
        <v>1807165NPD</v>
      </c>
      <c r="K679" t="str">
        <f>'[1]all nodes'!AD680</f>
        <v>1807165E</v>
      </c>
      <c r="L679">
        <f>IF('[1]all nodes'!AE680=0,0,INDEX([2]SUP_EL!$C:$D,MATCH('[1]all nodes'!AE680,[2]SUP_EL!$C:$C,0),2))</f>
        <v>0</v>
      </c>
      <c r="M679">
        <f>IF('[1]all nodes'!AF680=0,0,INDEX([2]SUP_EL!$C:$D,MATCH('[1]all nodes'!AF680,[2]SUP_EL!$C:$C,0),2))</f>
        <v>0</v>
      </c>
      <c r="N679">
        <f>IF('[1]all nodes'!AG680=0,0,INDEX([2]SUP_EL!$C:$D,MATCH('[1]all nodes'!AG680,[2]SUP_EL!$C:$C,0),2))</f>
        <v>579</v>
      </c>
      <c r="O679">
        <f>IF('[1]all nodes'!AH680=0,0,INDEX([2]SUP_EL!$C:$D,MATCH('[1]all nodes'!AH680,[2]SUP_EL!$C:$C,0),2))</f>
        <v>0</v>
      </c>
      <c r="P679">
        <f>IF('[1]all nodes'!AI680=0,0,INDEX([2]SUP_EL!$C:$D,MATCH('[1]all nodes'!AI680,[2]SUP_EL!$C:$C,0),2))</f>
        <v>0</v>
      </c>
      <c r="Q679">
        <f>IF('[1]all nodes'!AJ680=0,0,INDEX([2]SUP_EL!$C:$D,MATCH('[1]all nodes'!AJ680,[2]SUP_EL!$C:$C,0),2))</f>
        <v>404.08499999999998</v>
      </c>
      <c r="R679">
        <f>IF('[1]all nodes'!AK680=0,0,INDEX([2]SUP_EL!$C:$D,MATCH('[1]all nodes'!AK680,[2]SUP_EL!$C:$C,0),2))</f>
        <v>163.1</v>
      </c>
      <c r="S679" s="1">
        <f>'[1]adj supplies'!$AK680</f>
        <v>115</v>
      </c>
      <c r="T679" s="1">
        <f>'[1]adj supplies'!$AM680</f>
        <v>0</v>
      </c>
      <c r="U679" s="1">
        <f>'[1]adj supplies'!$AO680</f>
        <v>0</v>
      </c>
      <c r="V679" s="1">
        <f>'[1]adj supplies'!$AQ680</f>
        <v>0</v>
      </c>
      <c r="W679" s="1">
        <f>'[1]adj supplies'!$AS680</f>
        <v>0</v>
      </c>
      <c r="X679" s="1">
        <f>'[1]adj supplies'!$AU680</f>
        <v>0</v>
      </c>
      <c r="Y679" s="1">
        <f>'[1]adj supplies'!$AY680</f>
        <v>115</v>
      </c>
      <c r="Z679" s="1">
        <f>'[1]adj supplies'!$BA680</f>
        <v>0</v>
      </c>
      <c r="AA679" s="1">
        <f>'[1]adj supplies'!$BC680</f>
        <v>0</v>
      </c>
      <c r="AB679" s="1">
        <f>'[1]adj supplies'!$BE680</f>
        <v>0</v>
      </c>
      <c r="AC679" s="1">
        <f>'[1]adj supplies'!$BG680</f>
        <v>0</v>
      </c>
      <c r="AD679" s="1">
        <f>'[1]adj supplies'!$BI680</f>
        <v>0</v>
      </c>
    </row>
    <row r="680" spans="1:30" x14ac:dyDescent="0.35">
      <c r="A680" t="str">
        <f>'[1]all nodes'!$B681</f>
        <v>Jurupa Community Service District</v>
      </c>
      <c r="B680">
        <f>'[1]all nodes'!$C681</f>
        <v>1807165</v>
      </c>
      <c r="C680" t="str">
        <f>'[1]all nodes'!$F681</f>
        <v>Groundwater</v>
      </c>
      <c r="D680" t="str">
        <f>'[1]all nodes'!$G681</f>
        <v>Chino Basin - potable wells</v>
      </c>
      <c r="E680" t="str">
        <f>'[1]all nodes'!$P681</f>
        <v>Raw water</v>
      </c>
      <c r="F680" t="str">
        <f>'[1]all nodes'!$Q681</f>
        <v>Drinking water</v>
      </c>
      <c r="G680">
        <f>'[1]all nodes'!Z681</f>
        <v>0</v>
      </c>
      <c r="H680" t="str">
        <f>'[1]all nodes'!AA681</f>
        <v xml:space="preserve">GW1807-8-02.01 </v>
      </c>
      <c r="I680" t="str">
        <f>'[1]all nodes'!AB681</f>
        <v>1807165BDSL</v>
      </c>
      <c r="J680" t="str">
        <f>'[1]all nodes'!AC681</f>
        <v>1807165PD</v>
      </c>
      <c r="K680" t="str">
        <f>'[1]all nodes'!AD681</f>
        <v>1807165E</v>
      </c>
      <c r="L680">
        <f>IF('[1]all nodes'!AE681=0,0,INDEX([2]SUP_EL!$C:$D,MATCH('[1]all nodes'!AE681,[2]SUP_EL!$C:$C,0),2))</f>
        <v>0</v>
      </c>
      <c r="M680">
        <f>IF('[1]all nodes'!AF681=0,0,INDEX([2]SUP_EL!$C:$D,MATCH('[1]all nodes'!AF681,[2]SUP_EL!$C:$C,0),2))</f>
        <v>0</v>
      </c>
      <c r="N680">
        <f>IF('[1]all nodes'!AG681=0,0,INDEX([2]SUP_EL!$C:$D,MATCH('[1]all nodes'!AG681,[2]SUP_EL!$C:$C,0),2))</f>
        <v>579</v>
      </c>
      <c r="O680">
        <f>IF('[1]all nodes'!AH681=0,0,INDEX([2]SUP_EL!$C:$D,MATCH('[1]all nodes'!AH681,[2]SUP_EL!$C:$C,0),2))</f>
        <v>0</v>
      </c>
      <c r="P680">
        <f>IF('[1]all nodes'!AI681=0,0,INDEX([2]SUP_EL!$C:$D,MATCH('[1]all nodes'!AI681,[2]SUP_EL!$C:$C,0),2))</f>
        <v>0</v>
      </c>
      <c r="Q680">
        <f>IF('[1]all nodes'!AJ681=0,0,INDEX([2]SUP_EL!$C:$D,MATCH('[1]all nodes'!AJ681,[2]SUP_EL!$C:$C,0),2))</f>
        <v>404.08499999999998</v>
      </c>
      <c r="R680">
        <f>IF('[1]all nodes'!AK681=0,0,INDEX([2]SUP_EL!$C:$D,MATCH('[1]all nodes'!AK681,[2]SUP_EL!$C:$C,0),2))</f>
        <v>163.1</v>
      </c>
      <c r="S680" s="1">
        <f>'[1]adj supplies'!$AK681</f>
        <v>10670</v>
      </c>
      <c r="T680" s="1">
        <f>'[1]adj supplies'!$AM681</f>
        <v>10000</v>
      </c>
      <c r="U680" s="1">
        <f>'[1]adj supplies'!$AO681</f>
        <v>12000</v>
      </c>
      <c r="V680" s="1">
        <f>'[1]adj supplies'!$AQ681</f>
        <v>14000</v>
      </c>
      <c r="W680" s="1">
        <f>'[1]adj supplies'!$AS681</f>
        <v>14000</v>
      </c>
      <c r="X680" s="1">
        <f>'[1]adj supplies'!$AU681</f>
        <v>14000</v>
      </c>
      <c r="Y680" s="1">
        <f>'[1]adj supplies'!$AY681</f>
        <v>10670</v>
      </c>
      <c r="Z680" s="1">
        <f>'[1]adj supplies'!$BA681</f>
        <v>10000</v>
      </c>
      <c r="AA680" s="1">
        <f>'[1]adj supplies'!$BC681</f>
        <v>12000</v>
      </c>
      <c r="AB680" s="1">
        <f>'[1]adj supplies'!$BE681</f>
        <v>14000</v>
      </c>
      <c r="AC680" s="1">
        <f>'[1]adj supplies'!$BG681</f>
        <v>14000</v>
      </c>
      <c r="AD680" s="1">
        <f>'[1]adj supplies'!$BI681</f>
        <v>14000</v>
      </c>
    </row>
    <row r="681" spans="1:30" x14ac:dyDescent="0.35">
      <c r="A681" t="str">
        <f>'[1]all nodes'!$B682</f>
        <v>Jurupa Community Service District</v>
      </c>
      <c r="B681">
        <f>'[1]all nodes'!$C682</f>
        <v>1807165</v>
      </c>
      <c r="C681" t="str">
        <f>'[1]all nodes'!$F682</f>
        <v>Groundwater</v>
      </c>
      <c r="D681" t="str">
        <f>'[1]all nodes'!$G682</f>
        <v>Riverside South Basin - non-potable wells</v>
      </c>
      <c r="E681" t="str">
        <f>'[1]all nodes'!$P682</f>
        <v>Raw water</v>
      </c>
      <c r="F681" t="str">
        <f>'[1]all nodes'!$Q682</f>
        <v>Raw water</v>
      </c>
      <c r="G681">
        <f>'[1]all nodes'!Z682</f>
        <v>0</v>
      </c>
      <c r="H681" t="str">
        <f>'[1]all nodes'!AA682</f>
        <v xml:space="preserve">GW1807-8-02.01 </v>
      </c>
      <c r="I681" t="str">
        <f>'[1]all nodes'!AB682</f>
        <v>1807165BDSL</v>
      </c>
      <c r="J681" t="str">
        <f>'[1]all nodes'!AC682</f>
        <v>1807165NPD</v>
      </c>
      <c r="K681" t="str">
        <f>'[1]all nodes'!AD682</f>
        <v>1807165E</v>
      </c>
      <c r="L681">
        <f>IF('[1]all nodes'!AE682=0,0,INDEX([2]SUP_EL!$C:$D,MATCH('[1]all nodes'!AE682,[2]SUP_EL!$C:$C,0),2))</f>
        <v>0</v>
      </c>
      <c r="M681">
        <f>IF('[1]all nodes'!AF682=0,0,INDEX([2]SUP_EL!$C:$D,MATCH('[1]all nodes'!AF682,[2]SUP_EL!$C:$C,0),2))</f>
        <v>0</v>
      </c>
      <c r="N681">
        <f>IF('[1]all nodes'!AG682=0,0,INDEX([2]SUP_EL!$C:$D,MATCH('[1]all nodes'!AG682,[2]SUP_EL!$C:$C,0),2))</f>
        <v>579</v>
      </c>
      <c r="O681">
        <f>IF('[1]all nodes'!AH682=0,0,INDEX([2]SUP_EL!$C:$D,MATCH('[1]all nodes'!AH682,[2]SUP_EL!$C:$C,0),2))</f>
        <v>0</v>
      </c>
      <c r="P681">
        <f>IF('[1]all nodes'!AI682=0,0,INDEX([2]SUP_EL!$C:$D,MATCH('[1]all nodes'!AI682,[2]SUP_EL!$C:$C,0),2))</f>
        <v>0</v>
      </c>
      <c r="Q681">
        <f>IF('[1]all nodes'!AJ682=0,0,INDEX([2]SUP_EL!$C:$D,MATCH('[1]all nodes'!AJ682,[2]SUP_EL!$C:$C,0),2))</f>
        <v>404.08499999999998</v>
      </c>
      <c r="R681">
        <f>IF('[1]all nodes'!AK682=0,0,INDEX([2]SUP_EL!$C:$D,MATCH('[1]all nodes'!AK682,[2]SUP_EL!$C:$C,0),2))</f>
        <v>163.1</v>
      </c>
      <c r="S681" s="1">
        <f>'[1]adj supplies'!$AK682</f>
        <v>464</v>
      </c>
      <c r="T681" s="1">
        <f>'[1]adj supplies'!$AM682</f>
        <v>450</v>
      </c>
      <c r="U681" s="1">
        <f>'[1]adj supplies'!$AO682</f>
        <v>450</v>
      </c>
      <c r="V681" s="1">
        <f>'[1]adj supplies'!$AQ682</f>
        <v>450</v>
      </c>
      <c r="W681" s="1">
        <f>'[1]adj supplies'!$AS682</f>
        <v>450</v>
      </c>
      <c r="X681" s="1">
        <f>'[1]adj supplies'!$AU682</f>
        <v>450</v>
      </c>
      <c r="Y681" s="1">
        <f>'[1]adj supplies'!$AY682</f>
        <v>464</v>
      </c>
      <c r="Z681" s="1">
        <f>'[1]adj supplies'!$BA682</f>
        <v>450</v>
      </c>
      <c r="AA681" s="1">
        <f>'[1]adj supplies'!$BC682</f>
        <v>450</v>
      </c>
      <c r="AB681" s="1">
        <f>'[1]adj supplies'!$BE682</f>
        <v>450</v>
      </c>
      <c r="AC681" s="1">
        <f>'[1]adj supplies'!$BG682</f>
        <v>450</v>
      </c>
      <c r="AD681" s="1">
        <f>'[1]adj supplies'!$BI682</f>
        <v>450</v>
      </c>
    </row>
    <row r="682" spans="1:30" x14ac:dyDescent="0.35">
      <c r="A682" t="str">
        <f>'[1]all nodes'!$B683</f>
        <v>Jurupa Community Service District</v>
      </c>
      <c r="B682">
        <f>'[1]all nodes'!$C683</f>
        <v>1807165</v>
      </c>
      <c r="C682" t="str">
        <f>'[1]all nodes'!$F683</f>
        <v>Other</v>
      </c>
      <c r="D682" t="str">
        <f>'[1]all nodes'!$G683</f>
        <v>Conjunctive Use Program. Ontario Dry-Year Yield deliveries from Chino Basin (desalter).</v>
      </c>
      <c r="E682" t="str">
        <f>'[1]all nodes'!$P683</f>
        <v>Raw water</v>
      </c>
      <c r="F682" t="str">
        <f>'[1]all nodes'!$Q683</f>
        <v>Raw water</v>
      </c>
      <c r="G682">
        <f>'[1]all nodes'!Z683</f>
        <v>0</v>
      </c>
      <c r="H682" t="str">
        <f>'[1]all nodes'!AA683</f>
        <v>GW1807-8-02</v>
      </c>
      <c r="I682" t="str">
        <f>'[1]all nodes'!AB683</f>
        <v xml:space="preserve">GW1807-8-02.01 </v>
      </c>
      <c r="J682" t="str">
        <f>'[1]all nodes'!AC683</f>
        <v>1807165NPD</v>
      </c>
      <c r="K682" t="str">
        <f>'[1]all nodes'!AD683</f>
        <v>1807165E</v>
      </c>
      <c r="L682">
        <f>IF('[1]all nodes'!AE683=0,0,INDEX([2]SUP_EL!$C:$D,MATCH('[1]all nodes'!AE683,[2]SUP_EL!$C:$C,0),2))</f>
        <v>0</v>
      </c>
      <c r="M682">
        <f>IF('[1]all nodes'!AF683=0,0,INDEX([2]SUP_EL!$C:$D,MATCH('[1]all nodes'!AF683,[2]SUP_EL!$C:$C,0),2))</f>
        <v>0</v>
      </c>
      <c r="N682">
        <f>IF('[1]all nodes'!AG683=0,0,INDEX([2]SUP_EL!$C:$D,MATCH('[1]all nodes'!AG683,[2]SUP_EL!$C:$C,0),2))</f>
        <v>0</v>
      </c>
      <c r="O682">
        <f>IF('[1]all nodes'!AH683=0,0,INDEX([2]SUP_EL!$C:$D,MATCH('[1]all nodes'!AH683,[2]SUP_EL!$C:$C,0),2))</f>
        <v>0</v>
      </c>
      <c r="P682">
        <f>IF('[1]all nodes'!AI683=0,0,INDEX([2]SUP_EL!$C:$D,MATCH('[1]all nodes'!AI683,[2]SUP_EL!$C:$C,0),2))</f>
        <v>579</v>
      </c>
      <c r="Q682">
        <f>IF('[1]all nodes'!AJ683=0,0,INDEX([2]SUP_EL!$C:$D,MATCH('[1]all nodes'!AJ683,[2]SUP_EL!$C:$C,0),2))</f>
        <v>0</v>
      </c>
      <c r="R682">
        <f>IF('[1]all nodes'!AK683=0,0,INDEX([2]SUP_EL!$C:$D,MATCH('[1]all nodes'!AK683,[2]SUP_EL!$C:$C,0),2))</f>
        <v>163.1</v>
      </c>
      <c r="S682" s="1">
        <f>'[1]adj supplies'!$AK683</f>
        <v>0</v>
      </c>
      <c r="T682" s="1">
        <f>'[1]adj supplies'!$AM683</f>
        <v>2000</v>
      </c>
      <c r="U682" s="1">
        <f>'[1]adj supplies'!$AO683</f>
        <v>2000</v>
      </c>
      <c r="V682" s="1">
        <f>'[1]adj supplies'!$AQ683</f>
        <v>2000</v>
      </c>
      <c r="W682" s="1">
        <f>'[1]adj supplies'!$AS683</f>
        <v>2000</v>
      </c>
      <c r="X682" s="1">
        <f>'[1]adj supplies'!$AU683</f>
        <v>2000</v>
      </c>
      <c r="Y682" s="1">
        <f>'[1]adj supplies'!$AY683</f>
        <v>0</v>
      </c>
      <c r="Z682" s="1">
        <f>'[1]adj supplies'!$BA683</f>
        <v>2000</v>
      </c>
      <c r="AA682" s="1">
        <f>'[1]adj supplies'!$BC683</f>
        <v>2000</v>
      </c>
      <c r="AB682" s="1">
        <f>'[1]adj supplies'!$BE683</f>
        <v>2000</v>
      </c>
      <c r="AC682" s="1">
        <f>'[1]adj supplies'!$BG683</f>
        <v>2000</v>
      </c>
      <c r="AD682" s="1">
        <f>'[1]adj supplies'!$BI683</f>
        <v>2000</v>
      </c>
    </row>
    <row r="683" spans="1:30" x14ac:dyDescent="0.35">
      <c r="A683" t="str">
        <f>'[1]all nodes'!$B684</f>
        <v>Jurupa Community Service District</v>
      </c>
      <c r="B683">
        <f>'[1]all nodes'!$C684</f>
        <v>1807165</v>
      </c>
      <c r="C683" t="str">
        <f>'[1]all nodes'!$F684</f>
        <v>Purchased or Imported  Water</v>
      </c>
      <c r="D683" t="str">
        <f>'[1]all nodes'!$G684</f>
        <v>CDA Chino I and Chino II Desalters (Chino Basin)</v>
      </c>
      <c r="E683" t="str">
        <f>'[1]all nodes'!$P684</f>
        <v>Raw water</v>
      </c>
      <c r="F683" t="str">
        <f>'[1]all nodes'!$Q684</f>
        <v>Drinking water</v>
      </c>
      <c r="G683">
        <f>'[1]all nodes'!Z684</f>
        <v>0</v>
      </c>
      <c r="H683">
        <f>'[1]all nodes'!AA684</f>
        <v>0</v>
      </c>
      <c r="I683" t="str">
        <f>'[1]all nodes'!AB684</f>
        <v>1807411PD</v>
      </c>
      <c r="J683" t="str">
        <f>'[1]all nodes'!AC684</f>
        <v>1807165PD</v>
      </c>
      <c r="K683" t="str">
        <f>'[1]all nodes'!AD684</f>
        <v>1807165E</v>
      </c>
      <c r="L683">
        <f>IF('[1]all nodes'!AE684=0,0,INDEX([2]SUP_EL!$C:$D,MATCH('[1]all nodes'!AE684,[2]SUP_EL!$C:$C,0),2))</f>
        <v>0</v>
      </c>
      <c r="M683">
        <f>IF('[1]all nodes'!AF684=0,0,INDEX([2]SUP_EL!$C:$D,MATCH('[1]all nodes'!AF684,[2]SUP_EL!$C:$C,0),2))</f>
        <v>0</v>
      </c>
      <c r="N683">
        <f>IF('[1]all nodes'!AG684=0,0,INDEX([2]SUP_EL!$C:$D,MATCH('[1]all nodes'!AG684,[2]SUP_EL!$C:$C,0),2))</f>
        <v>0</v>
      </c>
      <c r="O683">
        <f>IF('[1]all nodes'!AH684=0,0,INDEX([2]SUP_EL!$C:$D,MATCH('[1]all nodes'!AH684,[2]SUP_EL!$C:$C,0),2))</f>
        <v>0</v>
      </c>
      <c r="P683">
        <f>IF('[1]all nodes'!AI684=0,0,INDEX([2]SUP_EL!$C:$D,MATCH('[1]all nodes'!AI684,[2]SUP_EL!$C:$C,0),2))</f>
        <v>24.669637099999999</v>
      </c>
      <c r="Q683">
        <f>IF('[1]all nodes'!AJ684=0,0,INDEX([2]SUP_EL!$C:$D,MATCH('[1]all nodes'!AJ684,[2]SUP_EL!$C:$C,0),2))</f>
        <v>0</v>
      </c>
      <c r="R683">
        <f>IF('[1]all nodes'!AK684=0,0,INDEX([2]SUP_EL!$C:$D,MATCH('[1]all nodes'!AK684,[2]SUP_EL!$C:$C,0),2))</f>
        <v>163.1</v>
      </c>
      <c r="S683" s="1">
        <f>'[1]adj supplies'!$AK684</f>
        <v>8616</v>
      </c>
      <c r="T683" s="1">
        <f>'[1]adj supplies'!$AM684</f>
        <v>11733</v>
      </c>
      <c r="U683" s="1">
        <f>'[1]adj supplies'!$AO684</f>
        <v>11733</v>
      </c>
      <c r="V683" s="1">
        <f>'[1]adj supplies'!$AQ684</f>
        <v>11733</v>
      </c>
      <c r="W683" s="1">
        <f>'[1]adj supplies'!$AS684</f>
        <v>11733</v>
      </c>
      <c r="X683" s="1">
        <f>'[1]adj supplies'!$AU684</f>
        <v>11733</v>
      </c>
      <c r="Y683" s="1">
        <f>'[1]adj supplies'!$AY684</f>
        <v>8616</v>
      </c>
      <c r="Z683" s="1">
        <f>'[1]adj supplies'!$BA684</f>
        <v>11733</v>
      </c>
      <c r="AA683" s="1">
        <f>'[1]adj supplies'!$BC684</f>
        <v>11733</v>
      </c>
      <c r="AB683" s="1">
        <f>'[1]adj supplies'!$BE684</f>
        <v>11733</v>
      </c>
      <c r="AC683" s="1">
        <f>'[1]adj supplies'!$BG684</f>
        <v>11733</v>
      </c>
      <c r="AD683" s="1">
        <f>'[1]adj supplies'!$BI684</f>
        <v>11733</v>
      </c>
    </row>
    <row r="684" spans="1:30" x14ac:dyDescent="0.35">
      <c r="A684" t="str">
        <f>'[1]all nodes'!$B685</f>
        <v>Jurupa Community Service District</v>
      </c>
      <c r="B684">
        <f>'[1]all nodes'!$C685</f>
        <v>1807165</v>
      </c>
      <c r="C684" t="str">
        <f>'[1]all nodes'!$F685</f>
        <v>Purchased or Imported  Water</v>
      </c>
      <c r="D684" t="str">
        <f>'[1]all nodes'!$G685</f>
        <v>Riverside Basin (Rubidoux CSD)</v>
      </c>
      <c r="E684" t="str">
        <f>'[1]all nodes'!$P685</f>
        <v>Raw water</v>
      </c>
      <c r="F684" t="str">
        <f>'[1]all nodes'!$Q685</f>
        <v>Drinking water</v>
      </c>
      <c r="G684">
        <f>'[1]all nodes'!Z685</f>
        <v>0</v>
      </c>
      <c r="H684">
        <f>'[1]all nodes'!AA685</f>
        <v>0</v>
      </c>
      <c r="I684" t="str">
        <f>'[1]all nodes'!AB685</f>
        <v>1807411PD</v>
      </c>
      <c r="J684" t="str">
        <f>'[1]all nodes'!AC685</f>
        <v>1807165PD</v>
      </c>
      <c r="K684" t="str">
        <f>'[1]all nodes'!AD685</f>
        <v>1807165E</v>
      </c>
      <c r="L684">
        <f>IF('[1]all nodes'!AE685=0,0,INDEX([2]SUP_EL!$C:$D,MATCH('[1]all nodes'!AE685,[2]SUP_EL!$C:$C,0),2))</f>
        <v>0</v>
      </c>
      <c r="M684">
        <f>IF('[1]all nodes'!AF685=0,0,INDEX([2]SUP_EL!$C:$D,MATCH('[1]all nodes'!AF685,[2]SUP_EL!$C:$C,0),2))</f>
        <v>0</v>
      </c>
      <c r="N684">
        <f>IF('[1]all nodes'!AG685=0,0,INDEX([2]SUP_EL!$C:$D,MATCH('[1]all nodes'!AG685,[2]SUP_EL!$C:$C,0),2))</f>
        <v>0</v>
      </c>
      <c r="O684">
        <f>IF('[1]all nodes'!AH685=0,0,INDEX([2]SUP_EL!$C:$D,MATCH('[1]all nodes'!AH685,[2]SUP_EL!$C:$C,0),2))</f>
        <v>0</v>
      </c>
      <c r="P684">
        <f>IF('[1]all nodes'!AI685=0,0,INDEX([2]SUP_EL!$C:$D,MATCH('[1]all nodes'!AI685,[2]SUP_EL!$C:$C,0),2))</f>
        <v>24.669637099999999</v>
      </c>
      <c r="Q684">
        <f>IF('[1]all nodes'!AJ685=0,0,INDEX([2]SUP_EL!$C:$D,MATCH('[1]all nodes'!AJ685,[2]SUP_EL!$C:$C,0),2))</f>
        <v>0</v>
      </c>
      <c r="R684">
        <f>IF('[1]all nodes'!AK685=0,0,INDEX([2]SUP_EL!$C:$D,MATCH('[1]all nodes'!AK685,[2]SUP_EL!$C:$C,0),2))</f>
        <v>163.1</v>
      </c>
      <c r="S684" s="1">
        <f>'[1]adj supplies'!$AK685</f>
        <v>2250</v>
      </c>
      <c r="T684" s="1">
        <f>'[1]adj supplies'!$AM685</f>
        <v>2000</v>
      </c>
      <c r="U684" s="1">
        <f>'[1]adj supplies'!$AO685</f>
        <v>2000</v>
      </c>
      <c r="V684" s="1">
        <f>'[1]adj supplies'!$AQ685</f>
        <v>2000</v>
      </c>
      <c r="W684" s="1">
        <f>'[1]adj supplies'!$AS685</f>
        <v>2000</v>
      </c>
      <c r="X684" s="1">
        <f>'[1]adj supplies'!$AU685</f>
        <v>2000</v>
      </c>
      <c r="Y684" s="1">
        <f>'[1]adj supplies'!$AY685</f>
        <v>2250</v>
      </c>
      <c r="Z684" s="1">
        <f>'[1]adj supplies'!$BA685</f>
        <v>2000</v>
      </c>
      <c r="AA684" s="1">
        <f>'[1]adj supplies'!$BC685</f>
        <v>2000</v>
      </c>
      <c r="AB684" s="1">
        <f>'[1]adj supplies'!$BE685</f>
        <v>2000</v>
      </c>
      <c r="AC684" s="1">
        <f>'[1]adj supplies'!$BG685</f>
        <v>2000</v>
      </c>
      <c r="AD684" s="1">
        <f>'[1]adj supplies'!$BI685</f>
        <v>2000</v>
      </c>
    </row>
    <row r="685" spans="1:30" x14ac:dyDescent="0.35">
      <c r="A685" t="str">
        <f>'[1]all nodes'!$B686</f>
        <v>Jurupa Community Service District</v>
      </c>
      <c r="B685">
        <f>'[1]all nodes'!$C686</f>
        <v>1807165</v>
      </c>
      <c r="C685" t="str">
        <f>'[1]all nodes'!$F686</f>
        <v>Purchased or Imported  Water</v>
      </c>
      <c r="D685" t="str">
        <f>'[1]all nodes'!$G686</f>
        <v>Western Municipal Water District</v>
      </c>
      <c r="E685" t="str">
        <f>'[1]all nodes'!$P686</f>
        <v>Raw water</v>
      </c>
      <c r="F685" t="str">
        <f>'[1]all nodes'!$Q686</f>
        <v>Drinking water</v>
      </c>
      <c r="G685">
        <f>'[1]all nodes'!Z686</f>
        <v>0</v>
      </c>
      <c r="H685">
        <f>'[1]all nodes'!AA686</f>
        <v>0</v>
      </c>
      <c r="I685" t="str">
        <f>'[1]all nodes'!AB686</f>
        <v>1807411PD</v>
      </c>
      <c r="J685" t="str">
        <f>'[1]all nodes'!AC686</f>
        <v>1807165PD</v>
      </c>
      <c r="K685" t="str">
        <f>'[1]all nodes'!AD686</f>
        <v>1807165E</v>
      </c>
      <c r="L685">
        <f>IF('[1]all nodes'!AE686=0,0,INDEX([2]SUP_EL!$C:$D,MATCH('[1]all nodes'!AE686,[2]SUP_EL!$C:$C,0),2))</f>
        <v>0</v>
      </c>
      <c r="M685">
        <f>IF('[1]all nodes'!AF686=0,0,INDEX([2]SUP_EL!$C:$D,MATCH('[1]all nodes'!AF686,[2]SUP_EL!$C:$C,0),2))</f>
        <v>0</v>
      </c>
      <c r="N685">
        <f>IF('[1]all nodes'!AG686=0,0,INDEX([2]SUP_EL!$C:$D,MATCH('[1]all nodes'!AG686,[2]SUP_EL!$C:$C,0),2))</f>
        <v>0</v>
      </c>
      <c r="O685">
        <f>IF('[1]all nodes'!AH686=0,0,INDEX([2]SUP_EL!$C:$D,MATCH('[1]all nodes'!AH686,[2]SUP_EL!$C:$C,0),2))</f>
        <v>0</v>
      </c>
      <c r="P685">
        <f>IF('[1]all nodes'!AI686=0,0,INDEX([2]SUP_EL!$C:$D,MATCH('[1]all nodes'!AI686,[2]SUP_EL!$C:$C,0),2))</f>
        <v>24.669637099999999</v>
      </c>
      <c r="Q685">
        <f>IF('[1]all nodes'!AJ686=0,0,INDEX([2]SUP_EL!$C:$D,MATCH('[1]all nodes'!AJ686,[2]SUP_EL!$C:$C,0),2))</f>
        <v>0</v>
      </c>
      <c r="R685">
        <f>IF('[1]all nodes'!AK686=0,0,INDEX([2]SUP_EL!$C:$D,MATCH('[1]all nodes'!AK686,[2]SUP_EL!$C:$C,0),2))</f>
        <v>163.1</v>
      </c>
      <c r="S685" s="1">
        <f>'[1]adj supplies'!$AK686</f>
        <v>0</v>
      </c>
      <c r="T685" s="1">
        <f>'[1]adj supplies'!$AM686</f>
        <v>5000</v>
      </c>
      <c r="U685" s="1">
        <f>'[1]adj supplies'!$AO686</f>
        <v>7500</v>
      </c>
      <c r="V685" s="1">
        <f>'[1]adj supplies'!$AQ686</f>
        <v>10000</v>
      </c>
      <c r="W685" s="1">
        <f>'[1]adj supplies'!$AS686</f>
        <v>10000</v>
      </c>
      <c r="X685" s="1">
        <f>'[1]adj supplies'!$AU686</f>
        <v>10000</v>
      </c>
      <c r="Y685" s="1">
        <f>'[1]adj supplies'!$AY686</f>
        <v>0</v>
      </c>
      <c r="Z685" s="1">
        <f>'[1]adj supplies'!$BA686</f>
        <v>5000</v>
      </c>
      <c r="AA685" s="1">
        <f>'[1]adj supplies'!$BC686</f>
        <v>7500</v>
      </c>
      <c r="AB685" s="1">
        <f>'[1]adj supplies'!$BE686</f>
        <v>10000</v>
      </c>
      <c r="AC685" s="1">
        <f>'[1]adj supplies'!$BG686</f>
        <v>10000</v>
      </c>
      <c r="AD685" s="1">
        <f>'[1]adj supplies'!$BI686</f>
        <v>10000</v>
      </c>
    </row>
    <row r="686" spans="1:30" x14ac:dyDescent="0.35">
      <c r="A686" t="str">
        <f>'[1]all nodes'!$B687</f>
        <v>Jurupa Community Service District</v>
      </c>
      <c r="B686">
        <f>'[1]all nodes'!$C687</f>
        <v>1807165</v>
      </c>
      <c r="C686" t="str">
        <f>'[1]all nodes'!$F687</f>
        <v>Recycled water</v>
      </c>
      <c r="D686" t="str">
        <f>'[1]all nodes'!$G687</f>
        <v>WRCRWA plant</v>
      </c>
      <c r="E686" t="str">
        <f>'[1]all nodes'!$P687</f>
        <v>Recycled water</v>
      </c>
      <c r="F686" t="str">
        <f>'[1]all nodes'!$Q687</f>
        <v>Recycled water</v>
      </c>
      <c r="G686">
        <f>'[1]all nodes'!Z687</f>
        <v>0</v>
      </c>
      <c r="H686" t="str">
        <f>'[1]all nodes'!AA687</f>
        <v>WWT1807165</v>
      </c>
      <c r="I686" t="str">
        <f>'[1]all nodes'!AB687</f>
        <v>1807165TREC</v>
      </c>
      <c r="J686" t="str">
        <f>'[1]all nodes'!AC687</f>
        <v>1807165NPD</v>
      </c>
      <c r="K686" t="str">
        <f>'[1]all nodes'!AD687</f>
        <v>1807165E</v>
      </c>
      <c r="L686">
        <f>IF('[1]all nodes'!AE687=0,0,INDEX([2]SUP_EL!$C:$D,MATCH('[1]all nodes'!AE687,[2]SUP_EL!$C:$C,0),2))</f>
        <v>0</v>
      </c>
      <c r="M686">
        <f>IF('[1]all nodes'!AF687=0,0,INDEX([2]SUP_EL!$C:$D,MATCH('[1]all nodes'!AF687,[2]SUP_EL!$C:$C,0),2))</f>
        <v>0</v>
      </c>
      <c r="N686">
        <f>IF('[1]all nodes'!AG687=0,0,INDEX([2]SUP_EL!$C:$D,MATCH('[1]all nodes'!AG687,[2]SUP_EL!$C:$C,0),2))</f>
        <v>10</v>
      </c>
      <c r="O686">
        <f>IF('[1]all nodes'!AH687=0,0,INDEX([2]SUP_EL!$C:$D,MATCH('[1]all nodes'!AH687,[2]SUP_EL!$C:$C,0),2))</f>
        <v>0</v>
      </c>
      <c r="P686">
        <f>IF('[1]all nodes'!AI687=0,0,INDEX([2]SUP_EL!$C:$D,MATCH('[1]all nodes'!AI687,[2]SUP_EL!$C:$C,0),2))</f>
        <v>0</v>
      </c>
      <c r="Q686">
        <f>IF('[1]all nodes'!AJ687=0,0,INDEX([2]SUP_EL!$C:$D,MATCH('[1]all nodes'!AJ687,[2]SUP_EL!$C:$C,0),2))</f>
        <v>97.762499999999989</v>
      </c>
      <c r="R686">
        <f>IF('[1]all nodes'!AK687=0,0,INDEX([2]SUP_EL!$C:$D,MATCH('[1]all nodes'!AK687,[2]SUP_EL!$C:$C,0),2))</f>
        <v>195.72</v>
      </c>
      <c r="S686" s="1">
        <f>'[1]adj supplies'!$AK687</f>
        <v>0</v>
      </c>
      <c r="T686" s="1">
        <f>'[1]adj supplies'!$AM687</f>
        <v>500</v>
      </c>
      <c r="U686" s="1">
        <f>'[1]adj supplies'!$AO687</f>
        <v>500</v>
      </c>
      <c r="V686" s="1">
        <f>'[1]adj supplies'!$AQ687</f>
        <v>500</v>
      </c>
      <c r="W686" s="1">
        <f>'[1]adj supplies'!$AS687</f>
        <v>500</v>
      </c>
      <c r="X686" s="1">
        <f>'[1]adj supplies'!$AU687</f>
        <v>500</v>
      </c>
      <c r="Y686" s="1">
        <f>'[1]adj supplies'!$AY687</f>
        <v>0</v>
      </c>
      <c r="Z686" s="1">
        <f>'[1]adj supplies'!$BA687</f>
        <v>500</v>
      </c>
      <c r="AA686" s="1">
        <f>'[1]adj supplies'!$BC687</f>
        <v>500</v>
      </c>
      <c r="AB686" s="1">
        <f>'[1]adj supplies'!$BE687</f>
        <v>500</v>
      </c>
      <c r="AC686" s="1">
        <f>'[1]adj supplies'!$BG687</f>
        <v>500</v>
      </c>
      <c r="AD686" s="1">
        <f>'[1]adj supplies'!$BI687</f>
        <v>500</v>
      </c>
    </row>
    <row r="687" spans="1:30" x14ac:dyDescent="0.35">
      <c r="A687" t="str">
        <f>'[1]all nodes'!$B688</f>
        <v>Kerman  City Of</v>
      </c>
      <c r="B687">
        <f>'[1]all nodes'!$C688</f>
        <v>1803039</v>
      </c>
      <c r="C687" t="str">
        <f>'[1]all nodes'!$F688</f>
        <v>GROUNDWATER</v>
      </c>
      <c r="D687" t="str">
        <f>'[1]all nodes'!$G688</f>
        <v>Kings Subbasin</v>
      </c>
      <c r="E687" t="str">
        <f>'[1]all nodes'!$P688</f>
        <v>Raw water</v>
      </c>
      <c r="F687" t="str">
        <f>'[1]all nodes'!$Q688</f>
        <v>Drinking water</v>
      </c>
      <c r="G687">
        <f>'[1]all nodes'!Z688</f>
        <v>0</v>
      </c>
      <c r="H687" t="str">
        <f>'[1]all nodes'!AA688</f>
        <v>GW1803-5-22</v>
      </c>
      <c r="I687" t="str">
        <f>'[1]all nodes'!AB688</f>
        <v xml:space="preserve">GW1803-5-22.08 </v>
      </c>
      <c r="J687" t="str">
        <f>'[1]all nodes'!AC688</f>
        <v>1803039PD</v>
      </c>
      <c r="K687" t="str">
        <f>'[1]all nodes'!AD688</f>
        <v>1803039E</v>
      </c>
      <c r="L687">
        <f>IF('[1]all nodes'!AE688=0,0,INDEX([2]SUP_EL!$C:$D,MATCH('[1]all nodes'!AE688,[2]SUP_EL!$C:$C,0),2))</f>
        <v>0</v>
      </c>
      <c r="M687">
        <f>IF('[1]all nodes'!AF688=0,0,INDEX([2]SUP_EL!$C:$D,MATCH('[1]all nodes'!AF688,[2]SUP_EL!$C:$C,0),2))</f>
        <v>0</v>
      </c>
      <c r="N687">
        <f>IF('[1]all nodes'!AG688=0,0,INDEX([2]SUP_EL!$C:$D,MATCH('[1]all nodes'!AG688,[2]SUP_EL!$C:$C,0),2))</f>
        <v>0</v>
      </c>
      <c r="O687">
        <f>IF('[1]all nodes'!AH688=0,0,INDEX([2]SUP_EL!$C:$D,MATCH('[1]all nodes'!AH688,[2]SUP_EL!$C:$C,0),2))</f>
        <v>0</v>
      </c>
      <c r="P687">
        <f>IF('[1]all nodes'!AI688=0,0,INDEX([2]SUP_EL!$C:$D,MATCH('[1]all nodes'!AI688,[2]SUP_EL!$C:$C,0),2))</f>
        <v>399</v>
      </c>
      <c r="Q687">
        <f>IF('[1]all nodes'!AJ688=0,0,INDEX([2]SUP_EL!$C:$D,MATCH('[1]all nodes'!AJ688,[2]SUP_EL!$C:$C,0),2))</f>
        <v>3</v>
      </c>
      <c r="R687">
        <f>IF('[1]all nodes'!AK688=0,0,INDEX([2]SUP_EL!$C:$D,MATCH('[1]all nodes'!AK688,[2]SUP_EL!$C:$C,0),2))</f>
        <v>17.600000000000001</v>
      </c>
      <c r="S687" s="1">
        <f>'[1]adj supplies'!$AK688</f>
        <v>2752.7924014499999</v>
      </c>
      <c r="T687" s="1">
        <f>'[1]adj supplies'!$AM688</f>
        <v>3145.6100462499999</v>
      </c>
      <c r="U687" s="1">
        <f>'[1]adj supplies'!$AO688</f>
        <v>3593.66767235</v>
      </c>
      <c r="V687" s="1">
        <f>'[1]adj supplies'!$AQ688</f>
        <v>4103.1030554500003</v>
      </c>
      <c r="W687" s="1">
        <f>'[1]adj supplies'!$AS688</f>
        <v>4686.1917469500004</v>
      </c>
      <c r="X687" s="1">
        <f>'[1]adj supplies'!$AU688</f>
        <v>5352.1404104000003</v>
      </c>
      <c r="Y687" s="1">
        <f>'[1]adj supplies'!$AY688</f>
        <v>2752.7924014499999</v>
      </c>
      <c r="Z687" s="1">
        <f>'[1]adj supplies'!$BA688</f>
        <v>3145.6100462499999</v>
      </c>
      <c r="AA687" s="1">
        <f>'[1]adj supplies'!$BC688</f>
        <v>3593.66767235</v>
      </c>
      <c r="AB687" s="1">
        <f>'[1]adj supplies'!$BE688</f>
        <v>4103.1030554500003</v>
      </c>
      <c r="AC687" s="1">
        <f>'[1]adj supplies'!$BG688</f>
        <v>4686.1917469500004</v>
      </c>
      <c r="AD687" s="1">
        <f>'[1]adj supplies'!$BI688</f>
        <v>5352.1404104000003</v>
      </c>
    </row>
    <row r="688" spans="1:30" x14ac:dyDescent="0.35">
      <c r="A688" t="str">
        <f>'[1]all nodes'!$B689</f>
        <v>Kerman  City Of</v>
      </c>
      <c r="B688">
        <f>'[1]all nodes'!$C689</f>
        <v>1803039</v>
      </c>
      <c r="C688" t="str">
        <f>'[1]all nodes'!$F689</f>
        <v>Recycled water</v>
      </c>
      <c r="D688" t="str">
        <f>'[1]all nodes'!$G689</f>
        <v>City of Kerman</v>
      </c>
      <c r="E688" t="str">
        <f>'[1]all nodes'!$P689</f>
        <v>Recycled water</v>
      </c>
      <c r="F688" t="str">
        <f>'[1]all nodes'!$Q689</f>
        <v>Recycled water</v>
      </c>
      <c r="G688">
        <f>'[1]all nodes'!Z689</f>
        <v>0</v>
      </c>
      <c r="H688" t="str">
        <f>'[1]all nodes'!AA689</f>
        <v>WW_1803_1365</v>
      </c>
      <c r="I688" t="str">
        <f>'[1]all nodes'!AB689</f>
        <v>1803039SREC</v>
      </c>
      <c r="J688" t="str">
        <f>'[1]all nodes'!AC689</f>
        <v>1803039NPD</v>
      </c>
      <c r="K688" t="str">
        <f>'[1]all nodes'!AD689</f>
        <v>1803039E</v>
      </c>
      <c r="L688">
        <f>IF('[1]all nodes'!AE689=0,0,INDEX([2]SUP_EL!$C:$D,MATCH('[1]all nodes'!AE689,[2]SUP_EL!$C:$C,0),2))</f>
        <v>0</v>
      </c>
      <c r="M688">
        <f>IF('[1]all nodes'!AF689=0,0,INDEX([2]SUP_EL!$C:$D,MATCH('[1]all nodes'!AF689,[2]SUP_EL!$C:$C,0),2))</f>
        <v>0</v>
      </c>
      <c r="N688">
        <f>IF('[1]all nodes'!AG689=0,0,INDEX([2]SUP_EL!$C:$D,MATCH('[1]all nodes'!AG689,[2]SUP_EL!$C:$C,0),2))</f>
        <v>10</v>
      </c>
      <c r="O688">
        <f>IF('[1]all nodes'!AH689=0,0,INDEX([2]SUP_EL!$C:$D,MATCH('[1]all nodes'!AH689,[2]SUP_EL!$C:$C,0),2))</f>
        <v>0</v>
      </c>
      <c r="P688">
        <f>IF('[1]all nodes'!AI689=0,0,INDEX([2]SUP_EL!$C:$D,MATCH('[1]all nodes'!AI689,[2]SUP_EL!$C:$C,0),2))</f>
        <v>0</v>
      </c>
      <c r="Q688">
        <f>IF('[1]all nodes'!AJ689=0,0,INDEX([2]SUP_EL!$C:$D,MATCH('[1]all nodes'!AJ689,[2]SUP_EL!$C:$C,0),2))</f>
        <v>0</v>
      </c>
      <c r="R688">
        <f>IF('[1]all nodes'!AK689=0,0,INDEX([2]SUP_EL!$C:$D,MATCH('[1]all nodes'!AK689,[2]SUP_EL!$C:$C,0),2))</f>
        <v>21.12</v>
      </c>
      <c r="S688" s="1">
        <f>'[1]adj supplies'!$AK689</f>
        <v>220.95992519999999</v>
      </c>
      <c r="T688" s="1">
        <f>'[1]adj supplies'!$AM689</f>
        <v>316.09544855000001</v>
      </c>
      <c r="U688" s="1">
        <f>'[1]adj supplies'!$AO689</f>
        <v>316.09544855000001</v>
      </c>
      <c r="V688" s="1">
        <f>'[1]adj supplies'!$AQ689</f>
        <v>316.09544855000001</v>
      </c>
      <c r="W688" s="1">
        <f>'[1]adj supplies'!$AS689</f>
        <v>316.09544855000001</v>
      </c>
      <c r="X688" s="1">
        <f>'[1]adj supplies'!$AU689</f>
        <v>316.09544855000001</v>
      </c>
      <c r="Y688" s="1">
        <f>'[1]adj supplies'!$AY689</f>
        <v>220.95992519999999</v>
      </c>
      <c r="Z688" s="1">
        <f>'[1]adj supplies'!$BA689</f>
        <v>316.09544855000001</v>
      </c>
      <c r="AA688" s="1">
        <f>'[1]adj supplies'!$BC689</f>
        <v>316.09544855000001</v>
      </c>
      <c r="AB688" s="1">
        <f>'[1]adj supplies'!$BE689</f>
        <v>316.09544855000001</v>
      </c>
      <c r="AC688" s="1">
        <f>'[1]adj supplies'!$BG689</f>
        <v>316.09544855000001</v>
      </c>
      <c r="AD688" s="1">
        <f>'[1]adj supplies'!$BI689</f>
        <v>316.09544855000001</v>
      </c>
    </row>
    <row r="689" spans="1:30" x14ac:dyDescent="0.35">
      <c r="A689" t="str">
        <f>'[1]all nodes'!$B690</f>
        <v>Kern County Water Agency Improvement District No 4</v>
      </c>
      <c r="B689" t="str">
        <f>'[1]all nodes'!$C690</f>
        <v>1803041W</v>
      </c>
      <c r="C689" t="str">
        <f>'[1]all nodes'!$F690</f>
        <v>Purchased or Imported  Water</v>
      </c>
      <c r="D689" t="str">
        <f>'[1]all nodes'!$G690</f>
        <v>SWP Supply</v>
      </c>
      <c r="E689">
        <f>'[1]all nodes'!$P690</f>
        <v>0</v>
      </c>
      <c r="F689" t="str">
        <f>'[1]all nodes'!$Q690</f>
        <v>Raw Water</v>
      </c>
      <c r="G689">
        <f>'[1]all nodes'!Z690</f>
        <v>0</v>
      </c>
      <c r="H689" t="str">
        <f>'[1]all nodes'!AA690</f>
        <v>SW1803SWP11</v>
      </c>
      <c r="I689" t="str">
        <f>'[1]all nodes'!AB690</f>
        <v>1803041IMP</v>
      </c>
      <c r="J689" t="str">
        <f>'[1]all nodes'!AC690</f>
        <v>1803041WNPD</v>
      </c>
      <c r="K689" t="str">
        <f>'[1]all nodes'!AD690</f>
        <v>1803041WE</v>
      </c>
      <c r="L689">
        <f>IF('[1]all nodes'!AE690=0,0,INDEX([2]SUP_EL!$C:$D,MATCH('[1]all nodes'!AE690,[2]SUP_EL!$C:$C,0),2))</f>
        <v>0</v>
      </c>
      <c r="M689">
        <f>IF('[1]all nodes'!AF690=0,0,INDEX([2]SUP_EL!$C:$D,MATCH('[1]all nodes'!AF690,[2]SUP_EL!$C:$C,0),2))</f>
        <v>0</v>
      </c>
      <c r="N689">
        <f>IF('[1]all nodes'!AG690=0,0,INDEX([2]SUP_EL!$C:$D,MATCH('[1]all nodes'!AG690,[2]SUP_EL!$C:$C,0),2))</f>
        <v>0</v>
      </c>
      <c r="O689">
        <f>IF('[1]all nodes'!AH690=0,0,INDEX([2]SUP_EL!$C:$D,MATCH('[1]all nodes'!AH690,[2]SUP_EL!$C:$C,0),2))</f>
        <v>0</v>
      </c>
      <c r="P689">
        <f>IF('[1]all nodes'!AI690=0,0,INDEX([2]SUP_EL!$C:$D,MATCH('[1]all nodes'!AI690,[2]SUP_EL!$C:$C,0),2))</f>
        <v>77</v>
      </c>
      <c r="Q689">
        <f>IF('[1]all nodes'!AJ690=0,0,INDEX([2]SUP_EL!$C:$D,MATCH('[1]all nodes'!AJ690,[2]SUP_EL!$C:$C,0),2))</f>
        <v>44</v>
      </c>
      <c r="R689">
        <f>IF('[1]all nodes'!AK690=0,0,INDEX([2]SUP_EL!$C:$D,MATCH('[1]all nodes'!AK690,[2]SUP_EL!$C:$C,0),2))</f>
        <v>17.600000000000001</v>
      </c>
      <c r="S689" s="1">
        <f>'[1]adj supplies'!$AK690</f>
        <v>17103</v>
      </c>
      <c r="T689" s="1">
        <f>'[1]adj supplies'!$AM690</f>
        <v>49768</v>
      </c>
      <c r="U689" s="1">
        <f>'[1]adj supplies'!$AO690</f>
        <v>49768</v>
      </c>
      <c r="V689" s="1">
        <f>'[1]adj supplies'!$AQ690</f>
        <v>49768</v>
      </c>
      <c r="W689" s="1">
        <f>'[1]adj supplies'!$AS690</f>
        <v>49768</v>
      </c>
      <c r="X689" s="1">
        <f>'[1]adj supplies'!$AU690</f>
        <v>49768</v>
      </c>
      <c r="Y689" s="1">
        <f>'[1]adj supplies'!$AY690</f>
        <v>17103</v>
      </c>
      <c r="Z689" s="1">
        <f>'[1]adj supplies'!$BA690</f>
        <v>49768</v>
      </c>
      <c r="AA689" s="1">
        <f>'[1]adj supplies'!$BC690</f>
        <v>49768</v>
      </c>
      <c r="AB689" s="1">
        <f>'[1]adj supplies'!$BE690</f>
        <v>49768</v>
      </c>
      <c r="AC689" s="1">
        <f>'[1]adj supplies'!$BG690</f>
        <v>49768</v>
      </c>
      <c r="AD689" s="1">
        <f>'[1]adj supplies'!$BI690</f>
        <v>49768</v>
      </c>
    </row>
    <row r="690" spans="1:30" x14ac:dyDescent="0.35">
      <c r="A690" t="str">
        <f>'[1]all nodes'!$B691</f>
        <v>Kern County Water Agency Improvement District No 4</v>
      </c>
      <c r="B690" t="str">
        <f>'[1]all nodes'!$C691</f>
        <v>1803041W</v>
      </c>
      <c r="C690" t="str">
        <f>'[1]all nodes'!$F691</f>
        <v>Supply from Storage</v>
      </c>
      <c r="D690" t="str">
        <f>'[1]all nodes'!$G691</f>
        <v>Banked Water Recovery</v>
      </c>
      <c r="E690">
        <f>'[1]all nodes'!$P691</f>
        <v>0</v>
      </c>
      <c r="F690" t="str">
        <f>'[1]all nodes'!$Q691</f>
        <v>Raw Water</v>
      </c>
      <c r="G690">
        <f>'[1]all nodes'!Z691</f>
        <v>0</v>
      </c>
      <c r="H690">
        <f>'[1]all nodes'!AA691</f>
        <v>0</v>
      </c>
      <c r="I690" t="str">
        <f>'[1]all nodes'!AB691</f>
        <v xml:space="preserve">GW1803-5-22.14 </v>
      </c>
      <c r="J690" t="str">
        <f>'[1]all nodes'!AC691</f>
        <v>1803041WNPD</v>
      </c>
      <c r="K690" t="str">
        <f>'[1]all nodes'!AD691</f>
        <v>1803041WE</v>
      </c>
      <c r="L690">
        <f>IF('[1]all nodes'!AE691=0,0,INDEX([2]SUP_EL!$C:$D,MATCH('[1]all nodes'!AE691,[2]SUP_EL!$C:$C,0),2))</f>
        <v>0</v>
      </c>
      <c r="M690">
        <f>IF('[1]all nodes'!AF691=0,0,INDEX([2]SUP_EL!$C:$D,MATCH('[1]all nodes'!AF691,[2]SUP_EL!$C:$C,0),2))</f>
        <v>0</v>
      </c>
      <c r="N690">
        <f>IF('[1]all nodes'!AG691=0,0,INDEX([2]SUP_EL!$C:$D,MATCH('[1]all nodes'!AG691,[2]SUP_EL!$C:$C,0),2))</f>
        <v>0</v>
      </c>
      <c r="O690">
        <f>IF('[1]all nodes'!AH691=0,0,INDEX([2]SUP_EL!$C:$D,MATCH('[1]all nodes'!AH691,[2]SUP_EL!$C:$C,0),2))</f>
        <v>0</v>
      </c>
      <c r="P690">
        <f>IF('[1]all nodes'!AI691=0,0,INDEX([2]SUP_EL!$C:$D,MATCH('[1]all nodes'!AI691,[2]SUP_EL!$C:$C,0),2))</f>
        <v>399</v>
      </c>
      <c r="Q690">
        <f>IF('[1]all nodes'!AJ691=0,0,INDEX([2]SUP_EL!$C:$D,MATCH('[1]all nodes'!AJ691,[2]SUP_EL!$C:$C,0),2))</f>
        <v>3</v>
      </c>
      <c r="R690">
        <f>IF('[1]all nodes'!AK691=0,0,INDEX([2]SUP_EL!$C:$D,MATCH('[1]all nodes'!AK691,[2]SUP_EL!$C:$C,0),2))</f>
        <v>17.600000000000001</v>
      </c>
      <c r="S690" s="1">
        <f>'[1]adj supplies'!$AK691</f>
        <v>41813</v>
      </c>
      <c r="T690" s="1">
        <f>'[1]adj supplies'!$AM691</f>
        <v>86066</v>
      </c>
      <c r="U690" s="1">
        <f>'[1]adj supplies'!$AO691</f>
        <v>86066</v>
      </c>
      <c r="V690" s="1">
        <f>'[1]adj supplies'!$AQ691</f>
        <v>86066</v>
      </c>
      <c r="W690" s="1">
        <f>'[1]adj supplies'!$AS691</f>
        <v>86066</v>
      </c>
      <c r="X690" s="1">
        <f>'[1]adj supplies'!$AU691</f>
        <v>86066</v>
      </c>
      <c r="Y690" s="1">
        <f>'[1]adj supplies'!$AY691</f>
        <v>41813</v>
      </c>
      <c r="Z690" s="1">
        <f>'[1]adj supplies'!$BA691</f>
        <v>86066</v>
      </c>
      <c r="AA690" s="1">
        <f>'[1]adj supplies'!$BC691</f>
        <v>86066</v>
      </c>
      <c r="AB690" s="1">
        <f>'[1]adj supplies'!$BE691</f>
        <v>86066</v>
      </c>
      <c r="AC690" s="1">
        <f>'[1]adj supplies'!$BG691</f>
        <v>86066</v>
      </c>
      <c r="AD690" s="1">
        <f>'[1]adj supplies'!$BI691</f>
        <v>86066</v>
      </c>
    </row>
    <row r="691" spans="1:30" x14ac:dyDescent="0.35">
      <c r="A691" t="str">
        <f>'[1]all nodes'!$B692</f>
        <v>Kingsburg  City Of</v>
      </c>
      <c r="B691">
        <f>'[1]all nodes'!$C692</f>
        <v>1803040</v>
      </c>
      <c r="C691" t="str">
        <f>'[1]all nodes'!$F692</f>
        <v>Groundwater</v>
      </c>
      <c r="D691">
        <f>'[1]all nodes'!$G692</f>
        <v>0</v>
      </c>
      <c r="E691" t="str">
        <f>'[1]all nodes'!$P692</f>
        <v>Raw water</v>
      </c>
      <c r="F691" t="str">
        <f>'[1]all nodes'!$Q692</f>
        <v>Drinking water</v>
      </c>
      <c r="G691" t="e">
        <f>'[1]all nodes'!Z692</f>
        <v>#N/A</v>
      </c>
      <c r="H691" t="e">
        <f>'[1]all nodes'!AA692</f>
        <v>#N/A</v>
      </c>
      <c r="I691" t="e">
        <f>'[1]all nodes'!AB692</f>
        <v>#N/A</v>
      </c>
      <c r="J691" t="str">
        <f>'[1]all nodes'!AC692</f>
        <v>1803040PD</v>
      </c>
      <c r="K691" t="str">
        <f>'[1]all nodes'!AD692</f>
        <v>1803040E</v>
      </c>
      <c r="L691" t="e">
        <f>IF('[1]all nodes'!AE692=0,0,INDEX([2]SUP_EL!$C:$D,MATCH('[1]all nodes'!AE692,[2]SUP_EL!$C:$C,0),2))</f>
        <v>#N/A</v>
      </c>
      <c r="M691" t="e">
        <f>IF('[1]all nodes'!AF692=0,0,INDEX([2]SUP_EL!$C:$D,MATCH('[1]all nodes'!AF692,[2]SUP_EL!$C:$C,0),2))</f>
        <v>#N/A</v>
      </c>
      <c r="N691" t="e">
        <f>IF('[1]all nodes'!AG692=0,0,INDEX([2]SUP_EL!$C:$D,MATCH('[1]all nodes'!AG692,[2]SUP_EL!$C:$C,0),2))</f>
        <v>#N/A</v>
      </c>
      <c r="O691" t="e">
        <f>IF('[1]all nodes'!AH692=0,0,INDEX([2]SUP_EL!$C:$D,MATCH('[1]all nodes'!AH692,[2]SUP_EL!$C:$C,0),2))</f>
        <v>#N/A</v>
      </c>
      <c r="P691" t="e">
        <f>IF('[1]all nodes'!AI692=0,0,INDEX([2]SUP_EL!$C:$D,MATCH('[1]all nodes'!AI692,[2]SUP_EL!$C:$C,0),2))</f>
        <v>#N/A</v>
      </c>
      <c r="Q691" t="e">
        <f>IF('[1]all nodes'!AJ692=0,0,INDEX([2]SUP_EL!$C:$D,MATCH('[1]all nodes'!AJ692,[2]SUP_EL!$C:$C,0),2))</f>
        <v>#N/A</v>
      </c>
      <c r="R691">
        <f>IF('[1]all nodes'!AK692=0,0,INDEX([2]SUP_EL!$C:$D,MATCH('[1]all nodes'!AK692,[2]SUP_EL!$C:$C,0),2))</f>
        <v>17.600000000000001</v>
      </c>
      <c r="S691" s="1">
        <f>'[1]adj supplies'!$AK692</f>
        <v>2571.7280182999998</v>
      </c>
      <c r="T691" s="1">
        <f>'[1]adj supplies'!$AM692</f>
        <v>3977.2786535999999</v>
      </c>
      <c r="U691" s="1">
        <f>'[1]adj supplies'!$AO692</f>
        <v>4235.0652330000003</v>
      </c>
      <c r="V691" s="1">
        <f>'[1]adj supplies'!$AQ692</f>
        <v>4471.3695974499997</v>
      </c>
      <c r="W691" s="1">
        <f>'[1]adj supplies'!$AS692</f>
        <v>4729.1561768499996</v>
      </c>
      <c r="X691" s="1">
        <f>'[1]adj supplies'!$AU692</f>
        <v>4928.6338870999998</v>
      </c>
      <c r="Y691" s="1">
        <f>'[1]adj supplies'!$AY692</f>
        <v>2571.7280182999998</v>
      </c>
      <c r="Z691" s="1">
        <f>'[1]adj supplies'!$BA692</f>
        <v>3977.2786535999999</v>
      </c>
      <c r="AA691" s="1">
        <f>'[1]adj supplies'!$BC692</f>
        <v>4235.0652330000003</v>
      </c>
      <c r="AB691" s="1">
        <f>'[1]adj supplies'!$BE692</f>
        <v>4471.3695974499997</v>
      </c>
      <c r="AC691" s="1">
        <f>'[1]adj supplies'!$BG692</f>
        <v>4729.1561768499996</v>
      </c>
      <c r="AD691" s="1">
        <f>'[1]adj supplies'!$BI692</f>
        <v>4928.6338870999998</v>
      </c>
    </row>
    <row r="692" spans="1:30" x14ac:dyDescent="0.35">
      <c r="A692" t="str">
        <f>'[1]all nodes'!$B693</f>
        <v>La Habra  City Of</v>
      </c>
      <c r="B692">
        <f>'[1]all nodes'!$C693</f>
        <v>1807169</v>
      </c>
      <c r="C692" t="str">
        <f>'[1]all nodes'!$F693</f>
        <v>Groundwater</v>
      </c>
      <c r="D692" t="str">
        <f>'[1]all nodes'!$G693</f>
        <v>La Habra Groundwater Basin</v>
      </c>
      <c r="E692" t="str">
        <f>'[1]all nodes'!$P693</f>
        <v>Raw water</v>
      </c>
      <c r="F692" t="str">
        <f>'[1]all nodes'!$Q693</f>
        <v>Drinking water</v>
      </c>
      <c r="G692">
        <f>'[1]all nodes'!Z693</f>
        <v>0</v>
      </c>
      <c r="H692">
        <f>'[1]all nodes'!AA693</f>
        <v>0</v>
      </c>
      <c r="I692" t="str">
        <f>'[1]all nodes'!AB693</f>
        <v>GW1807-8-01</v>
      </c>
      <c r="J692" t="str">
        <f>'[1]all nodes'!AC693</f>
        <v>1807169PD</v>
      </c>
      <c r="K692" t="str">
        <f>'[1]all nodes'!AD693</f>
        <v>1807169E</v>
      </c>
      <c r="L692">
        <f>IF('[1]all nodes'!AE693=0,0,INDEX([2]SUP_EL!$C:$D,MATCH('[1]all nodes'!AE693,[2]SUP_EL!$C:$C,0),2))</f>
        <v>0</v>
      </c>
      <c r="M692">
        <f>IF('[1]all nodes'!AF693=0,0,INDEX([2]SUP_EL!$C:$D,MATCH('[1]all nodes'!AF693,[2]SUP_EL!$C:$C,0),2))</f>
        <v>0</v>
      </c>
      <c r="N692">
        <f>IF('[1]all nodes'!AG693=0,0,INDEX([2]SUP_EL!$C:$D,MATCH('[1]all nodes'!AG693,[2]SUP_EL!$C:$C,0),2))</f>
        <v>0</v>
      </c>
      <c r="O692">
        <f>IF('[1]all nodes'!AH693=0,0,INDEX([2]SUP_EL!$C:$D,MATCH('[1]all nodes'!AH693,[2]SUP_EL!$C:$C,0),2))</f>
        <v>0</v>
      </c>
      <c r="P692">
        <f>IF('[1]all nodes'!AI693=0,0,INDEX([2]SUP_EL!$C:$D,MATCH('[1]all nodes'!AI693,[2]SUP_EL!$C:$C,0),2))</f>
        <v>579</v>
      </c>
      <c r="Q692">
        <f>IF('[1]all nodes'!AJ693=0,0,INDEX([2]SUP_EL!$C:$D,MATCH('[1]all nodes'!AJ693,[2]SUP_EL!$C:$C,0),2))</f>
        <v>3</v>
      </c>
      <c r="R692">
        <f>IF('[1]all nodes'!AK693=0,0,INDEX([2]SUP_EL!$C:$D,MATCH('[1]all nodes'!AK693,[2]SUP_EL!$C:$C,0),2))</f>
        <v>163.1</v>
      </c>
      <c r="S692" s="1">
        <f>'[1]adj supplies'!$AK693</f>
        <v>3630</v>
      </c>
      <c r="T692" s="1">
        <f>'[1]adj supplies'!$AM693</f>
        <v>4200</v>
      </c>
      <c r="U692" s="1">
        <f>'[1]adj supplies'!$AO693</f>
        <v>4200</v>
      </c>
      <c r="V692" s="1">
        <f>'[1]adj supplies'!$AQ693</f>
        <v>4200</v>
      </c>
      <c r="W692" s="1">
        <f>'[1]adj supplies'!$AS693</f>
        <v>4200</v>
      </c>
      <c r="X692" s="1">
        <f>'[1]adj supplies'!$AU693</f>
        <v>4200</v>
      </c>
      <c r="Y692" s="1">
        <f>'[1]adj supplies'!$AY693</f>
        <v>3630</v>
      </c>
      <c r="Z692" s="1">
        <f>'[1]adj supplies'!$BA693</f>
        <v>4200</v>
      </c>
      <c r="AA692" s="1">
        <f>'[1]adj supplies'!$BC693</f>
        <v>4200</v>
      </c>
      <c r="AB692" s="1">
        <f>'[1]adj supplies'!$BE693</f>
        <v>4200</v>
      </c>
      <c r="AC692" s="1">
        <f>'[1]adj supplies'!$BG693</f>
        <v>4200</v>
      </c>
      <c r="AD692" s="1">
        <f>'[1]adj supplies'!$BI693</f>
        <v>4200</v>
      </c>
    </row>
    <row r="693" spans="1:30" x14ac:dyDescent="0.35">
      <c r="A693" t="str">
        <f>'[1]all nodes'!$B694</f>
        <v>La Habra  City Of</v>
      </c>
      <c r="B693">
        <f>'[1]all nodes'!$C694</f>
        <v>1807169</v>
      </c>
      <c r="C693" t="str">
        <f>'[1]all nodes'!$F694</f>
        <v>Purchased or Imported  Water</v>
      </c>
      <c r="D693" t="str">
        <f>'[1]all nodes'!$G694</f>
        <v>CDWC</v>
      </c>
      <c r="E693" t="str">
        <f>'[1]all nodes'!$P694</f>
        <v>Raw water</v>
      </c>
      <c r="F693" t="str">
        <f>'[1]all nodes'!$Q694</f>
        <v>Drinking water</v>
      </c>
      <c r="G693">
        <f>'[1]all nodes'!Z694</f>
        <v>0</v>
      </c>
      <c r="H693">
        <f>'[1]all nodes'!AA694</f>
        <v>0</v>
      </c>
      <c r="I693" t="str">
        <f>'[1]all nodes'!AB694</f>
        <v>1807229PD</v>
      </c>
      <c r="J693" t="str">
        <f>'[1]all nodes'!AC694</f>
        <v>1807169PD</v>
      </c>
      <c r="K693" t="str">
        <f>'[1]all nodes'!AD694</f>
        <v>1807169E</v>
      </c>
      <c r="L693">
        <f>IF('[1]all nodes'!AE694=0,0,INDEX([2]SUP_EL!$C:$D,MATCH('[1]all nodes'!AE694,[2]SUP_EL!$C:$C,0),2))</f>
        <v>0</v>
      </c>
      <c r="M693">
        <f>IF('[1]all nodes'!AF694=0,0,INDEX([2]SUP_EL!$C:$D,MATCH('[1]all nodes'!AF694,[2]SUP_EL!$C:$C,0),2))</f>
        <v>0</v>
      </c>
      <c r="N693">
        <f>IF('[1]all nodes'!AG694=0,0,INDEX([2]SUP_EL!$C:$D,MATCH('[1]all nodes'!AG694,[2]SUP_EL!$C:$C,0),2))</f>
        <v>0</v>
      </c>
      <c r="O693">
        <f>IF('[1]all nodes'!AH694=0,0,INDEX([2]SUP_EL!$C:$D,MATCH('[1]all nodes'!AH694,[2]SUP_EL!$C:$C,0),2))</f>
        <v>0</v>
      </c>
      <c r="P693">
        <f>IF('[1]all nodes'!AI694=0,0,INDEX([2]SUP_EL!$C:$D,MATCH('[1]all nodes'!AI694,[2]SUP_EL!$C:$C,0),2))</f>
        <v>10</v>
      </c>
      <c r="Q693">
        <f>IF('[1]all nodes'!AJ694=0,0,INDEX([2]SUP_EL!$C:$D,MATCH('[1]all nodes'!AJ694,[2]SUP_EL!$C:$C,0),2))</f>
        <v>0</v>
      </c>
      <c r="R693">
        <f>IF('[1]all nodes'!AK694=0,0,INDEX([2]SUP_EL!$C:$D,MATCH('[1]all nodes'!AK694,[2]SUP_EL!$C:$C,0),2))</f>
        <v>163.1</v>
      </c>
      <c r="S693" s="1" t="e">
        <f>'[1]adj supplies'!$AK694</f>
        <v>#VALUE!</v>
      </c>
      <c r="T693" s="1">
        <f>'[1]adj supplies'!$AM694</f>
        <v>3976</v>
      </c>
      <c r="U693" s="1">
        <f>'[1]adj supplies'!$AO694</f>
        <v>4494</v>
      </c>
      <c r="V693" s="1">
        <f>'[1]adj supplies'!$AQ694</f>
        <v>4507</v>
      </c>
      <c r="W693" s="1">
        <f>'[1]adj supplies'!$AS694</f>
        <v>4523</v>
      </c>
      <c r="X693" s="1">
        <f>'[1]adj supplies'!$AU694</f>
        <v>4500</v>
      </c>
      <c r="Y693" s="1" t="e">
        <f>'[1]adj supplies'!$AY694</f>
        <v>#VALUE!</v>
      </c>
      <c r="Z693" s="1">
        <f>'[1]adj supplies'!$BA694</f>
        <v>3976</v>
      </c>
      <c r="AA693" s="1">
        <f>'[1]adj supplies'!$BC694</f>
        <v>4494</v>
      </c>
      <c r="AB693" s="1">
        <f>'[1]adj supplies'!$BE694</f>
        <v>4507</v>
      </c>
      <c r="AC693" s="1">
        <f>'[1]adj supplies'!$BG694</f>
        <v>4523</v>
      </c>
      <c r="AD693" s="1">
        <f>'[1]adj supplies'!$BI694</f>
        <v>4500</v>
      </c>
    </row>
    <row r="694" spans="1:30" x14ac:dyDescent="0.35">
      <c r="A694" t="str">
        <f>'[1]all nodes'!$B695</f>
        <v>La Habra  City Of</v>
      </c>
      <c r="B694">
        <f>'[1]all nodes'!$C695</f>
        <v>1807169</v>
      </c>
      <c r="C694" t="str">
        <f>'[1]all nodes'!$F695</f>
        <v>Purchased or Imported  Water</v>
      </c>
      <c r="D694" t="str">
        <f>'[1]all nodes'!$G695</f>
        <v>MWDOC</v>
      </c>
      <c r="E694" t="str">
        <f>'[1]all nodes'!$P695</f>
        <v>Raw water</v>
      </c>
      <c r="F694" t="str">
        <f>'[1]all nodes'!$Q695</f>
        <v>Drinking water</v>
      </c>
      <c r="G694">
        <f>'[1]all nodes'!Z695</f>
        <v>0</v>
      </c>
      <c r="H694">
        <f>'[1]all nodes'!AA695</f>
        <v>0</v>
      </c>
      <c r="I694" t="str">
        <f>'[1]all nodes'!AB695</f>
        <v>1807229PD</v>
      </c>
      <c r="J694" t="str">
        <f>'[1]all nodes'!AC695</f>
        <v>1807169PD</v>
      </c>
      <c r="K694" t="str">
        <f>'[1]all nodes'!AD695</f>
        <v>1807169E</v>
      </c>
      <c r="L694">
        <f>IF('[1]all nodes'!AE695=0,0,INDEX([2]SUP_EL!$C:$D,MATCH('[1]all nodes'!AE695,[2]SUP_EL!$C:$C,0),2))</f>
        <v>0</v>
      </c>
      <c r="M694">
        <f>IF('[1]all nodes'!AF695=0,0,INDEX([2]SUP_EL!$C:$D,MATCH('[1]all nodes'!AF695,[2]SUP_EL!$C:$C,0),2))</f>
        <v>0</v>
      </c>
      <c r="N694">
        <f>IF('[1]all nodes'!AG695=0,0,INDEX([2]SUP_EL!$C:$D,MATCH('[1]all nodes'!AG695,[2]SUP_EL!$C:$C,0),2))</f>
        <v>0</v>
      </c>
      <c r="O694">
        <f>IF('[1]all nodes'!AH695=0,0,INDEX([2]SUP_EL!$C:$D,MATCH('[1]all nodes'!AH695,[2]SUP_EL!$C:$C,0),2))</f>
        <v>0</v>
      </c>
      <c r="P694">
        <f>IF('[1]all nodes'!AI695=0,0,INDEX([2]SUP_EL!$C:$D,MATCH('[1]all nodes'!AI695,[2]SUP_EL!$C:$C,0),2))</f>
        <v>10</v>
      </c>
      <c r="Q694">
        <f>IF('[1]all nodes'!AJ695=0,0,INDEX([2]SUP_EL!$C:$D,MATCH('[1]all nodes'!AJ695,[2]SUP_EL!$C:$C,0),2))</f>
        <v>0</v>
      </c>
      <c r="R694">
        <f>IF('[1]all nodes'!AK695=0,0,INDEX([2]SUP_EL!$C:$D,MATCH('[1]all nodes'!AK695,[2]SUP_EL!$C:$C,0),2))</f>
        <v>163.1</v>
      </c>
      <c r="S694" s="1" t="e">
        <f>'[1]adj supplies'!$AK695</f>
        <v>#VALUE!</v>
      </c>
      <c r="T694" s="1">
        <f>'[1]adj supplies'!$AM695</f>
        <v>430</v>
      </c>
      <c r="U694" s="1">
        <f>'[1]adj supplies'!$AO695</f>
        <v>458</v>
      </c>
      <c r="V694" s="1">
        <f>'[1]adj supplies'!$AQ695</f>
        <v>458</v>
      </c>
      <c r="W694" s="1">
        <f>'[1]adj supplies'!$AS695</f>
        <v>459</v>
      </c>
      <c r="X694" s="1">
        <f>'[1]adj supplies'!$AU695</f>
        <v>458</v>
      </c>
      <c r="Y694" s="1" t="e">
        <f>'[1]adj supplies'!$AY695</f>
        <v>#VALUE!</v>
      </c>
      <c r="Z694" s="1">
        <f>'[1]adj supplies'!$BA695</f>
        <v>430</v>
      </c>
      <c r="AA694" s="1">
        <f>'[1]adj supplies'!$BC695</f>
        <v>458</v>
      </c>
      <c r="AB694" s="1">
        <f>'[1]adj supplies'!$BE695</f>
        <v>458</v>
      </c>
      <c r="AC694" s="1">
        <f>'[1]adj supplies'!$BG695</f>
        <v>459</v>
      </c>
      <c r="AD694" s="1">
        <f>'[1]adj supplies'!$BI695</f>
        <v>458</v>
      </c>
    </row>
    <row r="695" spans="1:30" x14ac:dyDescent="0.35">
      <c r="A695" t="str">
        <f>'[1]all nodes'!$B696</f>
        <v>La Palma  City Of</v>
      </c>
      <c r="B695">
        <f>'[1]all nodes'!$C696</f>
        <v>1807173</v>
      </c>
      <c r="C695" t="str">
        <f>'[1]all nodes'!$F696</f>
        <v>Groundwater</v>
      </c>
      <c r="D695" t="str">
        <f>'[1]all nodes'!$G696</f>
        <v>Orange County Groundwater Basin</v>
      </c>
      <c r="E695" t="str">
        <f>'[1]all nodes'!$P696</f>
        <v>Raw water</v>
      </c>
      <c r="F695" t="str">
        <f>'[1]all nodes'!$Q696</f>
        <v>Drinking water</v>
      </c>
      <c r="G695">
        <f>'[1]all nodes'!Z696</f>
        <v>0</v>
      </c>
      <c r="H695">
        <f>'[1]all nodes'!AA696</f>
        <v>0</v>
      </c>
      <c r="I695" t="str">
        <f>'[1]all nodes'!AB696</f>
        <v>1807246GW</v>
      </c>
      <c r="J695" t="str">
        <f>'[1]all nodes'!AC696</f>
        <v>1807173PD</v>
      </c>
      <c r="K695" t="str">
        <f>'[1]all nodes'!AD696</f>
        <v>1807173E</v>
      </c>
      <c r="L695">
        <f>IF('[1]all nodes'!AE696=0,0,INDEX([2]SUP_EL!$C:$D,MATCH('[1]all nodes'!AE696,[2]SUP_EL!$C:$C,0),2))</f>
        <v>0</v>
      </c>
      <c r="M695">
        <f>IF('[1]all nodes'!AF696=0,0,INDEX([2]SUP_EL!$C:$D,MATCH('[1]all nodes'!AF696,[2]SUP_EL!$C:$C,0),2))</f>
        <v>0</v>
      </c>
      <c r="N695">
        <f>IF('[1]all nodes'!AG696=0,0,INDEX([2]SUP_EL!$C:$D,MATCH('[1]all nodes'!AG696,[2]SUP_EL!$C:$C,0),2))</f>
        <v>0</v>
      </c>
      <c r="O695">
        <f>IF('[1]all nodes'!AH696=0,0,INDEX([2]SUP_EL!$C:$D,MATCH('[1]all nodes'!AH696,[2]SUP_EL!$C:$C,0),2))</f>
        <v>0</v>
      </c>
      <c r="P695">
        <f>IF('[1]all nodes'!AI696=0,0,INDEX([2]SUP_EL!$C:$D,MATCH('[1]all nodes'!AI696,[2]SUP_EL!$C:$C,0),2))</f>
        <v>10</v>
      </c>
      <c r="Q695">
        <f>IF('[1]all nodes'!AJ696=0,0,INDEX([2]SUP_EL!$C:$D,MATCH('[1]all nodes'!AJ696,[2]SUP_EL!$C:$C,0),2))</f>
        <v>3</v>
      </c>
      <c r="R695">
        <f>IF('[1]all nodes'!AK696=0,0,INDEX([2]SUP_EL!$C:$D,MATCH('[1]all nodes'!AK696,[2]SUP_EL!$C:$C,0),2))</f>
        <v>163.1</v>
      </c>
      <c r="S695" s="1">
        <f>'[1]adj supplies'!$AK696</f>
        <v>1401</v>
      </c>
      <c r="T695" s="1">
        <f>'[1]adj supplies'!$AM696</f>
        <v>1425</v>
      </c>
      <c r="U695" s="1">
        <f>'[1]adj supplies'!$AO696</f>
        <v>1530</v>
      </c>
      <c r="V695" s="1">
        <f>'[1]adj supplies'!$AQ696</f>
        <v>1541</v>
      </c>
      <c r="W695" s="1">
        <f>'[1]adj supplies'!$AS696</f>
        <v>1540</v>
      </c>
      <c r="X695" s="1">
        <f>'[1]adj supplies'!$AU696</f>
        <v>1543</v>
      </c>
      <c r="Y695" s="1">
        <f>'[1]adj supplies'!$AY696</f>
        <v>1401</v>
      </c>
      <c r="Z695" s="1">
        <f>'[1]adj supplies'!$BA696</f>
        <v>1425</v>
      </c>
      <c r="AA695" s="1">
        <f>'[1]adj supplies'!$BC696</f>
        <v>1530</v>
      </c>
      <c r="AB695" s="1">
        <f>'[1]adj supplies'!$BE696</f>
        <v>1541</v>
      </c>
      <c r="AC695" s="1">
        <f>'[1]adj supplies'!$BG696</f>
        <v>1540</v>
      </c>
      <c r="AD695" s="1">
        <f>'[1]adj supplies'!$BI696</f>
        <v>1543</v>
      </c>
    </row>
    <row r="696" spans="1:30" x14ac:dyDescent="0.35">
      <c r="A696" t="str">
        <f>'[1]all nodes'!$B697</f>
        <v>La Palma  City Of</v>
      </c>
      <c r="B696">
        <f>'[1]all nodes'!$C697</f>
        <v>1807173</v>
      </c>
      <c r="C696" t="str">
        <f>'[1]all nodes'!$F697</f>
        <v>Purchased or Imported  Water</v>
      </c>
      <c r="D696" t="str">
        <f>'[1]all nodes'!$G697</f>
        <v>MWDOC</v>
      </c>
      <c r="E696" t="str">
        <f>'[1]all nodes'!$P697</f>
        <v>Raw water</v>
      </c>
      <c r="F696" t="str">
        <f>'[1]all nodes'!$Q697</f>
        <v>Drinking water</v>
      </c>
      <c r="G696">
        <f>'[1]all nodes'!Z697</f>
        <v>0</v>
      </c>
      <c r="H696">
        <f>'[1]all nodes'!AA697</f>
        <v>0</v>
      </c>
      <c r="I696" t="str">
        <f>'[1]all nodes'!AB697</f>
        <v>1807229PD</v>
      </c>
      <c r="J696" t="str">
        <f>'[1]all nodes'!AC697</f>
        <v>1807173PD</v>
      </c>
      <c r="K696" t="str">
        <f>'[1]all nodes'!AD697</f>
        <v>1807173E</v>
      </c>
      <c r="L696">
        <f>IF('[1]all nodes'!AE697=0,0,INDEX([2]SUP_EL!$C:$D,MATCH('[1]all nodes'!AE697,[2]SUP_EL!$C:$C,0),2))</f>
        <v>0</v>
      </c>
      <c r="M696">
        <f>IF('[1]all nodes'!AF697=0,0,INDEX([2]SUP_EL!$C:$D,MATCH('[1]all nodes'!AF697,[2]SUP_EL!$C:$C,0),2))</f>
        <v>0</v>
      </c>
      <c r="N696">
        <f>IF('[1]all nodes'!AG697=0,0,INDEX([2]SUP_EL!$C:$D,MATCH('[1]all nodes'!AG697,[2]SUP_EL!$C:$C,0),2))</f>
        <v>0</v>
      </c>
      <c r="O696">
        <f>IF('[1]all nodes'!AH697=0,0,INDEX([2]SUP_EL!$C:$D,MATCH('[1]all nodes'!AH697,[2]SUP_EL!$C:$C,0),2))</f>
        <v>0</v>
      </c>
      <c r="P696">
        <f>IF('[1]all nodes'!AI697=0,0,INDEX([2]SUP_EL!$C:$D,MATCH('[1]all nodes'!AI697,[2]SUP_EL!$C:$C,0),2))</f>
        <v>10</v>
      </c>
      <c r="Q696">
        <f>IF('[1]all nodes'!AJ697=0,0,INDEX([2]SUP_EL!$C:$D,MATCH('[1]all nodes'!AJ697,[2]SUP_EL!$C:$C,0),2))</f>
        <v>0</v>
      </c>
      <c r="R696">
        <f>IF('[1]all nodes'!AK697=0,0,INDEX([2]SUP_EL!$C:$D,MATCH('[1]all nodes'!AK697,[2]SUP_EL!$C:$C,0),2))</f>
        <v>163.1</v>
      </c>
      <c r="S696" s="1">
        <f>'[1]adj supplies'!$AK697</f>
        <v>539</v>
      </c>
      <c r="T696" s="1">
        <f>'[1]adj supplies'!$AM697</f>
        <v>611</v>
      </c>
      <c r="U696" s="1">
        <f>'[1]adj supplies'!$AO697</f>
        <v>656</v>
      </c>
      <c r="V696" s="1">
        <f>'[1]adj supplies'!$AQ697</f>
        <v>660</v>
      </c>
      <c r="W696" s="1">
        <f>'[1]adj supplies'!$AS697</f>
        <v>660</v>
      </c>
      <c r="X696" s="1">
        <f>'[1]adj supplies'!$AU697</f>
        <v>661</v>
      </c>
      <c r="Y696" s="1">
        <f>'[1]adj supplies'!$AY697</f>
        <v>539</v>
      </c>
      <c r="Z696" s="1">
        <f>'[1]adj supplies'!$BA697</f>
        <v>611</v>
      </c>
      <c r="AA696" s="1">
        <f>'[1]adj supplies'!$BC697</f>
        <v>656</v>
      </c>
      <c r="AB696" s="1">
        <f>'[1]adj supplies'!$BE697</f>
        <v>660</v>
      </c>
      <c r="AC696" s="1">
        <f>'[1]adj supplies'!$BG697</f>
        <v>660</v>
      </c>
      <c r="AD696" s="1">
        <f>'[1]adj supplies'!$BI697</f>
        <v>661</v>
      </c>
    </row>
    <row r="697" spans="1:30" x14ac:dyDescent="0.35">
      <c r="A697" t="str">
        <f>'[1]all nodes'!$B698</f>
        <v>La Verne  City Of</v>
      </c>
      <c r="B697">
        <f>'[1]all nodes'!$C698</f>
        <v>1807177</v>
      </c>
      <c r="C697" t="str">
        <f>'[1]all nodes'!$F698</f>
        <v>Groundwater</v>
      </c>
      <c r="D697" t="str">
        <f>'[1]all nodes'!$G698</f>
        <v>Pomona Basin, Ganesha Basin, and Live Oak Basin</v>
      </c>
      <c r="E697" t="str">
        <f>'[1]all nodes'!$P698</f>
        <v>Raw water</v>
      </c>
      <c r="F697" t="str">
        <f>'[1]all nodes'!$Q698</f>
        <v>Drinking water</v>
      </c>
      <c r="G697">
        <f>'[1]all nodes'!Z698</f>
        <v>0</v>
      </c>
      <c r="H697">
        <f>'[1]all nodes'!AA698</f>
        <v>0</v>
      </c>
      <c r="I697" t="str">
        <f>'[1]all nodes'!AB698</f>
        <v>GW1807-4-13</v>
      </c>
      <c r="J697" t="str">
        <f>'[1]all nodes'!AC698</f>
        <v>1807177PD</v>
      </c>
      <c r="K697" t="str">
        <f>'[1]all nodes'!AD698</f>
        <v>1807177E</v>
      </c>
      <c r="L697">
        <f>IF('[1]all nodes'!AE698=0,0,INDEX([2]SUP_EL!$C:$D,MATCH('[1]all nodes'!AE698,[2]SUP_EL!$C:$C,0),2))</f>
        <v>0</v>
      </c>
      <c r="M697">
        <f>IF('[1]all nodes'!AF698=0,0,INDEX([2]SUP_EL!$C:$D,MATCH('[1]all nodes'!AF698,[2]SUP_EL!$C:$C,0),2))</f>
        <v>0</v>
      </c>
      <c r="N697">
        <f>IF('[1]all nodes'!AG698=0,0,INDEX([2]SUP_EL!$C:$D,MATCH('[1]all nodes'!AG698,[2]SUP_EL!$C:$C,0),2))</f>
        <v>0</v>
      </c>
      <c r="O697">
        <f>IF('[1]all nodes'!AH698=0,0,INDEX([2]SUP_EL!$C:$D,MATCH('[1]all nodes'!AH698,[2]SUP_EL!$C:$C,0),2))</f>
        <v>0</v>
      </c>
      <c r="P697">
        <f>IF('[1]all nodes'!AI698=0,0,INDEX([2]SUP_EL!$C:$D,MATCH('[1]all nodes'!AI698,[2]SUP_EL!$C:$C,0),2))</f>
        <v>579</v>
      </c>
      <c r="Q697">
        <f>IF('[1]all nodes'!AJ698=0,0,INDEX([2]SUP_EL!$C:$D,MATCH('[1]all nodes'!AJ698,[2]SUP_EL!$C:$C,0),2))</f>
        <v>65.5</v>
      </c>
      <c r="R697">
        <f>IF('[1]all nodes'!AK698=0,0,INDEX([2]SUP_EL!$C:$D,MATCH('[1]all nodes'!AK698,[2]SUP_EL!$C:$C,0),2))</f>
        <v>163.1</v>
      </c>
      <c r="S697" s="1">
        <f>'[1]adj supplies'!$AK698</f>
        <v>1286</v>
      </c>
      <c r="T697" s="1">
        <f>'[1]adj supplies'!$AM698</f>
        <v>2395</v>
      </c>
      <c r="U697" s="1">
        <f>'[1]adj supplies'!$AO698</f>
        <v>2377</v>
      </c>
      <c r="V697" s="1">
        <f>'[1]adj supplies'!$AQ698</f>
        <v>2357</v>
      </c>
      <c r="W697" s="1">
        <f>'[1]adj supplies'!$AS698</f>
        <v>2338</v>
      </c>
      <c r="X697" s="1">
        <f>'[1]adj supplies'!$AU698</f>
        <v>2338</v>
      </c>
      <c r="Y697" s="1">
        <f>'[1]adj supplies'!$AY698</f>
        <v>1286</v>
      </c>
      <c r="Z697" s="1">
        <f>'[1]adj supplies'!$BA698</f>
        <v>2395</v>
      </c>
      <c r="AA697" s="1">
        <f>'[1]adj supplies'!$BC698</f>
        <v>2377</v>
      </c>
      <c r="AB697" s="1">
        <f>'[1]adj supplies'!$BE698</f>
        <v>2357</v>
      </c>
      <c r="AC697" s="1">
        <f>'[1]adj supplies'!$BG698</f>
        <v>2338</v>
      </c>
      <c r="AD697" s="1">
        <f>'[1]adj supplies'!$BI698</f>
        <v>2338</v>
      </c>
    </row>
    <row r="698" spans="1:30" x14ac:dyDescent="0.35">
      <c r="A698" t="str">
        <f>'[1]all nodes'!$B699</f>
        <v>La Verne  City Of</v>
      </c>
      <c r="B698">
        <f>'[1]all nodes'!$C699</f>
        <v>1807177</v>
      </c>
      <c r="C698" t="str">
        <f>'[1]all nodes'!$F699</f>
        <v>Groundwater</v>
      </c>
      <c r="D698" t="str">
        <f>'[1]all nodes'!$G699</f>
        <v>Pomona Basin, Ganesha Basin, and Live Oak Basin</v>
      </c>
      <c r="E698" t="str">
        <f>'[1]all nodes'!$P699</f>
        <v>Raw water</v>
      </c>
      <c r="F698" t="str">
        <f>'[1]all nodes'!$Q699</f>
        <v>Raw water</v>
      </c>
      <c r="G698">
        <f>'[1]all nodes'!Z699</f>
        <v>0</v>
      </c>
      <c r="H698">
        <f>'[1]all nodes'!AA699</f>
        <v>0</v>
      </c>
      <c r="I698" t="str">
        <f>'[1]all nodes'!AB699</f>
        <v>GW1807-4-13</v>
      </c>
      <c r="J698" t="str">
        <f>'[1]all nodes'!AC699</f>
        <v>1807177NPD</v>
      </c>
      <c r="K698" t="str">
        <f>'[1]all nodes'!AD699</f>
        <v>1807177E</v>
      </c>
      <c r="L698">
        <f>IF('[1]all nodes'!AE699=0,0,INDEX([2]SUP_EL!$C:$D,MATCH('[1]all nodes'!AE699,[2]SUP_EL!$C:$C,0),2))</f>
        <v>0</v>
      </c>
      <c r="M698">
        <f>IF('[1]all nodes'!AF699=0,0,INDEX([2]SUP_EL!$C:$D,MATCH('[1]all nodes'!AF699,[2]SUP_EL!$C:$C,0),2))</f>
        <v>0</v>
      </c>
      <c r="N698">
        <f>IF('[1]all nodes'!AG699=0,0,INDEX([2]SUP_EL!$C:$D,MATCH('[1]all nodes'!AG699,[2]SUP_EL!$C:$C,0),2))</f>
        <v>0</v>
      </c>
      <c r="O698">
        <f>IF('[1]all nodes'!AH699=0,0,INDEX([2]SUP_EL!$C:$D,MATCH('[1]all nodes'!AH699,[2]SUP_EL!$C:$C,0),2))</f>
        <v>0</v>
      </c>
      <c r="P698">
        <f>IF('[1]all nodes'!AI699=0,0,INDEX([2]SUP_EL!$C:$D,MATCH('[1]all nodes'!AI699,[2]SUP_EL!$C:$C,0),2))</f>
        <v>579</v>
      </c>
      <c r="Q698">
        <f>IF('[1]all nodes'!AJ699=0,0,INDEX([2]SUP_EL!$C:$D,MATCH('[1]all nodes'!AJ699,[2]SUP_EL!$C:$C,0),2))</f>
        <v>65.5</v>
      </c>
      <c r="R698">
        <f>IF('[1]all nodes'!AK699=0,0,INDEX([2]SUP_EL!$C:$D,MATCH('[1]all nodes'!AK699,[2]SUP_EL!$C:$C,0),2))</f>
        <v>163.1</v>
      </c>
      <c r="S698" s="1">
        <f>'[1]adj supplies'!$AK699</f>
        <v>621</v>
      </c>
      <c r="T698" s="1">
        <f>'[1]adj supplies'!$AM699</f>
        <v>500</v>
      </c>
      <c r="U698" s="1">
        <f>'[1]adj supplies'!$AO699</f>
        <v>518</v>
      </c>
      <c r="V698" s="1">
        <f>'[1]adj supplies'!$AQ699</f>
        <v>538</v>
      </c>
      <c r="W698" s="1">
        <f>'[1]adj supplies'!$AS699</f>
        <v>557</v>
      </c>
      <c r="X698" s="1">
        <f>'[1]adj supplies'!$AU699</f>
        <v>557</v>
      </c>
      <c r="Y698" s="1">
        <f>'[1]adj supplies'!$AY699</f>
        <v>621</v>
      </c>
      <c r="Z698" s="1">
        <f>'[1]adj supplies'!$BA699</f>
        <v>500</v>
      </c>
      <c r="AA698" s="1">
        <f>'[1]adj supplies'!$BC699</f>
        <v>518</v>
      </c>
      <c r="AB698" s="1">
        <f>'[1]adj supplies'!$BE699</f>
        <v>538</v>
      </c>
      <c r="AC698" s="1">
        <f>'[1]adj supplies'!$BG699</f>
        <v>557</v>
      </c>
      <c r="AD698" s="1">
        <f>'[1]adj supplies'!$BI699</f>
        <v>557</v>
      </c>
    </row>
    <row r="699" spans="1:30" x14ac:dyDescent="0.35">
      <c r="A699" t="str">
        <f>'[1]all nodes'!$B700</f>
        <v>La Verne  City Of</v>
      </c>
      <c r="B699">
        <f>'[1]all nodes'!$C700</f>
        <v>1807177</v>
      </c>
      <c r="C699" t="str">
        <f>'[1]all nodes'!$F700</f>
        <v>Purchased or Imported  Water</v>
      </c>
      <c r="D699" t="str">
        <f>'[1]all nodes'!$G700</f>
        <v>TWMWD Import</v>
      </c>
      <c r="E699" t="str">
        <f>'[1]all nodes'!$P700</f>
        <v>Raw water</v>
      </c>
      <c r="F699" t="str">
        <f>'[1]all nodes'!$Q700</f>
        <v>Drinking water</v>
      </c>
      <c r="G699">
        <f>'[1]all nodes'!Z700</f>
        <v>0</v>
      </c>
      <c r="H699">
        <f>'[1]all nodes'!AA700</f>
        <v>0</v>
      </c>
      <c r="I699" t="str">
        <f>'[1]all nodes'!AB700</f>
        <v>1807375PD</v>
      </c>
      <c r="J699" t="str">
        <f>'[1]all nodes'!AC700</f>
        <v>1807177PD</v>
      </c>
      <c r="K699" t="str">
        <f>'[1]all nodes'!AD700</f>
        <v>1807177E</v>
      </c>
      <c r="L699">
        <f>IF('[1]all nodes'!AE700=0,0,INDEX([2]SUP_EL!$C:$D,MATCH('[1]all nodes'!AE700,[2]SUP_EL!$C:$C,0),2))</f>
        <v>0</v>
      </c>
      <c r="M699">
        <f>IF('[1]all nodes'!AF700=0,0,INDEX([2]SUP_EL!$C:$D,MATCH('[1]all nodes'!AF700,[2]SUP_EL!$C:$C,0),2))</f>
        <v>0</v>
      </c>
      <c r="N699">
        <f>IF('[1]all nodes'!AG700=0,0,INDEX([2]SUP_EL!$C:$D,MATCH('[1]all nodes'!AG700,[2]SUP_EL!$C:$C,0),2))</f>
        <v>0</v>
      </c>
      <c r="O699">
        <f>IF('[1]all nodes'!AH700=0,0,INDEX([2]SUP_EL!$C:$D,MATCH('[1]all nodes'!AH700,[2]SUP_EL!$C:$C,0),2))</f>
        <v>0</v>
      </c>
      <c r="P699">
        <f>IF('[1]all nodes'!AI700=0,0,INDEX([2]SUP_EL!$C:$D,MATCH('[1]all nodes'!AI700,[2]SUP_EL!$C:$C,0),2))</f>
        <v>10</v>
      </c>
      <c r="Q699">
        <f>IF('[1]all nodes'!AJ700=0,0,INDEX([2]SUP_EL!$C:$D,MATCH('[1]all nodes'!AJ700,[2]SUP_EL!$C:$C,0),2))</f>
        <v>0</v>
      </c>
      <c r="R699">
        <f>IF('[1]all nodes'!AK700=0,0,INDEX([2]SUP_EL!$C:$D,MATCH('[1]all nodes'!AK700,[2]SUP_EL!$C:$C,0),2))</f>
        <v>163.1</v>
      </c>
      <c r="S699" s="1">
        <f>'[1]adj supplies'!$AK700</f>
        <v>4661</v>
      </c>
      <c r="T699" s="1">
        <f>'[1]adj supplies'!$AM700</f>
        <v>10885</v>
      </c>
      <c r="U699" s="1">
        <f>'[1]adj supplies'!$AO700</f>
        <v>10885</v>
      </c>
      <c r="V699" s="1">
        <f>'[1]adj supplies'!$AQ700</f>
        <v>10885</v>
      </c>
      <c r="W699" s="1">
        <f>'[1]adj supplies'!$AS700</f>
        <v>10885</v>
      </c>
      <c r="X699" s="1">
        <f>'[1]adj supplies'!$AU700</f>
        <v>10885</v>
      </c>
      <c r="Y699" s="1">
        <f>'[1]adj supplies'!$AY700</f>
        <v>4661</v>
      </c>
      <c r="Z699" s="1">
        <f>'[1]adj supplies'!$BA700</f>
        <v>10885</v>
      </c>
      <c r="AA699" s="1">
        <f>'[1]adj supplies'!$BC700</f>
        <v>10885</v>
      </c>
      <c r="AB699" s="1">
        <f>'[1]adj supplies'!$BE700</f>
        <v>10885</v>
      </c>
      <c r="AC699" s="1">
        <f>'[1]adj supplies'!$BG700</f>
        <v>10885</v>
      </c>
      <c r="AD699" s="1">
        <f>'[1]adj supplies'!$BI700</f>
        <v>10885</v>
      </c>
    </row>
    <row r="700" spans="1:30" x14ac:dyDescent="0.35">
      <c r="A700" t="str">
        <f>'[1]all nodes'!$B701</f>
        <v>Laguna Beach County Water District</v>
      </c>
      <c r="B700">
        <f>'[1]all nodes'!$C701</f>
        <v>1807179</v>
      </c>
      <c r="C700" t="str">
        <f>'[1]all nodes'!$F701</f>
        <v>Desalinated Water</v>
      </c>
      <c r="D700" t="str">
        <f>'[1]all nodes'!$G701</f>
        <v>From one of two local desal projects</v>
      </c>
      <c r="E700" t="str">
        <f>'[1]all nodes'!$P701</f>
        <v>Raw water</v>
      </c>
      <c r="F700" t="str">
        <f>'[1]all nodes'!$Q701</f>
        <v>Drinking water</v>
      </c>
      <c r="G700">
        <f>'[1]all nodes'!Z701</f>
        <v>0</v>
      </c>
      <c r="H700">
        <f>'[1]all nodes'!AA701</f>
        <v>0</v>
      </c>
      <c r="I700" t="str">
        <f>'[1]all nodes'!AB701</f>
        <v>DSL1807179</v>
      </c>
      <c r="J700" t="str">
        <f>'[1]all nodes'!AC701</f>
        <v>1807179PD</v>
      </c>
      <c r="K700" t="str">
        <f>'[1]all nodes'!AD701</f>
        <v>1807179E</v>
      </c>
      <c r="L700">
        <f>IF('[1]all nodes'!AE701=0,0,INDEX([2]SUP_EL!$C:$D,MATCH('[1]all nodes'!AE701,[2]SUP_EL!$C:$C,0),2))</f>
        <v>0</v>
      </c>
      <c r="M700">
        <f>IF('[1]all nodes'!AF701=0,0,INDEX([2]SUP_EL!$C:$D,MATCH('[1]all nodes'!AF701,[2]SUP_EL!$C:$C,0),2))</f>
        <v>0</v>
      </c>
      <c r="N700">
        <f>IF('[1]all nodes'!AG701=0,0,INDEX([2]SUP_EL!$C:$D,MATCH('[1]all nodes'!AG701,[2]SUP_EL!$C:$C,0),2))</f>
        <v>0</v>
      </c>
      <c r="O700">
        <f>IF('[1]all nodes'!AH701=0,0,INDEX([2]SUP_EL!$C:$D,MATCH('[1]all nodes'!AH701,[2]SUP_EL!$C:$C,0),2))</f>
        <v>0</v>
      </c>
      <c r="P700">
        <f>IF('[1]all nodes'!AI701=0,0,INDEX([2]SUP_EL!$C:$D,MATCH('[1]all nodes'!AI701,[2]SUP_EL!$C:$C,0),2))</f>
        <v>10</v>
      </c>
      <c r="Q700">
        <f>IF('[1]all nodes'!AJ701=0,0,INDEX([2]SUP_EL!$C:$D,MATCH('[1]all nodes'!AJ701,[2]SUP_EL!$C:$C,0),2))</f>
        <v>3687</v>
      </c>
      <c r="R700">
        <f>IF('[1]all nodes'!AK701=0,0,INDEX([2]SUP_EL!$C:$D,MATCH('[1]all nodes'!AK701,[2]SUP_EL!$C:$C,0),2))</f>
        <v>163.1</v>
      </c>
      <c r="S700" s="1">
        <f>'[1]adj supplies'!$AK701</f>
        <v>0</v>
      </c>
      <c r="T700" s="1">
        <f>'[1]adj supplies'!$AM701</f>
        <v>0</v>
      </c>
      <c r="U700" s="1">
        <f>'[1]adj supplies'!$AO701</f>
        <v>1000</v>
      </c>
      <c r="V700" s="1">
        <f>'[1]adj supplies'!$AQ701</f>
        <v>1000</v>
      </c>
      <c r="W700" s="1">
        <f>'[1]adj supplies'!$AS701</f>
        <v>1000</v>
      </c>
      <c r="X700" s="1">
        <f>'[1]adj supplies'!$AU701</f>
        <v>1000</v>
      </c>
      <c r="Y700" s="1">
        <f>'[1]adj supplies'!$AY701</f>
        <v>0</v>
      </c>
      <c r="Z700" s="1">
        <f>'[1]adj supplies'!$BA701</f>
        <v>0</v>
      </c>
      <c r="AA700" s="1">
        <f>'[1]adj supplies'!$BC701</f>
        <v>1000</v>
      </c>
      <c r="AB700" s="1">
        <f>'[1]adj supplies'!$BE701</f>
        <v>1000</v>
      </c>
      <c r="AC700" s="1">
        <f>'[1]adj supplies'!$BG701</f>
        <v>1000</v>
      </c>
      <c r="AD700" s="1">
        <f>'[1]adj supplies'!$BI701</f>
        <v>1000</v>
      </c>
    </row>
    <row r="701" spans="1:30" x14ac:dyDescent="0.35">
      <c r="A701" t="str">
        <f>'[1]all nodes'!$B702</f>
        <v>Laguna Beach County Water District</v>
      </c>
      <c r="B701">
        <f>'[1]all nodes'!$C702</f>
        <v>1807179</v>
      </c>
      <c r="C701" t="str">
        <f>'[1]all nodes'!$F702</f>
        <v>Groundwater</v>
      </c>
      <c r="D701" t="str">
        <f>'[1]all nodes'!$G702</f>
        <v>Santa Ana River Basin</v>
      </c>
      <c r="E701" t="str">
        <f>'[1]all nodes'!$P702</f>
        <v>Raw water</v>
      </c>
      <c r="F701" t="str">
        <f>'[1]all nodes'!$Q702</f>
        <v>Drinking water</v>
      </c>
      <c r="G701">
        <f>'[1]all nodes'!Z702</f>
        <v>0</v>
      </c>
      <c r="H701">
        <f>'[1]all nodes'!AA702</f>
        <v>0</v>
      </c>
      <c r="I701" t="str">
        <f>'[1]all nodes'!AB702</f>
        <v>1807246GW</v>
      </c>
      <c r="J701" t="str">
        <f>'[1]all nodes'!AC702</f>
        <v>1807179PD</v>
      </c>
      <c r="K701" t="str">
        <f>'[1]all nodes'!AD702</f>
        <v>1807179E</v>
      </c>
      <c r="L701">
        <f>IF('[1]all nodes'!AE702=0,0,INDEX([2]SUP_EL!$C:$D,MATCH('[1]all nodes'!AE702,[2]SUP_EL!$C:$C,0),2))</f>
        <v>0</v>
      </c>
      <c r="M701">
        <f>IF('[1]all nodes'!AF702=0,0,INDEX([2]SUP_EL!$C:$D,MATCH('[1]all nodes'!AF702,[2]SUP_EL!$C:$C,0),2))</f>
        <v>0</v>
      </c>
      <c r="N701">
        <f>IF('[1]all nodes'!AG702=0,0,INDEX([2]SUP_EL!$C:$D,MATCH('[1]all nodes'!AG702,[2]SUP_EL!$C:$C,0),2))</f>
        <v>0</v>
      </c>
      <c r="O701">
        <f>IF('[1]all nodes'!AH702=0,0,INDEX([2]SUP_EL!$C:$D,MATCH('[1]all nodes'!AH702,[2]SUP_EL!$C:$C,0),2))</f>
        <v>0</v>
      </c>
      <c r="P701">
        <f>IF('[1]all nodes'!AI702=0,0,INDEX([2]SUP_EL!$C:$D,MATCH('[1]all nodes'!AI702,[2]SUP_EL!$C:$C,0),2))</f>
        <v>10</v>
      </c>
      <c r="Q701">
        <f>IF('[1]all nodes'!AJ702=0,0,INDEX([2]SUP_EL!$C:$D,MATCH('[1]all nodes'!AJ702,[2]SUP_EL!$C:$C,0),2))</f>
        <v>3</v>
      </c>
      <c r="R701">
        <f>IF('[1]all nodes'!AK702=0,0,INDEX([2]SUP_EL!$C:$D,MATCH('[1]all nodes'!AK702,[2]SUP_EL!$C:$C,0),2))</f>
        <v>163.1</v>
      </c>
      <c r="S701" s="1">
        <f>'[1]adj supplies'!$AK702</f>
        <v>0</v>
      </c>
      <c r="T701" s="1">
        <f>'[1]adj supplies'!$AM702</f>
        <v>2025</v>
      </c>
      <c r="U701" s="1">
        <f>'[1]adj supplies'!$AO702</f>
        <v>2025</v>
      </c>
      <c r="V701" s="1">
        <f>'[1]adj supplies'!$AQ702</f>
        <v>2025</v>
      </c>
      <c r="W701" s="1">
        <f>'[1]adj supplies'!$AS702</f>
        <v>2025</v>
      </c>
      <c r="X701" s="1">
        <f>'[1]adj supplies'!$AU702</f>
        <v>2025</v>
      </c>
      <c r="Y701" s="1">
        <f>'[1]adj supplies'!$AY702</f>
        <v>0</v>
      </c>
      <c r="Z701" s="1">
        <f>'[1]adj supplies'!$BA702</f>
        <v>2025</v>
      </c>
      <c r="AA701" s="1">
        <f>'[1]adj supplies'!$BC702</f>
        <v>2025</v>
      </c>
      <c r="AB701" s="1">
        <f>'[1]adj supplies'!$BE702</f>
        <v>2025</v>
      </c>
      <c r="AC701" s="1">
        <f>'[1]adj supplies'!$BG702</f>
        <v>2025</v>
      </c>
      <c r="AD701" s="1">
        <f>'[1]adj supplies'!$BI702</f>
        <v>2025</v>
      </c>
    </row>
    <row r="702" spans="1:30" x14ac:dyDescent="0.35">
      <c r="A702" t="str">
        <f>'[1]all nodes'!$B703</f>
        <v>Laguna Beach County Water District</v>
      </c>
      <c r="B702">
        <f>'[1]all nodes'!$C703</f>
        <v>1807179</v>
      </c>
      <c r="C702" t="str">
        <f>'[1]all nodes'!$F703</f>
        <v>Purchased or Imported  Water</v>
      </c>
      <c r="D702">
        <f>'[1]all nodes'!$G703</f>
        <v>0</v>
      </c>
      <c r="E702" t="str">
        <f>'[1]all nodes'!$P703</f>
        <v>Raw water</v>
      </c>
      <c r="F702" t="str">
        <f>'[1]all nodes'!$Q703</f>
        <v>Drinking water</v>
      </c>
      <c r="G702">
        <f>'[1]all nodes'!Z703</f>
        <v>0</v>
      </c>
      <c r="H702">
        <f>'[1]all nodes'!AA703</f>
        <v>0</v>
      </c>
      <c r="I702" t="str">
        <f>'[1]all nodes'!AB703</f>
        <v>1807229PD</v>
      </c>
      <c r="J702" t="str">
        <f>'[1]all nodes'!AC703</f>
        <v>1807179PD</v>
      </c>
      <c r="K702" t="str">
        <f>'[1]all nodes'!AD703</f>
        <v>1807179E</v>
      </c>
      <c r="L702">
        <f>IF('[1]all nodes'!AE703=0,0,INDEX([2]SUP_EL!$C:$D,MATCH('[1]all nodes'!AE703,[2]SUP_EL!$C:$C,0),2))</f>
        <v>0</v>
      </c>
      <c r="M702">
        <f>IF('[1]all nodes'!AF703=0,0,INDEX([2]SUP_EL!$C:$D,MATCH('[1]all nodes'!AF703,[2]SUP_EL!$C:$C,0),2))</f>
        <v>0</v>
      </c>
      <c r="N702">
        <f>IF('[1]all nodes'!AG703=0,0,INDEX([2]SUP_EL!$C:$D,MATCH('[1]all nodes'!AG703,[2]SUP_EL!$C:$C,0),2))</f>
        <v>0</v>
      </c>
      <c r="O702">
        <f>IF('[1]all nodes'!AH703=0,0,INDEX([2]SUP_EL!$C:$D,MATCH('[1]all nodes'!AH703,[2]SUP_EL!$C:$C,0),2))</f>
        <v>0</v>
      </c>
      <c r="P702">
        <f>IF('[1]all nodes'!AI703=0,0,INDEX([2]SUP_EL!$C:$D,MATCH('[1]all nodes'!AI703,[2]SUP_EL!$C:$C,0),2))</f>
        <v>10</v>
      </c>
      <c r="Q702">
        <f>IF('[1]all nodes'!AJ703=0,0,INDEX([2]SUP_EL!$C:$D,MATCH('[1]all nodes'!AJ703,[2]SUP_EL!$C:$C,0),2))</f>
        <v>0</v>
      </c>
      <c r="R702">
        <f>IF('[1]all nodes'!AK703=0,0,INDEX([2]SUP_EL!$C:$D,MATCH('[1]all nodes'!AK703,[2]SUP_EL!$C:$C,0),2))</f>
        <v>163.1</v>
      </c>
      <c r="S702" s="1">
        <f>'[1]adj supplies'!$AK703</f>
        <v>3630</v>
      </c>
      <c r="T702" s="1">
        <f>'[1]adj supplies'!$AM703</f>
        <v>3998</v>
      </c>
      <c r="U702" s="1">
        <f>'[1]adj supplies'!$AO703</f>
        <v>3998</v>
      </c>
      <c r="V702" s="1">
        <f>'[1]adj supplies'!$AQ703</f>
        <v>3998</v>
      </c>
      <c r="W702" s="1">
        <f>'[1]adj supplies'!$AS703</f>
        <v>3998</v>
      </c>
      <c r="X702" s="1">
        <f>'[1]adj supplies'!$AU703</f>
        <v>3998</v>
      </c>
      <c r="Y702" s="1">
        <f>'[1]adj supplies'!$AY703</f>
        <v>3630</v>
      </c>
      <c r="Z702" s="1">
        <f>'[1]adj supplies'!$BA703</f>
        <v>3998</v>
      </c>
      <c r="AA702" s="1">
        <f>'[1]adj supplies'!$BC703</f>
        <v>3998</v>
      </c>
      <c r="AB702" s="1">
        <f>'[1]adj supplies'!$BE703</f>
        <v>3998</v>
      </c>
      <c r="AC702" s="1">
        <f>'[1]adj supplies'!$BG703</f>
        <v>3998</v>
      </c>
      <c r="AD702" s="1">
        <f>'[1]adj supplies'!$BI703</f>
        <v>3998</v>
      </c>
    </row>
    <row r="703" spans="1:30" x14ac:dyDescent="0.35">
      <c r="A703" t="str">
        <f>'[1]all nodes'!$B704</f>
        <v>Laguna Beach County Water District</v>
      </c>
      <c r="B703">
        <f>'[1]all nodes'!$C704</f>
        <v>1807179</v>
      </c>
      <c r="C703" t="str">
        <f>'[1]all nodes'!$F704</f>
        <v>Recycled water</v>
      </c>
      <c r="D703" t="str">
        <f>'[1]all nodes'!$G704</f>
        <v>El Toro Water District</v>
      </c>
      <c r="E703" t="str">
        <f>'[1]all nodes'!$P704</f>
        <v>Recycled water</v>
      </c>
      <c r="F703" t="str">
        <f>'[1]all nodes'!$Q704</f>
        <v>Recycled water</v>
      </c>
      <c r="G703">
        <f>'[1]all nodes'!Z704</f>
        <v>0</v>
      </c>
      <c r="H703" t="str">
        <f>'[1]all nodes'!AA704</f>
        <v>WW_1807_855</v>
      </c>
      <c r="I703" t="str">
        <f>'[1]all nodes'!AB704</f>
        <v>1807179TREC</v>
      </c>
      <c r="J703" t="str">
        <f>'[1]all nodes'!AC704</f>
        <v>1807179NPD</v>
      </c>
      <c r="K703" t="str">
        <f>'[1]all nodes'!AD704</f>
        <v>1807179E</v>
      </c>
      <c r="L703">
        <f>IF('[1]all nodes'!AE704=0,0,INDEX([2]SUP_EL!$C:$D,MATCH('[1]all nodes'!AE704,[2]SUP_EL!$C:$C,0),2))</f>
        <v>0</v>
      </c>
      <c r="M703">
        <f>IF('[1]all nodes'!AF704=0,0,INDEX([2]SUP_EL!$C:$D,MATCH('[1]all nodes'!AF704,[2]SUP_EL!$C:$C,0),2))</f>
        <v>0</v>
      </c>
      <c r="N703">
        <f>IF('[1]all nodes'!AG704=0,0,INDEX([2]SUP_EL!$C:$D,MATCH('[1]all nodes'!AG704,[2]SUP_EL!$C:$C,0),2))</f>
        <v>10</v>
      </c>
      <c r="O703">
        <f>IF('[1]all nodes'!AH704=0,0,INDEX([2]SUP_EL!$C:$D,MATCH('[1]all nodes'!AH704,[2]SUP_EL!$C:$C,0),2))</f>
        <v>0</v>
      </c>
      <c r="P703">
        <f>IF('[1]all nodes'!AI704=0,0,INDEX([2]SUP_EL!$C:$D,MATCH('[1]all nodes'!AI704,[2]SUP_EL!$C:$C,0),2))</f>
        <v>0</v>
      </c>
      <c r="Q703">
        <f>IF('[1]all nodes'!AJ704=0,0,INDEX([2]SUP_EL!$C:$D,MATCH('[1]all nodes'!AJ704,[2]SUP_EL!$C:$C,0),2))</f>
        <v>97.762499999999989</v>
      </c>
      <c r="R703">
        <f>IF('[1]all nodes'!AK704=0,0,INDEX([2]SUP_EL!$C:$D,MATCH('[1]all nodes'!AK704,[2]SUP_EL!$C:$C,0),2))</f>
        <v>195.72</v>
      </c>
      <c r="S703" s="1">
        <f>'[1]adj supplies'!$AK704</f>
        <v>0</v>
      </c>
      <c r="T703" s="1">
        <f>'[1]adj supplies'!$AM704</f>
        <v>70</v>
      </c>
      <c r="U703" s="1">
        <f>'[1]adj supplies'!$AO704</f>
        <v>70</v>
      </c>
      <c r="V703" s="1">
        <f>'[1]adj supplies'!$AQ704</f>
        <v>70</v>
      </c>
      <c r="W703" s="1">
        <f>'[1]adj supplies'!$AS704</f>
        <v>70</v>
      </c>
      <c r="X703" s="1">
        <f>'[1]adj supplies'!$AU704</f>
        <v>70</v>
      </c>
      <c r="Y703" s="1">
        <f>'[1]adj supplies'!$AY704</f>
        <v>0</v>
      </c>
      <c r="Z703" s="1">
        <f>'[1]adj supplies'!$BA704</f>
        <v>70</v>
      </c>
      <c r="AA703" s="1">
        <f>'[1]adj supplies'!$BC704</f>
        <v>70</v>
      </c>
      <c r="AB703" s="1">
        <f>'[1]adj supplies'!$BE704</f>
        <v>70</v>
      </c>
      <c r="AC703" s="1">
        <f>'[1]adj supplies'!$BG704</f>
        <v>70</v>
      </c>
      <c r="AD703" s="1">
        <f>'[1]adj supplies'!$BI704</f>
        <v>70</v>
      </c>
    </row>
    <row r="704" spans="1:30" x14ac:dyDescent="0.35">
      <c r="A704" t="str">
        <f>'[1]all nodes'!$B705</f>
        <v>Lake Arrowhead Community Services District</v>
      </c>
      <c r="B704">
        <f>'[1]all nodes'!$C705</f>
        <v>1809021</v>
      </c>
      <c r="C704" t="str">
        <f>'[1]all nodes'!$F705</f>
        <v>Groundwater</v>
      </c>
      <c r="D704" t="str">
        <f>'[1]all nodes'!$G705</f>
        <v>Lake Arrowhead and Grass Valley Basins</v>
      </c>
      <c r="E704" t="str">
        <f>'[1]all nodes'!$P705</f>
        <v>Raw water</v>
      </c>
      <c r="F704" t="str">
        <f>'[1]all nodes'!$Q705</f>
        <v>Recycled water</v>
      </c>
      <c r="G704">
        <f>'[1]all nodes'!Z705</f>
        <v>0</v>
      </c>
      <c r="H704">
        <f>'[1]all nodes'!AA705</f>
        <v>0</v>
      </c>
      <c r="I704" t="str">
        <f>'[1]all nodes'!AB705</f>
        <v>GW1809021</v>
      </c>
      <c r="J704" t="str">
        <f>'[1]all nodes'!AC705</f>
        <v>1809021NPD</v>
      </c>
      <c r="K704" t="str">
        <f>'[1]all nodes'!AD705</f>
        <v>1809021E</v>
      </c>
      <c r="L704">
        <f>IF('[1]all nodes'!AE705=0,0,INDEX([2]SUP_EL!$C:$D,MATCH('[1]all nodes'!AE705,[2]SUP_EL!$C:$C,0),2))</f>
        <v>0</v>
      </c>
      <c r="M704">
        <f>IF('[1]all nodes'!AF705=0,0,INDEX([2]SUP_EL!$C:$D,MATCH('[1]all nodes'!AF705,[2]SUP_EL!$C:$C,0),2))</f>
        <v>0</v>
      </c>
      <c r="N704">
        <f>IF('[1]all nodes'!AG705=0,0,INDEX([2]SUP_EL!$C:$D,MATCH('[1]all nodes'!AG705,[2]SUP_EL!$C:$C,0),2))</f>
        <v>0</v>
      </c>
      <c r="O704">
        <f>IF('[1]all nodes'!AH705=0,0,INDEX([2]SUP_EL!$C:$D,MATCH('[1]all nodes'!AH705,[2]SUP_EL!$C:$C,0),2))</f>
        <v>0</v>
      </c>
      <c r="P704">
        <f>IF('[1]all nodes'!AI705=0,0,INDEX([2]SUP_EL!$C:$D,MATCH('[1]all nodes'!AI705,[2]SUP_EL!$C:$C,0),2))</f>
        <v>362</v>
      </c>
      <c r="Q704">
        <f>IF('[1]all nodes'!AJ705=0,0,INDEX([2]SUP_EL!$C:$D,MATCH('[1]all nodes'!AJ705,[2]SUP_EL!$C:$C,0),2))</f>
        <v>3</v>
      </c>
      <c r="R704">
        <f>IF('[1]all nodes'!AK705=0,0,INDEX([2]SUP_EL!$C:$D,MATCH('[1]all nodes'!AK705,[2]SUP_EL!$C:$C,0),2))</f>
        <v>163.1</v>
      </c>
      <c r="S704" s="1">
        <f>'[1]adj supplies'!$AK705</f>
        <v>156</v>
      </c>
      <c r="T704" s="1">
        <f>'[1]adj supplies'!$AM705</f>
        <v>225</v>
      </c>
      <c r="U704" s="1">
        <f>'[1]adj supplies'!$AO705</f>
        <v>225</v>
      </c>
      <c r="V704" s="1">
        <f>'[1]adj supplies'!$AQ705</f>
        <v>225</v>
      </c>
      <c r="W704" s="1">
        <f>'[1]adj supplies'!$AS705</f>
        <v>225</v>
      </c>
      <c r="X704" s="1">
        <f>'[1]adj supplies'!$AU705</f>
        <v>225</v>
      </c>
      <c r="Y704" s="1">
        <f>'[1]adj supplies'!$AY705</f>
        <v>156</v>
      </c>
      <c r="Z704" s="1">
        <f>'[1]adj supplies'!$BA705</f>
        <v>225</v>
      </c>
      <c r="AA704" s="1">
        <f>'[1]adj supplies'!$BC705</f>
        <v>225</v>
      </c>
      <c r="AB704" s="1">
        <f>'[1]adj supplies'!$BE705</f>
        <v>225</v>
      </c>
      <c r="AC704" s="1">
        <f>'[1]adj supplies'!$BG705</f>
        <v>225</v>
      </c>
      <c r="AD704" s="1">
        <f>'[1]adj supplies'!$BI705</f>
        <v>225</v>
      </c>
    </row>
    <row r="705" spans="1:30" x14ac:dyDescent="0.35">
      <c r="A705" t="str">
        <f>'[1]all nodes'!$B706</f>
        <v>Lake Arrowhead Community Services District</v>
      </c>
      <c r="B705">
        <f>'[1]all nodes'!$C706</f>
        <v>1809021</v>
      </c>
      <c r="C705" t="str">
        <f>'[1]all nodes'!$F706</f>
        <v>Purchased or Imported  Water</v>
      </c>
      <c r="D705" t="str">
        <f>'[1]all nodes'!$G706</f>
        <v>CLAWA</v>
      </c>
      <c r="E705" t="str">
        <f>'[1]all nodes'!$P706</f>
        <v>Raw water</v>
      </c>
      <c r="F705" t="str">
        <f>'[1]all nodes'!$Q706</f>
        <v>Drinking water</v>
      </c>
      <c r="G705">
        <f>'[1]all nodes'!Z706</f>
        <v>0</v>
      </c>
      <c r="H705">
        <f>'[1]all nodes'!AA706</f>
        <v>0</v>
      </c>
      <c r="I705" t="str">
        <f>'[1]all nodes'!AB706</f>
        <v>1809013PD</v>
      </c>
      <c r="J705" t="str">
        <f>'[1]all nodes'!AC706</f>
        <v>1809021PD</v>
      </c>
      <c r="K705" t="str">
        <f>'[1]all nodes'!AD706</f>
        <v>1809021E</v>
      </c>
      <c r="L705">
        <f>IF('[1]all nodes'!AE706=0,0,INDEX([2]SUP_EL!$C:$D,MATCH('[1]all nodes'!AE706,[2]SUP_EL!$C:$C,0),2))</f>
        <v>0</v>
      </c>
      <c r="M705">
        <f>IF('[1]all nodes'!AF706=0,0,INDEX([2]SUP_EL!$C:$D,MATCH('[1]all nodes'!AF706,[2]SUP_EL!$C:$C,0),2))</f>
        <v>0</v>
      </c>
      <c r="N705">
        <f>IF('[1]all nodes'!AG706=0,0,INDEX([2]SUP_EL!$C:$D,MATCH('[1]all nodes'!AG706,[2]SUP_EL!$C:$C,0),2))</f>
        <v>0</v>
      </c>
      <c r="O705">
        <f>IF('[1]all nodes'!AH706=0,0,INDEX([2]SUP_EL!$C:$D,MATCH('[1]all nodes'!AH706,[2]SUP_EL!$C:$C,0),2))</f>
        <v>0</v>
      </c>
      <c r="P705">
        <f>IF('[1]all nodes'!AI706=0,0,INDEX([2]SUP_EL!$C:$D,MATCH('[1]all nodes'!AI706,[2]SUP_EL!$C:$C,0),2))</f>
        <v>10</v>
      </c>
      <c r="Q705">
        <f>IF('[1]all nodes'!AJ706=0,0,INDEX([2]SUP_EL!$C:$D,MATCH('[1]all nodes'!AJ706,[2]SUP_EL!$C:$C,0),2))</f>
        <v>0</v>
      </c>
      <c r="R705">
        <f>IF('[1]all nodes'!AK706=0,0,INDEX([2]SUP_EL!$C:$D,MATCH('[1]all nodes'!AK706,[2]SUP_EL!$C:$C,0),2))</f>
        <v>163.1</v>
      </c>
      <c r="S705" s="1">
        <f>'[1]adj supplies'!$AK706</f>
        <v>37</v>
      </c>
      <c r="T705" s="1">
        <f>'[1]adj supplies'!$AM706</f>
        <v>212</v>
      </c>
      <c r="U705" s="1">
        <f>'[1]adj supplies'!$AO706</f>
        <v>212</v>
      </c>
      <c r="V705" s="1">
        <f>'[1]adj supplies'!$AQ706</f>
        <v>212</v>
      </c>
      <c r="W705" s="1">
        <f>'[1]adj supplies'!$AS706</f>
        <v>212</v>
      </c>
      <c r="X705" s="1">
        <f>'[1]adj supplies'!$AU706</f>
        <v>212</v>
      </c>
      <c r="Y705" s="1">
        <f>'[1]adj supplies'!$AY706</f>
        <v>37</v>
      </c>
      <c r="Z705" s="1">
        <f>'[1]adj supplies'!$BA706</f>
        <v>212</v>
      </c>
      <c r="AA705" s="1">
        <f>'[1]adj supplies'!$BC706</f>
        <v>212</v>
      </c>
      <c r="AB705" s="1">
        <f>'[1]adj supplies'!$BE706</f>
        <v>212</v>
      </c>
      <c r="AC705" s="1">
        <f>'[1]adj supplies'!$BG706</f>
        <v>212</v>
      </c>
      <c r="AD705" s="1">
        <f>'[1]adj supplies'!$BI706</f>
        <v>212</v>
      </c>
    </row>
    <row r="706" spans="1:30" x14ac:dyDescent="0.35">
      <c r="A706" t="str">
        <f>'[1]all nodes'!$B707</f>
        <v>Lake Arrowhead Community Services District</v>
      </c>
      <c r="B706">
        <f>'[1]all nodes'!$C707</f>
        <v>1809021</v>
      </c>
      <c r="C706" t="str">
        <f>'[1]all nodes'!$F707</f>
        <v>Recycled water</v>
      </c>
      <c r="D706" t="str">
        <f>'[1]all nodes'!$G707</f>
        <v>Lake Arrowhead Community Services District</v>
      </c>
      <c r="E706" t="str">
        <f>'[1]all nodes'!$P707</f>
        <v>Recycled water</v>
      </c>
      <c r="F706" t="str">
        <f>'[1]all nodes'!$Q707</f>
        <v>Recycled water</v>
      </c>
      <c r="G706">
        <f>'[1]all nodes'!Z707</f>
        <v>0</v>
      </c>
      <c r="H706" t="str">
        <f>'[1]all nodes'!AA707</f>
        <v>WW_1809_1385</v>
      </c>
      <c r="I706" t="str">
        <f>'[1]all nodes'!AB707</f>
        <v>1809021TREC</v>
      </c>
      <c r="J706" t="str">
        <f>'[1]all nodes'!AC707</f>
        <v>1809021NPD</v>
      </c>
      <c r="K706" t="str">
        <f>'[1]all nodes'!AD707</f>
        <v>1809021E</v>
      </c>
      <c r="L706" t="e">
        <f>IF('[1]all nodes'!AE707=0,0,INDEX([2]SUP_EL!$C:$D,MATCH('[1]all nodes'!AE707,[2]SUP_EL!$C:$C,0),2))</f>
        <v>#N/A</v>
      </c>
      <c r="M706" t="e">
        <f>IF('[1]all nodes'!AF707=0,0,INDEX([2]SUP_EL!$C:$D,MATCH('[1]all nodes'!AF707,[2]SUP_EL!$C:$C,0),2))</f>
        <v>#N/A</v>
      </c>
      <c r="N706">
        <f>IF('[1]all nodes'!AG707=0,0,INDEX([2]SUP_EL!$C:$D,MATCH('[1]all nodes'!AG707,[2]SUP_EL!$C:$C,0),2))</f>
        <v>10</v>
      </c>
      <c r="O706">
        <f>IF('[1]all nodes'!AH707=0,0,INDEX([2]SUP_EL!$C:$D,MATCH('[1]all nodes'!AH707,[2]SUP_EL!$C:$C,0),2))</f>
        <v>0</v>
      </c>
      <c r="P706">
        <f>IF('[1]all nodes'!AI707=0,0,INDEX([2]SUP_EL!$C:$D,MATCH('[1]all nodes'!AI707,[2]SUP_EL!$C:$C,0),2))</f>
        <v>0</v>
      </c>
      <c r="Q706">
        <f>IF('[1]all nodes'!AJ707=0,0,INDEX([2]SUP_EL!$C:$D,MATCH('[1]all nodes'!AJ707,[2]SUP_EL!$C:$C,0),2))</f>
        <v>97.762499999999989</v>
      </c>
      <c r="R706">
        <f>IF('[1]all nodes'!AK707=0,0,INDEX([2]SUP_EL!$C:$D,MATCH('[1]all nodes'!AK707,[2]SUP_EL!$C:$C,0),2))</f>
        <v>195.72</v>
      </c>
      <c r="S706" s="1">
        <f>'[1]adj supplies'!$AK707</f>
        <v>219</v>
      </c>
      <c r="T706" s="1">
        <f>'[1]adj supplies'!$AM707</f>
        <v>250</v>
      </c>
      <c r="U706" s="1">
        <f>'[1]adj supplies'!$AO707</f>
        <v>250</v>
      </c>
      <c r="V706" s="1">
        <f>'[1]adj supplies'!$AQ707</f>
        <v>250</v>
      </c>
      <c r="W706" s="1">
        <f>'[1]adj supplies'!$AS707</f>
        <v>250</v>
      </c>
      <c r="X706" s="1">
        <f>'[1]adj supplies'!$AU707</f>
        <v>250</v>
      </c>
      <c r="Y706" s="1">
        <f>'[1]adj supplies'!$AY707</f>
        <v>219</v>
      </c>
      <c r="Z706" s="1">
        <f>'[1]adj supplies'!$BA707</f>
        <v>250</v>
      </c>
      <c r="AA706" s="1">
        <f>'[1]adj supplies'!$BC707</f>
        <v>250</v>
      </c>
      <c r="AB706" s="1">
        <f>'[1]adj supplies'!$BE707</f>
        <v>250</v>
      </c>
      <c r="AC706" s="1">
        <f>'[1]adj supplies'!$BG707</f>
        <v>250</v>
      </c>
      <c r="AD706" s="1">
        <f>'[1]adj supplies'!$BI707</f>
        <v>250</v>
      </c>
    </row>
    <row r="707" spans="1:30" x14ac:dyDescent="0.35">
      <c r="A707" t="str">
        <f>'[1]all nodes'!$B708</f>
        <v>Lake Arrowhead Community Services District</v>
      </c>
      <c r="B707">
        <f>'[1]all nodes'!$C708</f>
        <v>1809021</v>
      </c>
      <c r="C707" t="str">
        <f>'[1]all nodes'!$F708</f>
        <v>Surface water</v>
      </c>
      <c r="D707" t="str">
        <f>'[1]all nodes'!$G708</f>
        <v>Lake Arrowhead</v>
      </c>
      <c r="E707" t="str">
        <f>'[1]all nodes'!$P708</f>
        <v>Raw water</v>
      </c>
      <c r="F707" t="str">
        <f>'[1]all nodes'!$Q708</f>
        <v>Drinking water</v>
      </c>
      <c r="G707">
        <f>'[1]all nodes'!Z708</f>
        <v>0</v>
      </c>
      <c r="H707">
        <f>'[1]all nodes'!AA708</f>
        <v>0</v>
      </c>
      <c r="I707" t="str">
        <f>'[1]all nodes'!AB708</f>
        <v>RES_1809021</v>
      </c>
      <c r="J707" t="str">
        <f>'[1]all nodes'!AC708</f>
        <v>1809021PD</v>
      </c>
      <c r="K707" t="str">
        <f>'[1]all nodes'!AD708</f>
        <v>1809021E</v>
      </c>
      <c r="L707">
        <f>IF('[1]all nodes'!AE708=0,0,INDEX([2]SUP_EL!$C:$D,MATCH('[1]all nodes'!AE708,[2]SUP_EL!$C:$C,0),2))</f>
        <v>0</v>
      </c>
      <c r="M707">
        <f>IF('[1]all nodes'!AF708=0,0,INDEX([2]SUP_EL!$C:$D,MATCH('[1]all nodes'!AF708,[2]SUP_EL!$C:$C,0),2))</f>
        <v>0</v>
      </c>
      <c r="N707">
        <f>IF('[1]all nodes'!AG708=0,0,INDEX([2]SUP_EL!$C:$D,MATCH('[1]all nodes'!AG708,[2]SUP_EL!$C:$C,0),2))</f>
        <v>0</v>
      </c>
      <c r="O707">
        <f>IF('[1]all nodes'!AH708=0,0,INDEX([2]SUP_EL!$C:$D,MATCH('[1]all nodes'!AH708,[2]SUP_EL!$C:$C,0),2))</f>
        <v>0</v>
      </c>
      <c r="P707">
        <f>IF('[1]all nodes'!AI708=0,0,INDEX([2]SUP_EL!$C:$D,MATCH('[1]all nodes'!AI708,[2]SUP_EL!$C:$C,0),2))</f>
        <v>24.669637099999999</v>
      </c>
      <c r="Q707">
        <f>IF('[1]all nodes'!AJ708=0,0,INDEX([2]SUP_EL!$C:$D,MATCH('[1]all nodes'!AJ708,[2]SUP_EL!$C:$C,0),2))</f>
        <v>44</v>
      </c>
      <c r="R707">
        <f>IF('[1]all nodes'!AK708=0,0,INDEX([2]SUP_EL!$C:$D,MATCH('[1]all nodes'!AK708,[2]SUP_EL!$C:$C,0),2))</f>
        <v>163.1</v>
      </c>
      <c r="S707" s="1">
        <f>'[1]adj supplies'!$AK708</f>
        <v>1078</v>
      </c>
      <c r="T707" s="1">
        <f>'[1]adj supplies'!$AM708</f>
        <v>1566</v>
      </c>
      <c r="U707" s="1">
        <f>'[1]adj supplies'!$AO708</f>
        <v>1566</v>
      </c>
      <c r="V707" s="1">
        <f>'[1]adj supplies'!$AQ708</f>
        <v>1566</v>
      </c>
      <c r="W707" s="1">
        <f>'[1]adj supplies'!$AS708</f>
        <v>1566</v>
      </c>
      <c r="X707" s="1">
        <f>'[1]adj supplies'!$AU708</f>
        <v>1566</v>
      </c>
      <c r="Y707" s="1">
        <f>'[1]adj supplies'!$AY708</f>
        <v>1078</v>
      </c>
      <c r="Z707" s="1">
        <f>'[1]adj supplies'!$BA708</f>
        <v>1566</v>
      </c>
      <c r="AA707" s="1">
        <f>'[1]adj supplies'!$BC708</f>
        <v>1566</v>
      </c>
      <c r="AB707" s="1">
        <f>'[1]adj supplies'!$BE708</f>
        <v>1566</v>
      </c>
      <c r="AC707" s="1">
        <f>'[1]adj supplies'!$BG708</f>
        <v>1566</v>
      </c>
      <c r="AD707" s="1">
        <f>'[1]adj supplies'!$BI708</f>
        <v>1566</v>
      </c>
    </row>
    <row r="708" spans="1:30" x14ac:dyDescent="0.35">
      <c r="A708" t="str">
        <f>'[1]all nodes'!$B709</f>
        <v>Lake Hemet Municipal Water District</v>
      </c>
      <c r="B708">
        <f>'[1]all nodes'!$C709</f>
        <v>1807181</v>
      </c>
      <c r="C708" t="str">
        <f>'[1]all nodes'!$F709</f>
        <v>Groundwater</v>
      </c>
      <c r="D708" t="str">
        <f>'[1]all nodes'!$G709</f>
        <v>Ag Irrigation</v>
      </c>
      <c r="E708" t="str">
        <f>'[1]all nodes'!$P709</f>
        <v>Raw water</v>
      </c>
      <c r="F708" t="str">
        <f>'[1]all nodes'!$Q709</f>
        <v>Raw water</v>
      </c>
      <c r="G708">
        <f>'[1]all nodes'!Z709</f>
        <v>0</v>
      </c>
      <c r="H708">
        <f>'[1]all nodes'!AA709</f>
        <v>0</v>
      </c>
      <c r="I708" t="str">
        <f>'[1]all nodes'!AB709</f>
        <v>GW1807-8-05</v>
      </c>
      <c r="J708" t="str">
        <f>'[1]all nodes'!AC709</f>
        <v>1807181NPD</v>
      </c>
      <c r="K708" t="str">
        <f>'[1]all nodes'!AD709</f>
        <v>1807181E</v>
      </c>
      <c r="L708">
        <f>IF('[1]all nodes'!AE709=0,0,INDEX([2]SUP_EL!$C:$D,MATCH('[1]all nodes'!AE709,[2]SUP_EL!$C:$C,0),2))</f>
        <v>0</v>
      </c>
      <c r="M708">
        <f>IF('[1]all nodes'!AF709=0,0,INDEX([2]SUP_EL!$C:$D,MATCH('[1]all nodes'!AF709,[2]SUP_EL!$C:$C,0),2))</f>
        <v>0</v>
      </c>
      <c r="N708">
        <f>IF('[1]all nodes'!AG709=0,0,INDEX([2]SUP_EL!$C:$D,MATCH('[1]all nodes'!AG709,[2]SUP_EL!$C:$C,0),2))</f>
        <v>0</v>
      </c>
      <c r="O708">
        <f>IF('[1]all nodes'!AH709=0,0,INDEX([2]SUP_EL!$C:$D,MATCH('[1]all nodes'!AH709,[2]SUP_EL!$C:$C,0),2))</f>
        <v>0</v>
      </c>
      <c r="P708">
        <f>IF('[1]all nodes'!AI709=0,0,INDEX([2]SUP_EL!$C:$D,MATCH('[1]all nodes'!AI709,[2]SUP_EL!$C:$C,0),2))</f>
        <v>579</v>
      </c>
      <c r="Q708">
        <f>IF('[1]all nodes'!AJ709=0,0,INDEX([2]SUP_EL!$C:$D,MATCH('[1]all nodes'!AJ709,[2]SUP_EL!$C:$C,0),2))</f>
        <v>65.5</v>
      </c>
      <c r="R708">
        <f>IF('[1]all nodes'!AK709=0,0,INDEX([2]SUP_EL!$C:$D,MATCH('[1]all nodes'!AK709,[2]SUP_EL!$C:$C,0),2))</f>
        <v>163.1</v>
      </c>
      <c r="S708" s="1">
        <f>'[1]adj supplies'!$AK709</f>
        <v>417.65625</v>
      </c>
      <c r="T708" s="1">
        <f>'[1]adj supplies'!$AM709</f>
        <v>750</v>
      </c>
      <c r="U708" s="1">
        <f>'[1]adj supplies'!$AO709</f>
        <v>750</v>
      </c>
      <c r="V708" s="1">
        <f>'[1]adj supplies'!$AQ709</f>
        <v>750</v>
      </c>
      <c r="W708" s="1">
        <f>'[1]adj supplies'!$AS709</f>
        <v>750</v>
      </c>
      <c r="X708" s="1">
        <f>'[1]adj supplies'!$AU709</f>
        <v>750</v>
      </c>
      <c r="Y708" s="1">
        <f>'[1]adj supplies'!$AY709</f>
        <v>417.65625</v>
      </c>
      <c r="Z708" s="1">
        <f>'[1]adj supplies'!$BA709</f>
        <v>750</v>
      </c>
      <c r="AA708" s="1">
        <f>'[1]adj supplies'!$BC709</f>
        <v>750</v>
      </c>
      <c r="AB708" s="1">
        <f>'[1]adj supplies'!$BE709</f>
        <v>750</v>
      </c>
      <c r="AC708" s="1">
        <f>'[1]adj supplies'!$BG709</f>
        <v>750</v>
      </c>
      <c r="AD708" s="1">
        <f>'[1]adj supplies'!$BI709</f>
        <v>750</v>
      </c>
    </row>
    <row r="709" spans="1:30" x14ac:dyDescent="0.35">
      <c r="A709" t="str">
        <f>'[1]all nodes'!$B710</f>
        <v>Lake Hemet Municipal Water District</v>
      </c>
      <c r="B709">
        <f>'[1]all nodes'!$C710</f>
        <v>1807181</v>
      </c>
      <c r="C709" t="str">
        <f>'[1]all nodes'!$F710</f>
        <v>Groundwater</v>
      </c>
      <c r="D709" t="str">
        <f>'[1]all nodes'!$G710</f>
        <v>Potable</v>
      </c>
      <c r="E709" t="str">
        <f>'[1]all nodes'!$P710</f>
        <v>Raw water</v>
      </c>
      <c r="F709" t="str">
        <f>'[1]all nodes'!$Q710</f>
        <v>Drinking water</v>
      </c>
      <c r="G709">
        <f>'[1]all nodes'!Z710</f>
        <v>0</v>
      </c>
      <c r="H709">
        <f>'[1]all nodes'!AA710</f>
        <v>0</v>
      </c>
      <c r="I709" t="str">
        <f>'[1]all nodes'!AB710</f>
        <v>GW1807-8-05</v>
      </c>
      <c r="J709" t="str">
        <f>'[1]all nodes'!AC710</f>
        <v>1807181PD</v>
      </c>
      <c r="K709" t="str">
        <f>'[1]all nodes'!AD710</f>
        <v>1807181E</v>
      </c>
      <c r="L709">
        <f>IF('[1]all nodes'!AE710=0,0,INDEX([2]SUP_EL!$C:$D,MATCH('[1]all nodes'!AE710,[2]SUP_EL!$C:$C,0),2))</f>
        <v>0</v>
      </c>
      <c r="M709">
        <f>IF('[1]all nodes'!AF710=0,0,INDEX([2]SUP_EL!$C:$D,MATCH('[1]all nodes'!AF710,[2]SUP_EL!$C:$C,0),2))</f>
        <v>0</v>
      </c>
      <c r="N709">
        <f>IF('[1]all nodes'!AG710=0,0,INDEX([2]SUP_EL!$C:$D,MATCH('[1]all nodes'!AG710,[2]SUP_EL!$C:$C,0),2))</f>
        <v>0</v>
      </c>
      <c r="O709">
        <f>IF('[1]all nodes'!AH710=0,0,INDEX([2]SUP_EL!$C:$D,MATCH('[1]all nodes'!AH710,[2]SUP_EL!$C:$C,0),2))</f>
        <v>0</v>
      </c>
      <c r="P709">
        <f>IF('[1]all nodes'!AI710=0,0,INDEX([2]SUP_EL!$C:$D,MATCH('[1]all nodes'!AI710,[2]SUP_EL!$C:$C,0),2))</f>
        <v>579</v>
      </c>
      <c r="Q709">
        <f>IF('[1]all nodes'!AJ710=0,0,INDEX([2]SUP_EL!$C:$D,MATCH('[1]all nodes'!AJ710,[2]SUP_EL!$C:$C,0),2))</f>
        <v>65.5</v>
      </c>
      <c r="R709">
        <f>IF('[1]all nodes'!AK710=0,0,INDEX([2]SUP_EL!$C:$D,MATCH('[1]all nodes'!AK710,[2]SUP_EL!$C:$C,0),2))</f>
        <v>163.1</v>
      </c>
      <c r="S709" s="1">
        <f>'[1]adj supplies'!$AK710</f>
        <v>5262.46875</v>
      </c>
      <c r="T709" s="1">
        <f>'[1]adj supplies'!$AM710</f>
        <v>9450</v>
      </c>
      <c r="U709" s="1">
        <f>'[1]adj supplies'!$AO710</f>
        <v>9970</v>
      </c>
      <c r="V709" s="1">
        <f>'[1]adj supplies'!$AQ710</f>
        <v>10530</v>
      </c>
      <c r="W709" s="1">
        <f>'[1]adj supplies'!$AS710</f>
        <v>11060</v>
      </c>
      <c r="X709" s="1">
        <f>'[1]adj supplies'!$AU710</f>
        <v>11060</v>
      </c>
      <c r="Y709" s="1">
        <f>'[1]adj supplies'!$AY710</f>
        <v>5262.46875</v>
      </c>
      <c r="Z709" s="1">
        <f>'[1]adj supplies'!$BA710</f>
        <v>9450</v>
      </c>
      <c r="AA709" s="1">
        <f>'[1]adj supplies'!$BC710</f>
        <v>9970</v>
      </c>
      <c r="AB709" s="1">
        <f>'[1]adj supplies'!$BE710</f>
        <v>10530</v>
      </c>
      <c r="AC709" s="1">
        <f>'[1]adj supplies'!$BG710</f>
        <v>11060</v>
      </c>
      <c r="AD709" s="1">
        <f>'[1]adj supplies'!$BI710</f>
        <v>11060</v>
      </c>
    </row>
    <row r="710" spans="1:30" x14ac:dyDescent="0.35">
      <c r="A710" t="str">
        <f>'[1]all nodes'!$B711</f>
        <v>Lake Hemet Municipal Water District</v>
      </c>
      <c r="B710">
        <f>'[1]all nodes'!$C711</f>
        <v>1807181</v>
      </c>
      <c r="C710" t="str">
        <f>'[1]all nodes'!$F711</f>
        <v>Purchased or Imported  Water</v>
      </c>
      <c r="D710" t="str">
        <f>'[1]all nodes'!$G711</f>
        <v>Potable</v>
      </c>
      <c r="E710" t="str">
        <f>'[1]all nodes'!$P711</f>
        <v>Raw water</v>
      </c>
      <c r="F710" t="str">
        <f>'[1]all nodes'!$Q711</f>
        <v>Drinking water</v>
      </c>
      <c r="G710">
        <f>'[1]all nodes'!Z711</f>
        <v>0</v>
      </c>
      <c r="H710">
        <f>'[1]all nodes'!AA711</f>
        <v>0</v>
      </c>
      <c r="I710">
        <f>'[1]all nodes'!AB711</f>
        <v>0</v>
      </c>
      <c r="J710" t="str">
        <f>'[1]all nodes'!AC711</f>
        <v>1807087IMP</v>
      </c>
      <c r="K710" t="str">
        <f>'[1]all nodes'!AD711</f>
        <v>1807181E</v>
      </c>
      <c r="L710">
        <f>IF('[1]all nodes'!AE711=0,0,INDEX([2]SUP_EL!$C:$D,MATCH('[1]all nodes'!AE711,[2]SUP_EL!$C:$C,0),2))</f>
        <v>0</v>
      </c>
      <c r="M710">
        <f>IF('[1]all nodes'!AF711=0,0,INDEX([2]SUP_EL!$C:$D,MATCH('[1]all nodes'!AF711,[2]SUP_EL!$C:$C,0),2))</f>
        <v>0</v>
      </c>
      <c r="N710">
        <f>IF('[1]all nodes'!AG711=0,0,INDEX([2]SUP_EL!$C:$D,MATCH('[1]all nodes'!AG711,[2]SUP_EL!$C:$C,0),2))</f>
        <v>0</v>
      </c>
      <c r="O710">
        <f>IF('[1]all nodes'!AH711=0,0,INDEX([2]SUP_EL!$C:$D,MATCH('[1]all nodes'!AH711,[2]SUP_EL!$C:$C,0),2))</f>
        <v>0</v>
      </c>
      <c r="P710">
        <f>IF('[1]all nodes'!AI711=0,0,INDEX([2]SUP_EL!$C:$D,MATCH('[1]all nodes'!AI711,[2]SUP_EL!$C:$C,0),2))</f>
        <v>0</v>
      </c>
      <c r="Q710">
        <f>IF('[1]all nodes'!AJ711=0,0,INDEX([2]SUP_EL!$C:$D,MATCH('[1]all nodes'!AJ711,[2]SUP_EL!$C:$C,0),2))</f>
        <v>10</v>
      </c>
      <c r="R710">
        <f>IF('[1]all nodes'!AK711=0,0,INDEX([2]SUP_EL!$C:$D,MATCH('[1]all nodes'!AK711,[2]SUP_EL!$C:$C,0),2))</f>
        <v>163.1</v>
      </c>
      <c r="S710" s="1">
        <f>'[1]adj supplies'!$AK711</f>
        <v>458.4</v>
      </c>
      <c r="T710" s="1">
        <f>'[1]adj supplies'!$AM711</f>
        <v>300</v>
      </c>
      <c r="U710" s="1">
        <f>'[1]adj supplies'!$AO711</f>
        <v>300</v>
      </c>
      <c r="V710" s="1">
        <f>'[1]adj supplies'!$AQ711</f>
        <v>300</v>
      </c>
      <c r="W710" s="1">
        <f>'[1]adj supplies'!$AS711</f>
        <v>300</v>
      </c>
      <c r="X710" s="1">
        <f>'[1]adj supplies'!$AU711</f>
        <v>300</v>
      </c>
      <c r="Y710" s="1">
        <f>'[1]adj supplies'!$AY711</f>
        <v>458.4</v>
      </c>
      <c r="Z710" s="1">
        <f>'[1]adj supplies'!$BA711</f>
        <v>300</v>
      </c>
      <c r="AA710" s="1">
        <f>'[1]adj supplies'!$BC711</f>
        <v>300</v>
      </c>
      <c r="AB710" s="1">
        <f>'[1]adj supplies'!$BE711</f>
        <v>300</v>
      </c>
      <c r="AC710" s="1">
        <f>'[1]adj supplies'!$BG711</f>
        <v>300</v>
      </c>
      <c r="AD710" s="1">
        <f>'[1]adj supplies'!$BI711</f>
        <v>300</v>
      </c>
    </row>
    <row r="711" spans="1:30" x14ac:dyDescent="0.35">
      <c r="A711" t="str">
        <f>'[1]all nodes'!$B712</f>
        <v>Lake Hemet Municipal Water District</v>
      </c>
      <c r="B711">
        <f>'[1]all nodes'!$C712</f>
        <v>1807181</v>
      </c>
      <c r="C711" t="str">
        <f>'[1]all nodes'!$F712</f>
        <v>Purchased or Imported  Water</v>
      </c>
      <c r="D711" t="str">
        <f>'[1]all nodes'!$G712</f>
        <v>Raw- Ag Irrigation</v>
      </c>
      <c r="E711" t="str">
        <f>'[1]all nodes'!$P712</f>
        <v>Raw water</v>
      </c>
      <c r="F711" t="str">
        <f>'[1]all nodes'!$Q712</f>
        <v>Raw water</v>
      </c>
      <c r="G711">
        <f>'[1]all nodes'!Z712</f>
        <v>0</v>
      </c>
      <c r="H711">
        <f>'[1]all nodes'!AA712</f>
        <v>0</v>
      </c>
      <c r="I711">
        <f>'[1]all nodes'!AB712</f>
        <v>0</v>
      </c>
      <c r="J711" t="str">
        <f>'[1]all nodes'!AC712</f>
        <v>1807087IMP</v>
      </c>
      <c r="K711" t="str">
        <f>'[1]all nodes'!AD712</f>
        <v>1807181E</v>
      </c>
      <c r="L711">
        <f>IF('[1]all nodes'!AE712=0,0,INDEX([2]SUP_EL!$C:$D,MATCH('[1]all nodes'!AE712,[2]SUP_EL!$C:$C,0),2))</f>
        <v>0</v>
      </c>
      <c r="M711">
        <f>IF('[1]all nodes'!AF712=0,0,INDEX([2]SUP_EL!$C:$D,MATCH('[1]all nodes'!AF712,[2]SUP_EL!$C:$C,0),2))</f>
        <v>0</v>
      </c>
      <c r="N711">
        <f>IF('[1]all nodes'!AG712=0,0,INDEX([2]SUP_EL!$C:$D,MATCH('[1]all nodes'!AG712,[2]SUP_EL!$C:$C,0),2))</f>
        <v>0</v>
      </c>
      <c r="O711">
        <f>IF('[1]all nodes'!AH712=0,0,INDEX([2]SUP_EL!$C:$D,MATCH('[1]all nodes'!AH712,[2]SUP_EL!$C:$C,0),2))</f>
        <v>0</v>
      </c>
      <c r="P711">
        <f>IF('[1]all nodes'!AI712=0,0,INDEX([2]SUP_EL!$C:$D,MATCH('[1]all nodes'!AI712,[2]SUP_EL!$C:$C,0),2))</f>
        <v>0</v>
      </c>
      <c r="Q711">
        <f>IF('[1]all nodes'!AJ712=0,0,INDEX([2]SUP_EL!$C:$D,MATCH('[1]all nodes'!AJ712,[2]SUP_EL!$C:$C,0),2))</f>
        <v>10</v>
      </c>
      <c r="R711">
        <f>IF('[1]all nodes'!AK712=0,0,INDEX([2]SUP_EL!$C:$D,MATCH('[1]all nodes'!AK712,[2]SUP_EL!$C:$C,0),2))</f>
        <v>163.1</v>
      </c>
      <c r="S711" s="1">
        <f>'[1]adj supplies'!$AK712</f>
        <v>1069.5999999999999</v>
      </c>
      <c r="T711" s="1">
        <f>'[1]adj supplies'!$AM712</f>
        <v>1000</v>
      </c>
      <c r="U711" s="1">
        <f>'[1]adj supplies'!$AO712</f>
        <v>1000</v>
      </c>
      <c r="V711" s="1">
        <f>'[1]adj supplies'!$AQ712</f>
        <v>1000</v>
      </c>
      <c r="W711" s="1">
        <f>'[1]adj supplies'!$AS712</f>
        <v>1000</v>
      </c>
      <c r="X711" s="1">
        <f>'[1]adj supplies'!$AU712</f>
        <v>1000</v>
      </c>
      <c r="Y711" s="1">
        <f>'[1]adj supplies'!$AY712</f>
        <v>1069.5999999999999</v>
      </c>
      <c r="Z711" s="1">
        <f>'[1]adj supplies'!$BA712</f>
        <v>1000</v>
      </c>
      <c r="AA711" s="1">
        <f>'[1]adj supplies'!$BC712</f>
        <v>1000</v>
      </c>
      <c r="AB711" s="1">
        <f>'[1]adj supplies'!$BE712</f>
        <v>1000</v>
      </c>
      <c r="AC711" s="1">
        <f>'[1]adj supplies'!$BG712</f>
        <v>1000</v>
      </c>
      <c r="AD711" s="1">
        <f>'[1]adj supplies'!$BI712</f>
        <v>1000</v>
      </c>
    </row>
    <row r="712" spans="1:30" x14ac:dyDescent="0.35">
      <c r="A712" t="str">
        <f>'[1]all nodes'!$B713</f>
        <v>Lake Hemet Municipal Water District</v>
      </c>
      <c r="B712">
        <f>'[1]all nodes'!$C713</f>
        <v>1807181</v>
      </c>
      <c r="C712" t="str">
        <f>'[1]all nodes'!$F713</f>
        <v>Recycled Water</v>
      </c>
      <c r="D712" t="str">
        <f>'[1]all nodes'!$G713</f>
        <v>Eastern Municipal Water District</v>
      </c>
      <c r="E712" t="str">
        <f>'[1]all nodes'!$P713</f>
        <v>Recycled water</v>
      </c>
      <c r="F712" t="str">
        <f>'[1]all nodes'!$Q713</f>
        <v>Recycled water</v>
      </c>
      <c r="G712">
        <f>'[1]all nodes'!Z713</f>
        <v>0</v>
      </c>
      <c r="H712" t="str">
        <f>'[1]all nodes'!AA713</f>
        <v>1807087REC</v>
      </c>
      <c r="I712" t="str">
        <f>'[1]all nodes'!AB713</f>
        <v>1807181TREC</v>
      </c>
      <c r="J712" t="str">
        <f>'[1]all nodes'!AC713</f>
        <v>1807181NPD</v>
      </c>
      <c r="K712" t="str">
        <f>'[1]all nodes'!AD713</f>
        <v>1807181E</v>
      </c>
      <c r="L712">
        <f>IF('[1]all nodes'!AE713=0,0,INDEX([2]SUP_EL!$C:$D,MATCH('[1]all nodes'!AE713,[2]SUP_EL!$C:$C,0),2))</f>
        <v>0</v>
      </c>
      <c r="M712">
        <f>IF('[1]all nodes'!AF713=0,0,INDEX([2]SUP_EL!$C:$D,MATCH('[1]all nodes'!AF713,[2]SUP_EL!$C:$C,0),2))</f>
        <v>0</v>
      </c>
      <c r="N712">
        <f>IF('[1]all nodes'!AG713=0,0,INDEX([2]SUP_EL!$C:$D,MATCH('[1]all nodes'!AG713,[2]SUP_EL!$C:$C,0),2))</f>
        <v>10</v>
      </c>
      <c r="O712">
        <f>IF('[1]all nodes'!AH713=0,0,INDEX([2]SUP_EL!$C:$D,MATCH('[1]all nodes'!AH713,[2]SUP_EL!$C:$C,0),2))</f>
        <v>0</v>
      </c>
      <c r="P712">
        <f>IF('[1]all nodes'!AI713=0,0,INDEX([2]SUP_EL!$C:$D,MATCH('[1]all nodes'!AI713,[2]SUP_EL!$C:$C,0),2))</f>
        <v>0</v>
      </c>
      <c r="Q712">
        <f>IF('[1]all nodes'!AJ713=0,0,INDEX([2]SUP_EL!$C:$D,MATCH('[1]all nodes'!AJ713,[2]SUP_EL!$C:$C,0),2))</f>
        <v>97.762499999999989</v>
      </c>
      <c r="R712">
        <f>IF('[1]all nodes'!AK713=0,0,INDEX([2]SUP_EL!$C:$D,MATCH('[1]all nodes'!AK713,[2]SUP_EL!$C:$C,0),2))</f>
        <v>195.72</v>
      </c>
      <c r="S712" s="1">
        <f>'[1]adj supplies'!$AK713</f>
        <v>0</v>
      </c>
      <c r="T712" s="1">
        <f>'[1]adj supplies'!$AM713</f>
        <v>800</v>
      </c>
      <c r="U712" s="1">
        <f>'[1]adj supplies'!$AO713</f>
        <v>800</v>
      </c>
      <c r="V712" s="1">
        <f>'[1]adj supplies'!$AQ713</f>
        <v>800</v>
      </c>
      <c r="W712" s="1">
        <f>'[1]adj supplies'!$AS713</f>
        <v>800</v>
      </c>
      <c r="X712" s="1">
        <f>'[1]adj supplies'!$AU713</f>
        <v>800</v>
      </c>
      <c r="Y712" s="1">
        <f>'[1]adj supplies'!$AY713</f>
        <v>0</v>
      </c>
      <c r="Z712" s="1">
        <f>'[1]adj supplies'!$BA713</f>
        <v>800</v>
      </c>
      <c r="AA712" s="1">
        <f>'[1]adj supplies'!$BC713</f>
        <v>800</v>
      </c>
      <c r="AB712" s="1">
        <f>'[1]adj supplies'!$BE713</f>
        <v>800</v>
      </c>
      <c r="AC712" s="1">
        <f>'[1]adj supplies'!$BG713</f>
        <v>800</v>
      </c>
      <c r="AD712" s="1">
        <f>'[1]adj supplies'!$BI713</f>
        <v>800</v>
      </c>
    </row>
    <row r="713" spans="1:30" x14ac:dyDescent="0.35">
      <c r="A713" t="str">
        <f>'[1]all nodes'!$B714</f>
        <v>Lake Hemet Municipal Water District</v>
      </c>
      <c r="B713">
        <f>'[1]all nodes'!$C714</f>
        <v>1807181</v>
      </c>
      <c r="C713" t="str">
        <f>'[1]all nodes'!$F714</f>
        <v>Supply from Storage</v>
      </c>
      <c r="D713" t="str">
        <f>'[1]all nodes'!$G714</f>
        <v>Water Master</v>
      </c>
      <c r="E713" t="str">
        <f>'[1]all nodes'!$P714</f>
        <v>Raw water</v>
      </c>
      <c r="F713" t="str">
        <f>'[1]all nodes'!$Q714</f>
        <v>Drinking water</v>
      </c>
      <c r="G713" t="e">
        <f>'[1]all nodes'!Z714</f>
        <v>#N/A</v>
      </c>
      <c r="H713" t="e">
        <f>'[1]all nodes'!AA714</f>
        <v>#N/A</v>
      </c>
      <c r="I713" t="e">
        <f>'[1]all nodes'!AB714</f>
        <v>#N/A</v>
      </c>
      <c r="J713" t="str">
        <f>'[1]all nodes'!AC714</f>
        <v>1807181PD</v>
      </c>
      <c r="K713" t="str">
        <f>'[1]all nodes'!AD714</f>
        <v>1807181E</v>
      </c>
      <c r="L713" t="e">
        <f>IF('[1]all nodes'!AE714=0,0,INDEX([2]SUP_EL!$C:$D,MATCH('[1]all nodes'!AE714,[2]SUP_EL!$C:$C,0),2))</f>
        <v>#N/A</v>
      </c>
      <c r="M713" t="e">
        <f>IF('[1]all nodes'!AF714=0,0,INDEX([2]SUP_EL!$C:$D,MATCH('[1]all nodes'!AF714,[2]SUP_EL!$C:$C,0),2))</f>
        <v>#N/A</v>
      </c>
      <c r="N713" t="e">
        <f>IF('[1]all nodes'!AG714=0,0,INDEX([2]SUP_EL!$C:$D,MATCH('[1]all nodes'!AG714,[2]SUP_EL!$C:$C,0),2))</f>
        <v>#N/A</v>
      </c>
      <c r="O713" t="e">
        <f>IF('[1]all nodes'!AH714=0,0,INDEX([2]SUP_EL!$C:$D,MATCH('[1]all nodes'!AH714,[2]SUP_EL!$C:$C,0),2))</f>
        <v>#N/A</v>
      </c>
      <c r="P713" t="e">
        <f>IF('[1]all nodes'!AI714=0,0,INDEX([2]SUP_EL!$C:$D,MATCH('[1]all nodes'!AI714,[2]SUP_EL!$C:$C,0),2))</f>
        <v>#N/A</v>
      </c>
      <c r="Q713" t="e">
        <f>IF('[1]all nodes'!AJ714=0,0,INDEX([2]SUP_EL!$C:$D,MATCH('[1]all nodes'!AJ714,[2]SUP_EL!$C:$C,0),2))</f>
        <v>#N/A</v>
      </c>
      <c r="R713">
        <f>IF('[1]all nodes'!AK714=0,0,INDEX([2]SUP_EL!$C:$D,MATCH('[1]all nodes'!AK714,[2]SUP_EL!$C:$C,0),2))</f>
        <v>163.1</v>
      </c>
      <c r="S713" s="1">
        <f>'[1]adj supplies'!$AK714</f>
        <v>556.875</v>
      </c>
      <c r="T713" s="1">
        <f>'[1]adj supplies'!$AM714</f>
        <v>1000</v>
      </c>
      <c r="U713" s="1">
        <f>'[1]adj supplies'!$AO714</f>
        <v>1000</v>
      </c>
      <c r="V713" s="1">
        <f>'[1]adj supplies'!$AQ714</f>
        <v>1000</v>
      </c>
      <c r="W713" s="1">
        <f>'[1]adj supplies'!$AS714</f>
        <v>1000</v>
      </c>
      <c r="X713" s="1">
        <f>'[1]adj supplies'!$AU714</f>
        <v>1000</v>
      </c>
      <c r="Y713" s="1">
        <f>'[1]adj supplies'!$AY714</f>
        <v>556.875</v>
      </c>
      <c r="Z713" s="1">
        <f>'[1]adj supplies'!$BA714</f>
        <v>1000</v>
      </c>
      <c r="AA713" s="1">
        <f>'[1]adj supplies'!$BC714</f>
        <v>1000</v>
      </c>
      <c r="AB713" s="1">
        <f>'[1]adj supplies'!$BE714</f>
        <v>1000</v>
      </c>
      <c r="AC713" s="1">
        <f>'[1]adj supplies'!$BG714</f>
        <v>1000</v>
      </c>
      <c r="AD713" s="1">
        <f>'[1]adj supplies'!$BI714</f>
        <v>1000</v>
      </c>
    </row>
    <row r="714" spans="1:30" x14ac:dyDescent="0.35">
      <c r="A714" t="str">
        <f>'[1]all nodes'!$B715</f>
        <v>Lake Hemet Municipal Water District</v>
      </c>
      <c r="B714">
        <f>'[1]all nodes'!$C715</f>
        <v>1807181</v>
      </c>
      <c r="C714" t="str">
        <f>'[1]all nodes'!$F715</f>
        <v>Surface water</v>
      </c>
      <c r="D714" t="str">
        <f>'[1]all nodes'!$G715</f>
        <v>Lake/Stream Diversion</v>
      </c>
      <c r="E714" t="str">
        <f>'[1]all nodes'!$P715</f>
        <v>Raw water</v>
      </c>
      <c r="F714" t="str">
        <f>'[1]all nodes'!$Q715</f>
        <v>Drinking water</v>
      </c>
      <c r="G714">
        <f>'[1]all nodes'!Z715</f>
        <v>0</v>
      </c>
      <c r="H714">
        <f>'[1]all nodes'!AA715</f>
        <v>0</v>
      </c>
      <c r="I714" t="str">
        <f>'[1]all nodes'!AB715</f>
        <v>SW1807181</v>
      </c>
      <c r="J714" t="str">
        <f>'[1]all nodes'!AC715</f>
        <v>1807181PD</v>
      </c>
      <c r="K714" t="str">
        <f>'[1]all nodes'!AD715</f>
        <v>1807181E</v>
      </c>
      <c r="L714">
        <f>IF('[1]all nodes'!AE715=0,0,INDEX([2]SUP_EL!$C:$D,MATCH('[1]all nodes'!AE715,[2]SUP_EL!$C:$C,0),2))</f>
        <v>0</v>
      </c>
      <c r="M714">
        <f>IF('[1]all nodes'!AF715=0,0,INDEX([2]SUP_EL!$C:$D,MATCH('[1]all nodes'!AF715,[2]SUP_EL!$C:$C,0),2))</f>
        <v>0</v>
      </c>
      <c r="N714">
        <f>IF('[1]all nodes'!AG715=0,0,INDEX([2]SUP_EL!$C:$D,MATCH('[1]all nodes'!AG715,[2]SUP_EL!$C:$C,0),2))</f>
        <v>0</v>
      </c>
      <c r="O714">
        <f>IF('[1]all nodes'!AH715=0,0,INDEX([2]SUP_EL!$C:$D,MATCH('[1]all nodes'!AH715,[2]SUP_EL!$C:$C,0),2))</f>
        <v>0</v>
      </c>
      <c r="P714">
        <f>IF('[1]all nodes'!AI715=0,0,INDEX([2]SUP_EL!$C:$D,MATCH('[1]all nodes'!AI715,[2]SUP_EL!$C:$C,0),2))</f>
        <v>24.669637099999999</v>
      </c>
      <c r="Q714">
        <f>IF('[1]all nodes'!AJ715=0,0,INDEX([2]SUP_EL!$C:$D,MATCH('[1]all nodes'!AJ715,[2]SUP_EL!$C:$C,0),2))</f>
        <v>44</v>
      </c>
      <c r="R714">
        <f>IF('[1]all nodes'!AK715=0,0,INDEX([2]SUP_EL!$C:$D,MATCH('[1]all nodes'!AK715,[2]SUP_EL!$C:$C,0),2))</f>
        <v>163.1</v>
      </c>
      <c r="S714" s="1">
        <f>'[1]adj supplies'!$AK715</f>
        <v>290</v>
      </c>
      <c r="T714" s="1">
        <f>'[1]adj supplies'!$AM715</f>
        <v>4500</v>
      </c>
      <c r="U714" s="1">
        <f>'[1]adj supplies'!$AO715</f>
        <v>4500</v>
      </c>
      <c r="V714" s="1">
        <f>'[1]adj supplies'!$AQ715</f>
        <v>4500</v>
      </c>
      <c r="W714" s="1">
        <f>'[1]adj supplies'!$AS715</f>
        <v>4500</v>
      </c>
      <c r="X714" s="1">
        <f>'[1]adj supplies'!$AU715</f>
        <v>4500</v>
      </c>
      <c r="Y714" s="1">
        <f>'[1]adj supplies'!$AY715</f>
        <v>290</v>
      </c>
      <c r="Z714" s="1">
        <f>'[1]adj supplies'!$BA715</f>
        <v>4500</v>
      </c>
      <c r="AA714" s="1">
        <f>'[1]adj supplies'!$BC715</f>
        <v>4500</v>
      </c>
      <c r="AB714" s="1">
        <f>'[1]adj supplies'!$BE715</f>
        <v>4500</v>
      </c>
      <c r="AC714" s="1">
        <f>'[1]adj supplies'!$BG715</f>
        <v>4500</v>
      </c>
      <c r="AD714" s="1">
        <f>'[1]adj supplies'!$BI715</f>
        <v>4500</v>
      </c>
    </row>
    <row r="715" spans="1:30" x14ac:dyDescent="0.35">
      <c r="A715" t="str">
        <f>'[1]all nodes'!$B716</f>
        <v>Lakeside Water District</v>
      </c>
      <c r="B715">
        <f>'[1]all nodes'!$C716</f>
        <v>1807183</v>
      </c>
      <c r="C715" t="str">
        <f>'[1]all nodes'!$F716</f>
        <v>Groundwater</v>
      </c>
      <c r="D715">
        <f>'[1]all nodes'!$G716</f>
        <v>0</v>
      </c>
      <c r="E715" t="str">
        <f>'[1]all nodes'!$P716</f>
        <v>Raw water</v>
      </c>
      <c r="F715" t="str">
        <f>'[1]all nodes'!$Q716</f>
        <v>Drinking water</v>
      </c>
      <c r="G715" t="e">
        <f>'[1]all nodes'!Z716</f>
        <v>#N/A</v>
      </c>
      <c r="H715" t="e">
        <f>'[1]all nodes'!AA716</f>
        <v>#N/A</v>
      </c>
      <c r="I715" t="e">
        <f>'[1]all nodes'!AB716</f>
        <v>#N/A</v>
      </c>
      <c r="J715" t="str">
        <f>'[1]all nodes'!AC716</f>
        <v>1807183PD</v>
      </c>
      <c r="K715" t="str">
        <f>'[1]all nodes'!AD716</f>
        <v>1807183E</v>
      </c>
      <c r="L715" t="e">
        <f>IF('[1]all nodes'!AE716=0,0,INDEX([2]SUP_EL!$C:$D,MATCH('[1]all nodes'!AE716,[2]SUP_EL!$C:$C,0),2))</f>
        <v>#N/A</v>
      </c>
      <c r="M715" t="e">
        <f>IF('[1]all nodes'!AF716=0,0,INDEX([2]SUP_EL!$C:$D,MATCH('[1]all nodes'!AF716,[2]SUP_EL!$C:$C,0),2))</f>
        <v>#N/A</v>
      </c>
      <c r="N715" t="e">
        <f>IF('[1]all nodes'!AG716=0,0,INDEX([2]SUP_EL!$C:$D,MATCH('[1]all nodes'!AG716,[2]SUP_EL!$C:$C,0),2))</f>
        <v>#N/A</v>
      </c>
      <c r="O715" t="e">
        <f>IF('[1]all nodes'!AH716=0,0,INDEX([2]SUP_EL!$C:$D,MATCH('[1]all nodes'!AH716,[2]SUP_EL!$C:$C,0),2))</f>
        <v>#N/A</v>
      </c>
      <c r="P715" t="e">
        <f>IF('[1]all nodes'!AI716=0,0,INDEX([2]SUP_EL!$C:$D,MATCH('[1]all nodes'!AI716,[2]SUP_EL!$C:$C,0),2))</f>
        <v>#N/A</v>
      </c>
      <c r="Q715" t="e">
        <f>IF('[1]all nodes'!AJ716=0,0,INDEX([2]SUP_EL!$C:$D,MATCH('[1]all nodes'!AJ716,[2]SUP_EL!$C:$C,0),2))</f>
        <v>#N/A</v>
      </c>
      <c r="R715">
        <f>IF('[1]all nodes'!AK716=0,0,INDEX([2]SUP_EL!$C:$D,MATCH('[1]all nodes'!AK716,[2]SUP_EL!$C:$C,0),2))</f>
        <v>163.1</v>
      </c>
      <c r="S715" s="1">
        <f>'[1]adj supplies'!$AK716</f>
        <v>815</v>
      </c>
      <c r="T715" s="1">
        <f>'[1]adj supplies'!$AM716</f>
        <v>800</v>
      </c>
      <c r="U715" s="1">
        <f>'[1]adj supplies'!$AO716</f>
        <v>850</v>
      </c>
      <c r="V715" s="1">
        <f>'[1]adj supplies'!$AQ716</f>
        <v>900</v>
      </c>
      <c r="W715" s="1">
        <f>'[1]adj supplies'!$AS716</f>
        <v>900</v>
      </c>
      <c r="X715" s="1">
        <f>'[1]adj supplies'!$AU716</f>
        <v>900</v>
      </c>
      <c r="Y715" s="1">
        <f>'[1]adj supplies'!$AY716</f>
        <v>815</v>
      </c>
      <c r="Z715" s="1">
        <f>'[1]adj supplies'!$BA716</f>
        <v>800</v>
      </c>
      <c r="AA715" s="1">
        <f>'[1]adj supplies'!$BC716</f>
        <v>850</v>
      </c>
      <c r="AB715" s="1">
        <f>'[1]adj supplies'!$BE716</f>
        <v>900</v>
      </c>
      <c r="AC715" s="1">
        <f>'[1]adj supplies'!$BG716</f>
        <v>900</v>
      </c>
      <c r="AD715" s="1">
        <f>'[1]adj supplies'!$BI716</f>
        <v>900</v>
      </c>
    </row>
    <row r="716" spans="1:30" x14ac:dyDescent="0.35">
      <c r="A716" t="str">
        <f>'[1]all nodes'!$B717</f>
        <v>Lakeside Water District</v>
      </c>
      <c r="B716">
        <f>'[1]all nodes'!$C717</f>
        <v>1807183</v>
      </c>
      <c r="C716" t="str">
        <f>'[1]all nodes'!$F717</f>
        <v>Purchased or Imported  Water</v>
      </c>
      <c r="D716" t="str">
        <f>'[1]all nodes'!$G717</f>
        <v>San Diego County Water Author</v>
      </c>
      <c r="E716" t="str">
        <f>'[1]all nodes'!$P717</f>
        <v>Raw water</v>
      </c>
      <c r="F716" t="str">
        <f>'[1]all nodes'!$Q717</f>
        <v>Drinking water</v>
      </c>
      <c r="G716" t="e">
        <f>'[1]all nodes'!Z717</f>
        <v>#N/A</v>
      </c>
      <c r="H716" t="e">
        <f>'[1]all nodes'!AA717</f>
        <v>#N/A</v>
      </c>
      <c r="I716" t="e">
        <f>'[1]all nodes'!AB717</f>
        <v>#N/A</v>
      </c>
      <c r="J716" t="str">
        <f>'[1]all nodes'!AC717</f>
        <v>1807183PD</v>
      </c>
      <c r="K716" t="str">
        <f>'[1]all nodes'!AD717</f>
        <v>1807183E</v>
      </c>
      <c r="L716" t="e">
        <f>IF('[1]all nodes'!AE717=0,0,INDEX([2]SUP_EL!$C:$D,MATCH('[1]all nodes'!AE717,[2]SUP_EL!$C:$C,0),2))</f>
        <v>#N/A</v>
      </c>
      <c r="M716" t="e">
        <f>IF('[1]all nodes'!AF717=0,0,INDEX([2]SUP_EL!$C:$D,MATCH('[1]all nodes'!AF717,[2]SUP_EL!$C:$C,0),2))</f>
        <v>#N/A</v>
      </c>
      <c r="N716" t="e">
        <f>IF('[1]all nodes'!AG717=0,0,INDEX([2]SUP_EL!$C:$D,MATCH('[1]all nodes'!AG717,[2]SUP_EL!$C:$C,0),2))</f>
        <v>#N/A</v>
      </c>
      <c r="O716" t="e">
        <f>IF('[1]all nodes'!AH717=0,0,INDEX([2]SUP_EL!$C:$D,MATCH('[1]all nodes'!AH717,[2]SUP_EL!$C:$C,0),2))</f>
        <v>#N/A</v>
      </c>
      <c r="P716" t="e">
        <f>IF('[1]all nodes'!AI717=0,0,INDEX([2]SUP_EL!$C:$D,MATCH('[1]all nodes'!AI717,[2]SUP_EL!$C:$C,0),2))</f>
        <v>#N/A</v>
      </c>
      <c r="Q716" t="e">
        <f>IF('[1]all nodes'!AJ717=0,0,INDEX([2]SUP_EL!$C:$D,MATCH('[1]all nodes'!AJ717,[2]SUP_EL!$C:$C,0),2))</f>
        <v>#N/A</v>
      </c>
      <c r="R716">
        <f>IF('[1]all nodes'!AK717=0,0,INDEX([2]SUP_EL!$C:$D,MATCH('[1]all nodes'!AK717,[2]SUP_EL!$C:$C,0),2))</f>
        <v>163.1</v>
      </c>
      <c r="S716" s="1">
        <f>'[1]adj supplies'!$AK717</f>
        <v>2859</v>
      </c>
      <c r="T716" s="1">
        <f>'[1]adj supplies'!$AM717</f>
        <v>3405</v>
      </c>
      <c r="U716" s="1">
        <f>'[1]adj supplies'!$AO717</f>
        <v>3880</v>
      </c>
      <c r="V716" s="1">
        <f>'[1]adj supplies'!$AQ717</f>
        <v>4019</v>
      </c>
      <c r="W716" s="1">
        <f>'[1]adj supplies'!$AS717</f>
        <v>4066</v>
      </c>
      <c r="X716" s="1">
        <f>'[1]adj supplies'!$AU717</f>
        <v>4066</v>
      </c>
      <c r="Y716" s="1">
        <f>'[1]adj supplies'!$AY717</f>
        <v>2859</v>
      </c>
      <c r="Z716" s="1">
        <f>'[1]adj supplies'!$BA717</f>
        <v>3405</v>
      </c>
      <c r="AA716" s="1">
        <f>'[1]adj supplies'!$BC717</f>
        <v>3880</v>
      </c>
      <c r="AB716" s="1">
        <f>'[1]adj supplies'!$BE717</f>
        <v>4019</v>
      </c>
      <c r="AC716" s="1">
        <f>'[1]adj supplies'!$BG717</f>
        <v>4066</v>
      </c>
      <c r="AD716" s="1">
        <f>'[1]adj supplies'!$BI717</f>
        <v>4066</v>
      </c>
    </row>
    <row r="717" spans="1:30" x14ac:dyDescent="0.35">
      <c r="A717" t="str">
        <f>'[1]all nodes'!$B718</f>
        <v>Lakewood  City Of</v>
      </c>
      <c r="B717">
        <f>'[1]all nodes'!$C718</f>
        <v>1807185</v>
      </c>
      <c r="C717" t="str">
        <f>'[1]all nodes'!$F718</f>
        <v>Groundwater</v>
      </c>
      <c r="D717">
        <f>'[1]all nodes'!$G718</f>
        <v>0</v>
      </c>
      <c r="E717" t="str">
        <f>'[1]all nodes'!$P718</f>
        <v>Raw water</v>
      </c>
      <c r="F717" t="str">
        <f>'[1]all nodes'!$Q718</f>
        <v>Drinking water</v>
      </c>
      <c r="G717">
        <f>'[1]all nodes'!Z718</f>
        <v>0</v>
      </c>
      <c r="H717" t="str">
        <f>'[1]all nodes'!AA718</f>
        <v>GW1807-4-11</v>
      </c>
      <c r="I717" t="str">
        <f>'[1]all nodes'!AB718</f>
        <v xml:space="preserve">GW1807-4-11.04 </v>
      </c>
      <c r="J717" t="str">
        <f>'[1]all nodes'!AC718</f>
        <v>1807185PD</v>
      </c>
      <c r="K717" t="str">
        <f>'[1]all nodes'!AD718</f>
        <v>1807185E</v>
      </c>
      <c r="L717">
        <f>IF('[1]all nodes'!AE718=0,0,INDEX([2]SUP_EL!$C:$D,MATCH('[1]all nodes'!AE718,[2]SUP_EL!$C:$C,0),2))</f>
        <v>0</v>
      </c>
      <c r="M717">
        <f>IF('[1]all nodes'!AF718=0,0,INDEX([2]SUP_EL!$C:$D,MATCH('[1]all nodes'!AF718,[2]SUP_EL!$C:$C,0),2))</f>
        <v>0</v>
      </c>
      <c r="N717">
        <f>IF('[1]all nodes'!AG718=0,0,INDEX([2]SUP_EL!$C:$D,MATCH('[1]all nodes'!AG718,[2]SUP_EL!$C:$C,0),2))</f>
        <v>0</v>
      </c>
      <c r="O717">
        <f>IF('[1]all nodes'!AH718=0,0,INDEX([2]SUP_EL!$C:$D,MATCH('[1]all nodes'!AH718,[2]SUP_EL!$C:$C,0),2))</f>
        <v>0</v>
      </c>
      <c r="P717">
        <f>IF('[1]all nodes'!AI718=0,0,INDEX([2]SUP_EL!$C:$D,MATCH('[1]all nodes'!AI718,[2]SUP_EL!$C:$C,0),2))</f>
        <v>579</v>
      </c>
      <c r="Q717">
        <f>IF('[1]all nodes'!AJ718=0,0,INDEX([2]SUP_EL!$C:$D,MATCH('[1]all nodes'!AJ718,[2]SUP_EL!$C:$C,0),2))</f>
        <v>3</v>
      </c>
      <c r="R717">
        <f>IF('[1]all nodes'!AK718=0,0,INDEX([2]SUP_EL!$C:$D,MATCH('[1]all nodes'!AK718,[2]SUP_EL!$C:$C,0),2))</f>
        <v>163.1</v>
      </c>
      <c r="S717" s="1">
        <f>'[1]adj supplies'!$AK718</f>
        <v>9432</v>
      </c>
      <c r="T717" s="1">
        <f>'[1]adj supplies'!$AM718</f>
        <v>9432</v>
      </c>
      <c r="U717" s="1">
        <f>'[1]adj supplies'!$AO718</f>
        <v>9432</v>
      </c>
      <c r="V717" s="1">
        <f>'[1]adj supplies'!$AQ718</f>
        <v>9432</v>
      </c>
      <c r="W717" s="1">
        <f>'[1]adj supplies'!$AS718</f>
        <v>9432</v>
      </c>
      <c r="X717" s="1">
        <f>'[1]adj supplies'!$AU718</f>
        <v>9432</v>
      </c>
      <c r="Y717" s="1">
        <f>'[1]adj supplies'!$AY718</f>
        <v>9432</v>
      </c>
      <c r="Z717" s="1">
        <f>'[1]adj supplies'!$BA718</f>
        <v>9432</v>
      </c>
      <c r="AA717" s="1">
        <f>'[1]adj supplies'!$BC718</f>
        <v>9432</v>
      </c>
      <c r="AB717" s="1">
        <f>'[1]adj supplies'!$BE718</f>
        <v>9432</v>
      </c>
      <c r="AC717" s="1">
        <f>'[1]adj supplies'!$BG718</f>
        <v>9432</v>
      </c>
      <c r="AD717" s="1">
        <f>'[1]adj supplies'!$BI718</f>
        <v>9432</v>
      </c>
    </row>
    <row r="718" spans="1:30" x14ac:dyDescent="0.35">
      <c r="A718" t="str">
        <f>'[1]all nodes'!$B719</f>
        <v>Lakewood  City Of</v>
      </c>
      <c r="B718">
        <f>'[1]all nodes'!$C719</f>
        <v>1807185</v>
      </c>
      <c r="C718" t="str">
        <f>'[1]all nodes'!$F719</f>
        <v>Purchased or Imported  Water</v>
      </c>
      <c r="D718" t="str">
        <f>'[1]all nodes'!$G719</f>
        <v>CENTRAL BASIN MUNICIPAL WATER DISTRICT</v>
      </c>
      <c r="E718" t="str">
        <f>'[1]all nodes'!$P719</f>
        <v>Raw water</v>
      </c>
      <c r="F718" t="str">
        <f>'[1]all nodes'!$Q719</f>
        <v>Drinking water</v>
      </c>
      <c r="G718" t="e">
        <f>'[1]all nodes'!Z719</f>
        <v>#N/A</v>
      </c>
      <c r="H718" t="e">
        <f>'[1]all nodes'!AA719</f>
        <v>#N/A</v>
      </c>
      <c r="I718" t="e">
        <f>'[1]all nodes'!AB719</f>
        <v>#N/A</v>
      </c>
      <c r="J718" t="str">
        <f>'[1]all nodes'!AC719</f>
        <v>1807185PD</v>
      </c>
      <c r="K718" t="str">
        <f>'[1]all nodes'!AD719</f>
        <v>1807185E</v>
      </c>
      <c r="L718" t="e">
        <f>IF('[1]all nodes'!AE719=0,0,INDEX([2]SUP_EL!$C:$D,MATCH('[1]all nodes'!AE719,[2]SUP_EL!$C:$C,0),2))</f>
        <v>#N/A</v>
      </c>
      <c r="M718" t="e">
        <f>IF('[1]all nodes'!AF719=0,0,INDEX([2]SUP_EL!$C:$D,MATCH('[1]all nodes'!AF719,[2]SUP_EL!$C:$C,0),2))</f>
        <v>#N/A</v>
      </c>
      <c r="N718" t="e">
        <f>IF('[1]all nodes'!AG719=0,0,INDEX([2]SUP_EL!$C:$D,MATCH('[1]all nodes'!AG719,[2]SUP_EL!$C:$C,0),2))</f>
        <v>#N/A</v>
      </c>
      <c r="O718" t="e">
        <f>IF('[1]all nodes'!AH719=0,0,INDEX([2]SUP_EL!$C:$D,MATCH('[1]all nodes'!AH719,[2]SUP_EL!$C:$C,0),2))</f>
        <v>#N/A</v>
      </c>
      <c r="P718" t="e">
        <f>IF('[1]all nodes'!AI719=0,0,INDEX([2]SUP_EL!$C:$D,MATCH('[1]all nodes'!AI719,[2]SUP_EL!$C:$C,0),2))</f>
        <v>#N/A</v>
      </c>
      <c r="Q718" t="e">
        <f>IF('[1]all nodes'!AJ719=0,0,INDEX([2]SUP_EL!$C:$D,MATCH('[1]all nodes'!AJ719,[2]SUP_EL!$C:$C,0),2))</f>
        <v>#N/A</v>
      </c>
      <c r="R718">
        <f>IF('[1]all nodes'!AK719=0,0,INDEX([2]SUP_EL!$C:$D,MATCH('[1]all nodes'!AK719,[2]SUP_EL!$C:$C,0),2))</f>
        <v>163.1</v>
      </c>
      <c r="S718" s="1">
        <f>'[1]adj supplies'!$AK719</f>
        <v>0</v>
      </c>
      <c r="T718" s="1">
        <f>'[1]adj supplies'!$AM719</f>
        <v>0</v>
      </c>
      <c r="U718" s="1">
        <f>'[1]adj supplies'!$AO719</f>
        <v>0</v>
      </c>
      <c r="V718" s="1">
        <f>'[1]adj supplies'!$AQ719</f>
        <v>0</v>
      </c>
      <c r="W718" s="1">
        <f>'[1]adj supplies'!$AS719</f>
        <v>0</v>
      </c>
      <c r="X718" s="1">
        <f>'[1]adj supplies'!$AU719</f>
        <v>0</v>
      </c>
      <c r="Y718" s="1">
        <f>'[1]adj supplies'!$AY719</f>
        <v>0</v>
      </c>
      <c r="Z718" s="1">
        <f>'[1]adj supplies'!$BA719</f>
        <v>0</v>
      </c>
      <c r="AA718" s="1">
        <f>'[1]adj supplies'!$BC719</f>
        <v>0</v>
      </c>
      <c r="AB718" s="1">
        <f>'[1]adj supplies'!$BE719</f>
        <v>0</v>
      </c>
      <c r="AC718" s="1">
        <f>'[1]adj supplies'!$BG719</f>
        <v>0</v>
      </c>
      <c r="AD718" s="1">
        <f>'[1]adj supplies'!$BI719</f>
        <v>0</v>
      </c>
    </row>
    <row r="719" spans="1:30" x14ac:dyDescent="0.35">
      <c r="A719" t="str">
        <f>'[1]all nodes'!$B720</f>
        <v>Lakewood  City Of</v>
      </c>
      <c r="B719">
        <f>'[1]all nodes'!$C720</f>
        <v>1807185</v>
      </c>
      <c r="C719" t="str">
        <f>'[1]all nodes'!$F720</f>
        <v>Purchased or Imported  Water</v>
      </c>
      <c r="D719" t="str">
        <f>'[1]all nodes'!$G720</f>
        <v>Cerritos  City of</v>
      </c>
      <c r="E719" t="str">
        <f>'[1]all nodes'!$P720</f>
        <v>Raw water</v>
      </c>
      <c r="F719" t="str">
        <f>'[1]all nodes'!$Q720</f>
        <v>Drinking water</v>
      </c>
      <c r="G719" t="e">
        <f>'[1]all nodes'!Z720</f>
        <v>#N/A</v>
      </c>
      <c r="H719" t="e">
        <f>'[1]all nodes'!AA720</f>
        <v>#N/A</v>
      </c>
      <c r="I719" t="e">
        <f>'[1]all nodes'!AB720</f>
        <v>#N/A</v>
      </c>
      <c r="J719" t="str">
        <f>'[1]all nodes'!AC720</f>
        <v>1807185PD</v>
      </c>
      <c r="K719" t="str">
        <f>'[1]all nodes'!AD720</f>
        <v>1807185E</v>
      </c>
      <c r="L719" t="e">
        <f>IF('[1]all nodes'!AE720=0,0,INDEX([2]SUP_EL!$C:$D,MATCH('[1]all nodes'!AE720,[2]SUP_EL!$C:$C,0),2))</f>
        <v>#N/A</v>
      </c>
      <c r="M719" t="e">
        <f>IF('[1]all nodes'!AF720=0,0,INDEX([2]SUP_EL!$C:$D,MATCH('[1]all nodes'!AF720,[2]SUP_EL!$C:$C,0),2))</f>
        <v>#N/A</v>
      </c>
      <c r="N719" t="e">
        <f>IF('[1]all nodes'!AG720=0,0,INDEX([2]SUP_EL!$C:$D,MATCH('[1]all nodes'!AG720,[2]SUP_EL!$C:$C,0),2))</f>
        <v>#N/A</v>
      </c>
      <c r="O719" t="e">
        <f>IF('[1]all nodes'!AH720=0,0,INDEX([2]SUP_EL!$C:$D,MATCH('[1]all nodes'!AH720,[2]SUP_EL!$C:$C,0),2))</f>
        <v>#N/A</v>
      </c>
      <c r="P719" t="e">
        <f>IF('[1]all nodes'!AI720=0,0,INDEX([2]SUP_EL!$C:$D,MATCH('[1]all nodes'!AI720,[2]SUP_EL!$C:$C,0),2))</f>
        <v>#N/A</v>
      </c>
      <c r="Q719" t="e">
        <f>IF('[1]all nodes'!AJ720=0,0,INDEX([2]SUP_EL!$C:$D,MATCH('[1]all nodes'!AJ720,[2]SUP_EL!$C:$C,0),2))</f>
        <v>#N/A</v>
      </c>
      <c r="R719">
        <f>IF('[1]all nodes'!AK720=0,0,INDEX([2]SUP_EL!$C:$D,MATCH('[1]all nodes'!AK720,[2]SUP_EL!$C:$C,0),2))</f>
        <v>163.1</v>
      </c>
      <c r="S719" s="1">
        <f>'[1]adj supplies'!$AK720</f>
        <v>0</v>
      </c>
      <c r="T719" s="1">
        <f>'[1]adj supplies'!$AM720</f>
        <v>0</v>
      </c>
      <c r="U719" s="1">
        <f>'[1]adj supplies'!$AO720</f>
        <v>0</v>
      </c>
      <c r="V719" s="1">
        <f>'[1]adj supplies'!$AQ720</f>
        <v>0</v>
      </c>
      <c r="W719" s="1">
        <f>'[1]adj supplies'!$AS720</f>
        <v>0</v>
      </c>
      <c r="X719" s="1">
        <f>'[1]adj supplies'!$AU720</f>
        <v>0</v>
      </c>
      <c r="Y719" s="1">
        <f>'[1]adj supplies'!$AY720</f>
        <v>0</v>
      </c>
      <c r="Z719" s="1">
        <f>'[1]adj supplies'!$BA720</f>
        <v>0</v>
      </c>
      <c r="AA719" s="1">
        <f>'[1]adj supplies'!$BC720</f>
        <v>0</v>
      </c>
      <c r="AB719" s="1">
        <f>'[1]adj supplies'!$BE720</f>
        <v>0</v>
      </c>
      <c r="AC719" s="1">
        <f>'[1]adj supplies'!$BG720</f>
        <v>0</v>
      </c>
      <c r="AD719" s="1">
        <f>'[1]adj supplies'!$BI720</f>
        <v>0</v>
      </c>
    </row>
    <row r="720" spans="1:30" x14ac:dyDescent="0.35">
      <c r="A720" t="str">
        <f>'[1]all nodes'!$B721</f>
        <v>Lakewood  City Of</v>
      </c>
      <c r="B720">
        <f>'[1]all nodes'!$C721</f>
        <v>1807185</v>
      </c>
      <c r="C720" t="str">
        <f>'[1]all nodes'!$F721</f>
        <v>Purchased or Imported  Water</v>
      </c>
      <c r="D720" t="str">
        <f>'[1]all nodes'!$G721</f>
        <v>GOLDEN STATE WATER COMPANY</v>
      </c>
      <c r="E720" t="str">
        <f>'[1]all nodes'!$P721</f>
        <v>Raw water</v>
      </c>
      <c r="F720" t="str">
        <f>'[1]all nodes'!$Q721</f>
        <v>Drinking water</v>
      </c>
      <c r="G720" t="e">
        <f>'[1]all nodes'!Z721</f>
        <v>#N/A</v>
      </c>
      <c r="H720" t="e">
        <f>'[1]all nodes'!AA721</f>
        <v>#N/A</v>
      </c>
      <c r="I720" t="e">
        <f>'[1]all nodes'!AB721</f>
        <v>#N/A</v>
      </c>
      <c r="J720" t="str">
        <f>'[1]all nodes'!AC721</f>
        <v>1807185PD</v>
      </c>
      <c r="K720" t="str">
        <f>'[1]all nodes'!AD721</f>
        <v>1807185E</v>
      </c>
      <c r="L720" t="e">
        <f>IF('[1]all nodes'!AE721=0,0,INDEX([2]SUP_EL!$C:$D,MATCH('[1]all nodes'!AE721,[2]SUP_EL!$C:$C,0),2))</f>
        <v>#N/A</v>
      </c>
      <c r="M720" t="e">
        <f>IF('[1]all nodes'!AF721=0,0,INDEX([2]SUP_EL!$C:$D,MATCH('[1]all nodes'!AF721,[2]SUP_EL!$C:$C,0),2))</f>
        <v>#N/A</v>
      </c>
      <c r="N720" t="e">
        <f>IF('[1]all nodes'!AG721=0,0,INDEX([2]SUP_EL!$C:$D,MATCH('[1]all nodes'!AG721,[2]SUP_EL!$C:$C,0),2))</f>
        <v>#N/A</v>
      </c>
      <c r="O720" t="e">
        <f>IF('[1]all nodes'!AH721=0,0,INDEX([2]SUP_EL!$C:$D,MATCH('[1]all nodes'!AH721,[2]SUP_EL!$C:$C,0),2))</f>
        <v>#N/A</v>
      </c>
      <c r="P720" t="e">
        <f>IF('[1]all nodes'!AI721=0,0,INDEX([2]SUP_EL!$C:$D,MATCH('[1]all nodes'!AI721,[2]SUP_EL!$C:$C,0),2))</f>
        <v>#N/A</v>
      </c>
      <c r="Q720" t="e">
        <f>IF('[1]all nodes'!AJ721=0,0,INDEX([2]SUP_EL!$C:$D,MATCH('[1]all nodes'!AJ721,[2]SUP_EL!$C:$C,0),2))</f>
        <v>#N/A</v>
      </c>
      <c r="R720">
        <f>IF('[1]all nodes'!AK721=0,0,INDEX([2]SUP_EL!$C:$D,MATCH('[1]all nodes'!AK721,[2]SUP_EL!$C:$C,0),2))</f>
        <v>163.1</v>
      </c>
      <c r="S720" s="1">
        <f>'[1]adj supplies'!$AK721</f>
        <v>0</v>
      </c>
      <c r="T720" s="1">
        <f>'[1]adj supplies'!$AM721</f>
        <v>0</v>
      </c>
      <c r="U720" s="1">
        <f>'[1]adj supplies'!$AO721</f>
        <v>0</v>
      </c>
      <c r="V720" s="1">
        <f>'[1]adj supplies'!$AQ721</f>
        <v>0</v>
      </c>
      <c r="W720" s="1">
        <f>'[1]adj supplies'!$AS721</f>
        <v>0</v>
      </c>
      <c r="X720" s="1">
        <f>'[1]adj supplies'!$AU721</f>
        <v>0</v>
      </c>
      <c r="Y720" s="1">
        <f>'[1]adj supplies'!$AY721</f>
        <v>0</v>
      </c>
      <c r="Z720" s="1">
        <f>'[1]adj supplies'!$BA721</f>
        <v>0</v>
      </c>
      <c r="AA720" s="1">
        <f>'[1]adj supplies'!$BC721</f>
        <v>0</v>
      </c>
      <c r="AB720" s="1">
        <f>'[1]adj supplies'!$BE721</f>
        <v>0</v>
      </c>
      <c r="AC720" s="1">
        <f>'[1]adj supplies'!$BG721</f>
        <v>0</v>
      </c>
      <c r="AD720" s="1">
        <f>'[1]adj supplies'!$BI721</f>
        <v>0</v>
      </c>
    </row>
    <row r="721" spans="1:30" x14ac:dyDescent="0.35">
      <c r="A721" t="str">
        <f>'[1]all nodes'!$B722</f>
        <v>Lakewood  City Of</v>
      </c>
      <c r="B721">
        <f>'[1]all nodes'!$C722</f>
        <v>1807185</v>
      </c>
      <c r="C721" t="str">
        <f>'[1]all nodes'!$F722</f>
        <v>Purchased or Imported  Water</v>
      </c>
      <c r="D721" t="str">
        <f>'[1]all nodes'!$G722</f>
        <v>LONG BEACH WATER</v>
      </c>
      <c r="E721" t="str">
        <f>'[1]all nodes'!$P722</f>
        <v>Raw water</v>
      </c>
      <c r="F721" t="str">
        <f>'[1]all nodes'!$Q722</f>
        <v>Drinking water</v>
      </c>
      <c r="G721" t="e">
        <f>'[1]all nodes'!Z722</f>
        <v>#N/A</v>
      </c>
      <c r="H721" t="e">
        <f>'[1]all nodes'!AA722</f>
        <v>#N/A</v>
      </c>
      <c r="I721" t="e">
        <f>'[1]all nodes'!AB722</f>
        <v>#N/A</v>
      </c>
      <c r="J721" t="str">
        <f>'[1]all nodes'!AC722</f>
        <v>1807185PD</v>
      </c>
      <c r="K721" t="str">
        <f>'[1]all nodes'!AD722</f>
        <v>1807185E</v>
      </c>
      <c r="L721" t="e">
        <f>IF('[1]all nodes'!AE722=0,0,INDEX([2]SUP_EL!$C:$D,MATCH('[1]all nodes'!AE722,[2]SUP_EL!$C:$C,0),2))</f>
        <v>#N/A</v>
      </c>
      <c r="M721" t="e">
        <f>IF('[1]all nodes'!AF722=0,0,INDEX([2]SUP_EL!$C:$D,MATCH('[1]all nodes'!AF722,[2]SUP_EL!$C:$C,0),2))</f>
        <v>#N/A</v>
      </c>
      <c r="N721" t="e">
        <f>IF('[1]all nodes'!AG722=0,0,INDEX([2]SUP_EL!$C:$D,MATCH('[1]all nodes'!AG722,[2]SUP_EL!$C:$C,0),2))</f>
        <v>#N/A</v>
      </c>
      <c r="O721" t="e">
        <f>IF('[1]all nodes'!AH722=0,0,INDEX([2]SUP_EL!$C:$D,MATCH('[1]all nodes'!AH722,[2]SUP_EL!$C:$C,0),2))</f>
        <v>#N/A</v>
      </c>
      <c r="P721" t="e">
        <f>IF('[1]all nodes'!AI722=0,0,INDEX([2]SUP_EL!$C:$D,MATCH('[1]all nodes'!AI722,[2]SUP_EL!$C:$C,0),2))</f>
        <v>#N/A</v>
      </c>
      <c r="Q721" t="e">
        <f>IF('[1]all nodes'!AJ722=0,0,INDEX([2]SUP_EL!$C:$D,MATCH('[1]all nodes'!AJ722,[2]SUP_EL!$C:$C,0),2))</f>
        <v>#N/A</v>
      </c>
      <c r="R721">
        <f>IF('[1]all nodes'!AK722=0,0,INDEX([2]SUP_EL!$C:$D,MATCH('[1]all nodes'!AK722,[2]SUP_EL!$C:$C,0),2))</f>
        <v>163.1</v>
      </c>
      <c r="S721" s="1">
        <f>'[1]adj supplies'!$AK722</f>
        <v>0</v>
      </c>
      <c r="T721" s="1">
        <f>'[1]adj supplies'!$AM722</f>
        <v>0</v>
      </c>
      <c r="U721" s="1">
        <f>'[1]adj supplies'!$AO722</f>
        <v>0</v>
      </c>
      <c r="V721" s="1">
        <f>'[1]adj supplies'!$AQ722</f>
        <v>0</v>
      </c>
      <c r="W721" s="1">
        <f>'[1]adj supplies'!$AS722</f>
        <v>0</v>
      </c>
      <c r="X721" s="1">
        <f>'[1]adj supplies'!$AU722</f>
        <v>0</v>
      </c>
      <c r="Y721" s="1">
        <f>'[1]adj supplies'!$AY722</f>
        <v>0</v>
      </c>
      <c r="Z721" s="1">
        <f>'[1]adj supplies'!$BA722</f>
        <v>0</v>
      </c>
      <c r="AA721" s="1">
        <f>'[1]adj supplies'!$BC722</f>
        <v>0</v>
      </c>
      <c r="AB721" s="1">
        <f>'[1]adj supplies'!$BE722</f>
        <v>0</v>
      </c>
      <c r="AC721" s="1">
        <f>'[1]adj supplies'!$BG722</f>
        <v>0</v>
      </c>
      <c r="AD721" s="1">
        <f>'[1]adj supplies'!$BI722</f>
        <v>0</v>
      </c>
    </row>
    <row r="722" spans="1:30" x14ac:dyDescent="0.35">
      <c r="A722" t="str">
        <f>'[1]all nodes'!$B723</f>
        <v>Lakewood  City Of</v>
      </c>
      <c r="B722">
        <f>'[1]all nodes'!$C723</f>
        <v>1807185</v>
      </c>
      <c r="C722" t="str">
        <f>'[1]all nodes'!$F723</f>
        <v>Purchased or Imported  Water</v>
      </c>
      <c r="D722" t="str">
        <f>'[1]all nodes'!$G723</f>
        <v>Metropolitan Water District of Southern California</v>
      </c>
      <c r="E722" t="str">
        <f>'[1]all nodes'!$P723</f>
        <v>Raw water</v>
      </c>
      <c r="F722" t="str">
        <f>'[1]all nodes'!$Q723</f>
        <v>Drinking water</v>
      </c>
      <c r="G722" t="e">
        <f>'[1]all nodes'!Z723</f>
        <v>#N/A</v>
      </c>
      <c r="H722" t="e">
        <f>'[1]all nodes'!AA723</f>
        <v>#N/A</v>
      </c>
      <c r="I722" t="e">
        <f>'[1]all nodes'!AB723</f>
        <v>#N/A</v>
      </c>
      <c r="J722" t="str">
        <f>'[1]all nodes'!AC723</f>
        <v>1807185PD</v>
      </c>
      <c r="K722" t="str">
        <f>'[1]all nodes'!AD723</f>
        <v>1807185E</v>
      </c>
      <c r="L722" t="e">
        <f>IF('[1]all nodes'!AE723=0,0,INDEX([2]SUP_EL!$C:$D,MATCH('[1]all nodes'!AE723,[2]SUP_EL!$C:$C,0),2))</f>
        <v>#N/A</v>
      </c>
      <c r="M722" t="e">
        <f>IF('[1]all nodes'!AF723=0,0,INDEX([2]SUP_EL!$C:$D,MATCH('[1]all nodes'!AF723,[2]SUP_EL!$C:$C,0),2))</f>
        <v>#N/A</v>
      </c>
      <c r="N722" t="e">
        <f>IF('[1]all nodes'!AG723=0,0,INDEX([2]SUP_EL!$C:$D,MATCH('[1]all nodes'!AG723,[2]SUP_EL!$C:$C,0),2))</f>
        <v>#N/A</v>
      </c>
      <c r="O722" t="e">
        <f>IF('[1]all nodes'!AH723=0,0,INDEX([2]SUP_EL!$C:$D,MATCH('[1]all nodes'!AH723,[2]SUP_EL!$C:$C,0),2))</f>
        <v>#N/A</v>
      </c>
      <c r="P722" t="e">
        <f>IF('[1]all nodes'!AI723=0,0,INDEX([2]SUP_EL!$C:$D,MATCH('[1]all nodes'!AI723,[2]SUP_EL!$C:$C,0),2))</f>
        <v>#N/A</v>
      </c>
      <c r="Q722" t="e">
        <f>IF('[1]all nodes'!AJ723=0,0,INDEX([2]SUP_EL!$C:$D,MATCH('[1]all nodes'!AJ723,[2]SUP_EL!$C:$C,0),2))</f>
        <v>#N/A</v>
      </c>
      <c r="R722">
        <f>IF('[1]all nodes'!AK723=0,0,INDEX([2]SUP_EL!$C:$D,MATCH('[1]all nodes'!AK723,[2]SUP_EL!$C:$C,0),2))</f>
        <v>163.1</v>
      </c>
      <c r="S722" s="1">
        <f>'[1]adj supplies'!$AK723</f>
        <v>0</v>
      </c>
      <c r="T722" s="1">
        <f>'[1]adj supplies'!$AM723</f>
        <v>0</v>
      </c>
      <c r="U722" s="1">
        <f>'[1]adj supplies'!$AO723</f>
        <v>0</v>
      </c>
      <c r="V722" s="1">
        <f>'[1]adj supplies'!$AQ723</f>
        <v>0</v>
      </c>
      <c r="W722" s="1">
        <f>'[1]adj supplies'!$AS723</f>
        <v>0</v>
      </c>
      <c r="X722" s="1">
        <f>'[1]adj supplies'!$AU723</f>
        <v>0</v>
      </c>
      <c r="Y722" s="1">
        <f>'[1]adj supplies'!$AY723</f>
        <v>0</v>
      </c>
      <c r="Z722" s="1">
        <f>'[1]adj supplies'!$BA723</f>
        <v>0</v>
      </c>
      <c r="AA722" s="1">
        <f>'[1]adj supplies'!$BC723</f>
        <v>0</v>
      </c>
      <c r="AB722" s="1">
        <f>'[1]adj supplies'!$BE723</f>
        <v>0</v>
      </c>
      <c r="AC722" s="1">
        <f>'[1]adj supplies'!$BG723</f>
        <v>0</v>
      </c>
      <c r="AD722" s="1">
        <f>'[1]adj supplies'!$BI723</f>
        <v>0</v>
      </c>
    </row>
    <row r="723" spans="1:30" x14ac:dyDescent="0.35">
      <c r="A723" t="str">
        <f>'[1]all nodes'!$B724</f>
        <v>Lakewood  City Of</v>
      </c>
      <c r="B723">
        <f>'[1]all nodes'!$C724</f>
        <v>1807185</v>
      </c>
      <c r="C723" t="str">
        <f>'[1]all nodes'!$F724</f>
        <v>Purchased or Imported  Water</v>
      </c>
      <c r="D723" t="str">
        <f>'[1]all nodes'!$G724</f>
        <v>WATER REPLENISHMENT DISTRICT</v>
      </c>
      <c r="E723" t="str">
        <f>'[1]all nodes'!$P724</f>
        <v>Raw water</v>
      </c>
      <c r="F723" t="str">
        <f>'[1]all nodes'!$Q724</f>
        <v>Drinking water</v>
      </c>
      <c r="G723" t="e">
        <f>'[1]all nodes'!Z724</f>
        <v>#N/A</v>
      </c>
      <c r="H723" t="e">
        <f>'[1]all nodes'!AA724</f>
        <v>#N/A</v>
      </c>
      <c r="I723" t="e">
        <f>'[1]all nodes'!AB724</f>
        <v>#N/A</v>
      </c>
      <c r="J723" t="str">
        <f>'[1]all nodes'!AC724</f>
        <v>1807185PD</v>
      </c>
      <c r="K723" t="str">
        <f>'[1]all nodes'!AD724</f>
        <v>1807185E</v>
      </c>
      <c r="L723" t="e">
        <f>IF('[1]all nodes'!AE724=0,0,INDEX([2]SUP_EL!$C:$D,MATCH('[1]all nodes'!AE724,[2]SUP_EL!$C:$C,0),2))</f>
        <v>#N/A</v>
      </c>
      <c r="M723" t="e">
        <f>IF('[1]all nodes'!AF724=0,0,INDEX([2]SUP_EL!$C:$D,MATCH('[1]all nodes'!AF724,[2]SUP_EL!$C:$C,0),2))</f>
        <v>#N/A</v>
      </c>
      <c r="N723" t="e">
        <f>IF('[1]all nodes'!AG724=0,0,INDEX([2]SUP_EL!$C:$D,MATCH('[1]all nodes'!AG724,[2]SUP_EL!$C:$C,0),2))</f>
        <v>#N/A</v>
      </c>
      <c r="O723" t="e">
        <f>IF('[1]all nodes'!AH724=0,0,INDEX([2]SUP_EL!$C:$D,MATCH('[1]all nodes'!AH724,[2]SUP_EL!$C:$C,0),2))</f>
        <v>#N/A</v>
      </c>
      <c r="P723" t="e">
        <f>IF('[1]all nodes'!AI724=0,0,INDEX([2]SUP_EL!$C:$D,MATCH('[1]all nodes'!AI724,[2]SUP_EL!$C:$C,0),2))</f>
        <v>#N/A</v>
      </c>
      <c r="Q723" t="e">
        <f>IF('[1]all nodes'!AJ724=0,0,INDEX([2]SUP_EL!$C:$D,MATCH('[1]all nodes'!AJ724,[2]SUP_EL!$C:$C,0),2))</f>
        <v>#N/A</v>
      </c>
      <c r="R723">
        <f>IF('[1]all nodes'!AK724=0,0,INDEX([2]SUP_EL!$C:$D,MATCH('[1]all nodes'!AK724,[2]SUP_EL!$C:$C,0),2))</f>
        <v>163.1</v>
      </c>
      <c r="S723" s="1">
        <f>'[1]adj supplies'!$AK724</f>
        <v>0</v>
      </c>
      <c r="T723" s="1">
        <f>'[1]adj supplies'!$AM724</f>
        <v>0</v>
      </c>
      <c r="U723" s="1">
        <f>'[1]adj supplies'!$AO724</f>
        <v>0</v>
      </c>
      <c r="V723" s="1">
        <f>'[1]adj supplies'!$AQ724</f>
        <v>0</v>
      </c>
      <c r="W723" s="1">
        <f>'[1]adj supplies'!$AS724</f>
        <v>0</v>
      </c>
      <c r="X723" s="1">
        <f>'[1]adj supplies'!$AU724</f>
        <v>0</v>
      </c>
      <c r="Y723" s="1">
        <f>'[1]adj supplies'!$AY724</f>
        <v>0</v>
      </c>
      <c r="Z723" s="1">
        <f>'[1]adj supplies'!$BA724</f>
        <v>0</v>
      </c>
      <c r="AA723" s="1">
        <f>'[1]adj supplies'!$BC724</f>
        <v>0</v>
      </c>
      <c r="AB723" s="1">
        <f>'[1]adj supplies'!$BE724</f>
        <v>0</v>
      </c>
      <c r="AC723" s="1">
        <f>'[1]adj supplies'!$BG724</f>
        <v>0</v>
      </c>
      <c r="AD723" s="1">
        <f>'[1]adj supplies'!$BI724</f>
        <v>0</v>
      </c>
    </row>
    <row r="724" spans="1:30" x14ac:dyDescent="0.35">
      <c r="A724" t="str">
        <f>'[1]all nodes'!$B725</f>
        <v>Lakewood  City Of</v>
      </c>
      <c r="B724">
        <f>'[1]all nodes'!$C725</f>
        <v>1807185</v>
      </c>
      <c r="C724" t="str">
        <f>'[1]all nodes'!$F725</f>
        <v>Recycled water</v>
      </c>
      <c r="D724" t="str">
        <f>'[1]all nodes'!$G725</f>
        <v>CITY OF LAKEWOOD</v>
      </c>
      <c r="E724" t="str">
        <f>'[1]all nodes'!$P725</f>
        <v>Recycled water</v>
      </c>
      <c r="F724" t="str">
        <f>'[1]all nodes'!$Q725</f>
        <v>Recycled water</v>
      </c>
      <c r="G724">
        <f>'[1]all nodes'!Z725</f>
        <v>0</v>
      </c>
      <c r="H724" t="str">
        <f>'[1]all nodes'!AA725</f>
        <v>WWT1807185</v>
      </c>
      <c r="I724" t="str">
        <f>'[1]all nodes'!AB725</f>
        <v>1807185TREC</v>
      </c>
      <c r="J724" t="str">
        <f>'[1]all nodes'!AC725</f>
        <v>1807185NPD</v>
      </c>
      <c r="K724" t="str">
        <f>'[1]all nodes'!AD725</f>
        <v>1807185E</v>
      </c>
      <c r="L724">
        <f>IF('[1]all nodes'!AE725=0,0,INDEX([2]SUP_EL!$C:$D,MATCH('[1]all nodes'!AE725,[2]SUP_EL!$C:$C,0),2))</f>
        <v>0</v>
      </c>
      <c r="M724">
        <f>IF('[1]all nodes'!AF725=0,0,INDEX([2]SUP_EL!$C:$D,MATCH('[1]all nodes'!AF725,[2]SUP_EL!$C:$C,0),2))</f>
        <v>0</v>
      </c>
      <c r="N724">
        <f>IF('[1]all nodes'!AG725=0,0,INDEX([2]SUP_EL!$C:$D,MATCH('[1]all nodes'!AG725,[2]SUP_EL!$C:$C,0),2))</f>
        <v>10</v>
      </c>
      <c r="O724">
        <f>IF('[1]all nodes'!AH725=0,0,INDEX([2]SUP_EL!$C:$D,MATCH('[1]all nodes'!AH725,[2]SUP_EL!$C:$C,0),2))</f>
        <v>0</v>
      </c>
      <c r="P724">
        <f>IF('[1]all nodes'!AI725=0,0,INDEX([2]SUP_EL!$C:$D,MATCH('[1]all nodes'!AI725,[2]SUP_EL!$C:$C,0),2))</f>
        <v>0</v>
      </c>
      <c r="Q724">
        <f>IF('[1]all nodes'!AJ725=0,0,INDEX([2]SUP_EL!$C:$D,MATCH('[1]all nodes'!AJ725,[2]SUP_EL!$C:$C,0),2))</f>
        <v>97.762499999999989</v>
      </c>
      <c r="R724">
        <f>IF('[1]all nodes'!AK725=0,0,INDEX([2]SUP_EL!$C:$D,MATCH('[1]all nodes'!AK725,[2]SUP_EL!$C:$C,0),2))</f>
        <v>195.72</v>
      </c>
      <c r="S724" s="1">
        <f>'[1]adj supplies'!$AK725</f>
        <v>502</v>
      </c>
      <c r="T724" s="1">
        <f>'[1]adj supplies'!$AM725</f>
        <v>502</v>
      </c>
      <c r="U724" s="1">
        <f>'[1]adj supplies'!$AO725</f>
        <v>502</v>
      </c>
      <c r="V724" s="1">
        <f>'[1]adj supplies'!$AQ725</f>
        <v>502</v>
      </c>
      <c r="W724" s="1">
        <f>'[1]adj supplies'!$AS725</f>
        <v>502</v>
      </c>
      <c r="X724" s="1">
        <f>'[1]adj supplies'!$AU725</f>
        <v>502</v>
      </c>
      <c r="Y724" s="1">
        <f>'[1]adj supplies'!$AY725</f>
        <v>502</v>
      </c>
      <c r="Z724" s="1">
        <f>'[1]adj supplies'!$BA725</f>
        <v>502</v>
      </c>
      <c r="AA724" s="1">
        <f>'[1]adj supplies'!$BC725</f>
        <v>502</v>
      </c>
      <c r="AB724" s="1">
        <f>'[1]adj supplies'!$BE725</f>
        <v>502</v>
      </c>
      <c r="AC724" s="1">
        <f>'[1]adj supplies'!$BG725</f>
        <v>502</v>
      </c>
      <c r="AD724" s="1">
        <f>'[1]adj supplies'!$BI725</f>
        <v>502</v>
      </c>
    </row>
    <row r="725" spans="1:30" x14ac:dyDescent="0.35">
      <c r="A725" t="str">
        <f>'[1]all nodes'!$B726</f>
        <v>Lamont Public Utility District</v>
      </c>
      <c r="B725">
        <f>'[1]all nodes'!$C726</f>
        <v>1803045</v>
      </c>
      <c r="C725" t="str">
        <f>'[1]all nodes'!$F726</f>
        <v>Groundwater</v>
      </c>
      <c r="D725" t="str">
        <f>'[1]all nodes'!$G726</f>
        <v>Value reflects current capacity of District Wells. See Notes.</v>
      </c>
      <c r="E725" t="str">
        <f>'[1]all nodes'!$P726</f>
        <v>Raw water</v>
      </c>
      <c r="F725" t="str">
        <f>'[1]all nodes'!$Q726</f>
        <v>Drinking water</v>
      </c>
      <c r="G725" t="e">
        <f>'[1]all nodes'!Z726</f>
        <v>#N/A</v>
      </c>
      <c r="H725" t="e">
        <f>'[1]all nodes'!AA726</f>
        <v>#N/A</v>
      </c>
      <c r="I725" t="e">
        <f>'[1]all nodes'!AB726</f>
        <v>#N/A</v>
      </c>
      <c r="J725" t="str">
        <f>'[1]all nodes'!AC726</f>
        <v>1803045PD</v>
      </c>
      <c r="K725" t="str">
        <f>'[1]all nodes'!AD726</f>
        <v>1803045E</v>
      </c>
      <c r="L725" t="e">
        <f>IF('[1]all nodes'!AE726=0,0,INDEX([2]SUP_EL!$C:$D,MATCH('[1]all nodes'!AE726,[2]SUP_EL!$C:$C,0),2))</f>
        <v>#N/A</v>
      </c>
      <c r="M725" t="e">
        <f>IF('[1]all nodes'!AF726=0,0,INDEX([2]SUP_EL!$C:$D,MATCH('[1]all nodes'!AF726,[2]SUP_EL!$C:$C,0),2))</f>
        <v>#N/A</v>
      </c>
      <c r="N725" t="e">
        <f>IF('[1]all nodes'!AG726=0,0,INDEX([2]SUP_EL!$C:$D,MATCH('[1]all nodes'!AG726,[2]SUP_EL!$C:$C,0),2))</f>
        <v>#N/A</v>
      </c>
      <c r="O725" t="e">
        <f>IF('[1]all nodes'!AH726=0,0,INDEX([2]SUP_EL!$C:$D,MATCH('[1]all nodes'!AH726,[2]SUP_EL!$C:$C,0),2))</f>
        <v>#N/A</v>
      </c>
      <c r="P725" t="e">
        <f>IF('[1]all nodes'!AI726=0,0,INDEX([2]SUP_EL!$C:$D,MATCH('[1]all nodes'!AI726,[2]SUP_EL!$C:$C,0),2))</f>
        <v>#N/A</v>
      </c>
      <c r="Q725" t="e">
        <f>IF('[1]all nodes'!AJ726=0,0,INDEX([2]SUP_EL!$C:$D,MATCH('[1]all nodes'!AJ726,[2]SUP_EL!$C:$C,0),2))</f>
        <v>#N/A</v>
      </c>
      <c r="R725">
        <f>IF('[1]all nodes'!AK726=0,0,INDEX([2]SUP_EL!$C:$D,MATCH('[1]all nodes'!AK726,[2]SUP_EL!$C:$C,0),2))</f>
        <v>17.600000000000001</v>
      </c>
      <c r="S725" s="1">
        <f>'[1]adj supplies'!$AK726</f>
        <v>12885</v>
      </c>
      <c r="T725" s="1">
        <f>'[1]adj supplies'!$AM726</f>
        <v>12885</v>
      </c>
      <c r="U725" s="1">
        <f>'[1]adj supplies'!$AO726</f>
        <v>12885</v>
      </c>
      <c r="V725" s="1">
        <f>'[1]adj supplies'!$AQ726</f>
        <v>12885</v>
      </c>
      <c r="W725" s="1">
        <f>'[1]adj supplies'!$AS726</f>
        <v>12885</v>
      </c>
      <c r="X725" s="1">
        <f>'[1]adj supplies'!$AU726</f>
        <v>12885</v>
      </c>
      <c r="Y725" s="1">
        <f>'[1]adj supplies'!$AY726</f>
        <v>12885</v>
      </c>
      <c r="Z725" s="1">
        <f>'[1]adj supplies'!$BA726</f>
        <v>12885</v>
      </c>
      <c r="AA725" s="1">
        <f>'[1]adj supplies'!$BC726</f>
        <v>12885</v>
      </c>
      <c r="AB725" s="1">
        <f>'[1]adj supplies'!$BE726</f>
        <v>12885</v>
      </c>
      <c r="AC725" s="1">
        <f>'[1]adj supplies'!$BG726</f>
        <v>12885</v>
      </c>
      <c r="AD725" s="1">
        <f>'[1]adj supplies'!$BI726</f>
        <v>12885</v>
      </c>
    </row>
    <row r="726" spans="1:30" x14ac:dyDescent="0.35">
      <c r="A726" t="str">
        <f>'[1]all nodes'!$B727</f>
        <v>Lamont Public Utility District</v>
      </c>
      <c r="B726">
        <f>'[1]all nodes'!$C727</f>
        <v>1803045</v>
      </c>
      <c r="C726" t="str">
        <f>'[1]all nodes'!$F727</f>
        <v>Recycled water</v>
      </c>
      <c r="D726" t="str">
        <f>'[1]all nodes'!$G727</f>
        <v>LPUD</v>
      </c>
      <c r="E726" t="str">
        <f>'[1]all nodes'!$P727</f>
        <v>Recycled water</v>
      </c>
      <c r="F726" t="str">
        <f>'[1]all nodes'!$Q727</f>
        <v>Recycled water</v>
      </c>
      <c r="G726">
        <f>'[1]all nodes'!Z727</f>
        <v>0</v>
      </c>
      <c r="H726" t="str">
        <f>'[1]all nodes'!AA727</f>
        <v>WW_1803_1470</v>
      </c>
      <c r="I726" t="str">
        <f>'[1]all nodes'!AB727</f>
        <v>1803045SREC</v>
      </c>
      <c r="J726" t="str">
        <f>'[1]all nodes'!AC727</f>
        <v>1803045NPD</v>
      </c>
      <c r="K726" t="str">
        <f>'[1]all nodes'!AD727</f>
        <v>1803045E</v>
      </c>
      <c r="L726" t="e">
        <f>IF('[1]all nodes'!AE727=0,0,INDEX([2]SUP_EL!$C:$D,MATCH('[1]all nodes'!AE727,[2]SUP_EL!$C:$C,0),2))</f>
        <v>#N/A</v>
      </c>
      <c r="M726" t="e">
        <f>IF('[1]all nodes'!AF727=0,0,INDEX([2]SUP_EL!$C:$D,MATCH('[1]all nodes'!AF727,[2]SUP_EL!$C:$C,0),2))</f>
        <v>#N/A</v>
      </c>
      <c r="N726">
        <f>IF('[1]all nodes'!AG727=0,0,INDEX([2]SUP_EL!$C:$D,MATCH('[1]all nodes'!AG727,[2]SUP_EL!$C:$C,0),2))</f>
        <v>10</v>
      </c>
      <c r="O726">
        <f>IF('[1]all nodes'!AH727=0,0,INDEX([2]SUP_EL!$C:$D,MATCH('[1]all nodes'!AH727,[2]SUP_EL!$C:$C,0),2))</f>
        <v>0</v>
      </c>
      <c r="P726">
        <f>IF('[1]all nodes'!AI727=0,0,INDEX([2]SUP_EL!$C:$D,MATCH('[1]all nodes'!AI727,[2]SUP_EL!$C:$C,0),2))</f>
        <v>0</v>
      </c>
      <c r="Q726">
        <f>IF('[1]all nodes'!AJ727=0,0,INDEX([2]SUP_EL!$C:$D,MATCH('[1]all nodes'!AJ727,[2]SUP_EL!$C:$C,0),2))</f>
        <v>0</v>
      </c>
      <c r="R726">
        <f>IF('[1]all nodes'!AK727=0,0,INDEX([2]SUP_EL!$C:$D,MATCH('[1]all nodes'!AK727,[2]SUP_EL!$C:$C,0),2))</f>
        <v>21.12</v>
      </c>
      <c r="S726" s="1">
        <f>'[1]adj supplies'!$AK727</f>
        <v>764</v>
      </c>
      <c r="T726" s="1">
        <f>'[1]adj supplies'!$AM727</f>
        <v>806</v>
      </c>
      <c r="U726" s="1">
        <f>'[1]adj supplies'!$AO727</f>
        <v>847</v>
      </c>
      <c r="V726" s="1">
        <f>'[1]adj supplies'!$AQ727</f>
        <v>890</v>
      </c>
      <c r="W726" s="1">
        <f>'[1]adj supplies'!$AS727</f>
        <v>936</v>
      </c>
      <c r="X726" s="1">
        <f>'[1]adj supplies'!$AU727</f>
        <v>936</v>
      </c>
      <c r="Y726" s="1">
        <f>'[1]adj supplies'!$AY727</f>
        <v>764</v>
      </c>
      <c r="Z726" s="1">
        <f>'[1]adj supplies'!$BA727</f>
        <v>806</v>
      </c>
      <c r="AA726" s="1">
        <f>'[1]adj supplies'!$BC727</f>
        <v>847</v>
      </c>
      <c r="AB726" s="1">
        <f>'[1]adj supplies'!$BE727</f>
        <v>890</v>
      </c>
      <c r="AC726" s="1">
        <f>'[1]adj supplies'!$BG727</f>
        <v>936</v>
      </c>
      <c r="AD726" s="1">
        <f>'[1]adj supplies'!$BI727</f>
        <v>936</v>
      </c>
    </row>
    <row r="727" spans="1:30" x14ac:dyDescent="0.35">
      <c r="A727" t="str">
        <f>'[1]all nodes'!$B728</f>
        <v>Las Virgenes Municipal Water District</v>
      </c>
      <c r="B727">
        <f>'[1]all nodes'!$C728</f>
        <v>1807187</v>
      </c>
      <c r="C727" t="str">
        <f>'[1]all nodes'!$F728</f>
        <v>Purchased or Imported  Water</v>
      </c>
      <c r="D727" t="str">
        <f>'[1]all nodes'!$G728</f>
        <v>MWDSC</v>
      </c>
      <c r="E727" t="str">
        <f>'[1]all nodes'!$P728</f>
        <v>Raw water</v>
      </c>
      <c r="F727" t="str">
        <f>'[1]all nodes'!$Q728</f>
        <v>Drinking water</v>
      </c>
      <c r="G727">
        <f>'[1]all nodes'!Z728</f>
        <v>0</v>
      </c>
      <c r="H727">
        <f>'[1]all nodes'!AA728</f>
        <v>0</v>
      </c>
      <c r="I727" t="str">
        <f>'[1]all nodes'!AB728</f>
        <v>1807217IMP</v>
      </c>
      <c r="J727" t="str">
        <f>'[1]all nodes'!AC728</f>
        <v>1807187PD</v>
      </c>
      <c r="K727" t="str">
        <f>'[1]all nodes'!AD728</f>
        <v>1807187E</v>
      </c>
      <c r="L727">
        <f>IF('[1]all nodes'!AE728=0,0,INDEX([2]SUP_EL!$C:$D,MATCH('[1]all nodes'!AE728,[2]SUP_EL!$C:$C,0),2))</f>
        <v>0</v>
      </c>
      <c r="M727">
        <f>IF('[1]all nodes'!AF728=0,0,INDEX([2]SUP_EL!$C:$D,MATCH('[1]all nodes'!AF728,[2]SUP_EL!$C:$C,0),2))</f>
        <v>0</v>
      </c>
      <c r="N727">
        <f>IF('[1]all nodes'!AG728=0,0,INDEX([2]SUP_EL!$C:$D,MATCH('[1]all nodes'!AG728,[2]SUP_EL!$C:$C,0),2))</f>
        <v>0</v>
      </c>
      <c r="O727">
        <f>IF('[1]all nodes'!AH728=0,0,INDEX([2]SUP_EL!$C:$D,MATCH('[1]all nodes'!AH728,[2]SUP_EL!$C:$C,0),2))</f>
        <v>0</v>
      </c>
      <c r="P727">
        <f>IF('[1]all nodes'!AI728=0,0,INDEX([2]SUP_EL!$C:$D,MATCH('[1]all nodes'!AI728,[2]SUP_EL!$C:$C,0),2))</f>
        <v>10</v>
      </c>
      <c r="Q727">
        <f>IF('[1]all nodes'!AJ728=0,0,INDEX([2]SUP_EL!$C:$D,MATCH('[1]all nodes'!AJ728,[2]SUP_EL!$C:$C,0),2))</f>
        <v>44</v>
      </c>
      <c r="R727">
        <f>IF('[1]all nodes'!AK728=0,0,INDEX([2]SUP_EL!$C:$D,MATCH('[1]all nodes'!AK728,[2]SUP_EL!$C:$C,0),2))</f>
        <v>163.1</v>
      </c>
      <c r="S727" s="1">
        <f>'[1]adj supplies'!$AK728</f>
        <v>19467</v>
      </c>
      <c r="T727" s="1">
        <f>'[1]adj supplies'!$AM728</f>
        <v>22412</v>
      </c>
      <c r="U727" s="1">
        <f>'[1]adj supplies'!$AO728</f>
        <v>23396</v>
      </c>
      <c r="V727" s="1">
        <f>'[1]adj supplies'!$AQ728</f>
        <v>24423</v>
      </c>
      <c r="W727" s="1">
        <f>'[1]adj supplies'!$AS728</f>
        <v>25495</v>
      </c>
      <c r="X727" s="1">
        <f>'[1]adj supplies'!$AU728</f>
        <v>26613</v>
      </c>
      <c r="Y727" s="1">
        <f>'[1]adj supplies'!$AY728</f>
        <v>19467</v>
      </c>
      <c r="Z727" s="1">
        <f>'[1]adj supplies'!$BA728</f>
        <v>22412</v>
      </c>
      <c r="AA727" s="1">
        <f>'[1]adj supplies'!$BC728</f>
        <v>23396</v>
      </c>
      <c r="AB727" s="1">
        <f>'[1]adj supplies'!$BE728</f>
        <v>24423</v>
      </c>
      <c r="AC727" s="1">
        <f>'[1]adj supplies'!$BG728</f>
        <v>25495</v>
      </c>
      <c r="AD727" s="1">
        <f>'[1]adj supplies'!$BI728</f>
        <v>26613</v>
      </c>
    </row>
    <row r="728" spans="1:30" x14ac:dyDescent="0.35">
      <c r="A728" t="str">
        <f>'[1]all nodes'!$B729</f>
        <v>Las Virgenes Municipal Water District</v>
      </c>
      <c r="B728">
        <f>'[1]all nodes'!$C729</f>
        <v>1807187</v>
      </c>
      <c r="C728" t="str">
        <f>'[1]all nodes'!$F729</f>
        <v>Purchased or Imported  Water</v>
      </c>
      <c r="D728" t="str">
        <f>'[1]all nodes'!$G729</f>
        <v>Ventura County Waterworks 17</v>
      </c>
      <c r="E728" t="str">
        <f>'[1]all nodes'!$P729</f>
        <v>Raw water</v>
      </c>
      <c r="F728" t="str">
        <f>'[1]all nodes'!$Q729</f>
        <v>Drinking water</v>
      </c>
      <c r="G728">
        <f>'[1]all nodes'!Z729</f>
        <v>0</v>
      </c>
      <c r="H728">
        <f>'[1]all nodes'!AA729</f>
        <v>0</v>
      </c>
      <c r="I728" t="str">
        <f>'[1]all nodes'!AB729</f>
        <v>1807217IMP</v>
      </c>
      <c r="J728" t="str">
        <f>'[1]all nodes'!AC729</f>
        <v>1807187PD</v>
      </c>
      <c r="K728" t="str">
        <f>'[1]all nodes'!AD729</f>
        <v>1807187E</v>
      </c>
      <c r="L728">
        <f>IF('[1]all nodes'!AE729=0,0,INDEX([2]SUP_EL!$C:$D,MATCH('[1]all nodes'!AE729,[2]SUP_EL!$C:$C,0),2))</f>
        <v>0</v>
      </c>
      <c r="M728">
        <f>IF('[1]all nodes'!AF729=0,0,INDEX([2]SUP_EL!$C:$D,MATCH('[1]all nodes'!AF729,[2]SUP_EL!$C:$C,0),2))</f>
        <v>0</v>
      </c>
      <c r="N728">
        <f>IF('[1]all nodes'!AG729=0,0,INDEX([2]SUP_EL!$C:$D,MATCH('[1]all nodes'!AG729,[2]SUP_EL!$C:$C,0),2))</f>
        <v>0</v>
      </c>
      <c r="O728">
        <f>IF('[1]all nodes'!AH729=0,0,INDEX([2]SUP_EL!$C:$D,MATCH('[1]all nodes'!AH729,[2]SUP_EL!$C:$C,0),2))</f>
        <v>0</v>
      </c>
      <c r="P728">
        <f>IF('[1]all nodes'!AI729=0,0,INDEX([2]SUP_EL!$C:$D,MATCH('[1]all nodes'!AI729,[2]SUP_EL!$C:$C,0),2))</f>
        <v>10</v>
      </c>
      <c r="Q728">
        <f>IF('[1]all nodes'!AJ729=0,0,INDEX([2]SUP_EL!$C:$D,MATCH('[1]all nodes'!AJ729,[2]SUP_EL!$C:$C,0),2))</f>
        <v>44</v>
      </c>
      <c r="R728">
        <f>IF('[1]all nodes'!AK729=0,0,INDEX([2]SUP_EL!$C:$D,MATCH('[1]all nodes'!AK729,[2]SUP_EL!$C:$C,0),2))</f>
        <v>163.1</v>
      </c>
      <c r="S728" s="1">
        <f>'[1]adj supplies'!$AK729</f>
        <v>101</v>
      </c>
      <c r="T728" s="1">
        <f>'[1]adj supplies'!$AM729</f>
        <v>112</v>
      </c>
      <c r="U728" s="1">
        <f>'[1]adj supplies'!$AO729</f>
        <v>112</v>
      </c>
      <c r="V728" s="1">
        <f>'[1]adj supplies'!$AQ729</f>
        <v>112</v>
      </c>
      <c r="W728" s="1">
        <f>'[1]adj supplies'!$AS729</f>
        <v>112</v>
      </c>
      <c r="X728" s="1">
        <f>'[1]adj supplies'!$AU729</f>
        <v>112</v>
      </c>
      <c r="Y728" s="1">
        <f>'[1]adj supplies'!$AY729</f>
        <v>101</v>
      </c>
      <c r="Z728" s="1">
        <f>'[1]adj supplies'!$BA729</f>
        <v>112</v>
      </c>
      <c r="AA728" s="1">
        <f>'[1]adj supplies'!$BC729</f>
        <v>112</v>
      </c>
      <c r="AB728" s="1">
        <f>'[1]adj supplies'!$BE729</f>
        <v>112</v>
      </c>
      <c r="AC728" s="1">
        <f>'[1]adj supplies'!$BG729</f>
        <v>112</v>
      </c>
      <c r="AD728" s="1">
        <f>'[1]adj supplies'!$BI729</f>
        <v>112</v>
      </c>
    </row>
    <row r="729" spans="1:30" x14ac:dyDescent="0.35">
      <c r="A729" t="str">
        <f>'[1]all nodes'!$B730</f>
        <v>Las Virgenes Municipal Water District</v>
      </c>
      <c r="B729">
        <f>'[1]all nodes'!$C730</f>
        <v>1807187</v>
      </c>
      <c r="C729" t="str">
        <f>'[1]all nodes'!$F730</f>
        <v>Purchased or Imported  Water</v>
      </c>
      <c r="D729" t="str">
        <f>'[1]all nodes'!$G730</f>
        <v>Ventura County Waterworks 8</v>
      </c>
      <c r="E729" t="str">
        <f>'[1]all nodes'!$P730</f>
        <v>Raw water</v>
      </c>
      <c r="F729" t="str">
        <f>'[1]all nodes'!$Q730</f>
        <v>Drinking water</v>
      </c>
      <c r="G729">
        <f>'[1]all nodes'!Z730</f>
        <v>0</v>
      </c>
      <c r="H729">
        <f>'[1]all nodes'!AA730</f>
        <v>0</v>
      </c>
      <c r="I729" t="str">
        <f>'[1]all nodes'!AB730</f>
        <v>1807217IMP</v>
      </c>
      <c r="J729" t="str">
        <f>'[1]all nodes'!AC730</f>
        <v>1807187PD</v>
      </c>
      <c r="K729" t="str">
        <f>'[1]all nodes'!AD730</f>
        <v>1807187E</v>
      </c>
      <c r="L729">
        <f>IF('[1]all nodes'!AE730=0,0,INDEX([2]SUP_EL!$C:$D,MATCH('[1]all nodes'!AE730,[2]SUP_EL!$C:$C,0),2))</f>
        <v>0</v>
      </c>
      <c r="M729">
        <f>IF('[1]all nodes'!AF730=0,0,INDEX([2]SUP_EL!$C:$D,MATCH('[1]all nodes'!AF730,[2]SUP_EL!$C:$C,0),2))</f>
        <v>0</v>
      </c>
      <c r="N729">
        <f>IF('[1]all nodes'!AG730=0,0,INDEX([2]SUP_EL!$C:$D,MATCH('[1]all nodes'!AG730,[2]SUP_EL!$C:$C,0),2))</f>
        <v>0</v>
      </c>
      <c r="O729">
        <f>IF('[1]all nodes'!AH730=0,0,INDEX([2]SUP_EL!$C:$D,MATCH('[1]all nodes'!AH730,[2]SUP_EL!$C:$C,0),2))</f>
        <v>0</v>
      </c>
      <c r="P729">
        <f>IF('[1]all nodes'!AI730=0,0,INDEX([2]SUP_EL!$C:$D,MATCH('[1]all nodes'!AI730,[2]SUP_EL!$C:$C,0),2))</f>
        <v>10</v>
      </c>
      <c r="Q729">
        <f>IF('[1]all nodes'!AJ730=0,0,INDEX([2]SUP_EL!$C:$D,MATCH('[1]all nodes'!AJ730,[2]SUP_EL!$C:$C,0),2))</f>
        <v>44</v>
      </c>
      <c r="R729">
        <f>IF('[1]all nodes'!AK730=0,0,INDEX([2]SUP_EL!$C:$D,MATCH('[1]all nodes'!AK730,[2]SUP_EL!$C:$C,0),2))</f>
        <v>163.1</v>
      </c>
      <c r="S729" s="1">
        <f>'[1]adj supplies'!$AK730</f>
        <v>16</v>
      </c>
      <c r="T729" s="1">
        <f>'[1]adj supplies'!$AM730</f>
        <v>19</v>
      </c>
      <c r="U729" s="1">
        <f>'[1]adj supplies'!$AO730</f>
        <v>19</v>
      </c>
      <c r="V729" s="1">
        <f>'[1]adj supplies'!$AQ730</f>
        <v>19</v>
      </c>
      <c r="W729" s="1">
        <f>'[1]adj supplies'!$AS730</f>
        <v>19</v>
      </c>
      <c r="X729" s="1">
        <f>'[1]adj supplies'!$AU730</f>
        <v>19</v>
      </c>
      <c r="Y729" s="1">
        <f>'[1]adj supplies'!$AY730</f>
        <v>16</v>
      </c>
      <c r="Z729" s="1">
        <f>'[1]adj supplies'!$BA730</f>
        <v>19</v>
      </c>
      <c r="AA729" s="1">
        <f>'[1]adj supplies'!$BC730</f>
        <v>19</v>
      </c>
      <c r="AB729" s="1">
        <f>'[1]adj supplies'!$BE730</f>
        <v>19</v>
      </c>
      <c r="AC729" s="1">
        <f>'[1]adj supplies'!$BG730</f>
        <v>19</v>
      </c>
      <c r="AD729" s="1">
        <f>'[1]adj supplies'!$BI730</f>
        <v>19</v>
      </c>
    </row>
    <row r="730" spans="1:30" x14ac:dyDescent="0.35">
      <c r="A730" t="str">
        <f>'[1]all nodes'!$B731</f>
        <v>Las Virgenes Municipal Water District</v>
      </c>
      <c r="B730">
        <f>'[1]all nodes'!$C731</f>
        <v>1807187</v>
      </c>
      <c r="C730" t="str">
        <f>'[1]all nodes'!$F731</f>
        <v>Recycled water</v>
      </c>
      <c r="D730" t="str">
        <f>'[1]all nodes'!$G731</f>
        <v>JPA: LVMWD, TSD, CMWD</v>
      </c>
      <c r="E730" t="str">
        <f>'[1]all nodes'!$P731</f>
        <v>Recycled water</v>
      </c>
      <c r="F730" t="str">
        <f>'[1]all nodes'!$Q731</f>
        <v>Recycled water</v>
      </c>
      <c r="G730">
        <f>'[1]all nodes'!Z731</f>
        <v>0</v>
      </c>
      <c r="H730" t="str">
        <f>'[1]all nodes'!AA731</f>
        <v>WWT1807187</v>
      </c>
      <c r="I730" t="str">
        <f>'[1]all nodes'!AB731</f>
        <v>1807187TREC</v>
      </c>
      <c r="J730" t="str">
        <f>'[1]all nodes'!AC731</f>
        <v>1807187NPD</v>
      </c>
      <c r="K730" t="str">
        <f>'[1]all nodes'!AD731</f>
        <v>1807187E</v>
      </c>
      <c r="L730">
        <f>IF('[1]all nodes'!AE731=0,0,INDEX([2]SUP_EL!$C:$D,MATCH('[1]all nodes'!AE731,[2]SUP_EL!$C:$C,0),2))</f>
        <v>0</v>
      </c>
      <c r="M730">
        <f>IF('[1]all nodes'!AF731=0,0,INDEX([2]SUP_EL!$C:$D,MATCH('[1]all nodes'!AF731,[2]SUP_EL!$C:$C,0),2))</f>
        <v>0</v>
      </c>
      <c r="N730">
        <f>IF('[1]all nodes'!AG731=0,0,INDEX([2]SUP_EL!$C:$D,MATCH('[1]all nodes'!AG731,[2]SUP_EL!$C:$C,0),2))</f>
        <v>10</v>
      </c>
      <c r="O730">
        <f>IF('[1]all nodes'!AH731=0,0,INDEX([2]SUP_EL!$C:$D,MATCH('[1]all nodes'!AH731,[2]SUP_EL!$C:$C,0),2))</f>
        <v>0</v>
      </c>
      <c r="P730">
        <f>IF('[1]all nodes'!AI731=0,0,INDEX([2]SUP_EL!$C:$D,MATCH('[1]all nodes'!AI731,[2]SUP_EL!$C:$C,0),2))</f>
        <v>0</v>
      </c>
      <c r="Q730">
        <f>IF('[1]all nodes'!AJ731=0,0,INDEX([2]SUP_EL!$C:$D,MATCH('[1]all nodes'!AJ731,[2]SUP_EL!$C:$C,0),2))</f>
        <v>97.762499999999989</v>
      </c>
      <c r="R730">
        <f>IF('[1]all nodes'!AK731=0,0,INDEX([2]SUP_EL!$C:$D,MATCH('[1]all nodes'!AK731,[2]SUP_EL!$C:$C,0),2))</f>
        <v>195.72</v>
      </c>
      <c r="S730" s="1">
        <f>'[1]adj supplies'!$AK731</f>
        <v>483</v>
      </c>
      <c r="T730" s="1">
        <f>'[1]adj supplies'!$AM731</f>
        <v>483</v>
      </c>
      <c r="U730" s="1">
        <f>'[1]adj supplies'!$AO731</f>
        <v>483</v>
      </c>
      <c r="V730" s="1">
        <f>'[1]adj supplies'!$AQ731</f>
        <v>483</v>
      </c>
      <c r="W730" s="1">
        <f>'[1]adj supplies'!$AS731</f>
        <v>483</v>
      </c>
      <c r="X730" s="1">
        <f>'[1]adj supplies'!$AU731</f>
        <v>483</v>
      </c>
      <c r="Y730" s="1">
        <f>'[1]adj supplies'!$AY731</f>
        <v>483</v>
      </c>
      <c r="Z730" s="1">
        <f>'[1]adj supplies'!$BA731</f>
        <v>483</v>
      </c>
      <c r="AA730" s="1">
        <f>'[1]adj supplies'!$BC731</f>
        <v>483</v>
      </c>
      <c r="AB730" s="1">
        <f>'[1]adj supplies'!$BE731</f>
        <v>483</v>
      </c>
      <c r="AC730" s="1">
        <f>'[1]adj supplies'!$BG731</f>
        <v>483</v>
      </c>
      <c r="AD730" s="1">
        <f>'[1]adj supplies'!$BI731</f>
        <v>483</v>
      </c>
    </row>
    <row r="731" spans="1:30" x14ac:dyDescent="0.35">
      <c r="A731" t="str">
        <f>'[1]all nodes'!$B732</f>
        <v>Las Virgenes Municipal Water District</v>
      </c>
      <c r="B731">
        <f>'[1]all nodes'!$C732</f>
        <v>1807187</v>
      </c>
      <c r="C731" t="str">
        <f>'[1]all nodes'!$F732</f>
        <v>Recycled water</v>
      </c>
      <c r="D731" t="str">
        <f>'[1]all nodes'!$G732</f>
        <v>JPA: LVMWD, TSD, CMWD</v>
      </c>
      <c r="E731" t="str">
        <f>'[1]all nodes'!$P732</f>
        <v>Recycled water</v>
      </c>
      <c r="F731" t="str">
        <f>'[1]all nodes'!$Q732</f>
        <v>Recycled water</v>
      </c>
      <c r="G731">
        <f>'[1]all nodes'!Z732</f>
        <v>0</v>
      </c>
      <c r="H731" t="str">
        <f>'[1]all nodes'!AA732</f>
        <v>WWT1807187</v>
      </c>
      <c r="I731" t="str">
        <f>'[1]all nodes'!AB732</f>
        <v>1807187TREC</v>
      </c>
      <c r="J731" t="str">
        <f>'[1]all nodes'!AC732</f>
        <v>1807187NPD</v>
      </c>
      <c r="K731" t="str">
        <f>'[1]all nodes'!AD732</f>
        <v>1807187E</v>
      </c>
      <c r="L731">
        <f>IF('[1]all nodes'!AE732=0,0,INDEX([2]SUP_EL!$C:$D,MATCH('[1]all nodes'!AE732,[2]SUP_EL!$C:$C,0),2))</f>
        <v>0</v>
      </c>
      <c r="M731">
        <f>IF('[1]all nodes'!AF732=0,0,INDEX([2]SUP_EL!$C:$D,MATCH('[1]all nodes'!AF732,[2]SUP_EL!$C:$C,0),2))</f>
        <v>0</v>
      </c>
      <c r="N731">
        <f>IF('[1]all nodes'!AG732=0,0,INDEX([2]SUP_EL!$C:$D,MATCH('[1]all nodes'!AG732,[2]SUP_EL!$C:$C,0),2))</f>
        <v>10</v>
      </c>
      <c r="O731">
        <f>IF('[1]all nodes'!AH732=0,0,INDEX([2]SUP_EL!$C:$D,MATCH('[1]all nodes'!AH732,[2]SUP_EL!$C:$C,0),2))</f>
        <v>0</v>
      </c>
      <c r="P731">
        <f>IF('[1]all nodes'!AI732=0,0,INDEX([2]SUP_EL!$C:$D,MATCH('[1]all nodes'!AI732,[2]SUP_EL!$C:$C,0),2))</f>
        <v>0</v>
      </c>
      <c r="Q731">
        <f>IF('[1]all nodes'!AJ732=0,0,INDEX([2]SUP_EL!$C:$D,MATCH('[1]all nodes'!AJ732,[2]SUP_EL!$C:$C,0),2))</f>
        <v>97.762499999999989</v>
      </c>
      <c r="R731">
        <f>IF('[1]all nodes'!AK732=0,0,INDEX([2]SUP_EL!$C:$D,MATCH('[1]all nodes'!AK732,[2]SUP_EL!$C:$C,0),2))</f>
        <v>195.72</v>
      </c>
      <c r="S731" s="1">
        <f>'[1]adj supplies'!$AK732</f>
        <v>3756</v>
      </c>
      <c r="T731" s="1">
        <f>'[1]adj supplies'!$AM732</f>
        <v>3771</v>
      </c>
      <c r="U731" s="1">
        <f>'[1]adj supplies'!$AO732</f>
        <v>3785</v>
      </c>
      <c r="V731" s="1">
        <f>'[1]adj supplies'!$AQ732</f>
        <v>3800</v>
      </c>
      <c r="W731" s="1">
        <f>'[1]adj supplies'!$AS732</f>
        <v>3815</v>
      </c>
      <c r="X731" s="1">
        <f>'[1]adj supplies'!$AU732</f>
        <v>3830</v>
      </c>
      <c r="Y731" s="1">
        <f>'[1]adj supplies'!$AY732</f>
        <v>3756</v>
      </c>
      <c r="Z731" s="1">
        <f>'[1]adj supplies'!$BA732</f>
        <v>3771</v>
      </c>
      <c r="AA731" s="1">
        <f>'[1]adj supplies'!$BC732</f>
        <v>3785</v>
      </c>
      <c r="AB731" s="1">
        <f>'[1]adj supplies'!$BE732</f>
        <v>3800</v>
      </c>
      <c r="AC731" s="1">
        <f>'[1]adj supplies'!$BG732</f>
        <v>3815</v>
      </c>
      <c r="AD731" s="1">
        <f>'[1]adj supplies'!$BI732</f>
        <v>3830</v>
      </c>
    </row>
    <row r="732" spans="1:30" x14ac:dyDescent="0.35">
      <c r="A732" t="str">
        <f>'[1]all nodes'!$B733</f>
        <v>Las Virgenes Municipal Water District</v>
      </c>
      <c r="B732">
        <f>'[1]all nodes'!$C733</f>
        <v>1807187</v>
      </c>
      <c r="C732" t="str">
        <f>'[1]all nodes'!$F733</f>
        <v>Recycled water</v>
      </c>
      <c r="D732" t="str">
        <f>'[1]all nodes'!$G733</f>
        <v>JPA: LVMWD, TSD, CMWD</v>
      </c>
      <c r="E732" t="str">
        <f>'[1]all nodes'!$P733</f>
        <v>Recycled water</v>
      </c>
      <c r="F732" t="str">
        <f>'[1]all nodes'!$Q733</f>
        <v>Recycled water</v>
      </c>
      <c r="G732">
        <f>'[1]all nodes'!Z733</f>
        <v>0</v>
      </c>
      <c r="H732" t="str">
        <f>'[1]all nodes'!AA733</f>
        <v>WWT1807187</v>
      </c>
      <c r="I732" t="str">
        <f>'[1]all nodes'!AB733</f>
        <v>1807187TREC</v>
      </c>
      <c r="J732" t="str">
        <f>'[1]all nodes'!AC733</f>
        <v>1807187NPD</v>
      </c>
      <c r="K732" t="str">
        <f>'[1]all nodes'!AD733</f>
        <v>1807187E</v>
      </c>
      <c r="L732">
        <f>IF('[1]all nodes'!AE733=0,0,INDEX([2]SUP_EL!$C:$D,MATCH('[1]all nodes'!AE733,[2]SUP_EL!$C:$C,0),2))</f>
        <v>0</v>
      </c>
      <c r="M732">
        <f>IF('[1]all nodes'!AF733=0,0,INDEX([2]SUP_EL!$C:$D,MATCH('[1]all nodes'!AF733,[2]SUP_EL!$C:$C,0),2))</f>
        <v>0</v>
      </c>
      <c r="N732">
        <f>IF('[1]all nodes'!AG733=0,0,INDEX([2]SUP_EL!$C:$D,MATCH('[1]all nodes'!AG733,[2]SUP_EL!$C:$C,0),2))</f>
        <v>10</v>
      </c>
      <c r="O732">
        <f>IF('[1]all nodes'!AH733=0,0,INDEX([2]SUP_EL!$C:$D,MATCH('[1]all nodes'!AH733,[2]SUP_EL!$C:$C,0),2))</f>
        <v>0</v>
      </c>
      <c r="P732">
        <f>IF('[1]all nodes'!AI733=0,0,INDEX([2]SUP_EL!$C:$D,MATCH('[1]all nodes'!AI733,[2]SUP_EL!$C:$C,0),2))</f>
        <v>0</v>
      </c>
      <c r="Q732">
        <f>IF('[1]all nodes'!AJ733=0,0,INDEX([2]SUP_EL!$C:$D,MATCH('[1]all nodes'!AJ733,[2]SUP_EL!$C:$C,0),2))</f>
        <v>97.762499999999989</v>
      </c>
      <c r="R732">
        <f>IF('[1]all nodes'!AK733=0,0,INDEX([2]SUP_EL!$C:$D,MATCH('[1]all nodes'!AK733,[2]SUP_EL!$C:$C,0),2))</f>
        <v>195.72</v>
      </c>
      <c r="S732" s="1">
        <f>'[1]adj supplies'!$AK733</f>
        <v>1</v>
      </c>
      <c r="T732" s="1">
        <f>'[1]adj supplies'!$AM733</f>
        <v>1</v>
      </c>
      <c r="U732" s="1">
        <f>'[1]adj supplies'!$AO733</f>
        <v>1</v>
      </c>
      <c r="V732" s="1">
        <f>'[1]adj supplies'!$AQ733</f>
        <v>1</v>
      </c>
      <c r="W732" s="1">
        <f>'[1]adj supplies'!$AS733</f>
        <v>1</v>
      </c>
      <c r="X732" s="1">
        <f>'[1]adj supplies'!$AU733</f>
        <v>1</v>
      </c>
      <c r="Y732" s="1">
        <f>'[1]adj supplies'!$AY733</f>
        <v>1</v>
      </c>
      <c r="Z732" s="1">
        <f>'[1]adj supplies'!$BA733</f>
        <v>1</v>
      </c>
      <c r="AA732" s="1">
        <f>'[1]adj supplies'!$BC733</f>
        <v>1</v>
      </c>
      <c r="AB732" s="1">
        <f>'[1]adj supplies'!$BE733</f>
        <v>1</v>
      </c>
      <c r="AC732" s="1">
        <f>'[1]adj supplies'!$BG733</f>
        <v>1</v>
      </c>
      <c r="AD732" s="1">
        <f>'[1]adj supplies'!$BI733</f>
        <v>1</v>
      </c>
    </row>
    <row r="733" spans="1:30" x14ac:dyDescent="0.35">
      <c r="A733" t="str">
        <f>'[1]all nodes'!$B734</f>
        <v>Lathrop  City Of</v>
      </c>
      <c r="B733">
        <f>'[1]all nodes'!$C734</f>
        <v>1804027</v>
      </c>
      <c r="C733" t="str">
        <f>'[1]all nodes'!$F734</f>
        <v>Groundwater</v>
      </c>
      <c r="D733">
        <f>'[1]all nodes'!$G734</f>
        <v>0</v>
      </c>
      <c r="E733" t="str">
        <f>'[1]all nodes'!$P734</f>
        <v>Raw water</v>
      </c>
      <c r="F733" t="str">
        <f>'[1]all nodes'!$Q734</f>
        <v>Drinking water</v>
      </c>
      <c r="G733" t="e">
        <f>'[1]all nodes'!Z734</f>
        <v>#N/A</v>
      </c>
      <c r="H733" t="e">
        <f>'[1]all nodes'!AA734</f>
        <v>#N/A</v>
      </c>
      <c r="I733" t="e">
        <f>'[1]all nodes'!AB734</f>
        <v>#N/A</v>
      </c>
      <c r="J733" t="str">
        <f>'[1]all nodes'!AC734</f>
        <v>1804027PD</v>
      </c>
      <c r="K733" t="str">
        <f>'[1]all nodes'!AD734</f>
        <v>1804027E</v>
      </c>
      <c r="L733" t="e">
        <f>IF('[1]all nodes'!AE734=0,0,INDEX([2]SUP_EL!$C:$D,MATCH('[1]all nodes'!AE734,[2]SUP_EL!$C:$C,0),2))</f>
        <v>#N/A</v>
      </c>
      <c r="M733" t="e">
        <f>IF('[1]all nodes'!AF734=0,0,INDEX([2]SUP_EL!$C:$D,MATCH('[1]all nodes'!AF734,[2]SUP_EL!$C:$C,0),2))</f>
        <v>#N/A</v>
      </c>
      <c r="N733" t="e">
        <f>IF('[1]all nodes'!AG734=0,0,INDEX([2]SUP_EL!$C:$D,MATCH('[1]all nodes'!AG734,[2]SUP_EL!$C:$C,0),2))</f>
        <v>#N/A</v>
      </c>
      <c r="O733" t="e">
        <f>IF('[1]all nodes'!AH734=0,0,INDEX([2]SUP_EL!$C:$D,MATCH('[1]all nodes'!AH734,[2]SUP_EL!$C:$C,0),2))</f>
        <v>#N/A</v>
      </c>
      <c r="P733" t="e">
        <f>IF('[1]all nodes'!AI734=0,0,INDEX([2]SUP_EL!$C:$D,MATCH('[1]all nodes'!AI734,[2]SUP_EL!$C:$C,0),2))</f>
        <v>#N/A</v>
      </c>
      <c r="Q733" t="e">
        <f>IF('[1]all nodes'!AJ734=0,0,INDEX([2]SUP_EL!$C:$D,MATCH('[1]all nodes'!AJ734,[2]SUP_EL!$C:$C,0),2))</f>
        <v>#N/A</v>
      </c>
      <c r="R733">
        <f>IF('[1]all nodes'!AK734=0,0,INDEX([2]SUP_EL!$C:$D,MATCH('[1]all nodes'!AK734,[2]SUP_EL!$C:$C,0),2))</f>
        <v>17.600000000000001</v>
      </c>
      <c r="S733" s="1">
        <f>'[1]adj supplies'!$AK734</f>
        <v>3204</v>
      </c>
      <c r="T733" s="1">
        <f>'[1]adj supplies'!$AM734</f>
        <v>6253</v>
      </c>
      <c r="U733" s="1">
        <f>'[1]adj supplies'!$AO734</f>
        <v>7060</v>
      </c>
      <c r="V733" s="1">
        <f>'[1]adj supplies'!$AQ734</f>
        <v>7060</v>
      </c>
      <c r="W733" s="1">
        <f>'[1]adj supplies'!$AS734</f>
        <v>7060</v>
      </c>
      <c r="X733" s="1">
        <f>'[1]adj supplies'!$AU734</f>
        <v>7060</v>
      </c>
      <c r="Y733" s="1">
        <f>'[1]adj supplies'!$AY734</f>
        <v>3204</v>
      </c>
      <c r="Z733" s="1">
        <f>'[1]adj supplies'!$BA734</f>
        <v>6253</v>
      </c>
      <c r="AA733" s="1">
        <f>'[1]adj supplies'!$BC734</f>
        <v>7060</v>
      </c>
      <c r="AB733" s="1">
        <f>'[1]adj supplies'!$BE734</f>
        <v>7060</v>
      </c>
      <c r="AC733" s="1">
        <f>'[1]adj supplies'!$BG734</f>
        <v>7060</v>
      </c>
      <c r="AD733" s="1">
        <f>'[1]adj supplies'!$BI734</f>
        <v>7060</v>
      </c>
    </row>
    <row r="734" spans="1:30" x14ac:dyDescent="0.35">
      <c r="A734" t="str">
        <f>'[1]all nodes'!$B735</f>
        <v>Lathrop  City Of</v>
      </c>
      <c r="B734">
        <f>'[1]all nodes'!$C735</f>
        <v>1804027</v>
      </c>
      <c r="C734" t="str">
        <f>'[1]all nodes'!$F735</f>
        <v>Purchased or Imported  Water</v>
      </c>
      <c r="D734" t="str">
        <f>'[1]all nodes'!$G735</f>
        <v>South County Water Supply Project</v>
      </c>
      <c r="E734" t="str">
        <f>'[1]all nodes'!$P735</f>
        <v>Raw water</v>
      </c>
      <c r="F734" t="str">
        <f>'[1]all nodes'!$Q735</f>
        <v>Drinking water</v>
      </c>
      <c r="G734" t="e">
        <f>'[1]all nodes'!Z735</f>
        <v>#N/A</v>
      </c>
      <c r="H734" t="e">
        <f>'[1]all nodes'!AA735</f>
        <v>#N/A</v>
      </c>
      <c r="I734" t="e">
        <f>'[1]all nodes'!AB735</f>
        <v>#N/A</v>
      </c>
      <c r="J734" t="str">
        <f>'[1]all nodes'!AC735</f>
        <v>1804027PD</v>
      </c>
      <c r="K734" t="str">
        <f>'[1]all nodes'!AD735</f>
        <v>1804027E</v>
      </c>
      <c r="L734" t="e">
        <f>IF('[1]all nodes'!AE735=0,0,INDEX([2]SUP_EL!$C:$D,MATCH('[1]all nodes'!AE735,[2]SUP_EL!$C:$C,0),2))</f>
        <v>#N/A</v>
      </c>
      <c r="M734" t="e">
        <f>IF('[1]all nodes'!AF735=0,0,INDEX([2]SUP_EL!$C:$D,MATCH('[1]all nodes'!AF735,[2]SUP_EL!$C:$C,0),2))</f>
        <v>#N/A</v>
      </c>
      <c r="N734" t="e">
        <f>IF('[1]all nodes'!AG735=0,0,INDEX([2]SUP_EL!$C:$D,MATCH('[1]all nodes'!AG735,[2]SUP_EL!$C:$C,0),2))</f>
        <v>#N/A</v>
      </c>
      <c r="O734" t="e">
        <f>IF('[1]all nodes'!AH735=0,0,INDEX([2]SUP_EL!$C:$D,MATCH('[1]all nodes'!AH735,[2]SUP_EL!$C:$C,0),2))</f>
        <v>#N/A</v>
      </c>
      <c r="P734" t="e">
        <f>IF('[1]all nodes'!AI735=0,0,INDEX([2]SUP_EL!$C:$D,MATCH('[1]all nodes'!AI735,[2]SUP_EL!$C:$C,0),2))</f>
        <v>#N/A</v>
      </c>
      <c r="Q734" t="e">
        <f>IF('[1]all nodes'!AJ735=0,0,INDEX([2]SUP_EL!$C:$D,MATCH('[1]all nodes'!AJ735,[2]SUP_EL!$C:$C,0),2))</f>
        <v>#N/A</v>
      </c>
      <c r="R734">
        <f>IF('[1]all nodes'!AK735=0,0,INDEX([2]SUP_EL!$C:$D,MATCH('[1]all nodes'!AK735,[2]SUP_EL!$C:$C,0),2))</f>
        <v>17.600000000000001</v>
      </c>
      <c r="S734" s="1">
        <f>'[1]adj supplies'!$AK735</f>
        <v>241</v>
      </c>
      <c r="T734" s="1">
        <f>'[1]adj supplies'!$AM735</f>
        <v>6760</v>
      </c>
      <c r="U734" s="1">
        <f>'[1]adj supplies'!$AO735</f>
        <v>6811</v>
      </c>
      <c r="V734" s="1">
        <f>'[1]adj supplies'!$AQ735</f>
        <v>6863</v>
      </c>
      <c r="W734" s="1">
        <f>'[1]adj supplies'!$AS735</f>
        <v>6887</v>
      </c>
      <c r="X734" s="1">
        <f>'[1]adj supplies'!$AU735</f>
        <v>10671</v>
      </c>
      <c r="Y734" s="1">
        <f>'[1]adj supplies'!$AY735</f>
        <v>241</v>
      </c>
      <c r="Z734" s="1">
        <f>'[1]adj supplies'!$BA735</f>
        <v>6760</v>
      </c>
      <c r="AA734" s="1">
        <f>'[1]adj supplies'!$BC735</f>
        <v>6811</v>
      </c>
      <c r="AB734" s="1">
        <f>'[1]adj supplies'!$BE735</f>
        <v>6863</v>
      </c>
      <c r="AC734" s="1">
        <f>'[1]adj supplies'!$BG735</f>
        <v>6887</v>
      </c>
      <c r="AD734" s="1">
        <f>'[1]adj supplies'!$BI735</f>
        <v>10671</v>
      </c>
    </row>
    <row r="735" spans="1:30" x14ac:dyDescent="0.35">
      <c r="A735" t="str">
        <f>'[1]all nodes'!$B736</f>
        <v>Lathrop  City Of</v>
      </c>
      <c r="B735">
        <f>'[1]all nodes'!$C736</f>
        <v>1804027</v>
      </c>
      <c r="C735" t="str">
        <f>'[1]all nodes'!$F736</f>
        <v>Recycled Water</v>
      </c>
      <c r="D735">
        <f>'[1]all nodes'!$G736</f>
        <v>0</v>
      </c>
      <c r="E735" t="str">
        <f>'[1]all nodes'!$P736</f>
        <v>Recycled water</v>
      </c>
      <c r="F735" t="str">
        <f>'[1]all nodes'!$Q736</f>
        <v>Recycled water</v>
      </c>
      <c r="G735">
        <f>'[1]all nodes'!Z736</f>
        <v>0</v>
      </c>
      <c r="H735" t="str">
        <f>'[1]all nodes'!AA736</f>
        <v>WW_1804_1715</v>
      </c>
      <c r="I735" t="str">
        <f>'[1]all nodes'!AB736</f>
        <v>1804027SREC</v>
      </c>
      <c r="J735" t="str">
        <f>'[1]all nodes'!AC736</f>
        <v>1804027NPD</v>
      </c>
      <c r="K735" t="str">
        <f>'[1]all nodes'!AD736</f>
        <v>1804027E</v>
      </c>
      <c r="L735" t="e">
        <f>IF('[1]all nodes'!AE736=0,0,INDEX([2]SUP_EL!$C:$D,MATCH('[1]all nodes'!AE736,[2]SUP_EL!$C:$C,0),2))</f>
        <v>#N/A</v>
      </c>
      <c r="M735" t="e">
        <f>IF('[1]all nodes'!AF736=0,0,INDEX([2]SUP_EL!$C:$D,MATCH('[1]all nodes'!AF736,[2]SUP_EL!$C:$C,0),2))</f>
        <v>#N/A</v>
      </c>
      <c r="N735">
        <f>IF('[1]all nodes'!AG736=0,0,INDEX([2]SUP_EL!$C:$D,MATCH('[1]all nodes'!AG736,[2]SUP_EL!$C:$C,0),2))</f>
        <v>10</v>
      </c>
      <c r="O735">
        <f>IF('[1]all nodes'!AH736=0,0,INDEX([2]SUP_EL!$C:$D,MATCH('[1]all nodes'!AH736,[2]SUP_EL!$C:$C,0),2))</f>
        <v>0</v>
      </c>
      <c r="P735">
        <f>IF('[1]all nodes'!AI736=0,0,INDEX([2]SUP_EL!$C:$D,MATCH('[1]all nodes'!AI736,[2]SUP_EL!$C:$C,0),2))</f>
        <v>0</v>
      </c>
      <c r="Q735">
        <f>IF('[1]all nodes'!AJ736=0,0,INDEX([2]SUP_EL!$C:$D,MATCH('[1]all nodes'!AJ736,[2]SUP_EL!$C:$C,0),2))</f>
        <v>0</v>
      </c>
      <c r="R735">
        <f>IF('[1]all nodes'!AK736=0,0,INDEX([2]SUP_EL!$C:$D,MATCH('[1]all nodes'!AK736,[2]SUP_EL!$C:$C,0),2))</f>
        <v>21.12</v>
      </c>
      <c r="S735" s="1">
        <f>'[1]adj supplies'!$AK736</f>
        <v>429</v>
      </c>
      <c r="T735" s="1">
        <f>'[1]adj supplies'!$AM736</f>
        <v>1159</v>
      </c>
      <c r="U735" s="1">
        <f>'[1]adj supplies'!$AO736</f>
        <v>2103</v>
      </c>
      <c r="V735" s="1">
        <f>'[1]adj supplies'!$AQ736</f>
        <v>3061</v>
      </c>
      <c r="W735" s="1">
        <f>'[1]adj supplies'!$AS736</f>
        <v>3775</v>
      </c>
      <c r="X735" s="1">
        <f>'[1]adj supplies'!$AU736</f>
        <v>4479</v>
      </c>
      <c r="Y735" s="1">
        <f>'[1]adj supplies'!$AY736</f>
        <v>429</v>
      </c>
      <c r="Z735" s="1">
        <f>'[1]adj supplies'!$BA736</f>
        <v>1159</v>
      </c>
      <c r="AA735" s="1">
        <f>'[1]adj supplies'!$BC736</f>
        <v>2103</v>
      </c>
      <c r="AB735" s="1">
        <f>'[1]adj supplies'!$BE736</f>
        <v>3061</v>
      </c>
      <c r="AC735" s="1">
        <f>'[1]adj supplies'!$BG736</f>
        <v>3775</v>
      </c>
      <c r="AD735" s="1">
        <f>'[1]adj supplies'!$BI736</f>
        <v>4479</v>
      </c>
    </row>
    <row r="736" spans="1:30" x14ac:dyDescent="0.35">
      <c r="A736" t="str">
        <f>'[1]all nodes'!$B737</f>
        <v>Liberty Utilities (Park Water) Corp</v>
      </c>
      <c r="B736">
        <f>'[1]all nodes'!$C737</f>
        <v>1807255</v>
      </c>
      <c r="C736" t="str">
        <f>'[1]all nodes'!$F737</f>
        <v>Groundwater</v>
      </c>
      <c r="D736" t="str">
        <f>'[1]all nodes'!$G737</f>
        <v>The sole source of local groundwater for Libertyâ€™s water supply is the Central Groundwater Basin.</v>
      </c>
      <c r="E736" t="str">
        <f>'[1]all nodes'!$P737</f>
        <v>Raw water</v>
      </c>
      <c r="F736" t="str">
        <f>'[1]all nodes'!$Q737</f>
        <v>Drinking water</v>
      </c>
      <c r="G736">
        <f>'[1]all nodes'!Z737</f>
        <v>0</v>
      </c>
      <c r="H736" t="str">
        <f>'[1]all nodes'!AA737</f>
        <v>GW1807-4-11</v>
      </c>
      <c r="I736" t="str">
        <f>'[1]all nodes'!AB737</f>
        <v xml:space="preserve">GW1807-4-11.04 </v>
      </c>
      <c r="J736" t="str">
        <f>'[1]all nodes'!AC737</f>
        <v>1807255PD</v>
      </c>
      <c r="K736" t="str">
        <f>'[1]all nodes'!AD737</f>
        <v>1807255E</v>
      </c>
      <c r="L736">
        <f>IF('[1]all nodes'!AE737=0,0,INDEX([2]SUP_EL!$C:$D,MATCH('[1]all nodes'!AE737,[2]SUP_EL!$C:$C,0),2))</f>
        <v>0</v>
      </c>
      <c r="M736">
        <f>IF('[1]all nodes'!AF737=0,0,INDEX([2]SUP_EL!$C:$D,MATCH('[1]all nodes'!AF737,[2]SUP_EL!$C:$C,0),2))</f>
        <v>0</v>
      </c>
      <c r="N736">
        <f>IF('[1]all nodes'!AG737=0,0,INDEX([2]SUP_EL!$C:$D,MATCH('[1]all nodes'!AG737,[2]SUP_EL!$C:$C,0),2))</f>
        <v>0</v>
      </c>
      <c r="O736">
        <f>IF('[1]all nodes'!AH737=0,0,INDEX([2]SUP_EL!$C:$D,MATCH('[1]all nodes'!AH737,[2]SUP_EL!$C:$C,0),2))</f>
        <v>0</v>
      </c>
      <c r="P736">
        <f>IF('[1]all nodes'!AI737=0,0,INDEX([2]SUP_EL!$C:$D,MATCH('[1]all nodes'!AI737,[2]SUP_EL!$C:$C,0),2))</f>
        <v>487</v>
      </c>
      <c r="Q736">
        <f>IF('[1]all nodes'!AJ737=0,0,INDEX([2]SUP_EL!$C:$D,MATCH('[1]all nodes'!AJ737,[2]SUP_EL!$C:$C,0),2))</f>
        <v>3</v>
      </c>
      <c r="R736">
        <f>IF('[1]all nodes'!AK737=0,0,INDEX([2]SUP_EL!$C:$D,MATCH('[1]all nodes'!AK737,[2]SUP_EL!$C:$C,0),2))</f>
        <v>163.1</v>
      </c>
      <c r="S736" s="1">
        <f>'[1]adj supplies'!$AK737</f>
        <v>3520</v>
      </c>
      <c r="T736" s="1">
        <f>'[1]adj supplies'!$AM737</f>
        <v>5030</v>
      </c>
      <c r="U736" s="1">
        <f>'[1]adj supplies'!$AO737</f>
        <v>5030</v>
      </c>
      <c r="V736" s="1">
        <f>'[1]adj supplies'!$AQ737</f>
        <v>5030</v>
      </c>
      <c r="W736" s="1">
        <f>'[1]adj supplies'!$AS737</f>
        <v>5030</v>
      </c>
      <c r="X736" s="1">
        <f>'[1]adj supplies'!$AU737</f>
        <v>5030</v>
      </c>
      <c r="Y736" s="1">
        <f>'[1]adj supplies'!$AY737</f>
        <v>3520</v>
      </c>
      <c r="Z736" s="1">
        <f>'[1]adj supplies'!$BA737</f>
        <v>5030</v>
      </c>
      <c r="AA736" s="1">
        <f>'[1]adj supplies'!$BC737</f>
        <v>5030</v>
      </c>
      <c r="AB736" s="1">
        <f>'[1]adj supplies'!$BE737</f>
        <v>5030</v>
      </c>
      <c r="AC736" s="1">
        <f>'[1]adj supplies'!$BG737</f>
        <v>5030</v>
      </c>
      <c r="AD736" s="1">
        <f>'[1]adj supplies'!$BI737</f>
        <v>5030</v>
      </c>
    </row>
    <row r="737" spans="1:30" x14ac:dyDescent="0.35">
      <c r="A737" t="str">
        <f>'[1]all nodes'!$B738</f>
        <v>Liberty Utilities (Park Water) Corp</v>
      </c>
      <c r="B737">
        <f>'[1]all nodes'!$C738</f>
        <v>1807255</v>
      </c>
      <c r="C737" t="str">
        <f>'[1]all nodes'!$F738</f>
        <v>Purchased or Imported  Water</v>
      </c>
      <c r="D737" t="str">
        <f>'[1]all nodes'!$G738</f>
        <v>Imported water supplies are provided by CBMWD, a MWD member agency.  MWD acquires water from the Colorado River and the SWP and distributes treated and untreated water directly to its 26 member agencies.</v>
      </c>
      <c r="E737" t="str">
        <f>'[1]all nodes'!$P738</f>
        <v>Raw water</v>
      </c>
      <c r="F737" t="str">
        <f>'[1]all nodes'!$Q738</f>
        <v>Drinking water</v>
      </c>
      <c r="G737">
        <f>'[1]all nodes'!Z738</f>
        <v>0</v>
      </c>
      <c r="H737">
        <f>'[1]all nodes'!AA738</f>
        <v>0</v>
      </c>
      <c r="I737" t="str">
        <f>'[1]all nodes'!AB738</f>
        <v>1807055IMP</v>
      </c>
      <c r="J737" t="str">
        <f>'[1]all nodes'!AC738</f>
        <v>1807255PD</v>
      </c>
      <c r="K737" t="str">
        <f>'[1]all nodes'!AD738</f>
        <v>1807255E</v>
      </c>
      <c r="L737">
        <f>IF('[1]all nodes'!AE738=0,0,INDEX([2]SUP_EL!$C:$D,MATCH('[1]all nodes'!AE738,[2]SUP_EL!$C:$C,0),2))</f>
        <v>0</v>
      </c>
      <c r="M737">
        <f>IF('[1]all nodes'!AF738=0,0,INDEX([2]SUP_EL!$C:$D,MATCH('[1]all nodes'!AF738,[2]SUP_EL!$C:$C,0),2))</f>
        <v>0</v>
      </c>
      <c r="N737">
        <f>IF('[1]all nodes'!AG738=0,0,INDEX([2]SUP_EL!$C:$D,MATCH('[1]all nodes'!AG738,[2]SUP_EL!$C:$C,0),2))</f>
        <v>0</v>
      </c>
      <c r="O737">
        <f>IF('[1]all nodes'!AH738=0,0,INDEX([2]SUP_EL!$C:$D,MATCH('[1]all nodes'!AH738,[2]SUP_EL!$C:$C,0),2))</f>
        <v>0</v>
      </c>
      <c r="P737">
        <f>IF('[1]all nodes'!AI738=0,0,INDEX([2]SUP_EL!$C:$D,MATCH('[1]all nodes'!AI738,[2]SUP_EL!$C:$C,0),2))</f>
        <v>10</v>
      </c>
      <c r="Q737">
        <f>IF('[1]all nodes'!AJ738=0,0,INDEX([2]SUP_EL!$C:$D,MATCH('[1]all nodes'!AJ738,[2]SUP_EL!$C:$C,0),2))</f>
        <v>49</v>
      </c>
      <c r="R737">
        <f>IF('[1]all nodes'!AK738=0,0,INDEX([2]SUP_EL!$C:$D,MATCH('[1]all nodes'!AK738,[2]SUP_EL!$C:$C,0),2))</f>
        <v>163.1</v>
      </c>
      <c r="S737" s="1">
        <f>'[1]adj supplies'!$AK738</f>
        <v>6059</v>
      </c>
      <c r="T737" s="1">
        <f>'[1]adj supplies'!$AM738</f>
        <v>7039</v>
      </c>
      <c r="U737" s="1">
        <f>'[1]adj supplies'!$AO738</f>
        <v>6523</v>
      </c>
      <c r="V737" s="1">
        <f>'[1]adj supplies'!$AQ738</f>
        <v>6077</v>
      </c>
      <c r="W737" s="1">
        <f>'[1]adj supplies'!$AS738</f>
        <v>5761</v>
      </c>
      <c r="X737" s="1">
        <f>'[1]adj supplies'!$AU738</f>
        <v>5585</v>
      </c>
      <c r="Y737" s="1">
        <f>'[1]adj supplies'!$AY738</f>
        <v>6059</v>
      </c>
      <c r="Z737" s="1">
        <f>'[1]adj supplies'!$BA738</f>
        <v>7039</v>
      </c>
      <c r="AA737" s="1">
        <f>'[1]adj supplies'!$BC738</f>
        <v>6523</v>
      </c>
      <c r="AB737" s="1">
        <f>'[1]adj supplies'!$BE738</f>
        <v>6077</v>
      </c>
      <c r="AC737" s="1">
        <f>'[1]adj supplies'!$BG738</f>
        <v>5761</v>
      </c>
      <c r="AD737" s="1">
        <f>'[1]adj supplies'!$BI738</f>
        <v>5585</v>
      </c>
    </row>
    <row r="738" spans="1:30" x14ac:dyDescent="0.35">
      <c r="A738" t="str">
        <f>'[1]all nodes'!$B739</f>
        <v>Liberty Utilities (Park Water) Corp</v>
      </c>
      <c r="B738">
        <f>'[1]all nodes'!$C739</f>
        <v>1807255</v>
      </c>
      <c r="C738" t="str">
        <f>'[1]all nodes'!$F739</f>
        <v>Recycled water</v>
      </c>
      <c r="D738" t="str">
        <f>'[1]all nodes'!$G739</f>
        <v>CBMWD</v>
      </c>
      <c r="E738" t="str">
        <f>'[1]all nodes'!$P739</f>
        <v>Recycled water</v>
      </c>
      <c r="F738" t="str">
        <f>'[1]all nodes'!$Q739</f>
        <v>Recycled water</v>
      </c>
      <c r="G738">
        <f>'[1]all nodes'!Z739</f>
        <v>0</v>
      </c>
      <c r="H738" t="str">
        <f>'[1]all nodes'!AA739</f>
        <v>1807055REC</v>
      </c>
      <c r="I738" t="str">
        <f>'[1]all nodes'!AB739</f>
        <v>1807255TREC</v>
      </c>
      <c r="J738" t="str">
        <f>'[1]all nodes'!AC739</f>
        <v>1807255NPD</v>
      </c>
      <c r="K738" t="str">
        <f>'[1]all nodes'!AD739</f>
        <v>1807255E</v>
      </c>
      <c r="L738">
        <f>IF('[1]all nodes'!AE739=0,0,INDEX([2]SUP_EL!$C:$D,MATCH('[1]all nodes'!AE739,[2]SUP_EL!$C:$C,0),2))</f>
        <v>0</v>
      </c>
      <c r="M738">
        <f>IF('[1]all nodes'!AF739=0,0,INDEX([2]SUP_EL!$C:$D,MATCH('[1]all nodes'!AF739,[2]SUP_EL!$C:$C,0),2))</f>
        <v>0</v>
      </c>
      <c r="N738">
        <f>IF('[1]all nodes'!AG739=0,0,INDEX([2]SUP_EL!$C:$D,MATCH('[1]all nodes'!AG739,[2]SUP_EL!$C:$C,0),2))</f>
        <v>10</v>
      </c>
      <c r="O738">
        <f>IF('[1]all nodes'!AH739=0,0,INDEX([2]SUP_EL!$C:$D,MATCH('[1]all nodes'!AH739,[2]SUP_EL!$C:$C,0),2))</f>
        <v>0</v>
      </c>
      <c r="P738">
        <f>IF('[1]all nodes'!AI739=0,0,INDEX([2]SUP_EL!$C:$D,MATCH('[1]all nodes'!AI739,[2]SUP_EL!$C:$C,0),2))</f>
        <v>0</v>
      </c>
      <c r="Q738">
        <f>IF('[1]all nodes'!AJ739=0,0,INDEX([2]SUP_EL!$C:$D,MATCH('[1]all nodes'!AJ739,[2]SUP_EL!$C:$C,0),2))</f>
        <v>97.762499999999989</v>
      </c>
      <c r="R738">
        <f>IF('[1]all nodes'!AK739=0,0,INDEX([2]SUP_EL!$C:$D,MATCH('[1]all nodes'!AK739,[2]SUP_EL!$C:$C,0),2))</f>
        <v>195.72</v>
      </c>
      <c r="S738" s="1">
        <f>'[1]adj supplies'!$AK739</f>
        <v>9</v>
      </c>
      <c r="T738" s="1">
        <f>'[1]adj supplies'!$AM739</f>
        <v>9</v>
      </c>
      <c r="U738" s="1">
        <f>'[1]adj supplies'!$AO739</f>
        <v>9</v>
      </c>
      <c r="V738" s="1">
        <f>'[1]adj supplies'!$AQ739</f>
        <v>9</v>
      </c>
      <c r="W738" s="1">
        <f>'[1]adj supplies'!$AS739</f>
        <v>9</v>
      </c>
      <c r="X738" s="1">
        <f>'[1]adj supplies'!$AU739</f>
        <v>9</v>
      </c>
      <c r="Y738" s="1">
        <f>'[1]adj supplies'!$AY739</f>
        <v>9</v>
      </c>
      <c r="Z738" s="1">
        <f>'[1]adj supplies'!$BA739</f>
        <v>9</v>
      </c>
      <c r="AA738" s="1">
        <f>'[1]adj supplies'!$BC739</f>
        <v>9</v>
      </c>
      <c r="AB738" s="1">
        <f>'[1]adj supplies'!$BE739</f>
        <v>9</v>
      </c>
      <c r="AC738" s="1">
        <f>'[1]adj supplies'!$BG739</f>
        <v>9</v>
      </c>
      <c r="AD738" s="1">
        <f>'[1]adj supplies'!$BI739</f>
        <v>9</v>
      </c>
    </row>
    <row r="739" spans="1:30" x14ac:dyDescent="0.35">
      <c r="A739" t="str">
        <f>'[1]all nodes'!$B740</f>
        <v>Liberty Utilities (Park Water) Corp</v>
      </c>
      <c r="B739">
        <f>'[1]all nodes'!$C740</f>
        <v>1807255</v>
      </c>
      <c r="C739" t="str">
        <f>'[1]all nodes'!$F740</f>
        <v>Recycled water</v>
      </c>
      <c r="D739" t="str">
        <f>'[1]all nodes'!$G740</f>
        <v>CBMWD</v>
      </c>
      <c r="E739" t="str">
        <f>'[1]all nodes'!$P740</f>
        <v>Recycled water</v>
      </c>
      <c r="F739" t="str">
        <f>'[1]all nodes'!$Q740</f>
        <v>Recycled water</v>
      </c>
      <c r="G739">
        <f>'[1]all nodes'!Z740</f>
        <v>0</v>
      </c>
      <c r="H739" t="str">
        <f>'[1]all nodes'!AA740</f>
        <v>1807055REC</v>
      </c>
      <c r="I739" t="str">
        <f>'[1]all nodes'!AB740</f>
        <v>1807255TREC</v>
      </c>
      <c r="J739" t="str">
        <f>'[1]all nodes'!AC740</f>
        <v>1807255NPD</v>
      </c>
      <c r="K739" t="str">
        <f>'[1]all nodes'!AD740</f>
        <v>1807255E</v>
      </c>
      <c r="L739">
        <f>IF('[1]all nodes'!AE740=0,0,INDEX([2]SUP_EL!$C:$D,MATCH('[1]all nodes'!AE740,[2]SUP_EL!$C:$C,0),2))</f>
        <v>0</v>
      </c>
      <c r="M739">
        <f>IF('[1]all nodes'!AF740=0,0,INDEX([2]SUP_EL!$C:$D,MATCH('[1]all nodes'!AF740,[2]SUP_EL!$C:$C,0),2))</f>
        <v>0</v>
      </c>
      <c r="N739">
        <f>IF('[1]all nodes'!AG740=0,0,INDEX([2]SUP_EL!$C:$D,MATCH('[1]all nodes'!AG740,[2]SUP_EL!$C:$C,0),2))</f>
        <v>10</v>
      </c>
      <c r="O739">
        <f>IF('[1]all nodes'!AH740=0,0,INDEX([2]SUP_EL!$C:$D,MATCH('[1]all nodes'!AH740,[2]SUP_EL!$C:$C,0),2))</f>
        <v>0</v>
      </c>
      <c r="P739">
        <f>IF('[1]all nodes'!AI740=0,0,INDEX([2]SUP_EL!$C:$D,MATCH('[1]all nodes'!AI740,[2]SUP_EL!$C:$C,0),2))</f>
        <v>0</v>
      </c>
      <c r="Q739">
        <f>IF('[1]all nodes'!AJ740=0,0,INDEX([2]SUP_EL!$C:$D,MATCH('[1]all nodes'!AJ740,[2]SUP_EL!$C:$C,0),2))</f>
        <v>97.762499999999989</v>
      </c>
      <c r="R739">
        <f>IF('[1]all nodes'!AK740=0,0,INDEX([2]SUP_EL!$C:$D,MATCH('[1]all nodes'!AK740,[2]SUP_EL!$C:$C,0),2))</f>
        <v>195.72</v>
      </c>
      <c r="S739" s="1">
        <f>'[1]adj supplies'!$AK740</f>
        <v>198</v>
      </c>
      <c r="T739" s="1">
        <f>'[1]adj supplies'!$AM740</f>
        <v>215</v>
      </c>
      <c r="U739" s="1">
        <f>'[1]adj supplies'!$AO740</f>
        <v>232</v>
      </c>
      <c r="V739" s="1">
        <f>'[1]adj supplies'!$AQ740</f>
        <v>251</v>
      </c>
      <c r="W739" s="1">
        <f>'[1]adj supplies'!$AS740</f>
        <v>271</v>
      </c>
      <c r="X739" s="1">
        <f>'[1]adj supplies'!$AU740</f>
        <v>293</v>
      </c>
      <c r="Y739" s="1">
        <f>'[1]adj supplies'!$AY740</f>
        <v>198</v>
      </c>
      <c r="Z739" s="1">
        <f>'[1]adj supplies'!$BA740</f>
        <v>215</v>
      </c>
      <c r="AA739" s="1">
        <f>'[1]adj supplies'!$BC740</f>
        <v>232</v>
      </c>
      <c r="AB739" s="1">
        <f>'[1]adj supplies'!$BE740</f>
        <v>251</v>
      </c>
      <c r="AC739" s="1">
        <f>'[1]adj supplies'!$BG740</f>
        <v>271</v>
      </c>
      <c r="AD739" s="1">
        <f>'[1]adj supplies'!$BI740</f>
        <v>293</v>
      </c>
    </row>
    <row r="740" spans="1:30" x14ac:dyDescent="0.35">
      <c r="A740" t="str">
        <f>'[1]all nodes'!$B741</f>
        <v>Lincoln  City Of</v>
      </c>
      <c r="B740">
        <f>'[1]all nodes'!$C741</f>
        <v>1802053</v>
      </c>
      <c r="C740" t="str">
        <f>'[1]all nodes'!$F741</f>
        <v>Groundwater</v>
      </c>
      <c r="D740" t="str">
        <f>'[1]all nodes'!$G741</f>
        <v>North American Groundwater Subbasin</v>
      </c>
      <c r="E740" t="str">
        <f>'[1]all nodes'!$P741</f>
        <v>Raw water</v>
      </c>
      <c r="F740" t="str">
        <f>'[1]all nodes'!$Q741</f>
        <v>Drinking water</v>
      </c>
      <c r="G740">
        <f>'[1]all nodes'!Z741</f>
        <v>0</v>
      </c>
      <c r="H740" t="str">
        <f>'[1]all nodes'!AA741</f>
        <v>GW1802-5-21</v>
      </c>
      <c r="I740" t="str">
        <f>'[1]all nodes'!AB741</f>
        <v xml:space="preserve">GW1802-5-21.64 </v>
      </c>
      <c r="J740" t="str">
        <f>'[1]all nodes'!AC741</f>
        <v>1802053PD</v>
      </c>
      <c r="K740" t="str">
        <f>'[1]all nodes'!AD741</f>
        <v>1802053E</v>
      </c>
      <c r="L740">
        <f>IF('[1]all nodes'!AE741=0,0,INDEX([2]SUP_EL!$C:$D,MATCH('[1]all nodes'!AE741,[2]SUP_EL!$C:$C,0),2))</f>
        <v>0</v>
      </c>
      <c r="M740">
        <f>IF('[1]all nodes'!AF741=0,0,INDEX([2]SUP_EL!$C:$D,MATCH('[1]all nodes'!AF741,[2]SUP_EL!$C:$C,0),2))</f>
        <v>0</v>
      </c>
      <c r="N740">
        <f>IF('[1]all nodes'!AG741=0,0,INDEX([2]SUP_EL!$C:$D,MATCH('[1]all nodes'!AG741,[2]SUP_EL!$C:$C,0),2))</f>
        <v>0</v>
      </c>
      <c r="O740">
        <f>IF('[1]all nodes'!AH741=0,0,INDEX([2]SUP_EL!$C:$D,MATCH('[1]all nodes'!AH741,[2]SUP_EL!$C:$C,0),2))</f>
        <v>0</v>
      </c>
      <c r="P740">
        <f>IF('[1]all nodes'!AI741=0,0,INDEX([2]SUP_EL!$C:$D,MATCH('[1]all nodes'!AI741,[2]SUP_EL!$C:$C,0),2))</f>
        <v>191</v>
      </c>
      <c r="Q740">
        <f>IF('[1]all nodes'!AJ741=0,0,INDEX([2]SUP_EL!$C:$D,MATCH('[1]all nodes'!AJ741,[2]SUP_EL!$C:$C,0),2))</f>
        <v>65.5</v>
      </c>
      <c r="R740">
        <f>IF('[1]all nodes'!AK741=0,0,INDEX([2]SUP_EL!$C:$D,MATCH('[1]all nodes'!AK741,[2]SUP_EL!$C:$C,0),2))</f>
        <v>17.600000000000001</v>
      </c>
      <c r="S740" s="1" t="e">
        <f>'[1]adj supplies'!$AK741</f>
        <v>#VALUE!</v>
      </c>
      <c r="T740" s="1">
        <f>'[1]adj supplies'!$AM741</f>
        <v>2854</v>
      </c>
      <c r="U740" s="1">
        <f>'[1]adj supplies'!$AO741</f>
        <v>3117</v>
      </c>
      <c r="V740" s="1">
        <f>'[1]adj supplies'!$AQ741</f>
        <v>3472</v>
      </c>
      <c r="W740" s="1">
        <f>'[1]adj supplies'!$AS741</f>
        <v>3820</v>
      </c>
      <c r="X740" s="1">
        <f>'[1]adj supplies'!$AU741</f>
        <v>4360</v>
      </c>
      <c r="Y740" s="1" t="e">
        <f>'[1]adj supplies'!$AY741</f>
        <v>#VALUE!</v>
      </c>
      <c r="Z740" s="1">
        <f>'[1]adj supplies'!$BA741</f>
        <v>2854</v>
      </c>
      <c r="AA740" s="1">
        <f>'[1]adj supplies'!$BC741</f>
        <v>3117</v>
      </c>
      <c r="AB740" s="1">
        <f>'[1]adj supplies'!$BE741</f>
        <v>3472</v>
      </c>
      <c r="AC740" s="1">
        <f>'[1]adj supplies'!$BG741</f>
        <v>3820</v>
      </c>
      <c r="AD740" s="1">
        <f>'[1]adj supplies'!$BI741</f>
        <v>4360</v>
      </c>
    </row>
    <row r="741" spans="1:30" x14ac:dyDescent="0.35">
      <c r="A741" t="str">
        <f>'[1]all nodes'!$B742</f>
        <v>Lincoln  City Of</v>
      </c>
      <c r="B741">
        <f>'[1]all nodes'!$C742</f>
        <v>1802053</v>
      </c>
      <c r="C741" t="str">
        <f>'[1]all nodes'!$F742</f>
        <v>Other</v>
      </c>
      <c r="D741" t="str">
        <f>'[1]all nodes'!$G742</f>
        <v>Anticipated Blended Supply</v>
      </c>
      <c r="E741" t="str">
        <f>'[1]all nodes'!$P742</f>
        <v>Raw water</v>
      </c>
      <c r="F741" t="str">
        <f>'[1]all nodes'!$Q742</f>
        <v>Drinking water</v>
      </c>
      <c r="G741" t="e">
        <f>'[1]all nodes'!Z742</f>
        <v>#N/A</v>
      </c>
      <c r="H741" t="e">
        <f>'[1]all nodes'!AA742</f>
        <v>#N/A</v>
      </c>
      <c r="I741" t="e">
        <f>'[1]all nodes'!AB742</f>
        <v>#N/A</v>
      </c>
      <c r="J741" t="str">
        <f>'[1]all nodes'!AC742</f>
        <v>1802053PD</v>
      </c>
      <c r="K741" t="str">
        <f>'[1]all nodes'!AD742</f>
        <v>1802053E</v>
      </c>
      <c r="L741" t="e">
        <f>IF('[1]all nodes'!AE742=0,0,INDEX([2]SUP_EL!$C:$D,MATCH('[1]all nodes'!AE742,[2]SUP_EL!$C:$C,0),2))</f>
        <v>#N/A</v>
      </c>
      <c r="M741" t="e">
        <f>IF('[1]all nodes'!AF742=0,0,INDEX([2]SUP_EL!$C:$D,MATCH('[1]all nodes'!AF742,[2]SUP_EL!$C:$C,0),2))</f>
        <v>#N/A</v>
      </c>
      <c r="N741" t="e">
        <f>IF('[1]all nodes'!AG742=0,0,INDEX([2]SUP_EL!$C:$D,MATCH('[1]all nodes'!AG742,[2]SUP_EL!$C:$C,0),2))</f>
        <v>#N/A</v>
      </c>
      <c r="O741" t="e">
        <f>IF('[1]all nodes'!AH742=0,0,INDEX([2]SUP_EL!$C:$D,MATCH('[1]all nodes'!AH742,[2]SUP_EL!$C:$C,0),2))</f>
        <v>#N/A</v>
      </c>
      <c r="P741" t="e">
        <f>IF('[1]all nodes'!AI742=0,0,INDEX([2]SUP_EL!$C:$D,MATCH('[1]all nodes'!AI742,[2]SUP_EL!$C:$C,0),2))</f>
        <v>#N/A</v>
      </c>
      <c r="Q741" t="e">
        <f>IF('[1]all nodes'!AJ742=0,0,INDEX([2]SUP_EL!$C:$D,MATCH('[1]all nodes'!AJ742,[2]SUP_EL!$C:$C,0),2))</f>
        <v>#N/A</v>
      </c>
      <c r="R741">
        <f>IF('[1]all nodes'!AK742=0,0,INDEX([2]SUP_EL!$C:$D,MATCH('[1]all nodes'!AK742,[2]SUP_EL!$C:$C,0),2))</f>
        <v>17.600000000000001</v>
      </c>
      <c r="S741" s="1">
        <f>'[1]adj supplies'!$AK742</f>
        <v>0</v>
      </c>
      <c r="T741" s="1">
        <f>'[1]adj supplies'!$AM742</f>
        <v>0</v>
      </c>
      <c r="U741" s="1">
        <f>'[1]adj supplies'!$AO742</f>
        <v>0</v>
      </c>
      <c r="V741" s="1">
        <f>'[1]adj supplies'!$AQ742</f>
        <v>0</v>
      </c>
      <c r="W741" s="1">
        <f>'[1]adj supplies'!$AS742</f>
        <v>0</v>
      </c>
      <c r="X741" s="1">
        <f>'[1]adj supplies'!$AU742</f>
        <v>0</v>
      </c>
      <c r="Y741" s="1">
        <f>'[1]adj supplies'!$AY742</f>
        <v>0</v>
      </c>
      <c r="Z741" s="1">
        <f>'[1]adj supplies'!$BA742</f>
        <v>0</v>
      </c>
      <c r="AA741" s="1">
        <f>'[1]adj supplies'!$BC742</f>
        <v>0</v>
      </c>
      <c r="AB741" s="1">
        <f>'[1]adj supplies'!$BE742</f>
        <v>0</v>
      </c>
      <c r="AC741" s="1">
        <f>'[1]adj supplies'!$BG742</f>
        <v>0</v>
      </c>
      <c r="AD741" s="1">
        <f>'[1]adj supplies'!$BI742</f>
        <v>0</v>
      </c>
    </row>
    <row r="742" spans="1:30" x14ac:dyDescent="0.35">
      <c r="A742" t="str">
        <f>'[1]all nodes'!$B743</f>
        <v>Lincoln  City Of</v>
      </c>
      <c r="B742">
        <f>'[1]all nodes'!$C743</f>
        <v>1802053</v>
      </c>
      <c r="C742" t="str">
        <f>'[1]all nodes'!$F743</f>
        <v>Purchased or Imported  Water</v>
      </c>
      <c r="D742" t="str">
        <f>'[1]all nodes'!$G743</f>
        <v>NID</v>
      </c>
      <c r="E742" t="str">
        <f>'[1]all nodes'!$P743</f>
        <v>Raw water</v>
      </c>
      <c r="F742" t="str">
        <f>'[1]all nodes'!$Q743</f>
        <v>Drinking water</v>
      </c>
      <c r="G742">
        <f>'[1]all nodes'!Z743</f>
        <v>0</v>
      </c>
      <c r="H742">
        <f>'[1]all nodes'!AA743</f>
        <v>0</v>
      </c>
      <c r="I742" t="str">
        <f>'[1]all nodes'!AB743</f>
        <v>1802059PD</v>
      </c>
      <c r="J742" t="str">
        <f>'[1]all nodes'!AC743</f>
        <v>1802053PD</v>
      </c>
      <c r="K742" t="str">
        <f>'[1]all nodes'!AD743</f>
        <v>1802053E</v>
      </c>
      <c r="L742">
        <f>IF('[1]all nodes'!AE743=0,0,INDEX([2]SUP_EL!$C:$D,MATCH('[1]all nodes'!AE743,[2]SUP_EL!$C:$C,0),2))</f>
        <v>0</v>
      </c>
      <c r="M742">
        <f>IF('[1]all nodes'!AF743=0,0,INDEX([2]SUP_EL!$C:$D,MATCH('[1]all nodes'!AF743,[2]SUP_EL!$C:$C,0),2))</f>
        <v>0</v>
      </c>
      <c r="N742">
        <f>IF('[1]all nodes'!AG743=0,0,INDEX([2]SUP_EL!$C:$D,MATCH('[1]all nodes'!AG743,[2]SUP_EL!$C:$C,0),2))</f>
        <v>0</v>
      </c>
      <c r="O742">
        <f>IF('[1]all nodes'!AH743=0,0,INDEX([2]SUP_EL!$C:$D,MATCH('[1]all nodes'!AH743,[2]SUP_EL!$C:$C,0),2))</f>
        <v>0</v>
      </c>
      <c r="P742">
        <f>IF('[1]all nodes'!AI743=0,0,INDEX([2]SUP_EL!$C:$D,MATCH('[1]all nodes'!AI743,[2]SUP_EL!$C:$C,0),2))</f>
        <v>10</v>
      </c>
      <c r="Q742">
        <f>IF('[1]all nodes'!AJ743=0,0,INDEX([2]SUP_EL!$C:$D,MATCH('[1]all nodes'!AJ743,[2]SUP_EL!$C:$C,0),2))</f>
        <v>0</v>
      </c>
      <c r="R742">
        <f>IF('[1]all nodes'!AK743=0,0,INDEX([2]SUP_EL!$C:$D,MATCH('[1]all nodes'!AK743,[2]SUP_EL!$C:$C,0),2))</f>
        <v>17.600000000000001</v>
      </c>
      <c r="S742" s="1" t="e">
        <f>'[1]adj supplies'!$AK743</f>
        <v>#VALUE!</v>
      </c>
      <c r="T742" s="1">
        <f>'[1]adj supplies'!$AM743</f>
        <v>12000</v>
      </c>
      <c r="U742" s="1">
        <f>'[1]adj supplies'!$AO743</f>
        <v>12000</v>
      </c>
      <c r="V742" s="1">
        <f>'[1]adj supplies'!$AQ743</f>
        <v>12000</v>
      </c>
      <c r="W742" s="1">
        <f>'[1]adj supplies'!$AS743</f>
        <v>12000</v>
      </c>
      <c r="X742" s="1">
        <f>'[1]adj supplies'!$AU743</f>
        <v>12000</v>
      </c>
      <c r="Y742" s="1" t="e">
        <f>'[1]adj supplies'!$AY743</f>
        <v>#VALUE!</v>
      </c>
      <c r="Z742" s="1">
        <f>'[1]adj supplies'!$BA743</f>
        <v>12000</v>
      </c>
      <c r="AA742" s="1">
        <f>'[1]adj supplies'!$BC743</f>
        <v>12000</v>
      </c>
      <c r="AB742" s="1">
        <f>'[1]adj supplies'!$BE743</f>
        <v>12000</v>
      </c>
      <c r="AC742" s="1">
        <f>'[1]adj supplies'!$BG743</f>
        <v>12000</v>
      </c>
      <c r="AD742" s="1">
        <f>'[1]adj supplies'!$BI743</f>
        <v>12000</v>
      </c>
    </row>
    <row r="743" spans="1:30" x14ac:dyDescent="0.35">
      <c r="A743" t="str">
        <f>'[1]all nodes'!$B744</f>
        <v>Lincoln  City Of</v>
      </c>
      <c r="B743">
        <f>'[1]all nodes'!$C744</f>
        <v>1802053</v>
      </c>
      <c r="C743" t="str">
        <f>'[1]all nodes'!$F744</f>
        <v>Purchased or Imported  Water</v>
      </c>
      <c r="D743" t="str">
        <f>'[1]all nodes'!$G744</f>
        <v>PCWA</v>
      </c>
      <c r="E743" t="str">
        <f>'[1]all nodes'!$P744</f>
        <v>Raw water</v>
      </c>
      <c r="F743" t="str">
        <f>'[1]all nodes'!$Q744</f>
        <v>Drinking water</v>
      </c>
      <c r="G743">
        <f>'[1]all nodes'!Z744</f>
        <v>0</v>
      </c>
      <c r="H743">
        <f>'[1]all nodes'!AA744</f>
        <v>0</v>
      </c>
      <c r="I743" t="str">
        <f>'[1]all nodes'!AB744</f>
        <v>1802059PD</v>
      </c>
      <c r="J743" t="str">
        <f>'[1]all nodes'!AC744</f>
        <v>1802053PD</v>
      </c>
      <c r="K743" t="str">
        <f>'[1]all nodes'!AD744</f>
        <v>1802053E</v>
      </c>
      <c r="L743">
        <f>IF('[1]all nodes'!AE744=0,0,INDEX([2]SUP_EL!$C:$D,MATCH('[1]all nodes'!AE744,[2]SUP_EL!$C:$C,0),2))</f>
        <v>0</v>
      </c>
      <c r="M743">
        <f>IF('[1]all nodes'!AF744=0,0,INDEX([2]SUP_EL!$C:$D,MATCH('[1]all nodes'!AF744,[2]SUP_EL!$C:$C,0),2))</f>
        <v>0</v>
      </c>
      <c r="N743">
        <f>IF('[1]all nodes'!AG744=0,0,INDEX([2]SUP_EL!$C:$D,MATCH('[1]all nodes'!AG744,[2]SUP_EL!$C:$C,0),2))</f>
        <v>0</v>
      </c>
      <c r="O743">
        <f>IF('[1]all nodes'!AH744=0,0,INDEX([2]SUP_EL!$C:$D,MATCH('[1]all nodes'!AH744,[2]SUP_EL!$C:$C,0),2))</f>
        <v>0</v>
      </c>
      <c r="P743">
        <f>IF('[1]all nodes'!AI744=0,0,INDEX([2]SUP_EL!$C:$D,MATCH('[1]all nodes'!AI744,[2]SUP_EL!$C:$C,0),2))</f>
        <v>10</v>
      </c>
      <c r="Q743">
        <f>IF('[1]all nodes'!AJ744=0,0,INDEX([2]SUP_EL!$C:$D,MATCH('[1]all nodes'!AJ744,[2]SUP_EL!$C:$C,0),2))</f>
        <v>0</v>
      </c>
      <c r="R743">
        <f>IF('[1]all nodes'!AK744=0,0,INDEX([2]SUP_EL!$C:$D,MATCH('[1]all nodes'!AK744,[2]SUP_EL!$C:$C,0),2))</f>
        <v>17.600000000000001</v>
      </c>
      <c r="S743" s="1" t="e">
        <f>'[1]adj supplies'!$AK744</f>
        <v>#VALUE!</v>
      </c>
      <c r="T743" s="1">
        <f>'[1]adj supplies'!$AM744</f>
        <v>13239</v>
      </c>
      <c r="U743" s="1">
        <f>'[1]adj supplies'!$AO744</f>
        <v>15421</v>
      </c>
      <c r="V743" s="1">
        <f>'[1]adj supplies'!$AQ744</f>
        <v>18335</v>
      </c>
      <c r="W743" s="1">
        <f>'[1]adj supplies'!$AS744</f>
        <v>21187</v>
      </c>
      <c r="X743" s="1">
        <f>'[1]adj supplies'!$AU744</f>
        <v>25533</v>
      </c>
      <c r="Y743" s="1" t="e">
        <f>'[1]adj supplies'!$AY744</f>
        <v>#VALUE!</v>
      </c>
      <c r="Z743" s="1">
        <f>'[1]adj supplies'!$BA744</f>
        <v>13239</v>
      </c>
      <c r="AA743" s="1">
        <f>'[1]adj supplies'!$BC744</f>
        <v>15421</v>
      </c>
      <c r="AB743" s="1">
        <f>'[1]adj supplies'!$BE744</f>
        <v>18335</v>
      </c>
      <c r="AC743" s="1">
        <f>'[1]adj supplies'!$BG744</f>
        <v>21187</v>
      </c>
      <c r="AD743" s="1">
        <f>'[1]adj supplies'!$BI744</f>
        <v>25533</v>
      </c>
    </row>
    <row r="744" spans="1:30" x14ac:dyDescent="0.35">
      <c r="A744" t="str">
        <f>'[1]all nodes'!$B745</f>
        <v>Lincoln  City Of</v>
      </c>
      <c r="B744">
        <f>'[1]all nodes'!$C745</f>
        <v>1802053</v>
      </c>
      <c r="C744" t="str">
        <f>'[1]all nodes'!$F745</f>
        <v>Recycled water</v>
      </c>
      <c r="D744" t="str">
        <f>'[1]all nodes'!$G745</f>
        <v>City of Lincoln</v>
      </c>
      <c r="E744" t="str">
        <f>'[1]all nodes'!$P745</f>
        <v>Recycled water</v>
      </c>
      <c r="F744" t="str">
        <f>'[1]all nodes'!$Q745</f>
        <v>Recycled water</v>
      </c>
      <c r="G744">
        <f>'[1]all nodes'!Z745</f>
        <v>0</v>
      </c>
      <c r="H744" t="str">
        <f>'[1]all nodes'!AA745</f>
        <v>WW_1802_1560</v>
      </c>
      <c r="I744" t="str">
        <f>'[1]all nodes'!AB745</f>
        <v>1802053SREC</v>
      </c>
      <c r="J744" t="str">
        <f>'[1]all nodes'!AC745</f>
        <v>1802053NPD</v>
      </c>
      <c r="K744" t="str">
        <f>'[1]all nodes'!AD745</f>
        <v>1802053E</v>
      </c>
      <c r="L744">
        <f>IF('[1]all nodes'!AE745=0,0,INDEX([2]SUP_EL!$C:$D,MATCH('[1]all nodes'!AE745,[2]SUP_EL!$C:$C,0),2))</f>
        <v>0</v>
      </c>
      <c r="M744">
        <f>IF('[1]all nodes'!AF745=0,0,INDEX([2]SUP_EL!$C:$D,MATCH('[1]all nodes'!AF745,[2]SUP_EL!$C:$C,0),2))</f>
        <v>0</v>
      </c>
      <c r="N744">
        <f>IF('[1]all nodes'!AG745=0,0,INDEX([2]SUP_EL!$C:$D,MATCH('[1]all nodes'!AG745,[2]SUP_EL!$C:$C,0),2))</f>
        <v>10</v>
      </c>
      <c r="O744">
        <f>IF('[1]all nodes'!AH745=0,0,INDEX([2]SUP_EL!$C:$D,MATCH('[1]all nodes'!AH745,[2]SUP_EL!$C:$C,0),2))</f>
        <v>0</v>
      </c>
      <c r="P744">
        <f>IF('[1]all nodes'!AI745=0,0,INDEX([2]SUP_EL!$C:$D,MATCH('[1]all nodes'!AI745,[2]SUP_EL!$C:$C,0),2))</f>
        <v>0</v>
      </c>
      <c r="Q744">
        <f>IF('[1]all nodes'!AJ745=0,0,INDEX([2]SUP_EL!$C:$D,MATCH('[1]all nodes'!AJ745,[2]SUP_EL!$C:$C,0),2))</f>
        <v>0</v>
      </c>
      <c r="R744">
        <f>IF('[1]all nodes'!AK745=0,0,INDEX([2]SUP_EL!$C:$D,MATCH('[1]all nodes'!AK745,[2]SUP_EL!$C:$C,0),2))</f>
        <v>21.12</v>
      </c>
      <c r="S744" s="1">
        <f>'[1]adj supplies'!$AK745</f>
        <v>3300</v>
      </c>
      <c r="T744" s="1">
        <f>'[1]adj supplies'!$AM745</f>
        <v>3300</v>
      </c>
      <c r="U744" s="1">
        <f>'[1]adj supplies'!$AO745</f>
        <v>3300</v>
      </c>
      <c r="V744" s="1">
        <f>'[1]adj supplies'!$AQ745</f>
        <v>3300</v>
      </c>
      <c r="W744" s="1">
        <f>'[1]adj supplies'!$AS745</f>
        <v>3300</v>
      </c>
      <c r="X744" s="1">
        <f>'[1]adj supplies'!$AU745</f>
        <v>3300</v>
      </c>
      <c r="Y744" s="1">
        <f>'[1]adj supplies'!$AY745</f>
        <v>3300</v>
      </c>
      <c r="Z744" s="1">
        <f>'[1]adj supplies'!$BA745</f>
        <v>3300</v>
      </c>
      <c r="AA744" s="1">
        <f>'[1]adj supplies'!$BC745</f>
        <v>3300</v>
      </c>
      <c r="AB744" s="1">
        <f>'[1]adj supplies'!$BE745</f>
        <v>3300</v>
      </c>
      <c r="AC744" s="1">
        <f>'[1]adj supplies'!$BG745</f>
        <v>3300</v>
      </c>
      <c r="AD744" s="1">
        <f>'[1]adj supplies'!$BI745</f>
        <v>3300</v>
      </c>
    </row>
    <row r="745" spans="1:30" x14ac:dyDescent="0.35">
      <c r="A745" t="str">
        <f>'[1]all nodes'!$B746</f>
        <v>Lincoln Avenue Water Company</v>
      </c>
      <c r="B745">
        <f>'[1]all nodes'!$C746</f>
        <v>1807191</v>
      </c>
      <c r="C745" t="str">
        <f>'[1]all nodes'!$F746</f>
        <v>Groundwater</v>
      </c>
      <c r="D745" t="str">
        <f>'[1]all nodes'!$G746</f>
        <v>Raymond Groundwater Basin</v>
      </c>
      <c r="E745" t="str">
        <f>'[1]all nodes'!$P746</f>
        <v>Raw water</v>
      </c>
      <c r="F745" t="str">
        <f>'[1]all nodes'!$Q746</f>
        <v>Drinking water</v>
      </c>
      <c r="G745">
        <f>'[1]all nodes'!Z746</f>
        <v>0</v>
      </c>
      <c r="H745">
        <f>'[1]all nodes'!AA746</f>
        <v>0</v>
      </c>
      <c r="I745" t="str">
        <f>'[1]all nodes'!AB746</f>
        <v>GW1807-4-23</v>
      </c>
      <c r="J745" t="str">
        <f>'[1]all nodes'!AC746</f>
        <v>1807191PD</v>
      </c>
      <c r="K745" t="str">
        <f>'[1]all nodes'!AD746</f>
        <v>1807191E</v>
      </c>
      <c r="L745">
        <f>IF('[1]all nodes'!AE746=0,0,INDEX([2]SUP_EL!$C:$D,MATCH('[1]all nodes'!AE746,[2]SUP_EL!$C:$C,0),2))</f>
        <v>0</v>
      </c>
      <c r="M745">
        <f>IF('[1]all nodes'!AF746=0,0,INDEX([2]SUP_EL!$C:$D,MATCH('[1]all nodes'!AF746,[2]SUP_EL!$C:$C,0),2))</f>
        <v>0</v>
      </c>
      <c r="N745">
        <f>IF('[1]all nodes'!AG746=0,0,INDEX([2]SUP_EL!$C:$D,MATCH('[1]all nodes'!AG746,[2]SUP_EL!$C:$C,0),2))</f>
        <v>0</v>
      </c>
      <c r="O745">
        <f>IF('[1]all nodes'!AH746=0,0,INDEX([2]SUP_EL!$C:$D,MATCH('[1]all nodes'!AH746,[2]SUP_EL!$C:$C,0),2))</f>
        <v>0</v>
      </c>
      <c r="P745">
        <f>IF('[1]all nodes'!AI746=0,0,INDEX([2]SUP_EL!$C:$D,MATCH('[1]all nodes'!AI746,[2]SUP_EL!$C:$C,0),2))</f>
        <v>579</v>
      </c>
      <c r="Q745">
        <f>IF('[1]all nodes'!AJ746=0,0,INDEX([2]SUP_EL!$C:$D,MATCH('[1]all nodes'!AJ746,[2]SUP_EL!$C:$C,0),2))</f>
        <v>65.5</v>
      </c>
      <c r="R745">
        <f>IF('[1]all nodes'!AK746=0,0,INDEX([2]SUP_EL!$C:$D,MATCH('[1]all nodes'!AK746,[2]SUP_EL!$C:$C,0),2))</f>
        <v>163.1</v>
      </c>
      <c r="S745" s="1">
        <f>'[1]adj supplies'!$AK746</f>
        <v>1597</v>
      </c>
      <c r="T745" s="1">
        <f>'[1]adj supplies'!$AM746</f>
        <v>1000</v>
      </c>
      <c r="U745" s="1">
        <f>'[1]adj supplies'!$AO746</f>
        <v>1000</v>
      </c>
      <c r="V745" s="1">
        <f>'[1]adj supplies'!$AQ746</f>
        <v>1000</v>
      </c>
      <c r="W745" s="1">
        <f>'[1]adj supplies'!$AS746</f>
        <v>1000</v>
      </c>
      <c r="X745" s="1">
        <f>'[1]adj supplies'!$AU746</f>
        <v>1000</v>
      </c>
      <c r="Y745" s="1">
        <f>'[1]adj supplies'!$AY746</f>
        <v>1597</v>
      </c>
      <c r="Z745" s="1">
        <f>'[1]adj supplies'!$BA746</f>
        <v>1000</v>
      </c>
      <c r="AA745" s="1">
        <f>'[1]adj supplies'!$BC746</f>
        <v>1000</v>
      </c>
      <c r="AB745" s="1">
        <f>'[1]adj supplies'!$BE746</f>
        <v>1000</v>
      </c>
      <c r="AC745" s="1">
        <f>'[1]adj supplies'!$BG746</f>
        <v>1000</v>
      </c>
      <c r="AD745" s="1">
        <f>'[1]adj supplies'!$BI746</f>
        <v>1000</v>
      </c>
    </row>
    <row r="746" spans="1:30" x14ac:dyDescent="0.35">
      <c r="A746" t="str">
        <f>'[1]all nodes'!$B747</f>
        <v>Lincoln Avenue Water Company</v>
      </c>
      <c r="B746">
        <f>'[1]all nodes'!$C747</f>
        <v>1807191</v>
      </c>
      <c r="C746" t="str">
        <f>'[1]all nodes'!$F747</f>
        <v>Purchased or Imported  Water</v>
      </c>
      <c r="D746">
        <f>'[1]all nodes'!$G747</f>
        <v>0</v>
      </c>
      <c r="E746" t="str">
        <f>'[1]all nodes'!$P747</f>
        <v>Raw water</v>
      </c>
      <c r="F746" t="str">
        <f>'[1]all nodes'!$Q747</f>
        <v>Drinking water</v>
      </c>
      <c r="G746">
        <f>'[1]all nodes'!Z747</f>
        <v>0</v>
      </c>
      <c r="H746">
        <f>'[1]all nodes'!AA747</f>
        <v>0</v>
      </c>
      <c r="I746" t="str">
        <f>'[1]all nodes'!AB747</f>
        <v>1807103PD</v>
      </c>
      <c r="J746" t="str">
        <f>'[1]all nodes'!AC747</f>
        <v>1807191PD</v>
      </c>
      <c r="K746" t="str">
        <f>'[1]all nodes'!AD747</f>
        <v>1807191E</v>
      </c>
      <c r="L746">
        <f>IF('[1]all nodes'!AE747=0,0,INDEX([2]SUP_EL!$C:$D,MATCH('[1]all nodes'!AE747,[2]SUP_EL!$C:$C,0),2))</f>
        <v>0</v>
      </c>
      <c r="M746">
        <f>IF('[1]all nodes'!AF747=0,0,INDEX([2]SUP_EL!$C:$D,MATCH('[1]all nodes'!AF747,[2]SUP_EL!$C:$C,0),2))</f>
        <v>0</v>
      </c>
      <c r="N746">
        <f>IF('[1]all nodes'!AG747=0,0,INDEX([2]SUP_EL!$C:$D,MATCH('[1]all nodes'!AG747,[2]SUP_EL!$C:$C,0),2))</f>
        <v>0</v>
      </c>
      <c r="O746">
        <f>IF('[1]all nodes'!AH747=0,0,INDEX([2]SUP_EL!$C:$D,MATCH('[1]all nodes'!AH747,[2]SUP_EL!$C:$C,0),2))</f>
        <v>0</v>
      </c>
      <c r="P746">
        <f>IF('[1]all nodes'!AI747=0,0,INDEX([2]SUP_EL!$C:$D,MATCH('[1]all nodes'!AI747,[2]SUP_EL!$C:$C,0),2))</f>
        <v>10</v>
      </c>
      <c r="Q746">
        <f>IF('[1]all nodes'!AJ747=0,0,INDEX([2]SUP_EL!$C:$D,MATCH('[1]all nodes'!AJ747,[2]SUP_EL!$C:$C,0),2))</f>
        <v>0</v>
      </c>
      <c r="R746">
        <f>IF('[1]all nodes'!AK747=0,0,INDEX([2]SUP_EL!$C:$D,MATCH('[1]all nodes'!AK747,[2]SUP_EL!$C:$C,0),2))</f>
        <v>163.1</v>
      </c>
      <c r="S746" s="1">
        <f>'[1]adj supplies'!$AK747</f>
        <v>267</v>
      </c>
      <c r="T746" s="1">
        <f>'[1]adj supplies'!$AM747</f>
        <v>920</v>
      </c>
      <c r="U746" s="1">
        <f>'[1]adj supplies'!$AO747</f>
        <v>978</v>
      </c>
      <c r="V746" s="1">
        <f>'[1]adj supplies'!$AQ747</f>
        <v>1037</v>
      </c>
      <c r="W746" s="1">
        <f>'[1]adj supplies'!$AS747</f>
        <v>1098</v>
      </c>
      <c r="X746" s="1">
        <f>'[1]adj supplies'!$AU747</f>
        <v>1161</v>
      </c>
      <c r="Y746" s="1">
        <f>'[1]adj supplies'!$AY747</f>
        <v>267</v>
      </c>
      <c r="Z746" s="1">
        <f>'[1]adj supplies'!$BA747</f>
        <v>920</v>
      </c>
      <c r="AA746" s="1">
        <f>'[1]adj supplies'!$BC747</f>
        <v>978</v>
      </c>
      <c r="AB746" s="1">
        <f>'[1]adj supplies'!$BE747</f>
        <v>1037</v>
      </c>
      <c r="AC746" s="1">
        <f>'[1]adj supplies'!$BG747</f>
        <v>1098</v>
      </c>
      <c r="AD746" s="1">
        <f>'[1]adj supplies'!$BI747</f>
        <v>1161</v>
      </c>
    </row>
    <row r="747" spans="1:30" x14ac:dyDescent="0.35">
      <c r="A747" t="str">
        <f>'[1]all nodes'!$B748</f>
        <v>Linda County Water District</v>
      </c>
      <c r="B747">
        <f>'[1]all nodes'!$C748</f>
        <v>1802055</v>
      </c>
      <c r="C747" t="str">
        <f>'[1]all nodes'!$F748</f>
        <v>Groundwater</v>
      </c>
      <c r="D747" t="str">
        <f>'[1]all nodes'!$G748</f>
        <v>Six active wells</v>
      </c>
      <c r="E747" t="str">
        <f>'[1]all nodes'!$P748</f>
        <v>Raw water</v>
      </c>
      <c r="F747" t="str">
        <f>'[1]all nodes'!$Q748</f>
        <v>Drinking water</v>
      </c>
      <c r="G747">
        <f>'[1]all nodes'!Z748</f>
        <v>0</v>
      </c>
      <c r="H747" t="str">
        <f>'[1]all nodes'!AA748</f>
        <v>GW1802-5-21</v>
      </c>
      <c r="I747" t="str">
        <f>'[1]all nodes'!AB748</f>
        <v xml:space="preserve">GW1802-5-21.61 </v>
      </c>
      <c r="J747" t="str">
        <f>'[1]all nodes'!AC748</f>
        <v>1802055PD</v>
      </c>
      <c r="K747" t="str">
        <f>'[1]all nodes'!AD748</f>
        <v>1802055E</v>
      </c>
      <c r="L747">
        <f>IF('[1]all nodes'!AE748=0,0,INDEX([2]SUP_EL!$C:$D,MATCH('[1]all nodes'!AE748,[2]SUP_EL!$C:$C,0),2))</f>
        <v>0</v>
      </c>
      <c r="M747">
        <f>IF('[1]all nodes'!AF748=0,0,INDEX([2]SUP_EL!$C:$D,MATCH('[1]all nodes'!AF748,[2]SUP_EL!$C:$C,0),2))</f>
        <v>0</v>
      </c>
      <c r="N747">
        <f>IF('[1]all nodes'!AG748=0,0,INDEX([2]SUP_EL!$C:$D,MATCH('[1]all nodes'!AG748,[2]SUP_EL!$C:$C,0),2))</f>
        <v>0</v>
      </c>
      <c r="O747">
        <f>IF('[1]all nodes'!AH748=0,0,INDEX([2]SUP_EL!$C:$D,MATCH('[1]all nodes'!AH748,[2]SUP_EL!$C:$C,0),2))</f>
        <v>0</v>
      </c>
      <c r="P747">
        <f>IF('[1]all nodes'!AI748=0,0,INDEX([2]SUP_EL!$C:$D,MATCH('[1]all nodes'!AI748,[2]SUP_EL!$C:$C,0),2))</f>
        <v>191</v>
      </c>
      <c r="Q747">
        <f>IF('[1]all nodes'!AJ748=0,0,INDEX([2]SUP_EL!$C:$D,MATCH('[1]all nodes'!AJ748,[2]SUP_EL!$C:$C,0),2))</f>
        <v>3</v>
      </c>
      <c r="R747">
        <f>IF('[1]all nodes'!AK748=0,0,INDEX([2]SUP_EL!$C:$D,MATCH('[1]all nodes'!AK748,[2]SUP_EL!$C:$C,0),2))</f>
        <v>17.600000000000001</v>
      </c>
      <c r="S747" s="1">
        <f>'[1]adj supplies'!$AK748</f>
        <v>2796.07</v>
      </c>
      <c r="T747" s="1">
        <f>'[1]adj supplies'!$AM748</f>
        <v>4569</v>
      </c>
      <c r="U747" s="1">
        <f>'[1]adj supplies'!$AO748</f>
        <v>5092.83</v>
      </c>
      <c r="V747" s="1">
        <f>'[1]adj supplies'!$AQ748</f>
        <v>5616.65</v>
      </c>
      <c r="W747" s="1">
        <f>'[1]adj supplies'!$AS748</f>
        <v>6140.48</v>
      </c>
      <c r="X747" s="1">
        <f>'[1]adj supplies'!$AU748</f>
        <v>6664.3</v>
      </c>
      <c r="Y747" s="1">
        <f>'[1]adj supplies'!$AY748</f>
        <v>2796.07</v>
      </c>
      <c r="Z747" s="1">
        <f>'[1]adj supplies'!$BA748</f>
        <v>4569</v>
      </c>
      <c r="AA747" s="1">
        <f>'[1]adj supplies'!$BC748</f>
        <v>5092.83</v>
      </c>
      <c r="AB747" s="1">
        <f>'[1]adj supplies'!$BE748</f>
        <v>5616.65</v>
      </c>
      <c r="AC747" s="1">
        <f>'[1]adj supplies'!$BG748</f>
        <v>6140.48</v>
      </c>
      <c r="AD747" s="1">
        <f>'[1]adj supplies'!$BI748</f>
        <v>6664.3</v>
      </c>
    </row>
    <row r="748" spans="1:30" x14ac:dyDescent="0.35">
      <c r="A748" t="str">
        <f>'[1]all nodes'!$B749</f>
        <v>Linda County Water District</v>
      </c>
      <c r="B748">
        <f>'[1]all nodes'!$C749</f>
        <v>1802055</v>
      </c>
      <c r="C748" t="str">
        <f>'[1]all nodes'!$F749</f>
        <v>Six active wells</v>
      </c>
      <c r="D748">
        <f>'[1]all nodes'!$G749</f>
        <v>0</v>
      </c>
      <c r="E748" t="str">
        <f>'[1]all nodes'!$P749</f>
        <v>Raw water</v>
      </c>
      <c r="F748" t="str">
        <f>'[1]all nodes'!$Q749</f>
        <v>Drinking water</v>
      </c>
      <c r="G748" t="e">
        <f>'[1]all nodes'!Z749</f>
        <v>#N/A</v>
      </c>
      <c r="H748" t="e">
        <f>'[1]all nodes'!AA749</f>
        <v>#N/A</v>
      </c>
      <c r="I748" t="e">
        <f>'[1]all nodes'!AB749</f>
        <v>#N/A</v>
      </c>
      <c r="J748" t="str">
        <f>'[1]all nodes'!AC749</f>
        <v>1802055PD</v>
      </c>
      <c r="K748" t="str">
        <f>'[1]all nodes'!AD749</f>
        <v>1802055E</v>
      </c>
      <c r="L748" t="e">
        <f>IF('[1]all nodes'!AE749=0,0,INDEX([2]SUP_EL!$C:$D,MATCH('[1]all nodes'!AE749,[2]SUP_EL!$C:$C,0),2))</f>
        <v>#N/A</v>
      </c>
      <c r="M748" t="e">
        <f>IF('[1]all nodes'!AF749=0,0,INDEX([2]SUP_EL!$C:$D,MATCH('[1]all nodes'!AF749,[2]SUP_EL!$C:$C,0),2))</f>
        <v>#N/A</v>
      </c>
      <c r="N748" t="e">
        <f>IF('[1]all nodes'!AG749=0,0,INDEX([2]SUP_EL!$C:$D,MATCH('[1]all nodes'!AG749,[2]SUP_EL!$C:$C,0),2))</f>
        <v>#N/A</v>
      </c>
      <c r="O748" t="e">
        <f>IF('[1]all nodes'!AH749=0,0,INDEX([2]SUP_EL!$C:$D,MATCH('[1]all nodes'!AH749,[2]SUP_EL!$C:$C,0),2))</f>
        <v>#N/A</v>
      </c>
      <c r="P748" t="e">
        <f>IF('[1]all nodes'!AI749=0,0,INDEX([2]SUP_EL!$C:$D,MATCH('[1]all nodes'!AI749,[2]SUP_EL!$C:$C,0),2))</f>
        <v>#N/A</v>
      </c>
      <c r="Q748" t="e">
        <f>IF('[1]all nodes'!AJ749=0,0,INDEX([2]SUP_EL!$C:$D,MATCH('[1]all nodes'!AJ749,[2]SUP_EL!$C:$C,0),2))</f>
        <v>#N/A</v>
      </c>
      <c r="R748">
        <f>IF('[1]all nodes'!AK749=0,0,INDEX([2]SUP_EL!$C:$D,MATCH('[1]all nodes'!AK749,[2]SUP_EL!$C:$C,0),2))</f>
        <v>17.600000000000001</v>
      </c>
      <c r="S748" s="1">
        <f>'[1]adj supplies'!$AK749</f>
        <v>2796.07</v>
      </c>
      <c r="T748" s="1">
        <f>'[1]adj supplies'!$AM749</f>
        <v>4569</v>
      </c>
      <c r="U748" s="1">
        <f>'[1]adj supplies'!$AO749</f>
        <v>5092.83</v>
      </c>
      <c r="V748" s="1">
        <f>'[1]adj supplies'!$AQ749</f>
        <v>5616.65</v>
      </c>
      <c r="W748" s="1">
        <f>'[1]adj supplies'!$AS749</f>
        <v>6140.48</v>
      </c>
      <c r="X748" s="1">
        <f>'[1]adj supplies'!$AU749</f>
        <v>6664.3</v>
      </c>
      <c r="Y748" s="1">
        <f>'[1]adj supplies'!$AY749</f>
        <v>2796.07</v>
      </c>
      <c r="Z748" s="1">
        <f>'[1]adj supplies'!$BA749</f>
        <v>4569</v>
      </c>
      <c r="AA748" s="1">
        <f>'[1]adj supplies'!$BC749</f>
        <v>5092.83</v>
      </c>
      <c r="AB748" s="1">
        <f>'[1]adj supplies'!$BE749</f>
        <v>5616.65</v>
      </c>
      <c r="AC748" s="1">
        <f>'[1]adj supplies'!$BG749</f>
        <v>6140.48</v>
      </c>
      <c r="AD748" s="1">
        <f>'[1]adj supplies'!$BI749</f>
        <v>6664.3</v>
      </c>
    </row>
    <row r="749" spans="1:30" x14ac:dyDescent="0.35">
      <c r="A749" t="str">
        <f>'[1]all nodes'!$B750</f>
        <v>Livermore  City Of</v>
      </c>
      <c r="B749">
        <f>'[1]all nodes'!$C750</f>
        <v>1805047</v>
      </c>
      <c r="C749" t="str">
        <f>'[1]all nodes'!$F750</f>
        <v>Purchased or Imported  Water</v>
      </c>
      <c r="D749" t="str">
        <f>'[1]all nodes'!$G750</f>
        <v>Purchased from Zone 7 Water Agency</v>
      </c>
      <c r="E749" t="str">
        <f>'[1]all nodes'!$P750</f>
        <v>Raw water</v>
      </c>
      <c r="F749" t="str">
        <f>'[1]all nodes'!$Q750</f>
        <v>Drinking water</v>
      </c>
      <c r="G749">
        <f>'[1]all nodes'!Z750</f>
        <v>0</v>
      </c>
      <c r="H749">
        <f>'[1]all nodes'!AA750</f>
        <v>0</v>
      </c>
      <c r="I749" t="str">
        <f>'[1]all nodes'!AB750</f>
        <v>1805001PD</v>
      </c>
      <c r="J749" t="str">
        <f>'[1]all nodes'!AC750</f>
        <v>1805047PD</v>
      </c>
      <c r="K749" t="str">
        <f>'[1]all nodes'!AD750</f>
        <v>1805047E</v>
      </c>
      <c r="L749">
        <f>IF('[1]all nodes'!AE750=0,0,INDEX([2]SUP_EL!$C:$D,MATCH('[1]all nodes'!AE750,[2]SUP_EL!$C:$C,0),2))</f>
        <v>0</v>
      </c>
      <c r="M749">
        <f>IF('[1]all nodes'!AF750=0,0,INDEX([2]SUP_EL!$C:$D,MATCH('[1]all nodes'!AF750,[2]SUP_EL!$C:$C,0),2))</f>
        <v>0</v>
      </c>
      <c r="N749">
        <f>IF('[1]all nodes'!AG750=0,0,INDEX([2]SUP_EL!$C:$D,MATCH('[1]all nodes'!AG750,[2]SUP_EL!$C:$C,0),2))</f>
        <v>0</v>
      </c>
      <c r="O749">
        <f>IF('[1]all nodes'!AH750=0,0,INDEX([2]SUP_EL!$C:$D,MATCH('[1]all nodes'!AH750,[2]SUP_EL!$C:$C,0),2))</f>
        <v>0</v>
      </c>
      <c r="P749">
        <f>IF('[1]all nodes'!AI750=0,0,INDEX([2]SUP_EL!$C:$D,MATCH('[1]all nodes'!AI750,[2]SUP_EL!$C:$C,0),2))</f>
        <v>10</v>
      </c>
      <c r="Q749">
        <f>IF('[1]all nodes'!AJ750=0,0,INDEX([2]SUP_EL!$C:$D,MATCH('[1]all nodes'!AJ750,[2]SUP_EL!$C:$C,0),2))</f>
        <v>0</v>
      </c>
      <c r="R749">
        <f>IF('[1]all nodes'!AK750=0,0,INDEX([2]SUP_EL!$C:$D,MATCH('[1]all nodes'!AK750,[2]SUP_EL!$C:$C,0),2))</f>
        <v>318.2</v>
      </c>
      <c r="S749" s="1">
        <f>'[1]adj supplies'!$AK750</f>
        <v>4554.2295694000004</v>
      </c>
      <c r="T749" s="1">
        <f>'[1]adj supplies'!$AM750</f>
        <v>6291.2200924999997</v>
      </c>
      <c r="U749" s="1">
        <f>'[1]adj supplies'!$AO750</f>
        <v>6819.0688026999997</v>
      </c>
      <c r="V749" s="1">
        <f>'[1]adj supplies'!$AQ750</f>
        <v>6966.3754195000001</v>
      </c>
      <c r="W749" s="1">
        <f>'[1]adj supplies'!$AS750</f>
        <v>6966.3754195000001</v>
      </c>
      <c r="X749" s="1">
        <f>'[1]adj supplies'!$AU750</f>
        <v>6966.3754195000001</v>
      </c>
      <c r="Y749" s="1">
        <f>'[1]adj supplies'!$AY750</f>
        <v>4554.2295694000004</v>
      </c>
      <c r="Z749" s="1">
        <f>'[1]adj supplies'!$BA750</f>
        <v>6291.2200924999997</v>
      </c>
      <c r="AA749" s="1">
        <f>'[1]adj supplies'!$BC750</f>
        <v>6819.0688026999997</v>
      </c>
      <c r="AB749" s="1">
        <f>'[1]adj supplies'!$BE750</f>
        <v>6966.3754195000001</v>
      </c>
      <c r="AC749" s="1">
        <f>'[1]adj supplies'!$BG750</f>
        <v>6966.3754195000001</v>
      </c>
      <c r="AD749" s="1">
        <f>'[1]adj supplies'!$BI750</f>
        <v>6966.3754195000001</v>
      </c>
    </row>
    <row r="750" spans="1:30" x14ac:dyDescent="0.35">
      <c r="A750" t="str">
        <f>'[1]all nodes'!$B751</f>
        <v>Livermore  City Of</v>
      </c>
      <c r="B750">
        <f>'[1]all nodes'!$C751</f>
        <v>1805047</v>
      </c>
      <c r="C750" t="str">
        <f>'[1]all nodes'!$F751</f>
        <v>Recycled water</v>
      </c>
      <c r="D750" t="str">
        <f>'[1]all nodes'!$G751</f>
        <v>City of Livermore Water Department</v>
      </c>
      <c r="E750" t="str">
        <f>'[1]all nodes'!$P751</f>
        <v>Recycled water</v>
      </c>
      <c r="F750" t="str">
        <f>'[1]all nodes'!$Q751</f>
        <v>Recycled water</v>
      </c>
      <c r="G750">
        <f>'[1]all nodes'!Z751</f>
        <v>0</v>
      </c>
      <c r="H750" t="str">
        <f>'[1]all nodes'!AA751</f>
        <v>WW_1805_1590</v>
      </c>
      <c r="I750" t="str">
        <f>'[1]all nodes'!AB751</f>
        <v>1805047TREC</v>
      </c>
      <c r="J750" t="str">
        <f>'[1]all nodes'!AC751</f>
        <v>1805047NPD</v>
      </c>
      <c r="K750" t="str">
        <f>'[1]all nodes'!AD751</f>
        <v>1805047E</v>
      </c>
      <c r="L750">
        <f>IF('[1]all nodes'!AE751=0,0,INDEX([2]SUP_EL!$C:$D,MATCH('[1]all nodes'!AE751,[2]SUP_EL!$C:$C,0),2))</f>
        <v>0</v>
      </c>
      <c r="M750">
        <f>IF('[1]all nodes'!AF751=0,0,INDEX([2]SUP_EL!$C:$D,MATCH('[1]all nodes'!AF751,[2]SUP_EL!$C:$C,0),2))</f>
        <v>0</v>
      </c>
      <c r="N750">
        <f>IF('[1]all nodes'!AG751=0,0,INDEX([2]SUP_EL!$C:$D,MATCH('[1]all nodes'!AG751,[2]SUP_EL!$C:$C,0),2))</f>
        <v>10</v>
      </c>
      <c r="O750">
        <f>IF('[1]all nodes'!AH751=0,0,INDEX([2]SUP_EL!$C:$D,MATCH('[1]all nodes'!AH751,[2]SUP_EL!$C:$C,0),2))</f>
        <v>0</v>
      </c>
      <c r="P750">
        <f>IF('[1]all nodes'!AI751=0,0,INDEX([2]SUP_EL!$C:$D,MATCH('[1]all nodes'!AI751,[2]SUP_EL!$C:$C,0),2))</f>
        <v>0</v>
      </c>
      <c r="Q750">
        <f>IF('[1]all nodes'!AJ751=0,0,INDEX([2]SUP_EL!$C:$D,MATCH('[1]all nodes'!AJ751,[2]SUP_EL!$C:$C,0),2))</f>
        <v>97.762499999999989</v>
      </c>
      <c r="R750">
        <f>IF('[1]all nodes'!AK751=0,0,INDEX([2]SUP_EL!$C:$D,MATCH('[1]all nodes'!AK751,[2]SUP_EL!$C:$C,0),2))</f>
        <v>381.84</v>
      </c>
      <c r="S750" s="1">
        <f>'[1]adj supplies'!$AK751</f>
        <v>1292.0017848499999</v>
      </c>
      <c r="T750" s="1">
        <f>'[1]adj supplies'!$AM751</f>
        <v>1485.3417194000001</v>
      </c>
      <c r="U750" s="1">
        <f>'[1]adj supplies'!$AO751</f>
        <v>1709.3705324499999</v>
      </c>
      <c r="V750" s="1">
        <f>'[1]adj supplies'!$AQ751</f>
        <v>1964.0882240000001</v>
      </c>
      <c r="W750" s="1">
        <f>'[1]adj supplies'!$AS751</f>
        <v>2258.7014576000001</v>
      </c>
      <c r="X750" s="1">
        <f>'[1]adj supplies'!$AU751</f>
        <v>2258.7014576000001</v>
      </c>
      <c r="Y750" s="1">
        <f>'[1]adj supplies'!$AY751</f>
        <v>1292.0017848499999</v>
      </c>
      <c r="Z750" s="1">
        <f>'[1]adj supplies'!$BA751</f>
        <v>1485.3417194000001</v>
      </c>
      <c r="AA750" s="1">
        <f>'[1]adj supplies'!$BC751</f>
        <v>1709.3705324499999</v>
      </c>
      <c r="AB750" s="1">
        <f>'[1]adj supplies'!$BE751</f>
        <v>1964.0882240000001</v>
      </c>
      <c r="AC750" s="1">
        <f>'[1]adj supplies'!$BG751</f>
        <v>2258.7014576000001</v>
      </c>
      <c r="AD750" s="1">
        <f>'[1]adj supplies'!$BI751</f>
        <v>2258.7014576000001</v>
      </c>
    </row>
    <row r="751" spans="1:30" x14ac:dyDescent="0.35">
      <c r="A751" t="str">
        <f>'[1]all nodes'!$B752</f>
        <v>Livermore  City Of</v>
      </c>
      <c r="B751">
        <f>'[1]all nodes'!$C752</f>
        <v>1805047</v>
      </c>
      <c r="C751" t="str">
        <f>'[1]all nodes'!$F752</f>
        <v>Recycled water</v>
      </c>
      <c r="D751" t="str">
        <f>'[1]all nodes'!$G752</f>
        <v>City of Livermore Water Department</v>
      </c>
      <c r="E751" t="str">
        <f>'[1]all nodes'!$P752</f>
        <v>Recycled water</v>
      </c>
      <c r="F751" t="str">
        <f>'[1]all nodes'!$Q752</f>
        <v>Recycled water</v>
      </c>
      <c r="G751">
        <f>'[1]all nodes'!Z752</f>
        <v>0</v>
      </c>
      <c r="H751" t="str">
        <f>'[1]all nodes'!AA752</f>
        <v>WW_1805_1590</v>
      </c>
      <c r="I751" t="str">
        <f>'[1]all nodes'!AB752</f>
        <v>1805047TREC</v>
      </c>
      <c r="J751" t="str">
        <f>'[1]all nodes'!AC752</f>
        <v>1805047NPD</v>
      </c>
      <c r="K751" t="str">
        <f>'[1]all nodes'!AD752</f>
        <v>1805047E</v>
      </c>
      <c r="L751">
        <f>IF('[1]all nodes'!AE752=0,0,INDEX([2]SUP_EL!$C:$D,MATCH('[1]all nodes'!AE752,[2]SUP_EL!$C:$C,0),2))</f>
        <v>0</v>
      </c>
      <c r="M751">
        <f>IF('[1]all nodes'!AF752=0,0,INDEX([2]SUP_EL!$C:$D,MATCH('[1]all nodes'!AF752,[2]SUP_EL!$C:$C,0),2))</f>
        <v>0</v>
      </c>
      <c r="N751">
        <f>IF('[1]all nodes'!AG752=0,0,INDEX([2]SUP_EL!$C:$D,MATCH('[1]all nodes'!AG752,[2]SUP_EL!$C:$C,0),2))</f>
        <v>10</v>
      </c>
      <c r="O751">
        <f>IF('[1]all nodes'!AH752=0,0,INDEX([2]SUP_EL!$C:$D,MATCH('[1]all nodes'!AH752,[2]SUP_EL!$C:$C,0),2))</f>
        <v>0</v>
      </c>
      <c r="P751">
        <f>IF('[1]all nodes'!AI752=0,0,INDEX([2]SUP_EL!$C:$D,MATCH('[1]all nodes'!AI752,[2]SUP_EL!$C:$C,0),2))</f>
        <v>0</v>
      </c>
      <c r="Q751">
        <f>IF('[1]all nodes'!AJ752=0,0,INDEX([2]SUP_EL!$C:$D,MATCH('[1]all nodes'!AJ752,[2]SUP_EL!$C:$C,0),2))</f>
        <v>97.762499999999989</v>
      </c>
      <c r="R751">
        <f>IF('[1]all nodes'!AK752=0,0,INDEX([2]SUP_EL!$C:$D,MATCH('[1]all nodes'!AK752,[2]SUP_EL!$C:$C,0),2))</f>
        <v>381.84</v>
      </c>
      <c r="S751" s="1">
        <f>'[1]adj supplies'!$AK752</f>
        <v>435.78207470000001</v>
      </c>
      <c r="T751" s="1">
        <f>'[1]adj supplies'!$AM752</f>
        <v>503.2976074</v>
      </c>
      <c r="U751" s="1">
        <f>'[1]adj supplies'!$AO752</f>
        <v>576.95091579999996</v>
      </c>
      <c r="V751" s="1">
        <f>'[1]adj supplies'!$AQ752</f>
        <v>665.94866345000003</v>
      </c>
      <c r="W751" s="1">
        <f>'[1]adj supplies'!$AS752</f>
        <v>764.15307465000001</v>
      </c>
      <c r="X751" s="1">
        <f>'[1]adj supplies'!$AU752</f>
        <v>764.15307465000001</v>
      </c>
      <c r="Y751" s="1">
        <f>'[1]adj supplies'!$AY752</f>
        <v>435.78207470000001</v>
      </c>
      <c r="Z751" s="1">
        <f>'[1]adj supplies'!$BA752</f>
        <v>503.2976074</v>
      </c>
      <c r="AA751" s="1">
        <f>'[1]adj supplies'!$BC752</f>
        <v>576.95091579999996</v>
      </c>
      <c r="AB751" s="1">
        <f>'[1]adj supplies'!$BE752</f>
        <v>665.94866345000003</v>
      </c>
      <c r="AC751" s="1">
        <f>'[1]adj supplies'!$BG752</f>
        <v>764.15307465000001</v>
      </c>
      <c r="AD751" s="1">
        <f>'[1]adj supplies'!$BI752</f>
        <v>764.15307465000001</v>
      </c>
    </row>
    <row r="752" spans="1:30" x14ac:dyDescent="0.35">
      <c r="A752" t="str">
        <f>'[1]all nodes'!$B753</f>
        <v>Livermore  City Of</v>
      </c>
      <c r="B752">
        <f>'[1]all nodes'!$C753</f>
        <v>1805047</v>
      </c>
      <c r="C752" t="str">
        <f>'[1]all nodes'!$F753</f>
        <v>Recycled water</v>
      </c>
      <c r="D752" t="str">
        <f>'[1]all nodes'!$G753</f>
        <v>City of Livermore Water Department</v>
      </c>
      <c r="E752" t="str">
        <f>'[1]all nodes'!$P753</f>
        <v>Recycled water</v>
      </c>
      <c r="F752" t="str">
        <f>'[1]all nodes'!$Q753</f>
        <v>Recycled water</v>
      </c>
      <c r="G752">
        <f>'[1]all nodes'!Z753</f>
        <v>0</v>
      </c>
      <c r="H752" t="str">
        <f>'[1]all nodes'!AA753</f>
        <v>WW_1805_1590</v>
      </c>
      <c r="I752" t="str">
        <f>'[1]all nodes'!AB753</f>
        <v>1805047TREC</v>
      </c>
      <c r="J752" t="str">
        <f>'[1]all nodes'!AC753</f>
        <v>1805047NPD</v>
      </c>
      <c r="K752" t="str">
        <f>'[1]all nodes'!AD753</f>
        <v>1805047E</v>
      </c>
      <c r="L752">
        <f>IF('[1]all nodes'!AE753=0,0,INDEX([2]SUP_EL!$C:$D,MATCH('[1]all nodes'!AE753,[2]SUP_EL!$C:$C,0),2))</f>
        <v>0</v>
      </c>
      <c r="M752">
        <f>IF('[1]all nodes'!AF753=0,0,INDEX([2]SUP_EL!$C:$D,MATCH('[1]all nodes'!AF753,[2]SUP_EL!$C:$C,0),2))</f>
        <v>0</v>
      </c>
      <c r="N752">
        <f>IF('[1]all nodes'!AG753=0,0,INDEX([2]SUP_EL!$C:$D,MATCH('[1]all nodes'!AG753,[2]SUP_EL!$C:$C,0),2))</f>
        <v>10</v>
      </c>
      <c r="O752">
        <f>IF('[1]all nodes'!AH753=0,0,INDEX([2]SUP_EL!$C:$D,MATCH('[1]all nodes'!AH753,[2]SUP_EL!$C:$C,0),2))</f>
        <v>0</v>
      </c>
      <c r="P752">
        <f>IF('[1]all nodes'!AI753=0,0,INDEX([2]SUP_EL!$C:$D,MATCH('[1]all nodes'!AI753,[2]SUP_EL!$C:$C,0),2))</f>
        <v>0</v>
      </c>
      <c r="Q752">
        <f>IF('[1]all nodes'!AJ753=0,0,INDEX([2]SUP_EL!$C:$D,MATCH('[1]all nodes'!AJ753,[2]SUP_EL!$C:$C,0),2))</f>
        <v>97.762499999999989</v>
      </c>
      <c r="R752">
        <f>IF('[1]all nodes'!AK753=0,0,INDEX([2]SUP_EL!$C:$D,MATCH('[1]all nodes'!AK753,[2]SUP_EL!$C:$C,0),2))</f>
        <v>381.84</v>
      </c>
      <c r="S752" s="1">
        <f>'[1]adj supplies'!$AK753</f>
        <v>533.98648590000005</v>
      </c>
      <c r="T752" s="1">
        <f>'[1]adj supplies'!$AM753</f>
        <v>616.84645784999998</v>
      </c>
      <c r="U752" s="1">
        <f>'[1]adj supplies'!$AO753</f>
        <v>708.91309335000005</v>
      </c>
      <c r="V752" s="1">
        <f>'[1]adj supplies'!$AQ753</f>
        <v>813.25528025000006</v>
      </c>
      <c r="W752" s="1">
        <f>'[1]adj supplies'!$AS753</f>
        <v>936.01079425</v>
      </c>
      <c r="X752" s="1">
        <f>'[1]adj supplies'!$AU753</f>
        <v>936.01079425</v>
      </c>
      <c r="Y752" s="1">
        <f>'[1]adj supplies'!$AY753</f>
        <v>533.98648590000005</v>
      </c>
      <c r="Z752" s="1">
        <f>'[1]adj supplies'!$BA753</f>
        <v>616.84645784999998</v>
      </c>
      <c r="AA752" s="1">
        <f>'[1]adj supplies'!$BC753</f>
        <v>708.91309335000005</v>
      </c>
      <c r="AB752" s="1">
        <f>'[1]adj supplies'!$BE753</f>
        <v>813.25528025000006</v>
      </c>
      <c r="AC752" s="1">
        <f>'[1]adj supplies'!$BG753</f>
        <v>936.01079425</v>
      </c>
      <c r="AD752" s="1">
        <f>'[1]adj supplies'!$BI753</f>
        <v>936.01079425</v>
      </c>
    </row>
    <row r="753" spans="1:30" x14ac:dyDescent="0.35">
      <c r="A753" t="str">
        <f>'[1]all nodes'!$B754</f>
        <v>Livermore  City Of</v>
      </c>
      <c r="B753">
        <f>'[1]all nodes'!$C754</f>
        <v>1805047</v>
      </c>
      <c r="C753" t="str">
        <f>'[1]all nodes'!$F754</f>
        <v>Recycled water</v>
      </c>
      <c r="D753" t="str">
        <f>'[1]all nodes'!$G754</f>
        <v>City of Livermore Water Department</v>
      </c>
      <c r="E753" t="str">
        <f>'[1]all nodes'!$P754</f>
        <v>Recycled water</v>
      </c>
      <c r="F753" t="str">
        <f>'[1]all nodes'!$Q754</f>
        <v>Recycled water</v>
      </c>
      <c r="G753">
        <f>'[1]all nodes'!Z754</f>
        <v>0</v>
      </c>
      <c r="H753" t="str">
        <f>'[1]all nodes'!AA754</f>
        <v>WW_1805_1590</v>
      </c>
      <c r="I753" t="str">
        <f>'[1]all nodes'!AB754</f>
        <v>1805047TREC</v>
      </c>
      <c r="J753" t="str">
        <f>'[1]all nodes'!AC754</f>
        <v>1805047NPD</v>
      </c>
      <c r="K753" t="str">
        <f>'[1]all nodes'!AD754</f>
        <v>1805047E</v>
      </c>
      <c r="L753">
        <f>IF('[1]all nodes'!AE754=0,0,INDEX([2]SUP_EL!$C:$D,MATCH('[1]all nodes'!AE754,[2]SUP_EL!$C:$C,0),2))</f>
        <v>0</v>
      </c>
      <c r="M753">
        <f>IF('[1]all nodes'!AF754=0,0,INDEX([2]SUP_EL!$C:$D,MATCH('[1]all nodes'!AF754,[2]SUP_EL!$C:$C,0),2))</f>
        <v>0</v>
      </c>
      <c r="N753">
        <f>IF('[1]all nodes'!AG754=0,0,INDEX([2]SUP_EL!$C:$D,MATCH('[1]all nodes'!AG754,[2]SUP_EL!$C:$C,0),2))</f>
        <v>10</v>
      </c>
      <c r="O753">
        <f>IF('[1]all nodes'!AH754=0,0,INDEX([2]SUP_EL!$C:$D,MATCH('[1]all nodes'!AH754,[2]SUP_EL!$C:$C,0),2))</f>
        <v>0</v>
      </c>
      <c r="P753">
        <f>IF('[1]all nodes'!AI754=0,0,INDEX([2]SUP_EL!$C:$D,MATCH('[1]all nodes'!AI754,[2]SUP_EL!$C:$C,0),2))</f>
        <v>0</v>
      </c>
      <c r="Q753">
        <f>IF('[1]all nodes'!AJ754=0,0,INDEX([2]SUP_EL!$C:$D,MATCH('[1]all nodes'!AJ754,[2]SUP_EL!$C:$C,0),2))</f>
        <v>97.762499999999989</v>
      </c>
      <c r="R753">
        <f>IF('[1]all nodes'!AK754=0,0,INDEX([2]SUP_EL!$C:$D,MATCH('[1]all nodes'!AK754,[2]SUP_EL!$C:$C,0),2))</f>
        <v>381.84</v>
      </c>
      <c r="S753" s="1">
        <f>'[1]adj supplies'!$AK754</f>
        <v>70.584420550000004</v>
      </c>
      <c r="T753" s="1">
        <f>'[1]adj supplies'!$AM754</f>
        <v>79.791084100000006</v>
      </c>
      <c r="U753" s="1">
        <f>'[1]adj supplies'!$AO754</f>
        <v>92.066635500000004</v>
      </c>
      <c r="V753" s="1">
        <f>'[1]adj supplies'!$AQ754</f>
        <v>107.41107475</v>
      </c>
      <c r="W753" s="1">
        <f>'[1]adj supplies'!$AS754</f>
        <v>122.75551400000001</v>
      </c>
      <c r="X753" s="1">
        <f>'[1]adj supplies'!$AU754</f>
        <v>122.75551400000001</v>
      </c>
      <c r="Y753" s="1">
        <f>'[1]adj supplies'!$AY754</f>
        <v>70.584420550000004</v>
      </c>
      <c r="Z753" s="1">
        <f>'[1]adj supplies'!$BA754</f>
        <v>79.791084100000006</v>
      </c>
      <c r="AA753" s="1">
        <f>'[1]adj supplies'!$BC754</f>
        <v>92.066635500000004</v>
      </c>
      <c r="AB753" s="1">
        <f>'[1]adj supplies'!$BE754</f>
        <v>107.41107475</v>
      </c>
      <c r="AC753" s="1">
        <f>'[1]adj supplies'!$BG754</f>
        <v>122.75551400000001</v>
      </c>
      <c r="AD753" s="1">
        <f>'[1]adj supplies'!$BI754</f>
        <v>122.75551400000001</v>
      </c>
    </row>
    <row r="754" spans="1:30" x14ac:dyDescent="0.35">
      <c r="A754" t="str">
        <f>'[1]all nodes'!$B755</f>
        <v>Livingston  City Of</v>
      </c>
      <c r="B754">
        <f>'[1]all nodes'!$C755</f>
        <v>1805047</v>
      </c>
      <c r="C754" t="str">
        <f>'[1]all nodes'!$F755</f>
        <v>Groundwater</v>
      </c>
      <c r="D754">
        <f>'[1]all nodes'!$G755</f>
        <v>0</v>
      </c>
      <c r="E754" t="str">
        <f>'[1]all nodes'!$P755</f>
        <v>Raw water</v>
      </c>
      <c r="F754" t="str">
        <f>'[1]all nodes'!$Q755</f>
        <v>Drinking water</v>
      </c>
      <c r="G754" t="e">
        <f>'[1]all nodes'!Z755</f>
        <v>#N/A</v>
      </c>
      <c r="H754" t="e">
        <f>'[1]all nodes'!AA755</f>
        <v>#N/A</v>
      </c>
      <c r="I754" t="e">
        <f>'[1]all nodes'!AB755</f>
        <v>#N/A</v>
      </c>
      <c r="J754" t="str">
        <f>'[1]all nodes'!AC755</f>
        <v>1805047PD</v>
      </c>
      <c r="K754" t="str">
        <f>'[1]all nodes'!AD755</f>
        <v>1805047E</v>
      </c>
      <c r="L754" t="e">
        <f>IF('[1]all nodes'!AE755=0,0,INDEX([2]SUP_EL!$C:$D,MATCH('[1]all nodes'!AE755,[2]SUP_EL!$C:$C,0),2))</f>
        <v>#N/A</v>
      </c>
      <c r="M754" t="e">
        <f>IF('[1]all nodes'!AF755=0,0,INDEX([2]SUP_EL!$C:$D,MATCH('[1]all nodes'!AF755,[2]SUP_EL!$C:$C,0),2))</f>
        <v>#N/A</v>
      </c>
      <c r="N754" t="e">
        <f>IF('[1]all nodes'!AG755=0,0,INDEX([2]SUP_EL!$C:$D,MATCH('[1]all nodes'!AG755,[2]SUP_EL!$C:$C,0),2))</f>
        <v>#N/A</v>
      </c>
      <c r="O754" t="e">
        <f>IF('[1]all nodes'!AH755=0,0,INDEX([2]SUP_EL!$C:$D,MATCH('[1]all nodes'!AH755,[2]SUP_EL!$C:$C,0),2))</f>
        <v>#N/A</v>
      </c>
      <c r="P754" t="e">
        <f>IF('[1]all nodes'!AI755=0,0,INDEX([2]SUP_EL!$C:$D,MATCH('[1]all nodes'!AI755,[2]SUP_EL!$C:$C,0),2))</f>
        <v>#N/A</v>
      </c>
      <c r="Q754" t="e">
        <f>IF('[1]all nodes'!AJ755=0,0,INDEX([2]SUP_EL!$C:$D,MATCH('[1]all nodes'!AJ755,[2]SUP_EL!$C:$C,0),2))</f>
        <v>#N/A</v>
      </c>
      <c r="R754">
        <f>IF('[1]all nodes'!AK755=0,0,INDEX([2]SUP_EL!$C:$D,MATCH('[1]all nodes'!AK755,[2]SUP_EL!$C:$C,0),2))</f>
        <v>318.2</v>
      </c>
      <c r="S754" s="1">
        <f>'[1]adj supplies'!$AK755</f>
        <v>6723.9332793500007</v>
      </c>
      <c r="T754" s="1">
        <f>'[1]adj supplies'!$AM755</f>
        <v>6926.4798774499995</v>
      </c>
      <c r="U754" s="1">
        <f>'[1]adj supplies'!$AO755</f>
        <v>7150.5086904999998</v>
      </c>
      <c r="V754" s="1">
        <f>'[1]adj supplies'!$AQ755</f>
        <v>7405.2263820500002</v>
      </c>
      <c r="W754" s="1">
        <f>'[1]adj supplies'!$AS755</f>
        <v>7681.4262885500002</v>
      </c>
      <c r="X754" s="1">
        <f>'[1]adj supplies'!$AU755</f>
        <v>7991.3839613999999</v>
      </c>
      <c r="Y754" s="1">
        <f>'[1]adj supplies'!$AY755</f>
        <v>6723.9332793500007</v>
      </c>
      <c r="Z754" s="1">
        <f>'[1]adj supplies'!$BA755</f>
        <v>6926.4798774499995</v>
      </c>
      <c r="AA754" s="1">
        <f>'[1]adj supplies'!$BC755</f>
        <v>7150.5086904999998</v>
      </c>
      <c r="AB754" s="1">
        <f>'[1]adj supplies'!$BE755</f>
        <v>7405.2263820500002</v>
      </c>
      <c r="AC754" s="1">
        <f>'[1]adj supplies'!$BG755</f>
        <v>7681.4262885500002</v>
      </c>
      <c r="AD754" s="1">
        <f>'[1]adj supplies'!$BI755</f>
        <v>7991.3839613999999</v>
      </c>
    </row>
    <row r="755" spans="1:30" x14ac:dyDescent="0.35">
      <c r="A755" t="str">
        <f>'[1]all nodes'!$B756</f>
        <v>Lodi  City Of</v>
      </c>
      <c r="B755">
        <f>'[1]all nodes'!$C756</f>
        <v>1804031</v>
      </c>
      <c r="C755" t="str">
        <f>'[1]all nodes'!$F756</f>
        <v>Groundwater</v>
      </c>
      <c r="D755" t="str">
        <f>'[1]all nodes'!$G756</f>
        <v>From 28 municipal wells</v>
      </c>
      <c r="E755" t="str">
        <f>'[1]all nodes'!$P756</f>
        <v>Raw water</v>
      </c>
      <c r="F755" t="str">
        <f>'[1]all nodes'!$Q756</f>
        <v>Drinking water</v>
      </c>
      <c r="G755">
        <f>'[1]all nodes'!Z756</f>
        <v>0</v>
      </c>
      <c r="H755" t="str">
        <f>'[1]all nodes'!AA756</f>
        <v>GW1804-5-22</v>
      </c>
      <c r="I755" t="str">
        <f>'[1]all nodes'!AB756</f>
        <v xml:space="preserve">GW1804-5-22.01 </v>
      </c>
      <c r="J755" t="str">
        <f>'[1]all nodes'!AC756</f>
        <v>1804031PD</v>
      </c>
      <c r="K755" t="str">
        <f>'[1]all nodes'!AD756</f>
        <v>1804031E</v>
      </c>
      <c r="L755">
        <f>IF('[1]all nodes'!AE756=0,0,INDEX([2]SUP_EL!$C:$D,MATCH('[1]all nodes'!AE756,[2]SUP_EL!$C:$C,0),2))</f>
        <v>0</v>
      </c>
      <c r="M755">
        <f>IF('[1]all nodes'!AF756=0,0,INDEX([2]SUP_EL!$C:$D,MATCH('[1]all nodes'!AF756,[2]SUP_EL!$C:$C,0),2))</f>
        <v>0</v>
      </c>
      <c r="N755">
        <f>IF('[1]all nodes'!AG756=0,0,INDEX([2]SUP_EL!$C:$D,MATCH('[1]all nodes'!AG756,[2]SUP_EL!$C:$C,0),2))</f>
        <v>0</v>
      </c>
      <c r="O755">
        <f>IF('[1]all nodes'!AH756=0,0,INDEX([2]SUP_EL!$C:$D,MATCH('[1]all nodes'!AH756,[2]SUP_EL!$C:$C,0),2))</f>
        <v>0</v>
      </c>
      <c r="P755">
        <f>IF('[1]all nodes'!AI756=0,0,INDEX([2]SUP_EL!$C:$D,MATCH('[1]all nodes'!AI756,[2]SUP_EL!$C:$C,0),2))</f>
        <v>241</v>
      </c>
      <c r="Q755">
        <f>IF('[1]all nodes'!AJ756=0,0,INDEX([2]SUP_EL!$C:$D,MATCH('[1]all nodes'!AJ756,[2]SUP_EL!$C:$C,0),2))</f>
        <v>3</v>
      </c>
      <c r="R755">
        <f>IF('[1]all nodes'!AK756=0,0,INDEX([2]SUP_EL!$C:$D,MATCH('[1]all nodes'!AK756,[2]SUP_EL!$C:$C,0),2))</f>
        <v>17.600000000000001</v>
      </c>
      <c r="S755" s="1">
        <f>'[1]adj supplies'!$AK756</f>
        <v>9366</v>
      </c>
      <c r="T755" s="1">
        <f>'[1]adj supplies'!$AM756</f>
        <v>15000</v>
      </c>
      <c r="U755" s="1">
        <f>'[1]adj supplies'!$AO756</f>
        <v>15000</v>
      </c>
      <c r="V755" s="1">
        <f>'[1]adj supplies'!$AQ756</f>
        <v>15000</v>
      </c>
      <c r="W755" s="1">
        <f>'[1]adj supplies'!$AS756</f>
        <v>15000</v>
      </c>
      <c r="X755" s="1">
        <f>'[1]adj supplies'!$AU756</f>
        <v>15000</v>
      </c>
      <c r="Y755" s="1">
        <f>'[1]adj supplies'!$AY756</f>
        <v>9366</v>
      </c>
      <c r="Z755" s="1">
        <f>'[1]adj supplies'!$BA756</f>
        <v>15000</v>
      </c>
      <c r="AA755" s="1">
        <f>'[1]adj supplies'!$BC756</f>
        <v>15000</v>
      </c>
      <c r="AB755" s="1">
        <f>'[1]adj supplies'!$BE756</f>
        <v>15000</v>
      </c>
      <c r="AC755" s="1">
        <f>'[1]adj supplies'!$BG756</f>
        <v>15000</v>
      </c>
      <c r="AD755" s="1">
        <f>'[1]adj supplies'!$BI756</f>
        <v>15000</v>
      </c>
    </row>
    <row r="756" spans="1:30" x14ac:dyDescent="0.35">
      <c r="A756" t="str">
        <f>'[1]all nodes'!$B757</f>
        <v>Lodi  City Of</v>
      </c>
      <c r="B756">
        <f>'[1]all nodes'!$C757</f>
        <v>1804031</v>
      </c>
      <c r="C756" t="str">
        <f>'[1]all nodes'!$F757</f>
        <v>Purchased or Imported  Water</v>
      </c>
      <c r="D756" t="str">
        <f>'[1]all nodes'!$G757</f>
        <v>NSJWCD from Mokelumne River</v>
      </c>
      <c r="E756" t="str">
        <f>'[1]all nodes'!$P757</f>
        <v>Raw water</v>
      </c>
      <c r="F756" t="str">
        <f>'[1]all nodes'!$Q757</f>
        <v>Drinking water</v>
      </c>
      <c r="G756">
        <f>'[1]all nodes'!Z757</f>
        <v>0</v>
      </c>
      <c r="H756">
        <f>'[1]all nodes'!AA757</f>
        <v>0</v>
      </c>
      <c r="I756" t="str">
        <f>'[1]all nodes'!AB757</f>
        <v>IMP1804031</v>
      </c>
      <c r="J756" t="str">
        <f>'[1]all nodes'!AC757</f>
        <v>1804031PD</v>
      </c>
      <c r="K756" t="str">
        <f>'[1]all nodes'!AD757</f>
        <v>1804031E</v>
      </c>
      <c r="L756">
        <f>IF('[1]all nodes'!AE757=0,0,INDEX([2]SUP_EL!$C:$D,MATCH('[1]all nodes'!AE757,[2]SUP_EL!$C:$C,0),2))</f>
        <v>0</v>
      </c>
      <c r="M756">
        <f>IF('[1]all nodes'!AF757=0,0,INDEX([2]SUP_EL!$C:$D,MATCH('[1]all nodes'!AF757,[2]SUP_EL!$C:$C,0),2))</f>
        <v>0</v>
      </c>
      <c r="N756">
        <f>IF('[1]all nodes'!AG757=0,0,INDEX([2]SUP_EL!$C:$D,MATCH('[1]all nodes'!AG757,[2]SUP_EL!$C:$C,0),2))</f>
        <v>0</v>
      </c>
      <c r="O756">
        <f>IF('[1]all nodes'!AH757=0,0,INDEX([2]SUP_EL!$C:$D,MATCH('[1]all nodes'!AH757,[2]SUP_EL!$C:$C,0),2))</f>
        <v>0</v>
      </c>
      <c r="P756">
        <f>IF('[1]all nodes'!AI757=0,0,INDEX([2]SUP_EL!$C:$D,MATCH('[1]all nodes'!AI757,[2]SUP_EL!$C:$C,0),2))</f>
        <v>24.669637099999999</v>
      </c>
      <c r="Q756">
        <f>IF('[1]all nodes'!AJ757=0,0,INDEX([2]SUP_EL!$C:$D,MATCH('[1]all nodes'!AJ757,[2]SUP_EL!$C:$C,0),2))</f>
        <v>44</v>
      </c>
      <c r="R756">
        <f>IF('[1]all nodes'!AK757=0,0,INDEX([2]SUP_EL!$C:$D,MATCH('[1]all nodes'!AK757,[2]SUP_EL!$C:$C,0),2))</f>
        <v>17.600000000000001</v>
      </c>
      <c r="S756" s="1">
        <f>'[1]adj supplies'!$AK757</f>
        <v>0</v>
      </c>
      <c r="T756" s="1">
        <f>'[1]adj supplies'!$AM757</f>
        <v>1000</v>
      </c>
      <c r="U756" s="1">
        <f>'[1]adj supplies'!$AO757</f>
        <v>1000</v>
      </c>
      <c r="V756" s="1">
        <f>'[1]adj supplies'!$AQ757</f>
        <v>1000</v>
      </c>
      <c r="W756" s="1">
        <f>'[1]adj supplies'!$AS757</f>
        <v>1000</v>
      </c>
      <c r="X756" s="1">
        <f>'[1]adj supplies'!$AU757</f>
        <v>1000</v>
      </c>
      <c r="Y756" s="1">
        <f>'[1]adj supplies'!$AY757</f>
        <v>0</v>
      </c>
      <c r="Z756" s="1">
        <f>'[1]adj supplies'!$BA757</f>
        <v>1000</v>
      </c>
      <c r="AA756" s="1">
        <f>'[1]adj supplies'!$BC757</f>
        <v>1000</v>
      </c>
      <c r="AB756" s="1">
        <f>'[1]adj supplies'!$BE757</f>
        <v>1000</v>
      </c>
      <c r="AC756" s="1">
        <f>'[1]adj supplies'!$BG757</f>
        <v>1000</v>
      </c>
      <c r="AD756" s="1">
        <f>'[1]adj supplies'!$BI757</f>
        <v>1000</v>
      </c>
    </row>
    <row r="757" spans="1:30" x14ac:dyDescent="0.35">
      <c r="A757" t="str">
        <f>'[1]all nodes'!$B758</f>
        <v>Lodi  City Of</v>
      </c>
      <c r="B757">
        <f>'[1]all nodes'!$C758</f>
        <v>1804031</v>
      </c>
      <c r="C757" t="str">
        <f>'[1]all nodes'!$F758</f>
        <v>Purchased or Imported  Water</v>
      </c>
      <c r="D757" t="str">
        <f>'[1]all nodes'!$G758</f>
        <v>WID from Mokelumne River</v>
      </c>
      <c r="E757" t="str">
        <f>'[1]all nodes'!$P758</f>
        <v>Raw water</v>
      </c>
      <c r="F757" t="str">
        <f>'[1]all nodes'!$Q758</f>
        <v>Drinking water</v>
      </c>
      <c r="G757">
        <f>'[1]all nodes'!Z758</f>
        <v>0</v>
      </c>
      <c r="H757">
        <f>'[1]all nodes'!AA758</f>
        <v>0</v>
      </c>
      <c r="I757" t="str">
        <f>'[1]all nodes'!AB758</f>
        <v>IMP1804031</v>
      </c>
      <c r="J757" t="str">
        <f>'[1]all nodes'!AC758</f>
        <v>1804031PD</v>
      </c>
      <c r="K757" t="str">
        <f>'[1]all nodes'!AD758</f>
        <v>1804031E</v>
      </c>
      <c r="L757">
        <f>IF('[1]all nodes'!AE758=0,0,INDEX([2]SUP_EL!$C:$D,MATCH('[1]all nodes'!AE758,[2]SUP_EL!$C:$C,0),2))</f>
        <v>0</v>
      </c>
      <c r="M757">
        <f>IF('[1]all nodes'!AF758=0,0,INDEX([2]SUP_EL!$C:$D,MATCH('[1]all nodes'!AF758,[2]SUP_EL!$C:$C,0),2))</f>
        <v>0</v>
      </c>
      <c r="N757">
        <f>IF('[1]all nodes'!AG758=0,0,INDEX([2]SUP_EL!$C:$D,MATCH('[1]all nodes'!AG758,[2]SUP_EL!$C:$C,0),2))</f>
        <v>0</v>
      </c>
      <c r="O757">
        <f>IF('[1]all nodes'!AH758=0,0,INDEX([2]SUP_EL!$C:$D,MATCH('[1]all nodes'!AH758,[2]SUP_EL!$C:$C,0),2))</f>
        <v>0</v>
      </c>
      <c r="P757">
        <f>IF('[1]all nodes'!AI758=0,0,INDEX([2]SUP_EL!$C:$D,MATCH('[1]all nodes'!AI758,[2]SUP_EL!$C:$C,0),2))</f>
        <v>24.669637099999999</v>
      </c>
      <c r="Q757">
        <f>IF('[1]all nodes'!AJ758=0,0,INDEX([2]SUP_EL!$C:$D,MATCH('[1]all nodes'!AJ758,[2]SUP_EL!$C:$C,0),2))</f>
        <v>44</v>
      </c>
      <c r="R757">
        <f>IF('[1]all nodes'!AK758=0,0,INDEX([2]SUP_EL!$C:$D,MATCH('[1]all nodes'!AK758,[2]SUP_EL!$C:$C,0),2))</f>
        <v>17.600000000000001</v>
      </c>
      <c r="S757" s="1">
        <f>'[1]adj supplies'!$AK758</f>
        <v>4891.9598219999998</v>
      </c>
      <c r="T757" s="1">
        <f>'[1]adj supplies'!$AM758</f>
        <v>6000</v>
      </c>
      <c r="U757" s="1">
        <f>'[1]adj supplies'!$AO758</f>
        <v>6000</v>
      </c>
      <c r="V757" s="1">
        <f>'[1]adj supplies'!$AQ758</f>
        <v>6000</v>
      </c>
      <c r="W757" s="1">
        <f>'[1]adj supplies'!$AS758</f>
        <v>6000</v>
      </c>
      <c r="X757" s="1">
        <f>'[1]adj supplies'!$AU758</f>
        <v>6000</v>
      </c>
      <c r="Y757" s="1">
        <f>'[1]adj supplies'!$AY758</f>
        <v>4891.9598219999998</v>
      </c>
      <c r="Z757" s="1">
        <f>'[1]adj supplies'!$BA758</f>
        <v>6000</v>
      </c>
      <c r="AA757" s="1">
        <f>'[1]adj supplies'!$BC758</f>
        <v>6000</v>
      </c>
      <c r="AB757" s="1">
        <f>'[1]adj supplies'!$BE758</f>
        <v>6000</v>
      </c>
      <c r="AC757" s="1">
        <f>'[1]adj supplies'!$BG758</f>
        <v>6000</v>
      </c>
      <c r="AD757" s="1">
        <f>'[1]adj supplies'!$BI758</f>
        <v>6000</v>
      </c>
    </row>
    <row r="758" spans="1:30" x14ac:dyDescent="0.35">
      <c r="A758" t="str">
        <f>'[1]all nodes'!$B759</f>
        <v>Lodi  City Of</v>
      </c>
      <c r="B758">
        <f>'[1]all nodes'!$C759</f>
        <v>1804031</v>
      </c>
      <c r="C758" t="str">
        <f>'[1]all nodes'!$F759</f>
        <v>Recycled water</v>
      </c>
      <c r="D758" t="str">
        <f>'[1]all nodes'!$G759</f>
        <v>City of Lodi</v>
      </c>
      <c r="E758" t="str">
        <f>'[1]all nodes'!$P759</f>
        <v>Recycled water</v>
      </c>
      <c r="F758" t="str">
        <f>'[1]all nodes'!$Q759</f>
        <v>Recycled water</v>
      </c>
      <c r="G758">
        <f>'[1]all nodes'!Z759</f>
        <v>0</v>
      </c>
      <c r="H758" t="str">
        <f>'[1]all nodes'!AA759</f>
        <v>WW_1804_1605</v>
      </c>
      <c r="I758" t="str">
        <f>'[1]all nodes'!AB759</f>
        <v>1804031SREC</v>
      </c>
      <c r="J758" t="str">
        <f>'[1]all nodes'!AC759</f>
        <v>1804031NPD</v>
      </c>
      <c r="K758" t="str">
        <f>'[1]all nodes'!AD759</f>
        <v>1804031E</v>
      </c>
      <c r="L758">
        <f>IF('[1]all nodes'!AE759=0,0,INDEX([2]SUP_EL!$C:$D,MATCH('[1]all nodes'!AE759,[2]SUP_EL!$C:$C,0),2))</f>
        <v>0</v>
      </c>
      <c r="M758">
        <f>IF('[1]all nodes'!AF759=0,0,INDEX([2]SUP_EL!$C:$D,MATCH('[1]all nodes'!AF759,[2]SUP_EL!$C:$C,0),2))</f>
        <v>0</v>
      </c>
      <c r="N758">
        <f>IF('[1]all nodes'!AG759=0,0,INDEX([2]SUP_EL!$C:$D,MATCH('[1]all nodes'!AG759,[2]SUP_EL!$C:$C,0),2))</f>
        <v>10</v>
      </c>
      <c r="O758">
        <f>IF('[1]all nodes'!AH759=0,0,INDEX([2]SUP_EL!$C:$D,MATCH('[1]all nodes'!AH759,[2]SUP_EL!$C:$C,0),2))</f>
        <v>0</v>
      </c>
      <c r="P758">
        <f>IF('[1]all nodes'!AI759=0,0,INDEX([2]SUP_EL!$C:$D,MATCH('[1]all nodes'!AI759,[2]SUP_EL!$C:$C,0),2))</f>
        <v>0</v>
      </c>
      <c r="Q758">
        <f>IF('[1]all nodes'!AJ759=0,0,INDEX([2]SUP_EL!$C:$D,MATCH('[1]all nodes'!AJ759,[2]SUP_EL!$C:$C,0),2))</f>
        <v>0</v>
      </c>
      <c r="R758">
        <f>IF('[1]all nodes'!AK759=0,0,INDEX([2]SUP_EL!$C:$D,MATCH('[1]all nodes'!AK759,[2]SUP_EL!$C:$C,0),2))</f>
        <v>21.12</v>
      </c>
      <c r="S758" s="1">
        <f>'[1]adj supplies'!$AK759</f>
        <v>2918</v>
      </c>
      <c r="T758" s="1">
        <f>'[1]adj supplies'!$AM759</f>
        <v>2918</v>
      </c>
      <c r="U758" s="1">
        <f>'[1]adj supplies'!$AO759</f>
        <v>2918</v>
      </c>
      <c r="V758" s="1">
        <f>'[1]adj supplies'!$AQ759</f>
        <v>2918</v>
      </c>
      <c r="W758" s="1">
        <f>'[1]adj supplies'!$AS759</f>
        <v>2918</v>
      </c>
      <c r="X758" s="1">
        <f>'[1]adj supplies'!$AU759</f>
        <v>2918</v>
      </c>
      <c r="Y758" s="1">
        <f>'[1]adj supplies'!$AY759</f>
        <v>2918</v>
      </c>
      <c r="Z758" s="1">
        <f>'[1]adj supplies'!$BA759</f>
        <v>2918</v>
      </c>
      <c r="AA758" s="1">
        <f>'[1]adj supplies'!$BC759</f>
        <v>2918</v>
      </c>
      <c r="AB758" s="1">
        <f>'[1]adj supplies'!$BE759</f>
        <v>2918</v>
      </c>
      <c r="AC758" s="1">
        <f>'[1]adj supplies'!$BG759</f>
        <v>2918</v>
      </c>
      <c r="AD758" s="1">
        <f>'[1]adj supplies'!$BI759</f>
        <v>2918</v>
      </c>
    </row>
    <row r="759" spans="1:30" x14ac:dyDescent="0.35">
      <c r="A759" t="str">
        <f>'[1]all nodes'!$B760</f>
        <v>Lodi  City Of</v>
      </c>
      <c r="B759">
        <f>'[1]all nodes'!$C760</f>
        <v>1804031</v>
      </c>
      <c r="C759" t="str">
        <f>'[1]all nodes'!$F760</f>
        <v>Recycled water</v>
      </c>
      <c r="D759" t="str">
        <f>'[1]all nodes'!$G760</f>
        <v>City of Lodi</v>
      </c>
      <c r="E759" t="str">
        <f>'[1]all nodes'!$P760</f>
        <v>Recycled water</v>
      </c>
      <c r="F759" t="str">
        <f>'[1]all nodes'!$Q760</f>
        <v>Recycled water</v>
      </c>
      <c r="G759">
        <f>'[1]all nodes'!Z760</f>
        <v>0</v>
      </c>
      <c r="H759" t="str">
        <f>'[1]all nodes'!AA760</f>
        <v>WW_1804_1605</v>
      </c>
      <c r="I759" t="str">
        <f>'[1]all nodes'!AB760</f>
        <v>1804031TREC</v>
      </c>
      <c r="J759" t="str">
        <f>'[1]all nodes'!AC760</f>
        <v>1804031NPD</v>
      </c>
      <c r="K759" t="str">
        <f>'[1]all nodes'!AD760</f>
        <v>1804031E</v>
      </c>
      <c r="L759">
        <f>IF('[1]all nodes'!AE760=0,0,INDEX([2]SUP_EL!$C:$D,MATCH('[1]all nodes'!AE760,[2]SUP_EL!$C:$C,0),2))</f>
        <v>0</v>
      </c>
      <c r="M759">
        <f>IF('[1]all nodes'!AF760=0,0,INDEX([2]SUP_EL!$C:$D,MATCH('[1]all nodes'!AF760,[2]SUP_EL!$C:$C,0),2))</f>
        <v>0</v>
      </c>
      <c r="N759">
        <f>IF('[1]all nodes'!AG760=0,0,INDEX([2]SUP_EL!$C:$D,MATCH('[1]all nodes'!AG760,[2]SUP_EL!$C:$C,0),2))</f>
        <v>10</v>
      </c>
      <c r="O759">
        <f>IF('[1]all nodes'!AH760=0,0,INDEX([2]SUP_EL!$C:$D,MATCH('[1]all nodes'!AH760,[2]SUP_EL!$C:$C,0),2))</f>
        <v>0</v>
      </c>
      <c r="P759">
        <f>IF('[1]all nodes'!AI760=0,0,INDEX([2]SUP_EL!$C:$D,MATCH('[1]all nodes'!AI760,[2]SUP_EL!$C:$C,0),2))</f>
        <v>0</v>
      </c>
      <c r="Q759">
        <f>IF('[1]all nodes'!AJ760=0,0,INDEX([2]SUP_EL!$C:$D,MATCH('[1]all nodes'!AJ760,[2]SUP_EL!$C:$C,0),2))</f>
        <v>97.762499999999989</v>
      </c>
      <c r="R759">
        <f>IF('[1]all nodes'!AK760=0,0,INDEX([2]SUP_EL!$C:$D,MATCH('[1]all nodes'!AK760,[2]SUP_EL!$C:$C,0),2))</f>
        <v>21.12</v>
      </c>
      <c r="S759" s="1">
        <f>'[1]adj supplies'!$AK760</f>
        <v>1345</v>
      </c>
      <c r="T759" s="1">
        <f>'[1]adj supplies'!$AM760</f>
        <v>1345</v>
      </c>
      <c r="U759" s="1">
        <f>'[1]adj supplies'!$AO760</f>
        <v>1345</v>
      </c>
      <c r="V759" s="1">
        <f>'[1]adj supplies'!$AQ760</f>
        <v>1345</v>
      </c>
      <c r="W759" s="1">
        <f>'[1]adj supplies'!$AS760</f>
        <v>1345</v>
      </c>
      <c r="X759" s="1">
        <f>'[1]adj supplies'!$AU760</f>
        <v>1345</v>
      </c>
      <c r="Y759" s="1">
        <f>'[1]adj supplies'!$AY760</f>
        <v>1345</v>
      </c>
      <c r="Z759" s="1">
        <f>'[1]adj supplies'!$BA760</f>
        <v>1345</v>
      </c>
      <c r="AA759" s="1">
        <f>'[1]adj supplies'!$BC760</f>
        <v>1345</v>
      </c>
      <c r="AB759" s="1">
        <f>'[1]adj supplies'!$BE760</f>
        <v>1345</v>
      </c>
      <c r="AC759" s="1">
        <f>'[1]adj supplies'!$BG760</f>
        <v>1345</v>
      </c>
      <c r="AD759" s="1">
        <f>'[1]adj supplies'!$BI760</f>
        <v>1345</v>
      </c>
    </row>
    <row r="760" spans="1:30" x14ac:dyDescent="0.35">
      <c r="A760" t="str">
        <f>'[1]all nodes'!$B761</f>
        <v>Lodi  City Of</v>
      </c>
      <c r="B760">
        <f>'[1]all nodes'!$C761</f>
        <v>1804031</v>
      </c>
      <c r="C760" t="str">
        <f>'[1]all nodes'!$F761</f>
        <v>Recycled water</v>
      </c>
      <c r="D760" t="str">
        <f>'[1]all nodes'!$G761</f>
        <v>City of Lodi</v>
      </c>
      <c r="E760" t="str">
        <f>'[1]all nodes'!$P761</f>
        <v>Recycled water</v>
      </c>
      <c r="F760" t="str">
        <f>'[1]all nodes'!$Q761</f>
        <v>Recycled water</v>
      </c>
      <c r="G760">
        <f>'[1]all nodes'!Z761</f>
        <v>0</v>
      </c>
      <c r="H760" t="str">
        <f>'[1]all nodes'!AA761</f>
        <v>WW_1804_1605</v>
      </c>
      <c r="I760" t="str">
        <f>'[1]all nodes'!AB761</f>
        <v>1804031TREC</v>
      </c>
      <c r="J760" t="str">
        <f>'[1]all nodes'!AC761</f>
        <v>1804031NPD</v>
      </c>
      <c r="K760" t="str">
        <f>'[1]all nodes'!AD761</f>
        <v>1804031E</v>
      </c>
      <c r="L760">
        <f>IF('[1]all nodes'!AE761=0,0,INDEX([2]SUP_EL!$C:$D,MATCH('[1]all nodes'!AE761,[2]SUP_EL!$C:$C,0),2))</f>
        <v>0</v>
      </c>
      <c r="M760">
        <f>IF('[1]all nodes'!AF761=0,0,INDEX([2]SUP_EL!$C:$D,MATCH('[1]all nodes'!AF761,[2]SUP_EL!$C:$C,0),2))</f>
        <v>0</v>
      </c>
      <c r="N760">
        <f>IF('[1]all nodes'!AG761=0,0,INDEX([2]SUP_EL!$C:$D,MATCH('[1]all nodes'!AG761,[2]SUP_EL!$C:$C,0),2))</f>
        <v>10</v>
      </c>
      <c r="O760">
        <f>IF('[1]all nodes'!AH761=0,0,INDEX([2]SUP_EL!$C:$D,MATCH('[1]all nodes'!AH761,[2]SUP_EL!$C:$C,0),2))</f>
        <v>0</v>
      </c>
      <c r="P760">
        <f>IF('[1]all nodes'!AI761=0,0,INDEX([2]SUP_EL!$C:$D,MATCH('[1]all nodes'!AI761,[2]SUP_EL!$C:$C,0),2))</f>
        <v>0</v>
      </c>
      <c r="Q760">
        <f>IF('[1]all nodes'!AJ761=0,0,INDEX([2]SUP_EL!$C:$D,MATCH('[1]all nodes'!AJ761,[2]SUP_EL!$C:$C,0),2))</f>
        <v>97.762499999999989</v>
      </c>
      <c r="R760">
        <f>IF('[1]all nodes'!AK761=0,0,INDEX([2]SUP_EL!$C:$D,MATCH('[1]all nodes'!AK761,[2]SUP_EL!$C:$C,0),2))</f>
        <v>21.12</v>
      </c>
      <c r="S760" s="1">
        <f>'[1]adj supplies'!$AK761</f>
        <v>135</v>
      </c>
      <c r="T760" s="1">
        <f>'[1]adj supplies'!$AM761</f>
        <v>135</v>
      </c>
      <c r="U760" s="1">
        <f>'[1]adj supplies'!$AO761</f>
        <v>135</v>
      </c>
      <c r="V760" s="1">
        <f>'[1]adj supplies'!$AQ761</f>
        <v>135</v>
      </c>
      <c r="W760" s="1">
        <f>'[1]adj supplies'!$AS761</f>
        <v>135</v>
      </c>
      <c r="X760" s="1">
        <f>'[1]adj supplies'!$AU761</f>
        <v>135</v>
      </c>
      <c r="Y760" s="1">
        <f>'[1]adj supplies'!$AY761</f>
        <v>135</v>
      </c>
      <c r="Z760" s="1">
        <f>'[1]adj supplies'!$BA761</f>
        <v>135</v>
      </c>
      <c r="AA760" s="1">
        <f>'[1]adj supplies'!$BC761</f>
        <v>135</v>
      </c>
      <c r="AB760" s="1">
        <f>'[1]adj supplies'!$BE761</f>
        <v>135</v>
      </c>
      <c r="AC760" s="1">
        <f>'[1]adj supplies'!$BG761</f>
        <v>135</v>
      </c>
      <c r="AD760" s="1">
        <f>'[1]adj supplies'!$BI761</f>
        <v>135</v>
      </c>
    </row>
    <row r="761" spans="1:30" x14ac:dyDescent="0.35">
      <c r="A761" t="str">
        <f>'[1]all nodes'!$B762</f>
        <v>Lodi  City Of</v>
      </c>
      <c r="B761">
        <f>'[1]all nodes'!$C762</f>
        <v>1804031</v>
      </c>
      <c r="C761" t="str">
        <f>'[1]all nodes'!$F762</f>
        <v>Recycled Water</v>
      </c>
      <c r="D761">
        <f>'[1]all nodes'!$G762</f>
        <v>0</v>
      </c>
      <c r="E761" t="str">
        <f>'[1]all nodes'!$P762</f>
        <v>Recycled water</v>
      </c>
      <c r="F761" t="str">
        <f>'[1]all nodes'!$Q762</f>
        <v>Recycled water</v>
      </c>
      <c r="G761">
        <f>'[1]all nodes'!Z762</f>
        <v>0</v>
      </c>
      <c r="H761" t="str">
        <f>'[1]all nodes'!AA762</f>
        <v>WW_1804_1605</v>
      </c>
      <c r="I761" t="str">
        <f>'[1]all nodes'!AB762</f>
        <v>1804031SREC</v>
      </c>
      <c r="J761" t="str">
        <f>'[1]all nodes'!AC762</f>
        <v>1804031NPD</v>
      </c>
      <c r="K761" t="str">
        <f>'[1]all nodes'!AD762</f>
        <v>1804031E</v>
      </c>
      <c r="L761">
        <f>IF('[1]all nodes'!AE762=0,0,INDEX([2]SUP_EL!$C:$D,MATCH('[1]all nodes'!AE762,[2]SUP_EL!$C:$C,0),2))</f>
        <v>0</v>
      </c>
      <c r="M761">
        <f>IF('[1]all nodes'!AF762=0,0,INDEX([2]SUP_EL!$C:$D,MATCH('[1]all nodes'!AF762,[2]SUP_EL!$C:$C,0),2))</f>
        <v>0</v>
      </c>
      <c r="N761">
        <f>IF('[1]all nodes'!AG762=0,0,INDEX([2]SUP_EL!$C:$D,MATCH('[1]all nodes'!AG762,[2]SUP_EL!$C:$C,0),2))</f>
        <v>10</v>
      </c>
      <c r="O761">
        <f>IF('[1]all nodes'!AH762=0,0,INDEX([2]SUP_EL!$C:$D,MATCH('[1]all nodes'!AH762,[2]SUP_EL!$C:$C,0),2))</f>
        <v>0</v>
      </c>
      <c r="P761">
        <f>IF('[1]all nodes'!AI762=0,0,INDEX([2]SUP_EL!$C:$D,MATCH('[1]all nodes'!AI762,[2]SUP_EL!$C:$C,0),2))</f>
        <v>0</v>
      </c>
      <c r="Q761">
        <f>IF('[1]all nodes'!AJ762=0,0,INDEX([2]SUP_EL!$C:$D,MATCH('[1]all nodes'!AJ762,[2]SUP_EL!$C:$C,0),2))</f>
        <v>0</v>
      </c>
      <c r="R761">
        <f>IF('[1]all nodes'!AK762=0,0,INDEX([2]SUP_EL!$C:$D,MATCH('[1]all nodes'!AK762,[2]SUP_EL!$C:$C,0),2))</f>
        <v>21.12</v>
      </c>
      <c r="S761" s="1">
        <f>'[1]adj supplies'!$AK762</f>
        <v>4398</v>
      </c>
      <c r="T761" s="1">
        <f>'[1]adj supplies'!$AM762</f>
        <v>5480</v>
      </c>
      <c r="U761" s="1">
        <f>'[1]adj supplies'!$AO762</f>
        <v>5759</v>
      </c>
      <c r="V761" s="1">
        <f>'[1]adj supplies'!$AQ762</f>
        <v>6053</v>
      </c>
      <c r="W761" s="1">
        <f>'[1]adj supplies'!$AS762</f>
        <v>6362</v>
      </c>
      <c r="X761" s="1">
        <f>'[1]adj supplies'!$AU762</f>
        <v>6686</v>
      </c>
      <c r="Y761" s="1">
        <f>'[1]adj supplies'!$AY762</f>
        <v>4398</v>
      </c>
      <c r="Z761" s="1">
        <f>'[1]adj supplies'!$BA762</f>
        <v>5480</v>
      </c>
      <c r="AA761" s="1">
        <f>'[1]adj supplies'!$BC762</f>
        <v>5759</v>
      </c>
      <c r="AB761" s="1">
        <f>'[1]adj supplies'!$BE762</f>
        <v>6053</v>
      </c>
      <c r="AC761" s="1">
        <f>'[1]adj supplies'!$BG762</f>
        <v>6362</v>
      </c>
      <c r="AD761" s="1">
        <f>'[1]adj supplies'!$BI762</f>
        <v>6686</v>
      </c>
    </row>
    <row r="762" spans="1:30" x14ac:dyDescent="0.35">
      <c r="A762" t="str">
        <f>'[1]all nodes'!$B763</f>
        <v>Loma Linda  City Of</v>
      </c>
      <c r="B762">
        <f>'[1]all nodes'!$C763</f>
        <v>1807193</v>
      </c>
      <c r="C762" t="str">
        <f>'[1]all nodes'!$F763</f>
        <v>Groundwater</v>
      </c>
      <c r="D762" t="str">
        <f>'[1]all nodes'!$G763</f>
        <v>SBBA</v>
      </c>
      <c r="E762" t="str">
        <f>'[1]all nodes'!$P763</f>
        <v>Raw water</v>
      </c>
      <c r="F762" t="str">
        <f>'[1]all nodes'!$Q763</f>
        <v>Drinking water</v>
      </c>
      <c r="G762">
        <f>'[1]all nodes'!Z763</f>
        <v>0</v>
      </c>
      <c r="H762" t="str">
        <f>'[1]all nodes'!AA763</f>
        <v>GW1807-8-02</v>
      </c>
      <c r="I762" t="str">
        <f>'[1]all nodes'!AB763</f>
        <v xml:space="preserve">GW1807-8-02.06 </v>
      </c>
      <c r="J762" t="str">
        <f>'[1]all nodes'!AC763</f>
        <v>1807193PD</v>
      </c>
      <c r="K762" t="str">
        <f>'[1]all nodes'!AD763</f>
        <v>1807193E</v>
      </c>
      <c r="L762">
        <f>IF('[1]all nodes'!AE763=0,0,INDEX([2]SUP_EL!$C:$D,MATCH('[1]all nodes'!AE763,[2]SUP_EL!$C:$C,0),2))</f>
        <v>0</v>
      </c>
      <c r="M762">
        <f>IF('[1]all nodes'!AF763=0,0,INDEX([2]SUP_EL!$C:$D,MATCH('[1]all nodes'!AF763,[2]SUP_EL!$C:$C,0),2))</f>
        <v>0</v>
      </c>
      <c r="N762">
        <f>IF('[1]all nodes'!AG763=0,0,INDEX([2]SUP_EL!$C:$D,MATCH('[1]all nodes'!AG763,[2]SUP_EL!$C:$C,0),2))</f>
        <v>0</v>
      </c>
      <c r="O762">
        <f>IF('[1]all nodes'!AH763=0,0,INDEX([2]SUP_EL!$C:$D,MATCH('[1]all nodes'!AH763,[2]SUP_EL!$C:$C,0),2))</f>
        <v>0</v>
      </c>
      <c r="P762">
        <f>IF('[1]all nodes'!AI763=0,0,INDEX([2]SUP_EL!$C:$D,MATCH('[1]all nodes'!AI763,[2]SUP_EL!$C:$C,0),2))</f>
        <v>579</v>
      </c>
      <c r="Q762">
        <f>IF('[1]all nodes'!AJ763=0,0,INDEX([2]SUP_EL!$C:$D,MATCH('[1]all nodes'!AJ763,[2]SUP_EL!$C:$C,0),2))</f>
        <v>65.5</v>
      </c>
      <c r="R762">
        <f>IF('[1]all nodes'!AK763=0,0,INDEX([2]SUP_EL!$C:$D,MATCH('[1]all nodes'!AK763,[2]SUP_EL!$C:$C,0),2))</f>
        <v>163.1</v>
      </c>
      <c r="S762" s="1">
        <f>'[1]adj supplies'!$AK763</f>
        <v>4680</v>
      </c>
      <c r="T762" s="1">
        <f>'[1]adj supplies'!$AM763</f>
        <v>6418</v>
      </c>
      <c r="U762" s="1">
        <f>'[1]adj supplies'!$AO763</f>
        <v>6814</v>
      </c>
      <c r="V762" s="1">
        <f>'[1]adj supplies'!$AQ763</f>
        <v>7236</v>
      </c>
      <c r="W762" s="1">
        <f>'[1]adj supplies'!$AS763</f>
        <v>7683</v>
      </c>
      <c r="X762" s="1">
        <f>'[1]adj supplies'!$AU763</f>
        <v>7683</v>
      </c>
      <c r="Y762" s="1">
        <f>'[1]adj supplies'!$AY763</f>
        <v>4680</v>
      </c>
      <c r="Z762" s="1">
        <f>'[1]adj supplies'!$BA763</f>
        <v>6418</v>
      </c>
      <c r="AA762" s="1">
        <f>'[1]adj supplies'!$BC763</f>
        <v>6814</v>
      </c>
      <c r="AB762" s="1">
        <f>'[1]adj supplies'!$BE763</f>
        <v>7236</v>
      </c>
      <c r="AC762" s="1">
        <f>'[1]adj supplies'!$BG763</f>
        <v>7683</v>
      </c>
      <c r="AD762" s="1">
        <f>'[1]adj supplies'!$BI763</f>
        <v>7683</v>
      </c>
    </row>
    <row r="763" spans="1:30" x14ac:dyDescent="0.35">
      <c r="A763" t="str">
        <f>'[1]all nodes'!$B764</f>
        <v>Loma Linda  City Of</v>
      </c>
      <c r="B763">
        <f>'[1]all nodes'!$C764</f>
        <v>1807193</v>
      </c>
      <c r="C763" t="str">
        <f>'[1]all nodes'!$F764</f>
        <v>Purchased or Imported  Water</v>
      </c>
      <c r="D763" t="str">
        <f>'[1]all nodes'!$G764</f>
        <v>SWP Water from Valley District</v>
      </c>
      <c r="E763" t="str">
        <f>'[1]all nodes'!$P764</f>
        <v>Raw water</v>
      </c>
      <c r="F763" t="str">
        <f>'[1]all nodes'!$Q764</f>
        <v>Drinking water</v>
      </c>
      <c r="G763" t="e">
        <f>'[1]all nodes'!Z764</f>
        <v>#N/A</v>
      </c>
      <c r="H763" t="e">
        <f>'[1]all nodes'!AA764</f>
        <v>#N/A</v>
      </c>
      <c r="I763" t="e">
        <f>'[1]all nodes'!AB764</f>
        <v>#N/A</v>
      </c>
      <c r="J763" t="str">
        <f>'[1]all nodes'!AC764</f>
        <v>1807193PD</v>
      </c>
      <c r="K763" t="str">
        <f>'[1]all nodes'!AD764</f>
        <v>1807193E</v>
      </c>
      <c r="L763" t="e">
        <f>IF('[1]all nodes'!AE764=0,0,INDEX([2]SUP_EL!$C:$D,MATCH('[1]all nodes'!AE764,[2]SUP_EL!$C:$C,0),2))</f>
        <v>#N/A</v>
      </c>
      <c r="M763" t="e">
        <f>IF('[1]all nodes'!AF764=0,0,INDEX([2]SUP_EL!$C:$D,MATCH('[1]all nodes'!AF764,[2]SUP_EL!$C:$C,0),2))</f>
        <v>#N/A</v>
      </c>
      <c r="N763" t="e">
        <f>IF('[1]all nodes'!AG764=0,0,INDEX([2]SUP_EL!$C:$D,MATCH('[1]all nodes'!AG764,[2]SUP_EL!$C:$C,0),2))</f>
        <v>#N/A</v>
      </c>
      <c r="O763" t="e">
        <f>IF('[1]all nodes'!AH764=0,0,INDEX([2]SUP_EL!$C:$D,MATCH('[1]all nodes'!AH764,[2]SUP_EL!$C:$C,0),2))</f>
        <v>#N/A</v>
      </c>
      <c r="P763" t="e">
        <f>IF('[1]all nodes'!AI764=0,0,INDEX([2]SUP_EL!$C:$D,MATCH('[1]all nodes'!AI764,[2]SUP_EL!$C:$C,0),2))</f>
        <v>#N/A</v>
      </c>
      <c r="Q763" t="e">
        <f>IF('[1]all nodes'!AJ764=0,0,INDEX([2]SUP_EL!$C:$D,MATCH('[1]all nodes'!AJ764,[2]SUP_EL!$C:$C,0),2))</f>
        <v>#N/A</v>
      </c>
      <c r="R763">
        <f>IF('[1]all nodes'!AK764=0,0,INDEX([2]SUP_EL!$C:$D,MATCH('[1]all nodes'!AK764,[2]SUP_EL!$C:$C,0),2))</f>
        <v>163.1</v>
      </c>
      <c r="S763" s="1">
        <f>'[1]adj supplies'!$AK764</f>
        <v>1</v>
      </c>
      <c r="T763" s="1">
        <f>'[1]adj supplies'!$AM764</f>
        <v>0</v>
      </c>
      <c r="U763" s="1">
        <f>'[1]adj supplies'!$AO764</f>
        <v>0</v>
      </c>
      <c r="V763" s="1">
        <f>'[1]adj supplies'!$AQ764</f>
        <v>0</v>
      </c>
      <c r="W763" s="1">
        <f>'[1]adj supplies'!$AS764</f>
        <v>0</v>
      </c>
      <c r="X763" s="1">
        <f>'[1]adj supplies'!$AU764</f>
        <v>0</v>
      </c>
      <c r="Y763" s="1">
        <f>'[1]adj supplies'!$AY764</f>
        <v>1</v>
      </c>
      <c r="Z763" s="1">
        <f>'[1]adj supplies'!$BA764</f>
        <v>0</v>
      </c>
      <c r="AA763" s="1">
        <f>'[1]adj supplies'!$BC764</f>
        <v>0</v>
      </c>
      <c r="AB763" s="1">
        <f>'[1]adj supplies'!$BE764</f>
        <v>0</v>
      </c>
      <c r="AC763" s="1">
        <f>'[1]adj supplies'!$BG764</f>
        <v>0</v>
      </c>
      <c r="AD763" s="1">
        <f>'[1]adj supplies'!$BI764</f>
        <v>0</v>
      </c>
    </row>
    <row r="764" spans="1:30" x14ac:dyDescent="0.35">
      <c r="A764" t="str">
        <f>'[1]all nodes'!$B765</f>
        <v>Lomita  City Of</v>
      </c>
      <c r="B764">
        <f>'[1]all nodes'!$C765</f>
        <v>1807195</v>
      </c>
      <c r="C764" t="str">
        <f>'[1]all nodes'!$F765</f>
        <v>Groundwater</v>
      </c>
      <c r="D764" t="str">
        <f>'[1]all nodes'!$G765</f>
        <v>West Coast Basin</v>
      </c>
      <c r="E764" t="str">
        <f>'[1]all nodes'!$P765</f>
        <v>Raw water</v>
      </c>
      <c r="F764" t="str">
        <f>'[1]all nodes'!$Q765</f>
        <v>Drinking water</v>
      </c>
      <c r="G764">
        <f>'[1]all nodes'!Z765</f>
        <v>0</v>
      </c>
      <c r="H764" t="str">
        <f>'[1]all nodes'!AA765</f>
        <v>GW1807-4-11</v>
      </c>
      <c r="I764" t="str">
        <f>'[1]all nodes'!AB765</f>
        <v xml:space="preserve">GW1807-4-11.03 </v>
      </c>
      <c r="J764" t="str">
        <f>'[1]all nodes'!AC765</f>
        <v>1807195PD</v>
      </c>
      <c r="K764" t="str">
        <f>'[1]all nodes'!AD765</f>
        <v>1807195E</v>
      </c>
      <c r="L764">
        <f>IF('[1]all nodes'!AE765=0,0,INDEX([2]SUP_EL!$C:$D,MATCH('[1]all nodes'!AE765,[2]SUP_EL!$C:$C,0),2))</f>
        <v>0</v>
      </c>
      <c r="M764">
        <f>IF('[1]all nodes'!AF765=0,0,INDEX([2]SUP_EL!$C:$D,MATCH('[1]all nodes'!AF765,[2]SUP_EL!$C:$C,0),2))</f>
        <v>0</v>
      </c>
      <c r="N764">
        <f>IF('[1]all nodes'!AG765=0,0,INDEX([2]SUP_EL!$C:$D,MATCH('[1]all nodes'!AG765,[2]SUP_EL!$C:$C,0),2))</f>
        <v>0</v>
      </c>
      <c r="O764">
        <f>IF('[1]all nodes'!AH765=0,0,INDEX([2]SUP_EL!$C:$D,MATCH('[1]all nodes'!AH765,[2]SUP_EL!$C:$C,0),2))</f>
        <v>0</v>
      </c>
      <c r="P764">
        <f>IF('[1]all nodes'!AI765=0,0,INDEX([2]SUP_EL!$C:$D,MATCH('[1]all nodes'!AI765,[2]SUP_EL!$C:$C,0),2))</f>
        <v>579</v>
      </c>
      <c r="Q764">
        <f>IF('[1]all nodes'!AJ765=0,0,INDEX([2]SUP_EL!$C:$D,MATCH('[1]all nodes'!AJ765,[2]SUP_EL!$C:$C,0),2))</f>
        <v>65.5</v>
      </c>
      <c r="R764">
        <f>IF('[1]all nodes'!AK765=0,0,INDEX([2]SUP_EL!$C:$D,MATCH('[1]all nodes'!AK765,[2]SUP_EL!$C:$C,0),2))</f>
        <v>163.1</v>
      </c>
      <c r="S764" s="1">
        <f>'[1]adj supplies'!$AK765</f>
        <v>646</v>
      </c>
      <c r="T764" s="1">
        <f>'[1]adj supplies'!$AM765</f>
        <v>1352</v>
      </c>
      <c r="U764" s="1">
        <f>'[1]adj supplies'!$AO765</f>
        <v>1352</v>
      </c>
      <c r="V764" s="1">
        <f>'[1]adj supplies'!$AQ765</f>
        <v>1352</v>
      </c>
      <c r="W764" s="1">
        <f>'[1]adj supplies'!$AS765</f>
        <v>1352</v>
      </c>
      <c r="X764" s="1">
        <f>'[1]adj supplies'!$AU765</f>
        <v>1352</v>
      </c>
      <c r="Y764" s="1">
        <f>'[1]adj supplies'!$AY765</f>
        <v>646</v>
      </c>
      <c r="Z764" s="1">
        <f>'[1]adj supplies'!$BA765</f>
        <v>1352</v>
      </c>
      <c r="AA764" s="1">
        <f>'[1]adj supplies'!$BC765</f>
        <v>1352</v>
      </c>
      <c r="AB764" s="1">
        <f>'[1]adj supplies'!$BE765</f>
        <v>1352</v>
      </c>
      <c r="AC764" s="1">
        <f>'[1]adj supplies'!$BG765</f>
        <v>1352</v>
      </c>
      <c r="AD764" s="1">
        <f>'[1]adj supplies'!$BI765</f>
        <v>1352</v>
      </c>
    </row>
    <row r="765" spans="1:30" x14ac:dyDescent="0.35">
      <c r="A765" t="str">
        <f>'[1]all nodes'!$B766</f>
        <v>Lomita  City Of</v>
      </c>
      <c r="B765">
        <f>'[1]all nodes'!$C766</f>
        <v>1807195</v>
      </c>
      <c r="C765" t="str">
        <f>'[1]all nodes'!$F766</f>
        <v>Purchased or Imported  Water</v>
      </c>
      <c r="D765">
        <f>'[1]all nodes'!$G766</f>
        <v>0</v>
      </c>
      <c r="E765" t="str">
        <f>'[1]all nodes'!$P766</f>
        <v>Raw water</v>
      </c>
      <c r="F765" t="str">
        <f>'[1]all nodes'!$Q766</f>
        <v>Drinking water</v>
      </c>
      <c r="G765">
        <f>'[1]all nodes'!Z766</f>
        <v>0</v>
      </c>
      <c r="H765">
        <f>'[1]all nodes'!AA766</f>
        <v>0</v>
      </c>
      <c r="I765" t="str">
        <f>'[1]all nodes'!AB766</f>
        <v>1807407PD</v>
      </c>
      <c r="J765" t="str">
        <f>'[1]all nodes'!AC766</f>
        <v>1807195PD</v>
      </c>
      <c r="K765" t="str">
        <f>'[1]all nodes'!AD766</f>
        <v>1807195E</v>
      </c>
      <c r="L765">
        <f>IF('[1]all nodes'!AE766=0,0,INDEX([2]SUP_EL!$C:$D,MATCH('[1]all nodes'!AE766,[2]SUP_EL!$C:$C,0),2))</f>
        <v>0</v>
      </c>
      <c r="M765">
        <f>IF('[1]all nodes'!AF766=0,0,INDEX([2]SUP_EL!$C:$D,MATCH('[1]all nodes'!AF766,[2]SUP_EL!$C:$C,0),2))</f>
        <v>0</v>
      </c>
      <c r="N765">
        <f>IF('[1]all nodes'!AG766=0,0,INDEX([2]SUP_EL!$C:$D,MATCH('[1]all nodes'!AG766,[2]SUP_EL!$C:$C,0),2))</f>
        <v>0</v>
      </c>
      <c r="O765">
        <f>IF('[1]all nodes'!AH766=0,0,INDEX([2]SUP_EL!$C:$D,MATCH('[1]all nodes'!AH766,[2]SUP_EL!$C:$C,0),2))</f>
        <v>0</v>
      </c>
      <c r="P765">
        <f>IF('[1]all nodes'!AI766=0,0,INDEX([2]SUP_EL!$C:$D,MATCH('[1]all nodes'!AI766,[2]SUP_EL!$C:$C,0),2))</f>
        <v>10</v>
      </c>
      <c r="Q765">
        <f>IF('[1]all nodes'!AJ766=0,0,INDEX([2]SUP_EL!$C:$D,MATCH('[1]all nodes'!AJ766,[2]SUP_EL!$C:$C,0),2))</f>
        <v>0</v>
      </c>
      <c r="R765">
        <f>IF('[1]all nodes'!AK766=0,0,INDEX([2]SUP_EL!$C:$D,MATCH('[1]all nodes'!AK766,[2]SUP_EL!$C:$C,0),2))</f>
        <v>163.1</v>
      </c>
      <c r="S765" s="1">
        <f>'[1]adj supplies'!$AK766</f>
        <v>1384</v>
      </c>
      <c r="T765" s="1">
        <f>'[1]adj supplies'!$AM766</f>
        <v>2300</v>
      </c>
      <c r="U765" s="1">
        <f>'[1]adj supplies'!$AO766</f>
        <v>2300</v>
      </c>
      <c r="V765" s="1">
        <f>'[1]adj supplies'!$AQ766</f>
        <v>2300</v>
      </c>
      <c r="W765" s="1">
        <f>'[1]adj supplies'!$AS766</f>
        <v>2300</v>
      </c>
      <c r="X765" s="1">
        <f>'[1]adj supplies'!$AU766</f>
        <v>2300</v>
      </c>
      <c r="Y765" s="1">
        <f>'[1]adj supplies'!$AY766</f>
        <v>1384</v>
      </c>
      <c r="Z765" s="1">
        <f>'[1]adj supplies'!$BA766</f>
        <v>2300</v>
      </c>
      <c r="AA765" s="1">
        <f>'[1]adj supplies'!$BC766</f>
        <v>2300</v>
      </c>
      <c r="AB765" s="1">
        <f>'[1]adj supplies'!$BE766</f>
        <v>2300</v>
      </c>
      <c r="AC765" s="1">
        <f>'[1]adj supplies'!$BG766</f>
        <v>2300</v>
      </c>
      <c r="AD765" s="1">
        <f>'[1]adj supplies'!$BI766</f>
        <v>2300</v>
      </c>
    </row>
    <row r="766" spans="1:30" x14ac:dyDescent="0.35">
      <c r="A766" t="str">
        <f>'[1]all nodes'!$B767</f>
        <v>Lompoc  City Of</v>
      </c>
      <c r="B766">
        <f>'[1]all nodes'!$C767</f>
        <v>1806035</v>
      </c>
      <c r="C766" t="str">
        <f>'[1]all nodes'!$F767</f>
        <v>Groundwater</v>
      </c>
      <c r="D766" t="str">
        <f>'[1]all nodes'!$G767</f>
        <v>Santa Ynez River Valley Groundwater Basin, Lompoc Plain</v>
      </c>
      <c r="E766" t="str">
        <f>'[1]all nodes'!$P767</f>
        <v>Raw water</v>
      </c>
      <c r="F766" t="str">
        <f>'[1]all nodes'!$Q767</f>
        <v>Drinking water</v>
      </c>
      <c r="G766">
        <f>'[1]all nodes'!Z767</f>
        <v>0</v>
      </c>
      <c r="H766">
        <f>'[1]all nodes'!AA767</f>
        <v>0</v>
      </c>
      <c r="I766" t="str">
        <f>'[1]all nodes'!AB767</f>
        <v>GW1806-3-17</v>
      </c>
      <c r="J766" t="str">
        <f>'[1]all nodes'!AC767</f>
        <v>1806035PD</v>
      </c>
      <c r="K766" t="str">
        <f>'[1]all nodes'!AD767</f>
        <v>1806035E</v>
      </c>
      <c r="L766">
        <f>IF('[1]all nodes'!AE767=0,0,INDEX([2]SUP_EL!$C:$D,MATCH('[1]all nodes'!AE767,[2]SUP_EL!$C:$C,0),2))</f>
        <v>0</v>
      </c>
      <c r="M766">
        <f>IF('[1]all nodes'!AF767=0,0,INDEX([2]SUP_EL!$C:$D,MATCH('[1]all nodes'!AF767,[2]SUP_EL!$C:$C,0),2))</f>
        <v>0</v>
      </c>
      <c r="N766">
        <f>IF('[1]all nodes'!AG767=0,0,INDEX([2]SUP_EL!$C:$D,MATCH('[1]all nodes'!AG767,[2]SUP_EL!$C:$C,0),2))</f>
        <v>0</v>
      </c>
      <c r="O766">
        <f>IF('[1]all nodes'!AH767=0,0,INDEX([2]SUP_EL!$C:$D,MATCH('[1]all nodes'!AH767,[2]SUP_EL!$C:$C,0),2))</f>
        <v>0</v>
      </c>
      <c r="P766">
        <f>IF('[1]all nodes'!AI767=0,0,INDEX([2]SUP_EL!$C:$D,MATCH('[1]all nodes'!AI767,[2]SUP_EL!$C:$C,0),2))</f>
        <v>471</v>
      </c>
      <c r="Q766">
        <f>IF('[1]all nodes'!AJ767=0,0,INDEX([2]SUP_EL!$C:$D,MATCH('[1]all nodes'!AJ767,[2]SUP_EL!$C:$C,0),2))</f>
        <v>3</v>
      </c>
      <c r="R766">
        <f>IF('[1]all nodes'!AK767=0,0,INDEX([2]SUP_EL!$C:$D,MATCH('[1]all nodes'!AK767,[2]SUP_EL!$C:$C,0),2))</f>
        <v>163.1</v>
      </c>
      <c r="S766" s="1">
        <f>'[1]adj supplies'!$AK767</f>
        <v>4222</v>
      </c>
      <c r="T766" s="1">
        <f>'[1]adj supplies'!$AM767</f>
        <v>8225</v>
      </c>
      <c r="U766" s="1">
        <f>'[1]adj supplies'!$AO767</f>
        <v>8225</v>
      </c>
      <c r="V766" s="1">
        <f>'[1]adj supplies'!$AQ767</f>
        <v>8225</v>
      </c>
      <c r="W766" s="1">
        <f>'[1]adj supplies'!$AS767</f>
        <v>8225</v>
      </c>
      <c r="X766" s="1">
        <f>'[1]adj supplies'!$AU767</f>
        <v>8225</v>
      </c>
      <c r="Y766" s="1">
        <f>'[1]adj supplies'!$AY767</f>
        <v>4222</v>
      </c>
      <c r="Z766" s="1">
        <f>'[1]adj supplies'!$BA767</f>
        <v>8225</v>
      </c>
      <c r="AA766" s="1">
        <f>'[1]adj supplies'!$BC767</f>
        <v>8225</v>
      </c>
      <c r="AB766" s="1">
        <f>'[1]adj supplies'!$BE767</f>
        <v>8225</v>
      </c>
      <c r="AC766" s="1">
        <f>'[1]adj supplies'!$BG767</f>
        <v>8225</v>
      </c>
      <c r="AD766" s="1">
        <f>'[1]adj supplies'!$BI767</f>
        <v>8225</v>
      </c>
    </row>
    <row r="767" spans="1:30" x14ac:dyDescent="0.35">
      <c r="A767" t="str">
        <f>'[1]all nodes'!$B768</f>
        <v>Long Beach  City Of</v>
      </c>
      <c r="B767">
        <f>'[1]all nodes'!$C768</f>
        <v>1807197</v>
      </c>
      <c r="C767" t="str">
        <f>'[1]all nodes'!$F768</f>
        <v>Groundwater</v>
      </c>
      <c r="D767" t="str">
        <f>'[1]all nodes'!$G768</f>
        <v>Central Basin</v>
      </c>
      <c r="E767" t="str">
        <f>'[1]all nodes'!$P768</f>
        <v>Raw water</v>
      </c>
      <c r="F767" t="str">
        <f>'[1]all nodes'!$Q768</f>
        <v>Drinking water</v>
      </c>
      <c r="G767">
        <f>'[1]all nodes'!Z768</f>
        <v>0</v>
      </c>
      <c r="H767" t="str">
        <f>'[1]all nodes'!AA768</f>
        <v>GW1807-4-11</v>
      </c>
      <c r="I767" t="str">
        <f>'[1]all nodes'!AB768</f>
        <v xml:space="preserve">GW1807-4-11.04 </v>
      </c>
      <c r="J767" t="str">
        <f>'[1]all nodes'!AC768</f>
        <v>1807197PD</v>
      </c>
      <c r="K767" t="str">
        <f>'[1]all nodes'!AD768</f>
        <v>1807197E</v>
      </c>
      <c r="L767">
        <f>IF('[1]all nodes'!AE768=0,0,INDEX([2]SUP_EL!$C:$D,MATCH('[1]all nodes'!AE768,[2]SUP_EL!$C:$C,0),2))</f>
        <v>0</v>
      </c>
      <c r="M767">
        <f>IF('[1]all nodes'!AF768=0,0,INDEX([2]SUP_EL!$C:$D,MATCH('[1]all nodes'!AF768,[2]SUP_EL!$C:$C,0),2))</f>
        <v>0</v>
      </c>
      <c r="N767">
        <f>IF('[1]all nodes'!AG768=0,0,INDEX([2]SUP_EL!$C:$D,MATCH('[1]all nodes'!AG768,[2]SUP_EL!$C:$C,0),2))</f>
        <v>0</v>
      </c>
      <c r="O767">
        <f>IF('[1]all nodes'!AH768=0,0,INDEX([2]SUP_EL!$C:$D,MATCH('[1]all nodes'!AH768,[2]SUP_EL!$C:$C,0),2))</f>
        <v>0</v>
      </c>
      <c r="P767">
        <f>IF('[1]all nodes'!AI768=0,0,INDEX([2]SUP_EL!$C:$D,MATCH('[1]all nodes'!AI768,[2]SUP_EL!$C:$C,0),2))</f>
        <v>579</v>
      </c>
      <c r="Q767">
        <f>IF('[1]all nodes'!AJ768=0,0,INDEX([2]SUP_EL!$C:$D,MATCH('[1]all nodes'!AJ768,[2]SUP_EL!$C:$C,0),2))</f>
        <v>3</v>
      </c>
      <c r="R767">
        <f>IF('[1]all nodes'!AK768=0,0,INDEX([2]SUP_EL!$C:$D,MATCH('[1]all nodes'!AK768,[2]SUP_EL!$C:$C,0),2))</f>
        <v>163.1</v>
      </c>
      <c r="S767" s="1">
        <f>'[1]adj supplies'!$AK768</f>
        <v>21648</v>
      </c>
      <c r="T767" s="1">
        <f>'[1]adj supplies'!$AM768</f>
        <v>33000</v>
      </c>
      <c r="U767" s="1">
        <f>'[1]adj supplies'!$AO768</f>
        <v>33500</v>
      </c>
      <c r="V767" s="1">
        <f>'[1]adj supplies'!$AQ768</f>
        <v>34000</v>
      </c>
      <c r="W767" s="1">
        <f>'[1]adj supplies'!$AS768</f>
        <v>34500</v>
      </c>
      <c r="X767" s="1">
        <f>'[1]adj supplies'!$AU768</f>
        <v>35000</v>
      </c>
      <c r="Y767" s="1">
        <f>'[1]adj supplies'!$AY768</f>
        <v>21648</v>
      </c>
      <c r="Z767" s="1">
        <f>'[1]adj supplies'!$BA768</f>
        <v>33000</v>
      </c>
      <c r="AA767" s="1">
        <f>'[1]adj supplies'!$BC768</f>
        <v>33500</v>
      </c>
      <c r="AB767" s="1">
        <f>'[1]adj supplies'!$BE768</f>
        <v>34000</v>
      </c>
      <c r="AC767" s="1">
        <f>'[1]adj supplies'!$BG768</f>
        <v>34500</v>
      </c>
      <c r="AD767" s="1">
        <f>'[1]adj supplies'!$BI768</f>
        <v>35000</v>
      </c>
    </row>
    <row r="768" spans="1:30" x14ac:dyDescent="0.35">
      <c r="A768" t="str">
        <f>'[1]all nodes'!$B769</f>
        <v>Long Beach  City Of</v>
      </c>
      <c r="B768">
        <f>'[1]all nodes'!$C769</f>
        <v>1807197</v>
      </c>
      <c r="C768" t="str">
        <f>'[1]all nodes'!$F769</f>
        <v>Groundwater</v>
      </c>
      <c r="D768" t="str">
        <f>'[1]all nodes'!$G769</f>
        <v>West Coast Basin</v>
      </c>
      <c r="E768" t="str">
        <f>'[1]all nodes'!$P769</f>
        <v>Raw water</v>
      </c>
      <c r="F768" t="str">
        <f>'[1]all nodes'!$Q769</f>
        <v>Drinking water</v>
      </c>
      <c r="G768">
        <f>'[1]all nodes'!Z769</f>
        <v>0</v>
      </c>
      <c r="H768" t="str">
        <f>'[1]all nodes'!AA769</f>
        <v>GW1807-4-11</v>
      </c>
      <c r="I768" t="str">
        <f>'[1]all nodes'!AB769</f>
        <v xml:space="preserve">GW1807-4-11.04 </v>
      </c>
      <c r="J768" t="str">
        <f>'[1]all nodes'!AC769</f>
        <v>1807197PD</v>
      </c>
      <c r="K768" t="str">
        <f>'[1]all nodes'!AD769</f>
        <v>1807197E</v>
      </c>
      <c r="L768">
        <f>IF('[1]all nodes'!AE769=0,0,INDEX([2]SUP_EL!$C:$D,MATCH('[1]all nodes'!AE769,[2]SUP_EL!$C:$C,0),2))</f>
        <v>0</v>
      </c>
      <c r="M768">
        <f>IF('[1]all nodes'!AF769=0,0,INDEX([2]SUP_EL!$C:$D,MATCH('[1]all nodes'!AF769,[2]SUP_EL!$C:$C,0),2))</f>
        <v>0</v>
      </c>
      <c r="N768">
        <f>IF('[1]all nodes'!AG769=0,0,INDEX([2]SUP_EL!$C:$D,MATCH('[1]all nodes'!AG769,[2]SUP_EL!$C:$C,0),2))</f>
        <v>0</v>
      </c>
      <c r="O768">
        <f>IF('[1]all nodes'!AH769=0,0,INDEX([2]SUP_EL!$C:$D,MATCH('[1]all nodes'!AH769,[2]SUP_EL!$C:$C,0),2))</f>
        <v>0</v>
      </c>
      <c r="P768">
        <f>IF('[1]all nodes'!AI769=0,0,INDEX([2]SUP_EL!$C:$D,MATCH('[1]all nodes'!AI769,[2]SUP_EL!$C:$C,0),2))</f>
        <v>579</v>
      </c>
      <c r="Q768">
        <f>IF('[1]all nodes'!AJ769=0,0,INDEX([2]SUP_EL!$C:$D,MATCH('[1]all nodes'!AJ769,[2]SUP_EL!$C:$C,0),2))</f>
        <v>3</v>
      </c>
      <c r="R768">
        <f>IF('[1]all nodes'!AK769=0,0,INDEX([2]SUP_EL!$C:$D,MATCH('[1]all nodes'!AK769,[2]SUP_EL!$C:$C,0),2))</f>
        <v>163.1</v>
      </c>
      <c r="S768" s="1">
        <f>'[1]adj supplies'!$AK769</f>
        <v>0</v>
      </c>
      <c r="T768" s="1">
        <f>'[1]adj supplies'!$AM769</f>
        <v>1</v>
      </c>
      <c r="U768" s="1">
        <f>'[1]adj supplies'!$AO769</f>
        <v>1</v>
      </c>
      <c r="V768" s="1">
        <f>'[1]adj supplies'!$AQ769</f>
        <v>1</v>
      </c>
      <c r="W768" s="1">
        <f>'[1]adj supplies'!$AS769</f>
        <v>1</v>
      </c>
      <c r="X768" s="1">
        <f>'[1]adj supplies'!$AU769</f>
        <v>1</v>
      </c>
      <c r="Y768" s="1">
        <f>'[1]adj supplies'!$AY769</f>
        <v>0</v>
      </c>
      <c r="Z768" s="1">
        <f>'[1]adj supplies'!$BA769</f>
        <v>1</v>
      </c>
      <c r="AA768" s="1">
        <f>'[1]adj supplies'!$BC769</f>
        <v>1</v>
      </c>
      <c r="AB768" s="1">
        <f>'[1]adj supplies'!$BE769</f>
        <v>1</v>
      </c>
      <c r="AC768" s="1">
        <f>'[1]adj supplies'!$BG769</f>
        <v>1</v>
      </c>
      <c r="AD768" s="1">
        <f>'[1]adj supplies'!$BI769</f>
        <v>1</v>
      </c>
    </row>
    <row r="769" spans="1:30" x14ac:dyDescent="0.35">
      <c r="A769" t="str">
        <f>'[1]all nodes'!$B770</f>
        <v>Long Beach  City Of</v>
      </c>
      <c r="B769">
        <f>'[1]all nodes'!$C770</f>
        <v>1807197</v>
      </c>
      <c r="C769" t="str">
        <f>'[1]all nodes'!$F770</f>
        <v>Purchased or Imported  Water</v>
      </c>
      <c r="D769" t="str">
        <f>'[1]all nodes'!$G770</f>
        <v>MWDSC</v>
      </c>
      <c r="E769" t="str">
        <f>'[1]all nodes'!$P770</f>
        <v>Raw water</v>
      </c>
      <c r="F769" t="str">
        <f>'[1]all nodes'!$Q770</f>
        <v>Drinking water</v>
      </c>
      <c r="G769">
        <f>'[1]all nodes'!Z770</f>
        <v>0</v>
      </c>
      <c r="H769">
        <f>'[1]all nodes'!AA770</f>
        <v>0</v>
      </c>
      <c r="I769" t="str">
        <f>'[1]all nodes'!AB770</f>
        <v>1807217IMP</v>
      </c>
      <c r="J769" t="str">
        <f>'[1]all nodes'!AC770</f>
        <v>1807197PD</v>
      </c>
      <c r="K769" t="str">
        <f>'[1]all nodes'!AD770</f>
        <v>1807197E</v>
      </c>
      <c r="L769">
        <f>IF('[1]all nodes'!AE770=0,0,INDEX([2]SUP_EL!$C:$D,MATCH('[1]all nodes'!AE770,[2]SUP_EL!$C:$C,0),2))</f>
        <v>0</v>
      </c>
      <c r="M769">
        <f>IF('[1]all nodes'!AF770=0,0,INDEX([2]SUP_EL!$C:$D,MATCH('[1]all nodes'!AF770,[2]SUP_EL!$C:$C,0),2))</f>
        <v>0</v>
      </c>
      <c r="N769">
        <f>IF('[1]all nodes'!AG770=0,0,INDEX([2]SUP_EL!$C:$D,MATCH('[1]all nodes'!AG770,[2]SUP_EL!$C:$C,0),2))</f>
        <v>0</v>
      </c>
      <c r="O769">
        <f>IF('[1]all nodes'!AH770=0,0,INDEX([2]SUP_EL!$C:$D,MATCH('[1]all nodes'!AH770,[2]SUP_EL!$C:$C,0),2))</f>
        <v>0</v>
      </c>
      <c r="P769">
        <f>IF('[1]all nodes'!AI770=0,0,INDEX([2]SUP_EL!$C:$D,MATCH('[1]all nodes'!AI770,[2]SUP_EL!$C:$C,0),2))</f>
        <v>10</v>
      </c>
      <c r="Q769">
        <f>IF('[1]all nodes'!AJ770=0,0,INDEX([2]SUP_EL!$C:$D,MATCH('[1]all nodes'!AJ770,[2]SUP_EL!$C:$C,0),2))</f>
        <v>44</v>
      </c>
      <c r="R769">
        <f>IF('[1]all nodes'!AK770=0,0,INDEX([2]SUP_EL!$C:$D,MATCH('[1]all nodes'!AK770,[2]SUP_EL!$C:$C,0),2))</f>
        <v>163.1</v>
      </c>
      <c r="S769" s="1">
        <f>'[1]adj supplies'!$AK770</f>
        <v>33558</v>
      </c>
      <c r="T769" s="1">
        <f>'[1]adj supplies'!$AM770</f>
        <v>35100</v>
      </c>
      <c r="U769" s="1">
        <f>'[1]adj supplies'!$AO770</f>
        <v>35100</v>
      </c>
      <c r="V769" s="1">
        <f>'[1]adj supplies'!$AQ770</f>
        <v>35100</v>
      </c>
      <c r="W769" s="1">
        <f>'[1]adj supplies'!$AS770</f>
        <v>35100</v>
      </c>
      <c r="X769" s="1">
        <f>'[1]adj supplies'!$AU770</f>
        <v>35100</v>
      </c>
      <c r="Y769" s="1">
        <f>'[1]adj supplies'!$AY770</f>
        <v>33558</v>
      </c>
      <c r="Z769" s="1">
        <f>'[1]adj supplies'!$BA770</f>
        <v>35100</v>
      </c>
      <c r="AA769" s="1">
        <f>'[1]adj supplies'!$BC770</f>
        <v>35100</v>
      </c>
      <c r="AB769" s="1">
        <f>'[1]adj supplies'!$BE770</f>
        <v>35100</v>
      </c>
      <c r="AC769" s="1">
        <f>'[1]adj supplies'!$BG770</f>
        <v>35100</v>
      </c>
      <c r="AD769" s="1">
        <f>'[1]adj supplies'!$BI770</f>
        <v>35100</v>
      </c>
    </row>
    <row r="770" spans="1:30" x14ac:dyDescent="0.35">
      <c r="A770" t="str">
        <f>'[1]all nodes'!$B771</f>
        <v>Long Beach  City Of</v>
      </c>
      <c r="B770">
        <f>'[1]all nodes'!$C771</f>
        <v>1807197</v>
      </c>
      <c r="C770" t="str">
        <f>'[1]all nodes'!$F771</f>
        <v>Recycled water</v>
      </c>
      <c r="D770" t="str">
        <f>'[1]all nodes'!$G771</f>
        <v>Long Beach Water Department</v>
      </c>
      <c r="E770" t="str">
        <f>'[1]all nodes'!$P771</f>
        <v>Recycled water</v>
      </c>
      <c r="F770" t="str">
        <f>'[1]all nodes'!$Q771</f>
        <v>Recycled water</v>
      </c>
      <c r="G770">
        <f>'[1]all nodes'!Z771</f>
        <v>0</v>
      </c>
      <c r="H770" t="str">
        <f>'[1]all nodes'!AA771</f>
        <v>WW_1807_1635</v>
      </c>
      <c r="I770" t="str">
        <f>'[1]all nodes'!AB771</f>
        <v>1807197TREC</v>
      </c>
      <c r="J770" t="str">
        <f>'[1]all nodes'!AC771</f>
        <v>1807197NPD</v>
      </c>
      <c r="K770" t="str">
        <f>'[1]all nodes'!AD771</f>
        <v>1807197E</v>
      </c>
      <c r="L770">
        <f>IF('[1]all nodes'!AE771=0,0,INDEX([2]SUP_EL!$C:$D,MATCH('[1]all nodes'!AE771,[2]SUP_EL!$C:$C,0),2))</f>
        <v>0</v>
      </c>
      <c r="M770">
        <f>IF('[1]all nodes'!AF771=0,0,INDEX([2]SUP_EL!$C:$D,MATCH('[1]all nodes'!AF771,[2]SUP_EL!$C:$C,0),2))</f>
        <v>0</v>
      </c>
      <c r="N770">
        <f>IF('[1]all nodes'!AG771=0,0,INDEX([2]SUP_EL!$C:$D,MATCH('[1]all nodes'!AG771,[2]SUP_EL!$C:$C,0),2))</f>
        <v>10</v>
      </c>
      <c r="O770">
        <f>IF('[1]all nodes'!AH771=0,0,INDEX([2]SUP_EL!$C:$D,MATCH('[1]all nodes'!AH771,[2]SUP_EL!$C:$C,0),2))</f>
        <v>0</v>
      </c>
      <c r="P770">
        <f>IF('[1]all nodes'!AI771=0,0,INDEX([2]SUP_EL!$C:$D,MATCH('[1]all nodes'!AI771,[2]SUP_EL!$C:$C,0),2))</f>
        <v>0</v>
      </c>
      <c r="Q770">
        <f>IF('[1]all nodes'!AJ771=0,0,INDEX([2]SUP_EL!$C:$D,MATCH('[1]all nodes'!AJ771,[2]SUP_EL!$C:$C,0),2))</f>
        <v>97.762499999999989</v>
      </c>
      <c r="R770">
        <f>IF('[1]all nodes'!AK771=0,0,INDEX([2]SUP_EL!$C:$D,MATCH('[1]all nodes'!AK771,[2]SUP_EL!$C:$C,0),2))</f>
        <v>195.72</v>
      </c>
      <c r="S770" s="1">
        <f>'[1]adj supplies'!$AK771</f>
        <v>795</v>
      </c>
      <c r="T770" s="1">
        <f>'[1]adj supplies'!$AM771</f>
        <v>967</v>
      </c>
      <c r="U770" s="1">
        <f>'[1]adj supplies'!$AO771</f>
        <v>898</v>
      </c>
      <c r="V770" s="1">
        <f>'[1]adj supplies'!$AQ771</f>
        <v>842</v>
      </c>
      <c r="W770" s="1">
        <f>'[1]adj supplies'!$AS771</f>
        <v>795</v>
      </c>
      <c r="X770" s="1">
        <f>'[1]adj supplies'!$AU771</f>
        <v>754</v>
      </c>
      <c r="Y770" s="1">
        <f>'[1]adj supplies'!$AY771</f>
        <v>795</v>
      </c>
      <c r="Z770" s="1">
        <f>'[1]adj supplies'!$BA771</f>
        <v>967</v>
      </c>
      <c r="AA770" s="1">
        <f>'[1]adj supplies'!$BC771</f>
        <v>898</v>
      </c>
      <c r="AB770" s="1">
        <f>'[1]adj supplies'!$BE771</f>
        <v>842</v>
      </c>
      <c r="AC770" s="1">
        <f>'[1]adj supplies'!$BG771</f>
        <v>795</v>
      </c>
      <c r="AD770" s="1">
        <f>'[1]adj supplies'!$BI771</f>
        <v>754</v>
      </c>
    </row>
    <row r="771" spans="1:30" x14ac:dyDescent="0.35">
      <c r="A771" t="str">
        <f>'[1]all nodes'!$B772</f>
        <v>Long Beach  City Of</v>
      </c>
      <c r="B771">
        <f>'[1]all nodes'!$C772</f>
        <v>1807197</v>
      </c>
      <c r="C771" t="str">
        <f>'[1]all nodes'!$F772</f>
        <v>Recycled water</v>
      </c>
      <c r="D771" t="str">
        <f>'[1]all nodes'!$G772</f>
        <v>Long Beach Water Department</v>
      </c>
      <c r="E771" t="str">
        <f>'[1]all nodes'!$P772</f>
        <v>Recycled water</v>
      </c>
      <c r="F771" t="str">
        <f>'[1]all nodes'!$Q772</f>
        <v>Recycled water</v>
      </c>
      <c r="G771">
        <f>'[1]all nodes'!Z772</f>
        <v>0</v>
      </c>
      <c r="H771" t="str">
        <f>'[1]all nodes'!AA772</f>
        <v>WW_1807_1635</v>
      </c>
      <c r="I771" t="str">
        <f>'[1]all nodes'!AB772</f>
        <v>1807197TREC</v>
      </c>
      <c r="J771" t="str">
        <f>'[1]all nodes'!AC772</f>
        <v>1807197NPD</v>
      </c>
      <c r="K771" t="str">
        <f>'[1]all nodes'!AD772</f>
        <v>1807197E</v>
      </c>
      <c r="L771">
        <f>IF('[1]all nodes'!AE772=0,0,INDEX([2]SUP_EL!$C:$D,MATCH('[1]all nodes'!AE772,[2]SUP_EL!$C:$C,0),2))</f>
        <v>0</v>
      </c>
      <c r="M771">
        <f>IF('[1]all nodes'!AF772=0,0,INDEX([2]SUP_EL!$C:$D,MATCH('[1]all nodes'!AF772,[2]SUP_EL!$C:$C,0),2))</f>
        <v>0</v>
      </c>
      <c r="N771">
        <f>IF('[1]all nodes'!AG772=0,0,INDEX([2]SUP_EL!$C:$D,MATCH('[1]all nodes'!AG772,[2]SUP_EL!$C:$C,0),2))</f>
        <v>10</v>
      </c>
      <c r="O771">
        <f>IF('[1]all nodes'!AH772=0,0,INDEX([2]SUP_EL!$C:$D,MATCH('[1]all nodes'!AH772,[2]SUP_EL!$C:$C,0),2))</f>
        <v>0</v>
      </c>
      <c r="P771">
        <f>IF('[1]all nodes'!AI772=0,0,INDEX([2]SUP_EL!$C:$D,MATCH('[1]all nodes'!AI772,[2]SUP_EL!$C:$C,0),2))</f>
        <v>0</v>
      </c>
      <c r="Q771">
        <f>IF('[1]all nodes'!AJ772=0,0,INDEX([2]SUP_EL!$C:$D,MATCH('[1]all nodes'!AJ772,[2]SUP_EL!$C:$C,0),2))</f>
        <v>97.762499999999989</v>
      </c>
      <c r="R771">
        <f>IF('[1]all nodes'!AK772=0,0,INDEX([2]SUP_EL!$C:$D,MATCH('[1]all nodes'!AK772,[2]SUP_EL!$C:$C,0),2))</f>
        <v>195.72</v>
      </c>
      <c r="S771" s="1">
        <f>'[1]adj supplies'!$AK772</f>
        <v>1679</v>
      </c>
      <c r="T771" s="1">
        <f>'[1]adj supplies'!$AM772</f>
        <v>1542</v>
      </c>
      <c r="U771" s="1">
        <f>'[1]adj supplies'!$AO772</f>
        <v>1525</v>
      </c>
      <c r="V771" s="1">
        <f>'[1]adj supplies'!$AQ772</f>
        <v>1512</v>
      </c>
      <c r="W771" s="1">
        <f>'[1]adj supplies'!$AS772</f>
        <v>1500</v>
      </c>
      <c r="X771" s="1">
        <f>'[1]adj supplies'!$AU772</f>
        <v>1490</v>
      </c>
      <c r="Y771" s="1">
        <f>'[1]adj supplies'!$AY772</f>
        <v>1679</v>
      </c>
      <c r="Z771" s="1">
        <f>'[1]adj supplies'!$BA772</f>
        <v>1542</v>
      </c>
      <c r="AA771" s="1">
        <f>'[1]adj supplies'!$BC772</f>
        <v>1525</v>
      </c>
      <c r="AB771" s="1">
        <f>'[1]adj supplies'!$BE772</f>
        <v>1512</v>
      </c>
      <c r="AC771" s="1">
        <f>'[1]adj supplies'!$BG772</f>
        <v>1500</v>
      </c>
      <c r="AD771" s="1">
        <f>'[1]adj supplies'!$BI772</f>
        <v>1490</v>
      </c>
    </row>
    <row r="772" spans="1:30" x14ac:dyDescent="0.35">
      <c r="A772" t="str">
        <f>'[1]all nodes'!$B773</f>
        <v>Long Beach  City Of</v>
      </c>
      <c r="B772">
        <f>'[1]all nodes'!$C773</f>
        <v>1807197</v>
      </c>
      <c r="C772" t="str">
        <f>'[1]all nodes'!$F773</f>
        <v>Recycled water</v>
      </c>
      <c r="D772" t="str">
        <f>'[1]all nodes'!$G773</f>
        <v>Long Beach Water Department</v>
      </c>
      <c r="E772" t="str">
        <f>'[1]all nodes'!$P773</f>
        <v>Recycled water</v>
      </c>
      <c r="F772" t="str">
        <f>'[1]all nodes'!$Q773</f>
        <v>Recycled water</v>
      </c>
      <c r="G772">
        <f>'[1]all nodes'!Z773</f>
        <v>0</v>
      </c>
      <c r="H772" t="str">
        <f>'[1]all nodes'!AA773</f>
        <v>WW_1807_1635</v>
      </c>
      <c r="I772" t="str">
        <f>'[1]all nodes'!AB773</f>
        <v>1807197TREC</v>
      </c>
      <c r="J772" t="str">
        <f>'[1]all nodes'!AC773</f>
        <v>1807197NPD</v>
      </c>
      <c r="K772" t="str">
        <f>'[1]all nodes'!AD773</f>
        <v>1807197E</v>
      </c>
      <c r="L772">
        <f>IF('[1]all nodes'!AE773=0,0,INDEX([2]SUP_EL!$C:$D,MATCH('[1]all nodes'!AE773,[2]SUP_EL!$C:$C,0),2))</f>
        <v>0</v>
      </c>
      <c r="M772">
        <f>IF('[1]all nodes'!AF773=0,0,INDEX([2]SUP_EL!$C:$D,MATCH('[1]all nodes'!AF773,[2]SUP_EL!$C:$C,0),2))</f>
        <v>0</v>
      </c>
      <c r="N772">
        <f>IF('[1]all nodes'!AG773=0,0,INDEX([2]SUP_EL!$C:$D,MATCH('[1]all nodes'!AG773,[2]SUP_EL!$C:$C,0),2))</f>
        <v>10</v>
      </c>
      <c r="O772">
        <f>IF('[1]all nodes'!AH773=0,0,INDEX([2]SUP_EL!$C:$D,MATCH('[1]all nodes'!AH773,[2]SUP_EL!$C:$C,0),2))</f>
        <v>0</v>
      </c>
      <c r="P772">
        <f>IF('[1]all nodes'!AI773=0,0,INDEX([2]SUP_EL!$C:$D,MATCH('[1]all nodes'!AI773,[2]SUP_EL!$C:$C,0),2))</f>
        <v>0</v>
      </c>
      <c r="Q772">
        <f>IF('[1]all nodes'!AJ773=0,0,INDEX([2]SUP_EL!$C:$D,MATCH('[1]all nodes'!AJ773,[2]SUP_EL!$C:$C,0),2))</f>
        <v>97.762499999999989</v>
      </c>
      <c r="R772">
        <f>IF('[1]all nodes'!AK773=0,0,INDEX([2]SUP_EL!$C:$D,MATCH('[1]all nodes'!AK773,[2]SUP_EL!$C:$C,0),2))</f>
        <v>195.72</v>
      </c>
      <c r="S772" s="1">
        <f>'[1]adj supplies'!$AK773</f>
        <v>2171</v>
      </c>
      <c r="T772" s="1">
        <f>'[1]adj supplies'!$AM773</f>
        <v>2214</v>
      </c>
      <c r="U772" s="1">
        <f>'[1]adj supplies'!$AO773</f>
        <v>2357</v>
      </c>
      <c r="V772" s="1">
        <f>'[1]adj supplies'!$AQ773</f>
        <v>2500</v>
      </c>
      <c r="W772" s="1">
        <f>'[1]adj supplies'!$AS773</f>
        <v>2643</v>
      </c>
      <c r="X772" s="1">
        <f>'[1]adj supplies'!$AU773</f>
        <v>2786</v>
      </c>
      <c r="Y772" s="1">
        <f>'[1]adj supplies'!$AY773</f>
        <v>2171</v>
      </c>
      <c r="Z772" s="1">
        <f>'[1]adj supplies'!$BA773</f>
        <v>2214</v>
      </c>
      <c r="AA772" s="1">
        <f>'[1]adj supplies'!$BC773</f>
        <v>2357</v>
      </c>
      <c r="AB772" s="1">
        <f>'[1]adj supplies'!$BE773</f>
        <v>2500</v>
      </c>
      <c r="AC772" s="1">
        <f>'[1]adj supplies'!$BG773</f>
        <v>2643</v>
      </c>
      <c r="AD772" s="1">
        <f>'[1]adj supplies'!$BI773</f>
        <v>2786</v>
      </c>
    </row>
    <row r="773" spans="1:30" x14ac:dyDescent="0.35">
      <c r="A773" t="str">
        <f>'[1]all nodes'!$B774</f>
        <v>Long Beach  City Of</v>
      </c>
      <c r="B773">
        <f>'[1]all nodes'!$C774</f>
        <v>1807197</v>
      </c>
      <c r="C773" t="str">
        <f>'[1]all nodes'!$F774</f>
        <v>Recycled Water</v>
      </c>
      <c r="D773">
        <f>'[1]all nodes'!$G774</f>
        <v>0</v>
      </c>
      <c r="E773" t="str">
        <f>'[1]all nodes'!$P774</f>
        <v>Recycled water</v>
      </c>
      <c r="F773" t="str">
        <f>'[1]all nodes'!$Q774</f>
        <v>Recycled water</v>
      </c>
      <c r="G773">
        <f>'[1]all nodes'!Z774</f>
        <v>0</v>
      </c>
      <c r="H773" t="str">
        <f>'[1]all nodes'!AA774</f>
        <v>WW_1807_1635</v>
      </c>
      <c r="I773" t="str">
        <f>'[1]all nodes'!AB774</f>
        <v>1807197TREC</v>
      </c>
      <c r="J773" t="str">
        <f>'[1]all nodes'!AC774</f>
        <v>1807197NPD</v>
      </c>
      <c r="K773" t="str">
        <f>'[1]all nodes'!AD774</f>
        <v>1807197E</v>
      </c>
      <c r="L773">
        <f>IF('[1]all nodes'!AE774=0,0,INDEX([2]SUP_EL!$C:$D,MATCH('[1]all nodes'!AE774,[2]SUP_EL!$C:$C,0),2))</f>
        <v>0</v>
      </c>
      <c r="M773">
        <f>IF('[1]all nodes'!AF774=0,0,INDEX([2]SUP_EL!$C:$D,MATCH('[1]all nodes'!AF774,[2]SUP_EL!$C:$C,0),2))</f>
        <v>0</v>
      </c>
      <c r="N773">
        <f>IF('[1]all nodes'!AG774=0,0,INDEX([2]SUP_EL!$C:$D,MATCH('[1]all nodes'!AG774,[2]SUP_EL!$C:$C,0),2))</f>
        <v>10</v>
      </c>
      <c r="O773">
        <f>IF('[1]all nodes'!AH774=0,0,INDEX([2]SUP_EL!$C:$D,MATCH('[1]all nodes'!AH774,[2]SUP_EL!$C:$C,0),2))</f>
        <v>0</v>
      </c>
      <c r="P773">
        <f>IF('[1]all nodes'!AI774=0,0,INDEX([2]SUP_EL!$C:$D,MATCH('[1]all nodes'!AI774,[2]SUP_EL!$C:$C,0),2))</f>
        <v>0</v>
      </c>
      <c r="Q773">
        <f>IF('[1]all nodes'!AJ774=0,0,INDEX([2]SUP_EL!$C:$D,MATCH('[1]all nodes'!AJ774,[2]SUP_EL!$C:$C,0),2))</f>
        <v>97.762499999999989</v>
      </c>
      <c r="R773">
        <f>IF('[1]all nodes'!AK774=0,0,INDEX([2]SUP_EL!$C:$D,MATCH('[1]all nodes'!AK774,[2]SUP_EL!$C:$C,0),2))</f>
        <v>195.72</v>
      </c>
      <c r="S773" s="1">
        <f>'[1]adj supplies'!$AK774</f>
        <v>4645</v>
      </c>
      <c r="T773" s="1">
        <f>'[1]adj supplies'!$AM774</f>
        <v>9190</v>
      </c>
      <c r="U773" s="1">
        <f>'[1]adj supplies'!$AO774</f>
        <v>9190</v>
      </c>
      <c r="V773" s="1">
        <f>'[1]adj supplies'!$AQ774</f>
        <v>9190</v>
      </c>
      <c r="W773" s="1">
        <f>'[1]adj supplies'!$AS774</f>
        <v>9190</v>
      </c>
      <c r="X773" s="1">
        <f>'[1]adj supplies'!$AU774</f>
        <v>9190</v>
      </c>
      <c r="Y773" s="1">
        <f>'[1]adj supplies'!$AY774</f>
        <v>4645</v>
      </c>
      <c r="Z773" s="1">
        <f>'[1]adj supplies'!$BA774</f>
        <v>9190</v>
      </c>
      <c r="AA773" s="1">
        <f>'[1]adj supplies'!$BC774</f>
        <v>9190</v>
      </c>
      <c r="AB773" s="1">
        <f>'[1]adj supplies'!$BE774</f>
        <v>9190</v>
      </c>
      <c r="AC773" s="1">
        <f>'[1]adj supplies'!$BG774</f>
        <v>9190</v>
      </c>
      <c r="AD773" s="1">
        <f>'[1]adj supplies'!$BI774</f>
        <v>9190</v>
      </c>
    </row>
    <row r="774" spans="1:30" x14ac:dyDescent="0.35">
      <c r="A774" t="str">
        <f>'[1]all nodes'!$B775</f>
        <v>Los Angeles City Department Of Water And Power</v>
      </c>
      <c r="B774">
        <f>'[1]all nodes'!$C775</f>
        <v>1807202</v>
      </c>
      <c r="C774" t="str">
        <f>'[1]all nodes'!$F775</f>
        <v>Groundwater</v>
      </c>
      <c r="D774" t="str">
        <f>'[1]all nodes'!$G775</f>
        <v>Central Basin</v>
      </c>
      <c r="E774" t="str">
        <f>'[1]all nodes'!$P775</f>
        <v>Raw water</v>
      </c>
      <c r="F774" t="str">
        <f>'[1]all nodes'!$Q775</f>
        <v>Drinking water</v>
      </c>
      <c r="G774">
        <f>'[1]all nodes'!Z775</f>
        <v>0</v>
      </c>
      <c r="H774">
        <f>'[1]all nodes'!AA775</f>
        <v>0</v>
      </c>
      <c r="I774" t="str">
        <f>'[1]all nodes'!AB775</f>
        <v>GW1807202</v>
      </c>
      <c r="J774" t="str">
        <f>'[1]all nodes'!AC775</f>
        <v>1807202PD</v>
      </c>
      <c r="K774" t="str">
        <f>'[1]all nodes'!AD775</f>
        <v>1807202E</v>
      </c>
      <c r="L774">
        <f>IF('[1]all nodes'!AE775=0,0,INDEX([2]SUP_EL!$C:$D,MATCH('[1]all nodes'!AE775,[2]SUP_EL!$C:$C,0),2))</f>
        <v>0</v>
      </c>
      <c r="M774">
        <f>IF('[1]all nodes'!AF775=0,0,INDEX([2]SUP_EL!$C:$D,MATCH('[1]all nodes'!AF775,[2]SUP_EL!$C:$C,0),2))</f>
        <v>0</v>
      </c>
      <c r="N774">
        <f>IF('[1]all nodes'!AG775=0,0,INDEX([2]SUP_EL!$C:$D,MATCH('[1]all nodes'!AG775,[2]SUP_EL!$C:$C,0),2))</f>
        <v>0</v>
      </c>
      <c r="O774">
        <f>IF('[1]all nodes'!AH775=0,0,INDEX([2]SUP_EL!$C:$D,MATCH('[1]all nodes'!AH775,[2]SUP_EL!$C:$C,0),2))</f>
        <v>0</v>
      </c>
      <c r="P774">
        <f>IF('[1]all nodes'!AI775=0,0,INDEX([2]SUP_EL!$C:$D,MATCH('[1]all nodes'!AI775,[2]SUP_EL!$C:$C,0),2))</f>
        <v>579</v>
      </c>
      <c r="Q774">
        <f>IF('[1]all nodes'!AJ775=0,0,INDEX([2]SUP_EL!$C:$D,MATCH('[1]all nodes'!AJ775,[2]SUP_EL!$C:$C,0),2))</f>
        <v>3</v>
      </c>
      <c r="R774">
        <f>IF('[1]all nodes'!AK775=0,0,INDEX([2]SUP_EL!$C:$D,MATCH('[1]all nodes'!AK775,[2]SUP_EL!$C:$C,0),2))</f>
        <v>163.1</v>
      </c>
      <c r="S774" s="1">
        <f>'[1]adj supplies'!$AK775</f>
        <v>6948</v>
      </c>
      <c r="T774" s="1">
        <f>'[1]adj supplies'!$AM775</f>
        <v>12610.560010963081</v>
      </c>
      <c r="U774" s="1">
        <f>'[1]adj supplies'!$AO775</f>
        <v>12386.710538859361</v>
      </c>
      <c r="V774" s="1">
        <f>'[1]adj supplies'!$AQ775</f>
        <v>11939.011594651922</v>
      </c>
      <c r="W774" s="1">
        <f>'[1]adj supplies'!$AS775</f>
        <v>12834.409483066802</v>
      </c>
      <c r="X774" s="1">
        <f>'[1]adj supplies'!$AU775</f>
        <v>12767.254641435686</v>
      </c>
      <c r="Y774" s="1">
        <f>'[1]adj supplies'!$AY775</f>
        <v>6948</v>
      </c>
      <c r="Z774" s="1">
        <f>'[1]adj supplies'!$BA775</f>
        <v>12610.560010963081</v>
      </c>
      <c r="AA774" s="1">
        <f>'[1]adj supplies'!$BC775</f>
        <v>12386.710538859361</v>
      </c>
      <c r="AB774" s="1">
        <f>'[1]adj supplies'!$BE775</f>
        <v>11939.011594651922</v>
      </c>
      <c r="AC774" s="1">
        <f>'[1]adj supplies'!$BG775</f>
        <v>12834.409483066802</v>
      </c>
      <c r="AD774" s="1">
        <f>'[1]adj supplies'!$BI775</f>
        <v>12767.254641435686</v>
      </c>
    </row>
    <row r="775" spans="1:30" x14ac:dyDescent="0.35">
      <c r="A775" t="str">
        <f>'[1]all nodes'!$B776</f>
        <v>Los Angeles City Department Of Water And Power</v>
      </c>
      <c r="B775">
        <f>'[1]all nodes'!$C776</f>
        <v>1807202</v>
      </c>
      <c r="C775" t="str">
        <f>'[1]all nodes'!$F776</f>
        <v>Groundwater</v>
      </c>
      <c r="D775" t="str">
        <f>'[1]all nodes'!$G776</f>
        <v>San Fernando Groundwater Basin</v>
      </c>
      <c r="E775" t="str">
        <f>'[1]all nodes'!$P776</f>
        <v>Raw water</v>
      </c>
      <c r="F775" t="str">
        <f>'[1]all nodes'!$Q776</f>
        <v>Drinking water</v>
      </c>
      <c r="G775">
        <f>'[1]all nodes'!Z776</f>
        <v>0</v>
      </c>
      <c r="H775">
        <f>'[1]all nodes'!AA776</f>
        <v>0</v>
      </c>
      <c r="I775" t="str">
        <f>'[1]all nodes'!AB776</f>
        <v>GW1807202</v>
      </c>
      <c r="J775" t="str">
        <f>'[1]all nodes'!AC776</f>
        <v>1807202PD</v>
      </c>
      <c r="K775" t="str">
        <f>'[1]all nodes'!AD776</f>
        <v>1807202E</v>
      </c>
      <c r="L775">
        <f>IF('[1]all nodes'!AE776=0,0,INDEX([2]SUP_EL!$C:$D,MATCH('[1]all nodes'!AE776,[2]SUP_EL!$C:$C,0),2))</f>
        <v>0</v>
      </c>
      <c r="M775">
        <f>IF('[1]all nodes'!AF776=0,0,INDEX([2]SUP_EL!$C:$D,MATCH('[1]all nodes'!AF776,[2]SUP_EL!$C:$C,0),2))</f>
        <v>0</v>
      </c>
      <c r="N775">
        <f>IF('[1]all nodes'!AG776=0,0,INDEX([2]SUP_EL!$C:$D,MATCH('[1]all nodes'!AG776,[2]SUP_EL!$C:$C,0),2))</f>
        <v>0</v>
      </c>
      <c r="O775">
        <f>IF('[1]all nodes'!AH776=0,0,INDEX([2]SUP_EL!$C:$D,MATCH('[1]all nodes'!AH776,[2]SUP_EL!$C:$C,0),2))</f>
        <v>0</v>
      </c>
      <c r="P775">
        <f>IF('[1]all nodes'!AI776=0,0,INDEX([2]SUP_EL!$C:$D,MATCH('[1]all nodes'!AI776,[2]SUP_EL!$C:$C,0),2))</f>
        <v>579</v>
      </c>
      <c r="Q775">
        <f>IF('[1]all nodes'!AJ776=0,0,INDEX([2]SUP_EL!$C:$D,MATCH('[1]all nodes'!AJ776,[2]SUP_EL!$C:$C,0),2))</f>
        <v>3</v>
      </c>
      <c r="R775">
        <f>IF('[1]all nodes'!AK776=0,0,INDEX([2]SUP_EL!$C:$D,MATCH('[1]all nodes'!AK776,[2]SUP_EL!$C:$C,0),2))</f>
        <v>163.1</v>
      </c>
      <c r="S775" s="1">
        <f>'[1]adj supplies'!$AK776</f>
        <v>80097</v>
      </c>
      <c r="T775" s="1">
        <f>'[1]adj supplies'!$AM776</f>
        <v>98583.229104602098</v>
      </c>
      <c r="U775" s="1">
        <f>'[1]adj supplies'!$AO776</f>
        <v>96833.282728377701</v>
      </c>
      <c r="V775" s="1">
        <f>'[1]adj supplies'!$AQ776</f>
        <v>93333.389975928876</v>
      </c>
      <c r="W775" s="1">
        <f>'[1]adj supplies'!$AS776</f>
        <v>100333.17548082651</v>
      </c>
      <c r="X775" s="1">
        <f>'[1]adj supplies'!$AU776</f>
        <v>99808.191567959191</v>
      </c>
      <c r="Y775" s="1">
        <f>'[1]adj supplies'!$AY776</f>
        <v>80097</v>
      </c>
      <c r="Z775" s="1">
        <f>'[1]adj supplies'!$BA776</f>
        <v>98583.229104602098</v>
      </c>
      <c r="AA775" s="1">
        <f>'[1]adj supplies'!$BC776</f>
        <v>96833.282728377701</v>
      </c>
      <c r="AB775" s="1">
        <f>'[1]adj supplies'!$BE776</f>
        <v>93333.389975928876</v>
      </c>
      <c r="AC775" s="1">
        <f>'[1]adj supplies'!$BG776</f>
        <v>100333.17548082651</v>
      </c>
      <c r="AD775" s="1">
        <f>'[1]adj supplies'!$BI776</f>
        <v>99808.191567959191</v>
      </c>
    </row>
    <row r="776" spans="1:30" x14ac:dyDescent="0.35">
      <c r="A776" t="str">
        <f>'[1]all nodes'!$B777</f>
        <v>Los Angeles City Department Of Water And Power</v>
      </c>
      <c r="B776">
        <f>'[1]all nodes'!$C777</f>
        <v>1807202</v>
      </c>
      <c r="C776" t="str">
        <f>'[1]all nodes'!$F777</f>
        <v>Groundwater</v>
      </c>
      <c r="D776" t="str">
        <f>'[1]all nodes'!$G777</f>
        <v>Sylmar Basin</v>
      </c>
      <c r="E776" t="str">
        <f>'[1]all nodes'!$P777</f>
        <v>Raw water</v>
      </c>
      <c r="F776" t="str">
        <f>'[1]all nodes'!$Q777</f>
        <v>Drinking water</v>
      </c>
      <c r="G776">
        <f>'[1]all nodes'!Z777</f>
        <v>0</v>
      </c>
      <c r="H776">
        <f>'[1]all nodes'!AA777</f>
        <v>0</v>
      </c>
      <c r="I776" t="str">
        <f>'[1]all nodes'!AB777</f>
        <v>GW1807202</v>
      </c>
      <c r="J776" t="str">
        <f>'[1]all nodes'!AC777</f>
        <v>1807202PD</v>
      </c>
      <c r="K776" t="str">
        <f>'[1]all nodes'!AD777</f>
        <v>1807202E</v>
      </c>
      <c r="L776">
        <f>IF('[1]all nodes'!AE777=0,0,INDEX([2]SUP_EL!$C:$D,MATCH('[1]all nodes'!AE777,[2]SUP_EL!$C:$C,0),2))</f>
        <v>0</v>
      </c>
      <c r="M776">
        <f>IF('[1]all nodes'!AF777=0,0,INDEX([2]SUP_EL!$C:$D,MATCH('[1]all nodes'!AF777,[2]SUP_EL!$C:$C,0),2))</f>
        <v>0</v>
      </c>
      <c r="N776">
        <f>IF('[1]all nodes'!AG777=0,0,INDEX([2]SUP_EL!$C:$D,MATCH('[1]all nodes'!AG777,[2]SUP_EL!$C:$C,0),2))</f>
        <v>0</v>
      </c>
      <c r="O776">
        <f>IF('[1]all nodes'!AH777=0,0,INDEX([2]SUP_EL!$C:$D,MATCH('[1]all nodes'!AH777,[2]SUP_EL!$C:$C,0),2))</f>
        <v>0</v>
      </c>
      <c r="P776">
        <f>IF('[1]all nodes'!AI777=0,0,INDEX([2]SUP_EL!$C:$D,MATCH('[1]all nodes'!AI777,[2]SUP_EL!$C:$C,0),2))</f>
        <v>579</v>
      </c>
      <c r="Q776">
        <f>IF('[1]all nodes'!AJ777=0,0,INDEX([2]SUP_EL!$C:$D,MATCH('[1]all nodes'!AJ777,[2]SUP_EL!$C:$C,0),2))</f>
        <v>3</v>
      </c>
      <c r="R776">
        <f>IF('[1]all nodes'!AK777=0,0,INDEX([2]SUP_EL!$C:$D,MATCH('[1]all nodes'!AK777,[2]SUP_EL!$C:$C,0),2))</f>
        <v>163.1</v>
      </c>
      <c r="S776" s="1">
        <f>'[1]adj supplies'!$AK777</f>
        <v>0</v>
      </c>
      <c r="T776" s="1">
        <f>'[1]adj supplies'!$AM777</f>
        <v>1476.2108844348052</v>
      </c>
      <c r="U776" s="1">
        <f>'[1]adj supplies'!$AO777</f>
        <v>1450.0067327629351</v>
      </c>
      <c r="V776" s="1">
        <f>'[1]adj supplies'!$AQ777</f>
        <v>1397.5984294191946</v>
      </c>
      <c r="W776" s="1">
        <f>'[1]adj supplies'!$AS777</f>
        <v>1502.4150361066754</v>
      </c>
      <c r="X776" s="1">
        <f>'[1]adj supplies'!$AU777</f>
        <v>1494.5537906051143</v>
      </c>
      <c r="Y776" s="1">
        <f>'[1]adj supplies'!$AY777</f>
        <v>0</v>
      </c>
      <c r="Z776" s="1">
        <f>'[1]adj supplies'!$BA777</f>
        <v>1476.2108844348052</v>
      </c>
      <c r="AA776" s="1">
        <f>'[1]adj supplies'!$BC777</f>
        <v>1450.0067327629351</v>
      </c>
      <c r="AB776" s="1">
        <f>'[1]adj supplies'!$BE777</f>
        <v>1397.5984294191946</v>
      </c>
      <c r="AC776" s="1">
        <f>'[1]adj supplies'!$BG777</f>
        <v>1502.4150361066754</v>
      </c>
      <c r="AD776" s="1">
        <f>'[1]adj supplies'!$BI777</f>
        <v>1494.5537906051143</v>
      </c>
    </row>
    <row r="777" spans="1:30" x14ac:dyDescent="0.35">
      <c r="A777" t="str">
        <f>'[1]all nodes'!$B778</f>
        <v>Los Angeles City Department Of Water And Power</v>
      </c>
      <c r="B777">
        <f>'[1]all nodes'!$C778</f>
        <v>1807202</v>
      </c>
      <c r="C777" t="str">
        <f>'[1]all nodes'!$F778</f>
        <v>Purchased or Imported  Water</v>
      </c>
      <c r="D777" t="str">
        <f>'[1]all nodes'!$G778</f>
        <v>Los Angeles Aqueduct</v>
      </c>
      <c r="E777" t="str">
        <f>'[1]all nodes'!$P778</f>
        <v>Raw water</v>
      </c>
      <c r="F777" t="str">
        <f>'[1]all nodes'!$Q778</f>
        <v>Drinking water</v>
      </c>
      <c r="G777">
        <f>'[1]all nodes'!Z778</f>
        <v>0</v>
      </c>
      <c r="H777">
        <f>'[1]all nodes'!AA778</f>
        <v>0</v>
      </c>
      <c r="I777" t="str">
        <f>'[1]all nodes'!AB778</f>
        <v>1807051IMP</v>
      </c>
      <c r="J777" t="str">
        <f>'[1]all nodes'!AC778</f>
        <v>1807202PD</v>
      </c>
      <c r="K777" t="str">
        <f>'[1]all nodes'!AD778</f>
        <v>1807202E</v>
      </c>
      <c r="L777">
        <f>IF('[1]all nodes'!AE778=0,0,INDEX([2]SUP_EL!$C:$D,MATCH('[1]all nodes'!AE778,[2]SUP_EL!$C:$C,0),2))</f>
        <v>0</v>
      </c>
      <c r="M777">
        <f>IF('[1]all nodes'!AF778=0,0,INDEX([2]SUP_EL!$C:$D,MATCH('[1]all nodes'!AF778,[2]SUP_EL!$C:$C,0),2))</f>
        <v>0</v>
      </c>
      <c r="N777">
        <f>IF('[1]all nodes'!AG778=0,0,INDEX([2]SUP_EL!$C:$D,MATCH('[1]all nodes'!AG778,[2]SUP_EL!$C:$C,0),2))</f>
        <v>0</v>
      </c>
      <c r="O777">
        <f>IF('[1]all nodes'!AH778=0,0,INDEX([2]SUP_EL!$C:$D,MATCH('[1]all nodes'!AH778,[2]SUP_EL!$C:$C,0),2))</f>
        <v>0</v>
      </c>
      <c r="P777">
        <f>IF('[1]all nodes'!AI778=0,0,INDEX([2]SUP_EL!$C:$D,MATCH('[1]all nodes'!AI778,[2]SUP_EL!$C:$C,0),2))</f>
        <v>24.669637099999999</v>
      </c>
      <c r="Q777">
        <f>IF('[1]all nodes'!AJ778=0,0,INDEX([2]SUP_EL!$C:$D,MATCH('[1]all nodes'!AJ778,[2]SUP_EL!$C:$C,0),2))</f>
        <v>44</v>
      </c>
      <c r="R777">
        <f>IF('[1]all nodes'!AK778=0,0,INDEX([2]SUP_EL!$C:$D,MATCH('[1]all nodes'!AK778,[2]SUP_EL!$C:$C,0),2))</f>
        <v>163.1</v>
      </c>
      <c r="S777" s="1">
        <f>'[1]adj supplies'!$AK778</f>
        <v>57535</v>
      </c>
      <c r="T777" s="1">
        <f>'[1]adj supplies'!$AM778</f>
        <v>37754.853121087632</v>
      </c>
      <c r="U777" s="1">
        <f>'[1]adj supplies'!$AO778</f>
        <v>40178.722907969212</v>
      </c>
      <c r="V777" s="1">
        <f>'[1]adj supplies'!$AQ778</f>
        <v>39850.062597883574</v>
      </c>
      <c r="W777" s="1">
        <f>'[1]adj supplies'!$AS778</f>
        <v>39521.402287797937</v>
      </c>
      <c r="X777" s="1">
        <f>'[1]adj supplies'!$AU778</f>
        <v>39192.7419777123</v>
      </c>
      <c r="Y777" s="1">
        <f>'[1]adj supplies'!$AY778</f>
        <v>57535</v>
      </c>
      <c r="Z777" s="1">
        <f>'[1]adj supplies'!$BA778</f>
        <v>37754.853121087632</v>
      </c>
      <c r="AA777" s="1">
        <f>'[1]adj supplies'!$BC778</f>
        <v>40178.722907969212</v>
      </c>
      <c r="AB777" s="1">
        <f>'[1]adj supplies'!$BE778</f>
        <v>39850.062597883574</v>
      </c>
      <c r="AC777" s="1">
        <f>'[1]adj supplies'!$BG778</f>
        <v>39521.402287797937</v>
      </c>
      <c r="AD777" s="1">
        <f>'[1]adj supplies'!$BI778</f>
        <v>39192.7419777123</v>
      </c>
    </row>
    <row r="778" spans="1:30" x14ac:dyDescent="0.35">
      <c r="A778" t="str">
        <f>'[1]all nodes'!$B779</f>
        <v>Los Angeles City Department Of Water And Power</v>
      </c>
      <c r="B778">
        <f>'[1]all nodes'!$C779</f>
        <v>1807202</v>
      </c>
      <c r="C778" t="str">
        <f>'[1]all nodes'!$F779</f>
        <v>Purchased or Imported  Water</v>
      </c>
      <c r="D778" t="str">
        <f>'[1]all nodes'!$G779</f>
        <v>Metropolitan Water District of Southern California</v>
      </c>
      <c r="E778" t="str">
        <f>'[1]all nodes'!$P779</f>
        <v>Raw water</v>
      </c>
      <c r="F778" t="str">
        <f>'[1]all nodes'!$Q779</f>
        <v>Drinking water</v>
      </c>
      <c r="G778">
        <f>'[1]all nodes'!Z779</f>
        <v>0</v>
      </c>
      <c r="H778">
        <f>'[1]all nodes'!AA779</f>
        <v>0</v>
      </c>
      <c r="I778" t="str">
        <f>'[1]all nodes'!AB779</f>
        <v>1807051IMP</v>
      </c>
      <c r="J778" t="str">
        <f>'[1]all nodes'!AC779</f>
        <v>1807202PD</v>
      </c>
      <c r="K778" t="str">
        <f>'[1]all nodes'!AD779</f>
        <v>1807202E</v>
      </c>
      <c r="L778">
        <f>IF('[1]all nodes'!AE779=0,0,INDEX([2]SUP_EL!$C:$D,MATCH('[1]all nodes'!AE779,[2]SUP_EL!$C:$C,0),2))</f>
        <v>0</v>
      </c>
      <c r="M778">
        <f>IF('[1]all nodes'!AF779=0,0,INDEX([2]SUP_EL!$C:$D,MATCH('[1]all nodes'!AF779,[2]SUP_EL!$C:$C,0),2))</f>
        <v>0</v>
      </c>
      <c r="N778">
        <f>IF('[1]all nodes'!AG779=0,0,INDEX([2]SUP_EL!$C:$D,MATCH('[1]all nodes'!AG779,[2]SUP_EL!$C:$C,0),2))</f>
        <v>0</v>
      </c>
      <c r="O778">
        <f>IF('[1]all nodes'!AH779=0,0,INDEX([2]SUP_EL!$C:$D,MATCH('[1]all nodes'!AH779,[2]SUP_EL!$C:$C,0),2))</f>
        <v>0</v>
      </c>
      <c r="P778">
        <f>IF('[1]all nodes'!AI779=0,0,INDEX([2]SUP_EL!$C:$D,MATCH('[1]all nodes'!AI779,[2]SUP_EL!$C:$C,0),2))</f>
        <v>24.669637099999999</v>
      </c>
      <c r="Q778">
        <f>IF('[1]all nodes'!AJ779=0,0,INDEX([2]SUP_EL!$C:$D,MATCH('[1]all nodes'!AJ779,[2]SUP_EL!$C:$C,0),2))</f>
        <v>44</v>
      </c>
      <c r="R778">
        <f>IF('[1]all nodes'!AK779=0,0,INDEX([2]SUP_EL!$C:$D,MATCH('[1]all nodes'!AK779,[2]SUP_EL!$C:$C,0),2))</f>
        <v>163.1</v>
      </c>
      <c r="S778" s="1">
        <f>'[1]adj supplies'!$AK779</f>
        <v>296298</v>
      </c>
      <c r="T778" s="1">
        <f>'[1]adj supplies'!$AM779</f>
        <v>194432.73607494609</v>
      </c>
      <c r="U778" s="1">
        <f>'[1]adj supplies'!$AO779</f>
        <v>206915.36004493717</v>
      </c>
      <c r="V778" s="1">
        <f>'[1]adj supplies'!$AQ779</f>
        <v>205222.80086256552</v>
      </c>
      <c r="W778" s="1">
        <f>'[1]adj supplies'!$AS779</f>
        <v>203530.24168019384</v>
      </c>
      <c r="X778" s="1">
        <f>'[1]adj supplies'!$AU779</f>
        <v>201837.68249782216</v>
      </c>
      <c r="Y778" s="1">
        <f>'[1]adj supplies'!$AY779</f>
        <v>296298</v>
      </c>
      <c r="Z778" s="1">
        <f>'[1]adj supplies'!$BA779</f>
        <v>194432.73607494609</v>
      </c>
      <c r="AA778" s="1">
        <f>'[1]adj supplies'!$BC779</f>
        <v>206915.36004493717</v>
      </c>
      <c r="AB778" s="1">
        <f>'[1]adj supplies'!$BE779</f>
        <v>205222.80086256552</v>
      </c>
      <c r="AC778" s="1">
        <f>'[1]adj supplies'!$BG779</f>
        <v>203530.24168019384</v>
      </c>
      <c r="AD778" s="1">
        <f>'[1]adj supplies'!$BI779</f>
        <v>201837.68249782216</v>
      </c>
    </row>
    <row r="779" spans="1:30" x14ac:dyDescent="0.35">
      <c r="A779" t="str">
        <f>'[1]all nodes'!$B780</f>
        <v>Los Angeles City Department Of Water And Power</v>
      </c>
      <c r="B779">
        <f>'[1]all nodes'!$C780</f>
        <v>1807202</v>
      </c>
      <c r="C779" t="str">
        <f>'[1]all nodes'!$F780</f>
        <v>Purchased or Imported  Water</v>
      </c>
      <c r="D779" t="str">
        <f>'[1]all nodes'!$G780</f>
        <v>Metropolitan Water District of Southern California</v>
      </c>
      <c r="E779" t="str">
        <f>'[1]all nodes'!$P780</f>
        <v>Raw water</v>
      </c>
      <c r="F779" t="str">
        <f>'[1]all nodes'!$Q780</f>
        <v>Drinking water</v>
      </c>
      <c r="G779">
        <f>'[1]all nodes'!Z780</f>
        <v>0</v>
      </c>
      <c r="H779">
        <f>'[1]all nodes'!AA780</f>
        <v>0</v>
      </c>
      <c r="I779" t="str">
        <f>'[1]all nodes'!AB780</f>
        <v>1807051IMP</v>
      </c>
      <c r="J779" t="str">
        <f>'[1]all nodes'!AC780</f>
        <v>1807202PD</v>
      </c>
      <c r="K779" t="str">
        <f>'[1]all nodes'!AD780</f>
        <v>1807202E</v>
      </c>
      <c r="L779">
        <f>IF('[1]all nodes'!AE780=0,0,INDEX([2]SUP_EL!$C:$D,MATCH('[1]all nodes'!AE780,[2]SUP_EL!$C:$C,0),2))</f>
        <v>0</v>
      </c>
      <c r="M779">
        <f>IF('[1]all nodes'!AF780=0,0,INDEX([2]SUP_EL!$C:$D,MATCH('[1]all nodes'!AF780,[2]SUP_EL!$C:$C,0),2))</f>
        <v>0</v>
      </c>
      <c r="N779">
        <f>IF('[1]all nodes'!AG780=0,0,INDEX([2]SUP_EL!$C:$D,MATCH('[1]all nodes'!AG780,[2]SUP_EL!$C:$C,0),2))</f>
        <v>0</v>
      </c>
      <c r="O779">
        <f>IF('[1]all nodes'!AH780=0,0,INDEX([2]SUP_EL!$C:$D,MATCH('[1]all nodes'!AH780,[2]SUP_EL!$C:$C,0),2))</f>
        <v>0</v>
      </c>
      <c r="P779">
        <f>IF('[1]all nodes'!AI780=0,0,INDEX([2]SUP_EL!$C:$D,MATCH('[1]all nodes'!AI780,[2]SUP_EL!$C:$C,0),2))</f>
        <v>24.669637099999999</v>
      </c>
      <c r="Q779">
        <f>IF('[1]all nodes'!AJ780=0,0,INDEX([2]SUP_EL!$C:$D,MATCH('[1]all nodes'!AJ780,[2]SUP_EL!$C:$C,0),2))</f>
        <v>44</v>
      </c>
      <c r="R779">
        <f>IF('[1]all nodes'!AK780=0,0,INDEX([2]SUP_EL!$C:$D,MATCH('[1]all nodes'!AK780,[2]SUP_EL!$C:$C,0),2))</f>
        <v>163.1</v>
      </c>
      <c r="S779" s="1">
        <f>'[1]adj supplies'!$AK780</f>
        <v>66309</v>
      </c>
      <c r="T779" s="1">
        <f>'[1]adj supplies'!$AM780</f>
        <v>43512.410803966275</v>
      </c>
      <c r="U779" s="1">
        <f>'[1]adj supplies'!$AO780</f>
        <v>46305.917047093601</v>
      </c>
      <c r="V779" s="1">
        <f>'[1]adj supplies'!$AQ780</f>
        <v>45927.136539550913</v>
      </c>
      <c r="W779" s="1">
        <f>'[1]adj supplies'!$AS780</f>
        <v>45548.356032008225</v>
      </c>
      <c r="X779" s="1">
        <f>'[1]adj supplies'!$AU780</f>
        <v>45169.575524465537</v>
      </c>
      <c r="Y779" s="1">
        <f>'[1]adj supplies'!$AY780</f>
        <v>66309</v>
      </c>
      <c r="Z779" s="1">
        <f>'[1]adj supplies'!$BA780</f>
        <v>43512.410803966275</v>
      </c>
      <c r="AA779" s="1">
        <f>'[1]adj supplies'!$BC780</f>
        <v>46305.917047093601</v>
      </c>
      <c r="AB779" s="1">
        <f>'[1]adj supplies'!$BE780</f>
        <v>45927.136539550913</v>
      </c>
      <c r="AC779" s="1">
        <f>'[1]adj supplies'!$BG780</f>
        <v>45548.356032008225</v>
      </c>
      <c r="AD779" s="1">
        <f>'[1]adj supplies'!$BI780</f>
        <v>45169.575524465537</v>
      </c>
    </row>
    <row r="780" spans="1:30" x14ac:dyDescent="0.35">
      <c r="A780" t="str">
        <f>'[1]all nodes'!$B781</f>
        <v>Los Angeles City Department Of Water And Power</v>
      </c>
      <c r="B780">
        <f>'[1]all nodes'!$C781</f>
        <v>1807202</v>
      </c>
      <c r="C780" t="str">
        <f>'[1]all nodes'!$F781</f>
        <v>Purchased or Imported  Water</v>
      </c>
      <c r="D780" t="str">
        <f>'[1]all nodes'!$G781</f>
        <v>Metropolitan Water District of Southern California</v>
      </c>
      <c r="E780" t="str">
        <f>'[1]all nodes'!$P781</f>
        <v>Raw water</v>
      </c>
      <c r="F780" t="str">
        <f>'[1]all nodes'!$Q781</f>
        <v>Drinking water</v>
      </c>
      <c r="G780">
        <f>'[1]all nodes'!Z781</f>
        <v>0</v>
      </c>
      <c r="H780">
        <f>'[1]all nodes'!AA781</f>
        <v>0</v>
      </c>
      <c r="I780" t="str">
        <f>'[1]all nodes'!AB781</f>
        <v>1807051IMP</v>
      </c>
      <c r="J780" t="str">
        <f>'[1]all nodes'!AC781</f>
        <v>1807202PD</v>
      </c>
      <c r="K780" t="str">
        <f>'[1]all nodes'!AD781</f>
        <v>1807202E</v>
      </c>
      <c r="L780">
        <f>IF('[1]all nodes'!AE781=0,0,INDEX([2]SUP_EL!$C:$D,MATCH('[1]all nodes'!AE781,[2]SUP_EL!$C:$C,0),2))</f>
        <v>0</v>
      </c>
      <c r="M780">
        <f>IF('[1]all nodes'!AF781=0,0,INDEX([2]SUP_EL!$C:$D,MATCH('[1]all nodes'!AF781,[2]SUP_EL!$C:$C,0),2))</f>
        <v>0</v>
      </c>
      <c r="N780">
        <f>IF('[1]all nodes'!AG781=0,0,INDEX([2]SUP_EL!$C:$D,MATCH('[1]all nodes'!AG781,[2]SUP_EL!$C:$C,0),2))</f>
        <v>0</v>
      </c>
      <c r="O780">
        <f>IF('[1]all nodes'!AH781=0,0,INDEX([2]SUP_EL!$C:$D,MATCH('[1]all nodes'!AH781,[2]SUP_EL!$C:$C,0),2))</f>
        <v>0</v>
      </c>
      <c r="P780">
        <f>IF('[1]all nodes'!AI781=0,0,INDEX([2]SUP_EL!$C:$D,MATCH('[1]all nodes'!AI781,[2]SUP_EL!$C:$C,0),2))</f>
        <v>24.669637099999999</v>
      </c>
      <c r="Q780">
        <f>IF('[1]all nodes'!AJ781=0,0,INDEX([2]SUP_EL!$C:$D,MATCH('[1]all nodes'!AJ781,[2]SUP_EL!$C:$C,0),2))</f>
        <v>44</v>
      </c>
      <c r="R780">
        <f>IF('[1]all nodes'!AK781=0,0,INDEX([2]SUP_EL!$C:$D,MATCH('[1]all nodes'!AK781,[2]SUP_EL!$C:$C,0),2))</f>
        <v>163.1</v>
      </c>
      <c r="S780" s="1">
        <f>'[1]adj supplies'!$AK781</f>
        <v>0</v>
      </c>
      <c r="T780" s="1">
        <f>'[1]adj supplies'!$AM781</f>
        <v>75430</v>
      </c>
      <c r="U780" s="1">
        <f>'[1]adj supplies'!$AO781</f>
        <v>65930</v>
      </c>
      <c r="V780" s="1">
        <f>'[1]adj supplies'!$AQ781</f>
        <v>65430</v>
      </c>
      <c r="W780" s="1">
        <f>'[1]adj supplies'!$AS781</f>
        <v>60630</v>
      </c>
      <c r="X780" s="1">
        <f>'[1]adj supplies'!$AU781</f>
        <v>74930</v>
      </c>
      <c r="Y780" s="1">
        <f>'[1]adj supplies'!$AY781</f>
        <v>0</v>
      </c>
      <c r="Z780" s="1">
        <f>'[1]adj supplies'!$BA781</f>
        <v>75430</v>
      </c>
      <c r="AA780" s="1">
        <f>'[1]adj supplies'!$BC781</f>
        <v>65930</v>
      </c>
      <c r="AB780" s="1">
        <f>'[1]adj supplies'!$BE781</f>
        <v>65430</v>
      </c>
      <c r="AC780" s="1">
        <f>'[1]adj supplies'!$BG781</f>
        <v>60630</v>
      </c>
      <c r="AD780" s="1">
        <f>'[1]adj supplies'!$BI781</f>
        <v>74930</v>
      </c>
    </row>
    <row r="781" spans="1:30" x14ac:dyDescent="0.35">
      <c r="A781" t="str">
        <f>'[1]all nodes'!$B782</f>
        <v>Los Angeles City Department Of Water And Power</v>
      </c>
      <c r="B781">
        <f>'[1]all nodes'!$C782</f>
        <v>1807202</v>
      </c>
      <c r="C781" t="str">
        <f>'[1]all nodes'!$F782</f>
        <v>Recycled water</v>
      </c>
      <c r="D781" t="str">
        <f>'[1]all nodes'!$G782</f>
        <v>Groundwater Recharge</v>
      </c>
      <c r="E781" t="str">
        <f>'[1]all nodes'!$P782</f>
        <v>Recycled water</v>
      </c>
      <c r="F781" t="str">
        <f>'[1]all nodes'!$Q782</f>
        <v>Recycled water</v>
      </c>
      <c r="G781">
        <f>'[1]all nodes'!Z782</f>
        <v>0</v>
      </c>
      <c r="H781" t="str">
        <f>'[1]all nodes'!AA782</f>
        <v>WWT1807202</v>
      </c>
      <c r="I781" t="str">
        <f>'[1]all nodes'!AB782</f>
        <v>1807202AREC</v>
      </c>
      <c r="J781" t="str">
        <f>'[1]all nodes'!AC782</f>
        <v>1807202NPD</v>
      </c>
      <c r="K781" t="str">
        <f>'[1]all nodes'!AD782</f>
        <v>1807202E</v>
      </c>
      <c r="L781">
        <f>IF('[1]all nodes'!AE782=0,0,INDEX([2]SUP_EL!$C:$D,MATCH('[1]all nodes'!AE782,[2]SUP_EL!$C:$C,0),2))</f>
        <v>0</v>
      </c>
      <c r="M781">
        <f>IF('[1]all nodes'!AF782=0,0,INDEX([2]SUP_EL!$C:$D,MATCH('[1]all nodes'!AF782,[2]SUP_EL!$C:$C,0),2))</f>
        <v>0</v>
      </c>
      <c r="N781">
        <f>IF('[1]all nodes'!AG782=0,0,INDEX([2]SUP_EL!$C:$D,MATCH('[1]all nodes'!AG782,[2]SUP_EL!$C:$C,0),2))</f>
        <v>10</v>
      </c>
      <c r="O781">
        <f>IF('[1]all nodes'!AH782=0,0,INDEX([2]SUP_EL!$C:$D,MATCH('[1]all nodes'!AH782,[2]SUP_EL!$C:$C,0),2))</f>
        <v>1095</v>
      </c>
      <c r="P781">
        <f>IF('[1]all nodes'!AI782=0,0,INDEX([2]SUP_EL!$C:$D,MATCH('[1]all nodes'!AI782,[2]SUP_EL!$C:$C,0),2))</f>
        <v>579</v>
      </c>
      <c r="Q781">
        <f>IF('[1]all nodes'!AJ782=0,0,INDEX([2]SUP_EL!$C:$D,MATCH('[1]all nodes'!AJ782,[2]SUP_EL!$C:$C,0),2))</f>
        <v>3</v>
      </c>
      <c r="R781">
        <f>IF('[1]all nodes'!AK782=0,0,INDEX([2]SUP_EL!$C:$D,MATCH('[1]all nodes'!AK782,[2]SUP_EL!$C:$C,0),2))</f>
        <v>195.72</v>
      </c>
      <c r="S781" s="1">
        <f>'[1]adj supplies'!$AK782</f>
        <v>26317</v>
      </c>
      <c r="T781" s="1">
        <f>'[1]adj supplies'!$AM782</f>
        <v>26740</v>
      </c>
      <c r="U781" s="1">
        <f>'[1]adj supplies'!$AO782</f>
        <v>26740</v>
      </c>
      <c r="V781" s="1">
        <f>'[1]adj supplies'!$AQ782</f>
        <v>26740</v>
      </c>
      <c r="W781" s="1">
        <f>'[1]adj supplies'!$AS782</f>
        <v>26740</v>
      </c>
      <c r="X781" s="1">
        <f>'[1]adj supplies'!$AU782</f>
        <v>26740</v>
      </c>
      <c r="Y781" s="1">
        <f>'[1]adj supplies'!$AY782</f>
        <v>26317</v>
      </c>
      <c r="Z781" s="1">
        <f>'[1]adj supplies'!$BA782</f>
        <v>26740</v>
      </c>
      <c r="AA781" s="1">
        <f>'[1]adj supplies'!$BC782</f>
        <v>26740</v>
      </c>
      <c r="AB781" s="1">
        <f>'[1]adj supplies'!$BE782</f>
        <v>26740</v>
      </c>
      <c r="AC781" s="1">
        <f>'[1]adj supplies'!$BG782</f>
        <v>26740</v>
      </c>
      <c r="AD781" s="1">
        <f>'[1]adj supplies'!$BI782</f>
        <v>26740</v>
      </c>
    </row>
    <row r="782" spans="1:30" x14ac:dyDescent="0.35">
      <c r="A782" t="str">
        <f>'[1]all nodes'!$B783</f>
        <v>Los Angeles City Department Of Water And Power</v>
      </c>
      <c r="B782">
        <f>'[1]all nodes'!$C783</f>
        <v>1807202</v>
      </c>
      <c r="C782" t="str">
        <f>'[1]all nodes'!$F783</f>
        <v>Recycled water</v>
      </c>
      <c r="D782" t="str">
        <f>'[1]all nodes'!$G783</f>
        <v>Groundwater Recharge</v>
      </c>
      <c r="E782" t="str">
        <f>'[1]all nodes'!$P783</f>
        <v>Recycled water</v>
      </c>
      <c r="F782" t="str">
        <f>'[1]all nodes'!$Q783</f>
        <v>Recycled water</v>
      </c>
      <c r="G782">
        <f>'[1]all nodes'!Z783</f>
        <v>0</v>
      </c>
      <c r="H782" t="str">
        <f>'[1]all nodes'!AA783</f>
        <v>WWT1807202</v>
      </c>
      <c r="I782" t="str">
        <f>'[1]all nodes'!AB783</f>
        <v>1807202AREC</v>
      </c>
      <c r="J782" t="str">
        <f>'[1]all nodes'!AC783</f>
        <v>1807202NPD</v>
      </c>
      <c r="K782" t="str">
        <f>'[1]all nodes'!AD783</f>
        <v>1807202E</v>
      </c>
      <c r="L782">
        <f>IF('[1]all nodes'!AE783=0,0,INDEX([2]SUP_EL!$C:$D,MATCH('[1]all nodes'!AE783,[2]SUP_EL!$C:$C,0),2))</f>
        <v>0</v>
      </c>
      <c r="M782">
        <f>IF('[1]all nodes'!AF783=0,0,INDEX([2]SUP_EL!$C:$D,MATCH('[1]all nodes'!AF783,[2]SUP_EL!$C:$C,0),2))</f>
        <v>0</v>
      </c>
      <c r="N782">
        <f>IF('[1]all nodes'!AG783=0,0,INDEX([2]SUP_EL!$C:$D,MATCH('[1]all nodes'!AG783,[2]SUP_EL!$C:$C,0),2))</f>
        <v>10</v>
      </c>
      <c r="O782">
        <f>IF('[1]all nodes'!AH783=0,0,INDEX([2]SUP_EL!$C:$D,MATCH('[1]all nodes'!AH783,[2]SUP_EL!$C:$C,0),2))</f>
        <v>1095</v>
      </c>
      <c r="P782">
        <f>IF('[1]all nodes'!AI783=0,0,INDEX([2]SUP_EL!$C:$D,MATCH('[1]all nodes'!AI783,[2]SUP_EL!$C:$C,0),2))</f>
        <v>579</v>
      </c>
      <c r="Q782">
        <f>IF('[1]all nodes'!AJ783=0,0,INDEX([2]SUP_EL!$C:$D,MATCH('[1]all nodes'!AJ783,[2]SUP_EL!$C:$C,0),2))</f>
        <v>3</v>
      </c>
      <c r="R782">
        <f>IF('[1]all nodes'!AK783=0,0,INDEX([2]SUP_EL!$C:$D,MATCH('[1]all nodes'!AK783,[2]SUP_EL!$C:$C,0),2))</f>
        <v>195.72</v>
      </c>
      <c r="S782" s="1">
        <f>'[1]adj supplies'!$AK783</f>
        <v>0</v>
      </c>
      <c r="T782" s="1">
        <f>'[1]adj supplies'!$AM783</f>
        <v>0</v>
      </c>
      <c r="U782" s="1">
        <f>'[1]adj supplies'!$AO783</f>
        <v>30000</v>
      </c>
      <c r="V782" s="1">
        <f>'[1]adj supplies'!$AQ783</f>
        <v>30000</v>
      </c>
      <c r="W782" s="1">
        <f>'[1]adj supplies'!$AS783</f>
        <v>30000</v>
      </c>
      <c r="X782" s="1">
        <f>'[1]adj supplies'!$AU783</f>
        <v>30000</v>
      </c>
      <c r="Y782" s="1">
        <f>'[1]adj supplies'!$AY783</f>
        <v>0</v>
      </c>
      <c r="Z782" s="1">
        <f>'[1]adj supplies'!$BA783</f>
        <v>0</v>
      </c>
      <c r="AA782" s="1">
        <f>'[1]adj supplies'!$BC783</f>
        <v>30000</v>
      </c>
      <c r="AB782" s="1">
        <f>'[1]adj supplies'!$BE783</f>
        <v>30000</v>
      </c>
      <c r="AC782" s="1">
        <f>'[1]adj supplies'!$BG783</f>
        <v>30000</v>
      </c>
      <c r="AD782" s="1">
        <f>'[1]adj supplies'!$BI783</f>
        <v>30000</v>
      </c>
    </row>
    <row r="783" spans="1:30" x14ac:dyDescent="0.35">
      <c r="A783" t="str">
        <f>'[1]all nodes'!$B784</f>
        <v>Los Angeles City Department Of Water And Power</v>
      </c>
      <c r="B783">
        <f>'[1]all nodes'!$C784</f>
        <v>1807202</v>
      </c>
      <c r="C783" t="str">
        <f>'[1]all nodes'!$F784</f>
        <v>Recycled water</v>
      </c>
      <c r="D783" t="str">
        <f>'[1]all nodes'!$G784</f>
        <v>Groundwater Recharge</v>
      </c>
      <c r="E783" t="str">
        <f>'[1]all nodes'!$P784</f>
        <v>Recycled water</v>
      </c>
      <c r="F783" t="str">
        <f>'[1]all nodes'!$Q784</f>
        <v>Recycled water</v>
      </c>
      <c r="G783">
        <f>'[1]all nodes'!Z784</f>
        <v>0</v>
      </c>
      <c r="H783" t="str">
        <f>'[1]all nodes'!AA784</f>
        <v>1807407REC</v>
      </c>
      <c r="I783" t="str">
        <f>'[1]all nodes'!AB784</f>
        <v>1807202AREC</v>
      </c>
      <c r="J783" t="str">
        <f>'[1]all nodes'!AC784</f>
        <v>1807202NPD</v>
      </c>
      <c r="K783" t="str">
        <f>'[1]all nodes'!AD784</f>
        <v>1807202E</v>
      </c>
      <c r="L783">
        <f>IF('[1]all nodes'!AE784=0,0,INDEX([2]SUP_EL!$C:$D,MATCH('[1]all nodes'!AE784,[2]SUP_EL!$C:$C,0),2))</f>
        <v>0</v>
      </c>
      <c r="M783">
        <f>IF('[1]all nodes'!AF784=0,0,INDEX([2]SUP_EL!$C:$D,MATCH('[1]all nodes'!AF784,[2]SUP_EL!$C:$C,0),2))</f>
        <v>0</v>
      </c>
      <c r="N783">
        <f>IF('[1]all nodes'!AG784=0,0,INDEX([2]SUP_EL!$C:$D,MATCH('[1]all nodes'!AG784,[2]SUP_EL!$C:$C,0),2))</f>
        <v>10</v>
      </c>
      <c r="O783">
        <f>IF('[1]all nodes'!AH784=0,0,INDEX([2]SUP_EL!$C:$D,MATCH('[1]all nodes'!AH784,[2]SUP_EL!$C:$C,0),2))</f>
        <v>1095</v>
      </c>
      <c r="P783">
        <f>IF('[1]all nodes'!AI784=0,0,INDEX([2]SUP_EL!$C:$D,MATCH('[1]all nodes'!AI784,[2]SUP_EL!$C:$C,0),2))</f>
        <v>579</v>
      </c>
      <c r="Q783">
        <f>IF('[1]all nodes'!AJ784=0,0,INDEX([2]SUP_EL!$C:$D,MATCH('[1]all nodes'!AJ784,[2]SUP_EL!$C:$C,0),2))</f>
        <v>3</v>
      </c>
      <c r="R783">
        <f>IF('[1]all nodes'!AK784=0,0,INDEX([2]SUP_EL!$C:$D,MATCH('[1]all nodes'!AK784,[2]SUP_EL!$C:$C,0),2))</f>
        <v>195.72</v>
      </c>
      <c r="S783" s="1">
        <f>'[1]adj supplies'!$AK784</f>
        <v>3562</v>
      </c>
      <c r="T783" s="1">
        <f>'[1]adj supplies'!$AM784</f>
        <v>6530</v>
      </c>
      <c r="U783" s="1">
        <f>'[1]adj supplies'!$AO784</f>
        <v>6530</v>
      </c>
      <c r="V783" s="1">
        <f>'[1]adj supplies'!$AQ784</f>
        <v>6530</v>
      </c>
      <c r="W783" s="1">
        <f>'[1]adj supplies'!$AS784</f>
        <v>6530</v>
      </c>
      <c r="X783" s="1">
        <f>'[1]adj supplies'!$AU784</f>
        <v>6530</v>
      </c>
      <c r="Y783" s="1">
        <f>'[1]adj supplies'!$AY784</f>
        <v>3562</v>
      </c>
      <c r="Z783" s="1">
        <f>'[1]adj supplies'!$BA784</f>
        <v>6530</v>
      </c>
      <c r="AA783" s="1">
        <f>'[1]adj supplies'!$BC784</f>
        <v>6530</v>
      </c>
      <c r="AB783" s="1">
        <f>'[1]adj supplies'!$BE784</f>
        <v>6530</v>
      </c>
      <c r="AC783" s="1">
        <f>'[1]adj supplies'!$BG784</f>
        <v>6530</v>
      </c>
      <c r="AD783" s="1">
        <f>'[1]adj supplies'!$BI784</f>
        <v>6530</v>
      </c>
    </row>
    <row r="784" spans="1:30" x14ac:dyDescent="0.35">
      <c r="A784" t="str">
        <f>'[1]all nodes'!$B785</f>
        <v>Los Angeles City Department Of Water And Power</v>
      </c>
      <c r="B784">
        <f>'[1]all nodes'!$C785</f>
        <v>1807202</v>
      </c>
      <c r="C784" t="str">
        <f>'[1]all nodes'!$F785</f>
        <v>Recycled water</v>
      </c>
      <c r="D784" t="str">
        <f>'[1]all nodes'!$G785</f>
        <v>Beneficial reuse</v>
      </c>
      <c r="E784" t="str">
        <f>'[1]all nodes'!$P785</f>
        <v>Recycled water</v>
      </c>
      <c r="F784" t="str">
        <f>'[1]all nodes'!$Q785</f>
        <v>Recycled water</v>
      </c>
      <c r="G784">
        <f>'[1]all nodes'!Z785</f>
        <v>0</v>
      </c>
      <c r="H784" t="str">
        <f>'[1]all nodes'!AA785</f>
        <v>WWT1807202</v>
      </c>
      <c r="I784" t="str">
        <f>'[1]all nodes'!AB785</f>
        <v>1807202TREC</v>
      </c>
      <c r="J784" t="str">
        <f>'[1]all nodes'!AC785</f>
        <v>1807202NPD</v>
      </c>
      <c r="K784" t="str">
        <f>'[1]all nodes'!AD785</f>
        <v>1807202E</v>
      </c>
      <c r="L784">
        <f>IF('[1]all nodes'!AE785=0,0,INDEX([2]SUP_EL!$C:$D,MATCH('[1]all nodes'!AE785,[2]SUP_EL!$C:$C,0),2))</f>
        <v>0</v>
      </c>
      <c r="M784">
        <f>IF('[1]all nodes'!AF785=0,0,INDEX([2]SUP_EL!$C:$D,MATCH('[1]all nodes'!AF785,[2]SUP_EL!$C:$C,0),2))</f>
        <v>0</v>
      </c>
      <c r="N784">
        <f>IF('[1]all nodes'!AG785=0,0,INDEX([2]SUP_EL!$C:$D,MATCH('[1]all nodes'!AG785,[2]SUP_EL!$C:$C,0),2))</f>
        <v>10</v>
      </c>
      <c r="O784">
        <f>IF('[1]all nodes'!AH785=0,0,INDEX([2]SUP_EL!$C:$D,MATCH('[1]all nodes'!AH785,[2]SUP_EL!$C:$C,0),2))</f>
        <v>0</v>
      </c>
      <c r="P784">
        <f>IF('[1]all nodes'!AI785=0,0,INDEX([2]SUP_EL!$C:$D,MATCH('[1]all nodes'!AI785,[2]SUP_EL!$C:$C,0),2))</f>
        <v>0</v>
      </c>
      <c r="Q784">
        <f>IF('[1]all nodes'!AJ785=0,0,INDEX([2]SUP_EL!$C:$D,MATCH('[1]all nodes'!AJ785,[2]SUP_EL!$C:$C,0),2))</f>
        <v>97.762499999999989</v>
      </c>
      <c r="R784">
        <f>IF('[1]all nodes'!AK785=0,0,INDEX([2]SUP_EL!$C:$D,MATCH('[1]all nodes'!AK785,[2]SUP_EL!$C:$C,0),2))</f>
        <v>195.72</v>
      </c>
      <c r="S784" s="1">
        <f>'[1]adj supplies'!$AK785</f>
        <v>870</v>
      </c>
      <c r="T784" s="1">
        <f>'[1]adj supplies'!$AM785</f>
        <v>970</v>
      </c>
      <c r="U784" s="1">
        <f>'[1]adj supplies'!$AO785</f>
        <v>970</v>
      </c>
      <c r="V784" s="1">
        <f>'[1]adj supplies'!$AQ785</f>
        <v>970</v>
      </c>
      <c r="W784" s="1">
        <f>'[1]adj supplies'!$AS785</f>
        <v>970</v>
      </c>
      <c r="X784" s="1">
        <f>'[1]adj supplies'!$AU785</f>
        <v>970</v>
      </c>
      <c r="Y784" s="1">
        <f>'[1]adj supplies'!$AY785</f>
        <v>870</v>
      </c>
      <c r="Z784" s="1">
        <f>'[1]adj supplies'!$BA785</f>
        <v>970</v>
      </c>
      <c r="AA784" s="1">
        <f>'[1]adj supplies'!$BC785</f>
        <v>970</v>
      </c>
      <c r="AB784" s="1">
        <f>'[1]adj supplies'!$BE785</f>
        <v>970</v>
      </c>
      <c r="AC784" s="1">
        <f>'[1]adj supplies'!$BG785</f>
        <v>970</v>
      </c>
      <c r="AD784" s="1">
        <f>'[1]adj supplies'!$BI785</f>
        <v>970</v>
      </c>
    </row>
    <row r="785" spans="1:30" x14ac:dyDescent="0.35">
      <c r="A785" t="str">
        <f>'[1]all nodes'!$B786</f>
        <v>Los Angeles City Department Of Water And Power</v>
      </c>
      <c r="B785">
        <f>'[1]all nodes'!$C786</f>
        <v>1807202</v>
      </c>
      <c r="C785" t="str">
        <f>'[1]all nodes'!$F786</f>
        <v>Recycled water</v>
      </c>
      <c r="D785" t="str">
        <f>'[1]all nodes'!$G786</f>
        <v>Non-potable Reuse</v>
      </c>
      <c r="E785" t="str">
        <f>'[1]all nodes'!$P786</f>
        <v>Recycled water</v>
      </c>
      <c r="F785" t="str">
        <f>'[1]all nodes'!$Q786</f>
        <v>Recycled water</v>
      </c>
      <c r="G785">
        <f>'[1]all nodes'!Z786</f>
        <v>0</v>
      </c>
      <c r="H785" t="str">
        <f>'[1]all nodes'!AA786</f>
        <v>WWT1807202</v>
      </c>
      <c r="I785" t="str">
        <f>'[1]all nodes'!AB786</f>
        <v>1807202TREC</v>
      </c>
      <c r="J785" t="str">
        <f>'[1]all nodes'!AC786</f>
        <v>1807202NPD</v>
      </c>
      <c r="K785" t="str">
        <f>'[1]all nodes'!AD786</f>
        <v>1807202E</v>
      </c>
      <c r="L785">
        <f>IF('[1]all nodes'!AE786=0,0,INDEX([2]SUP_EL!$C:$D,MATCH('[1]all nodes'!AE786,[2]SUP_EL!$C:$C,0),2))</f>
        <v>0</v>
      </c>
      <c r="M785">
        <f>IF('[1]all nodes'!AF786=0,0,INDEX([2]SUP_EL!$C:$D,MATCH('[1]all nodes'!AF786,[2]SUP_EL!$C:$C,0),2))</f>
        <v>0</v>
      </c>
      <c r="N785">
        <f>IF('[1]all nodes'!AG786=0,0,INDEX([2]SUP_EL!$C:$D,MATCH('[1]all nodes'!AG786,[2]SUP_EL!$C:$C,0),2))</f>
        <v>10</v>
      </c>
      <c r="O785">
        <f>IF('[1]all nodes'!AH786=0,0,INDEX([2]SUP_EL!$C:$D,MATCH('[1]all nodes'!AH786,[2]SUP_EL!$C:$C,0),2))</f>
        <v>0</v>
      </c>
      <c r="P785">
        <f>IF('[1]all nodes'!AI786=0,0,INDEX([2]SUP_EL!$C:$D,MATCH('[1]all nodes'!AI786,[2]SUP_EL!$C:$C,0),2))</f>
        <v>0</v>
      </c>
      <c r="Q785">
        <f>IF('[1]all nodes'!AJ786=0,0,INDEX([2]SUP_EL!$C:$D,MATCH('[1]all nodes'!AJ786,[2]SUP_EL!$C:$C,0),2))</f>
        <v>97.762499999999989</v>
      </c>
      <c r="R785">
        <f>IF('[1]all nodes'!AK786=0,0,INDEX([2]SUP_EL!$C:$D,MATCH('[1]all nodes'!AK786,[2]SUP_EL!$C:$C,0),2))</f>
        <v>195.72</v>
      </c>
      <c r="S785" s="1">
        <f>'[1]adj supplies'!$AK786</f>
        <v>596</v>
      </c>
      <c r="T785" s="1">
        <f>'[1]adj supplies'!$AM786</f>
        <v>600</v>
      </c>
      <c r="U785" s="1">
        <f>'[1]adj supplies'!$AO786</f>
        <v>600</v>
      </c>
      <c r="V785" s="1">
        <f>'[1]adj supplies'!$AQ786</f>
        <v>600</v>
      </c>
      <c r="W785" s="1">
        <f>'[1]adj supplies'!$AS786</f>
        <v>600</v>
      </c>
      <c r="X785" s="1">
        <f>'[1]adj supplies'!$AU786</f>
        <v>600</v>
      </c>
      <c r="Y785" s="1">
        <f>'[1]adj supplies'!$AY786</f>
        <v>596</v>
      </c>
      <c r="Z785" s="1">
        <f>'[1]adj supplies'!$BA786</f>
        <v>600</v>
      </c>
      <c r="AA785" s="1">
        <f>'[1]adj supplies'!$BC786</f>
        <v>600</v>
      </c>
      <c r="AB785" s="1">
        <f>'[1]adj supplies'!$BE786</f>
        <v>600</v>
      </c>
      <c r="AC785" s="1">
        <f>'[1]adj supplies'!$BG786</f>
        <v>600</v>
      </c>
      <c r="AD785" s="1">
        <f>'[1]adj supplies'!$BI786</f>
        <v>600</v>
      </c>
    </row>
    <row r="786" spans="1:30" x14ac:dyDescent="0.35">
      <c r="A786" t="str">
        <f>'[1]all nodes'!$B787</f>
        <v>Los Angeles City Department Of Water And Power</v>
      </c>
      <c r="B786">
        <f>'[1]all nodes'!$C787</f>
        <v>1807202</v>
      </c>
      <c r="C786" t="str">
        <f>'[1]all nodes'!$F787</f>
        <v>Recycled water</v>
      </c>
      <c r="D786" t="str">
        <f>'[1]all nodes'!$G787</f>
        <v>Non-potable Reuse</v>
      </c>
      <c r="E786" t="str">
        <f>'[1]all nodes'!$P787</f>
        <v>Recycled water</v>
      </c>
      <c r="F786" t="str">
        <f>'[1]all nodes'!$Q787</f>
        <v>Recycled water</v>
      </c>
      <c r="G786">
        <f>'[1]all nodes'!Z787</f>
        <v>0</v>
      </c>
      <c r="H786" t="str">
        <f>'[1]all nodes'!AA787</f>
        <v>WWT1807202</v>
      </c>
      <c r="I786" t="str">
        <f>'[1]all nodes'!AB787</f>
        <v>1807202TREC</v>
      </c>
      <c r="J786" t="str">
        <f>'[1]all nodes'!AC787</f>
        <v>1807202NPD</v>
      </c>
      <c r="K786" t="str">
        <f>'[1]all nodes'!AD787</f>
        <v>1807202E</v>
      </c>
      <c r="L786">
        <f>IF('[1]all nodes'!AE787=0,0,INDEX([2]SUP_EL!$C:$D,MATCH('[1]all nodes'!AE787,[2]SUP_EL!$C:$C,0),2))</f>
        <v>0</v>
      </c>
      <c r="M786">
        <f>IF('[1]all nodes'!AF787=0,0,INDEX([2]SUP_EL!$C:$D,MATCH('[1]all nodes'!AF787,[2]SUP_EL!$C:$C,0),2))</f>
        <v>0</v>
      </c>
      <c r="N786">
        <f>IF('[1]all nodes'!AG787=0,0,INDEX([2]SUP_EL!$C:$D,MATCH('[1]all nodes'!AG787,[2]SUP_EL!$C:$C,0),2))</f>
        <v>10</v>
      </c>
      <c r="O786">
        <f>IF('[1]all nodes'!AH787=0,0,INDEX([2]SUP_EL!$C:$D,MATCH('[1]all nodes'!AH787,[2]SUP_EL!$C:$C,0),2))</f>
        <v>0</v>
      </c>
      <c r="P786">
        <f>IF('[1]all nodes'!AI787=0,0,INDEX([2]SUP_EL!$C:$D,MATCH('[1]all nodes'!AI787,[2]SUP_EL!$C:$C,0),2))</f>
        <v>0</v>
      </c>
      <c r="Q786">
        <f>IF('[1]all nodes'!AJ787=0,0,INDEX([2]SUP_EL!$C:$D,MATCH('[1]all nodes'!AJ787,[2]SUP_EL!$C:$C,0),2))</f>
        <v>97.762499999999989</v>
      </c>
      <c r="R786">
        <f>IF('[1]all nodes'!AK787=0,0,INDEX([2]SUP_EL!$C:$D,MATCH('[1]all nodes'!AK787,[2]SUP_EL!$C:$C,0),2))</f>
        <v>195.72</v>
      </c>
      <c r="S786" s="1">
        <f>'[1]adj supplies'!$AK787</f>
        <v>2811</v>
      </c>
      <c r="T786" s="1">
        <f>'[1]adj supplies'!$AM787</f>
        <v>3800</v>
      </c>
      <c r="U786" s="1">
        <f>'[1]adj supplies'!$AO787</f>
        <v>3800</v>
      </c>
      <c r="V786" s="1">
        <f>'[1]adj supplies'!$AQ787</f>
        <v>3800</v>
      </c>
      <c r="W786" s="1">
        <f>'[1]adj supplies'!$AS787</f>
        <v>3800</v>
      </c>
      <c r="X786" s="1">
        <f>'[1]adj supplies'!$AU787</f>
        <v>3800</v>
      </c>
      <c r="Y786" s="1">
        <f>'[1]adj supplies'!$AY787</f>
        <v>2811</v>
      </c>
      <c r="Z786" s="1">
        <f>'[1]adj supplies'!$BA787</f>
        <v>3800</v>
      </c>
      <c r="AA786" s="1">
        <f>'[1]adj supplies'!$BC787</f>
        <v>3800</v>
      </c>
      <c r="AB786" s="1">
        <f>'[1]adj supplies'!$BE787</f>
        <v>3800</v>
      </c>
      <c r="AC786" s="1">
        <f>'[1]adj supplies'!$BG787</f>
        <v>3800</v>
      </c>
      <c r="AD786" s="1">
        <f>'[1]adj supplies'!$BI787</f>
        <v>3800</v>
      </c>
    </row>
    <row r="787" spans="1:30" x14ac:dyDescent="0.35">
      <c r="A787" t="str">
        <f>'[1]all nodes'!$B788</f>
        <v>Los Angeles City Department Of Water And Power</v>
      </c>
      <c r="B787">
        <f>'[1]all nodes'!$C788</f>
        <v>1807202</v>
      </c>
      <c r="C787" t="str">
        <f>'[1]all nodes'!$F788</f>
        <v>Recycled water</v>
      </c>
      <c r="D787" t="str">
        <f>'[1]all nodes'!$G788</f>
        <v>Non-potable Reuse</v>
      </c>
      <c r="E787" t="str">
        <f>'[1]all nodes'!$P788</f>
        <v>Recycled water</v>
      </c>
      <c r="F787" t="str">
        <f>'[1]all nodes'!$Q788</f>
        <v>Recycled water</v>
      </c>
      <c r="G787">
        <f>'[1]all nodes'!Z788</f>
        <v>0</v>
      </c>
      <c r="H787" t="str">
        <f>'[1]all nodes'!AA788</f>
        <v>WWT1807202</v>
      </c>
      <c r="I787" t="str">
        <f>'[1]all nodes'!AB788</f>
        <v>1807202TREC</v>
      </c>
      <c r="J787" t="str">
        <f>'[1]all nodes'!AC788</f>
        <v>1807202NPD</v>
      </c>
      <c r="K787" t="str">
        <f>'[1]all nodes'!AD788</f>
        <v>1807202E</v>
      </c>
      <c r="L787">
        <f>IF('[1]all nodes'!AE788=0,0,INDEX([2]SUP_EL!$C:$D,MATCH('[1]all nodes'!AE788,[2]SUP_EL!$C:$C,0),2))</f>
        <v>0</v>
      </c>
      <c r="M787">
        <f>IF('[1]all nodes'!AF788=0,0,INDEX([2]SUP_EL!$C:$D,MATCH('[1]all nodes'!AF788,[2]SUP_EL!$C:$C,0),2))</f>
        <v>0</v>
      </c>
      <c r="N787">
        <f>IF('[1]all nodes'!AG788=0,0,INDEX([2]SUP_EL!$C:$D,MATCH('[1]all nodes'!AG788,[2]SUP_EL!$C:$C,0),2))</f>
        <v>10</v>
      </c>
      <c r="O787">
        <f>IF('[1]all nodes'!AH788=0,0,INDEX([2]SUP_EL!$C:$D,MATCH('[1]all nodes'!AH788,[2]SUP_EL!$C:$C,0),2))</f>
        <v>0</v>
      </c>
      <c r="P787">
        <f>IF('[1]all nodes'!AI788=0,0,INDEX([2]SUP_EL!$C:$D,MATCH('[1]all nodes'!AI788,[2]SUP_EL!$C:$C,0),2))</f>
        <v>0</v>
      </c>
      <c r="Q787">
        <f>IF('[1]all nodes'!AJ788=0,0,INDEX([2]SUP_EL!$C:$D,MATCH('[1]all nodes'!AJ788,[2]SUP_EL!$C:$C,0),2))</f>
        <v>97.762499999999989</v>
      </c>
      <c r="R787">
        <f>IF('[1]all nodes'!AK788=0,0,INDEX([2]SUP_EL!$C:$D,MATCH('[1]all nodes'!AK788,[2]SUP_EL!$C:$C,0),2))</f>
        <v>195.72</v>
      </c>
      <c r="S787" s="1">
        <f>'[1]adj supplies'!$AK788</f>
        <v>15</v>
      </c>
      <c r="T787" s="1">
        <f>'[1]adj supplies'!$AM788</f>
        <v>3400</v>
      </c>
      <c r="U787" s="1">
        <f>'[1]adj supplies'!$AO788</f>
        <v>9500</v>
      </c>
      <c r="V787" s="1">
        <f>'[1]adj supplies'!$AQ788</f>
        <v>15800</v>
      </c>
      <c r="W787" s="1">
        <f>'[1]adj supplies'!$AS788</f>
        <v>15800</v>
      </c>
      <c r="X787" s="1">
        <f>'[1]adj supplies'!$AU788</f>
        <v>15800</v>
      </c>
      <c r="Y787" s="1">
        <f>'[1]adj supplies'!$AY788</f>
        <v>15</v>
      </c>
      <c r="Z787" s="1">
        <f>'[1]adj supplies'!$BA788</f>
        <v>3400</v>
      </c>
      <c r="AA787" s="1">
        <f>'[1]adj supplies'!$BC788</f>
        <v>9500</v>
      </c>
      <c r="AB787" s="1">
        <f>'[1]adj supplies'!$BE788</f>
        <v>15800</v>
      </c>
      <c r="AC787" s="1">
        <f>'[1]adj supplies'!$BG788</f>
        <v>15800</v>
      </c>
      <c r="AD787" s="1">
        <f>'[1]adj supplies'!$BI788</f>
        <v>15800</v>
      </c>
    </row>
    <row r="788" spans="1:30" x14ac:dyDescent="0.35">
      <c r="A788" t="str">
        <f>'[1]all nodes'!$B789</f>
        <v>Los Angeles City Department Of Water And Power</v>
      </c>
      <c r="B788">
        <f>'[1]all nodes'!$C789</f>
        <v>1807202</v>
      </c>
      <c r="C788" t="str">
        <f>'[1]all nodes'!$F789</f>
        <v>Recycled water</v>
      </c>
      <c r="D788" t="str">
        <f>'[1]all nodes'!$G789</f>
        <v>Non-potable Reuse</v>
      </c>
      <c r="E788" t="str">
        <f>'[1]all nodes'!$P789</f>
        <v>Recycled water</v>
      </c>
      <c r="F788" t="str">
        <f>'[1]all nodes'!$Q789</f>
        <v>Recycled water</v>
      </c>
      <c r="G788">
        <f>'[1]all nodes'!Z789</f>
        <v>0</v>
      </c>
      <c r="H788" t="str">
        <f>'[1]all nodes'!AA789</f>
        <v>WWT1807202</v>
      </c>
      <c r="I788" t="str">
        <f>'[1]all nodes'!AB789</f>
        <v>1807202TREC</v>
      </c>
      <c r="J788" t="str">
        <f>'[1]all nodes'!AC789</f>
        <v>1807202NPD</v>
      </c>
      <c r="K788" t="str">
        <f>'[1]all nodes'!AD789</f>
        <v>1807202E</v>
      </c>
      <c r="L788">
        <f>IF('[1]all nodes'!AE789=0,0,INDEX([2]SUP_EL!$C:$D,MATCH('[1]all nodes'!AE789,[2]SUP_EL!$C:$C,0),2))</f>
        <v>0</v>
      </c>
      <c r="M788">
        <f>IF('[1]all nodes'!AF789=0,0,INDEX([2]SUP_EL!$C:$D,MATCH('[1]all nodes'!AF789,[2]SUP_EL!$C:$C,0),2))</f>
        <v>0</v>
      </c>
      <c r="N788">
        <f>IF('[1]all nodes'!AG789=0,0,INDEX([2]SUP_EL!$C:$D,MATCH('[1]all nodes'!AG789,[2]SUP_EL!$C:$C,0),2))</f>
        <v>10</v>
      </c>
      <c r="O788">
        <f>IF('[1]all nodes'!AH789=0,0,INDEX([2]SUP_EL!$C:$D,MATCH('[1]all nodes'!AH789,[2]SUP_EL!$C:$C,0),2))</f>
        <v>0</v>
      </c>
      <c r="P788">
        <f>IF('[1]all nodes'!AI789=0,0,INDEX([2]SUP_EL!$C:$D,MATCH('[1]all nodes'!AI789,[2]SUP_EL!$C:$C,0),2))</f>
        <v>0</v>
      </c>
      <c r="Q788">
        <f>IF('[1]all nodes'!AJ789=0,0,INDEX([2]SUP_EL!$C:$D,MATCH('[1]all nodes'!AJ789,[2]SUP_EL!$C:$C,0),2))</f>
        <v>97.762499999999989</v>
      </c>
      <c r="R788">
        <f>IF('[1]all nodes'!AK789=0,0,INDEX([2]SUP_EL!$C:$D,MATCH('[1]all nodes'!AK789,[2]SUP_EL!$C:$C,0),2))</f>
        <v>195.72</v>
      </c>
      <c r="S788" s="1">
        <f>'[1]adj supplies'!$AK789</f>
        <v>2567</v>
      </c>
      <c r="T788" s="1">
        <f>'[1]adj supplies'!$AM789</f>
        <v>4500</v>
      </c>
      <c r="U788" s="1">
        <f>'[1]adj supplies'!$AO789</f>
        <v>7600</v>
      </c>
      <c r="V788" s="1">
        <f>'[1]adj supplies'!$AQ789</f>
        <v>8800</v>
      </c>
      <c r="W788" s="1">
        <f>'[1]adj supplies'!$AS789</f>
        <v>8800</v>
      </c>
      <c r="X788" s="1">
        <f>'[1]adj supplies'!$AU789</f>
        <v>8800</v>
      </c>
      <c r="Y788" s="1">
        <f>'[1]adj supplies'!$AY789</f>
        <v>2567</v>
      </c>
      <c r="Z788" s="1">
        <f>'[1]adj supplies'!$BA789</f>
        <v>4500</v>
      </c>
      <c r="AA788" s="1">
        <f>'[1]adj supplies'!$BC789</f>
        <v>7600</v>
      </c>
      <c r="AB788" s="1">
        <f>'[1]adj supplies'!$BE789</f>
        <v>8800</v>
      </c>
      <c r="AC788" s="1">
        <f>'[1]adj supplies'!$BG789</f>
        <v>8800</v>
      </c>
      <c r="AD788" s="1">
        <f>'[1]adj supplies'!$BI789</f>
        <v>8800</v>
      </c>
    </row>
    <row r="789" spans="1:30" x14ac:dyDescent="0.35">
      <c r="A789" t="str">
        <f>'[1]all nodes'!$B790</f>
        <v>Los Angeles City Department Of Water And Power</v>
      </c>
      <c r="B789">
        <f>'[1]all nodes'!$C790</f>
        <v>1807202</v>
      </c>
      <c r="C789" t="str">
        <f>'[1]all nodes'!$F790</f>
        <v>Recycled water</v>
      </c>
      <c r="D789" t="str">
        <f>'[1]all nodes'!$G790</f>
        <v>Non-potable Reuse</v>
      </c>
      <c r="E789" t="str">
        <f>'[1]all nodes'!$P790</f>
        <v>Recycled water</v>
      </c>
      <c r="F789" t="str">
        <f>'[1]all nodes'!$Q790</f>
        <v>Recycled water</v>
      </c>
      <c r="G789">
        <f>'[1]all nodes'!Z790</f>
        <v>0</v>
      </c>
      <c r="H789" t="str">
        <f>'[1]all nodes'!AA790</f>
        <v>WWT1807202</v>
      </c>
      <c r="I789" t="str">
        <f>'[1]all nodes'!AB790</f>
        <v>1807202TREC</v>
      </c>
      <c r="J789" t="str">
        <f>'[1]all nodes'!AC790</f>
        <v>1807202NPD</v>
      </c>
      <c r="K789" t="str">
        <f>'[1]all nodes'!AD790</f>
        <v>1807202E</v>
      </c>
      <c r="L789">
        <f>IF('[1]all nodes'!AE790=0,0,INDEX([2]SUP_EL!$C:$D,MATCH('[1]all nodes'!AE790,[2]SUP_EL!$C:$C,0),2))</f>
        <v>0</v>
      </c>
      <c r="M789">
        <f>IF('[1]all nodes'!AF790=0,0,INDEX([2]SUP_EL!$C:$D,MATCH('[1]all nodes'!AF790,[2]SUP_EL!$C:$C,0),2))</f>
        <v>0</v>
      </c>
      <c r="N789">
        <f>IF('[1]all nodes'!AG790=0,0,INDEX([2]SUP_EL!$C:$D,MATCH('[1]all nodes'!AG790,[2]SUP_EL!$C:$C,0),2))</f>
        <v>10</v>
      </c>
      <c r="O789">
        <f>IF('[1]all nodes'!AH790=0,0,INDEX([2]SUP_EL!$C:$D,MATCH('[1]all nodes'!AH790,[2]SUP_EL!$C:$C,0),2))</f>
        <v>0</v>
      </c>
      <c r="P789">
        <f>IF('[1]all nodes'!AI790=0,0,INDEX([2]SUP_EL!$C:$D,MATCH('[1]all nodes'!AI790,[2]SUP_EL!$C:$C,0),2))</f>
        <v>0</v>
      </c>
      <c r="Q789">
        <f>IF('[1]all nodes'!AJ790=0,0,INDEX([2]SUP_EL!$C:$D,MATCH('[1]all nodes'!AJ790,[2]SUP_EL!$C:$C,0),2))</f>
        <v>97.762499999999989</v>
      </c>
      <c r="R789">
        <f>IF('[1]all nodes'!AK790=0,0,INDEX([2]SUP_EL!$C:$D,MATCH('[1]all nodes'!AK790,[2]SUP_EL!$C:$C,0),2))</f>
        <v>195.72</v>
      </c>
      <c r="S789" s="1">
        <f>'[1]adj supplies'!$AK790</f>
        <v>0</v>
      </c>
      <c r="T789" s="1">
        <f>'[1]adj supplies'!$AM790</f>
        <v>0</v>
      </c>
      <c r="U789" s="1">
        <f>'[1]adj supplies'!$AO790</f>
        <v>0</v>
      </c>
      <c r="V789" s="1">
        <f>'[1]adj supplies'!$AQ790</f>
        <v>2500</v>
      </c>
      <c r="W789" s="1">
        <f>'[1]adj supplies'!$AS790</f>
        <v>5700</v>
      </c>
      <c r="X789" s="1">
        <f>'[1]adj supplies'!$AU790</f>
        <v>8900</v>
      </c>
      <c r="Y789" s="1">
        <f>'[1]adj supplies'!$AY790</f>
        <v>0</v>
      </c>
      <c r="Z789" s="1">
        <f>'[1]adj supplies'!$BA790</f>
        <v>0</v>
      </c>
      <c r="AA789" s="1">
        <f>'[1]adj supplies'!$BC790</f>
        <v>0</v>
      </c>
      <c r="AB789" s="1">
        <f>'[1]adj supplies'!$BE790</f>
        <v>2500</v>
      </c>
      <c r="AC789" s="1">
        <f>'[1]adj supplies'!$BG790</f>
        <v>5700</v>
      </c>
      <c r="AD789" s="1">
        <f>'[1]adj supplies'!$BI790</f>
        <v>8900</v>
      </c>
    </row>
    <row r="790" spans="1:30" x14ac:dyDescent="0.35">
      <c r="A790" t="str">
        <f>'[1]all nodes'!$B791</f>
        <v>Los Angeles City Department Of Water And Power</v>
      </c>
      <c r="B790">
        <f>'[1]all nodes'!$C791</f>
        <v>1807202</v>
      </c>
      <c r="C790" t="str">
        <f>'[1]all nodes'!$F791</f>
        <v>Stormwater Use</v>
      </c>
      <c r="D790" t="str">
        <f>'[1]all nodes'!$G791</f>
        <v>Centralized Recharge will allow us to pump additional groundwater</v>
      </c>
      <c r="E790" t="str">
        <f>'[1]all nodes'!$P791</f>
        <v>Raw water</v>
      </c>
      <c r="F790" t="str">
        <f>'[1]all nodes'!$Q791</f>
        <v>Drinking water</v>
      </c>
      <c r="G790" t="e">
        <f>'[1]all nodes'!Z791</f>
        <v>#N/A</v>
      </c>
      <c r="H790" t="e">
        <f>'[1]all nodes'!AA791</f>
        <v>#N/A</v>
      </c>
      <c r="I790" t="e">
        <f>'[1]all nodes'!AB791</f>
        <v>#N/A</v>
      </c>
      <c r="J790" t="str">
        <f>'[1]all nodes'!AC791</f>
        <v>1807202PD</v>
      </c>
      <c r="K790" t="str">
        <f>'[1]all nodes'!AD791</f>
        <v>1807202E</v>
      </c>
      <c r="L790" t="e">
        <f>IF('[1]all nodes'!AE791=0,0,INDEX([2]SUP_EL!$C:$D,MATCH('[1]all nodes'!AE791,[2]SUP_EL!$C:$C,0),2))</f>
        <v>#N/A</v>
      </c>
      <c r="M790" t="e">
        <f>IF('[1]all nodes'!AF791=0,0,INDEX([2]SUP_EL!$C:$D,MATCH('[1]all nodes'!AF791,[2]SUP_EL!$C:$C,0),2))</f>
        <v>#N/A</v>
      </c>
      <c r="N790" t="e">
        <f>IF('[1]all nodes'!AG791=0,0,INDEX([2]SUP_EL!$C:$D,MATCH('[1]all nodes'!AG791,[2]SUP_EL!$C:$C,0),2))</f>
        <v>#N/A</v>
      </c>
      <c r="O790" t="e">
        <f>IF('[1]all nodes'!AH791=0,0,INDEX([2]SUP_EL!$C:$D,MATCH('[1]all nodes'!AH791,[2]SUP_EL!$C:$C,0),2))</f>
        <v>#N/A</v>
      </c>
      <c r="P790" t="e">
        <f>IF('[1]all nodes'!AI791=0,0,INDEX([2]SUP_EL!$C:$D,MATCH('[1]all nodes'!AI791,[2]SUP_EL!$C:$C,0),2))</f>
        <v>#N/A</v>
      </c>
      <c r="Q790" t="e">
        <f>IF('[1]all nodes'!AJ791=0,0,INDEX([2]SUP_EL!$C:$D,MATCH('[1]all nodes'!AJ791,[2]SUP_EL!$C:$C,0),2))</f>
        <v>#N/A</v>
      </c>
      <c r="R790">
        <f>IF('[1]all nodes'!AK791=0,0,INDEX([2]SUP_EL!$C:$D,MATCH('[1]all nodes'!AK791,[2]SUP_EL!$C:$C,0),2))</f>
        <v>163.1</v>
      </c>
      <c r="S790" s="1">
        <f>'[1]adj supplies'!$AK791</f>
        <v>0</v>
      </c>
      <c r="T790" s="1">
        <f>'[1]adj supplies'!$AM791</f>
        <v>2000</v>
      </c>
      <c r="U790" s="1">
        <f>'[1]adj supplies'!$AO791</f>
        <v>4000</v>
      </c>
      <c r="V790" s="1">
        <f>'[1]adj supplies'!$AQ791</f>
        <v>8000</v>
      </c>
      <c r="W790" s="1">
        <f>'[1]adj supplies'!$AS791</f>
        <v>15000</v>
      </c>
      <c r="X790" s="1">
        <f>'[1]adj supplies'!$AU791</f>
        <v>15000</v>
      </c>
      <c r="Y790" s="1">
        <f>'[1]adj supplies'!$AY791</f>
        <v>0</v>
      </c>
      <c r="Z790" s="1">
        <f>'[1]adj supplies'!$BA791</f>
        <v>2000</v>
      </c>
      <c r="AA790" s="1">
        <f>'[1]adj supplies'!$BC791</f>
        <v>4000</v>
      </c>
      <c r="AB790" s="1">
        <f>'[1]adj supplies'!$BE791</f>
        <v>8000</v>
      </c>
      <c r="AC790" s="1">
        <f>'[1]adj supplies'!$BG791</f>
        <v>15000</v>
      </c>
      <c r="AD790" s="1">
        <f>'[1]adj supplies'!$BI791</f>
        <v>15000</v>
      </c>
    </row>
    <row r="791" spans="1:30" x14ac:dyDescent="0.35">
      <c r="A791" t="str">
        <f>'[1]all nodes'!$B792</f>
        <v>Los Angeles City Department Of Water And Power</v>
      </c>
      <c r="B791">
        <f>'[1]all nodes'!$C792</f>
        <v>1807202</v>
      </c>
      <c r="C791" t="str">
        <f>'[1]all nodes'!$F792</f>
        <v>Stormwater Use</v>
      </c>
      <c r="D791" t="str">
        <f>'[1]all nodes'!$G792</f>
        <v>Distributed capture including rain barrels and cisterns</v>
      </c>
      <c r="E791" t="str">
        <f>'[1]all nodes'!$P792</f>
        <v>Raw water</v>
      </c>
      <c r="F791" t="str">
        <f>'[1]all nodes'!$Q792</f>
        <v>Drinking water</v>
      </c>
      <c r="G791" t="e">
        <f>'[1]all nodes'!Z792</f>
        <v>#N/A</v>
      </c>
      <c r="H791" t="e">
        <f>'[1]all nodes'!AA792</f>
        <v>#N/A</v>
      </c>
      <c r="I791" t="e">
        <f>'[1]all nodes'!AB792</f>
        <v>#N/A</v>
      </c>
      <c r="J791" t="str">
        <f>'[1]all nodes'!AC792</f>
        <v>1807202PD</v>
      </c>
      <c r="K791" t="str">
        <f>'[1]all nodes'!AD792</f>
        <v>1807202E</v>
      </c>
      <c r="L791" t="e">
        <f>IF('[1]all nodes'!AE792=0,0,INDEX([2]SUP_EL!$C:$D,MATCH('[1]all nodes'!AE792,[2]SUP_EL!$C:$C,0),2))</f>
        <v>#N/A</v>
      </c>
      <c r="M791" t="e">
        <f>IF('[1]all nodes'!AF792=0,0,INDEX([2]SUP_EL!$C:$D,MATCH('[1]all nodes'!AF792,[2]SUP_EL!$C:$C,0),2))</f>
        <v>#N/A</v>
      </c>
      <c r="N791" t="e">
        <f>IF('[1]all nodes'!AG792=0,0,INDEX([2]SUP_EL!$C:$D,MATCH('[1]all nodes'!AG792,[2]SUP_EL!$C:$C,0),2))</f>
        <v>#N/A</v>
      </c>
      <c r="O791" t="e">
        <f>IF('[1]all nodes'!AH792=0,0,INDEX([2]SUP_EL!$C:$D,MATCH('[1]all nodes'!AH792,[2]SUP_EL!$C:$C,0),2))</f>
        <v>#N/A</v>
      </c>
      <c r="P791" t="e">
        <f>IF('[1]all nodes'!AI792=0,0,INDEX([2]SUP_EL!$C:$D,MATCH('[1]all nodes'!AI792,[2]SUP_EL!$C:$C,0),2))</f>
        <v>#N/A</v>
      </c>
      <c r="Q791" t="e">
        <f>IF('[1]all nodes'!AJ792=0,0,INDEX([2]SUP_EL!$C:$D,MATCH('[1]all nodes'!AJ792,[2]SUP_EL!$C:$C,0),2))</f>
        <v>#N/A</v>
      </c>
      <c r="R791">
        <f>IF('[1]all nodes'!AK792=0,0,INDEX([2]SUP_EL!$C:$D,MATCH('[1]all nodes'!AK792,[2]SUP_EL!$C:$C,0),2))</f>
        <v>163.1</v>
      </c>
      <c r="S791" s="1">
        <f>'[1]adj supplies'!$AK792</f>
        <v>0</v>
      </c>
      <c r="T791" s="1">
        <f>'[1]adj supplies'!$AM792</f>
        <v>400</v>
      </c>
      <c r="U791" s="1">
        <f>'[1]adj supplies'!$AO792</f>
        <v>800</v>
      </c>
      <c r="V791" s="1">
        <f>'[1]adj supplies'!$AQ792</f>
        <v>1200</v>
      </c>
      <c r="W791" s="1">
        <f>'[1]adj supplies'!$AS792</f>
        <v>1600</v>
      </c>
      <c r="X791" s="1">
        <f>'[1]adj supplies'!$AU792</f>
        <v>2000</v>
      </c>
      <c r="Y791" s="1">
        <f>'[1]adj supplies'!$AY792</f>
        <v>0</v>
      </c>
      <c r="Z791" s="1">
        <f>'[1]adj supplies'!$BA792</f>
        <v>400</v>
      </c>
      <c r="AA791" s="1">
        <f>'[1]adj supplies'!$BC792</f>
        <v>800</v>
      </c>
      <c r="AB791" s="1">
        <f>'[1]adj supplies'!$BE792</f>
        <v>1200</v>
      </c>
      <c r="AC791" s="1">
        <f>'[1]adj supplies'!$BG792</f>
        <v>1600</v>
      </c>
      <c r="AD791" s="1">
        <f>'[1]adj supplies'!$BI792</f>
        <v>2000</v>
      </c>
    </row>
    <row r="792" spans="1:30" x14ac:dyDescent="0.35">
      <c r="A792" t="str">
        <f>'[1]all nodes'!$B793</f>
        <v>Los Angeles County Waterworks District 29 - Malibu &amp; Marina Del Rey</v>
      </c>
      <c r="B792">
        <f>'[1]all nodes'!$C793</f>
        <v>1807199</v>
      </c>
      <c r="C792" t="str">
        <f>'[1]all nodes'!$F793</f>
        <v>Recycled water</v>
      </c>
      <c r="D792" t="str">
        <f>'[1]all nodes'!$G793</f>
        <v>Pepperdine University, City of Malibu</v>
      </c>
      <c r="E792" t="str">
        <f>'[1]all nodes'!$P793</f>
        <v>Recycled water</v>
      </c>
      <c r="F792" t="str">
        <f>'[1]all nodes'!$Q793</f>
        <v>Recycled water</v>
      </c>
      <c r="G792">
        <f>'[1]all nodes'!Z793</f>
        <v>0</v>
      </c>
      <c r="H792" t="str">
        <f>'[1]all nodes'!AA793</f>
        <v>WWT1807199</v>
      </c>
      <c r="I792" t="str">
        <f>'[1]all nodes'!AB793</f>
        <v>1807199TREC</v>
      </c>
      <c r="J792" t="str">
        <f>'[1]all nodes'!AC793</f>
        <v>1807199NPD</v>
      </c>
      <c r="K792" t="str">
        <f>'[1]all nodes'!AD793</f>
        <v>1807199E</v>
      </c>
      <c r="L792" t="e">
        <f>IF('[1]all nodes'!AE793=0,0,INDEX([2]SUP_EL!$C:$D,MATCH('[1]all nodes'!AE793,[2]SUP_EL!$C:$C,0),2))</f>
        <v>#N/A</v>
      </c>
      <c r="M792" t="e">
        <f>IF('[1]all nodes'!AF793=0,0,INDEX([2]SUP_EL!$C:$D,MATCH('[1]all nodes'!AF793,[2]SUP_EL!$C:$C,0),2))</f>
        <v>#N/A</v>
      </c>
      <c r="N792">
        <f>IF('[1]all nodes'!AG793=0,0,INDEX([2]SUP_EL!$C:$D,MATCH('[1]all nodes'!AG793,[2]SUP_EL!$C:$C,0),2))</f>
        <v>10</v>
      </c>
      <c r="O792">
        <f>IF('[1]all nodes'!AH793=0,0,INDEX([2]SUP_EL!$C:$D,MATCH('[1]all nodes'!AH793,[2]SUP_EL!$C:$C,0),2))</f>
        <v>0</v>
      </c>
      <c r="P792">
        <f>IF('[1]all nodes'!AI793=0,0,INDEX([2]SUP_EL!$C:$D,MATCH('[1]all nodes'!AI793,[2]SUP_EL!$C:$C,0),2))</f>
        <v>0</v>
      </c>
      <c r="Q792">
        <f>IF('[1]all nodes'!AJ793=0,0,INDEX([2]SUP_EL!$C:$D,MATCH('[1]all nodes'!AJ793,[2]SUP_EL!$C:$C,0),2))</f>
        <v>97.762499999999989</v>
      </c>
      <c r="R792">
        <f>IF('[1]all nodes'!AK793=0,0,INDEX([2]SUP_EL!$C:$D,MATCH('[1]all nodes'!AK793,[2]SUP_EL!$C:$C,0),2))</f>
        <v>195.72</v>
      </c>
      <c r="S792" s="1">
        <f>'[1]adj supplies'!$AK793</f>
        <v>0</v>
      </c>
      <c r="T792" s="1">
        <f>'[1]adj supplies'!$AM793</f>
        <v>0</v>
      </c>
      <c r="U792" s="1">
        <f>'[1]adj supplies'!$AO793</f>
        <v>52</v>
      </c>
      <c r="V792" s="1">
        <f>'[1]adj supplies'!$AQ793</f>
        <v>52</v>
      </c>
      <c r="W792" s="1">
        <f>'[1]adj supplies'!$AS793</f>
        <v>137</v>
      </c>
      <c r="X792" s="1">
        <f>'[1]adj supplies'!$AU793</f>
        <v>137</v>
      </c>
      <c r="Y792" s="1">
        <f>'[1]adj supplies'!$AY793</f>
        <v>0</v>
      </c>
      <c r="Z792" s="1">
        <f>'[1]adj supplies'!$BA793</f>
        <v>0</v>
      </c>
      <c r="AA792" s="1">
        <f>'[1]adj supplies'!$BC793</f>
        <v>52</v>
      </c>
      <c r="AB792" s="1">
        <f>'[1]adj supplies'!$BE793</f>
        <v>52</v>
      </c>
      <c r="AC792" s="1">
        <f>'[1]adj supplies'!$BG793</f>
        <v>137</v>
      </c>
      <c r="AD792" s="1">
        <f>'[1]adj supplies'!$BI793</f>
        <v>137</v>
      </c>
    </row>
    <row r="793" spans="1:30" x14ac:dyDescent="0.35">
      <c r="A793" t="str">
        <f>'[1]all nodes'!$B794</f>
        <v>Los Angeles County Waterworks District 29 - Malibu &amp; Marina Del Rey</v>
      </c>
      <c r="B793">
        <f>'[1]all nodes'!$C794</f>
        <v>1807199</v>
      </c>
      <c r="C793" t="str">
        <f>'[1]all nodes'!$F794</f>
        <v>Recycled water</v>
      </c>
      <c r="D793" t="str">
        <f>'[1]all nodes'!$G794</f>
        <v>Pepperdine University, City of Malibu</v>
      </c>
      <c r="E793" t="str">
        <f>'[1]all nodes'!$P794</f>
        <v>Recycled water</v>
      </c>
      <c r="F793" t="str">
        <f>'[1]all nodes'!$Q794</f>
        <v>Recycled water</v>
      </c>
      <c r="G793">
        <f>'[1]all nodes'!Z794</f>
        <v>0</v>
      </c>
      <c r="H793" t="str">
        <f>'[1]all nodes'!AA794</f>
        <v>WWT1807199</v>
      </c>
      <c r="I793" t="str">
        <f>'[1]all nodes'!AB794</f>
        <v>1807199TREC</v>
      </c>
      <c r="J793" t="str">
        <f>'[1]all nodes'!AC794</f>
        <v>1807199NPD</v>
      </c>
      <c r="K793" t="str">
        <f>'[1]all nodes'!AD794</f>
        <v>1807199E</v>
      </c>
      <c r="L793" t="e">
        <f>IF('[1]all nodes'!AE794=0,0,INDEX([2]SUP_EL!$C:$D,MATCH('[1]all nodes'!AE794,[2]SUP_EL!$C:$C,0),2))</f>
        <v>#N/A</v>
      </c>
      <c r="M793" t="e">
        <f>IF('[1]all nodes'!AF794=0,0,INDEX([2]SUP_EL!$C:$D,MATCH('[1]all nodes'!AF794,[2]SUP_EL!$C:$C,0),2))</f>
        <v>#N/A</v>
      </c>
      <c r="N793">
        <f>IF('[1]all nodes'!AG794=0,0,INDEX([2]SUP_EL!$C:$D,MATCH('[1]all nodes'!AG794,[2]SUP_EL!$C:$C,0),2))</f>
        <v>10</v>
      </c>
      <c r="O793">
        <f>IF('[1]all nodes'!AH794=0,0,INDEX([2]SUP_EL!$C:$D,MATCH('[1]all nodes'!AH794,[2]SUP_EL!$C:$C,0),2))</f>
        <v>0</v>
      </c>
      <c r="P793">
        <f>IF('[1]all nodes'!AI794=0,0,INDEX([2]SUP_EL!$C:$D,MATCH('[1]all nodes'!AI794,[2]SUP_EL!$C:$C,0),2))</f>
        <v>0</v>
      </c>
      <c r="Q793">
        <f>IF('[1]all nodes'!AJ794=0,0,INDEX([2]SUP_EL!$C:$D,MATCH('[1]all nodes'!AJ794,[2]SUP_EL!$C:$C,0),2))</f>
        <v>97.762499999999989</v>
      </c>
      <c r="R793">
        <f>IF('[1]all nodes'!AK794=0,0,INDEX([2]SUP_EL!$C:$D,MATCH('[1]all nodes'!AK794,[2]SUP_EL!$C:$C,0),2))</f>
        <v>195.72</v>
      </c>
      <c r="S793" s="1">
        <f>'[1]adj supplies'!$AK794</f>
        <v>163</v>
      </c>
      <c r="T793" s="1">
        <f>'[1]adj supplies'!$AM794</f>
        <v>163</v>
      </c>
      <c r="U793" s="1">
        <f>'[1]adj supplies'!$AO794</f>
        <v>163</v>
      </c>
      <c r="V793" s="1">
        <f>'[1]adj supplies'!$AQ794</f>
        <v>163</v>
      </c>
      <c r="W793" s="1">
        <f>'[1]adj supplies'!$AS794</f>
        <v>163</v>
      </c>
      <c r="X793" s="1">
        <f>'[1]adj supplies'!$AU794</f>
        <v>163</v>
      </c>
      <c r="Y793" s="1">
        <f>'[1]adj supplies'!$AY794</f>
        <v>163</v>
      </c>
      <c r="Z793" s="1">
        <f>'[1]adj supplies'!$BA794</f>
        <v>163</v>
      </c>
      <c r="AA793" s="1">
        <f>'[1]adj supplies'!$BC794</f>
        <v>163</v>
      </c>
      <c r="AB793" s="1">
        <f>'[1]adj supplies'!$BE794</f>
        <v>163</v>
      </c>
      <c r="AC793" s="1">
        <f>'[1]adj supplies'!$BG794</f>
        <v>163</v>
      </c>
      <c r="AD793" s="1">
        <f>'[1]adj supplies'!$BI794</f>
        <v>163</v>
      </c>
    </row>
    <row r="794" spans="1:30" x14ac:dyDescent="0.35">
      <c r="A794" t="str">
        <f>'[1]all nodes'!$B795</f>
        <v>Los Angeles County Waterworks District 40 - Antelope Valley</v>
      </c>
      <c r="B794">
        <f>'[1]all nodes'!$C795</f>
        <v>1809023</v>
      </c>
      <c r="C794" t="str">
        <f>'[1]all nodes'!$F795</f>
        <v>Groundwater</v>
      </c>
      <c r="D794">
        <f>'[1]all nodes'!$G795</f>
        <v>0</v>
      </c>
      <c r="E794" t="str">
        <f>'[1]all nodes'!$P795</f>
        <v>Raw water</v>
      </c>
      <c r="F794" t="str">
        <f>'[1]all nodes'!$Q795</f>
        <v>Drinking water</v>
      </c>
      <c r="G794">
        <f>'[1]all nodes'!Z795</f>
        <v>0</v>
      </c>
      <c r="H794">
        <f>'[1]all nodes'!AA795</f>
        <v>0</v>
      </c>
      <c r="I794" t="str">
        <f>'[1]all nodes'!AB795</f>
        <v>GW1809-6-44</v>
      </c>
      <c r="J794" t="str">
        <f>'[1]all nodes'!AC795</f>
        <v>1809023PD</v>
      </c>
      <c r="K794" t="str">
        <f>'[1]all nodes'!AD795</f>
        <v>1809023E</v>
      </c>
      <c r="L794">
        <f>IF('[1]all nodes'!AE795=0,0,INDEX([2]SUP_EL!$C:$D,MATCH('[1]all nodes'!AE795,[2]SUP_EL!$C:$C,0),2))</f>
        <v>0</v>
      </c>
      <c r="M794">
        <f>IF('[1]all nodes'!AF795=0,0,INDEX([2]SUP_EL!$C:$D,MATCH('[1]all nodes'!AF795,[2]SUP_EL!$C:$C,0),2))</f>
        <v>0</v>
      </c>
      <c r="N794">
        <f>IF('[1]all nodes'!AG795=0,0,INDEX([2]SUP_EL!$C:$D,MATCH('[1]all nodes'!AG795,[2]SUP_EL!$C:$C,0),2))</f>
        <v>0</v>
      </c>
      <c r="O794">
        <f>IF('[1]all nodes'!AH795=0,0,INDEX([2]SUP_EL!$C:$D,MATCH('[1]all nodes'!AH795,[2]SUP_EL!$C:$C,0),2))</f>
        <v>0</v>
      </c>
      <c r="P794">
        <f>IF('[1]all nodes'!AI795=0,0,INDEX([2]SUP_EL!$C:$D,MATCH('[1]all nodes'!AI795,[2]SUP_EL!$C:$C,0),2))</f>
        <v>362</v>
      </c>
      <c r="Q794">
        <f>IF('[1]all nodes'!AJ795=0,0,INDEX([2]SUP_EL!$C:$D,MATCH('[1]all nodes'!AJ795,[2]SUP_EL!$C:$C,0),2))</f>
        <v>65.5</v>
      </c>
      <c r="R794">
        <f>IF('[1]all nodes'!AK795=0,0,INDEX([2]SUP_EL!$C:$D,MATCH('[1]all nodes'!AK795,[2]SUP_EL!$C:$C,0),2))</f>
        <v>163.1</v>
      </c>
      <c r="S794" s="1">
        <f>'[1]adj supplies'!$AK795</f>
        <v>18049</v>
      </c>
      <c r="T794" s="1">
        <f>'[1]adj supplies'!$AM795</f>
        <v>36790</v>
      </c>
      <c r="U794" s="1">
        <f>'[1]adj supplies'!$AO795</f>
        <v>36790</v>
      </c>
      <c r="V794" s="1">
        <f>'[1]adj supplies'!$AQ795</f>
        <v>36790</v>
      </c>
      <c r="W794" s="1">
        <f>'[1]adj supplies'!$AS795</f>
        <v>36790</v>
      </c>
      <c r="X794" s="1">
        <f>'[1]adj supplies'!$AU795</f>
        <v>36790</v>
      </c>
      <c r="Y794" s="1">
        <f>'[1]adj supplies'!$AY795</f>
        <v>18049</v>
      </c>
      <c r="Z794" s="1">
        <f>'[1]adj supplies'!$BA795</f>
        <v>36790</v>
      </c>
      <c r="AA794" s="1">
        <f>'[1]adj supplies'!$BC795</f>
        <v>36790</v>
      </c>
      <c r="AB794" s="1">
        <f>'[1]adj supplies'!$BE795</f>
        <v>36790</v>
      </c>
      <c r="AC794" s="1">
        <f>'[1]adj supplies'!$BG795</f>
        <v>36790</v>
      </c>
      <c r="AD794" s="1">
        <f>'[1]adj supplies'!$BI795</f>
        <v>36790</v>
      </c>
    </row>
    <row r="795" spans="1:30" x14ac:dyDescent="0.35">
      <c r="A795" t="str">
        <f>'[1]all nodes'!$B796</f>
        <v>Los Angeles County Waterworks District 40 - Antelope Valley</v>
      </c>
      <c r="B795">
        <f>'[1]all nodes'!$C796</f>
        <v>1809023</v>
      </c>
      <c r="C795" t="str">
        <f>'[1]all nodes'!$F796</f>
        <v>Purchased or Imported  Water</v>
      </c>
      <c r="D795" t="str">
        <f>'[1]all nodes'!$G796</f>
        <v>New supply, developer fee</v>
      </c>
      <c r="E795" t="str">
        <f>'[1]all nodes'!$P796</f>
        <v>Raw water</v>
      </c>
      <c r="F795" t="str">
        <f>'[1]all nodes'!$Q796</f>
        <v>Drinking water</v>
      </c>
      <c r="G795">
        <f>'[1]all nodes'!Z796</f>
        <v>0</v>
      </c>
      <c r="H795">
        <f>'[1]all nodes'!AA796</f>
        <v>0</v>
      </c>
      <c r="I795" t="str">
        <f>'[1]all nodes'!AB796</f>
        <v>1809003PD</v>
      </c>
      <c r="J795" t="str">
        <f>'[1]all nodes'!AC796</f>
        <v>1809023PD</v>
      </c>
      <c r="K795" t="str">
        <f>'[1]all nodes'!AD796</f>
        <v>1809023E</v>
      </c>
      <c r="L795">
        <f>IF('[1]all nodes'!AE796=0,0,INDEX([2]SUP_EL!$C:$D,MATCH('[1]all nodes'!AE796,[2]SUP_EL!$C:$C,0),2))</f>
        <v>0</v>
      </c>
      <c r="M795">
        <f>IF('[1]all nodes'!AF796=0,0,INDEX([2]SUP_EL!$C:$D,MATCH('[1]all nodes'!AF796,[2]SUP_EL!$C:$C,0),2))</f>
        <v>0</v>
      </c>
      <c r="N795">
        <f>IF('[1]all nodes'!AG796=0,0,INDEX([2]SUP_EL!$C:$D,MATCH('[1]all nodes'!AG796,[2]SUP_EL!$C:$C,0),2))</f>
        <v>0</v>
      </c>
      <c r="O795">
        <f>IF('[1]all nodes'!AH796=0,0,INDEX([2]SUP_EL!$C:$D,MATCH('[1]all nodes'!AH796,[2]SUP_EL!$C:$C,0),2))</f>
        <v>0</v>
      </c>
      <c r="P795">
        <f>IF('[1]all nodes'!AI796=0,0,INDEX([2]SUP_EL!$C:$D,MATCH('[1]all nodes'!AI796,[2]SUP_EL!$C:$C,0),2))</f>
        <v>10</v>
      </c>
      <c r="Q795">
        <f>IF('[1]all nodes'!AJ796=0,0,INDEX([2]SUP_EL!$C:$D,MATCH('[1]all nodes'!AJ796,[2]SUP_EL!$C:$C,0),2))</f>
        <v>0</v>
      </c>
      <c r="R795">
        <f>IF('[1]all nodes'!AK796=0,0,INDEX([2]SUP_EL!$C:$D,MATCH('[1]all nodes'!AK796,[2]SUP_EL!$C:$C,0),2))</f>
        <v>163.1</v>
      </c>
      <c r="S795" s="1">
        <f>'[1]adj supplies'!$AK796</f>
        <v>0</v>
      </c>
      <c r="T795" s="1">
        <f>'[1]adj supplies'!$AM796</f>
        <v>4100</v>
      </c>
      <c r="U795" s="1">
        <f>'[1]adj supplies'!$AO796</f>
        <v>12900</v>
      </c>
      <c r="V795" s="1">
        <f>'[1]adj supplies'!$AQ796</f>
        <v>21600</v>
      </c>
      <c r="W795" s="1">
        <f>'[1]adj supplies'!$AS796</f>
        <v>30300</v>
      </c>
      <c r="X795" s="1">
        <f>'[1]adj supplies'!$AU796</f>
        <v>30300</v>
      </c>
      <c r="Y795" s="1">
        <f>'[1]adj supplies'!$AY796</f>
        <v>0</v>
      </c>
      <c r="Z795" s="1">
        <f>'[1]adj supplies'!$BA796</f>
        <v>4100</v>
      </c>
      <c r="AA795" s="1">
        <f>'[1]adj supplies'!$BC796</f>
        <v>12900</v>
      </c>
      <c r="AB795" s="1">
        <f>'[1]adj supplies'!$BE796</f>
        <v>21600</v>
      </c>
      <c r="AC795" s="1">
        <f>'[1]adj supplies'!$BG796</f>
        <v>30300</v>
      </c>
      <c r="AD795" s="1">
        <f>'[1]adj supplies'!$BI796</f>
        <v>30300</v>
      </c>
    </row>
    <row r="796" spans="1:30" x14ac:dyDescent="0.35">
      <c r="A796" t="str">
        <f>'[1]all nodes'!$B797</f>
        <v>Los Angeles County Waterworks District 40 - Antelope Valley</v>
      </c>
      <c r="B796">
        <f>'[1]all nodes'!$C797</f>
        <v>1809023</v>
      </c>
      <c r="C796" t="str">
        <f>'[1]all nodes'!$F797</f>
        <v>Purchased or Imported  Water</v>
      </c>
      <c r="D796">
        <f>'[1]all nodes'!$G797</f>
        <v>0</v>
      </c>
      <c r="E796" t="str">
        <f>'[1]all nodes'!$P797</f>
        <v>Raw water</v>
      </c>
      <c r="F796" t="str">
        <f>'[1]all nodes'!$Q797</f>
        <v>Drinking water</v>
      </c>
      <c r="G796">
        <f>'[1]all nodes'!Z797</f>
        <v>0</v>
      </c>
      <c r="H796">
        <f>'[1]all nodes'!AA797</f>
        <v>0</v>
      </c>
      <c r="I796" t="str">
        <f>'[1]all nodes'!AB797</f>
        <v>1809003PD</v>
      </c>
      <c r="J796" t="str">
        <f>'[1]all nodes'!AC797</f>
        <v>1809023PD</v>
      </c>
      <c r="K796" t="str">
        <f>'[1]all nodes'!AD797</f>
        <v>1809023E</v>
      </c>
      <c r="L796">
        <f>IF('[1]all nodes'!AE797=0,0,INDEX([2]SUP_EL!$C:$D,MATCH('[1]all nodes'!AE797,[2]SUP_EL!$C:$C,0),2))</f>
        <v>0</v>
      </c>
      <c r="M796">
        <f>IF('[1]all nodes'!AF797=0,0,INDEX([2]SUP_EL!$C:$D,MATCH('[1]all nodes'!AF797,[2]SUP_EL!$C:$C,0),2))</f>
        <v>0</v>
      </c>
      <c r="N796">
        <f>IF('[1]all nodes'!AG797=0,0,INDEX([2]SUP_EL!$C:$D,MATCH('[1]all nodes'!AG797,[2]SUP_EL!$C:$C,0),2))</f>
        <v>0</v>
      </c>
      <c r="O796">
        <f>IF('[1]all nodes'!AH797=0,0,INDEX([2]SUP_EL!$C:$D,MATCH('[1]all nodes'!AH797,[2]SUP_EL!$C:$C,0),2))</f>
        <v>0</v>
      </c>
      <c r="P796">
        <f>IF('[1]all nodes'!AI797=0,0,INDEX([2]SUP_EL!$C:$D,MATCH('[1]all nodes'!AI797,[2]SUP_EL!$C:$C,0),2))</f>
        <v>10</v>
      </c>
      <c r="Q796">
        <f>IF('[1]all nodes'!AJ797=0,0,INDEX([2]SUP_EL!$C:$D,MATCH('[1]all nodes'!AJ797,[2]SUP_EL!$C:$C,0),2))</f>
        <v>0</v>
      </c>
      <c r="R796">
        <f>IF('[1]all nodes'!AK797=0,0,INDEX([2]SUP_EL!$C:$D,MATCH('[1]all nodes'!AK797,[2]SUP_EL!$C:$C,0),2))</f>
        <v>163.1</v>
      </c>
      <c r="S796" s="1">
        <f>'[1]adj supplies'!$AK797</f>
        <v>20361</v>
      </c>
      <c r="T796" s="1">
        <f>'[1]adj supplies'!$AM797</f>
        <v>61000</v>
      </c>
      <c r="U796" s="1">
        <f>'[1]adj supplies'!$AO797</f>
        <v>61000</v>
      </c>
      <c r="V796" s="1">
        <f>'[1]adj supplies'!$AQ797</f>
        <v>61000</v>
      </c>
      <c r="W796" s="1">
        <f>'[1]adj supplies'!$AS797</f>
        <v>61000</v>
      </c>
      <c r="X796" s="1">
        <f>'[1]adj supplies'!$AU797</f>
        <v>61000</v>
      </c>
      <c r="Y796" s="1">
        <f>'[1]adj supplies'!$AY797</f>
        <v>20361</v>
      </c>
      <c r="Z796" s="1">
        <f>'[1]adj supplies'!$BA797</f>
        <v>61000</v>
      </c>
      <c r="AA796" s="1">
        <f>'[1]adj supplies'!$BC797</f>
        <v>61000</v>
      </c>
      <c r="AB796" s="1">
        <f>'[1]adj supplies'!$BE797</f>
        <v>61000</v>
      </c>
      <c r="AC796" s="1">
        <f>'[1]adj supplies'!$BG797</f>
        <v>61000</v>
      </c>
      <c r="AD796" s="1">
        <f>'[1]adj supplies'!$BI797</f>
        <v>61000</v>
      </c>
    </row>
    <row r="797" spans="1:30" x14ac:dyDescent="0.35">
      <c r="A797" t="str">
        <f>'[1]all nodes'!$B798</f>
        <v>Los Angeles County Waterworks District 40 - Antelope Valley</v>
      </c>
      <c r="B797">
        <f>'[1]all nodes'!$C798</f>
        <v>1809023</v>
      </c>
      <c r="C797" t="str">
        <f>'[1]all nodes'!$F798</f>
        <v>Recycled water</v>
      </c>
      <c r="D797" t="str">
        <f>'[1]all nodes'!$G798</f>
        <v>Apollo Park lake</v>
      </c>
      <c r="E797" t="str">
        <f>'[1]all nodes'!$P798</f>
        <v>Recycled water</v>
      </c>
      <c r="F797" t="str">
        <f>'[1]all nodes'!$Q798</f>
        <v>Recycled water</v>
      </c>
      <c r="G797">
        <f>'[1]all nodes'!Z798</f>
        <v>0</v>
      </c>
      <c r="H797" t="str">
        <f>'[1]all nodes'!AA798</f>
        <v>WWT1809023</v>
      </c>
      <c r="I797" t="str">
        <f>'[1]all nodes'!AB798</f>
        <v>1809023TREC</v>
      </c>
      <c r="J797" t="str">
        <f>'[1]all nodes'!AC798</f>
        <v>1809023NPD</v>
      </c>
      <c r="K797" t="str">
        <f>'[1]all nodes'!AD798</f>
        <v>1809023E</v>
      </c>
      <c r="L797">
        <f>IF('[1]all nodes'!AE798=0,0,INDEX([2]SUP_EL!$C:$D,MATCH('[1]all nodes'!AE798,[2]SUP_EL!$C:$C,0),2))</f>
        <v>0</v>
      </c>
      <c r="M797">
        <f>IF('[1]all nodes'!AF798=0,0,INDEX([2]SUP_EL!$C:$D,MATCH('[1]all nodes'!AF798,[2]SUP_EL!$C:$C,0),2))</f>
        <v>0</v>
      </c>
      <c r="N797">
        <f>IF('[1]all nodes'!AG798=0,0,INDEX([2]SUP_EL!$C:$D,MATCH('[1]all nodes'!AG798,[2]SUP_EL!$C:$C,0),2))</f>
        <v>10</v>
      </c>
      <c r="O797">
        <f>IF('[1]all nodes'!AH798=0,0,INDEX([2]SUP_EL!$C:$D,MATCH('[1]all nodes'!AH798,[2]SUP_EL!$C:$C,0),2))</f>
        <v>0</v>
      </c>
      <c r="P797">
        <f>IF('[1]all nodes'!AI798=0,0,INDEX([2]SUP_EL!$C:$D,MATCH('[1]all nodes'!AI798,[2]SUP_EL!$C:$C,0),2))</f>
        <v>0</v>
      </c>
      <c r="Q797">
        <f>IF('[1]all nodes'!AJ798=0,0,INDEX([2]SUP_EL!$C:$D,MATCH('[1]all nodes'!AJ798,[2]SUP_EL!$C:$C,0),2))</f>
        <v>97.762499999999989</v>
      </c>
      <c r="R797">
        <f>IF('[1]all nodes'!AK798=0,0,INDEX([2]SUP_EL!$C:$D,MATCH('[1]all nodes'!AK798,[2]SUP_EL!$C:$C,0),2))</f>
        <v>195.72</v>
      </c>
      <c r="S797" s="1">
        <f>'[1]adj supplies'!$AK798</f>
        <v>0</v>
      </c>
      <c r="T797" s="1">
        <f>'[1]adj supplies'!$AM798</f>
        <v>6150</v>
      </c>
      <c r="U797" s="1">
        <f>'[1]adj supplies'!$AO798</f>
        <v>8175</v>
      </c>
      <c r="V797" s="1">
        <f>'[1]adj supplies'!$AQ798</f>
        <v>10200</v>
      </c>
      <c r="W797" s="1">
        <f>'[1]adj supplies'!$AS798</f>
        <v>12225</v>
      </c>
      <c r="X797" s="1">
        <f>'[1]adj supplies'!$AU798</f>
        <v>12225</v>
      </c>
      <c r="Y797" s="1">
        <f>'[1]adj supplies'!$AY798</f>
        <v>0</v>
      </c>
      <c r="Z797" s="1">
        <f>'[1]adj supplies'!$BA798</f>
        <v>6150</v>
      </c>
      <c r="AA797" s="1">
        <f>'[1]adj supplies'!$BC798</f>
        <v>8175</v>
      </c>
      <c r="AB797" s="1">
        <f>'[1]adj supplies'!$BE798</f>
        <v>10200</v>
      </c>
      <c r="AC797" s="1">
        <f>'[1]adj supplies'!$BG798</f>
        <v>12225</v>
      </c>
      <c r="AD797" s="1">
        <f>'[1]adj supplies'!$BI798</f>
        <v>12225</v>
      </c>
    </row>
    <row r="798" spans="1:30" x14ac:dyDescent="0.35">
      <c r="A798" t="str">
        <f>'[1]all nodes'!$B799</f>
        <v>Los Angeles County Waterworks District 40 - Antelope Valley</v>
      </c>
      <c r="B798">
        <f>'[1]all nodes'!$C799</f>
        <v>1809023</v>
      </c>
      <c r="C798" t="str">
        <f>'[1]all nodes'!$F799</f>
        <v>Recycled water</v>
      </c>
      <c r="D798" t="str">
        <f>'[1]all nodes'!$G799</f>
        <v>TBD</v>
      </c>
      <c r="E798" t="str">
        <f>'[1]all nodes'!$P799</f>
        <v>Recycled water</v>
      </c>
      <c r="F798" t="str">
        <f>'[1]all nodes'!$Q799</f>
        <v>Recycled water</v>
      </c>
      <c r="G798">
        <f>'[1]all nodes'!Z799</f>
        <v>0</v>
      </c>
      <c r="H798" t="str">
        <f>'[1]all nodes'!AA799</f>
        <v>WWT1809023</v>
      </c>
      <c r="I798" t="str">
        <f>'[1]all nodes'!AB799</f>
        <v>1809023TREC</v>
      </c>
      <c r="J798" t="str">
        <f>'[1]all nodes'!AC799</f>
        <v>1809023NPD</v>
      </c>
      <c r="K798" t="str">
        <f>'[1]all nodes'!AD799</f>
        <v>1809023E</v>
      </c>
      <c r="L798">
        <f>IF('[1]all nodes'!AE799=0,0,INDEX([2]SUP_EL!$C:$D,MATCH('[1]all nodes'!AE799,[2]SUP_EL!$C:$C,0),2))</f>
        <v>0</v>
      </c>
      <c r="M798">
        <f>IF('[1]all nodes'!AF799=0,0,INDEX([2]SUP_EL!$C:$D,MATCH('[1]all nodes'!AF799,[2]SUP_EL!$C:$C,0),2))</f>
        <v>0</v>
      </c>
      <c r="N798">
        <f>IF('[1]all nodes'!AG799=0,0,INDEX([2]SUP_EL!$C:$D,MATCH('[1]all nodes'!AG799,[2]SUP_EL!$C:$C,0),2))</f>
        <v>10</v>
      </c>
      <c r="O798">
        <f>IF('[1]all nodes'!AH799=0,0,INDEX([2]SUP_EL!$C:$D,MATCH('[1]all nodes'!AH799,[2]SUP_EL!$C:$C,0),2))</f>
        <v>0</v>
      </c>
      <c r="P798">
        <f>IF('[1]all nodes'!AI799=0,0,INDEX([2]SUP_EL!$C:$D,MATCH('[1]all nodes'!AI799,[2]SUP_EL!$C:$C,0),2))</f>
        <v>0</v>
      </c>
      <c r="Q798">
        <f>IF('[1]all nodes'!AJ799=0,0,INDEX([2]SUP_EL!$C:$D,MATCH('[1]all nodes'!AJ799,[2]SUP_EL!$C:$C,0),2))</f>
        <v>97.762499999999989</v>
      </c>
      <c r="R798">
        <f>IF('[1]all nodes'!AK799=0,0,INDEX([2]SUP_EL!$C:$D,MATCH('[1]all nodes'!AK799,[2]SUP_EL!$C:$C,0),2))</f>
        <v>195.72</v>
      </c>
      <c r="S798" s="1">
        <f>'[1]adj supplies'!$AK799</f>
        <v>250</v>
      </c>
      <c r="T798" s="1">
        <f>'[1]adj supplies'!$AM799</f>
        <v>250</v>
      </c>
      <c r="U798" s="1">
        <f>'[1]adj supplies'!$AO799</f>
        <v>250</v>
      </c>
      <c r="V798" s="1">
        <f>'[1]adj supplies'!$AQ799</f>
        <v>250</v>
      </c>
      <c r="W798" s="1">
        <f>'[1]adj supplies'!$AS799</f>
        <v>250</v>
      </c>
      <c r="X798" s="1">
        <f>'[1]adj supplies'!$AU799</f>
        <v>250</v>
      </c>
      <c r="Y798" s="1">
        <f>'[1]adj supplies'!$AY799</f>
        <v>250</v>
      </c>
      <c r="Z798" s="1">
        <f>'[1]adj supplies'!$BA799</f>
        <v>250</v>
      </c>
      <c r="AA798" s="1">
        <f>'[1]adj supplies'!$BC799</f>
        <v>250</v>
      </c>
      <c r="AB798" s="1">
        <f>'[1]adj supplies'!$BE799</f>
        <v>250</v>
      </c>
      <c r="AC798" s="1">
        <f>'[1]adj supplies'!$BG799</f>
        <v>250</v>
      </c>
      <c r="AD798" s="1">
        <f>'[1]adj supplies'!$BI799</f>
        <v>250</v>
      </c>
    </row>
    <row r="799" spans="1:30" x14ac:dyDescent="0.35">
      <c r="A799" t="str">
        <f>'[1]all nodes'!$B800</f>
        <v>Los Angeles County Waterworks District 40 - Antelope Valley</v>
      </c>
      <c r="B799">
        <f>'[1]all nodes'!$C800</f>
        <v>1809023</v>
      </c>
      <c r="C799" t="str">
        <f>'[1]all nodes'!$F800</f>
        <v>Recycled water</v>
      </c>
      <c r="D799" t="str">
        <f>'[1]all nodes'!$G800</f>
        <v>TBD</v>
      </c>
      <c r="E799" t="str">
        <f>'[1]all nodes'!$P800</f>
        <v>Recycled water</v>
      </c>
      <c r="F799" t="str">
        <f>'[1]all nodes'!$Q800</f>
        <v>Recycled water</v>
      </c>
      <c r="G799">
        <f>'[1]all nodes'!Z800</f>
        <v>0</v>
      </c>
      <c r="H799" t="str">
        <f>'[1]all nodes'!AA800</f>
        <v>WWT1809023</v>
      </c>
      <c r="I799" t="str">
        <f>'[1]all nodes'!AB800</f>
        <v>1809023TREC</v>
      </c>
      <c r="J799" t="str">
        <f>'[1]all nodes'!AC800</f>
        <v>1809023NPD</v>
      </c>
      <c r="K799" t="str">
        <f>'[1]all nodes'!AD800</f>
        <v>1809023E</v>
      </c>
      <c r="L799">
        <f>IF('[1]all nodes'!AE800=0,0,INDEX([2]SUP_EL!$C:$D,MATCH('[1]all nodes'!AE800,[2]SUP_EL!$C:$C,0),2))</f>
        <v>0</v>
      </c>
      <c r="M799">
        <f>IF('[1]all nodes'!AF800=0,0,INDEX([2]SUP_EL!$C:$D,MATCH('[1]all nodes'!AF800,[2]SUP_EL!$C:$C,0),2))</f>
        <v>0</v>
      </c>
      <c r="N799">
        <f>IF('[1]all nodes'!AG800=0,0,INDEX([2]SUP_EL!$C:$D,MATCH('[1]all nodes'!AG800,[2]SUP_EL!$C:$C,0),2))</f>
        <v>10</v>
      </c>
      <c r="O799">
        <f>IF('[1]all nodes'!AH800=0,0,INDEX([2]SUP_EL!$C:$D,MATCH('[1]all nodes'!AH800,[2]SUP_EL!$C:$C,0),2))</f>
        <v>0</v>
      </c>
      <c r="P799">
        <f>IF('[1]all nodes'!AI800=0,0,INDEX([2]SUP_EL!$C:$D,MATCH('[1]all nodes'!AI800,[2]SUP_EL!$C:$C,0),2))</f>
        <v>0</v>
      </c>
      <c r="Q799">
        <f>IF('[1]all nodes'!AJ800=0,0,INDEX([2]SUP_EL!$C:$D,MATCH('[1]all nodes'!AJ800,[2]SUP_EL!$C:$C,0),2))</f>
        <v>97.762499999999989</v>
      </c>
      <c r="R799">
        <f>IF('[1]all nodes'!AK800=0,0,INDEX([2]SUP_EL!$C:$D,MATCH('[1]all nodes'!AK800,[2]SUP_EL!$C:$C,0),2))</f>
        <v>195.72</v>
      </c>
      <c r="S799" s="1">
        <f>'[1]adj supplies'!$AK800</f>
        <v>0</v>
      </c>
      <c r="T799" s="1">
        <f>'[1]adj supplies'!$AM800</f>
        <v>1800</v>
      </c>
      <c r="U799" s="1">
        <f>'[1]adj supplies'!$AO800</f>
        <v>2475</v>
      </c>
      <c r="V799" s="1">
        <f>'[1]adj supplies'!$AQ800</f>
        <v>3150</v>
      </c>
      <c r="W799" s="1">
        <f>'[1]adj supplies'!$AS800</f>
        <v>3825</v>
      </c>
      <c r="X799" s="1">
        <f>'[1]adj supplies'!$AU800</f>
        <v>3825</v>
      </c>
      <c r="Y799" s="1">
        <f>'[1]adj supplies'!$AY800</f>
        <v>0</v>
      </c>
      <c r="Z799" s="1">
        <f>'[1]adj supplies'!$BA800</f>
        <v>1800</v>
      </c>
      <c r="AA799" s="1">
        <f>'[1]adj supplies'!$BC800</f>
        <v>2475</v>
      </c>
      <c r="AB799" s="1">
        <f>'[1]adj supplies'!$BE800</f>
        <v>3150</v>
      </c>
      <c r="AC799" s="1">
        <f>'[1]adj supplies'!$BG800</f>
        <v>3825</v>
      </c>
      <c r="AD799" s="1">
        <f>'[1]adj supplies'!$BI800</f>
        <v>3825</v>
      </c>
    </row>
    <row r="800" spans="1:30" x14ac:dyDescent="0.35">
      <c r="A800" t="str">
        <f>'[1]all nodes'!$B801</f>
        <v>Los Banos  City Of</v>
      </c>
      <c r="B800">
        <f>'[1]all nodes'!$C801</f>
        <v>1804033</v>
      </c>
      <c r="C800" t="str">
        <f>'[1]all nodes'!$F801</f>
        <v>Groundwater</v>
      </c>
      <c r="D800" t="str">
        <f>'[1]all nodes'!$G801</f>
        <v>Delta-Mendota Subbasin</v>
      </c>
      <c r="E800" t="str">
        <f>'[1]all nodes'!$P801</f>
        <v>Raw water</v>
      </c>
      <c r="F800" t="str">
        <f>'[1]all nodes'!$Q801</f>
        <v>Drinking water</v>
      </c>
      <c r="G800">
        <f>'[1]all nodes'!Z801</f>
        <v>0</v>
      </c>
      <c r="H800" t="str">
        <f>'[1]all nodes'!AA801</f>
        <v>GW1804-5-22</v>
      </c>
      <c r="I800" t="str">
        <f>'[1]all nodes'!AB801</f>
        <v xml:space="preserve">GW1804-5-22.07 </v>
      </c>
      <c r="J800" t="str">
        <f>'[1]all nodes'!AC801</f>
        <v>1804033PD</v>
      </c>
      <c r="K800" t="str">
        <f>'[1]all nodes'!AD801</f>
        <v>1804033E</v>
      </c>
      <c r="L800">
        <f>IF('[1]all nodes'!AE801=0,0,INDEX([2]SUP_EL!$C:$D,MATCH('[1]all nodes'!AE801,[2]SUP_EL!$C:$C,0),2))</f>
        <v>0</v>
      </c>
      <c r="M800">
        <f>IF('[1]all nodes'!AF801=0,0,INDEX([2]SUP_EL!$C:$D,MATCH('[1]all nodes'!AF801,[2]SUP_EL!$C:$C,0),2))</f>
        <v>0</v>
      </c>
      <c r="N800">
        <f>IF('[1]all nodes'!AG801=0,0,INDEX([2]SUP_EL!$C:$D,MATCH('[1]all nodes'!AG801,[2]SUP_EL!$C:$C,0),2))</f>
        <v>0</v>
      </c>
      <c r="O800">
        <f>IF('[1]all nodes'!AH801=0,0,INDEX([2]SUP_EL!$C:$D,MATCH('[1]all nodes'!AH801,[2]SUP_EL!$C:$C,0),2))</f>
        <v>0</v>
      </c>
      <c r="P800">
        <f>IF('[1]all nodes'!AI801=0,0,INDEX([2]SUP_EL!$C:$D,MATCH('[1]all nodes'!AI801,[2]SUP_EL!$C:$C,0),2))</f>
        <v>241</v>
      </c>
      <c r="Q800">
        <f>IF('[1]all nodes'!AJ801=0,0,INDEX([2]SUP_EL!$C:$D,MATCH('[1]all nodes'!AJ801,[2]SUP_EL!$C:$C,0),2))</f>
        <v>3</v>
      </c>
      <c r="R800">
        <f>IF('[1]all nodes'!AK801=0,0,INDEX([2]SUP_EL!$C:$D,MATCH('[1]all nodes'!AK801,[2]SUP_EL!$C:$C,0),2))</f>
        <v>17.600000000000001</v>
      </c>
      <c r="S800" s="1">
        <f>'[1]adj supplies'!$AK801</f>
        <v>6657</v>
      </c>
      <c r="T800" s="1">
        <f>'[1]adj supplies'!$AM801</f>
        <v>8138</v>
      </c>
      <c r="U800" s="1">
        <f>'[1]adj supplies'!$AO801</f>
        <v>9949</v>
      </c>
      <c r="V800" s="1">
        <f>'[1]adj supplies'!$AQ801</f>
        <v>12163</v>
      </c>
      <c r="W800" s="1">
        <f>'[1]adj supplies'!$AS801</f>
        <v>14869</v>
      </c>
      <c r="X800" s="1">
        <f>'[1]adj supplies'!$AU801</f>
        <v>18178</v>
      </c>
      <c r="Y800" s="1">
        <f>'[1]adj supplies'!$AY801</f>
        <v>6657</v>
      </c>
      <c r="Z800" s="1">
        <f>'[1]adj supplies'!$BA801</f>
        <v>8138</v>
      </c>
      <c r="AA800" s="1">
        <f>'[1]adj supplies'!$BC801</f>
        <v>9949</v>
      </c>
      <c r="AB800" s="1">
        <f>'[1]adj supplies'!$BE801</f>
        <v>12163</v>
      </c>
      <c r="AC800" s="1">
        <f>'[1]adj supplies'!$BG801</f>
        <v>14869</v>
      </c>
      <c r="AD800" s="1">
        <f>'[1]adj supplies'!$BI801</f>
        <v>18178</v>
      </c>
    </row>
    <row r="801" spans="1:30" x14ac:dyDescent="0.35">
      <c r="A801" t="str">
        <f>'[1]all nodes'!$B802</f>
        <v>Lynwood  City Of</v>
      </c>
      <c r="B801">
        <f>'[1]all nodes'!$C802</f>
        <v>1807205</v>
      </c>
      <c r="C801" t="str">
        <f>'[1]all nodes'!$F802</f>
        <v>Groundwater</v>
      </c>
      <c r="D801" t="str">
        <f>'[1]all nodes'!$G802</f>
        <v>Central Basin</v>
      </c>
      <c r="E801" t="str">
        <f>'[1]all nodes'!$P802</f>
        <v>Raw water</v>
      </c>
      <c r="F801" t="str">
        <f>'[1]all nodes'!$Q802</f>
        <v>Drinking water</v>
      </c>
      <c r="G801">
        <f>'[1]all nodes'!Z802</f>
        <v>0</v>
      </c>
      <c r="H801" t="str">
        <f>'[1]all nodes'!AA802</f>
        <v>GW1807-4-11</v>
      </c>
      <c r="I801" t="str">
        <f>'[1]all nodes'!AB802</f>
        <v xml:space="preserve">GW1807-4-11.04 </v>
      </c>
      <c r="J801" t="str">
        <f>'[1]all nodes'!AC802</f>
        <v>1807205PD</v>
      </c>
      <c r="K801" t="str">
        <f>'[1]all nodes'!AD802</f>
        <v>1807205E</v>
      </c>
      <c r="L801">
        <f>IF('[1]all nodes'!AE802=0,0,INDEX([2]SUP_EL!$C:$D,MATCH('[1]all nodes'!AE802,[2]SUP_EL!$C:$C,0),2))</f>
        <v>0</v>
      </c>
      <c r="M801">
        <f>IF('[1]all nodes'!AF802=0,0,INDEX([2]SUP_EL!$C:$D,MATCH('[1]all nodes'!AF802,[2]SUP_EL!$C:$C,0),2))</f>
        <v>0</v>
      </c>
      <c r="N801">
        <f>IF('[1]all nodes'!AG802=0,0,INDEX([2]SUP_EL!$C:$D,MATCH('[1]all nodes'!AG802,[2]SUP_EL!$C:$C,0),2))</f>
        <v>0</v>
      </c>
      <c r="O801">
        <f>IF('[1]all nodes'!AH802=0,0,INDEX([2]SUP_EL!$C:$D,MATCH('[1]all nodes'!AH802,[2]SUP_EL!$C:$C,0),2))</f>
        <v>0</v>
      </c>
      <c r="P801">
        <f>IF('[1]all nodes'!AI802=0,0,INDEX([2]SUP_EL!$C:$D,MATCH('[1]all nodes'!AI802,[2]SUP_EL!$C:$C,0),2))</f>
        <v>579</v>
      </c>
      <c r="Q801">
        <f>IF('[1]all nodes'!AJ802=0,0,INDEX([2]SUP_EL!$C:$D,MATCH('[1]all nodes'!AJ802,[2]SUP_EL!$C:$C,0),2))</f>
        <v>3</v>
      </c>
      <c r="R801">
        <f>IF('[1]all nodes'!AK802=0,0,INDEX([2]SUP_EL!$C:$D,MATCH('[1]all nodes'!AK802,[2]SUP_EL!$C:$C,0),2))</f>
        <v>163.1</v>
      </c>
      <c r="S801" s="1">
        <f>'[1]adj supplies'!$AK802</f>
        <v>5597</v>
      </c>
      <c r="T801" s="1">
        <f>'[1]adj supplies'!$AM802</f>
        <v>5969</v>
      </c>
      <c r="U801" s="1">
        <f>'[1]adj supplies'!$AO802</f>
        <v>6024</v>
      </c>
      <c r="V801" s="1">
        <f>'[1]adj supplies'!$AQ802</f>
        <v>6079</v>
      </c>
      <c r="W801" s="1">
        <f>'[1]adj supplies'!$AS802</f>
        <v>6134</v>
      </c>
      <c r="X801" s="1">
        <f>'[1]adj supplies'!$AU802</f>
        <v>6190</v>
      </c>
      <c r="Y801" s="1">
        <f>'[1]adj supplies'!$AY802</f>
        <v>5597</v>
      </c>
      <c r="Z801" s="1">
        <f>'[1]adj supplies'!$BA802</f>
        <v>5969</v>
      </c>
      <c r="AA801" s="1">
        <f>'[1]adj supplies'!$BC802</f>
        <v>6024</v>
      </c>
      <c r="AB801" s="1">
        <f>'[1]adj supplies'!$BE802</f>
        <v>6079</v>
      </c>
      <c r="AC801" s="1">
        <f>'[1]adj supplies'!$BG802</f>
        <v>6134</v>
      </c>
      <c r="AD801" s="1">
        <f>'[1]adj supplies'!$BI802</f>
        <v>6190</v>
      </c>
    </row>
    <row r="802" spans="1:30" x14ac:dyDescent="0.35">
      <c r="A802" t="str">
        <f>'[1]all nodes'!$B803</f>
        <v>Lynwood  City Of</v>
      </c>
      <c r="B802">
        <f>'[1]all nodes'!$C803</f>
        <v>1807205</v>
      </c>
      <c r="C802" t="str">
        <f>'[1]all nodes'!$F803</f>
        <v>Purchased or Imported  Water</v>
      </c>
      <c r="D802" t="str">
        <f>'[1]all nodes'!$G803</f>
        <v>CBMWD</v>
      </c>
      <c r="E802" t="str">
        <f>'[1]all nodes'!$P803</f>
        <v>Raw water</v>
      </c>
      <c r="F802" t="str">
        <f>'[1]all nodes'!$Q803</f>
        <v>Drinking water</v>
      </c>
      <c r="G802">
        <f>'[1]all nodes'!Z803</f>
        <v>0</v>
      </c>
      <c r="H802">
        <f>'[1]all nodes'!AA803</f>
        <v>0</v>
      </c>
      <c r="I802" t="str">
        <f>'[1]all nodes'!AB803</f>
        <v>1807055PD</v>
      </c>
      <c r="J802" t="str">
        <f>'[1]all nodes'!AC803</f>
        <v>1807205PD</v>
      </c>
      <c r="K802" t="str">
        <f>'[1]all nodes'!AD803</f>
        <v>1807205E</v>
      </c>
      <c r="L802">
        <f>IF('[1]all nodes'!AE803=0,0,INDEX([2]SUP_EL!$C:$D,MATCH('[1]all nodes'!AE803,[2]SUP_EL!$C:$C,0),2))</f>
        <v>0</v>
      </c>
      <c r="M802">
        <f>IF('[1]all nodes'!AF803=0,0,INDEX([2]SUP_EL!$C:$D,MATCH('[1]all nodes'!AF803,[2]SUP_EL!$C:$C,0),2))</f>
        <v>0</v>
      </c>
      <c r="N802">
        <f>IF('[1]all nodes'!AG803=0,0,INDEX([2]SUP_EL!$C:$D,MATCH('[1]all nodes'!AG803,[2]SUP_EL!$C:$C,0),2))</f>
        <v>0</v>
      </c>
      <c r="O802">
        <f>IF('[1]all nodes'!AH803=0,0,INDEX([2]SUP_EL!$C:$D,MATCH('[1]all nodes'!AH803,[2]SUP_EL!$C:$C,0),2))</f>
        <v>0</v>
      </c>
      <c r="P802">
        <f>IF('[1]all nodes'!AI803=0,0,INDEX([2]SUP_EL!$C:$D,MATCH('[1]all nodes'!AI803,[2]SUP_EL!$C:$C,0),2))</f>
        <v>10</v>
      </c>
      <c r="Q802">
        <f>IF('[1]all nodes'!AJ803=0,0,INDEX([2]SUP_EL!$C:$D,MATCH('[1]all nodes'!AJ803,[2]SUP_EL!$C:$C,0),2))</f>
        <v>0</v>
      </c>
      <c r="R802">
        <f>IF('[1]all nodes'!AK803=0,0,INDEX([2]SUP_EL!$C:$D,MATCH('[1]all nodes'!AK803,[2]SUP_EL!$C:$C,0),2))</f>
        <v>163.1</v>
      </c>
      <c r="S802" s="1">
        <f>'[1]adj supplies'!$AK803</f>
        <v>16</v>
      </c>
      <c r="T802" s="1">
        <f>'[1]adj supplies'!$AM803</f>
        <v>17</v>
      </c>
      <c r="U802" s="1">
        <f>'[1]adj supplies'!$AO803</f>
        <v>17</v>
      </c>
      <c r="V802" s="1">
        <f>'[1]adj supplies'!$AQ803</f>
        <v>17</v>
      </c>
      <c r="W802" s="1">
        <f>'[1]adj supplies'!$AS803</f>
        <v>18</v>
      </c>
      <c r="X802" s="1">
        <f>'[1]adj supplies'!$AU803</f>
        <v>18</v>
      </c>
      <c r="Y802" s="1">
        <f>'[1]adj supplies'!$AY803</f>
        <v>16</v>
      </c>
      <c r="Z802" s="1">
        <f>'[1]adj supplies'!$BA803</f>
        <v>17</v>
      </c>
      <c r="AA802" s="1">
        <f>'[1]adj supplies'!$BC803</f>
        <v>17</v>
      </c>
      <c r="AB802" s="1">
        <f>'[1]adj supplies'!$BE803</f>
        <v>17</v>
      </c>
      <c r="AC802" s="1">
        <f>'[1]adj supplies'!$BG803</f>
        <v>18</v>
      </c>
      <c r="AD802" s="1">
        <f>'[1]adj supplies'!$BI803</f>
        <v>18</v>
      </c>
    </row>
    <row r="803" spans="1:30" x14ac:dyDescent="0.35">
      <c r="A803" t="str">
        <f>'[1]all nodes'!$B804</f>
        <v>Lynwood  City Of</v>
      </c>
      <c r="B803">
        <f>'[1]all nodes'!$C804</f>
        <v>1807205</v>
      </c>
      <c r="C803" t="str">
        <f>'[1]all nodes'!$F804</f>
        <v>Recycled water</v>
      </c>
      <c r="D803">
        <f>'[1]all nodes'!$G804</f>
        <v>0</v>
      </c>
      <c r="E803" t="str">
        <f>'[1]all nodes'!$P804</f>
        <v>Recycled water</v>
      </c>
      <c r="F803" t="str">
        <f>'[1]all nodes'!$Q804</f>
        <v>Recycled water</v>
      </c>
      <c r="G803">
        <f>'[1]all nodes'!Z804</f>
        <v>0</v>
      </c>
      <c r="H803" t="str">
        <f>'[1]all nodes'!AA804</f>
        <v>1807055REC</v>
      </c>
      <c r="I803" t="str">
        <f>'[1]all nodes'!AB804</f>
        <v>1807205TREC</v>
      </c>
      <c r="J803" t="str">
        <f>'[1]all nodes'!AC804</f>
        <v>1807205NPD</v>
      </c>
      <c r="K803" t="str">
        <f>'[1]all nodes'!AD804</f>
        <v>1807205E</v>
      </c>
      <c r="L803" t="e">
        <f>IF('[1]all nodes'!AE804=0,0,INDEX([2]SUP_EL!$C:$D,MATCH('[1]all nodes'!AE804,[2]SUP_EL!$C:$C,0),2))</f>
        <v>#N/A</v>
      </c>
      <c r="M803" t="e">
        <f>IF('[1]all nodes'!AF804=0,0,INDEX([2]SUP_EL!$C:$D,MATCH('[1]all nodes'!AF804,[2]SUP_EL!$C:$C,0),2))</f>
        <v>#N/A</v>
      </c>
      <c r="N803">
        <f>IF('[1]all nodes'!AG804=0,0,INDEX([2]SUP_EL!$C:$D,MATCH('[1]all nodes'!AG804,[2]SUP_EL!$C:$C,0),2))</f>
        <v>10</v>
      </c>
      <c r="O803">
        <f>IF('[1]all nodes'!AH804=0,0,INDEX([2]SUP_EL!$C:$D,MATCH('[1]all nodes'!AH804,[2]SUP_EL!$C:$C,0),2))</f>
        <v>0</v>
      </c>
      <c r="P803">
        <f>IF('[1]all nodes'!AI804=0,0,INDEX([2]SUP_EL!$C:$D,MATCH('[1]all nodes'!AI804,[2]SUP_EL!$C:$C,0),2))</f>
        <v>0</v>
      </c>
      <c r="Q803">
        <f>IF('[1]all nodes'!AJ804=0,0,INDEX([2]SUP_EL!$C:$D,MATCH('[1]all nodes'!AJ804,[2]SUP_EL!$C:$C,0),2))</f>
        <v>97.762499999999989</v>
      </c>
      <c r="R803">
        <f>IF('[1]all nodes'!AK804=0,0,INDEX([2]SUP_EL!$C:$D,MATCH('[1]all nodes'!AK804,[2]SUP_EL!$C:$C,0),2))</f>
        <v>195.72</v>
      </c>
      <c r="S803" s="1">
        <f>'[1]adj supplies'!$AK804</f>
        <v>104</v>
      </c>
      <c r="T803" s="1">
        <f>'[1]adj supplies'!$AM804</f>
        <v>111</v>
      </c>
      <c r="U803" s="1">
        <f>'[1]adj supplies'!$AO804</f>
        <v>112</v>
      </c>
      <c r="V803" s="1">
        <f>'[1]adj supplies'!$AQ804</f>
        <v>113</v>
      </c>
      <c r="W803" s="1">
        <f>'[1]adj supplies'!$AS804</f>
        <v>114</v>
      </c>
      <c r="X803" s="1">
        <f>'[1]adj supplies'!$AU804</f>
        <v>115</v>
      </c>
      <c r="Y803" s="1">
        <f>'[1]adj supplies'!$AY804</f>
        <v>104</v>
      </c>
      <c r="Z803" s="1">
        <f>'[1]adj supplies'!$BA804</f>
        <v>111</v>
      </c>
      <c r="AA803" s="1">
        <f>'[1]adj supplies'!$BC804</f>
        <v>112</v>
      </c>
      <c r="AB803" s="1">
        <f>'[1]adj supplies'!$BE804</f>
        <v>113</v>
      </c>
      <c r="AC803" s="1">
        <f>'[1]adj supplies'!$BG804</f>
        <v>114</v>
      </c>
      <c r="AD803" s="1">
        <f>'[1]adj supplies'!$BI804</f>
        <v>115</v>
      </c>
    </row>
    <row r="804" spans="1:30" x14ac:dyDescent="0.35">
      <c r="A804" t="str">
        <f>'[1]all nodes'!$B805</f>
        <v>Madera  City Of</v>
      </c>
      <c r="B804">
        <f>'[1]all nodes'!$C805</f>
        <v>1804035</v>
      </c>
      <c r="C804" t="str">
        <f>'[1]all nodes'!$F805</f>
        <v>Groundwater</v>
      </c>
      <c r="D804" t="str">
        <f>'[1]all nodes'!$G805</f>
        <v>Recovered from local groundwater wells</v>
      </c>
      <c r="E804" t="str">
        <f>'[1]all nodes'!$P805</f>
        <v>Raw water</v>
      </c>
      <c r="F804" t="str">
        <f>'[1]all nodes'!$Q805</f>
        <v>Drinking water</v>
      </c>
      <c r="G804">
        <f>'[1]all nodes'!Z805</f>
        <v>0</v>
      </c>
      <c r="H804" t="str">
        <f>'[1]all nodes'!AA805</f>
        <v>GW1804-5-22</v>
      </c>
      <c r="I804" t="str">
        <f>'[1]all nodes'!AB805</f>
        <v xml:space="preserve">GW1804-5-22.06 </v>
      </c>
      <c r="J804" t="str">
        <f>'[1]all nodes'!AC805</f>
        <v>1804035PD</v>
      </c>
      <c r="K804" t="str">
        <f>'[1]all nodes'!AD805</f>
        <v>1804035E</v>
      </c>
      <c r="L804">
        <f>IF('[1]all nodes'!AE805=0,0,INDEX([2]SUP_EL!$C:$D,MATCH('[1]all nodes'!AE805,[2]SUP_EL!$C:$C,0),2))</f>
        <v>0</v>
      </c>
      <c r="M804">
        <f>IF('[1]all nodes'!AF805=0,0,INDEX([2]SUP_EL!$C:$D,MATCH('[1]all nodes'!AF805,[2]SUP_EL!$C:$C,0),2))</f>
        <v>0</v>
      </c>
      <c r="N804">
        <f>IF('[1]all nodes'!AG805=0,0,INDEX([2]SUP_EL!$C:$D,MATCH('[1]all nodes'!AG805,[2]SUP_EL!$C:$C,0),2))</f>
        <v>0</v>
      </c>
      <c r="O804">
        <f>IF('[1]all nodes'!AH805=0,0,INDEX([2]SUP_EL!$C:$D,MATCH('[1]all nodes'!AH805,[2]SUP_EL!$C:$C,0),2))</f>
        <v>0</v>
      </c>
      <c r="P804">
        <f>IF('[1]all nodes'!AI805=0,0,INDEX([2]SUP_EL!$C:$D,MATCH('[1]all nodes'!AI805,[2]SUP_EL!$C:$C,0),2))</f>
        <v>241</v>
      </c>
      <c r="Q804">
        <f>IF('[1]all nodes'!AJ805=0,0,INDEX([2]SUP_EL!$C:$D,MATCH('[1]all nodes'!AJ805,[2]SUP_EL!$C:$C,0),2))</f>
        <v>65.5</v>
      </c>
      <c r="R804">
        <f>IF('[1]all nodes'!AK805=0,0,INDEX([2]SUP_EL!$C:$D,MATCH('[1]all nodes'!AK805,[2]SUP_EL!$C:$C,0),2))</f>
        <v>17.600000000000001</v>
      </c>
      <c r="S804" s="1">
        <f>'[1]adj supplies'!$AK805</f>
        <v>9314</v>
      </c>
      <c r="T804" s="1">
        <f>'[1]adj supplies'!$AM805</f>
        <v>15700</v>
      </c>
      <c r="U804" s="1">
        <f>'[1]adj supplies'!$AO805</f>
        <v>17400</v>
      </c>
      <c r="V804" s="1">
        <f>'[1]adj supplies'!$AQ805</f>
        <v>19200</v>
      </c>
      <c r="W804" s="1">
        <f>'[1]adj supplies'!$AS805</f>
        <v>21100</v>
      </c>
      <c r="X804" s="1">
        <f>'[1]adj supplies'!$AU805</f>
        <v>23400</v>
      </c>
      <c r="Y804" s="1">
        <f>'[1]adj supplies'!$AY805</f>
        <v>9314</v>
      </c>
      <c r="Z804" s="1">
        <f>'[1]adj supplies'!$BA805</f>
        <v>15700</v>
      </c>
      <c r="AA804" s="1">
        <f>'[1]adj supplies'!$BC805</f>
        <v>17400</v>
      </c>
      <c r="AB804" s="1">
        <f>'[1]adj supplies'!$BE805</f>
        <v>19200</v>
      </c>
      <c r="AC804" s="1">
        <f>'[1]adj supplies'!$BG805</f>
        <v>21100</v>
      </c>
      <c r="AD804" s="1">
        <f>'[1]adj supplies'!$BI805</f>
        <v>23400</v>
      </c>
    </row>
    <row r="805" spans="1:30" x14ac:dyDescent="0.35">
      <c r="A805" t="str">
        <f>'[1]all nodes'!$B806</f>
        <v>Mammoth Community Water District</v>
      </c>
      <c r="B805">
        <f>'[1]all nodes'!$C806</f>
        <v>1809025</v>
      </c>
      <c r="C805" t="str">
        <f>'[1]all nodes'!$F806</f>
        <v>Groundwater</v>
      </c>
      <c r="D805" t="str">
        <f>'[1]all nodes'!$G806</f>
        <v>Mammoth Basin</v>
      </c>
      <c r="E805" t="str">
        <f>'[1]all nodes'!$P806</f>
        <v>Raw water</v>
      </c>
      <c r="F805" t="str">
        <f>'[1]all nodes'!$Q806</f>
        <v>Raw water</v>
      </c>
      <c r="G805">
        <f>'[1]all nodes'!Z806</f>
        <v>0</v>
      </c>
      <c r="H805">
        <f>'[1]all nodes'!AA806</f>
        <v>0</v>
      </c>
      <c r="I805" t="str">
        <f>'[1]all nodes'!AB806</f>
        <v>GW1809025</v>
      </c>
      <c r="J805" t="str">
        <f>'[1]all nodes'!AC806</f>
        <v>1809025NPD</v>
      </c>
      <c r="K805" t="str">
        <f>'[1]all nodes'!AD806</f>
        <v>1809025E</v>
      </c>
      <c r="L805">
        <f>IF('[1]all nodes'!AE806=0,0,INDEX([2]SUP_EL!$C:$D,MATCH('[1]all nodes'!AE806,[2]SUP_EL!$C:$C,0),2))</f>
        <v>0</v>
      </c>
      <c r="M805">
        <f>IF('[1]all nodes'!AF806=0,0,INDEX([2]SUP_EL!$C:$D,MATCH('[1]all nodes'!AF806,[2]SUP_EL!$C:$C,0),2))</f>
        <v>0</v>
      </c>
      <c r="N805">
        <f>IF('[1]all nodes'!AG806=0,0,INDEX([2]SUP_EL!$C:$D,MATCH('[1]all nodes'!AG806,[2]SUP_EL!$C:$C,0),2))</f>
        <v>0</v>
      </c>
      <c r="O805">
        <f>IF('[1]all nodes'!AH806=0,0,INDEX([2]SUP_EL!$C:$D,MATCH('[1]all nodes'!AH806,[2]SUP_EL!$C:$C,0),2))</f>
        <v>0</v>
      </c>
      <c r="P805">
        <f>IF('[1]all nodes'!AI806=0,0,INDEX([2]SUP_EL!$C:$D,MATCH('[1]all nodes'!AI806,[2]SUP_EL!$C:$C,0),2))</f>
        <v>362</v>
      </c>
      <c r="Q805">
        <f>IF('[1]all nodes'!AJ806=0,0,INDEX([2]SUP_EL!$C:$D,MATCH('[1]all nodes'!AJ806,[2]SUP_EL!$C:$C,0),2))</f>
        <v>3</v>
      </c>
      <c r="R805">
        <f>IF('[1]all nodes'!AK806=0,0,INDEX([2]SUP_EL!$C:$D,MATCH('[1]all nodes'!AK806,[2]SUP_EL!$C:$C,0),2))</f>
        <v>163.1</v>
      </c>
      <c r="S805" s="1">
        <f>'[1]adj supplies'!$AK806</f>
        <v>77</v>
      </c>
      <c r="T805" s="1">
        <f>'[1]adj supplies'!$AM806</f>
        <v>76</v>
      </c>
      <c r="U805" s="1">
        <f>'[1]adj supplies'!$AO806</f>
        <v>76</v>
      </c>
      <c r="V805" s="1">
        <f>'[1]adj supplies'!$AQ806</f>
        <v>220</v>
      </c>
      <c r="W805" s="1">
        <f>'[1]adj supplies'!$AS806</f>
        <v>220</v>
      </c>
      <c r="X805" s="1">
        <f>'[1]adj supplies'!$AU806</f>
        <v>220</v>
      </c>
      <c r="Y805" s="1">
        <f>'[1]adj supplies'!$AY806</f>
        <v>77</v>
      </c>
      <c r="Z805" s="1">
        <f>'[1]adj supplies'!$BA806</f>
        <v>76</v>
      </c>
      <c r="AA805" s="1">
        <f>'[1]adj supplies'!$BC806</f>
        <v>76</v>
      </c>
      <c r="AB805" s="1">
        <f>'[1]adj supplies'!$BE806</f>
        <v>220</v>
      </c>
      <c r="AC805" s="1">
        <f>'[1]adj supplies'!$BG806</f>
        <v>220</v>
      </c>
      <c r="AD805" s="1">
        <f>'[1]adj supplies'!$BI806</f>
        <v>220</v>
      </c>
    </row>
    <row r="806" spans="1:30" x14ac:dyDescent="0.35">
      <c r="A806" t="str">
        <f>'[1]all nodes'!$B807</f>
        <v>Mammoth Community Water District</v>
      </c>
      <c r="B806">
        <f>'[1]all nodes'!$C807</f>
        <v>1809025</v>
      </c>
      <c r="C806" t="str">
        <f>'[1]all nodes'!$F807</f>
        <v>Groundwater</v>
      </c>
      <c r="D806" t="str">
        <f>'[1]all nodes'!$G807</f>
        <v>Mammoth Basin</v>
      </c>
      <c r="E806" t="str">
        <f>'[1]all nodes'!$P807</f>
        <v>Raw water</v>
      </c>
      <c r="F806" t="str">
        <f>'[1]all nodes'!$Q807</f>
        <v>Drinking water</v>
      </c>
      <c r="G806">
        <f>'[1]all nodes'!Z807</f>
        <v>0</v>
      </c>
      <c r="H806">
        <f>'[1]all nodes'!AA807</f>
        <v>0</v>
      </c>
      <c r="I806" t="str">
        <f>'[1]all nodes'!AB807</f>
        <v>GW1809025</v>
      </c>
      <c r="J806" t="str">
        <f>'[1]all nodes'!AC807</f>
        <v>1809025PD</v>
      </c>
      <c r="K806" t="str">
        <f>'[1]all nodes'!AD807</f>
        <v>1809025E</v>
      </c>
      <c r="L806">
        <f>IF('[1]all nodes'!AE807=0,0,INDEX([2]SUP_EL!$C:$D,MATCH('[1]all nodes'!AE807,[2]SUP_EL!$C:$C,0),2))</f>
        <v>0</v>
      </c>
      <c r="M806">
        <f>IF('[1]all nodes'!AF807=0,0,INDEX([2]SUP_EL!$C:$D,MATCH('[1]all nodes'!AF807,[2]SUP_EL!$C:$C,0),2))</f>
        <v>0</v>
      </c>
      <c r="N806">
        <f>IF('[1]all nodes'!AG807=0,0,INDEX([2]SUP_EL!$C:$D,MATCH('[1]all nodes'!AG807,[2]SUP_EL!$C:$C,0),2))</f>
        <v>0</v>
      </c>
      <c r="O806">
        <f>IF('[1]all nodes'!AH807=0,0,INDEX([2]SUP_EL!$C:$D,MATCH('[1]all nodes'!AH807,[2]SUP_EL!$C:$C,0),2))</f>
        <v>0</v>
      </c>
      <c r="P806">
        <f>IF('[1]all nodes'!AI807=0,0,INDEX([2]SUP_EL!$C:$D,MATCH('[1]all nodes'!AI807,[2]SUP_EL!$C:$C,0),2))</f>
        <v>362</v>
      </c>
      <c r="Q806">
        <f>IF('[1]all nodes'!AJ807=0,0,INDEX([2]SUP_EL!$C:$D,MATCH('[1]all nodes'!AJ807,[2]SUP_EL!$C:$C,0),2))</f>
        <v>3</v>
      </c>
      <c r="R806">
        <f>IF('[1]all nodes'!AK807=0,0,INDEX([2]SUP_EL!$C:$D,MATCH('[1]all nodes'!AK807,[2]SUP_EL!$C:$C,0),2))</f>
        <v>163.1</v>
      </c>
      <c r="S806" s="1">
        <f>'[1]adj supplies'!$AK807</f>
        <v>1596</v>
      </c>
      <c r="T806" s="1">
        <f>'[1]adj supplies'!$AM807</f>
        <v>844</v>
      </c>
      <c r="U806" s="1">
        <f>'[1]adj supplies'!$AO807</f>
        <v>1068</v>
      </c>
      <c r="V806" s="1">
        <f>'[1]adj supplies'!$AQ807</f>
        <v>1231</v>
      </c>
      <c r="W806" s="1">
        <f>'[1]adj supplies'!$AS807</f>
        <v>1353</v>
      </c>
      <c r="X806" s="1">
        <f>'[1]adj supplies'!$AU807</f>
        <v>1353</v>
      </c>
      <c r="Y806" s="1">
        <f>'[1]adj supplies'!$AY807</f>
        <v>1596</v>
      </c>
      <c r="Z806" s="1">
        <f>'[1]adj supplies'!$BA807</f>
        <v>844</v>
      </c>
      <c r="AA806" s="1">
        <f>'[1]adj supplies'!$BC807</f>
        <v>1068</v>
      </c>
      <c r="AB806" s="1">
        <f>'[1]adj supplies'!$BE807</f>
        <v>1231</v>
      </c>
      <c r="AC806" s="1">
        <f>'[1]adj supplies'!$BG807</f>
        <v>1353</v>
      </c>
      <c r="AD806" s="1">
        <f>'[1]adj supplies'!$BI807</f>
        <v>1353</v>
      </c>
    </row>
    <row r="807" spans="1:30" x14ac:dyDescent="0.35">
      <c r="A807" t="str">
        <f>'[1]all nodes'!$B808</f>
        <v>Mammoth Community Water District</v>
      </c>
      <c r="B807">
        <f>'[1]all nodes'!$C808</f>
        <v>1809025</v>
      </c>
      <c r="C807" t="str">
        <f>'[1]all nodes'!$F808</f>
        <v>Recycled water</v>
      </c>
      <c r="D807" t="str">
        <f>'[1]all nodes'!$G808</f>
        <v>Mammoth CWD</v>
      </c>
      <c r="E807" t="str">
        <f>'[1]all nodes'!$P808</f>
        <v>Recycled water</v>
      </c>
      <c r="F807" t="str">
        <f>'[1]all nodes'!$Q808</f>
        <v>Recycled water</v>
      </c>
      <c r="G807">
        <f>'[1]all nodes'!Z808</f>
        <v>0</v>
      </c>
      <c r="H807" t="str">
        <f>'[1]all nodes'!AA808</f>
        <v>WW_1809_1705</v>
      </c>
      <c r="I807" t="str">
        <f>'[1]all nodes'!AB808</f>
        <v>1809025TREC</v>
      </c>
      <c r="J807" t="str">
        <f>'[1]all nodes'!AC808</f>
        <v>1809025NPD</v>
      </c>
      <c r="K807" t="str">
        <f>'[1]all nodes'!AD808</f>
        <v>1809025E</v>
      </c>
      <c r="L807">
        <f>IF('[1]all nodes'!AE808=0,0,INDEX([2]SUP_EL!$C:$D,MATCH('[1]all nodes'!AE808,[2]SUP_EL!$C:$C,0),2))</f>
        <v>0</v>
      </c>
      <c r="M807">
        <f>IF('[1]all nodes'!AF808=0,0,INDEX([2]SUP_EL!$C:$D,MATCH('[1]all nodes'!AF808,[2]SUP_EL!$C:$C,0),2))</f>
        <v>0</v>
      </c>
      <c r="N807">
        <f>IF('[1]all nodes'!AG808=0,0,INDEX([2]SUP_EL!$C:$D,MATCH('[1]all nodes'!AG808,[2]SUP_EL!$C:$C,0),2))</f>
        <v>10</v>
      </c>
      <c r="O807">
        <f>IF('[1]all nodes'!AH808=0,0,INDEX([2]SUP_EL!$C:$D,MATCH('[1]all nodes'!AH808,[2]SUP_EL!$C:$C,0),2))</f>
        <v>0</v>
      </c>
      <c r="P807">
        <f>IF('[1]all nodes'!AI808=0,0,INDEX([2]SUP_EL!$C:$D,MATCH('[1]all nodes'!AI808,[2]SUP_EL!$C:$C,0),2))</f>
        <v>0</v>
      </c>
      <c r="Q807">
        <f>IF('[1]all nodes'!AJ808=0,0,INDEX([2]SUP_EL!$C:$D,MATCH('[1]all nodes'!AJ808,[2]SUP_EL!$C:$C,0),2))</f>
        <v>97.762499999999989</v>
      </c>
      <c r="R807">
        <f>IF('[1]all nodes'!AK808=0,0,INDEX([2]SUP_EL!$C:$D,MATCH('[1]all nodes'!AK808,[2]SUP_EL!$C:$C,0),2))</f>
        <v>195.72</v>
      </c>
      <c r="S807" s="1">
        <f>'[1]adj supplies'!$AK808</f>
        <v>0</v>
      </c>
      <c r="T807" s="1">
        <f>'[1]adj supplies'!$AM808</f>
        <v>0</v>
      </c>
      <c r="U807" s="1">
        <f>'[1]adj supplies'!$AO808</f>
        <v>0</v>
      </c>
      <c r="V807" s="1">
        <f>'[1]adj supplies'!$AQ808</f>
        <v>180</v>
      </c>
      <c r="W807" s="1">
        <f>'[1]adj supplies'!$AS808</f>
        <v>180</v>
      </c>
      <c r="X807" s="1">
        <f>'[1]adj supplies'!$AU808</f>
        <v>180</v>
      </c>
      <c r="Y807" s="1">
        <f>'[1]adj supplies'!$AY808</f>
        <v>0</v>
      </c>
      <c r="Z807" s="1">
        <f>'[1]adj supplies'!$BA808</f>
        <v>0</v>
      </c>
      <c r="AA807" s="1">
        <f>'[1]adj supplies'!$BC808</f>
        <v>0</v>
      </c>
      <c r="AB807" s="1">
        <f>'[1]adj supplies'!$BE808</f>
        <v>180</v>
      </c>
      <c r="AC807" s="1">
        <f>'[1]adj supplies'!$BG808</f>
        <v>180</v>
      </c>
      <c r="AD807" s="1">
        <f>'[1]adj supplies'!$BI808</f>
        <v>180</v>
      </c>
    </row>
    <row r="808" spans="1:30" x14ac:dyDescent="0.35">
      <c r="A808" t="str">
        <f>'[1]all nodes'!$B809</f>
        <v>Mammoth Community Water District</v>
      </c>
      <c r="B808">
        <f>'[1]all nodes'!$C809</f>
        <v>1809025</v>
      </c>
      <c r="C808" t="str">
        <f>'[1]all nodes'!$F809</f>
        <v>Recycled water</v>
      </c>
      <c r="D808" t="str">
        <f>'[1]all nodes'!$G809</f>
        <v>Mammoth CWD</v>
      </c>
      <c r="E808" t="str">
        <f>'[1]all nodes'!$P809</f>
        <v>Recycled water</v>
      </c>
      <c r="F808" t="str">
        <f>'[1]all nodes'!$Q809</f>
        <v>Recycled water</v>
      </c>
      <c r="G808">
        <f>'[1]all nodes'!Z809</f>
        <v>0</v>
      </c>
      <c r="H808" t="str">
        <f>'[1]all nodes'!AA809</f>
        <v>WW_1809_1705</v>
      </c>
      <c r="I808" t="str">
        <f>'[1]all nodes'!AB809</f>
        <v>1809025TREC</v>
      </c>
      <c r="J808" t="str">
        <f>'[1]all nodes'!AC809</f>
        <v>1809025NPD</v>
      </c>
      <c r="K808" t="str">
        <f>'[1]all nodes'!AD809</f>
        <v>1809025E</v>
      </c>
      <c r="L808">
        <f>IF('[1]all nodes'!AE809=0,0,INDEX([2]SUP_EL!$C:$D,MATCH('[1]all nodes'!AE809,[2]SUP_EL!$C:$C,0),2))</f>
        <v>0</v>
      </c>
      <c r="M808">
        <f>IF('[1]all nodes'!AF809=0,0,INDEX([2]SUP_EL!$C:$D,MATCH('[1]all nodes'!AF809,[2]SUP_EL!$C:$C,0),2))</f>
        <v>0</v>
      </c>
      <c r="N808">
        <f>IF('[1]all nodes'!AG809=0,0,INDEX([2]SUP_EL!$C:$D,MATCH('[1]all nodes'!AG809,[2]SUP_EL!$C:$C,0),2))</f>
        <v>10</v>
      </c>
      <c r="O808">
        <f>IF('[1]all nodes'!AH809=0,0,INDEX([2]SUP_EL!$C:$D,MATCH('[1]all nodes'!AH809,[2]SUP_EL!$C:$C,0),2))</f>
        <v>0</v>
      </c>
      <c r="P808">
        <f>IF('[1]all nodes'!AI809=0,0,INDEX([2]SUP_EL!$C:$D,MATCH('[1]all nodes'!AI809,[2]SUP_EL!$C:$C,0),2))</f>
        <v>0</v>
      </c>
      <c r="Q808">
        <f>IF('[1]all nodes'!AJ809=0,0,INDEX([2]SUP_EL!$C:$D,MATCH('[1]all nodes'!AJ809,[2]SUP_EL!$C:$C,0),2))</f>
        <v>97.762499999999989</v>
      </c>
      <c r="R808">
        <f>IF('[1]all nodes'!AK809=0,0,INDEX([2]SUP_EL!$C:$D,MATCH('[1]all nodes'!AK809,[2]SUP_EL!$C:$C,0),2))</f>
        <v>195.72</v>
      </c>
      <c r="S808" s="1">
        <f>'[1]adj supplies'!$AK809</f>
        <v>106</v>
      </c>
      <c r="T808" s="1">
        <f>'[1]adj supplies'!$AM809</f>
        <v>195</v>
      </c>
      <c r="U808" s="1">
        <f>'[1]adj supplies'!$AO809</f>
        <v>195</v>
      </c>
      <c r="V808" s="1">
        <f>'[1]adj supplies'!$AQ809</f>
        <v>265</v>
      </c>
      <c r="W808" s="1">
        <f>'[1]adj supplies'!$AS809</f>
        <v>265</v>
      </c>
      <c r="X808" s="1">
        <f>'[1]adj supplies'!$AU809</f>
        <v>265</v>
      </c>
      <c r="Y808" s="1">
        <f>'[1]adj supplies'!$AY809</f>
        <v>106</v>
      </c>
      <c r="Z808" s="1">
        <f>'[1]adj supplies'!$BA809</f>
        <v>195</v>
      </c>
      <c r="AA808" s="1">
        <f>'[1]adj supplies'!$BC809</f>
        <v>195</v>
      </c>
      <c r="AB808" s="1">
        <f>'[1]adj supplies'!$BE809</f>
        <v>265</v>
      </c>
      <c r="AC808" s="1">
        <f>'[1]adj supplies'!$BG809</f>
        <v>265</v>
      </c>
      <c r="AD808" s="1">
        <f>'[1]adj supplies'!$BI809</f>
        <v>265</v>
      </c>
    </row>
    <row r="809" spans="1:30" x14ac:dyDescent="0.35">
      <c r="A809" t="str">
        <f>'[1]all nodes'!$B810</f>
        <v>Mammoth Community Water District</v>
      </c>
      <c r="B809">
        <f>'[1]all nodes'!$C810</f>
        <v>1809025</v>
      </c>
      <c r="C809" t="str">
        <f>'[1]all nodes'!$F810</f>
        <v>Recycled water</v>
      </c>
      <c r="D809" t="str">
        <f>'[1]all nodes'!$G810</f>
        <v>Mammoth CWD</v>
      </c>
      <c r="E809" t="str">
        <f>'[1]all nodes'!$P810</f>
        <v>Recycled water</v>
      </c>
      <c r="F809" t="str">
        <f>'[1]all nodes'!$Q810</f>
        <v>Recycled water</v>
      </c>
      <c r="G809">
        <f>'[1]all nodes'!Z810</f>
        <v>0</v>
      </c>
      <c r="H809" t="str">
        <f>'[1]all nodes'!AA810</f>
        <v>WW_1809_1705</v>
      </c>
      <c r="I809" t="str">
        <f>'[1]all nodes'!AB810</f>
        <v>1809025TREC</v>
      </c>
      <c r="J809" t="str">
        <f>'[1]all nodes'!AC810</f>
        <v>1809025NPD</v>
      </c>
      <c r="K809" t="str">
        <f>'[1]all nodes'!AD810</f>
        <v>1809025E</v>
      </c>
      <c r="L809">
        <f>IF('[1]all nodes'!AE810=0,0,INDEX([2]SUP_EL!$C:$D,MATCH('[1]all nodes'!AE810,[2]SUP_EL!$C:$C,0),2))</f>
        <v>0</v>
      </c>
      <c r="M809">
        <f>IF('[1]all nodes'!AF810=0,0,INDEX([2]SUP_EL!$C:$D,MATCH('[1]all nodes'!AF810,[2]SUP_EL!$C:$C,0),2))</f>
        <v>0</v>
      </c>
      <c r="N809">
        <f>IF('[1]all nodes'!AG810=0,0,INDEX([2]SUP_EL!$C:$D,MATCH('[1]all nodes'!AG810,[2]SUP_EL!$C:$C,0),2))</f>
        <v>10</v>
      </c>
      <c r="O809">
        <f>IF('[1]all nodes'!AH810=0,0,INDEX([2]SUP_EL!$C:$D,MATCH('[1]all nodes'!AH810,[2]SUP_EL!$C:$C,0),2))</f>
        <v>0</v>
      </c>
      <c r="P809">
        <f>IF('[1]all nodes'!AI810=0,0,INDEX([2]SUP_EL!$C:$D,MATCH('[1]all nodes'!AI810,[2]SUP_EL!$C:$C,0),2))</f>
        <v>0</v>
      </c>
      <c r="Q809">
        <f>IF('[1]all nodes'!AJ810=0,0,INDEX([2]SUP_EL!$C:$D,MATCH('[1]all nodes'!AJ810,[2]SUP_EL!$C:$C,0),2))</f>
        <v>97.762499999999989</v>
      </c>
      <c r="R809">
        <f>IF('[1]all nodes'!AK810=0,0,INDEX([2]SUP_EL!$C:$D,MATCH('[1]all nodes'!AK810,[2]SUP_EL!$C:$C,0),2))</f>
        <v>195.72</v>
      </c>
      <c r="S809" s="1">
        <f>'[1]adj supplies'!$AK810</f>
        <v>4</v>
      </c>
      <c r="T809" s="1">
        <f>'[1]adj supplies'!$AM810</f>
        <v>3</v>
      </c>
      <c r="U809" s="1">
        <f>'[1]adj supplies'!$AO810</f>
        <v>3</v>
      </c>
      <c r="V809" s="1">
        <f>'[1]adj supplies'!$AQ810</f>
        <v>3</v>
      </c>
      <c r="W809" s="1">
        <f>'[1]adj supplies'!$AS810</f>
        <v>3</v>
      </c>
      <c r="X809" s="1">
        <f>'[1]adj supplies'!$AU810</f>
        <v>3</v>
      </c>
      <c r="Y809" s="1">
        <f>'[1]adj supplies'!$AY810</f>
        <v>4</v>
      </c>
      <c r="Z809" s="1">
        <f>'[1]adj supplies'!$BA810</f>
        <v>3</v>
      </c>
      <c r="AA809" s="1">
        <f>'[1]adj supplies'!$BC810</f>
        <v>3</v>
      </c>
      <c r="AB809" s="1">
        <f>'[1]adj supplies'!$BE810</f>
        <v>3</v>
      </c>
      <c r="AC809" s="1">
        <f>'[1]adj supplies'!$BG810</f>
        <v>3</v>
      </c>
      <c r="AD809" s="1">
        <f>'[1]adj supplies'!$BI810</f>
        <v>3</v>
      </c>
    </row>
    <row r="810" spans="1:30" x14ac:dyDescent="0.35">
      <c r="A810" t="str">
        <f>'[1]all nodes'!$B811</f>
        <v>Mammoth Community Water District</v>
      </c>
      <c r="B810">
        <f>'[1]all nodes'!$C811</f>
        <v>1809025</v>
      </c>
      <c r="C810" t="str">
        <f>'[1]all nodes'!$F811</f>
        <v>Surface water</v>
      </c>
      <c r="D810">
        <f>'[1]all nodes'!$G811</f>
        <v>0</v>
      </c>
      <c r="E810" t="str">
        <f>'[1]all nodes'!$P811</f>
        <v>Raw water</v>
      </c>
      <c r="F810" t="str">
        <f>'[1]all nodes'!$Q811</f>
        <v>Drinking water</v>
      </c>
      <c r="G810">
        <f>'[1]all nodes'!Z811</f>
        <v>0</v>
      </c>
      <c r="H810">
        <f>'[1]all nodes'!AA811</f>
        <v>0</v>
      </c>
      <c r="I810" t="str">
        <f>'[1]all nodes'!AB811</f>
        <v>SW1809025</v>
      </c>
      <c r="J810" t="str">
        <f>'[1]all nodes'!AC811</f>
        <v>1809025PD</v>
      </c>
      <c r="K810" t="str">
        <f>'[1]all nodes'!AD811</f>
        <v>1809025E</v>
      </c>
      <c r="L810">
        <f>IF('[1]all nodes'!AE811=0,0,INDEX([2]SUP_EL!$C:$D,MATCH('[1]all nodes'!AE811,[2]SUP_EL!$C:$C,0),2))</f>
        <v>0</v>
      </c>
      <c r="M810">
        <f>IF('[1]all nodes'!AF811=0,0,INDEX([2]SUP_EL!$C:$D,MATCH('[1]all nodes'!AF811,[2]SUP_EL!$C:$C,0),2))</f>
        <v>0</v>
      </c>
      <c r="N810">
        <f>IF('[1]all nodes'!AG811=0,0,INDEX([2]SUP_EL!$C:$D,MATCH('[1]all nodes'!AG811,[2]SUP_EL!$C:$C,0),2))</f>
        <v>0</v>
      </c>
      <c r="O810">
        <f>IF('[1]all nodes'!AH811=0,0,INDEX([2]SUP_EL!$C:$D,MATCH('[1]all nodes'!AH811,[2]SUP_EL!$C:$C,0),2))</f>
        <v>0</v>
      </c>
      <c r="P810">
        <f>IF('[1]all nodes'!AI811=0,0,INDEX([2]SUP_EL!$C:$D,MATCH('[1]all nodes'!AI811,[2]SUP_EL!$C:$C,0),2))</f>
        <v>24.669637099999999</v>
      </c>
      <c r="Q810">
        <f>IF('[1]all nodes'!AJ811=0,0,INDEX([2]SUP_EL!$C:$D,MATCH('[1]all nodes'!AJ811,[2]SUP_EL!$C:$C,0),2))</f>
        <v>44</v>
      </c>
      <c r="R810">
        <f>IF('[1]all nodes'!AK811=0,0,INDEX([2]SUP_EL!$C:$D,MATCH('[1]all nodes'!AK811,[2]SUP_EL!$C:$C,0),2))</f>
        <v>163.1</v>
      </c>
      <c r="S810" s="1">
        <f>'[1]adj supplies'!$AK811</f>
        <v>47</v>
      </c>
      <c r="T810" s="1">
        <f>'[1]adj supplies'!$AM811</f>
        <v>1181</v>
      </c>
      <c r="U810" s="1">
        <f>'[1]adj supplies'!$AO811</f>
        <v>1314</v>
      </c>
      <c r="V810" s="1">
        <f>'[1]adj supplies'!$AQ811</f>
        <v>1507</v>
      </c>
      <c r="W810" s="1">
        <f>'[1]adj supplies'!$AS811</f>
        <v>1742</v>
      </c>
      <c r="X810" s="1">
        <f>'[1]adj supplies'!$AU811</f>
        <v>1742</v>
      </c>
      <c r="Y810" s="1">
        <f>'[1]adj supplies'!$AY811</f>
        <v>47</v>
      </c>
      <c r="Z810" s="1">
        <f>'[1]adj supplies'!$BA811</f>
        <v>1181</v>
      </c>
      <c r="AA810" s="1">
        <f>'[1]adj supplies'!$BC811</f>
        <v>1314</v>
      </c>
      <c r="AB810" s="1">
        <f>'[1]adj supplies'!$BE811</f>
        <v>1507</v>
      </c>
      <c r="AC810" s="1">
        <f>'[1]adj supplies'!$BG811</f>
        <v>1742</v>
      </c>
      <c r="AD810" s="1">
        <f>'[1]adj supplies'!$BI811</f>
        <v>1742</v>
      </c>
    </row>
    <row r="811" spans="1:30" x14ac:dyDescent="0.35">
      <c r="A811" t="str">
        <f>'[1]all nodes'!$B812</f>
        <v>Manhattan Beach  City Of</v>
      </c>
      <c r="B811">
        <f>'[1]all nodes'!$C812</f>
        <v>1807207</v>
      </c>
      <c r="C811" t="str">
        <f>'[1]all nodes'!$F812</f>
        <v>Groundwater</v>
      </c>
      <c r="D811" t="str">
        <f>'[1]all nodes'!$G812</f>
        <v>West Coast Basin</v>
      </c>
      <c r="E811" t="str">
        <f>'[1]all nodes'!$P812</f>
        <v>Raw water</v>
      </c>
      <c r="F811" t="str">
        <f>'[1]all nodes'!$Q812</f>
        <v>Drinking water</v>
      </c>
      <c r="G811">
        <f>'[1]all nodes'!Z812</f>
        <v>0</v>
      </c>
      <c r="H811" t="str">
        <f>'[1]all nodes'!AA812</f>
        <v>GW1807-4-11</v>
      </c>
      <c r="I811" t="str">
        <f>'[1]all nodes'!AB812</f>
        <v xml:space="preserve">GW1807-4-11.03 </v>
      </c>
      <c r="J811" t="str">
        <f>'[1]all nodes'!AC812</f>
        <v>1807207PD</v>
      </c>
      <c r="K811" t="str">
        <f>'[1]all nodes'!AD812</f>
        <v>1807207E</v>
      </c>
      <c r="L811">
        <f>IF('[1]all nodes'!AE812=0,0,INDEX([2]SUP_EL!$C:$D,MATCH('[1]all nodes'!AE812,[2]SUP_EL!$C:$C,0),2))</f>
        <v>0</v>
      </c>
      <c r="M811">
        <f>IF('[1]all nodes'!AF812=0,0,INDEX([2]SUP_EL!$C:$D,MATCH('[1]all nodes'!AF812,[2]SUP_EL!$C:$C,0),2))</f>
        <v>0</v>
      </c>
      <c r="N811">
        <f>IF('[1]all nodes'!AG812=0,0,INDEX([2]SUP_EL!$C:$D,MATCH('[1]all nodes'!AG812,[2]SUP_EL!$C:$C,0),2))</f>
        <v>0</v>
      </c>
      <c r="O811">
        <f>IF('[1]all nodes'!AH812=0,0,INDEX([2]SUP_EL!$C:$D,MATCH('[1]all nodes'!AH812,[2]SUP_EL!$C:$C,0),2))</f>
        <v>0</v>
      </c>
      <c r="P811">
        <f>IF('[1]all nodes'!AI812=0,0,INDEX([2]SUP_EL!$C:$D,MATCH('[1]all nodes'!AI812,[2]SUP_EL!$C:$C,0),2))</f>
        <v>579</v>
      </c>
      <c r="Q811">
        <f>IF('[1]all nodes'!AJ812=0,0,INDEX([2]SUP_EL!$C:$D,MATCH('[1]all nodes'!AJ812,[2]SUP_EL!$C:$C,0),2))</f>
        <v>65.5</v>
      </c>
      <c r="R811">
        <f>IF('[1]all nodes'!AK812=0,0,INDEX([2]SUP_EL!$C:$D,MATCH('[1]all nodes'!AK812,[2]SUP_EL!$C:$C,0),2))</f>
        <v>163.1</v>
      </c>
      <c r="S811" s="1">
        <f>'[1]adj supplies'!$AK812</f>
        <v>1828</v>
      </c>
      <c r="T811" s="1">
        <f>'[1]adj supplies'!$AM812</f>
        <v>2149.0039999999999</v>
      </c>
      <c r="U811" s="1">
        <f>'[1]adj supplies'!$AO812</f>
        <v>2159.1019999999999</v>
      </c>
      <c r="V811" s="1">
        <f>'[1]adj supplies'!$AQ812</f>
        <v>2169.1999999999998</v>
      </c>
      <c r="W811" s="1">
        <f>'[1]adj supplies'!$AS812</f>
        <v>2179.2979999999998</v>
      </c>
      <c r="X811" s="1">
        <f>'[1]adj supplies'!$AU812</f>
        <v>2189.3960000000002</v>
      </c>
      <c r="Y811" s="1">
        <f>'[1]adj supplies'!$AY812</f>
        <v>1828</v>
      </c>
      <c r="Z811" s="1">
        <f>'[1]adj supplies'!$BA812</f>
        <v>2149.0039999999999</v>
      </c>
      <c r="AA811" s="1">
        <f>'[1]adj supplies'!$BC812</f>
        <v>2159.1019999999999</v>
      </c>
      <c r="AB811" s="1">
        <f>'[1]adj supplies'!$BE812</f>
        <v>2169.1999999999998</v>
      </c>
      <c r="AC811" s="1">
        <f>'[1]adj supplies'!$BG812</f>
        <v>2179.2979999999998</v>
      </c>
      <c r="AD811" s="1">
        <f>'[1]adj supplies'!$BI812</f>
        <v>2189.3960000000002</v>
      </c>
    </row>
    <row r="812" spans="1:30" x14ac:dyDescent="0.35">
      <c r="A812" t="str">
        <f>'[1]all nodes'!$B813</f>
        <v>Manhattan Beach  City Of</v>
      </c>
      <c r="B812">
        <f>'[1]all nodes'!$C813</f>
        <v>1807207</v>
      </c>
      <c r="C812" t="str">
        <f>'[1]all nodes'!$F813</f>
        <v>Purchased or Imported  Water</v>
      </c>
      <c r="D812" t="str">
        <f>'[1]all nodes'!$G813</f>
        <v>WBMWD</v>
      </c>
      <c r="E812" t="str">
        <f>'[1]all nodes'!$P813</f>
        <v>Raw water</v>
      </c>
      <c r="F812" t="str">
        <f>'[1]all nodes'!$Q813</f>
        <v>Drinking water</v>
      </c>
      <c r="G812">
        <f>'[1]all nodes'!Z813</f>
        <v>0</v>
      </c>
      <c r="H812">
        <f>'[1]all nodes'!AA813</f>
        <v>0</v>
      </c>
      <c r="I812" t="str">
        <f>'[1]all nodes'!AB813</f>
        <v>1807407PD</v>
      </c>
      <c r="J812" t="str">
        <f>'[1]all nodes'!AC813</f>
        <v>1807207PD</v>
      </c>
      <c r="K812" t="str">
        <f>'[1]all nodes'!AD813</f>
        <v>1807207E</v>
      </c>
      <c r="L812">
        <f>IF('[1]all nodes'!AE813=0,0,INDEX([2]SUP_EL!$C:$D,MATCH('[1]all nodes'!AE813,[2]SUP_EL!$C:$C,0),2))</f>
        <v>0</v>
      </c>
      <c r="M812">
        <f>IF('[1]all nodes'!AF813=0,0,INDEX([2]SUP_EL!$C:$D,MATCH('[1]all nodes'!AF813,[2]SUP_EL!$C:$C,0),2))</f>
        <v>0</v>
      </c>
      <c r="N812">
        <f>IF('[1]all nodes'!AG813=0,0,INDEX([2]SUP_EL!$C:$D,MATCH('[1]all nodes'!AG813,[2]SUP_EL!$C:$C,0),2))</f>
        <v>0</v>
      </c>
      <c r="O812">
        <f>IF('[1]all nodes'!AH813=0,0,INDEX([2]SUP_EL!$C:$D,MATCH('[1]all nodes'!AH813,[2]SUP_EL!$C:$C,0),2))</f>
        <v>0</v>
      </c>
      <c r="P812">
        <f>IF('[1]all nodes'!AI813=0,0,INDEX([2]SUP_EL!$C:$D,MATCH('[1]all nodes'!AI813,[2]SUP_EL!$C:$C,0),2))</f>
        <v>10</v>
      </c>
      <c r="Q812">
        <f>IF('[1]all nodes'!AJ813=0,0,INDEX([2]SUP_EL!$C:$D,MATCH('[1]all nodes'!AJ813,[2]SUP_EL!$C:$C,0),2))</f>
        <v>0</v>
      </c>
      <c r="R812">
        <f>IF('[1]all nodes'!AK813=0,0,INDEX([2]SUP_EL!$C:$D,MATCH('[1]all nodes'!AK813,[2]SUP_EL!$C:$C,0),2))</f>
        <v>163.1</v>
      </c>
      <c r="S812" s="1">
        <f>'[1]adj supplies'!$AK813</f>
        <v>2798</v>
      </c>
      <c r="T812" s="1">
        <f>'[1]adj supplies'!$AM813</f>
        <v>3292.4580000000001</v>
      </c>
      <c r="U812" s="1">
        <f>'[1]adj supplies'!$AO813</f>
        <v>3307.9290000000001</v>
      </c>
      <c r="V812" s="1">
        <f>'[1]adj supplies'!$AQ813</f>
        <v>3323.4</v>
      </c>
      <c r="W812" s="1">
        <f>'[1]adj supplies'!$AS813</f>
        <v>3338.8710000000001</v>
      </c>
      <c r="X812" s="1">
        <f>'[1]adj supplies'!$AU813</f>
        <v>3354.3420000000001</v>
      </c>
      <c r="Y812" s="1">
        <f>'[1]adj supplies'!$AY813</f>
        <v>2798</v>
      </c>
      <c r="Z812" s="1">
        <f>'[1]adj supplies'!$BA813</f>
        <v>3292.4580000000001</v>
      </c>
      <c r="AA812" s="1">
        <f>'[1]adj supplies'!$BC813</f>
        <v>3307.9290000000001</v>
      </c>
      <c r="AB812" s="1">
        <f>'[1]adj supplies'!$BE813</f>
        <v>3323.4</v>
      </c>
      <c r="AC812" s="1">
        <f>'[1]adj supplies'!$BG813</f>
        <v>3338.8710000000001</v>
      </c>
      <c r="AD812" s="1">
        <f>'[1]adj supplies'!$BI813</f>
        <v>3354.3420000000001</v>
      </c>
    </row>
    <row r="813" spans="1:30" x14ac:dyDescent="0.35">
      <c r="A813" t="str">
        <f>'[1]all nodes'!$B814</f>
        <v>Manhattan Beach  City Of</v>
      </c>
      <c r="B813">
        <f>'[1]all nodes'!$C814</f>
        <v>1807207</v>
      </c>
      <c r="C813" t="str">
        <f>'[1]all nodes'!$F814</f>
        <v>Recycled water</v>
      </c>
      <c r="D813" t="str">
        <f>'[1]all nodes'!$G814</f>
        <v>West Basin Municipal Water District</v>
      </c>
      <c r="E813" t="str">
        <f>'[1]all nodes'!$P814</f>
        <v>Recycled water</v>
      </c>
      <c r="F813" t="str">
        <f>'[1]all nodes'!$Q814</f>
        <v>Recycled water</v>
      </c>
      <c r="G813">
        <f>'[1]all nodes'!Z814</f>
        <v>0</v>
      </c>
      <c r="H813" t="str">
        <f>'[1]all nodes'!AA814</f>
        <v>1807407REC</v>
      </c>
      <c r="I813" t="str">
        <f>'[1]all nodes'!AB814</f>
        <v>1807207TREC</v>
      </c>
      <c r="J813" t="str">
        <f>'[1]all nodes'!AC814</f>
        <v>1807207NPD</v>
      </c>
      <c r="K813" t="str">
        <f>'[1]all nodes'!AD814</f>
        <v>1807207E</v>
      </c>
      <c r="L813">
        <f>IF('[1]all nodes'!AE814=0,0,INDEX([2]SUP_EL!$C:$D,MATCH('[1]all nodes'!AE814,[2]SUP_EL!$C:$C,0),2))</f>
        <v>0</v>
      </c>
      <c r="M813">
        <f>IF('[1]all nodes'!AF814=0,0,INDEX([2]SUP_EL!$C:$D,MATCH('[1]all nodes'!AF814,[2]SUP_EL!$C:$C,0),2))</f>
        <v>0</v>
      </c>
      <c r="N813">
        <f>IF('[1]all nodes'!AG814=0,0,INDEX([2]SUP_EL!$C:$D,MATCH('[1]all nodes'!AG814,[2]SUP_EL!$C:$C,0),2))</f>
        <v>10</v>
      </c>
      <c r="O813">
        <f>IF('[1]all nodes'!AH814=0,0,INDEX([2]SUP_EL!$C:$D,MATCH('[1]all nodes'!AH814,[2]SUP_EL!$C:$C,0),2))</f>
        <v>0</v>
      </c>
      <c r="P813">
        <f>IF('[1]all nodes'!AI814=0,0,INDEX([2]SUP_EL!$C:$D,MATCH('[1]all nodes'!AI814,[2]SUP_EL!$C:$C,0),2))</f>
        <v>0</v>
      </c>
      <c r="Q813">
        <f>IF('[1]all nodes'!AJ814=0,0,INDEX([2]SUP_EL!$C:$D,MATCH('[1]all nodes'!AJ814,[2]SUP_EL!$C:$C,0),2))</f>
        <v>97.762499999999989</v>
      </c>
      <c r="R813">
        <f>IF('[1]all nodes'!AK814=0,0,INDEX([2]SUP_EL!$C:$D,MATCH('[1]all nodes'!AK814,[2]SUP_EL!$C:$C,0),2))</f>
        <v>195.72</v>
      </c>
      <c r="S813" s="1">
        <f>'[1]adj supplies'!$AK814</f>
        <v>67</v>
      </c>
      <c r="T813" s="1">
        <f>'[1]adj supplies'!$AM814</f>
        <v>78</v>
      </c>
      <c r="U813" s="1">
        <f>'[1]adj supplies'!$AO814</f>
        <v>79</v>
      </c>
      <c r="V813" s="1">
        <f>'[1]adj supplies'!$AQ814</f>
        <v>79</v>
      </c>
      <c r="W813" s="1">
        <f>'[1]adj supplies'!$AS814</f>
        <v>79</v>
      </c>
      <c r="X813" s="1">
        <f>'[1]adj supplies'!$AU814</f>
        <v>80</v>
      </c>
      <c r="Y813" s="1">
        <f>'[1]adj supplies'!$AY814</f>
        <v>67</v>
      </c>
      <c r="Z813" s="1">
        <f>'[1]adj supplies'!$BA814</f>
        <v>78</v>
      </c>
      <c r="AA813" s="1">
        <f>'[1]adj supplies'!$BC814</f>
        <v>79</v>
      </c>
      <c r="AB813" s="1">
        <f>'[1]adj supplies'!$BE814</f>
        <v>79</v>
      </c>
      <c r="AC813" s="1">
        <f>'[1]adj supplies'!$BG814</f>
        <v>79</v>
      </c>
      <c r="AD813" s="1">
        <f>'[1]adj supplies'!$BI814</f>
        <v>80</v>
      </c>
    </row>
    <row r="814" spans="1:30" x14ac:dyDescent="0.35">
      <c r="A814" t="str">
        <f>'[1]all nodes'!$B815</f>
        <v>Manhattan Beach  City Of</v>
      </c>
      <c r="B814">
        <f>'[1]all nodes'!$C815</f>
        <v>1807207</v>
      </c>
      <c r="C814" t="str">
        <f>'[1]all nodes'!$F815</f>
        <v>Recycled water</v>
      </c>
      <c r="D814" t="str">
        <f>'[1]all nodes'!$G815</f>
        <v>West Basin Municipal Water District</v>
      </c>
      <c r="E814" t="str">
        <f>'[1]all nodes'!$P815</f>
        <v>Recycled water</v>
      </c>
      <c r="F814" t="str">
        <f>'[1]all nodes'!$Q815</f>
        <v>Recycled water</v>
      </c>
      <c r="G814">
        <f>'[1]all nodes'!Z815</f>
        <v>0</v>
      </c>
      <c r="H814" t="str">
        <f>'[1]all nodes'!AA815</f>
        <v>1807407REC</v>
      </c>
      <c r="I814" t="str">
        <f>'[1]all nodes'!AB815</f>
        <v>1807207TREC</v>
      </c>
      <c r="J814" t="str">
        <f>'[1]all nodes'!AC815</f>
        <v>1807207NPD</v>
      </c>
      <c r="K814" t="str">
        <f>'[1]all nodes'!AD815</f>
        <v>1807207E</v>
      </c>
      <c r="L814">
        <f>IF('[1]all nodes'!AE815=0,0,INDEX([2]SUP_EL!$C:$D,MATCH('[1]all nodes'!AE815,[2]SUP_EL!$C:$C,0),2))</f>
        <v>0</v>
      </c>
      <c r="M814">
        <f>IF('[1]all nodes'!AF815=0,0,INDEX([2]SUP_EL!$C:$D,MATCH('[1]all nodes'!AF815,[2]SUP_EL!$C:$C,0),2))</f>
        <v>0</v>
      </c>
      <c r="N814">
        <f>IF('[1]all nodes'!AG815=0,0,INDEX([2]SUP_EL!$C:$D,MATCH('[1]all nodes'!AG815,[2]SUP_EL!$C:$C,0),2))</f>
        <v>10</v>
      </c>
      <c r="O814">
        <f>IF('[1]all nodes'!AH815=0,0,INDEX([2]SUP_EL!$C:$D,MATCH('[1]all nodes'!AH815,[2]SUP_EL!$C:$C,0),2))</f>
        <v>0</v>
      </c>
      <c r="P814">
        <f>IF('[1]all nodes'!AI815=0,0,INDEX([2]SUP_EL!$C:$D,MATCH('[1]all nodes'!AI815,[2]SUP_EL!$C:$C,0),2))</f>
        <v>0</v>
      </c>
      <c r="Q814">
        <f>IF('[1]all nodes'!AJ815=0,0,INDEX([2]SUP_EL!$C:$D,MATCH('[1]all nodes'!AJ815,[2]SUP_EL!$C:$C,0),2))</f>
        <v>97.762499999999989</v>
      </c>
      <c r="R814">
        <f>IF('[1]all nodes'!AK815=0,0,INDEX([2]SUP_EL!$C:$D,MATCH('[1]all nodes'!AK815,[2]SUP_EL!$C:$C,0),2))</f>
        <v>195.72</v>
      </c>
      <c r="S814" s="1">
        <f>'[1]adj supplies'!$AK815</f>
        <v>194</v>
      </c>
      <c r="T814" s="1">
        <f>'[1]adj supplies'!$AM815</f>
        <v>227</v>
      </c>
      <c r="U814" s="1">
        <f>'[1]adj supplies'!$AO815</f>
        <v>227</v>
      </c>
      <c r="V814" s="1">
        <f>'[1]adj supplies'!$AQ815</f>
        <v>228</v>
      </c>
      <c r="W814" s="1">
        <f>'[1]adj supplies'!$AS815</f>
        <v>230</v>
      </c>
      <c r="X814" s="1">
        <f>'[1]adj supplies'!$AU815</f>
        <v>230</v>
      </c>
      <c r="Y814" s="1">
        <f>'[1]adj supplies'!$AY815</f>
        <v>194</v>
      </c>
      <c r="Z814" s="1">
        <f>'[1]adj supplies'!$BA815</f>
        <v>227</v>
      </c>
      <c r="AA814" s="1">
        <f>'[1]adj supplies'!$BC815</f>
        <v>227</v>
      </c>
      <c r="AB814" s="1">
        <f>'[1]adj supplies'!$BE815</f>
        <v>228</v>
      </c>
      <c r="AC814" s="1">
        <f>'[1]adj supplies'!$BG815</f>
        <v>230</v>
      </c>
      <c r="AD814" s="1">
        <f>'[1]adj supplies'!$BI815</f>
        <v>230</v>
      </c>
    </row>
    <row r="815" spans="1:30" x14ac:dyDescent="0.35">
      <c r="A815" t="str">
        <f>'[1]all nodes'!$B816</f>
        <v>Manteca  City Of</v>
      </c>
      <c r="B815">
        <f>'[1]all nodes'!$C816</f>
        <v>1804037</v>
      </c>
      <c r="C815" t="str">
        <f>'[1]all nodes'!$F816</f>
        <v>Groundwater</v>
      </c>
      <c r="D815" t="str">
        <f>'[1]all nodes'!$G816</f>
        <v>Eastern San Joaquin Subbasin</v>
      </c>
      <c r="E815" t="str">
        <f>'[1]all nodes'!$P816</f>
        <v>Raw water</v>
      </c>
      <c r="F815" t="str">
        <f>'[1]all nodes'!$Q816</f>
        <v>Drinking water</v>
      </c>
      <c r="G815" t="e">
        <f>'[1]all nodes'!Z816</f>
        <v>#N/A</v>
      </c>
      <c r="H815" t="e">
        <f>'[1]all nodes'!AA816</f>
        <v>#N/A</v>
      </c>
      <c r="I815" t="e">
        <f>'[1]all nodes'!AB816</f>
        <v>#N/A</v>
      </c>
      <c r="J815" t="str">
        <f>'[1]all nodes'!AC816</f>
        <v>1804037PD</v>
      </c>
      <c r="K815" t="str">
        <f>'[1]all nodes'!AD816</f>
        <v>1804037E</v>
      </c>
      <c r="L815" t="e">
        <f>IF('[1]all nodes'!AE816=0,0,INDEX([2]SUP_EL!$C:$D,MATCH('[1]all nodes'!AE816,[2]SUP_EL!$C:$C,0),2))</f>
        <v>#N/A</v>
      </c>
      <c r="M815" t="e">
        <f>IF('[1]all nodes'!AF816=0,0,INDEX([2]SUP_EL!$C:$D,MATCH('[1]all nodes'!AF816,[2]SUP_EL!$C:$C,0),2))</f>
        <v>#N/A</v>
      </c>
      <c r="N815" t="e">
        <f>IF('[1]all nodes'!AG816=0,0,INDEX([2]SUP_EL!$C:$D,MATCH('[1]all nodes'!AG816,[2]SUP_EL!$C:$C,0),2))</f>
        <v>#N/A</v>
      </c>
      <c r="O815" t="e">
        <f>IF('[1]all nodes'!AH816=0,0,INDEX([2]SUP_EL!$C:$D,MATCH('[1]all nodes'!AH816,[2]SUP_EL!$C:$C,0),2))</f>
        <v>#N/A</v>
      </c>
      <c r="P815" t="e">
        <f>IF('[1]all nodes'!AI816=0,0,INDEX([2]SUP_EL!$C:$D,MATCH('[1]all nodes'!AI816,[2]SUP_EL!$C:$C,0),2))</f>
        <v>#N/A</v>
      </c>
      <c r="Q815" t="e">
        <f>IF('[1]all nodes'!AJ816=0,0,INDEX([2]SUP_EL!$C:$D,MATCH('[1]all nodes'!AJ816,[2]SUP_EL!$C:$C,0),2))</f>
        <v>#N/A</v>
      </c>
      <c r="R815">
        <f>IF('[1]all nodes'!AK816=0,0,INDEX([2]SUP_EL!$C:$D,MATCH('[1]all nodes'!AK816,[2]SUP_EL!$C:$C,0),2))</f>
        <v>17.600000000000001</v>
      </c>
      <c r="S815" s="1">
        <f>'[1]adj supplies'!$AK816</f>
        <v>5639</v>
      </c>
      <c r="T815" s="1">
        <f>'[1]adj supplies'!$AM816</f>
        <v>8240</v>
      </c>
      <c r="U815" s="1">
        <f>'[1]adj supplies'!$AO816</f>
        <v>8020</v>
      </c>
      <c r="V815" s="1">
        <f>'[1]adj supplies'!$AQ816</f>
        <v>7770</v>
      </c>
      <c r="W815" s="1">
        <f>'[1]adj supplies'!$AS816</f>
        <v>7500</v>
      </c>
      <c r="X815" s="1">
        <f>'[1]adj supplies'!$AU816</f>
        <v>8700</v>
      </c>
      <c r="Y815" s="1">
        <f>'[1]adj supplies'!$AY816</f>
        <v>5639</v>
      </c>
      <c r="Z815" s="1">
        <f>'[1]adj supplies'!$BA816</f>
        <v>8240</v>
      </c>
      <c r="AA815" s="1">
        <f>'[1]adj supplies'!$BC816</f>
        <v>8020</v>
      </c>
      <c r="AB815" s="1">
        <f>'[1]adj supplies'!$BE816</f>
        <v>7770</v>
      </c>
      <c r="AC815" s="1">
        <f>'[1]adj supplies'!$BG816</f>
        <v>7500</v>
      </c>
      <c r="AD815" s="1">
        <f>'[1]adj supplies'!$BI816</f>
        <v>8700</v>
      </c>
    </row>
    <row r="816" spans="1:30" x14ac:dyDescent="0.35">
      <c r="A816" t="str">
        <f>'[1]all nodes'!$B817</f>
        <v>Manteca  City Of</v>
      </c>
      <c r="B816">
        <f>'[1]all nodes'!$C817</f>
        <v>1804037</v>
      </c>
      <c r="C816" t="str">
        <f>'[1]all nodes'!$F817</f>
        <v>Groundwater</v>
      </c>
      <c r="D816" t="str">
        <f>'[1]all nodes'!$G817</f>
        <v>Eastern San Joaquin Subbasin</v>
      </c>
      <c r="E816" t="str">
        <f>'[1]all nodes'!$P817</f>
        <v>Raw water</v>
      </c>
      <c r="F816" t="str">
        <f>'[1]all nodes'!$Q817</f>
        <v>Raw water</v>
      </c>
      <c r="G816" t="e">
        <f>'[1]all nodes'!Z817</f>
        <v>#N/A</v>
      </c>
      <c r="H816" t="e">
        <f>'[1]all nodes'!AA817</f>
        <v>#N/A</v>
      </c>
      <c r="I816" t="e">
        <f>'[1]all nodes'!AB817</f>
        <v>#N/A</v>
      </c>
      <c r="J816" t="str">
        <f>'[1]all nodes'!AC817</f>
        <v>1804037NPD</v>
      </c>
      <c r="K816" t="str">
        <f>'[1]all nodes'!AD817</f>
        <v>1804037E</v>
      </c>
      <c r="L816" t="e">
        <f>IF('[1]all nodes'!AE817=0,0,INDEX([2]SUP_EL!$C:$D,MATCH('[1]all nodes'!AE817,[2]SUP_EL!$C:$C,0),2))</f>
        <v>#N/A</v>
      </c>
      <c r="M816" t="e">
        <f>IF('[1]all nodes'!AF817=0,0,INDEX([2]SUP_EL!$C:$D,MATCH('[1]all nodes'!AF817,[2]SUP_EL!$C:$C,0),2))</f>
        <v>#N/A</v>
      </c>
      <c r="N816" t="e">
        <f>IF('[1]all nodes'!AG817=0,0,INDEX([2]SUP_EL!$C:$D,MATCH('[1]all nodes'!AG817,[2]SUP_EL!$C:$C,0),2))</f>
        <v>#N/A</v>
      </c>
      <c r="O816" t="e">
        <f>IF('[1]all nodes'!AH817=0,0,INDEX([2]SUP_EL!$C:$D,MATCH('[1]all nodes'!AH817,[2]SUP_EL!$C:$C,0),2))</f>
        <v>#N/A</v>
      </c>
      <c r="P816" t="e">
        <f>IF('[1]all nodes'!AI817=0,0,INDEX([2]SUP_EL!$C:$D,MATCH('[1]all nodes'!AI817,[2]SUP_EL!$C:$C,0),2))</f>
        <v>#N/A</v>
      </c>
      <c r="Q816" t="e">
        <f>IF('[1]all nodes'!AJ817=0,0,INDEX([2]SUP_EL!$C:$D,MATCH('[1]all nodes'!AJ817,[2]SUP_EL!$C:$C,0),2))</f>
        <v>#N/A</v>
      </c>
      <c r="R816">
        <f>IF('[1]all nodes'!AK817=0,0,INDEX([2]SUP_EL!$C:$D,MATCH('[1]all nodes'!AK817,[2]SUP_EL!$C:$C,0),2))</f>
        <v>21.12</v>
      </c>
      <c r="S816" s="1">
        <f>'[1]adj supplies'!$AK817</f>
        <v>1610</v>
      </c>
      <c r="T816" s="1">
        <f>'[1]adj supplies'!$AM817</f>
        <v>1820</v>
      </c>
      <c r="U816" s="1">
        <f>'[1]adj supplies'!$AO817</f>
        <v>2040</v>
      </c>
      <c r="V816" s="1">
        <f>'[1]adj supplies'!$AQ817</f>
        <v>2290</v>
      </c>
      <c r="W816" s="1">
        <f>'[1]adj supplies'!$AS817</f>
        <v>2560</v>
      </c>
      <c r="X816" s="1">
        <f>'[1]adj supplies'!$AU817</f>
        <v>1360</v>
      </c>
      <c r="Y816" s="1">
        <f>'[1]adj supplies'!$AY817</f>
        <v>1610</v>
      </c>
      <c r="Z816" s="1">
        <f>'[1]adj supplies'!$BA817</f>
        <v>1820</v>
      </c>
      <c r="AA816" s="1">
        <f>'[1]adj supplies'!$BC817</f>
        <v>2040</v>
      </c>
      <c r="AB816" s="1">
        <f>'[1]adj supplies'!$BE817</f>
        <v>2290</v>
      </c>
      <c r="AC816" s="1">
        <f>'[1]adj supplies'!$BG817</f>
        <v>2560</v>
      </c>
      <c r="AD816" s="1">
        <f>'[1]adj supplies'!$BI817</f>
        <v>1360</v>
      </c>
    </row>
    <row r="817" spans="1:30" x14ac:dyDescent="0.35">
      <c r="A817" t="str">
        <f>'[1]all nodes'!$B818</f>
        <v>Manteca  City Of</v>
      </c>
      <c r="B817">
        <f>'[1]all nodes'!$C818</f>
        <v>1804037</v>
      </c>
      <c r="C817" t="str">
        <f>'[1]all nodes'!$F818</f>
        <v>Purchased or Imported  Water</v>
      </c>
      <c r="D817" t="str">
        <f>'[1]all nodes'!$G818</f>
        <v>South County Water Supply Project</v>
      </c>
      <c r="E817" t="str">
        <f>'[1]all nodes'!$P818</f>
        <v>Raw water</v>
      </c>
      <c r="F817" t="str">
        <f>'[1]all nodes'!$Q818</f>
        <v>Drinking water</v>
      </c>
      <c r="G817" t="e">
        <f>'[1]all nodes'!Z818</f>
        <v>#N/A</v>
      </c>
      <c r="H817" t="e">
        <f>'[1]all nodes'!AA818</f>
        <v>#N/A</v>
      </c>
      <c r="I817" t="e">
        <f>'[1]all nodes'!AB818</f>
        <v>#N/A</v>
      </c>
      <c r="J817" t="str">
        <f>'[1]all nodes'!AC818</f>
        <v>1804037PD</v>
      </c>
      <c r="K817" t="str">
        <f>'[1]all nodes'!AD818</f>
        <v>1804037E</v>
      </c>
      <c r="L817" t="e">
        <f>IF('[1]all nodes'!AE818=0,0,INDEX([2]SUP_EL!$C:$D,MATCH('[1]all nodes'!AE818,[2]SUP_EL!$C:$C,0),2))</f>
        <v>#N/A</v>
      </c>
      <c r="M817" t="e">
        <f>IF('[1]all nodes'!AF818=0,0,INDEX([2]SUP_EL!$C:$D,MATCH('[1]all nodes'!AF818,[2]SUP_EL!$C:$C,0),2))</f>
        <v>#N/A</v>
      </c>
      <c r="N817" t="e">
        <f>IF('[1]all nodes'!AG818=0,0,INDEX([2]SUP_EL!$C:$D,MATCH('[1]all nodes'!AG818,[2]SUP_EL!$C:$C,0),2))</f>
        <v>#N/A</v>
      </c>
      <c r="O817" t="e">
        <f>IF('[1]all nodes'!AH818=0,0,INDEX([2]SUP_EL!$C:$D,MATCH('[1]all nodes'!AH818,[2]SUP_EL!$C:$C,0),2))</f>
        <v>#N/A</v>
      </c>
      <c r="P817" t="e">
        <f>IF('[1]all nodes'!AI818=0,0,INDEX([2]SUP_EL!$C:$D,MATCH('[1]all nodes'!AI818,[2]SUP_EL!$C:$C,0),2))</f>
        <v>#N/A</v>
      </c>
      <c r="Q817" t="e">
        <f>IF('[1]all nodes'!AJ818=0,0,INDEX([2]SUP_EL!$C:$D,MATCH('[1]all nodes'!AJ818,[2]SUP_EL!$C:$C,0),2))</f>
        <v>#N/A</v>
      </c>
      <c r="R817">
        <f>IF('[1]all nodes'!AK818=0,0,INDEX([2]SUP_EL!$C:$D,MATCH('[1]all nodes'!AK818,[2]SUP_EL!$C:$C,0),2))</f>
        <v>17.600000000000001</v>
      </c>
      <c r="S817" s="1">
        <f>'[1]adj supplies'!$AK818</f>
        <v>5596</v>
      </c>
      <c r="T817" s="1">
        <f>'[1]adj supplies'!$AM818</f>
        <v>11500</v>
      </c>
      <c r="U817" s="1">
        <f>'[1]adj supplies'!$AO818</f>
        <v>18500</v>
      </c>
      <c r="V817" s="1">
        <f>'[1]adj supplies'!$AQ818</f>
        <v>18500</v>
      </c>
      <c r="W817" s="1">
        <f>'[1]adj supplies'!$AS818</f>
        <v>18500</v>
      </c>
      <c r="X817" s="1">
        <f>'[1]adj supplies'!$AU818</f>
        <v>18500</v>
      </c>
      <c r="Y817" s="1">
        <f>'[1]adj supplies'!$AY818</f>
        <v>5596</v>
      </c>
      <c r="Z817" s="1">
        <f>'[1]adj supplies'!$BA818</f>
        <v>11500</v>
      </c>
      <c r="AA817" s="1">
        <f>'[1]adj supplies'!$BC818</f>
        <v>18500</v>
      </c>
      <c r="AB817" s="1">
        <f>'[1]adj supplies'!$BE818</f>
        <v>18500</v>
      </c>
      <c r="AC817" s="1">
        <f>'[1]adj supplies'!$BG818</f>
        <v>18500</v>
      </c>
      <c r="AD817" s="1">
        <f>'[1]adj supplies'!$BI818</f>
        <v>18500</v>
      </c>
    </row>
    <row r="818" spans="1:30" x14ac:dyDescent="0.35">
      <c r="A818" t="str">
        <f>'[1]all nodes'!$B819</f>
        <v>Manteca  City Of</v>
      </c>
      <c r="B818">
        <f>'[1]all nodes'!$C819</f>
        <v>1804037</v>
      </c>
      <c r="C818" t="str">
        <f>'[1]all nodes'!$F819</f>
        <v>Recycled water</v>
      </c>
      <c r="D818" t="str">
        <f>'[1]all nodes'!$G819</f>
        <v>City of Manteca</v>
      </c>
      <c r="E818" t="str">
        <f>'[1]all nodes'!$P819</f>
        <v>Recycled water</v>
      </c>
      <c r="F818" t="str">
        <f>'[1]all nodes'!$Q819</f>
        <v>Recycled water</v>
      </c>
      <c r="G818">
        <f>'[1]all nodes'!Z819</f>
        <v>0</v>
      </c>
      <c r="H818" t="str">
        <f>'[1]all nodes'!AA819</f>
        <v>WW_1804_1715</v>
      </c>
      <c r="I818" t="str">
        <f>'[1]all nodes'!AB819</f>
        <v>1804037SREC</v>
      </c>
      <c r="J818" t="str">
        <f>'[1]all nodes'!AC819</f>
        <v>1804037NPD</v>
      </c>
      <c r="K818" t="str">
        <f>'[1]all nodes'!AD819</f>
        <v>1804037E</v>
      </c>
      <c r="L818" t="e">
        <f>IF('[1]all nodes'!AE819=0,0,INDEX([2]SUP_EL!$C:$D,MATCH('[1]all nodes'!AE819,[2]SUP_EL!$C:$C,0),2))</f>
        <v>#N/A</v>
      </c>
      <c r="M818" t="e">
        <f>IF('[1]all nodes'!AF819=0,0,INDEX([2]SUP_EL!$C:$D,MATCH('[1]all nodes'!AF819,[2]SUP_EL!$C:$C,0),2))</f>
        <v>#N/A</v>
      </c>
      <c r="N818">
        <f>IF('[1]all nodes'!AG819=0,0,INDEX([2]SUP_EL!$C:$D,MATCH('[1]all nodes'!AG819,[2]SUP_EL!$C:$C,0),2))</f>
        <v>10</v>
      </c>
      <c r="O818">
        <f>IF('[1]all nodes'!AH819=0,0,INDEX([2]SUP_EL!$C:$D,MATCH('[1]all nodes'!AH819,[2]SUP_EL!$C:$C,0),2))</f>
        <v>0</v>
      </c>
      <c r="P818">
        <f>IF('[1]all nodes'!AI819=0,0,INDEX([2]SUP_EL!$C:$D,MATCH('[1]all nodes'!AI819,[2]SUP_EL!$C:$C,0),2))</f>
        <v>0</v>
      </c>
      <c r="Q818">
        <f>IF('[1]all nodes'!AJ819=0,0,INDEX([2]SUP_EL!$C:$D,MATCH('[1]all nodes'!AJ819,[2]SUP_EL!$C:$C,0),2))</f>
        <v>0</v>
      </c>
      <c r="R818">
        <f>IF('[1]all nodes'!AK819=0,0,INDEX([2]SUP_EL!$C:$D,MATCH('[1]all nodes'!AK819,[2]SUP_EL!$C:$C,0),2))</f>
        <v>21.12</v>
      </c>
      <c r="S818" s="1">
        <f>'[1]adj supplies'!$AK819</f>
        <v>1455</v>
      </c>
      <c r="T818" s="1">
        <f>'[1]adj supplies'!$AM819</f>
        <v>870</v>
      </c>
      <c r="U818" s="1">
        <f>'[1]adj supplies'!$AO819</f>
        <v>450</v>
      </c>
      <c r="V818" s="1">
        <f>'[1]adj supplies'!$AQ819</f>
        <v>250</v>
      </c>
      <c r="W818" s="1">
        <f>'[1]adj supplies'!$AS819</f>
        <v>150</v>
      </c>
      <c r="X818" s="1">
        <f>'[1]adj supplies'!$AU819</f>
        <v>150</v>
      </c>
      <c r="Y818" s="1">
        <f>'[1]adj supplies'!$AY819</f>
        <v>1455</v>
      </c>
      <c r="Z818" s="1">
        <f>'[1]adj supplies'!$BA819</f>
        <v>870</v>
      </c>
      <c r="AA818" s="1">
        <f>'[1]adj supplies'!$BC819</f>
        <v>450</v>
      </c>
      <c r="AB818" s="1">
        <f>'[1]adj supplies'!$BE819</f>
        <v>250</v>
      </c>
      <c r="AC818" s="1">
        <f>'[1]adj supplies'!$BG819</f>
        <v>150</v>
      </c>
      <c r="AD818" s="1">
        <f>'[1]adj supplies'!$BI819</f>
        <v>150</v>
      </c>
    </row>
    <row r="819" spans="1:30" x14ac:dyDescent="0.35">
      <c r="A819" t="str">
        <f>'[1]all nodes'!$B820</f>
        <v>Manteca  City Of</v>
      </c>
      <c r="B819">
        <f>'[1]all nodes'!$C820</f>
        <v>1804037</v>
      </c>
      <c r="C819" t="str">
        <f>'[1]all nodes'!$F820</f>
        <v>Recycled water</v>
      </c>
      <c r="D819" t="str">
        <f>'[1]all nodes'!$G820</f>
        <v>City of Manteca</v>
      </c>
      <c r="E819" t="str">
        <f>'[1]all nodes'!$P820</f>
        <v>Recycled water</v>
      </c>
      <c r="F819" t="str">
        <f>'[1]all nodes'!$Q820</f>
        <v>Recycled water</v>
      </c>
      <c r="G819">
        <f>'[1]all nodes'!Z820</f>
        <v>0</v>
      </c>
      <c r="H819" t="str">
        <f>'[1]all nodes'!AA820</f>
        <v>WW_1804_1715</v>
      </c>
      <c r="I819" t="str">
        <f>'[1]all nodes'!AB820</f>
        <v>1804037TREC</v>
      </c>
      <c r="J819" t="str">
        <f>'[1]all nodes'!AC820</f>
        <v>1804037NPD</v>
      </c>
      <c r="K819" t="str">
        <f>'[1]all nodes'!AD820</f>
        <v>1804037E</v>
      </c>
      <c r="L819" t="e">
        <f>IF('[1]all nodes'!AE820=0,0,INDEX([2]SUP_EL!$C:$D,MATCH('[1]all nodes'!AE820,[2]SUP_EL!$C:$C,0),2))</f>
        <v>#N/A</v>
      </c>
      <c r="M819" t="e">
        <f>IF('[1]all nodes'!AF820=0,0,INDEX([2]SUP_EL!$C:$D,MATCH('[1]all nodes'!AF820,[2]SUP_EL!$C:$C,0),2))</f>
        <v>#N/A</v>
      </c>
      <c r="N819">
        <f>IF('[1]all nodes'!AG820=0,0,INDEX([2]SUP_EL!$C:$D,MATCH('[1]all nodes'!AG820,[2]SUP_EL!$C:$C,0),2))</f>
        <v>10</v>
      </c>
      <c r="O819">
        <f>IF('[1]all nodes'!AH820=0,0,INDEX([2]SUP_EL!$C:$D,MATCH('[1]all nodes'!AH820,[2]SUP_EL!$C:$C,0),2))</f>
        <v>0</v>
      </c>
      <c r="P819">
        <f>IF('[1]all nodes'!AI820=0,0,INDEX([2]SUP_EL!$C:$D,MATCH('[1]all nodes'!AI820,[2]SUP_EL!$C:$C,0),2))</f>
        <v>0</v>
      </c>
      <c r="Q819">
        <f>IF('[1]all nodes'!AJ820=0,0,INDEX([2]SUP_EL!$C:$D,MATCH('[1]all nodes'!AJ820,[2]SUP_EL!$C:$C,0),2))</f>
        <v>97.762499999999989</v>
      </c>
      <c r="R819">
        <f>IF('[1]all nodes'!AK820=0,0,INDEX([2]SUP_EL!$C:$D,MATCH('[1]all nodes'!AK820,[2]SUP_EL!$C:$C,0),2))</f>
        <v>21.12</v>
      </c>
      <c r="S819" s="1">
        <f>'[1]adj supplies'!$AK820</f>
        <v>8</v>
      </c>
      <c r="T819" s="1">
        <f>'[1]adj supplies'!$AM820</f>
        <v>30</v>
      </c>
      <c r="U819" s="1">
        <f>'[1]adj supplies'!$AO820</f>
        <v>30</v>
      </c>
      <c r="V819" s="1">
        <f>'[1]adj supplies'!$AQ820</f>
        <v>40</v>
      </c>
      <c r="W819" s="1">
        <f>'[1]adj supplies'!$AS820</f>
        <v>40</v>
      </c>
      <c r="X819" s="1">
        <f>'[1]adj supplies'!$AU820</f>
        <v>50</v>
      </c>
      <c r="Y819" s="1">
        <f>'[1]adj supplies'!$AY820</f>
        <v>8</v>
      </c>
      <c r="Z819" s="1">
        <f>'[1]adj supplies'!$BA820</f>
        <v>30</v>
      </c>
      <c r="AA819" s="1">
        <f>'[1]adj supplies'!$BC820</f>
        <v>30</v>
      </c>
      <c r="AB819" s="1">
        <f>'[1]adj supplies'!$BE820</f>
        <v>40</v>
      </c>
      <c r="AC819" s="1">
        <f>'[1]adj supplies'!$BG820</f>
        <v>40</v>
      </c>
      <c r="AD819" s="1">
        <f>'[1]adj supplies'!$BI820</f>
        <v>50</v>
      </c>
    </row>
    <row r="820" spans="1:30" x14ac:dyDescent="0.35">
      <c r="A820" t="str">
        <f>'[1]all nodes'!$B821</f>
        <v>Manteca  City Of</v>
      </c>
      <c r="B820">
        <f>'[1]all nodes'!$C821</f>
        <v>1804037</v>
      </c>
      <c r="C820" t="str">
        <f>'[1]all nodes'!$F821</f>
        <v>Recycled water</v>
      </c>
      <c r="D820" t="str">
        <f>'[1]all nodes'!$G821</f>
        <v>City of Manteca</v>
      </c>
      <c r="E820" t="str">
        <f>'[1]all nodes'!$P821</f>
        <v>Recycled water</v>
      </c>
      <c r="F820" t="str">
        <f>'[1]all nodes'!$Q821</f>
        <v>Recycled water</v>
      </c>
      <c r="G820">
        <f>'[1]all nodes'!Z821</f>
        <v>0</v>
      </c>
      <c r="H820" t="str">
        <f>'[1]all nodes'!AA821</f>
        <v>WW_1804_1715</v>
      </c>
      <c r="I820" t="str">
        <f>'[1]all nodes'!AB821</f>
        <v>1804037TREC</v>
      </c>
      <c r="J820" t="str">
        <f>'[1]all nodes'!AC821</f>
        <v>1804037NPD</v>
      </c>
      <c r="K820" t="str">
        <f>'[1]all nodes'!AD821</f>
        <v>1804037E</v>
      </c>
      <c r="L820" t="e">
        <f>IF('[1]all nodes'!AE821=0,0,INDEX([2]SUP_EL!$C:$D,MATCH('[1]all nodes'!AE821,[2]SUP_EL!$C:$C,0),2))</f>
        <v>#N/A</v>
      </c>
      <c r="M820" t="e">
        <f>IF('[1]all nodes'!AF821=0,0,INDEX([2]SUP_EL!$C:$D,MATCH('[1]all nodes'!AF821,[2]SUP_EL!$C:$C,0),2))</f>
        <v>#N/A</v>
      </c>
      <c r="N820">
        <f>IF('[1]all nodes'!AG821=0,0,INDEX([2]SUP_EL!$C:$D,MATCH('[1]all nodes'!AG821,[2]SUP_EL!$C:$C,0),2))</f>
        <v>10</v>
      </c>
      <c r="O820">
        <f>IF('[1]all nodes'!AH821=0,0,INDEX([2]SUP_EL!$C:$D,MATCH('[1]all nodes'!AH821,[2]SUP_EL!$C:$C,0),2))</f>
        <v>0</v>
      </c>
      <c r="P820">
        <f>IF('[1]all nodes'!AI821=0,0,INDEX([2]SUP_EL!$C:$D,MATCH('[1]all nodes'!AI821,[2]SUP_EL!$C:$C,0),2))</f>
        <v>0</v>
      </c>
      <c r="Q820">
        <f>IF('[1]all nodes'!AJ821=0,0,INDEX([2]SUP_EL!$C:$D,MATCH('[1]all nodes'!AJ821,[2]SUP_EL!$C:$C,0),2))</f>
        <v>97.762499999999989</v>
      </c>
      <c r="R820">
        <f>IF('[1]all nodes'!AK821=0,0,INDEX([2]SUP_EL!$C:$D,MATCH('[1]all nodes'!AK821,[2]SUP_EL!$C:$C,0),2))</f>
        <v>21.12</v>
      </c>
      <c r="S820" s="1">
        <f>'[1]adj supplies'!$AK821</f>
        <v>0</v>
      </c>
      <c r="T820" s="1">
        <f>'[1]adj supplies'!$AM821</f>
        <v>0</v>
      </c>
      <c r="U820" s="1">
        <f>'[1]adj supplies'!$AO821</f>
        <v>0</v>
      </c>
      <c r="V820" s="1">
        <f>'[1]adj supplies'!$AQ821</f>
        <v>0</v>
      </c>
      <c r="W820" s="1">
        <f>'[1]adj supplies'!$AS821</f>
        <v>410</v>
      </c>
      <c r="X820" s="1">
        <f>'[1]adj supplies'!$AU821</f>
        <v>410</v>
      </c>
      <c r="Y820" s="1">
        <f>'[1]adj supplies'!$AY821</f>
        <v>0</v>
      </c>
      <c r="Z820" s="1">
        <f>'[1]adj supplies'!$BA821</f>
        <v>0</v>
      </c>
      <c r="AA820" s="1">
        <f>'[1]adj supplies'!$BC821</f>
        <v>0</v>
      </c>
      <c r="AB820" s="1">
        <f>'[1]adj supplies'!$BE821</f>
        <v>0</v>
      </c>
      <c r="AC820" s="1">
        <f>'[1]adj supplies'!$BG821</f>
        <v>410</v>
      </c>
      <c r="AD820" s="1">
        <f>'[1]adj supplies'!$BI821</f>
        <v>410</v>
      </c>
    </row>
    <row r="821" spans="1:30" x14ac:dyDescent="0.35">
      <c r="A821" t="str">
        <f>'[1]all nodes'!$B822</f>
        <v>Manteca  City Of</v>
      </c>
      <c r="B821">
        <f>'[1]all nodes'!$C822</f>
        <v>1804037</v>
      </c>
      <c r="C821" t="str">
        <f>'[1]all nodes'!$F822</f>
        <v>Recycled water</v>
      </c>
      <c r="D821" t="str">
        <f>'[1]all nodes'!$G822</f>
        <v>City of Manteca</v>
      </c>
      <c r="E821" t="str">
        <f>'[1]all nodes'!$P822</f>
        <v>Recycled water</v>
      </c>
      <c r="F821" t="str">
        <f>'[1]all nodes'!$Q822</f>
        <v>Recycled water</v>
      </c>
      <c r="G821">
        <f>'[1]all nodes'!Z822</f>
        <v>0</v>
      </c>
      <c r="H821" t="str">
        <f>'[1]all nodes'!AA822</f>
        <v>WW_1804_1715</v>
      </c>
      <c r="I821" t="str">
        <f>'[1]all nodes'!AB822</f>
        <v>1804037TREC</v>
      </c>
      <c r="J821" t="str">
        <f>'[1]all nodes'!AC822</f>
        <v>1804037NPD</v>
      </c>
      <c r="K821" t="str">
        <f>'[1]all nodes'!AD822</f>
        <v>1804037E</v>
      </c>
      <c r="L821" t="e">
        <f>IF('[1]all nodes'!AE822=0,0,INDEX([2]SUP_EL!$C:$D,MATCH('[1]all nodes'!AE822,[2]SUP_EL!$C:$C,0),2))</f>
        <v>#N/A</v>
      </c>
      <c r="M821" t="e">
        <f>IF('[1]all nodes'!AF822=0,0,INDEX([2]SUP_EL!$C:$D,MATCH('[1]all nodes'!AF822,[2]SUP_EL!$C:$C,0),2))</f>
        <v>#N/A</v>
      </c>
      <c r="N821">
        <f>IF('[1]all nodes'!AG822=0,0,INDEX([2]SUP_EL!$C:$D,MATCH('[1]all nodes'!AG822,[2]SUP_EL!$C:$C,0),2))</f>
        <v>10</v>
      </c>
      <c r="O821">
        <f>IF('[1]all nodes'!AH822=0,0,INDEX([2]SUP_EL!$C:$D,MATCH('[1]all nodes'!AH822,[2]SUP_EL!$C:$C,0),2))</f>
        <v>0</v>
      </c>
      <c r="P821">
        <f>IF('[1]all nodes'!AI822=0,0,INDEX([2]SUP_EL!$C:$D,MATCH('[1]all nodes'!AI822,[2]SUP_EL!$C:$C,0),2))</f>
        <v>0</v>
      </c>
      <c r="Q821">
        <f>IF('[1]all nodes'!AJ822=0,0,INDEX([2]SUP_EL!$C:$D,MATCH('[1]all nodes'!AJ822,[2]SUP_EL!$C:$C,0),2))</f>
        <v>97.762499999999989</v>
      </c>
      <c r="R821">
        <f>IF('[1]all nodes'!AK822=0,0,INDEX([2]SUP_EL!$C:$D,MATCH('[1]all nodes'!AK822,[2]SUP_EL!$C:$C,0),2))</f>
        <v>21.12</v>
      </c>
      <c r="S821" s="1">
        <f>'[1]adj supplies'!$AK822</f>
        <v>0</v>
      </c>
      <c r="T821" s="1">
        <f>'[1]adj supplies'!$AM822</f>
        <v>0</v>
      </c>
      <c r="U821" s="1">
        <f>'[1]adj supplies'!$AO822</f>
        <v>0</v>
      </c>
      <c r="V821" s="1">
        <f>'[1]adj supplies'!$AQ822</f>
        <v>0</v>
      </c>
      <c r="W821" s="1">
        <f>'[1]adj supplies'!$AS822</f>
        <v>140</v>
      </c>
      <c r="X821" s="1">
        <f>'[1]adj supplies'!$AU822</f>
        <v>1780</v>
      </c>
      <c r="Y821" s="1">
        <f>'[1]adj supplies'!$AY822</f>
        <v>0</v>
      </c>
      <c r="Z821" s="1">
        <f>'[1]adj supplies'!$BA822</f>
        <v>0</v>
      </c>
      <c r="AA821" s="1">
        <f>'[1]adj supplies'!$BC822</f>
        <v>0</v>
      </c>
      <c r="AB821" s="1">
        <f>'[1]adj supplies'!$BE822</f>
        <v>0</v>
      </c>
      <c r="AC821" s="1">
        <f>'[1]adj supplies'!$BG822</f>
        <v>140</v>
      </c>
      <c r="AD821" s="1">
        <f>'[1]adj supplies'!$BI822</f>
        <v>1780</v>
      </c>
    </row>
    <row r="822" spans="1:30" x14ac:dyDescent="0.35">
      <c r="A822" t="str">
        <f>'[1]all nodes'!$B823</f>
        <v>Marin Municipal Water District</v>
      </c>
      <c r="B822">
        <f>'[1]all nodes'!$C823</f>
        <v>1805049</v>
      </c>
      <c r="C822" t="str">
        <f>'[1]all nodes'!$F823</f>
        <v>Other</v>
      </c>
      <c r="D822" t="str">
        <f>'[1]all nodes'!$G823</f>
        <v>Water sold to San Geronimo Golf Course and the Meadow Club</v>
      </c>
      <c r="E822" t="str">
        <f>'[1]all nodes'!$P823</f>
        <v>Raw water</v>
      </c>
      <c r="F822" t="str">
        <f>'[1]all nodes'!$Q823</f>
        <v>Drinking water</v>
      </c>
      <c r="G822" t="e">
        <f>'[1]all nodes'!Z823</f>
        <v>#N/A</v>
      </c>
      <c r="H822" t="e">
        <f>'[1]all nodes'!AA823</f>
        <v>#N/A</v>
      </c>
      <c r="I822" t="e">
        <f>'[1]all nodes'!AB823</f>
        <v>#N/A</v>
      </c>
      <c r="J822" t="str">
        <f>'[1]all nodes'!AC823</f>
        <v>1805049PD</v>
      </c>
      <c r="K822" t="str">
        <f>'[1]all nodes'!AD823</f>
        <v>1805049E</v>
      </c>
      <c r="L822" t="e">
        <f>IF('[1]all nodes'!AE823=0,0,INDEX([2]SUP_EL!$C:$D,MATCH('[1]all nodes'!AE823,[2]SUP_EL!$C:$C,0),2))</f>
        <v>#N/A</v>
      </c>
      <c r="M822" t="e">
        <f>IF('[1]all nodes'!AF823=0,0,INDEX([2]SUP_EL!$C:$D,MATCH('[1]all nodes'!AF823,[2]SUP_EL!$C:$C,0),2))</f>
        <v>#N/A</v>
      </c>
      <c r="N822" t="e">
        <f>IF('[1]all nodes'!AG823=0,0,INDEX([2]SUP_EL!$C:$D,MATCH('[1]all nodes'!AG823,[2]SUP_EL!$C:$C,0),2))</f>
        <v>#N/A</v>
      </c>
      <c r="O822" t="e">
        <f>IF('[1]all nodes'!AH823=0,0,INDEX([2]SUP_EL!$C:$D,MATCH('[1]all nodes'!AH823,[2]SUP_EL!$C:$C,0),2))</f>
        <v>#N/A</v>
      </c>
      <c r="P822" t="e">
        <f>IF('[1]all nodes'!AI823=0,0,INDEX([2]SUP_EL!$C:$D,MATCH('[1]all nodes'!AI823,[2]SUP_EL!$C:$C,0),2))</f>
        <v>#N/A</v>
      </c>
      <c r="Q822" t="e">
        <f>IF('[1]all nodes'!AJ823=0,0,INDEX([2]SUP_EL!$C:$D,MATCH('[1]all nodes'!AJ823,[2]SUP_EL!$C:$C,0),2))</f>
        <v>#N/A</v>
      </c>
      <c r="R822">
        <f>IF('[1]all nodes'!AK823=0,0,INDEX([2]SUP_EL!$C:$D,MATCH('[1]all nodes'!AK823,[2]SUP_EL!$C:$C,0),2))</f>
        <v>318.2</v>
      </c>
      <c r="S822" s="1">
        <f>'[1]adj supplies'!$AK823</f>
        <v>304</v>
      </c>
      <c r="T822" s="1">
        <f>'[1]adj supplies'!$AM823</f>
        <v>304</v>
      </c>
      <c r="U822" s="1">
        <f>'[1]adj supplies'!$AO823</f>
        <v>304</v>
      </c>
      <c r="V822" s="1">
        <f>'[1]adj supplies'!$AQ823</f>
        <v>304</v>
      </c>
      <c r="W822" s="1">
        <f>'[1]adj supplies'!$AS823</f>
        <v>304</v>
      </c>
      <c r="X822" s="1">
        <f>'[1]adj supplies'!$AU823</f>
        <v>304</v>
      </c>
      <c r="Y822" s="1">
        <f>'[1]adj supplies'!$AY823</f>
        <v>304</v>
      </c>
      <c r="Z822" s="1">
        <f>'[1]adj supplies'!$BA823</f>
        <v>304</v>
      </c>
      <c r="AA822" s="1">
        <f>'[1]adj supplies'!$BC823</f>
        <v>304</v>
      </c>
      <c r="AB822" s="1">
        <f>'[1]adj supplies'!$BE823</f>
        <v>304</v>
      </c>
      <c r="AC822" s="1">
        <f>'[1]adj supplies'!$BG823</f>
        <v>304</v>
      </c>
      <c r="AD822" s="1">
        <f>'[1]adj supplies'!$BI823</f>
        <v>304</v>
      </c>
    </row>
    <row r="823" spans="1:30" x14ac:dyDescent="0.35">
      <c r="A823" t="str">
        <f>'[1]all nodes'!$B824</f>
        <v>Marin Municipal Water District</v>
      </c>
      <c r="B823">
        <f>'[1]all nodes'!$C824</f>
        <v>1805049</v>
      </c>
      <c r="C823" t="str">
        <f>'[1]all nodes'!$F824</f>
        <v>Purchased or Imported  Water</v>
      </c>
      <c r="D823" t="str">
        <f>'[1]all nodes'!$G824</f>
        <v>Sonoma County Water Agency</v>
      </c>
      <c r="E823" t="str">
        <f>'[1]all nodes'!$P824</f>
        <v>Raw water</v>
      </c>
      <c r="F823" t="str">
        <f>'[1]all nodes'!$Q824</f>
        <v>Drinking water</v>
      </c>
      <c r="G823">
        <f>'[1]all nodes'!Z824</f>
        <v>0</v>
      </c>
      <c r="H823">
        <f>'[1]all nodes'!AA824</f>
        <v>0</v>
      </c>
      <c r="I823" t="str">
        <f>'[1]all nodes'!AB824</f>
        <v>1801027SW</v>
      </c>
      <c r="J823" t="str">
        <f>'[1]all nodes'!AC824</f>
        <v>1805049PD</v>
      </c>
      <c r="K823" t="str">
        <f>'[1]all nodes'!AD824</f>
        <v>1805049E</v>
      </c>
      <c r="L823">
        <f>IF('[1]all nodes'!AE824=0,0,INDEX([2]SUP_EL!$C:$D,MATCH('[1]all nodes'!AE824,[2]SUP_EL!$C:$C,0),2))</f>
        <v>0</v>
      </c>
      <c r="M823">
        <f>IF('[1]all nodes'!AF824=0,0,INDEX([2]SUP_EL!$C:$D,MATCH('[1]all nodes'!AF824,[2]SUP_EL!$C:$C,0),2))</f>
        <v>0</v>
      </c>
      <c r="N823">
        <f>IF('[1]all nodes'!AG824=0,0,INDEX([2]SUP_EL!$C:$D,MATCH('[1]all nodes'!AG824,[2]SUP_EL!$C:$C,0),2))</f>
        <v>0</v>
      </c>
      <c r="O823">
        <f>IF('[1]all nodes'!AH824=0,0,INDEX([2]SUP_EL!$C:$D,MATCH('[1]all nodes'!AH824,[2]SUP_EL!$C:$C,0),2))</f>
        <v>0</v>
      </c>
      <c r="P823">
        <f>IF('[1]all nodes'!AI824=0,0,INDEX([2]SUP_EL!$C:$D,MATCH('[1]all nodes'!AI824,[2]SUP_EL!$C:$C,0),2))</f>
        <v>10</v>
      </c>
      <c r="Q823">
        <f>IF('[1]all nodes'!AJ824=0,0,INDEX([2]SUP_EL!$C:$D,MATCH('[1]all nodes'!AJ824,[2]SUP_EL!$C:$C,0),2))</f>
        <v>3</v>
      </c>
      <c r="R823">
        <f>IF('[1]all nodes'!AK824=0,0,INDEX([2]SUP_EL!$C:$D,MATCH('[1]all nodes'!AK824,[2]SUP_EL!$C:$C,0),2))</f>
        <v>318.2</v>
      </c>
      <c r="S823" s="1">
        <f>'[1]adj supplies'!$AK824</f>
        <v>5135</v>
      </c>
      <c r="T823" s="1">
        <f>'[1]adj supplies'!$AM824</f>
        <v>8460</v>
      </c>
      <c r="U823" s="1">
        <f>'[1]adj supplies'!$AO824</f>
        <v>9920</v>
      </c>
      <c r="V823" s="1">
        <f>'[1]adj supplies'!$AQ824</f>
        <v>10000</v>
      </c>
      <c r="W823" s="1">
        <f>'[1]adj supplies'!$AS824</f>
        <v>10000</v>
      </c>
      <c r="X823" s="1">
        <f>'[1]adj supplies'!$AU824</f>
        <v>10000</v>
      </c>
      <c r="Y823" s="1">
        <f>'[1]adj supplies'!$AY824</f>
        <v>5135</v>
      </c>
      <c r="Z823" s="1">
        <f>'[1]adj supplies'!$BA824</f>
        <v>8460</v>
      </c>
      <c r="AA823" s="1">
        <f>'[1]adj supplies'!$BC824</f>
        <v>9920</v>
      </c>
      <c r="AB823" s="1">
        <f>'[1]adj supplies'!$BE824</f>
        <v>10000</v>
      </c>
      <c r="AC823" s="1">
        <f>'[1]adj supplies'!$BG824</f>
        <v>10000</v>
      </c>
      <c r="AD823" s="1">
        <f>'[1]adj supplies'!$BI824</f>
        <v>10000</v>
      </c>
    </row>
    <row r="824" spans="1:30" x14ac:dyDescent="0.35">
      <c r="A824" t="str">
        <f>'[1]all nodes'!$B825</f>
        <v>Marin Municipal Water District</v>
      </c>
      <c r="B824">
        <f>'[1]all nodes'!$C825</f>
        <v>1805049</v>
      </c>
      <c r="C824" t="str">
        <f>'[1]all nodes'!$F825</f>
        <v>Recycled water</v>
      </c>
      <c r="D824" t="str">
        <f>'[1]all nodes'!$G825</f>
        <v>Marin Municipal Water District</v>
      </c>
      <c r="E824" t="str">
        <f>'[1]all nodes'!$P825</f>
        <v>Recycled water</v>
      </c>
      <c r="F824" t="str">
        <f>'[1]all nodes'!$Q825</f>
        <v>Recycled water</v>
      </c>
      <c r="G824">
        <f>'[1]all nodes'!Z825</f>
        <v>0</v>
      </c>
      <c r="H824" t="str">
        <f>'[1]all nodes'!AA825</f>
        <v>WWT1805049</v>
      </c>
      <c r="I824" t="str">
        <f>'[1]all nodes'!AB825</f>
        <v>1805049TREC</v>
      </c>
      <c r="J824" t="str">
        <f>'[1]all nodes'!AC825</f>
        <v>1805049NPD</v>
      </c>
      <c r="K824" t="str">
        <f>'[1]all nodes'!AD825</f>
        <v>1805049E</v>
      </c>
      <c r="L824">
        <f>IF('[1]all nodes'!AE825=0,0,INDEX([2]SUP_EL!$C:$D,MATCH('[1]all nodes'!AE825,[2]SUP_EL!$C:$C,0),2))</f>
        <v>0</v>
      </c>
      <c r="M824">
        <f>IF('[1]all nodes'!AF825=0,0,INDEX([2]SUP_EL!$C:$D,MATCH('[1]all nodes'!AF825,[2]SUP_EL!$C:$C,0),2))</f>
        <v>0</v>
      </c>
      <c r="N824">
        <f>IF('[1]all nodes'!AG825=0,0,INDEX([2]SUP_EL!$C:$D,MATCH('[1]all nodes'!AG825,[2]SUP_EL!$C:$C,0),2))</f>
        <v>10</v>
      </c>
      <c r="O824">
        <f>IF('[1]all nodes'!AH825=0,0,INDEX([2]SUP_EL!$C:$D,MATCH('[1]all nodes'!AH825,[2]SUP_EL!$C:$C,0),2))</f>
        <v>0</v>
      </c>
      <c r="P824">
        <f>IF('[1]all nodes'!AI825=0,0,INDEX([2]SUP_EL!$C:$D,MATCH('[1]all nodes'!AI825,[2]SUP_EL!$C:$C,0),2))</f>
        <v>0</v>
      </c>
      <c r="Q824">
        <f>IF('[1]all nodes'!AJ825=0,0,INDEX([2]SUP_EL!$C:$D,MATCH('[1]all nodes'!AJ825,[2]SUP_EL!$C:$C,0),2))</f>
        <v>97.762499999999989</v>
      </c>
      <c r="R824">
        <f>IF('[1]all nodes'!AK825=0,0,INDEX([2]SUP_EL!$C:$D,MATCH('[1]all nodes'!AK825,[2]SUP_EL!$C:$C,0),2))</f>
        <v>381.84</v>
      </c>
      <c r="S824" s="1">
        <f>'[1]adj supplies'!$AK825</f>
        <v>113</v>
      </c>
      <c r="T824" s="1">
        <f>'[1]adj supplies'!$AM825</f>
        <v>113</v>
      </c>
      <c r="U824" s="1">
        <f>'[1]adj supplies'!$AO825</f>
        <v>113</v>
      </c>
      <c r="V824" s="1">
        <f>'[1]adj supplies'!$AQ825</f>
        <v>113</v>
      </c>
      <c r="W824" s="1">
        <f>'[1]adj supplies'!$AS825</f>
        <v>113</v>
      </c>
      <c r="X824" s="1">
        <f>'[1]adj supplies'!$AU825</f>
        <v>113</v>
      </c>
      <c r="Y824" s="1">
        <f>'[1]adj supplies'!$AY825</f>
        <v>113</v>
      </c>
      <c r="Z824" s="1">
        <f>'[1]adj supplies'!$BA825</f>
        <v>113</v>
      </c>
      <c r="AA824" s="1">
        <f>'[1]adj supplies'!$BC825</f>
        <v>113</v>
      </c>
      <c r="AB824" s="1">
        <f>'[1]adj supplies'!$BE825</f>
        <v>113</v>
      </c>
      <c r="AC824" s="1">
        <f>'[1]adj supplies'!$BG825</f>
        <v>113</v>
      </c>
      <c r="AD824" s="1">
        <f>'[1]adj supplies'!$BI825</f>
        <v>113</v>
      </c>
    </row>
    <row r="825" spans="1:30" x14ac:dyDescent="0.35">
      <c r="A825" t="str">
        <f>'[1]all nodes'!$B826</f>
        <v>Marin Municipal Water District</v>
      </c>
      <c r="B825">
        <f>'[1]all nodes'!$C826</f>
        <v>1805049</v>
      </c>
      <c r="C825" t="str">
        <f>'[1]all nodes'!$F826</f>
        <v>Recycled water</v>
      </c>
      <c r="D825" t="str">
        <f>'[1]all nodes'!$G826</f>
        <v>Marin Municipal Water District</v>
      </c>
      <c r="E825" t="str">
        <f>'[1]all nodes'!$P826</f>
        <v>Recycled water</v>
      </c>
      <c r="F825" t="str">
        <f>'[1]all nodes'!$Q826</f>
        <v>Recycled water</v>
      </c>
      <c r="G825">
        <f>'[1]all nodes'!Z826</f>
        <v>0</v>
      </c>
      <c r="H825" t="str">
        <f>'[1]all nodes'!AA826</f>
        <v>WWT1805049</v>
      </c>
      <c r="I825" t="str">
        <f>'[1]all nodes'!AB826</f>
        <v>1805049TREC</v>
      </c>
      <c r="J825" t="str">
        <f>'[1]all nodes'!AC826</f>
        <v>1805049NPD</v>
      </c>
      <c r="K825" t="str">
        <f>'[1]all nodes'!AD826</f>
        <v>1805049E</v>
      </c>
      <c r="L825">
        <f>IF('[1]all nodes'!AE826=0,0,INDEX([2]SUP_EL!$C:$D,MATCH('[1]all nodes'!AE826,[2]SUP_EL!$C:$C,0),2))</f>
        <v>0</v>
      </c>
      <c r="M825">
        <f>IF('[1]all nodes'!AF826=0,0,INDEX([2]SUP_EL!$C:$D,MATCH('[1]all nodes'!AF826,[2]SUP_EL!$C:$C,0),2))</f>
        <v>0</v>
      </c>
      <c r="N825">
        <f>IF('[1]all nodes'!AG826=0,0,INDEX([2]SUP_EL!$C:$D,MATCH('[1]all nodes'!AG826,[2]SUP_EL!$C:$C,0),2))</f>
        <v>10</v>
      </c>
      <c r="O825">
        <f>IF('[1]all nodes'!AH826=0,0,INDEX([2]SUP_EL!$C:$D,MATCH('[1]all nodes'!AH826,[2]SUP_EL!$C:$C,0),2))</f>
        <v>0</v>
      </c>
      <c r="P825">
        <f>IF('[1]all nodes'!AI826=0,0,INDEX([2]SUP_EL!$C:$D,MATCH('[1]all nodes'!AI826,[2]SUP_EL!$C:$C,0),2))</f>
        <v>0</v>
      </c>
      <c r="Q825">
        <f>IF('[1]all nodes'!AJ826=0,0,INDEX([2]SUP_EL!$C:$D,MATCH('[1]all nodes'!AJ826,[2]SUP_EL!$C:$C,0),2))</f>
        <v>97.762499999999989</v>
      </c>
      <c r="R825">
        <f>IF('[1]all nodes'!AK826=0,0,INDEX([2]SUP_EL!$C:$D,MATCH('[1]all nodes'!AK826,[2]SUP_EL!$C:$C,0),2))</f>
        <v>381.84</v>
      </c>
      <c r="S825" s="1">
        <f>'[1]adj supplies'!$AK826</f>
        <v>61</v>
      </c>
      <c r="T825" s="1">
        <f>'[1]adj supplies'!$AM826</f>
        <v>61</v>
      </c>
      <c r="U825" s="1">
        <f>'[1]adj supplies'!$AO826</f>
        <v>61</v>
      </c>
      <c r="V825" s="1">
        <f>'[1]adj supplies'!$AQ826</f>
        <v>61</v>
      </c>
      <c r="W825" s="1">
        <f>'[1]adj supplies'!$AS826</f>
        <v>61</v>
      </c>
      <c r="X825" s="1">
        <f>'[1]adj supplies'!$AU826</f>
        <v>61</v>
      </c>
      <c r="Y825" s="1">
        <f>'[1]adj supplies'!$AY826</f>
        <v>61</v>
      </c>
      <c r="Z825" s="1">
        <f>'[1]adj supplies'!$BA826</f>
        <v>61</v>
      </c>
      <c r="AA825" s="1">
        <f>'[1]adj supplies'!$BC826</f>
        <v>61</v>
      </c>
      <c r="AB825" s="1">
        <f>'[1]adj supplies'!$BE826</f>
        <v>61</v>
      </c>
      <c r="AC825" s="1">
        <f>'[1]adj supplies'!$BG826</f>
        <v>61</v>
      </c>
      <c r="AD825" s="1">
        <f>'[1]adj supplies'!$BI826</f>
        <v>61</v>
      </c>
    </row>
    <row r="826" spans="1:30" x14ac:dyDescent="0.35">
      <c r="A826" t="str">
        <f>'[1]all nodes'!$B827</f>
        <v>Marin Municipal Water District</v>
      </c>
      <c r="B826">
        <f>'[1]all nodes'!$C827</f>
        <v>1805049</v>
      </c>
      <c r="C826" t="str">
        <f>'[1]all nodes'!$F827</f>
        <v>Recycled water</v>
      </c>
      <c r="D826" t="str">
        <f>'[1]all nodes'!$G827</f>
        <v>Marin Municipal Water District</v>
      </c>
      <c r="E826" t="str">
        <f>'[1]all nodes'!$P827</f>
        <v>Recycled water</v>
      </c>
      <c r="F826" t="str">
        <f>'[1]all nodes'!$Q827</f>
        <v>Recycled water</v>
      </c>
      <c r="G826">
        <f>'[1]all nodes'!Z827</f>
        <v>0</v>
      </c>
      <c r="H826" t="str">
        <f>'[1]all nodes'!AA827</f>
        <v>WWT1805049</v>
      </c>
      <c r="I826" t="str">
        <f>'[1]all nodes'!AB827</f>
        <v>1805049TREC</v>
      </c>
      <c r="J826" t="str">
        <f>'[1]all nodes'!AC827</f>
        <v>1805049NPD</v>
      </c>
      <c r="K826" t="str">
        <f>'[1]all nodes'!AD827</f>
        <v>1805049E</v>
      </c>
      <c r="L826">
        <f>IF('[1]all nodes'!AE827=0,0,INDEX([2]SUP_EL!$C:$D,MATCH('[1]all nodes'!AE827,[2]SUP_EL!$C:$C,0),2))</f>
        <v>0</v>
      </c>
      <c r="M826">
        <f>IF('[1]all nodes'!AF827=0,0,INDEX([2]SUP_EL!$C:$D,MATCH('[1]all nodes'!AF827,[2]SUP_EL!$C:$C,0),2))</f>
        <v>0</v>
      </c>
      <c r="N826">
        <f>IF('[1]all nodes'!AG827=0,0,INDEX([2]SUP_EL!$C:$D,MATCH('[1]all nodes'!AG827,[2]SUP_EL!$C:$C,0),2))</f>
        <v>10</v>
      </c>
      <c r="O826">
        <f>IF('[1]all nodes'!AH827=0,0,INDEX([2]SUP_EL!$C:$D,MATCH('[1]all nodes'!AH827,[2]SUP_EL!$C:$C,0),2))</f>
        <v>0</v>
      </c>
      <c r="P826">
        <f>IF('[1]all nodes'!AI827=0,0,INDEX([2]SUP_EL!$C:$D,MATCH('[1]all nodes'!AI827,[2]SUP_EL!$C:$C,0),2))</f>
        <v>0</v>
      </c>
      <c r="Q826">
        <f>IF('[1]all nodes'!AJ827=0,0,INDEX([2]SUP_EL!$C:$D,MATCH('[1]all nodes'!AJ827,[2]SUP_EL!$C:$C,0),2))</f>
        <v>97.762499999999989</v>
      </c>
      <c r="R826">
        <f>IF('[1]all nodes'!AK827=0,0,INDEX([2]SUP_EL!$C:$D,MATCH('[1]all nodes'!AK827,[2]SUP_EL!$C:$C,0),2))</f>
        <v>381.84</v>
      </c>
      <c r="S826" s="1">
        <f>'[1]adj supplies'!$AK827</f>
        <v>23</v>
      </c>
      <c r="T826" s="1">
        <f>'[1]adj supplies'!$AM827</f>
        <v>23</v>
      </c>
      <c r="U826" s="1">
        <f>'[1]adj supplies'!$AO827</f>
        <v>23</v>
      </c>
      <c r="V826" s="1">
        <f>'[1]adj supplies'!$AQ827</f>
        <v>23</v>
      </c>
      <c r="W826" s="1">
        <f>'[1]adj supplies'!$AS827</f>
        <v>23</v>
      </c>
      <c r="X826" s="1">
        <f>'[1]adj supplies'!$AU827</f>
        <v>23</v>
      </c>
      <c r="Y826" s="1">
        <f>'[1]adj supplies'!$AY827</f>
        <v>23</v>
      </c>
      <c r="Z826" s="1">
        <f>'[1]adj supplies'!$BA827</f>
        <v>23</v>
      </c>
      <c r="AA826" s="1">
        <f>'[1]adj supplies'!$BC827</f>
        <v>23</v>
      </c>
      <c r="AB826" s="1">
        <f>'[1]adj supplies'!$BE827</f>
        <v>23</v>
      </c>
      <c r="AC826" s="1">
        <f>'[1]adj supplies'!$BG827</f>
        <v>23</v>
      </c>
      <c r="AD826" s="1">
        <f>'[1]adj supplies'!$BI827</f>
        <v>23</v>
      </c>
    </row>
    <row r="827" spans="1:30" x14ac:dyDescent="0.35">
      <c r="A827" t="str">
        <f>'[1]all nodes'!$B828</f>
        <v>Marin Municipal Water District</v>
      </c>
      <c r="B827">
        <f>'[1]all nodes'!$C828</f>
        <v>1805049</v>
      </c>
      <c r="C827" t="str">
        <f>'[1]all nodes'!$F828</f>
        <v>Recycled water</v>
      </c>
      <c r="D827" t="str">
        <f>'[1]all nodes'!$G828</f>
        <v>Marin Municipal Water District</v>
      </c>
      <c r="E827" t="str">
        <f>'[1]all nodes'!$P828</f>
        <v>Recycled water</v>
      </c>
      <c r="F827" t="str">
        <f>'[1]all nodes'!$Q828</f>
        <v>Recycled water</v>
      </c>
      <c r="G827">
        <f>'[1]all nodes'!Z828</f>
        <v>0</v>
      </c>
      <c r="H827" t="str">
        <f>'[1]all nodes'!AA828</f>
        <v>WWT1805049</v>
      </c>
      <c r="I827" t="str">
        <f>'[1]all nodes'!AB828</f>
        <v>1805049TREC</v>
      </c>
      <c r="J827" t="str">
        <f>'[1]all nodes'!AC828</f>
        <v>1805049NPD</v>
      </c>
      <c r="K827" t="str">
        <f>'[1]all nodes'!AD828</f>
        <v>1805049E</v>
      </c>
      <c r="L827">
        <f>IF('[1]all nodes'!AE828=0,0,INDEX([2]SUP_EL!$C:$D,MATCH('[1]all nodes'!AE828,[2]SUP_EL!$C:$C,0),2))</f>
        <v>0</v>
      </c>
      <c r="M827">
        <f>IF('[1]all nodes'!AF828=0,0,INDEX([2]SUP_EL!$C:$D,MATCH('[1]all nodes'!AF828,[2]SUP_EL!$C:$C,0),2))</f>
        <v>0</v>
      </c>
      <c r="N827">
        <f>IF('[1]all nodes'!AG828=0,0,INDEX([2]SUP_EL!$C:$D,MATCH('[1]all nodes'!AG828,[2]SUP_EL!$C:$C,0),2))</f>
        <v>10</v>
      </c>
      <c r="O827">
        <f>IF('[1]all nodes'!AH828=0,0,INDEX([2]SUP_EL!$C:$D,MATCH('[1]all nodes'!AH828,[2]SUP_EL!$C:$C,0),2))</f>
        <v>0</v>
      </c>
      <c r="P827">
        <f>IF('[1]all nodes'!AI828=0,0,INDEX([2]SUP_EL!$C:$D,MATCH('[1]all nodes'!AI828,[2]SUP_EL!$C:$C,0),2))</f>
        <v>0</v>
      </c>
      <c r="Q827">
        <f>IF('[1]all nodes'!AJ828=0,0,INDEX([2]SUP_EL!$C:$D,MATCH('[1]all nodes'!AJ828,[2]SUP_EL!$C:$C,0),2))</f>
        <v>97.762499999999989</v>
      </c>
      <c r="R827">
        <f>IF('[1]all nodes'!AK828=0,0,INDEX([2]SUP_EL!$C:$D,MATCH('[1]all nodes'!AK828,[2]SUP_EL!$C:$C,0),2))</f>
        <v>381.84</v>
      </c>
      <c r="S827" s="1">
        <f>'[1]adj supplies'!$AK828</f>
        <v>307</v>
      </c>
      <c r="T827" s="1">
        <f>'[1]adj supplies'!$AM828</f>
        <v>307</v>
      </c>
      <c r="U827" s="1">
        <f>'[1]adj supplies'!$AO828</f>
        <v>307</v>
      </c>
      <c r="V827" s="1">
        <f>'[1]adj supplies'!$AQ828</f>
        <v>307</v>
      </c>
      <c r="W827" s="1">
        <f>'[1]adj supplies'!$AS828</f>
        <v>307</v>
      </c>
      <c r="X827" s="1">
        <f>'[1]adj supplies'!$AU828</f>
        <v>307</v>
      </c>
      <c r="Y827" s="1">
        <f>'[1]adj supplies'!$AY828</f>
        <v>307</v>
      </c>
      <c r="Z827" s="1">
        <f>'[1]adj supplies'!$BA828</f>
        <v>307</v>
      </c>
      <c r="AA827" s="1">
        <f>'[1]adj supplies'!$BC828</f>
        <v>307</v>
      </c>
      <c r="AB827" s="1">
        <f>'[1]adj supplies'!$BE828</f>
        <v>307</v>
      </c>
      <c r="AC827" s="1">
        <f>'[1]adj supplies'!$BG828</f>
        <v>307</v>
      </c>
      <c r="AD827" s="1">
        <f>'[1]adj supplies'!$BI828</f>
        <v>307</v>
      </c>
    </row>
    <row r="828" spans="1:30" x14ac:dyDescent="0.35">
      <c r="A828" t="str">
        <f>'[1]all nodes'!$B829</f>
        <v>Marin Municipal Water District</v>
      </c>
      <c r="B828">
        <f>'[1]all nodes'!$C829</f>
        <v>1805049</v>
      </c>
      <c r="C828" t="str">
        <f>'[1]all nodes'!$F829</f>
        <v>Recycled water</v>
      </c>
      <c r="D828" t="str">
        <f>'[1]all nodes'!$G829</f>
        <v>Marin Municipal Water District</v>
      </c>
      <c r="E828" t="str">
        <f>'[1]all nodes'!$P829</f>
        <v>Recycled water</v>
      </c>
      <c r="F828" t="str">
        <f>'[1]all nodes'!$Q829</f>
        <v>Recycled water</v>
      </c>
      <c r="G828">
        <f>'[1]all nodes'!Z829</f>
        <v>0</v>
      </c>
      <c r="H828" t="str">
        <f>'[1]all nodes'!AA829</f>
        <v>WWT1805049</v>
      </c>
      <c r="I828" t="str">
        <f>'[1]all nodes'!AB829</f>
        <v>1805049TREC</v>
      </c>
      <c r="J828" t="str">
        <f>'[1]all nodes'!AC829</f>
        <v>1805049NPD</v>
      </c>
      <c r="K828" t="str">
        <f>'[1]all nodes'!AD829</f>
        <v>1805049E</v>
      </c>
      <c r="L828">
        <f>IF('[1]all nodes'!AE829=0,0,INDEX([2]SUP_EL!$C:$D,MATCH('[1]all nodes'!AE829,[2]SUP_EL!$C:$C,0),2))</f>
        <v>0</v>
      </c>
      <c r="M828">
        <f>IF('[1]all nodes'!AF829=0,0,INDEX([2]SUP_EL!$C:$D,MATCH('[1]all nodes'!AF829,[2]SUP_EL!$C:$C,0),2))</f>
        <v>0</v>
      </c>
      <c r="N828">
        <f>IF('[1]all nodes'!AG829=0,0,INDEX([2]SUP_EL!$C:$D,MATCH('[1]all nodes'!AG829,[2]SUP_EL!$C:$C,0),2))</f>
        <v>10</v>
      </c>
      <c r="O828">
        <f>IF('[1]all nodes'!AH829=0,0,INDEX([2]SUP_EL!$C:$D,MATCH('[1]all nodes'!AH829,[2]SUP_EL!$C:$C,0),2))</f>
        <v>0</v>
      </c>
      <c r="P828">
        <f>IF('[1]all nodes'!AI829=0,0,INDEX([2]SUP_EL!$C:$D,MATCH('[1]all nodes'!AI829,[2]SUP_EL!$C:$C,0),2))</f>
        <v>0</v>
      </c>
      <c r="Q828">
        <f>IF('[1]all nodes'!AJ829=0,0,INDEX([2]SUP_EL!$C:$D,MATCH('[1]all nodes'!AJ829,[2]SUP_EL!$C:$C,0),2))</f>
        <v>97.762499999999989</v>
      </c>
      <c r="R828">
        <f>IF('[1]all nodes'!AK829=0,0,INDEX([2]SUP_EL!$C:$D,MATCH('[1]all nodes'!AK829,[2]SUP_EL!$C:$C,0),2))</f>
        <v>381.84</v>
      </c>
      <c r="S828" s="1">
        <f>'[1]adj supplies'!$AK829</f>
        <v>16</v>
      </c>
      <c r="T828" s="1">
        <f>'[1]adj supplies'!$AM829</f>
        <v>16</v>
      </c>
      <c r="U828" s="1">
        <f>'[1]adj supplies'!$AO829</f>
        <v>16</v>
      </c>
      <c r="V828" s="1">
        <f>'[1]adj supplies'!$AQ829</f>
        <v>16</v>
      </c>
      <c r="W828" s="1">
        <f>'[1]adj supplies'!$AS829</f>
        <v>16</v>
      </c>
      <c r="X828" s="1">
        <f>'[1]adj supplies'!$AU829</f>
        <v>16</v>
      </c>
      <c r="Y828" s="1">
        <f>'[1]adj supplies'!$AY829</f>
        <v>16</v>
      </c>
      <c r="Z828" s="1">
        <f>'[1]adj supplies'!$BA829</f>
        <v>16</v>
      </c>
      <c r="AA828" s="1">
        <f>'[1]adj supplies'!$BC829</f>
        <v>16</v>
      </c>
      <c r="AB828" s="1">
        <f>'[1]adj supplies'!$BE829</f>
        <v>16</v>
      </c>
      <c r="AC828" s="1">
        <f>'[1]adj supplies'!$BG829</f>
        <v>16</v>
      </c>
      <c r="AD828" s="1">
        <f>'[1]adj supplies'!$BI829</f>
        <v>16</v>
      </c>
    </row>
    <row r="829" spans="1:30" x14ac:dyDescent="0.35">
      <c r="A829" t="str">
        <f>'[1]all nodes'!$B830</f>
        <v>Marin Municipal Water District</v>
      </c>
      <c r="B829">
        <f>'[1]all nodes'!$C830</f>
        <v>1805049</v>
      </c>
      <c r="C829" t="str">
        <f>'[1]all nodes'!$F830</f>
        <v>Surface water</v>
      </c>
      <c r="D829">
        <f>'[1]all nodes'!$G830</f>
        <v>0</v>
      </c>
      <c r="E829" t="str">
        <f>'[1]all nodes'!$P830</f>
        <v>Raw water</v>
      </c>
      <c r="F829" t="str">
        <f>'[1]all nodes'!$Q830</f>
        <v>Drinking water</v>
      </c>
      <c r="G829">
        <f>'[1]all nodes'!Z830</f>
        <v>0</v>
      </c>
      <c r="H829">
        <f>'[1]all nodes'!AA830</f>
        <v>0</v>
      </c>
      <c r="I829" t="str">
        <f>'[1]all nodes'!AB830</f>
        <v>SW1805049</v>
      </c>
      <c r="J829" t="str">
        <f>'[1]all nodes'!AC830</f>
        <v>1805049PD</v>
      </c>
      <c r="K829" t="str">
        <f>'[1]all nodes'!AD830</f>
        <v>1805049E</v>
      </c>
      <c r="L829">
        <f>IF('[1]all nodes'!AE830=0,0,INDEX([2]SUP_EL!$C:$D,MATCH('[1]all nodes'!AE830,[2]SUP_EL!$C:$C,0),2))</f>
        <v>0</v>
      </c>
      <c r="M829">
        <f>IF('[1]all nodes'!AF830=0,0,INDEX([2]SUP_EL!$C:$D,MATCH('[1]all nodes'!AF830,[2]SUP_EL!$C:$C,0),2))</f>
        <v>0</v>
      </c>
      <c r="N829">
        <f>IF('[1]all nodes'!AG830=0,0,INDEX([2]SUP_EL!$C:$D,MATCH('[1]all nodes'!AG830,[2]SUP_EL!$C:$C,0),2))</f>
        <v>0</v>
      </c>
      <c r="O829">
        <f>IF('[1]all nodes'!AH830=0,0,INDEX([2]SUP_EL!$C:$D,MATCH('[1]all nodes'!AH830,[2]SUP_EL!$C:$C,0),2))</f>
        <v>0</v>
      </c>
      <c r="P829">
        <f>IF('[1]all nodes'!AI830=0,0,INDEX([2]SUP_EL!$C:$D,MATCH('[1]all nodes'!AI830,[2]SUP_EL!$C:$C,0),2))</f>
        <v>88.9</v>
      </c>
      <c r="Q829">
        <f>IF('[1]all nodes'!AJ830=0,0,INDEX([2]SUP_EL!$C:$D,MATCH('[1]all nodes'!AJ830,[2]SUP_EL!$C:$C,0),2))</f>
        <v>69.599999999999994</v>
      </c>
      <c r="R829">
        <f>IF('[1]all nodes'!AK830=0,0,INDEX([2]SUP_EL!$C:$D,MATCH('[1]all nodes'!AK830,[2]SUP_EL!$C:$C,0),2))</f>
        <v>318.2</v>
      </c>
      <c r="S829" s="1">
        <f>'[1]adj supplies'!$AK830</f>
        <v>17463</v>
      </c>
      <c r="T829" s="1">
        <f>'[1]adj supplies'!$AM830</f>
        <v>125940</v>
      </c>
      <c r="U829" s="1">
        <f>'[1]adj supplies'!$AO830</f>
        <v>125937</v>
      </c>
      <c r="V829" s="1">
        <f>'[1]adj supplies'!$AQ830</f>
        <v>125931</v>
      </c>
      <c r="W829" s="1">
        <f>'[1]adj supplies'!$AS830</f>
        <v>125924</v>
      </c>
      <c r="X829" s="1">
        <f>'[1]adj supplies'!$AU830</f>
        <v>125915</v>
      </c>
      <c r="Y829" s="1">
        <f>'[1]adj supplies'!$AY830</f>
        <v>17463</v>
      </c>
      <c r="Z829" s="1">
        <f>'[1]adj supplies'!$BA830</f>
        <v>125940</v>
      </c>
      <c r="AA829" s="1">
        <f>'[1]adj supplies'!$BC830</f>
        <v>125937</v>
      </c>
      <c r="AB829" s="1">
        <f>'[1]adj supplies'!$BE830</f>
        <v>125931</v>
      </c>
      <c r="AC829" s="1">
        <f>'[1]adj supplies'!$BG830</f>
        <v>125924</v>
      </c>
      <c r="AD829" s="1">
        <f>'[1]adj supplies'!$BI830</f>
        <v>125915</v>
      </c>
    </row>
    <row r="830" spans="1:30" x14ac:dyDescent="0.35">
      <c r="A830" t="str">
        <f>'[1]all nodes'!$B831</f>
        <v>Marin Municipal Water District</v>
      </c>
      <c r="B830">
        <f>'[1]all nodes'!$C831</f>
        <v>1805049</v>
      </c>
      <c r="C830" t="str">
        <f>'[1]all nodes'!$F831</f>
        <v>Surface water</v>
      </c>
      <c r="D830">
        <f>'[1]all nodes'!$G831</f>
        <v>0</v>
      </c>
      <c r="E830" t="str">
        <f>'[1]all nodes'!$P831</f>
        <v>Raw water</v>
      </c>
      <c r="F830" t="str">
        <f>'[1]all nodes'!$Q831</f>
        <v>Raw water</v>
      </c>
      <c r="G830">
        <f>'[1]all nodes'!Z831</f>
        <v>0</v>
      </c>
      <c r="H830">
        <f>'[1]all nodes'!AA831</f>
        <v>0</v>
      </c>
      <c r="I830" t="str">
        <f>'[1]all nodes'!AB831</f>
        <v>SW1805049</v>
      </c>
      <c r="J830" t="str">
        <f>'[1]all nodes'!AC831</f>
        <v>1805049NPD</v>
      </c>
      <c r="K830" t="str">
        <f>'[1]all nodes'!AD831</f>
        <v>1805049E</v>
      </c>
      <c r="L830">
        <f>IF('[1]all nodes'!AE831=0,0,INDEX([2]SUP_EL!$C:$D,MATCH('[1]all nodes'!AE831,[2]SUP_EL!$C:$C,0),2))</f>
        <v>0</v>
      </c>
      <c r="M830">
        <f>IF('[1]all nodes'!AF831=0,0,INDEX([2]SUP_EL!$C:$D,MATCH('[1]all nodes'!AF831,[2]SUP_EL!$C:$C,0),2))</f>
        <v>0</v>
      </c>
      <c r="N830">
        <f>IF('[1]all nodes'!AG831=0,0,INDEX([2]SUP_EL!$C:$D,MATCH('[1]all nodes'!AG831,[2]SUP_EL!$C:$C,0),2))</f>
        <v>0</v>
      </c>
      <c r="O830">
        <f>IF('[1]all nodes'!AH831=0,0,INDEX([2]SUP_EL!$C:$D,MATCH('[1]all nodes'!AH831,[2]SUP_EL!$C:$C,0),2))</f>
        <v>0</v>
      </c>
      <c r="P830">
        <f>IF('[1]all nodes'!AI831=0,0,INDEX([2]SUP_EL!$C:$D,MATCH('[1]all nodes'!AI831,[2]SUP_EL!$C:$C,0),2))</f>
        <v>88.9</v>
      </c>
      <c r="Q830">
        <f>IF('[1]all nodes'!AJ831=0,0,INDEX([2]SUP_EL!$C:$D,MATCH('[1]all nodes'!AJ831,[2]SUP_EL!$C:$C,0),2))</f>
        <v>69.599999999999994</v>
      </c>
      <c r="R830">
        <f>IF('[1]all nodes'!AK831=0,0,INDEX([2]SUP_EL!$C:$D,MATCH('[1]all nodes'!AK831,[2]SUP_EL!$C:$C,0),2))</f>
        <v>318.2</v>
      </c>
      <c r="S830" s="1">
        <f>'[1]adj supplies'!$AK831</f>
        <v>16033</v>
      </c>
      <c r="T830" s="1">
        <f>'[1]adj supplies'!$AM831</f>
        <v>16030</v>
      </c>
      <c r="U830" s="1">
        <f>'[1]adj supplies'!$AO831</f>
        <v>16033</v>
      </c>
      <c r="V830" s="1">
        <f>'[1]adj supplies'!$AQ831</f>
        <v>16039</v>
      </c>
      <c r="W830" s="1">
        <f>'[1]adj supplies'!$AS831</f>
        <v>16046</v>
      </c>
      <c r="X830" s="1">
        <f>'[1]adj supplies'!$AU831</f>
        <v>16055</v>
      </c>
      <c r="Y830" s="1">
        <f>'[1]adj supplies'!$AY831</f>
        <v>16033</v>
      </c>
      <c r="Z830" s="1">
        <f>'[1]adj supplies'!$BA831</f>
        <v>16030</v>
      </c>
      <c r="AA830" s="1">
        <f>'[1]adj supplies'!$BC831</f>
        <v>16033</v>
      </c>
      <c r="AB830" s="1">
        <f>'[1]adj supplies'!$BE831</f>
        <v>16039</v>
      </c>
      <c r="AC830" s="1">
        <f>'[1]adj supplies'!$BG831</f>
        <v>16046</v>
      </c>
      <c r="AD830" s="1">
        <f>'[1]adj supplies'!$BI831</f>
        <v>16055</v>
      </c>
    </row>
    <row r="831" spans="1:30" x14ac:dyDescent="0.35">
      <c r="A831" t="str">
        <f>'[1]all nodes'!$B832</f>
        <v>Marina Coast Water District</v>
      </c>
      <c r="B831">
        <f>'[1]all nodes'!$C832</f>
        <v>1806039</v>
      </c>
      <c r="C831" t="str">
        <f>'[1]all nodes'!$F832</f>
        <v>Groundwater</v>
      </c>
      <c r="D831" t="str">
        <f>'[1]all nodes'!$G832</f>
        <v>Armstrong Ranch</v>
      </c>
      <c r="E831" t="str">
        <f>'[1]all nodes'!$P832</f>
        <v>Raw water</v>
      </c>
      <c r="F831" t="str">
        <f>'[1]all nodes'!$Q832</f>
        <v>Drinking water</v>
      </c>
      <c r="G831">
        <f>'[1]all nodes'!Z832</f>
        <v>0</v>
      </c>
      <c r="H831" t="str">
        <f>'[1]all nodes'!AA832</f>
        <v>GW1806-3-04</v>
      </c>
      <c r="I831" t="str">
        <f>'[1]all nodes'!AB832</f>
        <v xml:space="preserve">GW1806-3-04.08 </v>
      </c>
      <c r="J831" t="str">
        <f>'[1]all nodes'!AC832</f>
        <v>1806039PD</v>
      </c>
      <c r="K831" t="str">
        <f>'[1]all nodes'!AD832</f>
        <v>1806039E</v>
      </c>
      <c r="L831">
        <f>IF('[1]all nodes'!AE832=0,0,INDEX([2]SUP_EL!$C:$D,MATCH('[1]all nodes'!AE832,[2]SUP_EL!$C:$C,0),2))</f>
        <v>0</v>
      </c>
      <c r="M831">
        <f>IF('[1]all nodes'!AF832=0,0,INDEX([2]SUP_EL!$C:$D,MATCH('[1]all nodes'!AF832,[2]SUP_EL!$C:$C,0),2))</f>
        <v>0</v>
      </c>
      <c r="N831">
        <f>IF('[1]all nodes'!AG832=0,0,INDEX([2]SUP_EL!$C:$D,MATCH('[1]all nodes'!AG832,[2]SUP_EL!$C:$C,0),2))</f>
        <v>0</v>
      </c>
      <c r="O831">
        <f>IF('[1]all nodes'!AH832=0,0,INDEX([2]SUP_EL!$C:$D,MATCH('[1]all nodes'!AH832,[2]SUP_EL!$C:$C,0),2))</f>
        <v>0</v>
      </c>
      <c r="P831">
        <f>IF('[1]all nodes'!AI832=0,0,INDEX([2]SUP_EL!$C:$D,MATCH('[1]all nodes'!AI832,[2]SUP_EL!$C:$C,0),2))</f>
        <v>471</v>
      </c>
      <c r="Q831">
        <f>IF('[1]all nodes'!AJ832=0,0,INDEX([2]SUP_EL!$C:$D,MATCH('[1]all nodes'!AJ832,[2]SUP_EL!$C:$C,0),2))</f>
        <v>65.5</v>
      </c>
      <c r="R831">
        <f>IF('[1]all nodes'!AK832=0,0,INDEX([2]SUP_EL!$C:$D,MATCH('[1]all nodes'!AK832,[2]SUP_EL!$C:$C,0),2))</f>
        <v>163.1</v>
      </c>
      <c r="S831" s="1">
        <f>'[1]adj supplies'!$AK832</f>
        <v>0</v>
      </c>
      <c r="T831" s="1">
        <f>'[1]adj supplies'!$AM832</f>
        <v>680</v>
      </c>
      <c r="U831" s="1">
        <f>'[1]adj supplies'!$AO832</f>
        <v>680</v>
      </c>
      <c r="V831" s="1">
        <f>'[1]adj supplies'!$AQ832</f>
        <v>680</v>
      </c>
      <c r="W831" s="1">
        <f>'[1]adj supplies'!$AS832</f>
        <v>680</v>
      </c>
      <c r="X831" s="1">
        <f>'[1]adj supplies'!$AU832</f>
        <v>680</v>
      </c>
      <c r="Y831" s="1">
        <f>'[1]adj supplies'!$AY832</f>
        <v>0</v>
      </c>
      <c r="Z831" s="1">
        <f>'[1]adj supplies'!$BA832</f>
        <v>680</v>
      </c>
      <c r="AA831" s="1">
        <f>'[1]adj supplies'!$BC832</f>
        <v>680</v>
      </c>
      <c r="AB831" s="1">
        <f>'[1]adj supplies'!$BE832</f>
        <v>680</v>
      </c>
      <c r="AC831" s="1">
        <f>'[1]adj supplies'!$BG832</f>
        <v>680</v>
      </c>
      <c r="AD831" s="1">
        <f>'[1]adj supplies'!$BI832</f>
        <v>680</v>
      </c>
    </row>
    <row r="832" spans="1:30" x14ac:dyDescent="0.35">
      <c r="A832" t="str">
        <f>'[1]all nodes'!$B833</f>
        <v>Marina Coast Water District</v>
      </c>
      <c r="B832">
        <f>'[1]all nodes'!$C833</f>
        <v>1806039</v>
      </c>
      <c r="C832" t="str">
        <f>'[1]all nodes'!$F833</f>
        <v>Groundwater</v>
      </c>
      <c r="D832" t="str">
        <f>'[1]all nodes'!$G833</f>
        <v>Cemex</v>
      </c>
      <c r="E832" t="str">
        <f>'[1]all nodes'!$P833</f>
        <v>Raw water</v>
      </c>
      <c r="F832" t="str">
        <f>'[1]all nodes'!$Q833</f>
        <v>Drinking water</v>
      </c>
      <c r="G832">
        <f>'[1]all nodes'!Z833</f>
        <v>0</v>
      </c>
      <c r="H832" t="str">
        <f>'[1]all nodes'!AA833</f>
        <v>GW1806-3-04</v>
      </c>
      <c r="I832" t="str">
        <f>'[1]all nodes'!AB833</f>
        <v xml:space="preserve">GW1806-3-04.08 </v>
      </c>
      <c r="J832" t="str">
        <f>'[1]all nodes'!AC833</f>
        <v>1806039PD</v>
      </c>
      <c r="K832" t="str">
        <f>'[1]all nodes'!AD833</f>
        <v>1806039E</v>
      </c>
      <c r="L832">
        <f>IF('[1]all nodes'!AE833=0,0,INDEX([2]SUP_EL!$C:$D,MATCH('[1]all nodes'!AE833,[2]SUP_EL!$C:$C,0),2))</f>
        <v>0</v>
      </c>
      <c r="M832">
        <f>IF('[1]all nodes'!AF833=0,0,INDEX([2]SUP_EL!$C:$D,MATCH('[1]all nodes'!AF833,[2]SUP_EL!$C:$C,0),2))</f>
        <v>0</v>
      </c>
      <c r="N832">
        <f>IF('[1]all nodes'!AG833=0,0,INDEX([2]SUP_EL!$C:$D,MATCH('[1]all nodes'!AG833,[2]SUP_EL!$C:$C,0),2))</f>
        <v>0</v>
      </c>
      <c r="O832">
        <f>IF('[1]all nodes'!AH833=0,0,INDEX([2]SUP_EL!$C:$D,MATCH('[1]all nodes'!AH833,[2]SUP_EL!$C:$C,0),2))</f>
        <v>0</v>
      </c>
      <c r="P832">
        <f>IF('[1]all nodes'!AI833=0,0,INDEX([2]SUP_EL!$C:$D,MATCH('[1]all nodes'!AI833,[2]SUP_EL!$C:$C,0),2))</f>
        <v>471</v>
      </c>
      <c r="Q832">
        <f>IF('[1]all nodes'!AJ833=0,0,INDEX([2]SUP_EL!$C:$D,MATCH('[1]all nodes'!AJ833,[2]SUP_EL!$C:$C,0),2))</f>
        <v>65.5</v>
      </c>
      <c r="R832">
        <f>IF('[1]all nodes'!AK833=0,0,INDEX([2]SUP_EL!$C:$D,MATCH('[1]all nodes'!AK833,[2]SUP_EL!$C:$C,0),2))</f>
        <v>163.1</v>
      </c>
      <c r="S832" s="1">
        <f>'[1]adj supplies'!$AK833</f>
        <v>0</v>
      </c>
      <c r="T832" s="1">
        <f>'[1]adj supplies'!$AM833</f>
        <v>500</v>
      </c>
      <c r="U832" s="1">
        <f>'[1]adj supplies'!$AO833</f>
        <v>500</v>
      </c>
      <c r="V832" s="1">
        <f>'[1]adj supplies'!$AQ833</f>
        <v>500</v>
      </c>
      <c r="W832" s="1">
        <f>'[1]adj supplies'!$AS833</f>
        <v>500</v>
      </c>
      <c r="X832" s="1">
        <f>'[1]adj supplies'!$AU833</f>
        <v>500</v>
      </c>
      <c r="Y832" s="1">
        <f>'[1]adj supplies'!$AY833</f>
        <v>0</v>
      </c>
      <c r="Z832" s="1">
        <f>'[1]adj supplies'!$BA833</f>
        <v>500</v>
      </c>
      <c r="AA832" s="1">
        <f>'[1]adj supplies'!$BC833</f>
        <v>500</v>
      </c>
      <c r="AB832" s="1">
        <f>'[1]adj supplies'!$BE833</f>
        <v>500</v>
      </c>
      <c r="AC832" s="1">
        <f>'[1]adj supplies'!$BG833</f>
        <v>500</v>
      </c>
      <c r="AD832" s="1">
        <f>'[1]adj supplies'!$BI833</f>
        <v>500</v>
      </c>
    </row>
    <row r="833" spans="1:30" x14ac:dyDescent="0.35">
      <c r="A833" t="str">
        <f>'[1]all nodes'!$B834</f>
        <v>Marina Coast Water District</v>
      </c>
      <c r="B833">
        <f>'[1]all nodes'!$C834</f>
        <v>1806039</v>
      </c>
      <c r="C833" t="str">
        <f>'[1]all nodes'!$F834</f>
        <v>Groundwater</v>
      </c>
      <c r="D833" t="str">
        <f>'[1]all nodes'!$G834</f>
        <v>Desalinated Water</v>
      </c>
      <c r="E833" t="str">
        <f>'[1]all nodes'!$P834</f>
        <v>Raw water</v>
      </c>
      <c r="F833" t="str">
        <f>'[1]all nodes'!$Q834</f>
        <v>Drinking water</v>
      </c>
      <c r="G833">
        <f>'[1]all nodes'!Z834</f>
        <v>0</v>
      </c>
      <c r="H833" t="str">
        <f>'[1]all nodes'!AA834</f>
        <v>GW1806-3-04</v>
      </c>
      <c r="I833" t="str">
        <f>'[1]all nodes'!AB834</f>
        <v xml:space="preserve">GW1806-3-04.08 </v>
      </c>
      <c r="J833" t="str">
        <f>'[1]all nodes'!AC834</f>
        <v>1806039PD</v>
      </c>
      <c r="K833" t="str">
        <f>'[1]all nodes'!AD834</f>
        <v>1806039E</v>
      </c>
      <c r="L833">
        <f>IF('[1]all nodes'!AE834=0,0,INDEX([2]SUP_EL!$C:$D,MATCH('[1]all nodes'!AE834,[2]SUP_EL!$C:$C,0),2))</f>
        <v>0</v>
      </c>
      <c r="M833">
        <f>IF('[1]all nodes'!AF834=0,0,INDEX([2]SUP_EL!$C:$D,MATCH('[1]all nodes'!AF834,[2]SUP_EL!$C:$C,0),2))</f>
        <v>0</v>
      </c>
      <c r="N833">
        <f>IF('[1]all nodes'!AG834=0,0,INDEX([2]SUP_EL!$C:$D,MATCH('[1]all nodes'!AG834,[2]SUP_EL!$C:$C,0),2))</f>
        <v>0</v>
      </c>
      <c r="O833">
        <f>IF('[1]all nodes'!AH834=0,0,INDEX([2]SUP_EL!$C:$D,MATCH('[1]all nodes'!AH834,[2]SUP_EL!$C:$C,0),2))</f>
        <v>0</v>
      </c>
      <c r="P833">
        <f>IF('[1]all nodes'!AI834=0,0,INDEX([2]SUP_EL!$C:$D,MATCH('[1]all nodes'!AI834,[2]SUP_EL!$C:$C,0),2))</f>
        <v>471</v>
      </c>
      <c r="Q833">
        <f>IF('[1]all nodes'!AJ834=0,0,INDEX([2]SUP_EL!$C:$D,MATCH('[1]all nodes'!AJ834,[2]SUP_EL!$C:$C,0),2))</f>
        <v>65.5</v>
      </c>
      <c r="R833">
        <f>IF('[1]all nodes'!AK834=0,0,INDEX([2]SUP_EL!$C:$D,MATCH('[1]all nodes'!AK834,[2]SUP_EL!$C:$C,0),2))</f>
        <v>163.1</v>
      </c>
      <c r="S833" s="1">
        <f>'[1]adj supplies'!$AK834</f>
        <v>0</v>
      </c>
      <c r="T833" s="1">
        <f>'[1]adj supplies'!$AM834</f>
        <v>0</v>
      </c>
      <c r="U833" s="1">
        <f>'[1]adj supplies'!$AO834</f>
        <v>491</v>
      </c>
      <c r="V833" s="1">
        <f>'[1]adj supplies'!$AQ834</f>
        <v>1335</v>
      </c>
      <c r="W833" s="1">
        <f>'[1]adj supplies'!$AS834</f>
        <v>1766</v>
      </c>
      <c r="X833" s="1">
        <f>'[1]adj supplies'!$AU834</f>
        <v>1800</v>
      </c>
      <c r="Y833" s="1">
        <f>'[1]adj supplies'!$AY834</f>
        <v>0</v>
      </c>
      <c r="Z833" s="1">
        <f>'[1]adj supplies'!$BA834</f>
        <v>0</v>
      </c>
      <c r="AA833" s="1">
        <f>'[1]adj supplies'!$BC834</f>
        <v>491</v>
      </c>
      <c r="AB833" s="1">
        <f>'[1]adj supplies'!$BE834</f>
        <v>1335</v>
      </c>
      <c r="AC833" s="1">
        <f>'[1]adj supplies'!$BG834</f>
        <v>1766</v>
      </c>
      <c r="AD833" s="1">
        <f>'[1]adj supplies'!$BI834</f>
        <v>1800</v>
      </c>
    </row>
    <row r="834" spans="1:30" x14ac:dyDescent="0.35">
      <c r="A834" t="str">
        <f>'[1]all nodes'!$B835</f>
        <v>Marina Coast Water District</v>
      </c>
      <c r="B834">
        <f>'[1]all nodes'!$C835</f>
        <v>1806039</v>
      </c>
      <c r="C834" t="str">
        <f>'[1]all nodes'!$F835</f>
        <v>Groundwater</v>
      </c>
      <c r="D834" t="str">
        <f>'[1]all nodes'!$G835</f>
        <v>Marina Wells</v>
      </c>
      <c r="E834" t="str">
        <f>'[1]all nodes'!$P835</f>
        <v>Raw water</v>
      </c>
      <c r="F834" t="str">
        <f>'[1]all nodes'!$Q835</f>
        <v>Drinking water</v>
      </c>
      <c r="G834">
        <f>'[1]all nodes'!Z835</f>
        <v>0</v>
      </c>
      <c r="H834" t="str">
        <f>'[1]all nodes'!AA835</f>
        <v>GW1806-3-04</v>
      </c>
      <c r="I834" t="str">
        <f>'[1]all nodes'!AB835</f>
        <v xml:space="preserve">GW1806-3-04.08 </v>
      </c>
      <c r="J834" t="str">
        <f>'[1]all nodes'!AC835</f>
        <v>1806039PD</v>
      </c>
      <c r="K834" t="str">
        <f>'[1]all nodes'!AD835</f>
        <v>1806039E</v>
      </c>
      <c r="L834">
        <f>IF('[1]all nodes'!AE835=0,0,INDEX([2]SUP_EL!$C:$D,MATCH('[1]all nodes'!AE835,[2]SUP_EL!$C:$C,0),2))</f>
        <v>0</v>
      </c>
      <c r="M834">
        <f>IF('[1]all nodes'!AF835=0,0,INDEX([2]SUP_EL!$C:$D,MATCH('[1]all nodes'!AF835,[2]SUP_EL!$C:$C,0),2))</f>
        <v>0</v>
      </c>
      <c r="N834">
        <f>IF('[1]all nodes'!AG835=0,0,INDEX([2]SUP_EL!$C:$D,MATCH('[1]all nodes'!AG835,[2]SUP_EL!$C:$C,0),2))</f>
        <v>0</v>
      </c>
      <c r="O834">
        <f>IF('[1]all nodes'!AH835=0,0,INDEX([2]SUP_EL!$C:$D,MATCH('[1]all nodes'!AH835,[2]SUP_EL!$C:$C,0),2))</f>
        <v>0</v>
      </c>
      <c r="P834">
        <f>IF('[1]all nodes'!AI835=0,0,INDEX([2]SUP_EL!$C:$D,MATCH('[1]all nodes'!AI835,[2]SUP_EL!$C:$C,0),2))</f>
        <v>471</v>
      </c>
      <c r="Q834">
        <f>IF('[1]all nodes'!AJ835=0,0,INDEX([2]SUP_EL!$C:$D,MATCH('[1]all nodes'!AJ835,[2]SUP_EL!$C:$C,0),2))</f>
        <v>65.5</v>
      </c>
      <c r="R834">
        <f>IF('[1]all nodes'!AK835=0,0,INDEX([2]SUP_EL!$C:$D,MATCH('[1]all nodes'!AK835,[2]SUP_EL!$C:$C,0),2))</f>
        <v>163.1</v>
      </c>
      <c r="S834" s="1">
        <f>'[1]adj supplies'!$AK835</f>
        <v>1420</v>
      </c>
      <c r="T834" s="1">
        <f>'[1]adj supplies'!$AM835</f>
        <v>3020</v>
      </c>
      <c r="U834" s="1">
        <f>'[1]adj supplies'!$AO835</f>
        <v>3020</v>
      </c>
      <c r="V834" s="1">
        <f>'[1]adj supplies'!$AQ835</f>
        <v>3020</v>
      </c>
      <c r="W834" s="1">
        <f>'[1]adj supplies'!$AS835</f>
        <v>3020</v>
      </c>
      <c r="X834" s="1">
        <f>'[1]adj supplies'!$AU835</f>
        <v>3020</v>
      </c>
      <c r="Y834" s="1">
        <f>'[1]adj supplies'!$AY835</f>
        <v>1420</v>
      </c>
      <c r="Z834" s="1">
        <f>'[1]adj supplies'!$BA835</f>
        <v>3020</v>
      </c>
      <c r="AA834" s="1">
        <f>'[1]adj supplies'!$BC835</f>
        <v>3020</v>
      </c>
      <c r="AB834" s="1">
        <f>'[1]adj supplies'!$BE835</f>
        <v>3020</v>
      </c>
      <c r="AC834" s="1">
        <f>'[1]adj supplies'!$BG835</f>
        <v>3020</v>
      </c>
      <c r="AD834" s="1">
        <f>'[1]adj supplies'!$BI835</f>
        <v>3020</v>
      </c>
    </row>
    <row r="835" spans="1:30" x14ac:dyDescent="0.35">
      <c r="A835" t="str">
        <f>'[1]all nodes'!$B836</f>
        <v>Marina Coast Water District</v>
      </c>
      <c r="B835">
        <f>'[1]all nodes'!$C836</f>
        <v>1806039</v>
      </c>
      <c r="C835" t="str">
        <f>'[1]all nodes'!$F836</f>
        <v>Groundwater</v>
      </c>
      <c r="D835" t="str">
        <f>'[1]all nodes'!$G836</f>
        <v>Ord Wells</v>
      </c>
      <c r="E835" t="str">
        <f>'[1]all nodes'!$P836</f>
        <v>Raw water</v>
      </c>
      <c r="F835" t="str">
        <f>'[1]all nodes'!$Q836</f>
        <v>Drinking water</v>
      </c>
      <c r="G835">
        <f>'[1]all nodes'!Z836</f>
        <v>0</v>
      </c>
      <c r="H835" t="str">
        <f>'[1]all nodes'!AA836</f>
        <v>GW1806-3-04</v>
      </c>
      <c r="I835" t="str">
        <f>'[1]all nodes'!AB836</f>
        <v xml:space="preserve">GW1806-3-04.08 </v>
      </c>
      <c r="J835" t="str">
        <f>'[1]all nodes'!AC836</f>
        <v>1806039PD</v>
      </c>
      <c r="K835" t="str">
        <f>'[1]all nodes'!AD836</f>
        <v>1806039E</v>
      </c>
      <c r="L835">
        <f>IF('[1]all nodes'!AE836=0,0,INDEX([2]SUP_EL!$C:$D,MATCH('[1]all nodes'!AE836,[2]SUP_EL!$C:$C,0),2))</f>
        <v>0</v>
      </c>
      <c r="M835">
        <f>IF('[1]all nodes'!AF836=0,0,INDEX([2]SUP_EL!$C:$D,MATCH('[1]all nodes'!AF836,[2]SUP_EL!$C:$C,0),2))</f>
        <v>0</v>
      </c>
      <c r="N835">
        <f>IF('[1]all nodes'!AG836=0,0,INDEX([2]SUP_EL!$C:$D,MATCH('[1]all nodes'!AG836,[2]SUP_EL!$C:$C,0),2))</f>
        <v>0</v>
      </c>
      <c r="O835">
        <f>IF('[1]all nodes'!AH836=0,0,INDEX([2]SUP_EL!$C:$D,MATCH('[1]all nodes'!AH836,[2]SUP_EL!$C:$C,0),2))</f>
        <v>0</v>
      </c>
      <c r="P835">
        <f>IF('[1]all nodes'!AI836=0,0,INDEX([2]SUP_EL!$C:$D,MATCH('[1]all nodes'!AI836,[2]SUP_EL!$C:$C,0),2))</f>
        <v>471</v>
      </c>
      <c r="Q835">
        <f>IF('[1]all nodes'!AJ836=0,0,INDEX([2]SUP_EL!$C:$D,MATCH('[1]all nodes'!AJ836,[2]SUP_EL!$C:$C,0),2))</f>
        <v>65.5</v>
      </c>
      <c r="R835">
        <f>IF('[1]all nodes'!AK836=0,0,INDEX([2]SUP_EL!$C:$D,MATCH('[1]all nodes'!AK836,[2]SUP_EL!$C:$C,0),2))</f>
        <v>163.1</v>
      </c>
      <c r="S835" s="1">
        <f>'[1]adj supplies'!$AK836</f>
        <v>1808</v>
      </c>
      <c r="T835" s="1">
        <f>'[1]adj supplies'!$AM836</f>
        <v>6600</v>
      </c>
      <c r="U835" s="1">
        <f>'[1]adj supplies'!$AO836</f>
        <v>6600</v>
      </c>
      <c r="V835" s="1">
        <f>'[1]adj supplies'!$AQ836</f>
        <v>6600</v>
      </c>
      <c r="W835" s="1">
        <f>'[1]adj supplies'!$AS836</f>
        <v>6600</v>
      </c>
      <c r="X835" s="1">
        <f>'[1]adj supplies'!$AU836</f>
        <v>6600</v>
      </c>
      <c r="Y835" s="1">
        <f>'[1]adj supplies'!$AY836</f>
        <v>1808</v>
      </c>
      <c r="Z835" s="1">
        <f>'[1]adj supplies'!$BA836</f>
        <v>6600</v>
      </c>
      <c r="AA835" s="1">
        <f>'[1]adj supplies'!$BC836</f>
        <v>6600</v>
      </c>
      <c r="AB835" s="1">
        <f>'[1]adj supplies'!$BE836</f>
        <v>6600</v>
      </c>
      <c r="AC835" s="1">
        <f>'[1]adj supplies'!$BG836</f>
        <v>6600</v>
      </c>
      <c r="AD835" s="1">
        <f>'[1]adj supplies'!$BI836</f>
        <v>6600</v>
      </c>
    </row>
    <row r="836" spans="1:30" x14ac:dyDescent="0.35">
      <c r="A836" t="str">
        <f>'[1]all nodes'!$B837</f>
        <v>Marina Coast Water District</v>
      </c>
      <c r="B836">
        <f>'[1]all nodes'!$C837</f>
        <v>1806039</v>
      </c>
      <c r="C836" t="str">
        <f>'[1]all nodes'!$F837</f>
        <v>Recycled water</v>
      </c>
      <c r="D836">
        <f>'[1]all nodes'!$G837</f>
        <v>0</v>
      </c>
      <c r="E836" t="str">
        <f>'[1]all nodes'!$P837</f>
        <v>Recycled water</v>
      </c>
      <c r="F836" t="str">
        <f>'[1]all nodes'!$Q837</f>
        <v>Recycled water</v>
      </c>
      <c r="G836">
        <f>'[1]all nodes'!Z837</f>
        <v>0</v>
      </c>
      <c r="H836" t="str">
        <f>'[1]all nodes'!AA837</f>
        <v>WW_1806_1935</v>
      </c>
      <c r="I836" t="str">
        <f>'[1]all nodes'!AB837</f>
        <v>1806039TREC</v>
      </c>
      <c r="J836" t="str">
        <f>'[1]all nodes'!AC837</f>
        <v>1806039NPD</v>
      </c>
      <c r="K836" t="str">
        <f>'[1]all nodes'!AD837</f>
        <v>1806039E</v>
      </c>
      <c r="L836">
        <f>IF('[1]all nodes'!AE837=0,0,INDEX([2]SUP_EL!$C:$D,MATCH('[1]all nodes'!AE837,[2]SUP_EL!$C:$C,0),2))</f>
        <v>0</v>
      </c>
      <c r="M836">
        <f>IF('[1]all nodes'!AF837=0,0,INDEX([2]SUP_EL!$C:$D,MATCH('[1]all nodes'!AF837,[2]SUP_EL!$C:$C,0),2))</f>
        <v>0</v>
      </c>
      <c r="N836">
        <f>IF('[1]all nodes'!AG837=0,0,INDEX([2]SUP_EL!$C:$D,MATCH('[1]all nodes'!AG837,[2]SUP_EL!$C:$C,0),2))</f>
        <v>10</v>
      </c>
      <c r="O836">
        <f>IF('[1]all nodes'!AH837=0,0,INDEX([2]SUP_EL!$C:$D,MATCH('[1]all nodes'!AH837,[2]SUP_EL!$C:$C,0),2))</f>
        <v>0</v>
      </c>
      <c r="P836">
        <f>IF('[1]all nodes'!AI837=0,0,INDEX([2]SUP_EL!$C:$D,MATCH('[1]all nodes'!AI837,[2]SUP_EL!$C:$C,0),2))</f>
        <v>0</v>
      </c>
      <c r="Q836">
        <f>IF('[1]all nodes'!AJ837=0,0,INDEX([2]SUP_EL!$C:$D,MATCH('[1]all nodes'!AJ837,[2]SUP_EL!$C:$C,0),2))</f>
        <v>97.762499999999989</v>
      </c>
      <c r="R836">
        <f>IF('[1]all nodes'!AK837=0,0,INDEX([2]SUP_EL!$C:$D,MATCH('[1]all nodes'!AK837,[2]SUP_EL!$C:$C,0),2))</f>
        <v>195.72</v>
      </c>
      <c r="S836" s="1">
        <f>'[1]adj supplies'!$AK837</f>
        <v>0</v>
      </c>
      <c r="T836" s="1">
        <f>'[1]adj supplies'!$AM837</f>
        <v>400</v>
      </c>
      <c r="U836" s="1">
        <f>'[1]adj supplies'!$AO837</f>
        <v>600</v>
      </c>
      <c r="V836" s="1">
        <f>'[1]adj supplies'!$AQ837</f>
        <v>600</v>
      </c>
      <c r="W836" s="1">
        <f>'[1]adj supplies'!$AS837</f>
        <v>600</v>
      </c>
      <c r="X836" s="1">
        <f>'[1]adj supplies'!$AU837</f>
        <v>600</v>
      </c>
      <c r="Y836" s="1">
        <f>'[1]adj supplies'!$AY837</f>
        <v>0</v>
      </c>
      <c r="Z836" s="1">
        <f>'[1]adj supplies'!$BA837</f>
        <v>400</v>
      </c>
      <c r="AA836" s="1">
        <f>'[1]adj supplies'!$BC837</f>
        <v>600</v>
      </c>
      <c r="AB836" s="1">
        <f>'[1]adj supplies'!$BE837</f>
        <v>600</v>
      </c>
      <c r="AC836" s="1">
        <f>'[1]adj supplies'!$BG837</f>
        <v>600</v>
      </c>
      <c r="AD836" s="1">
        <f>'[1]adj supplies'!$BI837</f>
        <v>600</v>
      </c>
    </row>
    <row r="837" spans="1:30" x14ac:dyDescent="0.35">
      <c r="A837" t="str">
        <f>'[1]all nodes'!$B838</f>
        <v>Marina Coast Water District</v>
      </c>
      <c r="B837">
        <f>'[1]all nodes'!$C838</f>
        <v>1806039</v>
      </c>
      <c r="C837" t="str">
        <f>'[1]all nodes'!$F838</f>
        <v>Recycled water</v>
      </c>
      <c r="D837">
        <f>'[1]all nodes'!$G838</f>
        <v>0</v>
      </c>
      <c r="E837" t="str">
        <f>'[1]all nodes'!$P838</f>
        <v>Recycled water</v>
      </c>
      <c r="F837" t="str">
        <f>'[1]all nodes'!$Q838</f>
        <v>Recycled water</v>
      </c>
      <c r="G837">
        <f>'[1]all nodes'!Z838</f>
        <v>0</v>
      </c>
      <c r="H837" t="str">
        <f>'[1]all nodes'!AA838</f>
        <v>WW_1806_1935</v>
      </c>
      <c r="I837" t="str">
        <f>'[1]all nodes'!AB838</f>
        <v>1806039TREC</v>
      </c>
      <c r="J837" t="str">
        <f>'[1]all nodes'!AC838</f>
        <v>1806039NPD</v>
      </c>
      <c r="K837" t="str">
        <f>'[1]all nodes'!AD838</f>
        <v>1806039E</v>
      </c>
      <c r="L837">
        <f>IF('[1]all nodes'!AE838=0,0,INDEX([2]SUP_EL!$C:$D,MATCH('[1]all nodes'!AE838,[2]SUP_EL!$C:$C,0),2))</f>
        <v>0</v>
      </c>
      <c r="M837">
        <f>IF('[1]all nodes'!AF838=0,0,INDEX([2]SUP_EL!$C:$D,MATCH('[1]all nodes'!AF838,[2]SUP_EL!$C:$C,0),2))</f>
        <v>0</v>
      </c>
      <c r="N837">
        <f>IF('[1]all nodes'!AG838=0,0,INDEX([2]SUP_EL!$C:$D,MATCH('[1]all nodes'!AG838,[2]SUP_EL!$C:$C,0),2))</f>
        <v>10</v>
      </c>
      <c r="O837">
        <f>IF('[1]all nodes'!AH838=0,0,INDEX([2]SUP_EL!$C:$D,MATCH('[1]all nodes'!AH838,[2]SUP_EL!$C:$C,0),2))</f>
        <v>0</v>
      </c>
      <c r="P837">
        <f>IF('[1]all nodes'!AI838=0,0,INDEX([2]SUP_EL!$C:$D,MATCH('[1]all nodes'!AI838,[2]SUP_EL!$C:$C,0),2))</f>
        <v>0</v>
      </c>
      <c r="Q837">
        <f>IF('[1]all nodes'!AJ838=0,0,INDEX([2]SUP_EL!$C:$D,MATCH('[1]all nodes'!AJ838,[2]SUP_EL!$C:$C,0),2))</f>
        <v>97.762499999999989</v>
      </c>
      <c r="R837">
        <f>IF('[1]all nodes'!AK838=0,0,INDEX([2]SUP_EL!$C:$D,MATCH('[1]all nodes'!AK838,[2]SUP_EL!$C:$C,0),2))</f>
        <v>195.72</v>
      </c>
      <c r="S837" s="1">
        <f>'[1]adj supplies'!$AK838</f>
        <v>0</v>
      </c>
      <c r="T837" s="1">
        <f>'[1]adj supplies'!$AM838</f>
        <v>200</v>
      </c>
      <c r="U837" s="1">
        <f>'[1]adj supplies'!$AO838</f>
        <v>480</v>
      </c>
      <c r="V837" s="1">
        <f>'[1]adj supplies'!$AQ838</f>
        <v>759</v>
      </c>
      <c r="W837" s="1">
        <f>'[1]adj supplies'!$AS838</f>
        <v>759</v>
      </c>
      <c r="X837" s="1">
        <f>'[1]adj supplies'!$AU838</f>
        <v>759</v>
      </c>
      <c r="Y837" s="1">
        <f>'[1]adj supplies'!$AY838</f>
        <v>0</v>
      </c>
      <c r="Z837" s="1">
        <f>'[1]adj supplies'!$BA838</f>
        <v>200</v>
      </c>
      <c r="AA837" s="1">
        <f>'[1]adj supplies'!$BC838</f>
        <v>480</v>
      </c>
      <c r="AB837" s="1">
        <f>'[1]adj supplies'!$BE838</f>
        <v>759</v>
      </c>
      <c r="AC837" s="1">
        <f>'[1]adj supplies'!$BG838</f>
        <v>759</v>
      </c>
      <c r="AD837" s="1">
        <f>'[1]adj supplies'!$BI838</f>
        <v>759</v>
      </c>
    </row>
    <row r="838" spans="1:30" x14ac:dyDescent="0.35">
      <c r="A838" t="str">
        <f>'[1]all nodes'!$B839</f>
        <v>Martinez  City Of</v>
      </c>
      <c r="B838">
        <f>'[1]all nodes'!$C839</f>
        <v>1805051</v>
      </c>
      <c r="C838" t="str">
        <f>'[1]all nodes'!$F839</f>
        <v>Purchased or Imported  Water</v>
      </c>
      <c r="D838" t="str">
        <f>'[1]all nodes'!$G839</f>
        <v>Purchased raw then treated at City WTP</v>
      </c>
      <c r="E838" t="str">
        <f>'[1]all nodes'!$P839</f>
        <v>Raw water</v>
      </c>
      <c r="F838" t="str">
        <f>'[1]all nodes'!$Q839</f>
        <v>Drinking water</v>
      </c>
      <c r="G838">
        <f>'[1]all nodes'!Z839</f>
        <v>0</v>
      </c>
      <c r="H838">
        <f>'[1]all nodes'!AA839</f>
        <v>0</v>
      </c>
      <c r="I838" t="str">
        <f>'[1]all nodes'!AB839</f>
        <v>1805025PD</v>
      </c>
      <c r="J838" t="str">
        <f>'[1]all nodes'!AC839</f>
        <v>1805051PD</v>
      </c>
      <c r="K838" t="str">
        <f>'[1]all nodes'!AD839</f>
        <v>1805051E</v>
      </c>
      <c r="L838">
        <f>IF('[1]all nodes'!AE839=0,0,INDEX([2]SUP_EL!$C:$D,MATCH('[1]all nodes'!AE839,[2]SUP_EL!$C:$C,0),2))</f>
        <v>0</v>
      </c>
      <c r="M838">
        <f>IF('[1]all nodes'!AF839=0,0,INDEX([2]SUP_EL!$C:$D,MATCH('[1]all nodes'!AF839,[2]SUP_EL!$C:$C,0),2))</f>
        <v>0</v>
      </c>
      <c r="N838">
        <f>IF('[1]all nodes'!AG839=0,0,INDEX([2]SUP_EL!$C:$D,MATCH('[1]all nodes'!AG839,[2]SUP_EL!$C:$C,0),2))</f>
        <v>0</v>
      </c>
      <c r="O838">
        <f>IF('[1]all nodes'!AH839=0,0,INDEX([2]SUP_EL!$C:$D,MATCH('[1]all nodes'!AH839,[2]SUP_EL!$C:$C,0),2))</f>
        <v>0</v>
      </c>
      <c r="P838">
        <f>IF('[1]all nodes'!AI839=0,0,INDEX([2]SUP_EL!$C:$D,MATCH('[1]all nodes'!AI839,[2]SUP_EL!$C:$C,0),2))</f>
        <v>10</v>
      </c>
      <c r="Q838">
        <f>IF('[1]all nodes'!AJ839=0,0,INDEX([2]SUP_EL!$C:$D,MATCH('[1]all nodes'!AJ839,[2]SUP_EL!$C:$C,0),2))</f>
        <v>0</v>
      </c>
      <c r="R838">
        <f>IF('[1]all nodes'!AK839=0,0,INDEX([2]SUP_EL!$C:$D,MATCH('[1]all nodes'!AK839,[2]SUP_EL!$C:$C,0),2))</f>
        <v>318.2</v>
      </c>
      <c r="S838" s="1">
        <f>'[1]adj supplies'!$AK839</f>
        <v>3524</v>
      </c>
      <c r="T838" s="1">
        <f>'[1]adj supplies'!$AM839</f>
        <v>4239</v>
      </c>
      <c r="U838" s="1">
        <f>'[1]adj supplies'!$AO839</f>
        <v>4169</v>
      </c>
      <c r="V838" s="1">
        <f>'[1]adj supplies'!$AQ839</f>
        <v>4093</v>
      </c>
      <c r="W838" s="1">
        <f>'[1]adj supplies'!$AS839</f>
        <v>4016</v>
      </c>
      <c r="X838" s="1">
        <f>'[1]adj supplies'!$AU839</f>
        <v>3936</v>
      </c>
      <c r="Y838" s="1">
        <f>'[1]adj supplies'!$AY839</f>
        <v>3524</v>
      </c>
      <c r="Z838" s="1">
        <f>'[1]adj supplies'!$BA839</f>
        <v>4239</v>
      </c>
      <c r="AA838" s="1">
        <f>'[1]adj supplies'!$BC839</f>
        <v>4169</v>
      </c>
      <c r="AB838" s="1">
        <f>'[1]adj supplies'!$BE839</f>
        <v>4093</v>
      </c>
      <c r="AC838" s="1">
        <f>'[1]adj supplies'!$BG839</f>
        <v>4016</v>
      </c>
      <c r="AD838" s="1">
        <f>'[1]adj supplies'!$BI839</f>
        <v>3936</v>
      </c>
    </row>
    <row r="839" spans="1:30" x14ac:dyDescent="0.35">
      <c r="A839" t="str">
        <f>'[1]all nodes'!$B840</f>
        <v>McKinleyville Community Services District</v>
      </c>
      <c r="B839">
        <f>'[1]all nodes'!$C840</f>
        <v>1801019</v>
      </c>
      <c r="C839" t="str">
        <f>'[1]all nodes'!$F840</f>
        <v>Purchased or Imported  Water</v>
      </c>
      <c r="D839" t="str">
        <f>'[1]all nodes'!$G840</f>
        <v>HBMWD</v>
      </c>
      <c r="E839" t="str">
        <f>'[1]all nodes'!$P840</f>
        <v>Raw water</v>
      </c>
      <c r="F839" t="str">
        <f>'[1]all nodes'!$Q840</f>
        <v>Drinking water</v>
      </c>
      <c r="G839">
        <f>'[1]all nodes'!Z840</f>
        <v>0</v>
      </c>
      <c r="H839">
        <f>'[1]all nodes'!AA840</f>
        <v>0</v>
      </c>
      <c r="I839" t="str">
        <f>'[1]all nodes'!AB840</f>
        <v>1801015PD</v>
      </c>
      <c r="J839" t="str">
        <f>'[1]all nodes'!AC840</f>
        <v>1801019PD</v>
      </c>
      <c r="K839" t="str">
        <f>'[1]all nodes'!AD840</f>
        <v>1801019E</v>
      </c>
      <c r="L839">
        <f>IF('[1]all nodes'!AE840=0,0,INDEX([2]SUP_EL!$C:$D,MATCH('[1]all nodes'!AE840,[2]SUP_EL!$C:$C,0),2))</f>
        <v>0</v>
      </c>
      <c r="M839">
        <f>IF('[1]all nodes'!AF840=0,0,INDEX([2]SUP_EL!$C:$D,MATCH('[1]all nodes'!AF840,[2]SUP_EL!$C:$C,0),2))</f>
        <v>0</v>
      </c>
      <c r="N839">
        <f>IF('[1]all nodes'!AG840=0,0,INDEX([2]SUP_EL!$C:$D,MATCH('[1]all nodes'!AG840,[2]SUP_EL!$C:$C,0),2))</f>
        <v>0</v>
      </c>
      <c r="O839">
        <f>IF('[1]all nodes'!AH840=0,0,INDEX([2]SUP_EL!$C:$D,MATCH('[1]all nodes'!AH840,[2]SUP_EL!$C:$C,0),2))</f>
        <v>0</v>
      </c>
      <c r="P839">
        <f>IF('[1]all nodes'!AI840=0,0,INDEX([2]SUP_EL!$C:$D,MATCH('[1]all nodes'!AI840,[2]SUP_EL!$C:$C,0),2))</f>
        <v>10</v>
      </c>
      <c r="Q839">
        <f>IF('[1]all nodes'!AJ840=0,0,INDEX([2]SUP_EL!$C:$D,MATCH('[1]all nodes'!AJ840,[2]SUP_EL!$C:$C,0),2))</f>
        <v>0</v>
      </c>
      <c r="R839">
        <f>IF('[1]all nodes'!AK840=0,0,INDEX([2]SUP_EL!$C:$D,MATCH('[1]all nodes'!AK840,[2]SUP_EL!$C:$C,0),2))</f>
        <v>163.1</v>
      </c>
      <c r="S839" s="1">
        <f>'[1]adj supplies'!$AK840</f>
        <v>1399.0415241701501</v>
      </c>
      <c r="T839" s="1">
        <f>'[1]adj supplies'!$AM840</f>
        <v>3136.4033826999998</v>
      </c>
      <c r="U839" s="1">
        <f>'[1]adj supplies'!$AO840</f>
        <v>3136.4033826999998</v>
      </c>
      <c r="V839" s="1">
        <f>'[1]adj supplies'!$AQ840</f>
        <v>3136.4033826999998</v>
      </c>
      <c r="W839" s="1">
        <f>'[1]adj supplies'!$AS840</f>
        <v>3136.4033826999998</v>
      </c>
      <c r="X839" s="1">
        <f>'[1]adj supplies'!$AU840</f>
        <v>3136.4</v>
      </c>
      <c r="Y839" s="1">
        <f>'[1]adj supplies'!$AY840</f>
        <v>1399.0415241701501</v>
      </c>
      <c r="Z839" s="1">
        <f>'[1]adj supplies'!$BA840</f>
        <v>3136.4033826999998</v>
      </c>
      <c r="AA839" s="1">
        <f>'[1]adj supplies'!$BC840</f>
        <v>3136.4033826999998</v>
      </c>
      <c r="AB839" s="1">
        <f>'[1]adj supplies'!$BE840</f>
        <v>3136.4033826999998</v>
      </c>
      <c r="AC839" s="1">
        <f>'[1]adj supplies'!$BG840</f>
        <v>3136.4033826999998</v>
      </c>
      <c r="AD839" s="1">
        <f>'[1]adj supplies'!$BI840</f>
        <v>3136.4</v>
      </c>
    </row>
    <row r="840" spans="1:30" x14ac:dyDescent="0.35">
      <c r="A840" t="str">
        <f>'[1]all nodes'!$B841</f>
        <v>McKinleyville Community Services District</v>
      </c>
      <c r="B840">
        <f>'[1]all nodes'!$C841</f>
        <v>1801019</v>
      </c>
      <c r="C840" t="str">
        <f>'[1]all nodes'!$F841</f>
        <v>Purchased or Imported  Water</v>
      </c>
      <c r="D840" t="str">
        <f>'[1]all nodes'!$G841</f>
        <v>HBMWD</v>
      </c>
      <c r="E840" t="str">
        <f>'[1]all nodes'!$P841</f>
        <v>Recycled water</v>
      </c>
      <c r="F840" t="str">
        <f>'[1]all nodes'!$Q841</f>
        <v>Recycled water</v>
      </c>
      <c r="G840">
        <f>'[1]all nodes'!Z841</f>
        <v>0</v>
      </c>
      <c r="H840">
        <f>'[1]all nodes'!AA841</f>
        <v>0</v>
      </c>
      <c r="I840" t="str">
        <f>'[1]all nodes'!AB841</f>
        <v>1801015PD</v>
      </c>
      <c r="J840" t="str">
        <f>'[1]all nodes'!AC841</f>
        <v>1801019NPD</v>
      </c>
      <c r="K840" t="str">
        <f>'[1]all nodes'!AD841</f>
        <v>1801019E</v>
      </c>
      <c r="L840">
        <f>IF('[1]all nodes'!AE841=0,0,INDEX([2]SUP_EL!$C:$D,MATCH('[1]all nodes'!AE841,[2]SUP_EL!$C:$C,0),2))</f>
        <v>0</v>
      </c>
      <c r="M840">
        <f>IF('[1]all nodes'!AF841=0,0,INDEX([2]SUP_EL!$C:$D,MATCH('[1]all nodes'!AF841,[2]SUP_EL!$C:$C,0),2))</f>
        <v>0</v>
      </c>
      <c r="N840">
        <f>IF('[1]all nodes'!AG841=0,0,INDEX([2]SUP_EL!$C:$D,MATCH('[1]all nodes'!AG841,[2]SUP_EL!$C:$C,0),2))</f>
        <v>0</v>
      </c>
      <c r="O840">
        <f>IF('[1]all nodes'!AH841=0,0,INDEX([2]SUP_EL!$C:$D,MATCH('[1]all nodes'!AH841,[2]SUP_EL!$C:$C,0),2))</f>
        <v>0</v>
      </c>
      <c r="P840">
        <f>IF('[1]all nodes'!AI841=0,0,INDEX([2]SUP_EL!$C:$D,MATCH('[1]all nodes'!AI841,[2]SUP_EL!$C:$C,0),2))</f>
        <v>10</v>
      </c>
      <c r="Q840">
        <f>IF('[1]all nodes'!AJ841=0,0,INDEX([2]SUP_EL!$C:$D,MATCH('[1]all nodes'!AJ841,[2]SUP_EL!$C:$C,0),2))</f>
        <v>0</v>
      </c>
      <c r="R840">
        <f>IF('[1]all nodes'!AK841=0,0,INDEX([2]SUP_EL!$C:$D,MATCH('[1]all nodes'!AK841,[2]SUP_EL!$C:$C,0),2))</f>
        <v>163.1</v>
      </c>
      <c r="S840" s="1">
        <f>'[1]adj supplies'!$AK841</f>
        <v>297</v>
      </c>
      <c r="T840" s="1">
        <f>'[1]adj supplies'!$AM841</f>
        <v>314</v>
      </c>
      <c r="U840" s="1">
        <f>'[1]adj supplies'!$AO841</f>
        <v>332</v>
      </c>
      <c r="V840" s="1">
        <f>'[1]adj supplies'!$AQ841</f>
        <v>350</v>
      </c>
      <c r="W840" s="1">
        <f>'[1]adj supplies'!$AS841</f>
        <v>369</v>
      </c>
      <c r="X840" s="1">
        <f>'[1]adj supplies'!$AU841</f>
        <v>369</v>
      </c>
      <c r="Y840" s="1">
        <f>'[1]adj supplies'!$AY841</f>
        <v>297</v>
      </c>
      <c r="Z840" s="1">
        <f>'[1]adj supplies'!$BA841</f>
        <v>314</v>
      </c>
      <c r="AA840" s="1">
        <f>'[1]adj supplies'!$BC841</f>
        <v>332</v>
      </c>
      <c r="AB840" s="1">
        <f>'[1]adj supplies'!$BE841</f>
        <v>350</v>
      </c>
      <c r="AC840" s="1">
        <f>'[1]adj supplies'!$BG841</f>
        <v>369</v>
      </c>
      <c r="AD840" s="1">
        <f>'[1]adj supplies'!$BI841</f>
        <v>369</v>
      </c>
    </row>
    <row r="841" spans="1:30" x14ac:dyDescent="0.35">
      <c r="A841" t="str">
        <f>'[1]all nodes'!$B842</f>
        <v>McKinleyville Community Services District</v>
      </c>
      <c r="B841">
        <f>'[1]all nodes'!$C842</f>
        <v>1801019</v>
      </c>
      <c r="C841" t="str">
        <f>'[1]all nodes'!$F842</f>
        <v>Recycled water</v>
      </c>
      <c r="D841">
        <f>'[1]all nodes'!$G842</f>
        <v>0</v>
      </c>
      <c r="E841" t="str">
        <f>'[1]all nodes'!$P842</f>
        <v>Recycled water</v>
      </c>
      <c r="F841" t="str">
        <f>'[1]all nodes'!$Q842</f>
        <v>Recycled water</v>
      </c>
      <c r="G841">
        <f>'[1]all nodes'!Z842</f>
        <v>0</v>
      </c>
      <c r="H841" t="str">
        <f>'[1]all nodes'!AA842</f>
        <v>WW_1801_1775</v>
      </c>
      <c r="I841" t="str">
        <f>'[1]all nodes'!AB842</f>
        <v>1801019SREC</v>
      </c>
      <c r="J841" t="str">
        <f>'[1]all nodes'!AC842</f>
        <v>1801019NPD</v>
      </c>
      <c r="K841" t="str">
        <f>'[1]all nodes'!AD842</f>
        <v>1801019E</v>
      </c>
      <c r="L841" t="e">
        <f>IF('[1]all nodes'!AE842=0,0,INDEX([2]SUP_EL!$C:$D,MATCH('[1]all nodes'!AE842,[2]SUP_EL!$C:$C,0),2))</f>
        <v>#N/A</v>
      </c>
      <c r="M841" t="e">
        <f>IF('[1]all nodes'!AF842=0,0,INDEX([2]SUP_EL!$C:$D,MATCH('[1]all nodes'!AF842,[2]SUP_EL!$C:$C,0),2))</f>
        <v>#N/A</v>
      </c>
      <c r="N841">
        <f>IF('[1]all nodes'!AG842=0,0,INDEX([2]SUP_EL!$C:$D,MATCH('[1]all nodes'!AG842,[2]SUP_EL!$C:$C,0),2))</f>
        <v>10</v>
      </c>
      <c r="O841">
        <f>IF('[1]all nodes'!AH842=0,0,INDEX([2]SUP_EL!$C:$D,MATCH('[1]all nodes'!AH842,[2]SUP_EL!$C:$C,0),2))</f>
        <v>0</v>
      </c>
      <c r="P841">
        <f>IF('[1]all nodes'!AI842=0,0,INDEX([2]SUP_EL!$C:$D,MATCH('[1]all nodes'!AI842,[2]SUP_EL!$C:$C,0),2))</f>
        <v>0</v>
      </c>
      <c r="Q841">
        <f>IF('[1]all nodes'!AJ842=0,0,INDEX([2]SUP_EL!$C:$D,MATCH('[1]all nodes'!AJ842,[2]SUP_EL!$C:$C,0),2))</f>
        <v>0</v>
      </c>
      <c r="R841">
        <f>IF('[1]all nodes'!AK842=0,0,INDEX([2]SUP_EL!$C:$D,MATCH('[1]all nodes'!AK842,[2]SUP_EL!$C:$C,0),2))</f>
        <v>195.72</v>
      </c>
      <c r="S841" s="1">
        <f>'[1]adj supplies'!$AK842</f>
        <v>296.76145509499997</v>
      </c>
      <c r="T841" s="1">
        <f>'[1]adj supplies'!$AM842</f>
        <v>313.0265607</v>
      </c>
      <c r="U841" s="1">
        <f>'[1]adj supplies'!$AO842</f>
        <v>331.43988780000001</v>
      </c>
      <c r="V841" s="1">
        <f>'[1]adj supplies'!$AQ842</f>
        <v>349.85321490000001</v>
      </c>
      <c r="W841" s="1">
        <f>'[1]adj supplies'!$AS842</f>
        <v>368.26654200000002</v>
      </c>
      <c r="X841" s="1">
        <f>'[1]adj supplies'!$AU842</f>
        <v>368.26654200000002</v>
      </c>
      <c r="Y841" s="1">
        <f>'[1]adj supplies'!$AY842</f>
        <v>296.76145509499997</v>
      </c>
      <c r="Z841" s="1">
        <f>'[1]adj supplies'!$BA842</f>
        <v>313.0265607</v>
      </c>
      <c r="AA841" s="1">
        <f>'[1]adj supplies'!$BC842</f>
        <v>331.43988780000001</v>
      </c>
      <c r="AB841" s="1">
        <f>'[1]adj supplies'!$BE842</f>
        <v>349.85321490000001</v>
      </c>
      <c r="AC841" s="1">
        <f>'[1]adj supplies'!$BG842</f>
        <v>368.26654200000002</v>
      </c>
      <c r="AD841" s="1">
        <f>'[1]adj supplies'!$BI842</f>
        <v>368.26654200000002</v>
      </c>
    </row>
    <row r="842" spans="1:30" x14ac:dyDescent="0.35">
      <c r="A842" t="str">
        <f>'[1]all nodes'!$B843</f>
        <v>Menlo Park  City Of</v>
      </c>
      <c r="B842">
        <f>'[1]all nodes'!$C843</f>
        <v>1805053</v>
      </c>
      <c r="C842" t="str">
        <f>'[1]all nodes'!$F843</f>
        <v>Purchased or Imported  Water</v>
      </c>
      <c r="D842" t="str">
        <f>'[1]all nodes'!$G843</f>
        <v>SFPUC RWS</v>
      </c>
      <c r="E842" t="str">
        <f>'[1]all nodes'!$P843</f>
        <v>Raw water</v>
      </c>
      <c r="F842" t="str">
        <f>'[1]all nodes'!$Q843</f>
        <v>Drinking water</v>
      </c>
      <c r="G842">
        <f>'[1]all nodes'!Z843</f>
        <v>0</v>
      </c>
      <c r="H842">
        <f>'[1]all nodes'!AA843</f>
        <v>0</v>
      </c>
      <c r="I842" t="str">
        <f>'[1]all nodes'!AB843</f>
        <v>SW1805081PEN</v>
      </c>
      <c r="J842" t="str">
        <f>'[1]all nodes'!AC843</f>
        <v>1805053PD</v>
      </c>
      <c r="K842" t="str">
        <f>'[1]all nodes'!AD843</f>
        <v>1805053E</v>
      </c>
      <c r="L842">
        <f>IF('[1]all nodes'!AE843=0,0,INDEX([2]SUP_EL!$C:$D,MATCH('[1]all nodes'!AE843,[2]SUP_EL!$C:$C,0),2))</f>
        <v>0</v>
      </c>
      <c r="M842">
        <f>IF('[1]all nodes'!AF843=0,0,INDEX([2]SUP_EL!$C:$D,MATCH('[1]all nodes'!AF843,[2]SUP_EL!$C:$C,0),2))</f>
        <v>0</v>
      </c>
      <c r="N842">
        <f>IF('[1]all nodes'!AG843=0,0,INDEX([2]SUP_EL!$C:$D,MATCH('[1]all nodes'!AG843,[2]SUP_EL!$C:$C,0),2))</f>
        <v>0</v>
      </c>
      <c r="O842">
        <f>IF('[1]all nodes'!AH843=0,0,INDEX([2]SUP_EL!$C:$D,MATCH('[1]all nodes'!AH843,[2]SUP_EL!$C:$C,0),2))</f>
        <v>0</v>
      </c>
      <c r="P842">
        <f>IF('[1]all nodes'!AI843=0,0,INDEX([2]SUP_EL!$C:$D,MATCH('[1]all nodes'!AI843,[2]SUP_EL!$C:$C,0),2))</f>
        <v>10</v>
      </c>
      <c r="Q842">
        <f>IF('[1]all nodes'!AJ843=0,0,INDEX([2]SUP_EL!$C:$D,MATCH('[1]all nodes'!AJ843,[2]SUP_EL!$C:$C,0),2))</f>
        <v>3</v>
      </c>
      <c r="R842">
        <f>IF('[1]all nodes'!AK843=0,0,INDEX([2]SUP_EL!$C:$D,MATCH('[1]all nodes'!AK843,[2]SUP_EL!$C:$C,0),2))</f>
        <v>318.2</v>
      </c>
      <c r="S842" s="1">
        <f>'[1]adj supplies'!$AK843</f>
        <v>2709.8279715499998</v>
      </c>
      <c r="T842" s="1">
        <f>'[1]adj supplies'!$AM843</f>
        <v>5002.2871955000001</v>
      </c>
      <c r="U842" s="1">
        <f>'[1]adj supplies'!$AO843</f>
        <v>5002.2871955000001</v>
      </c>
      <c r="V842" s="1">
        <f>'[1]adj supplies'!$AQ843</f>
        <v>5002.2871955000001</v>
      </c>
      <c r="W842" s="1">
        <f>'[1]adj supplies'!$AS843</f>
        <v>5002.2871955000001</v>
      </c>
      <c r="X842" s="1">
        <f>'[1]adj supplies'!$AU843</f>
        <v>5002.2871955000001</v>
      </c>
      <c r="Y842" s="1">
        <f>'[1]adj supplies'!$AY843</f>
        <v>2709.8279715499998</v>
      </c>
      <c r="Z842" s="1">
        <f>'[1]adj supplies'!$BA843</f>
        <v>5002.2871955000001</v>
      </c>
      <c r="AA842" s="1">
        <f>'[1]adj supplies'!$BC843</f>
        <v>5002.2871955000001</v>
      </c>
      <c r="AB842" s="1">
        <f>'[1]adj supplies'!$BE843</f>
        <v>5002.2871955000001</v>
      </c>
      <c r="AC842" s="1">
        <f>'[1]adj supplies'!$BG843</f>
        <v>5002.2871955000001</v>
      </c>
      <c r="AD842" s="1">
        <f>'[1]adj supplies'!$BI843</f>
        <v>5002.2871955000001</v>
      </c>
    </row>
    <row r="843" spans="1:30" x14ac:dyDescent="0.35">
      <c r="A843" t="str">
        <f>'[1]all nodes'!$B844</f>
        <v>Merced  City Of</v>
      </c>
      <c r="B843">
        <f>'[1]all nodes'!$C844</f>
        <v>1804039</v>
      </c>
      <c r="C843" t="str">
        <f>'[1]all nodes'!$F844</f>
        <v>Exchanges</v>
      </c>
      <c r="D843" t="str">
        <f>'[1]all nodes'!$G844</f>
        <v>With MID for Irrigation</v>
      </c>
      <c r="E843" t="str">
        <f>'[1]all nodes'!$P844</f>
        <v>Raw water</v>
      </c>
      <c r="F843" t="str">
        <f>'[1]all nodes'!$Q844</f>
        <v>Drinking water</v>
      </c>
      <c r="G843" t="e">
        <f>'[1]all nodes'!Z844</f>
        <v>#N/A</v>
      </c>
      <c r="H843" t="e">
        <f>'[1]all nodes'!AA844</f>
        <v>#N/A</v>
      </c>
      <c r="I843" t="e">
        <f>'[1]all nodes'!AB844</f>
        <v>#N/A</v>
      </c>
      <c r="J843" t="str">
        <f>'[1]all nodes'!AC844</f>
        <v>1804039PD</v>
      </c>
      <c r="K843" t="str">
        <f>'[1]all nodes'!AD844</f>
        <v>1804039E</v>
      </c>
      <c r="L843" t="e">
        <f>IF('[1]all nodes'!AE844=0,0,INDEX([2]SUP_EL!$C:$D,MATCH('[1]all nodes'!AE844,[2]SUP_EL!$C:$C,0),2))</f>
        <v>#N/A</v>
      </c>
      <c r="M843" t="e">
        <f>IF('[1]all nodes'!AF844=0,0,INDEX([2]SUP_EL!$C:$D,MATCH('[1]all nodes'!AF844,[2]SUP_EL!$C:$C,0),2))</f>
        <v>#N/A</v>
      </c>
      <c r="N843" t="e">
        <f>IF('[1]all nodes'!AG844=0,0,INDEX([2]SUP_EL!$C:$D,MATCH('[1]all nodes'!AG844,[2]SUP_EL!$C:$C,0),2))</f>
        <v>#N/A</v>
      </c>
      <c r="O843" t="e">
        <f>IF('[1]all nodes'!AH844=0,0,INDEX([2]SUP_EL!$C:$D,MATCH('[1]all nodes'!AH844,[2]SUP_EL!$C:$C,0),2))</f>
        <v>#N/A</v>
      </c>
      <c r="P843" t="e">
        <f>IF('[1]all nodes'!AI844=0,0,INDEX([2]SUP_EL!$C:$D,MATCH('[1]all nodes'!AI844,[2]SUP_EL!$C:$C,0),2))</f>
        <v>#N/A</v>
      </c>
      <c r="Q843" t="e">
        <f>IF('[1]all nodes'!AJ844=0,0,INDEX([2]SUP_EL!$C:$D,MATCH('[1]all nodes'!AJ844,[2]SUP_EL!$C:$C,0),2))</f>
        <v>#N/A</v>
      </c>
      <c r="R843">
        <f>IF('[1]all nodes'!AK844=0,0,INDEX([2]SUP_EL!$C:$D,MATCH('[1]all nodes'!AK844,[2]SUP_EL!$C:$C,0),2))</f>
        <v>17.600000000000001</v>
      </c>
      <c r="S843" s="1">
        <f>'[1]adj supplies'!$AK844</f>
        <v>0</v>
      </c>
      <c r="T843" s="1">
        <f>'[1]adj supplies'!$AM844</f>
        <v>0</v>
      </c>
      <c r="U843" s="1">
        <f>'[1]adj supplies'!$AO844</f>
        <v>58</v>
      </c>
      <c r="V843" s="1">
        <f>'[1]adj supplies'!$AQ844</f>
        <v>105</v>
      </c>
      <c r="W843" s="1">
        <f>'[1]adj supplies'!$AS844</f>
        <v>153</v>
      </c>
      <c r="X843" s="1">
        <f>'[1]adj supplies'!$AU844</f>
        <v>153</v>
      </c>
      <c r="Y843" s="1">
        <f>'[1]adj supplies'!$AY844</f>
        <v>0</v>
      </c>
      <c r="Z843" s="1">
        <f>'[1]adj supplies'!$BA844</f>
        <v>0</v>
      </c>
      <c r="AA843" s="1">
        <f>'[1]adj supplies'!$BC844</f>
        <v>58</v>
      </c>
      <c r="AB843" s="1">
        <f>'[1]adj supplies'!$BE844</f>
        <v>105</v>
      </c>
      <c r="AC843" s="1">
        <f>'[1]adj supplies'!$BG844</f>
        <v>153</v>
      </c>
      <c r="AD843" s="1">
        <f>'[1]adj supplies'!$BI844</f>
        <v>153</v>
      </c>
    </row>
    <row r="844" spans="1:30" x14ac:dyDescent="0.35">
      <c r="A844" t="str">
        <f>'[1]all nodes'!$B845</f>
        <v>Merced  City Of</v>
      </c>
      <c r="B844">
        <f>'[1]all nodes'!$C845</f>
        <v>1804039</v>
      </c>
      <c r="C844" t="str">
        <f>'[1]all nodes'!$F845</f>
        <v>Groundwater</v>
      </c>
      <c r="D844" t="str">
        <f>'[1]all nodes'!$G845</f>
        <v>Merced Subbasin 5-22.04</v>
      </c>
      <c r="E844" t="str">
        <f>'[1]all nodes'!$P845</f>
        <v>Raw water</v>
      </c>
      <c r="F844" t="str">
        <f>'[1]all nodes'!$Q845</f>
        <v>Drinking water</v>
      </c>
      <c r="G844">
        <f>'[1]all nodes'!Z845</f>
        <v>0</v>
      </c>
      <c r="H844" t="str">
        <f>'[1]all nodes'!AA845</f>
        <v>GW1804-5-22</v>
      </c>
      <c r="I844" t="str">
        <f>'[1]all nodes'!AB845</f>
        <v xml:space="preserve">GW1804-5-22.04 </v>
      </c>
      <c r="J844" t="str">
        <f>'[1]all nodes'!AC845</f>
        <v>1804039PD</v>
      </c>
      <c r="K844" t="str">
        <f>'[1]all nodes'!AD845</f>
        <v>1804039E</v>
      </c>
      <c r="L844">
        <f>IF('[1]all nodes'!AE845=0,0,INDEX([2]SUP_EL!$C:$D,MATCH('[1]all nodes'!AE845,[2]SUP_EL!$C:$C,0),2))</f>
        <v>0</v>
      </c>
      <c r="M844">
        <f>IF('[1]all nodes'!AF845=0,0,INDEX([2]SUP_EL!$C:$D,MATCH('[1]all nodes'!AF845,[2]SUP_EL!$C:$C,0),2))</f>
        <v>0</v>
      </c>
      <c r="N844">
        <f>IF('[1]all nodes'!AG845=0,0,INDEX([2]SUP_EL!$C:$D,MATCH('[1]all nodes'!AG845,[2]SUP_EL!$C:$C,0),2))</f>
        <v>0</v>
      </c>
      <c r="O844">
        <f>IF('[1]all nodes'!AH845=0,0,INDEX([2]SUP_EL!$C:$D,MATCH('[1]all nodes'!AH845,[2]SUP_EL!$C:$C,0),2))</f>
        <v>0</v>
      </c>
      <c r="P844">
        <f>IF('[1]all nodes'!AI845=0,0,INDEX([2]SUP_EL!$C:$D,MATCH('[1]all nodes'!AI845,[2]SUP_EL!$C:$C,0),2))</f>
        <v>241</v>
      </c>
      <c r="Q844">
        <f>IF('[1]all nodes'!AJ845=0,0,INDEX([2]SUP_EL!$C:$D,MATCH('[1]all nodes'!AJ845,[2]SUP_EL!$C:$C,0),2))</f>
        <v>65.5</v>
      </c>
      <c r="R844">
        <f>IF('[1]all nodes'!AK845=0,0,INDEX([2]SUP_EL!$C:$D,MATCH('[1]all nodes'!AK845,[2]SUP_EL!$C:$C,0),2))</f>
        <v>17.600000000000001</v>
      </c>
      <c r="S844" s="1">
        <f>'[1]adj supplies'!$AK845</f>
        <v>17855</v>
      </c>
      <c r="T844" s="1">
        <f>'[1]adj supplies'!$AM845</f>
        <v>25486</v>
      </c>
      <c r="U844" s="1">
        <f>'[1]adj supplies'!$AO845</f>
        <v>27408</v>
      </c>
      <c r="V844" s="1">
        <f>'[1]adj supplies'!$AQ845</f>
        <v>25901</v>
      </c>
      <c r="W844" s="1">
        <f>'[1]adj supplies'!$AS845</f>
        <v>27807</v>
      </c>
      <c r="X844" s="1">
        <f>'[1]adj supplies'!$AU845</f>
        <v>27807</v>
      </c>
      <c r="Y844" s="1">
        <f>'[1]adj supplies'!$AY845</f>
        <v>17855</v>
      </c>
      <c r="Z844" s="1">
        <f>'[1]adj supplies'!$BA845</f>
        <v>25486</v>
      </c>
      <c r="AA844" s="1">
        <f>'[1]adj supplies'!$BC845</f>
        <v>27408</v>
      </c>
      <c r="AB844" s="1">
        <f>'[1]adj supplies'!$BE845</f>
        <v>25901</v>
      </c>
      <c r="AC844" s="1">
        <f>'[1]adj supplies'!$BG845</f>
        <v>27807</v>
      </c>
      <c r="AD844" s="1">
        <f>'[1]adj supplies'!$BI845</f>
        <v>27807</v>
      </c>
    </row>
    <row r="845" spans="1:30" x14ac:dyDescent="0.35">
      <c r="A845" t="str">
        <f>'[1]all nodes'!$B846</f>
        <v>Merced  City Of</v>
      </c>
      <c r="B845">
        <f>'[1]all nodes'!$C846</f>
        <v>1804039</v>
      </c>
      <c r="C845" t="str">
        <f>'[1]all nodes'!$F846</f>
        <v>Recycled water</v>
      </c>
      <c r="D845">
        <f>'[1]all nodes'!$G846</f>
        <v>0</v>
      </c>
      <c r="E845" t="str">
        <f>'[1]all nodes'!$P846</f>
        <v>Recycled water</v>
      </c>
      <c r="F845" t="str">
        <f>'[1]all nodes'!$Q846</f>
        <v>Recycled water</v>
      </c>
      <c r="G845">
        <f>'[1]all nodes'!Z846</f>
        <v>0</v>
      </c>
      <c r="H845" t="str">
        <f>'[1]all nodes'!AA846</f>
        <v>WW_1804_1800</v>
      </c>
      <c r="I845" t="str">
        <f>'[1]all nodes'!AB846</f>
        <v>1804039TREC</v>
      </c>
      <c r="J845" t="str">
        <f>'[1]all nodes'!AC846</f>
        <v>1804039NPD</v>
      </c>
      <c r="K845" t="str">
        <f>'[1]all nodes'!AD846</f>
        <v>1804039E</v>
      </c>
      <c r="L845" t="e">
        <f>IF('[1]all nodes'!AE846=0,0,INDEX([2]SUP_EL!$C:$D,MATCH('[1]all nodes'!AE846,[2]SUP_EL!$C:$C,0),2))</f>
        <v>#N/A</v>
      </c>
      <c r="M845" t="e">
        <f>IF('[1]all nodes'!AF846=0,0,INDEX([2]SUP_EL!$C:$D,MATCH('[1]all nodes'!AF846,[2]SUP_EL!$C:$C,0),2))</f>
        <v>#N/A</v>
      </c>
      <c r="N845">
        <f>IF('[1]all nodes'!AG846=0,0,INDEX([2]SUP_EL!$C:$D,MATCH('[1]all nodes'!AG846,[2]SUP_EL!$C:$C,0),2))</f>
        <v>10</v>
      </c>
      <c r="O845">
        <f>IF('[1]all nodes'!AH846=0,0,INDEX([2]SUP_EL!$C:$D,MATCH('[1]all nodes'!AH846,[2]SUP_EL!$C:$C,0),2))</f>
        <v>0</v>
      </c>
      <c r="P845">
        <f>IF('[1]all nodes'!AI846=0,0,INDEX([2]SUP_EL!$C:$D,MATCH('[1]all nodes'!AI846,[2]SUP_EL!$C:$C,0),2))</f>
        <v>0</v>
      </c>
      <c r="Q845">
        <f>IF('[1]all nodes'!AJ846=0,0,INDEX([2]SUP_EL!$C:$D,MATCH('[1]all nodes'!AJ846,[2]SUP_EL!$C:$C,0),2))</f>
        <v>97.762499999999989</v>
      </c>
      <c r="R845">
        <f>IF('[1]all nodes'!AK846=0,0,INDEX([2]SUP_EL!$C:$D,MATCH('[1]all nodes'!AK846,[2]SUP_EL!$C:$C,0),2))</f>
        <v>21.12</v>
      </c>
      <c r="S845" s="1">
        <f>'[1]adj supplies'!$AK846</f>
        <v>5323</v>
      </c>
      <c r="T845" s="1">
        <f>'[1]adj supplies'!$AM846</f>
        <v>6796.3</v>
      </c>
      <c r="U845" s="1">
        <f>'[1]adj supplies'!$AO846</f>
        <v>7687</v>
      </c>
      <c r="V845" s="1">
        <f>'[1]adj supplies'!$AQ846</f>
        <v>8703</v>
      </c>
      <c r="W845" s="1">
        <f>'[1]adj supplies'!$AS846</f>
        <v>9373</v>
      </c>
      <c r="X845" s="1">
        <f>'[1]adj supplies'!$AU846</f>
        <v>9373</v>
      </c>
      <c r="Y845" s="1">
        <f>'[1]adj supplies'!$AY846</f>
        <v>5323</v>
      </c>
      <c r="Z845" s="1">
        <f>'[1]adj supplies'!$BA846</f>
        <v>6796.3</v>
      </c>
      <c r="AA845" s="1">
        <f>'[1]adj supplies'!$BC846</f>
        <v>7687</v>
      </c>
      <c r="AB845" s="1">
        <f>'[1]adj supplies'!$BE846</f>
        <v>8703</v>
      </c>
      <c r="AC845" s="1">
        <f>'[1]adj supplies'!$BG846</f>
        <v>9373</v>
      </c>
      <c r="AD845" s="1">
        <f>'[1]adj supplies'!$BI846</f>
        <v>9373</v>
      </c>
    </row>
    <row r="846" spans="1:30" x14ac:dyDescent="0.35">
      <c r="A846" t="str">
        <f>'[1]all nodes'!$B847</f>
        <v>Merced  City Of</v>
      </c>
      <c r="B846">
        <f>'[1]all nodes'!$C847</f>
        <v>1804039</v>
      </c>
      <c r="C846" t="str">
        <f>'[1]all nodes'!$F847</f>
        <v>Recycled water</v>
      </c>
      <c r="D846">
        <f>'[1]all nodes'!$G847</f>
        <v>0</v>
      </c>
      <c r="E846" t="str">
        <f>'[1]all nodes'!$P847</f>
        <v>Recycled water</v>
      </c>
      <c r="F846" t="str">
        <f>'[1]all nodes'!$Q847</f>
        <v>Recycled water</v>
      </c>
      <c r="G846">
        <f>'[1]all nodes'!Z847</f>
        <v>0</v>
      </c>
      <c r="H846" t="str">
        <f>'[1]all nodes'!AA847</f>
        <v>WW_1804_1800</v>
      </c>
      <c r="I846" t="str">
        <f>'[1]all nodes'!AB847</f>
        <v>1804039TREC</v>
      </c>
      <c r="J846" t="str">
        <f>'[1]all nodes'!AC847</f>
        <v>1804039NPD</v>
      </c>
      <c r="K846" t="str">
        <f>'[1]all nodes'!AD847</f>
        <v>1804039E</v>
      </c>
      <c r="L846" t="e">
        <f>IF('[1]all nodes'!AE847=0,0,INDEX([2]SUP_EL!$C:$D,MATCH('[1]all nodes'!AE847,[2]SUP_EL!$C:$C,0),2))</f>
        <v>#N/A</v>
      </c>
      <c r="M846" t="e">
        <f>IF('[1]all nodes'!AF847=0,0,INDEX([2]SUP_EL!$C:$D,MATCH('[1]all nodes'!AF847,[2]SUP_EL!$C:$C,0),2))</f>
        <v>#N/A</v>
      </c>
      <c r="N846">
        <f>IF('[1]all nodes'!AG847=0,0,INDEX([2]SUP_EL!$C:$D,MATCH('[1]all nodes'!AG847,[2]SUP_EL!$C:$C,0),2))</f>
        <v>10</v>
      </c>
      <c r="O846">
        <f>IF('[1]all nodes'!AH847=0,0,INDEX([2]SUP_EL!$C:$D,MATCH('[1]all nodes'!AH847,[2]SUP_EL!$C:$C,0),2))</f>
        <v>0</v>
      </c>
      <c r="P846">
        <f>IF('[1]all nodes'!AI847=0,0,INDEX([2]SUP_EL!$C:$D,MATCH('[1]all nodes'!AI847,[2]SUP_EL!$C:$C,0),2))</f>
        <v>0</v>
      </c>
      <c r="Q846">
        <f>IF('[1]all nodes'!AJ847=0,0,INDEX([2]SUP_EL!$C:$D,MATCH('[1]all nodes'!AJ847,[2]SUP_EL!$C:$C,0),2))</f>
        <v>97.762499999999989</v>
      </c>
      <c r="R846">
        <f>IF('[1]all nodes'!AK847=0,0,INDEX([2]SUP_EL!$C:$D,MATCH('[1]all nodes'!AK847,[2]SUP_EL!$C:$C,0),2))</f>
        <v>21.12</v>
      </c>
      <c r="S846" s="1">
        <f>'[1]adj supplies'!$AK847</f>
        <v>0</v>
      </c>
      <c r="T846" s="1">
        <f>'[1]adj supplies'!$AM847</f>
        <v>58.1</v>
      </c>
      <c r="U846" s="1">
        <f>'[1]adj supplies'!$AO847</f>
        <v>105</v>
      </c>
      <c r="V846" s="1">
        <f>'[1]adj supplies'!$AQ847</f>
        <v>153</v>
      </c>
      <c r="W846" s="1">
        <f>'[1]adj supplies'!$AS847</f>
        <v>153</v>
      </c>
      <c r="X846" s="1">
        <f>'[1]adj supplies'!$AU847</f>
        <v>153</v>
      </c>
      <c r="Y846" s="1">
        <f>'[1]adj supplies'!$AY847</f>
        <v>0</v>
      </c>
      <c r="Z846" s="1">
        <f>'[1]adj supplies'!$BA847</f>
        <v>58.1</v>
      </c>
      <c r="AA846" s="1">
        <f>'[1]adj supplies'!$BC847</f>
        <v>105</v>
      </c>
      <c r="AB846" s="1">
        <f>'[1]adj supplies'!$BE847</f>
        <v>153</v>
      </c>
      <c r="AC846" s="1">
        <f>'[1]adj supplies'!$BG847</f>
        <v>153</v>
      </c>
      <c r="AD846" s="1">
        <f>'[1]adj supplies'!$BI847</f>
        <v>153</v>
      </c>
    </row>
    <row r="847" spans="1:30" x14ac:dyDescent="0.35">
      <c r="A847" t="str">
        <f>'[1]all nodes'!$B848</f>
        <v>Merced  City Of</v>
      </c>
      <c r="B847">
        <f>'[1]all nodes'!$C848</f>
        <v>1804039</v>
      </c>
      <c r="C847" t="str">
        <f>'[1]all nodes'!$F848</f>
        <v>Recycled water</v>
      </c>
      <c r="D847">
        <f>'[1]all nodes'!$G848</f>
        <v>0</v>
      </c>
      <c r="E847" t="str">
        <f>'[1]all nodes'!$P848</f>
        <v>Recycled water</v>
      </c>
      <c r="F847" t="str">
        <f>'[1]all nodes'!$Q848</f>
        <v>Recycled water</v>
      </c>
      <c r="G847">
        <f>'[1]all nodes'!Z848</f>
        <v>0</v>
      </c>
      <c r="H847" t="str">
        <f>'[1]all nodes'!AA848</f>
        <v>WW_1804_1800</v>
      </c>
      <c r="I847" t="str">
        <f>'[1]all nodes'!AB848</f>
        <v>1804039TREC</v>
      </c>
      <c r="J847" t="str">
        <f>'[1]all nodes'!AC848</f>
        <v>1804039NPD</v>
      </c>
      <c r="K847" t="str">
        <f>'[1]all nodes'!AD848</f>
        <v>1804039E</v>
      </c>
      <c r="L847" t="e">
        <f>IF('[1]all nodes'!AE848=0,0,INDEX([2]SUP_EL!$C:$D,MATCH('[1]all nodes'!AE848,[2]SUP_EL!$C:$C,0),2))</f>
        <v>#N/A</v>
      </c>
      <c r="M847" t="e">
        <f>IF('[1]all nodes'!AF848=0,0,INDEX([2]SUP_EL!$C:$D,MATCH('[1]all nodes'!AF848,[2]SUP_EL!$C:$C,0),2))</f>
        <v>#N/A</v>
      </c>
      <c r="N847">
        <f>IF('[1]all nodes'!AG848=0,0,INDEX([2]SUP_EL!$C:$D,MATCH('[1]all nodes'!AG848,[2]SUP_EL!$C:$C,0),2))</f>
        <v>10</v>
      </c>
      <c r="O847">
        <f>IF('[1]all nodes'!AH848=0,0,INDEX([2]SUP_EL!$C:$D,MATCH('[1]all nodes'!AH848,[2]SUP_EL!$C:$C,0),2))</f>
        <v>0</v>
      </c>
      <c r="P847">
        <f>IF('[1]all nodes'!AI848=0,0,INDEX([2]SUP_EL!$C:$D,MATCH('[1]all nodes'!AI848,[2]SUP_EL!$C:$C,0),2))</f>
        <v>0</v>
      </c>
      <c r="Q847">
        <f>IF('[1]all nodes'!AJ848=0,0,INDEX([2]SUP_EL!$C:$D,MATCH('[1]all nodes'!AJ848,[2]SUP_EL!$C:$C,0),2))</f>
        <v>97.762499999999989</v>
      </c>
      <c r="R847">
        <f>IF('[1]all nodes'!AK848=0,0,INDEX([2]SUP_EL!$C:$D,MATCH('[1]all nodes'!AK848,[2]SUP_EL!$C:$C,0),2))</f>
        <v>21.12</v>
      </c>
      <c r="S847" s="1">
        <f>'[1]adj supplies'!$AK848</f>
        <v>1</v>
      </c>
      <c r="T847" s="1">
        <f>'[1]adj supplies'!$AM848</f>
        <v>1</v>
      </c>
      <c r="U847" s="1">
        <f>'[1]adj supplies'!$AO848</f>
        <v>1</v>
      </c>
      <c r="V847" s="1">
        <f>'[1]adj supplies'!$AQ848</f>
        <v>1</v>
      </c>
      <c r="W847" s="1">
        <f>'[1]adj supplies'!$AS848</f>
        <v>1</v>
      </c>
      <c r="X847" s="1">
        <f>'[1]adj supplies'!$AU848</f>
        <v>1</v>
      </c>
      <c r="Y847" s="1">
        <f>'[1]adj supplies'!$AY848</f>
        <v>1</v>
      </c>
      <c r="Z847" s="1">
        <f>'[1]adj supplies'!$BA848</f>
        <v>1</v>
      </c>
      <c r="AA847" s="1">
        <f>'[1]adj supplies'!$BC848</f>
        <v>1</v>
      </c>
      <c r="AB847" s="1">
        <f>'[1]adj supplies'!$BE848</f>
        <v>1</v>
      </c>
      <c r="AC847" s="1">
        <f>'[1]adj supplies'!$BG848</f>
        <v>1</v>
      </c>
      <c r="AD847" s="1">
        <f>'[1]adj supplies'!$BI848</f>
        <v>1</v>
      </c>
    </row>
    <row r="848" spans="1:30" x14ac:dyDescent="0.35">
      <c r="A848" t="str">
        <f>'[1]all nodes'!$B849</f>
        <v>Merced  City Of</v>
      </c>
      <c r="B848">
        <f>'[1]all nodes'!$C849</f>
        <v>1804039</v>
      </c>
      <c r="C848" t="str">
        <f>'[1]all nodes'!$F849</f>
        <v>Recycled water</v>
      </c>
      <c r="D848">
        <f>'[1]all nodes'!$G849</f>
        <v>0</v>
      </c>
      <c r="E848" t="str">
        <f>'[1]all nodes'!$P849</f>
        <v>Recycled water</v>
      </c>
      <c r="F848" t="str">
        <f>'[1]all nodes'!$Q849</f>
        <v>Recycled water</v>
      </c>
      <c r="G848">
        <f>'[1]all nodes'!Z849</f>
        <v>0</v>
      </c>
      <c r="H848" t="str">
        <f>'[1]all nodes'!AA849</f>
        <v>WW_1804_1800</v>
      </c>
      <c r="I848" t="str">
        <f>'[1]all nodes'!AB849</f>
        <v>1804039TREC</v>
      </c>
      <c r="J848" t="str">
        <f>'[1]all nodes'!AC849</f>
        <v>1804039NPD</v>
      </c>
      <c r="K848" t="str">
        <f>'[1]all nodes'!AD849</f>
        <v>1804039E</v>
      </c>
      <c r="L848" t="e">
        <f>IF('[1]all nodes'!AE849=0,0,INDEX([2]SUP_EL!$C:$D,MATCH('[1]all nodes'!AE849,[2]SUP_EL!$C:$C,0),2))</f>
        <v>#N/A</v>
      </c>
      <c r="M848" t="e">
        <f>IF('[1]all nodes'!AF849=0,0,INDEX([2]SUP_EL!$C:$D,MATCH('[1]all nodes'!AF849,[2]SUP_EL!$C:$C,0),2))</f>
        <v>#N/A</v>
      </c>
      <c r="N848">
        <f>IF('[1]all nodes'!AG849=0,0,INDEX([2]SUP_EL!$C:$D,MATCH('[1]all nodes'!AG849,[2]SUP_EL!$C:$C,0),2))</f>
        <v>10</v>
      </c>
      <c r="O848">
        <f>IF('[1]all nodes'!AH849=0,0,INDEX([2]SUP_EL!$C:$D,MATCH('[1]all nodes'!AH849,[2]SUP_EL!$C:$C,0),2))</f>
        <v>0</v>
      </c>
      <c r="P848">
        <f>IF('[1]all nodes'!AI849=0,0,INDEX([2]SUP_EL!$C:$D,MATCH('[1]all nodes'!AI849,[2]SUP_EL!$C:$C,0),2))</f>
        <v>0</v>
      </c>
      <c r="Q848">
        <f>IF('[1]all nodes'!AJ849=0,0,INDEX([2]SUP_EL!$C:$D,MATCH('[1]all nodes'!AJ849,[2]SUP_EL!$C:$C,0),2))</f>
        <v>97.762499999999989</v>
      </c>
      <c r="R848">
        <f>IF('[1]all nodes'!AK849=0,0,INDEX([2]SUP_EL!$C:$D,MATCH('[1]all nodes'!AK849,[2]SUP_EL!$C:$C,0),2))</f>
        <v>21.12</v>
      </c>
      <c r="S848" s="1">
        <f>'[1]adj supplies'!$AK849</f>
        <v>2215</v>
      </c>
      <c r="T848" s="1">
        <f>'[1]adj supplies'!$AM849</f>
        <v>2215</v>
      </c>
      <c r="U848" s="1">
        <f>'[1]adj supplies'!$AO849</f>
        <v>2215</v>
      </c>
      <c r="V848" s="1">
        <f>'[1]adj supplies'!$AQ849</f>
        <v>2215</v>
      </c>
      <c r="W848" s="1">
        <f>'[1]adj supplies'!$AS849</f>
        <v>2215</v>
      </c>
      <c r="X848" s="1">
        <f>'[1]adj supplies'!$AU849</f>
        <v>2215</v>
      </c>
      <c r="Y848" s="1">
        <f>'[1]adj supplies'!$AY849</f>
        <v>2215</v>
      </c>
      <c r="Z848" s="1">
        <f>'[1]adj supplies'!$BA849</f>
        <v>2215</v>
      </c>
      <c r="AA848" s="1">
        <f>'[1]adj supplies'!$BC849</f>
        <v>2215</v>
      </c>
      <c r="AB848" s="1">
        <f>'[1]adj supplies'!$BE849</f>
        <v>2215</v>
      </c>
      <c r="AC848" s="1">
        <f>'[1]adj supplies'!$BG849</f>
        <v>2215</v>
      </c>
      <c r="AD848" s="1">
        <f>'[1]adj supplies'!$BI849</f>
        <v>2215</v>
      </c>
    </row>
    <row r="849" spans="1:30" x14ac:dyDescent="0.35">
      <c r="A849" t="str">
        <f>'[1]all nodes'!$B850</f>
        <v>Merced  City Of</v>
      </c>
      <c r="B849">
        <f>'[1]all nodes'!$C850</f>
        <v>1804039</v>
      </c>
      <c r="C849" t="str">
        <f>'[1]all nodes'!$F850</f>
        <v>Transfers</v>
      </c>
      <c r="D849" t="str">
        <f>'[1]all nodes'!$G850</f>
        <v>With MID for SWTP</v>
      </c>
      <c r="E849" t="str">
        <f>'[1]all nodes'!$P850</f>
        <v>Raw water</v>
      </c>
      <c r="F849" t="str">
        <f>'[1]all nodes'!$Q850</f>
        <v>Drinking water</v>
      </c>
      <c r="G849" t="e">
        <f>'[1]all nodes'!Z850</f>
        <v>#N/A</v>
      </c>
      <c r="H849" t="e">
        <f>'[1]all nodes'!AA850</f>
        <v>#N/A</v>
      </c>
      <c r="I849" t="e">
        <f>'[1]all nodes'!AB850</f>
        <v>#N/A</v>
      </c>
      <c r="J849" t="str">
        <f>'[1]all nodes'!AC850</f>
        <v>1804039PD</v>
      </c>
      <c r="K849" t="str">
        <f>'[1]all nodes'!AD850</f>
        <v>1804039E</v>
      </c>
      <c r="L849" t="e">
        <f>IF('[1]all nodes'!AE850=0,0,INDEX([2]SUP_EL!$C:$D,MATCH('[1]all nodes'!AE850,[2]SUP_EL!$C:$C,0),2))</f>
        <v>#N/A</v>
      </c>
      <c r="M849" t="e">
        <f>IF('[1]all nodes'!AF850=0,0,INDEX([2]SUP_EL!$C:$D,MATCH('[1]all nodes'!AF850,[2]SUP_EL!$C:$C,0),2))</f>
        <v>#N/A</v>
      </c>
      <c r="N849" t="e">
        <f>IF('[1]all nodes'!AG850=0,0,INDEX([2]SUP_EL!$C:$D,MATCH('[1]all nodes'!AG850,[2]SUP_EL!$C:$C,0),2))</f>
        <v>#N/A</v>
      </c>
      <c r="O849" t="e">
        <f>IF('[1]all nodes'!AH850=0,0,INDEX([2]SUP_EL!$C:$D,MATCH('[1]all nodes'!AH850,[2]SUP_EL!$C:$C,0),2))</f>
        <v>#N/A</v>
      </c>
      <c r="P849" t="e">
        <f>IF('[1]all nodes'!AI850=0,0,INDEX([2]SUP_EL!$C:$D,MATCH('[1]all nodes'!AI850,[2]SUP_EL!$C:$C,0),2))</f>
        <v>#N/A</v>
      </c>
      <c r="Q849" t="e">
        <f>IF('[1]all nodes'!AJ850=0,0,INDEX([2]SUP_EL!$C:$D,MATCH('[1]all nodes'!AJ850,[2]SUP_EL!$C:$C,0),2))</f>
        <v>#N/A</v>
      </c>
      <c r="R849">
        <f>IF('[1]all nodes'!AK850=0,0,INDEX([2]SUP_EL!$C:$D,MATCH('[1]all nodes'!AK850,[2]SUP_EL!$C:$C,0),2))</f>
        <v>17.600000000000001</v>
      </c>
      <c r="S849" s="1">
        <f>'[1]adj supplies'!$AK850</f>
        <v>0</v>
      </c>
      <c r="T849" s="1">
        <f>'[1]adj supplies'!$AM850</f>
        <v>0</v>
      </c>
      <c r="U849" s="1">
        <f>'[1]adj supplies'!$AO850</f>
        <v>0</v>
      </c>
      <c r="V849" s="1">
        <f>'[1]adj supplies'!$AQ850</f>
        <v>4000</v>
      </c>
      <c r="W849" s="1">
        <f>'[1]adj supplies'!$AS850</f>
        <v>4000</v>
      </c>
      <c r="X849" s="1">
        <f>'[1]adj supplies'!$AU850</f>
        <v>4000</v>
      </c>
      <c r="Y849" s="1">
        <f>'[1]adj supplies'!$AY850</f>
        <v>0</v>
      </c>
      <c r="Z849" s="1">
        <f>'[1]adj supplies'!$BA850</f>
        <v>0</v>
      </c>
      <c r="AA849" s="1">
        <f>'[1]adj supplies'!$BC850</f>
        <v>0</v>
      </c>
      <c r="AB849" s="1">
        <f>'[1]adj supplies'!$BE850</f>
        <v>4000</v>
      </c>
      <c r="AC849" s="1">
        <f>'[1]adj supplies'!$BG850</f>
        <v>4000</v>
      </c>
      <c r="AD849" s="1">
        <f>'[1]adj supplies'!$BI850</f>
        <v>4000</v>
      </c>
    </row>
    <row r="850" spans="1:30" x14ac:dyDescent="0.35">
      <c r="A850" t="str">
        <f>'[1]all nodes'!$B851</f>
        <v>Mesa Water District</v>
      </c>
      <c r="B850">
        <f>'[1]all nodes'!$C851</f>
        <v>1807215</v>
      </c>
      <c r="C850" t="str">
        <f>'[1]all nodes'!$F851</f>
        <v>Groundwater</v>
      </c>
      <c r="D850" t="str">
        <f>'[1]all nodes'!$G851</f>
        <v>Clear Wells</v>
      </c>
      <c r="E850" t="str">
        <f>'[1]all nodes'!$P851</f>
        <v>Raw water</v>
      </c>
      <c r="F850" t="str">
        <f>'[1]all nodes'!$Q851</f>
        <v>Drinking water</v>
      </c>
      <c r="G850">
        <f>'[1]all nodes'!Z851</f>
        <v>0</v>
      </c>
      <c r="H850" t="str">
        <f>'[1]all nodes'!AA851</f>
        <v>GW1807-8-01</v>
      </c>
      <c r="I850" t="str">
        <f>'[1]all nodes'!AB851</f>
        <v>1807215BDSL</v>
      </c>
      <c r="J850" t="str">
        <f>'[1]all nodes'!AC851</f>
        <v>1807215PD</v>
      </c>
      <c r="K850" t="str">
        <f>'[1]all nodes'!AD851</f>
        <v>1807215E</v>
      </c>
      <c r="L850">
        <f>IF('[1]all nodes'!AE851=0,0,INDEX([2]SUP_EL!$C:$D,MATCH('[1]all nodes'!AE851,[2]SUP_EL!$C:$C,0),2))</f>
        <v>0</v>
      </c>
      <c r="M850">
        <f>IF('[1]all nodes'!AF851=0,0,INDEX([2]SUP_EL!$C:$D,MATCH('[1]all nodes'!AF851,[2]SUP_EL!$C:$C,0),2))</f>
        <v>0</v>
      </c>
      <c r="N850">
        <f>IF('[1]all nodes'!AG851=0,0,INDEX([2]SUP_EL!$C:$D,MATCH('[1]all nodes'!AG851,[2]SUP_EL!$C:$C,0),2))</f>
        <v>579</v>
      </c>
      <c r="O850">
        <f>IF('[1]all nodes'!AH851=0,0,INDEX([2]SUP_EL!$C:$D,MATCH('[1]all nodes'!AH851,[2]SUP_EL!$C:$C,0),2))</f>
        <v>0</v>
      </c>
      <c r="P850">
        <f>IF('[1]all nodes'!AI851=0,0,INDEX([2]SUP_EL!$C:$D,MATCH('[1]all nodes'!AI851,[2]SUP_EL!$C:$C,0),2))</f>
        <v>0</v>
      </c>
      <c r="Q850">
        <f>IF('[1]all nodes'!AJ851=0,0,INDEX([2]SUP_EL!$C:$D,MATCH('[1]all nodes'!AJ851,[2]SUP_EL!$C:$C,0),2))</f>
        <v>404.08499999999998</v>
      </c>
      <c r="R850">
        <f>IF('[1]all nodes'!AK851=0,0,INDEX([2]SUP_EL!$C:$D,MATCH('[1]all nodes'!AK851,[2]SUP_EL!$C:$C,0),2))</f>
        <v>163.1</v>
      </c>
      <c r="S850" s="1">
        <f>'[1]adj supplies'!$AK851</f>
        <v>12455.581137878011</v>
      </c>
      <c r="T850" s="1">
        <f>'[1]adj supplies'!$AM851</f>
        <v>14427</v>
      </c>
      <c r="U850" s="1">
        <f>'[1]adj supplies'!$AO851</f>
        <v>14473</v>
      </c>
      <c r="V850" s="1">
        <f>'[1]adj supplies'!$AQ851</f>
        <v>14519</v>
      </c>
      <c r="W850" s="1">
        <f>'[1]adj supplies'!$AS851</f>
        <v>14566</v>
      </c>
      <c r="X850" s="1">
        <f>'[1]adj supplies'!$AU851</f>
        <v>14612</v>
      </c>
      <c r="Y850" s="1">
        <f>'[1]adj supplies'!$AY851</f>
        <v>12455.581137878011</v>
      </c>
      <c r="Z850" s="1">
        <f>'[1]adj supplies'!$BA851</f>
        <v>14427</v>
      </c>
      <c r="AA850" s="1">
        <f>'[1]adj supplies'!$BC851</f>
        <v>14473</v>
      </c>
      <c r="AB850" s="1">
        <f>'[1]adj supplies'!$BE851</f>
        <v>14519</v>
      </c>
      <c r="AC850" s="1">
        <f>'[1]adj supplies'!$BG851</f>
        <v>14566</v>
      </c>
      <c r="AD850" s="1">
        <f>'[1]adj supplies'!$BI851</f>
        <v>14612</v>
      </c>
    </row>
    <row r="851" spans="1:30" x14ac:dyDescent="0.35">
      <c r="A851" t="str">
        <f>'[1]all nodes'!$B852</f>
        <v>Mesa Water District</v>
      </c>
      <c r="B851">
        <f>'[1]all nodes'!$C852</f>
        <v>1807215</v>
      </c>
      <c r="C851" t="str">
        <f>'[1]all nodes'!$F852</f>
        <v>Groundwater</v>
      </c>
      <c r="D851" t="str">
        <f>'[1]all nodes'!$G852</f>
        <v>MWRF</v>
      </c>
      <c r="E851" t="str">
        <f>'[1]all nodes'!$P852</f>
        <v>Raw water</v>
      </c>
      <c r="F851" t="str">
        <f>'[1]all nodes'!$Q852</f>
        <v>Drinking water</v>
      </c>
      <c r="G851">
        <f>'[1]all nodes'!Z852</f>
        <v>0</v>
      </c>
      <c r="H851" t="str">
        <f>'[1]all nodes'!AA852</f>
        <v>GW1807-8-01</v>
      </c>
      <c r="I851" t="str">
        <f>'[1]all nodes'!AB852</f>
        <v>1807215BDSL</v>
      </c>
      <c r="J851" t="str">
        <f>'[1]all nodes'!AC852</f>
        <v>1807215PD</v>
      </c>
      <c r="K851" t="str">
        <f>'[1]all nodes'!AD852</f>
        <v>1807215E</v>
      </c>
      <c r="L851">
        <f>IF('[1]all nodes'!AE852=0,0,INDEX([2]SUP_EL!$C:$D,MATCH('[1]all nodes'!AE852,[2]SUP_EL!$C:$C,0),2))</f>
        <v>0</v>
      </c>
      <c r="M851">
        <f>IF('[1]all nodes'!AF852=0,0,INDEX([2]SUP_EL!$C:$D,MATCH('[1]all nodes'!AF852,[2]SUP_EL!$C:$C,0),2))</f>
        <v>0</v>
      </c>
      <c r="N851">
        <f>IF('[1]all nodes'!AG852=0,0,INDEX([2]SUP_EL!$C:$D,MATCH('[1]all nodes'!AG852,[2]SUP_EL!$C:$C,0),2))</f>
        <v>579</v>
      </c>
      <c r="O851">
        <f>IF('[1]all nodes'!AH852=0,0,INDEX([2]SUP_EL!$C:$D,MATCH('[1]all nodes'!AH852,[2]SUP_EL!$C:$C,0),2))</f>
        <v>0</v>
      </c>
      <c r="P851">
        <f>IF('[1]all nodes'!AI852=0,0,INDEX([2]SUP_EL!$C:$D,MATCH('[1]all nodes'!AI852,[2]SUP_EL!$C:$C,0),2))</f>
        <v>0</v>
      </c>
      <c r="Q851">
        <f>IF('[1]all nodes'!AJ852=0,0,INDEX([2]SUP_EL!$C:$D,MATCH('[1]all nodes'!AJ852,[2]SUP_EL!$C:$C,0),2))</f>
        <v>404.08499999999998</v>
      </c>
      <c r="R851">
        <f>IF('[1]all nodes'!AK852=0,0,INDEX([2]SUP_EL!$C:$D,MATCH('[1]all nodes'!AK852,[2]SUP_EL!$C:$C,0),2))</f>
        <v>163.1</v>
      </c>
      <c r="S851" s="1">
        <f>'[1]adj supplies'!$AK852</f>
        <v>4388.4188621219882</v>
      </c>
      <c r="T851" s="1">
        <f>'[1]adj supplies'!$AM852</f>
        <v>5083</v>
      </c>
      <c r="U851" s="1">
        <f>'[1]adj supplies'!$AO852</f>
        <v>5103</v>
      </c>
      <c r="V851" s="1">
        <f>'[1]adj supplies'!$AQ852</f>
        <v>5123</v>
      </c>
      <c r="W851" s="1">
        <f>'[1]adj supplies'!$AS852</f>
        <v>5143</v>
      </c>
      <c r="X851" s="1">
        <f>'[1]adj supplies'!$AU852</f>
        <v>5162</v>
      </c>
      <c r="Y851" s="1">
        <f>'[1]adj supplies'!$AY852</f>
        <v>4388.4188621219882</v>
      </c>
      <c r="Z851" s="1">
        <f>'[1]adj supplies'!$BA852</f>
        <v>5083</v>
      </c>
      <c r="AA851" s="1">
        <f>'[1]adj supplies'!$BC852</f>
        <v>5103</v>
      </c>
      <c r="AB851" s="1">
        <f>'[1]adj supplies'!$BE852</f>
        <v>5123</v>
      </c>
      <c r="AC851" s="1">
        <f>'[1]adj supplies'!$BG852</f>
        <v>5143</v>
      </c>
      <c r="AD851" s="1">
        <f>'[1]adj supplies'!$BI852</f>
        <v>5162</v>
      </c>
    </row>
    <row r="852" spans="1:30" x14ac:dyDescent="0.35">
      <c r="A852" t="str">
        <f>'[1]all nodes'!$B853</f>
        <v>Mesa Water District</v>
      </c>
      <c r="B852">
        <f>'[1]all nodes'!$C853</f>
        <v>1807215</v>
      </c>
      <c r="C852" t="str">
        <f>'[1]all nodes'!$F853</f>
        <v>Purchased or Imported  Water</v>
      </c>
      <c r="D852">
        <f>'[1]all nodes'!$G853</f>
        <v>0</v>
      </c>
      <c r="E852" t="str">
        <f>'[1]all nodes'!$P853</f>
        <v>Raw water</v>
      </c>
      <c r="F852" t="str">
        <f>'[1]all nodes'!$Q853</f>
        <v>Drinking water</v>
      </c>
      <c r="G852">
        <f>'[1]all nodes'!Z853</f>
        <v>0</v>
      </c>
      <c r="H852">
        <f>'[1]all nodes'!AA853</f>
        <v>0</v>
      </c>
      <c r="I852" t="str">
        <f>'[1]all nodes'!AB853</f>
        <v>1807229PD</v>
      </c>
      <c r="J852" t="str">
        <f>'[1]all nodes'!AC853</f>
        <v>1807215PD</v>
      </c>
      <c r="K852" t="str">
        <f>'[1]all nodes'!AD853</f>
        <v>1807215E</v>
      </c>
      <c r="L852">
        <f>IF('[1]all nodes'!AE853=0,0,INDEX([2]SUP_EL!$C:$D,MATCH('[1]all nodes'!AE853,[2]SUP_EL!$C:$C,0),2))</f>
        <v>0</v>
      </c>
      <c r="M852">
        <f>IF('[1]all nodes'!AF853=0,0,INDEX([2]SUP_EL!$C:$D,MATCH('[1]all nodes'!AF853,[2]SUP_EL!$C:$C,0),2))</f>
        <v>0</v>
      </c>
      <c r="N852">
        <f>IF('[1]all nodes'!AG853=0,0,INDEX([2]SUP_EL!$C:$D,MATCH('[1]all nodes'!AG853,[2]SUP_EL!$C:$C,0),2))</f>
        <v>0</v>
      </c>
      <c r="O852">
        <f>IF('[1]all nodes'!AH853=0,0,INDEX([2]SUP_EL!$C:$D,MATCH('[1]all nodes'!AH853,[2]SUP_EL!$C:$C,0),2))</f>
        <v>0</v>
      </c>
      <c r="P852">
        <f>IF('[1]all nodes'!AI853=0,0,INDEX([2]SUP_EL!$C:$D,MATCH('[1]all nodes'!AI853,[2]SUP_EL!$C:$C,0),2))</f>
        <v>10</v>
      </c>
      <c r="Q852">
        <f>IF('[1]all nodes'!AJ853=0,0,INDEX([2]SUP_EL!$C:$D,MATCH('[1]all nodes'!AJ853,[2]SUP_EL!$C:$C,0),2))</f>
        <v>0</v>
      </c>
      <c r="R852">
        <f>IF('[1]all nodes'!AK853=0,0,INDEX([2]SUP_EL!$C:$D,MATCH('[1]all nodes'!AK853,[2]SUP_EL!$C:$C,0),2))</f>
        <v>163.1</v>
      </c>
      <c r="S852" s="1">
        <f>'[1]adj supplies'!$AK853</f>
        <v>0</v>
      </c>
      <c r="T852" s="1">
        <f>'[1]adj supplies'!$AM853</f>
        <v>0</v>
      </c>
      <c r="U852" s="1">
        <f>'[1]adj supplies'!$AO853</f>
        <v>0</v>
      </c>
      <c r="V852" s="1">
        <f>'[1]adj supplies'!$AQ853</f>
        <v>0</v>
      </c>
      <c r="W852" s="1">
        <f>'[1]adj supplies'!$AS853</f>
        <v>0</v>
      </c>
      <c r="X852" s="1">
        <f>'[1]adj supplies'!$AU853</f>
        <v>0</v>
      </c>
      <c r="Y852" s="1">
        <f>'[1]adj supplies'!$AY853</f>
        <v>0</v>
      </c>
      <c r="Z852" s="1">
        <f>'[1]adj supplies'!$BA853</f>
        <v>0</v>
      </c>
      <c r="AA852" s="1">
        <f>'[1]adj supplies'!$BC853</f>
        <v>0</v>
      </c>
      <c r="AB852" s="1">
        <f>'[1]adj supplies'!$BE853</f>
        <v>0</v>
      </c>
      <c r="AC852" s="1">
        <f>'[1]adj supplies'!$BG853</f>
        <v>0</v>
      </c>
      <c r="AD852" s="1">
        <f>'[1]adj supplies'!$BI853</f>
        <v>0</v>
      </c>
    </row>
    <row r="853" spans="1:30" x14ac:dyDescent="0.35">
      <c r="A853" t="str">
        <f>'[1]all nodes'!$B854</f>
        <v>Mesa Water District</v>
      </c>
      <c r="B853">
        <f>'[1]all nodes'!$C854</f>
        <v>1807215</v>
      </c>
      <c r="C853" t="str">
        <f>'[1]all nodes'!$F854</f>
        <v>Recycled water</v>
      </c>
      <c r="D853" t="str">
        <f>'[1]all nodes'!$G854</f>
        <v>Orange County Water District</v>
      </c>
      <c r="E853" t="str">
        <f>'[1]all nodes'!$P854</f>
        <v>Recycled water</v>
      </c>
      <c r="F853" t="str">
        <f>'[1]all nodes'!$Q854</f>
        <v>Recycled water</v>
      </c>
      <c r="G853">
        <f>'[1]all nodes'!Z854</f>
        <v>0</v>
      </c>
      <c r="H853" t="str">
        <f>'[1]all nodes'!AA854</f>
        <v>WWT1807215</v>
      </c>
      <c r="I853" t="str">
        <f>'[1]all nodes'!AB854</f>
        <v>1807215TREC</v>
      </c>
      <c r="J853" t="str">
        <f>'[1]all nodes'!AC854</f>
        <v>1807215NPD</v>
      </c>
      <c r="K853" t="str">
        <f>'[1]all nodes'!AD854</f>
        <v>1807215E</v>
      </c>
      <c r="L853">
        <f>IF('[1]all nodes'!AE854=0,0,INDEX([2]SUP_EL!$C:$D,MATCH('[1]all nodes'!AE854,[2]SUP_EL!$C:$C,0),2))</f>
        <v>0</v>
      </c>
      <c r="M853">
        <f>IF('[1]all nodes'!AF854=0,0,INDEX([2]SUP_EL!$C:$D,MATCH('[1]all nodes'!AF854,[2]SUP_EL!$C:$C,0),2))</f>
        <v>0</v>
      </c>
      <c r="N853">
        <f>IF('[1]all nodes'!AG854=0,0,INDEX([2]SUP_EL!$C:$D,MATCH('[1]all nodes'!AG854,[2]SUP_EL!$C:$C,0),2))</f>
        <v>10</v>
      </c>
      <c r="O853">
        <f>IF('[1]all nodes'!AH854=0,0,INDEX([2]SUP_EL!$C:$D,MATCH('[1]all nodes'!AH854,[2]SUP_EL!$C:$C,0),2))</f>
        <v>0</v>
      </c>
      <c r="P853">
        <f>IF('[1]all nodes'!AI854=0,0,INDEX([2]SUP_EL!$C:$D,MATCH('[1]all nodes'!AI854,[2]SUP_EL!$C:$C,0),2))</f>
        <v>0</v>
      </c>
      <c r="Q853">
        <f>IF('[1]all nodes'!AJ854=0,0,INDEX([2]SUP_EL!$C:$D,MATCH('[1]all nodes'!AJ854,[2]SUP_EL!$C:$C,0),2))</f>
        <v>97.762499999999989</v>
      </c>
      <c r="R853">
        <f>IF('[1]all nodes'!AK854=0,0,INDEX([2]SUP_EL!$C:$D,MATCH('[1]all nodes'!AK854,[2]SUP_EL!$C:$C,0),2))</f>
        <v>195.72</v>
      </c>
      <c r="S853" s="1">
        <f>'[1]adj supplies'!$AK854</f>
        <v>510</v>
      </c>
      <c r="T853" s="1">
        <f>'[1]adj supplies'!$AM854</f>
        <v>500</v>
      </c>
      <c r="U853" s="1">
        <f>'[1]adj supplies'!$AO854</f>
        <v>500</v>
      </c>
      <c r="V853" s="1">
        <f>'[1]adj supplies'!$AQ854</f>
        <v>500</v>
      </c>
      <c r="W853" s="1">
        <f>'[1]adj supplies'!$AS854</f>
        <v>500</v>
      </c>
      <c r="X853" s="1">
        <f>'[1]adj supplies'!$AU854</f>
        <v>500</v>
      </c>
      <c r="Y853" s="1">
        <f>'[1]adj supplies'!$AY854</f>
        <v>510</v>
      </c>
      <c r="Z853" s="1">
        <f>'[1]adj supplies'!$BA854</f>
        <v>500</v>
      </c>
      <c r="AA853" s="1">
        <f>'[1]adj supplies'!$BC854</f>
        <v>500</v>
      </c>
      <c r="AB853" s="1">
        <f>'[1]adj supplies'!$BE854</f>
        <v>500</v>
      </c>
      <c r="AC853" s="1">
        <f>'[1]adj supplies'!$BG854</f>
        <v>500</v>
      </c>
      <c r="AD853" s="1">
        <f>'[1]adj supplies'!$BI854</f>
        <v>500</v>
      </c>
    </row>
    <row r="854" spans="1:30" x14ac:dyDescent="0.35">
      <c r="A854" t="str">
        <f>'[1]all nodes'!$B855</f>
        <v>Mesa Water District</v>
      </c>
      <c r="B854">
        <f>'[1]all nodes'!$C855</f>
        <v>1807215</v>
      </c>
      <c r="C854" t="str">
        <f>'[1]all nodes'!$F855</f>
        <v>Recycled water</v>
      </c>
      <c r="D854" t="str">
        <f>'[1]all nodes'!$G855</f>
        <v>Orange County Water District</v>
      </c>
      <c r="E854" t="str">
        <f>'[1]all nodes'!$P855</f>
        <v>Recycled water</v>
      </c>
      <c r="F854" t="str">
        <f>'[1]all nodes'!$Q855</f>
        <v>Recycled water</v>
      </c>
      <c r="G854">
        <f>'[1]all nodes'!Z855</f>
        <v>0</v>
      </c>
      <c r="H854" t="str">
        <f>'[1]all nodes'!AA855</f>
        <v>WWT1807215</v>
      </c>
      <c r="I854" t="str">
        <f>'[1]all nodes'!AB855</f>
        <v>1807215TREC</v>
      </c>
      <c r="J854" t="str">
        <f>'[1]all nodes'!AC855</f>
        <v>1807215NPD</v>
      </c>
      <c r="K854" t="str">
        <f>'[1]all nodes'!AD855</f>
        <v>1807215E</v>
      </c>
      <c r="L854">
        <f>IF('[1]all nodes'!AE855=0,0,INDEX([2]SUP_EL!$C:$D,MATCH('[1]all nodes'!AE855,[2]SUP_EL!$C:$C,0),2))</f>
        <v>0</v>
      </c>
      <c r="M854">
        <f>IF('[1]all nodes'!AF855=0,0,INDEX([2]SUP_EL!$C:$D,MATCH('[1]all nodes'!AF855,[2]SUP_EL!$C:$C,0),2))</f>
        <v>0</v>
      </c>
      <c r="N854">
        <f>IF('[1]all nodes'!AG855=0,0,INDEX([2]SUP_EL!$C:$D,MATCH('[1]all nodes'!AG855,[2]SUP_EL!$C:$C,0),2))</f>
        <v>10</v>
      </c>
      <c r="O854">
        <f>IF('[1]all nodes'!AH855=0,0,INDEX([2]SUP_EL!$C:$D,MATCH('[1]all nodes'!AH855,[2]SUP_EL!$C:$C,0),2))</f>
        <v>0</v>
      </c>
      <c r="P854">
        <f>IF('[1]all nodes'!AI855=0,0,INDEX([2]SUP_EL!$C:$D,MATCH('[1]all nodes'!AI855,[2]SUP_EL!$C:$C,0),2))</f>
        <v>0</v>
      </c>
      <c r="Q854">
        <f>IF('[1]all nodes'!AJ855=0,0,INDEX([2]SUP_EL!$C:$D,MATCH('[1]all nodes'!AJ855,[2]SUP_EL!$C:$C,0),2))</f>
        <v>97.762499999999989</v>
      </c>
      <c r="R854">
        <f>IF('[1]all nodes'!AK855=0,0,INDEX([2]SUP_EL!$C:$D,MATCH('[1]all nodes'!AK855,[2]SUP_EL!$C:$C,0),2))</f>
        <v>195.72</v>
      </c>
      <c r="S854" s="1">
        <f>'[1]adj supplies'!$AK855</f>
        <v>648</v>
      </c>
      <c r="T854" s="1">
        <f>'[1]adj supplies'!$AM855</f>
        <v>600</v>
      </c>
      <c r="U854" s="1">
        <f>'[1]adj supplies'!$AO855</f>
        <v>600</v>
      </c>
      <c r="V854" s="1">
        <f>'[1]adj supplies'!$AQ855</f>
        <v>600</v>
      </c>
      <c r="W854" s="1">
        <f>'[1]adj supplies'!$AS855</f>
        <v>600</v>
      </c>
      <c r="X854" s="1">
        <f>'[1]adj supplies'!$AU855</f>
        <v>600</v>
      </c>
      <c r="Y854" s="1">
        <f>'[1]adj supplies'!$AY855</f>
        <v>648</v>
      </c>
      <c r="Z854" s="1">
        <f>'[1]adj supplies'!$BA855</f>
        <v>600</v>
      </c>
      <c r="AA854" s="1">
        <f>'[1]adj supplies'!$BC855</f>
        <v>600</v>
      </c>
      <c r="AB854" s="1">
        <f>'[1]adj supplies'!$BE855</f>
        <v>600</v>
      </c>
      <c r="AC854" s="1">
        <f>'[1]adj supplies'!$BG855</f>
        <v>600</v>
      </c>
      <c r="AD854" s="1">
        <f>'[1]adj supplies'!$BI855</f>
        <v>600</v>
      </c>
    </row>
    <row r="855" spans="1:30" x14ac:dyDescent="0.35">
      <c r="A855" t="str">
        <f>'[1]all nodes'!$B856</f>
        <v>Metropolitan Water District Of Southern California</v>
      </c>
      <c r="B855" t="str">
        <f>'[1]all nodes'!$C856</f>
        <v>1807217W</v>
      </c>
      <c r="C855" t="str">
        <f>'[1]all nodes'!$F856</f>
        <v>Exchanges</v>
      </c>
      <c r="D855">
        <f>'[1]all nodes'!$G856</f>
        <v>0</v>
      </c>
      <c r="E855">
        <f>'[1]all nodes'!$P856</f>
        <v>0</v>
      </c>
      <c r="F855" t="str">
        <f>'[1]all nodes'!$Q856</f>
        <v>Raw Water</v>
      </c>
      <c r="G855">
        <f>'[1]all nodes'!Z856</f>
        <v>0</v>
      </c>
      <c r="H855" t="str">
        <f>'[1]all nodes'!AA856</f>
        <v>XFR1807217</v>
      </c>
      <c r="I855" t="str">
        <f>'[1]all nodes'!AB856</f>
        <v>1807217WIMP</v>
      </c>
      <c r="J855" t="str">
        <f>'[1]all nodes'!AC856</f>
        <v>1807217WNPD</v>
      </c>
      <c r="K855" t="str">
        <f>'[1]all nodes'!AD856</f>
        <v>1807217WE</v>
      </c>
      <c r="L855">
        <f>IF('[1]all nodes'!AE856=0,0,INDEX([2]SUP_EL!$C:$D,MATCH('[1]all nodes'!AE856,[2]SUP_EL!$C:$C,0),2))</f>
        <v>0</v>
      </c>
      <c r="M855">
        <f>IF('[1]all nodes'!AF856=0,0,INDEX([2]SUP_EL!$C:$D,MATCH('[1]all nodes'!AF856,[2]SUP_EL!$C:$C,0),2))</f>
        <v>0</v>
      </c>
      <c r="N855">
        <f>IF('[1]all nodes'!AG856=0,0,INDEX([2]SUP_EL!$C:$D,MATCH('[1]all nodes'!AG856,[2]SUP_EL!$C:$C,0),2))</f>
        <v>24.669637099999999</v>
      </c>
      <c r="O855">
        <f>IF('[1]all nodes'!AH856=0,0,INDEX([2]SUP_EL!$C:$D,MATCH('[1]all nodes'!AH856,[2]SUP_EL!$C:$C,0),2))</f>
        <v>0</v>
      </c>
      <c r="P855">
        <f>IF('[1]all nodes'!AI856=0,0,INDEX([2]SUP_EL!$C:$D,MATCH('[1]all nodes'!AI856,[2]SUP_EL!$C:$C,0),2))</f>
        <v>10</v>
      </c>
      <c r="Q855">
        <f>IF('[1]all nodes'!AJ856=0,0,INDEX([2]SUP_EL!$C:$D,MATCH('[1]all nodes'!AJ856,[2]SUP_EL!$C:$C,0),2))</f>
        <v>44</v>
      </c>
      <c r="R855">
        <f>IF('[1]all nodes'!AK856=0,0,INDEX([2]SUP_EL!$C:$D,MATCH('[1]all nodes'!AK856,[2]SUP_EL!$C:$C,0),2))</f>
        <v>163.1</v>
      </c>
      <c r="S855" s="1">
        <f>'[1]adj supplies'!$AK856</f>
        <v>150000</v>
      </c>
      <c r="T855" s="1">
        <f>'[1]adj supplies'!$AM856</f>
        <v>313850.73064974521</v>
      </c>
      <c r="U855" s="1">
        <f>'[1]adj supplies'!$AO856</f>
        <v>326276.03727472801</v>
      </c>
      <c r="V855" s="1">
        <f>'[1]adj supplies'!$AQ856</f>
        <v>361495.97116136987</v>
      </c>
      <c r="W855" s="1">
        <f>'[1]adj supplies'!$AS856</f>
        <v>376871.17072609678</v>
      </c>
      <c r="X855" s="1">
        <f>'[1]adj supplies'!$AU856</f>
        <v>376871.17072609678</v>
      </c>
      <c r="Y855" s="1">
        <f>'[1]adj supplies'!$AY856</f>
        <v>150000</v>
      </c>
      <c r="Z855" s="1">
        <f>'[1]adj supplies'!$BA856</f>
        <v>313850.73064974521</v>
      </c>
      <c r="AA855" s="1">
        <f>'[1]adj supplies'!$BC856</f>
        <v>326276.03727472801</v>
      </c>
      <c r="AB855" s="1">
        <f>'[1]adj supplies'!$BE856</f>
        <v>361495.97116136987</v>
      </c>
      <c r="AC855" s="1">
        <f>'[1]adj supplies'!$BG856</f>
        <v>376871.17072609678</v>
      </c>
      <c r="AD855" s="1">
        <f>'[1]adj supplies'!$BI856</f>
        <v>376871.17072609678</v>
      </c>
    </row>
    <row r="856" spans="1:30" x14ac:dyDescent="0.35">
      <c r="A856" t="str">
        <f>'[1]all nodes'!$B857</f>
        <v>Metropolitan Water District Of Southern California</v>
      </c>
      <c r="B856" t="str">
        <f>'[1]all nodes'!$C857</f>
        <v>1807217W</v>
      </c>
      <c r="C856" t="str">
        <f>'[1]all nodes'!$F857</f>
        <v>Purchased or Imported  Water</v>
      </c>
      <c r="D856" t="str">
        <f>'[1]all nodes'!$G857</f>
        <v>swp</v>
      </c>
      <c r="E856">
        <f>'[1]all nodes'!$P857</f>
        <v>0</v>
      </c>
      <c r="F856" t="str">
        <f>'[1]all nodes'!$Q857</f>
        <v>Raw Water</v>
      </c>
      <c r="G856">
        <f>'[1]all nodes'!Z857</f>
        <v>0</v>
      </c>
      <c r="H856">
        <f>'[1]all nodes'!AA857</f>
        <v>0</v>
      </c>
      <c r="I856" t="str">
        <f>'[1]all nodes'!AB857</f>
        <v>1807217WIMP</v>
      </c>
      <c r="J856" t="str">
        <f>'[1]all nodes'!AC857</f>
        <v>1807217WNPD</v>
      </c>
      <c r="K856" t="str">
        <f>'[1]all nodes'!AD857</f>
        <v>1807217WE</v>
      </c>
      <c r="L856">
        <f>IF('[1]all nodes'!AE857=0,0,INDEX([2]SUP_EL!$C:$D,MATCH('[1]all nodes'!AE857,[2]SUP_EL!$C:$C,0),2))</f>
        <v>0</v>
      </c>
      <c r="M856">
        <f>IF('[1]all nodes'!AF857=0,0,INDEX([2]SUP_EL!$C:$D,MATCH('[1]all nodes'!AF857,[2]SUP_EL!$C:$C,0),2))</f>
        <v>0</v>
      </c>
      <c r="N856">
        <f>IF('[1]all nodes'!AG857=0,0,INDEX([2]SUP_EL!$C:$D,MATCH('[1]all nodes'!AG857,[2]SUP_EL!$C:$C,0),2))</f>
        <v>0</v>
      </c>
      <c r="O856">
        <f>IF('[1]all nodes'!AH857=0,0,INDEX([2]SUP_EL!$C:$D,MATCH('[1]all nodes'!AH857,[2]SUP_EL!$C:$C,0),2))</f>
        <v>0</v>
      </c>
      <c r="P856">
        <f>IF('[1]all nodes'!AI857=0,0,INDEX([2]SUP_EL!$C:$D,MATCH('[1]all nodes'!AI857,[2]SUP_EL!$C:$C,0),2))</f>
        <v>0</v>
      </c>
      <c r="Q856">
        <f>IF('[1]all nodes'!AJ857=0,0,INDEX([2]SUP_EL!$C:$D,MATCH('[1]all nodes'!AJ857,[2]SUP_EL!$C:$C,0),2))</f>
        <v>44</v>
      </c>
      <c r="R856">
        <f>IF('[1]all nodes'!AK857=0,0,INDEX([2]SUP_EL!$C:$D,MATCH('[1]all nodes'!AK857,[2]SUP_EL!$C:$C,0),2))</f>
        <v>163.1</v>
      </c>
      <c r="S856" s="1">
        <f>'[1]adj supplies'!$AK857</f>
        <v>1318925</v>
      </c>
      <c r="T856" s="1">
        <f>'[1]adj supplies'!$AM857</f>
        <v>2759637.1661481014</v>
      </c>
      <c r="U856" s="1">
        <f>'[1]adj supplies'!$AO857</f>
        <v>2868890.8164171376</v>
      </c>
      <c r="V856" s="1">
        <f>'[1]adj supplies'!$AQ857</f>
        <v>3178573.8250933983</v>
      </c>
      <c r="W856" s="1">
        <f>'[1]adj supplies'!$AS857</f>
        <v>3313765.3923327811</v>
      </c>
      <c r="X856" s="1">
        <f>'[1]adj supplies'!$AU857</f>
        <v>3313765.3923327811</v>
      </c>
      <c r="Y856" s="1">
        <f>'[1]adj supplies'!$AY857</f>
        <v>1318925</v>
      </c>
      <c r="Z856" s="1">
        <f>'[1]adj supplies'!$BA857</f>
        <v>2759637.1661481014</v>
      </c>
      <c r="AA856" s="1">
        <f>'[1]adj supplies'!$BC857</f>
        <v>2868890.8164171376</v>
      </c>
      <c r="AB856" s="1">
        <f>'[1]adj supplies'!$BE857</f>
        <v>3178573.8250933983</v>
      </c>
      <c r="AC856" s="1">
        <f>'[1]adj supplies'!$BG857</f>
        <v>3313765.3923327811</v>
      </c>
      <c r="AD856" s="1">
        <f>'[1]adj supplies'!$BI857</f>
        <v>3313765.3923327811</v>
      </c>
    </row>
    <row r="857" spans="1:30" x14ac:dyDescent="0.35">
      <c r="A857" t="str">
        <f>'[1]all nodes'!$B858</f>
        <v>Metropolitan Water District Of Southern California</v>
      </c>
      <c r="B857" t="str">
        <f>'[1]all nodes'!$C858</f>
        <v>1807217W</v>
      </c>
      <c r="C857" t="str">
        <f>'[1]all nodes'!$F858</f>
        <v>Purchased or Imported  Water</v>
      </c>
      <c r="D857" t="str">
        <f>'[1]all nodes'!$G858</f>
        <v>cra</v>
      </c>
      <c r="E857">
        <f>'[1]all nodes'!$P858</f>
        <v>0</v>
      </c>
      <c r="F857">
        <f>'[1]all nodes'!$Q858</f>
        <v>0</v>
      </c>
      <c r="G857">
        <f>'[1]all nodes'!Z858</f>
        <v>0</v>
      </c>
      <c r="H857">
        <f>'[1]all nodes'!AA858</f>
        <v>0</v>
      </c>
      <c r="I857" t="str">
        <f>'[1]all nodes'!AB858</f>
        <v>1807217WIMP</v>
      </c>
      <c r="J857" t="str">
        <f>'[1]all nodes'!AC858</f>
        <v>1807217WNPD</v>
      </c>
      <c r="K857" t="str">
        <f>'[1]all nodes'!AD858</f>
        <v>1807217WE</v>
      </c>
      <c r="L857">
        <f>IF('[1]all nodes'!AE858=0,0,INDEX([2]SUP_EL!$C:$D,MATCH('[1]all nodes'!AE858,[2]SUP_EL!$C:$C,0),2))</f>
        <v>0</v>
      </c>
      <c r="M857">
        <f>IF('[1]all nodes'!AF858=0,0,INDEX([2]SUP_EL!$C:$D,MATCH('[1]all nodes'!AF858,[2]SUP_EL!$C:$C,0),2))</f>
        <v>0</v>
      </c>
      <c r="N857">
        <f>IF('[1]all nodes'!AG858=0,0,INDEX([2]SUP_EL!$C:$D,MATCH('[1]all nodes'!AG858,[2]SUP_EL!$C:$C,0),2))</f>
        <v>2000</v>
      </c>
      <c r="O857">
        <f>IF('[1]all nodes'!AH858=0,0,INDEX([2]SUP_EL!$C:$D,MATCH('[1]all nodes'!AH858,[2]SUP_EL!$C:$C,0),2))</f>
        <v>0</v>
      </c>
      <c r="P857">
        <f>IF('[1]all nodes'!AI858=0,0,INDEX([2]SUP_EL!$C:$D,MATCH('[1]all nodes'!AI858,[2]SUP_EL!$C:$C,0),2))</f>
        <v>0</v>
      </c>
      <c r="Q857">
        <f>IF('[1]all nodes'!AJ858=0,0,INDEX([2]SUP_EL!$C:$D,MATCH('[1]all nodes'!AJ858,[2]SUP_EL!$C:$C,0),2))</f>
        <v>44</v>
      </c>
      <c r="R857">
        <f>IF('[1]all nodes'!AK858=0,0,INDEX([2]SUP_EL!$C:$D,MATCH('[1]all nodes'!AK858,[2]SUP_EL!$C:$C,0),2))</f>
        <v>163.1</v>
      </c>
      <c r="S857" s="1">
        <f>'[1]adj supplies'!$AK858</f>
        <v>0</v>
      </c>
      <c r="T857" s="1">
        <f>'[1]adj supplies'!$AM858</f>
        <v>0</v>
      </c>
      <c r="U857" s="1">
        <f>'[1]adj supplies'!$AO858</f>
        <v>0</v>
      </c>
      <c r="V857" s="1">
        <f>'[1]adj supplies'!$AQ858</f>
        <v>0</v>
      </c>
      <c r="W857" s="1">
        <f>'[1]adj supplies'!$AS858</f>
        <v>0</v>
      </c>
      <c r="X857" s="1">
        <f>'[1]adj supplies'!$AU858</f>
        <v>0</v>
      </c>
      <c r="Y857" s="1">
        <f>'[1]adj supplies'!$AY858</f>
        <v>0</v>
      </c>
      <c r="Z857" s="1">
        <f>'[1]adj supplies'!$BA858</f>
        <v>0</v>
      </c>
      <c r="AA857" s="1">
        <f>'[1]adj supplies'!$BC858</f>
        <v>0</v>
      </c>
      <c r="AB857" s="1">
        <f>'[1]adj supplies'!$BE858</f>
        <v>0</v>
      </c>
      <c r="AC857" s="1">
        <f>'[1]adj supplies'!$BG858</f>
        <v>0</v>
      </c>
      <c r="AD857" s="1">
        <f>'[1]adj supplies'!$BI858</f>
        <v>0</v>
      </c>
    </row>
    <row r="858" spans="1:30" x14ac:dyDescent="0.35">
      <c r="A858" t="str">
        <f>'[1]all nodes'!$B859</f>
        <v>Metropolitan Water District Of Southern California</v>
      </c>
      <c r="B858" t="str">
        <f>'[1]all nodes'!$C859</f>
        <v>1807217W</v>
      </c>
      <c r="C858" t="str">
        <f>'[1]all nodes'!$F859</f>
        <v>Supply from Storage</v>
      </c>
      <c r="D858">
        <f>'[1]all nodes'!$G859</f>
        <v>0</v>
      </c>
      <c r="E858">
        <f>'[1]all nodes'!$P859</f>
        <v>0</v>
      </c>
      <c r="F858" t="str">
        <f>'[1]all nodes'!$Q859</f>
        <v>Raw Water</v>
      </c>
      <c r="G858">
        <f>'[1]all nodes'!Z859</f>
        <v>0</v>
      </c>
      <c r="H858">
        <f>'[1]all nodes'!AA859</f>
        <v>0</v>
      </c>
      <c r="I858" t="str">
        <f>'[1]all nodes'!AB859</f>
        <v>1807217WIMP</v>
      </c>
      <c r="J858" t="str">
        <f>'[1]all nodes'!AC859</f>
        <v>1807217WNPD</v>
      </c>
      <c r="K858" t="str">
        <f>'[1]all nodes'!AD859</f>
        <v>1807217WE</v>
      </c>
      <c r="L858">
        <f>IF('[1]all nodes'!AE859=0,0,INDEX([2]SUP_EL!$C:$D,MATCH('[1]all nodes'!AE859,[2]SUP_EL!$C:$C,0),2))</f>
        <v>0</v>
      </c>
      <c r="M858">
        <f>IF('[1]all nodes'!AF859=0,0,INDEX([2]SUP_EL!$C:$D,MATCH('[1]all nodes'!AF859,[2]SUP_EL!$C:$C,0),2))</f>
        <v>0</v>
      </c>
      <c r="N858">
        <f>IF('[1]all nodes'!AG859=0,0,INDEX([2]SUP_EL!$C:$D,MATCH('[1]all nodes'!AG859,[2]SUP_EL!$C:$C,0),2))</f>
        <v>0</v>
      </c>
      <c r="O858">
        <f>IF('[1]all nodes'!AH859=0,0,INDEX([2]SUP_EL!$C:$D,MATCH('[1]all nodes'!AH859,[2]SUP_EL!$C:$C,0),2))</f>
        <v>0</v>
      </c>
      <c r="P858">
        <f>IF('[1]all nodes'!AI859=0,0,INDEX([2]SUP_EL!$C:$D,MATCH('[1]all nodes'!AI859,[2]SUP_EL!$C:$C,0),2))</f>
        <v>0</v>
      </c>
      <c r="Q858">
        <f>IF('[1]all nodes'!AJ859=0,0,INDEX([2]SUP_EL!$C:$D,MATCH('[1]all nodes'!AJ859,[2]SUP_EL!$C:$C,0),2))</f>
        <v>44</v>
      </c>
      <c r="R858">
        <f>IF('[1]all nodes'!AK859=0,0,INDEX([2]SUP_EL!$C:$D,MATCH('[1]all nodes'!AK859,[2]SUP_EL!$C:$C,0),2))</f>
        <v>163.1</v>
      </c>
      <c r="S858" s="1">
        <f>'[1]adj supplies'!$AK859</f>
        <v>317289</v>
      </c>
      <c r="T858" s="1">
        <f>'[1]adj supplies'!$AM859</f>
        <v>663875.89651418</v>
      </c>
      <c r="U858" s="1">
        <f>'[1]adj supplies'!$AO859</f>
        <v>690158.65060574119</v>
      </c>
      <c r="V858" s="1">
        <f>'[1]adj supplies'!$AQ859</f>
        <v>764657.96795879921</v>
      </c>
      <c r="W858" s="1">
        <f>'[1]adj supplies'!$AS859</f>
        <v>797180.51259008353</v>
      </c>
      <c r="X858" s="1">
        <f>'[1]adj supplies'!$AU859</f>
        <v>797180.51259008353</v>
      </c>
      <c r="Y858" s="1">
        <f>'[1]adj supplies'!$AY859</f>
        <v>317289</v>
      </c>
      <c r="Z858" s="1">
        <f>'[1]adj supplies'!$BA859</f>
        <v>663875.89651418</v>
      </c>
      <c r="AA858" s="1">
        <f>'[1]adj supplies'!$BC859</f>
        <v>690158.65060574119</v>
      </c>
      <c r="AB858" s="1">
        <f>'[1]adj supplies'!$BE859</f>
        <v>764657.96795879921</v>
      </c>
      <c r="AC858" s="1">
        <f>'[1]adj supplies'!$BG859</f>
        <v>797180.51259008353</v>
      </c>
      <c r="AD858" s="1">
        <f>'[1]adj supplies'!$BI859</f>
        <v>797180.51259008353</v>
      </c>
    </row>
    <row r="859" spans="1:30" x14ac:dyDescent="0.35">
      <c r="A859" t="str">
        <f>'[1]all nodes'!$B860</f>
        <v>Metropolitan Water District Of Southern California</v>
      </c>
      <c r="B859" t="str">
        <f>'[1]all nodes'!$C860</f>
        <v>1807217W</v>
      </c>
      <c r="C859" t="str">
        <f>'[1]all nodes'!$F860</f>
        <v>Transfers</v>
      </c>
      <c r="D859">
        <f>'[1]all nodes'!$G860</f>
        <v>0</v>
      </c>
      <c r="E859">
        <f>'[1]all nodes'!$P860</f>
        <v>0</v>
      </c>
      <c r="F859" t="str">
        <f>'[1]all nodes'!$Q860</f>
        <v>Raw Water</v>
      </c>
      <c r="G859">
        <f>'[1]all nodes'!Z860</f>
        <v>0</v>
      </c>
      <c r="H859" t="str">
        <f>'[1]all nodes'!AA860</f>
        <v>XFR1807217</v>
      </c>
      <c r="I859" t="str">
        <f>'[1]all nodes'!AB860</f>
        <v>1807217WIMP</v>
      </c>
      <c r="J859" t="str">
        <f>'[1]all nodes'!AC860</f>
        <v>1807217WNPD</v>
      </c>
      <c r="K859" t="str">
        <f>'[1]all nodes'!AD860</f>
        <v>1807217WE</v>
      </c>
      <c r="L859">
        <f>IF('[1]all nodes'!AE860=0,0,INDEX([2]SUP_EL!$C:$D,MATCH('[1]all nodes'!AE860,[2]SUP_EL!$C:$C,0),2))</f>
        <v>0</v>
      </c>
      <c r="M859">
        <f>IF('[1]all nodes'!AF860=0,0,INDEX([2]SUP_EL!$C:$D,MATCH('[1]all nodes'!AF860,[2]SUP_EL!$C:$C,0),2))</f>
        <v>0</v>
      </c>
      <c r="N859">
        <f>IF('[1]all nodes'!AG860=0,0,INDEX([2]SUP_EL!$C:$D,MATCH('[1]all nodes'!AG860,[2]SUP_EL!$C:$C,0),2))</f>
        <v>24.669637099999999</v>
      </c>
      <c r="O859">
        <f>IF('[1]all nodes'!AH860=0,0,INDEX([2]SUP_EL!$C:$D,MATCH('[1]all nodes'!AH860,[2]SUP_EL!$C:$C,0),2))</f>
        <v>0</v>
      </c>
      <c r="P859">
        <f>IF('[1]all nodes'!AI860=0,0,INDEX([2]SUP_EL!$C:$D,MATCH('[1]all nodes'!AI860,[2]SUP_EL!$C:$C,0),2))</f>
        <v>10</v>
      </c>
      <c r="Q859">
        <f>IF('[1]all nodes'!AJ860=0,0,INDEX([2]SUP_EL!$C:$D,MATCH('[1]all nodes'!AJ860,[2]SUP_EL!$C:$C,0),2))</f>
        <v>44</v>
      </c>
      <c r="R859">
        <f>IF('[1]all nodes'!AK860=0,0,INDEX([2]SUP_EL!$C:$D,MATCH('[1]all nodes'!AK860,[2]SUP_EL!$C:$C,0),2))</f>
        <v>163.1</v>
      </c>
      <c r="S859" s="1">
        <f>'[1]adj supplies'!$AK860</f>
        <v>17514</v>
      </c>
      <c r="T859" s="1">
        <f>'[1]adj supplies'!$AM860</f>
        <v>36645.21131066425</v>
      </c>
      <c r="U859" s="1">
        <f>'[1]adj supplies'!$AO860</f>
        <v>38095.990112197243</v>
      </c>
      <c r="V859" s="1">
        <f>'[1]adj supplies'!$AQ860</f>
        <v>42208.269592801546</v>
      </c>
      <c r="W859" s="1">
        <f>'[1]adj supplies'!$AS860</f>
        <v>44003.477893979063</v>
      </c>
      <c r="X859" s="1">
        <f>'[1]adj supplies'!$AU860</f>
        <v>44003.477893979063</v>
      </c>
      <c r="Y859" s="1">
        <f>'[1]adj supplies'!$AY860</f>
        <v>17514</v>
      </c>
      <c r="Z859" s="1">
        <f>'[1]adj supplies'!$BA860</f>
        <v>36645.21131066425</v>
      </c>
      <c r="AA859" s="1">
        <f>'[1]adj supplies'!$BC860</f>
        <v>38095.990112197243</v>
      </c>
      <c r="AB859" s="1">
        <f>'[1]adj supplies'!$BE860</f>
        <v>42208.269592801546</v>
      </c>
      <c r="AC859" s="1">
        <f>'[1]adj supplies'!$BG860</f>
        <v>44003.477893979063</v>
      </c>
      <c r="AD859" s="1">
        <f>'[1]adj supplies'!$BI860</f>
        <v>44003.477893979063</v>
      </c>
    </row>
    <row r="860" spans="1:30" x14ac:dyDescent="0.35">
      <c r="A860" t="str">
        <f>'[1]all nodes'!$B861</f>
        <v>Mid-Peninsula Water District</v>
      </c>
      <c r="B860">
        <f>'[1]all nodes'!$C861</f>
        <v>1805055</v>
      </c>
      <c r="C860" t="str">
        <f>'[1]all nodes'!$F861</f>
        <v>Purchased or Imported  Water</v>
      </c>
      <c r="D860" t="str">
        <f>'[1]all nodes'!$G861</f>
        <v>SFPUC</v>
      </c>
      <c r="E860" t="str">
        <f>'[1]all nodes'!$P861</f>
        <v>Raw water</v>
      </c>
      <c r="F860" t="str">
        <f>'[1]all nodes'!$Q861</f>
        <v>Drinking water</v>
      </c>
      <c r="G860">
        <f>'[1]all nodes'!Z861</f>
        <v>0</v>
      </c>
      <c r="H860">
        <f>'[1]all nodes'!AA861</f>
        <v>0</v>
      </c>
      <c r="I860" t="str">
        <f>'[1]all nodes'!AB861</f>
        <v>SW1805081PEN</v>
      </c>
      <c r="J860" t="str">
        <f>'[1]all nodes'!AC861</f>
        <v>1805055PD</v>
      </c>
      <c r="K860" t="str">
        <f>'[1]all nodes'!AD861</f>
        <v>1805055E</v>
      </c>
      <c r="L860">
        <f>IF('[1]all nodes'!AE861=0,0,INDEX([2]SUP_EL!$C:$D,MATCH('[1]all nodes'!AE861,[2]SUP_EL!$C:$C,0),2))</f>
        <v>0</v>
      </c>
      <c r="M860">
        <f>IF('[1]all nodes'!AF861=0,0,INDEX([2]SUP_EL!$C:$D,MATCH('[1]all nodes'!AF861,[2]SUP_EL!$C:$C,0),2))</f>
        <v>0</v>
      </c>
      <c r="N860">
        <f>IF('[1]all nodes'!AG861=0,0,INDEX([2]SUP_EL!$C:$D,MATCH('[1]all nodes'!AG861,[2]SUP_EL!$C:$C,0),2))</f>
        <v>0</v>
      </c>
      <c r="O860">
        <f>IF('[1]all nodes'!AH861=0,0,INDEX([2]SUP_EL!$C:$D,MATCH('[1]all nodes'!AH861,[2]SUP_EL!$C:$C,0),2))</f>
        <v>0</v>
      </c>
      <c r="P860">
        <f>IF('[1]all nodes'!AI861=0,0,INDEX([2]SUP_EL!$C:$D,MATCH('[1]all nodes'!AI861,[2]SUP_EL!$C:$C,0),2))</f>
        <v>10</v>
      </c>
      <c r="Q860">
        <f>IF('[1]all nodes'!AJ861=0,0,INDEX([2]SUP_EL!$C:$D,MATCH('[1]all nodes'!AJ861,[2]SUP_EL!$C:$C,0),2))</f>
        <v>3</v>
      </c>
      <c r="R860">
        <f>IF('[1]all nodes'!AK861=0,0,INDEX([2]SUP_EL!$C:$D,MATCH('[1]all nodes'!AK861,[2]SUP_EL!$C:$C,0),2))</f>
        <v>318.2</v>
      </c>
      <c r="S860" s="1">
        <f>'[1]adj supplies'!$AK861</f>
        <v>2577.8657939999998</v>
      </c>
      <c r="T860" s="1">
        <f>'[1]adj supplies'!$AM861</f>
        <v>4357.8207469999998</v>
      </c>
      <c r="U860" s="1">
        <f>'[1]adj supplies'!$AO861</f>
        <v>4357.8207469999998</v>
      </c>
      <c r="V860" s="1">
        <f>'[1]adj supplies'!$AQ861</f>
        <v>4357.8207469999998</v>
      </c>
      <c r="W860" s="1">
        <f>'[1]adj supplies'!$AS861</f>
        <v>4357.8207469999998</v>
      </c>
      <c r="X860" s="1">
        <f>'[1]adj supplies'!$AU861</f>
        <v>4357.8207469999998</v>
      </c>
      <c r="Y860" s="1">
        <f>'[1]adj supplies'!$AY861</f>
        <v>2577.8657939999998</v>
      </c>
      <c r="Z860" s="1">
        <f>'[1]adj supplies'!$BA861</f>
        <v>4357.8207469999998</v>
      </c>
      <c r="AA860" s="1">
        <f>'[1]adj supplies'!$BC861</f>
        <v>4357.8207469999998</v>
      </c>
      <c r="AB860" s="1">
        <f>'[1]adj supplies'!$BE861</f>
        <v>4357.8207469999998</v>
      </c>
      <c r="AC860" s="1">
        <f>'[1]adj supplies'!$BG861</f>
        <v>4357.8207469999998</v>
      </c>
      <c r="AD860" s="1">
        <f>'[1]adj supplies'!$BI861</f>
        <v>4357.8207469999998</v>
      </c>
    </row>
    <row r="861" spans="1:30" x14ac:dyDescent="0.35">
      <c r="A861" t="str">
        <f>'[1]all nodes'!$B862</f>
        <v>Millbrae  City Of</v>
      </c>
      <c r="B861">
        <f>'[1]all nodes'!$C862</f>
        <v>1805057</v>
      </c>
      <c r="C861" t="str">
        <f>'[1]all nodes'!$F862</f>
        <v>Purchased or Imported  Water</v>
      </c>
      <c r="D861" t="str">
        <f>'[1]all nodes'!$G862</f>
        <v>From SFPUC</v>
      </c>
      <c r="E861" t="str">
        <f>'[1]all nodes'!$P862</f>
        <v>Raw water</v>
      </c>
      <c r="F861" t="str">
        <f>'[1]all nodes'!$Q862</f>
        <v>Drinking water</v>
      </c>
      <c r="G861">
        <f>'[1]all nodes'!Z862</f>
        <v>0</v>
      </c>
      <c r="H861">
        <f>'[1]all nodes'!AA862</f>
        <v>0</v>
      </c>
      <c r="I861" t="str">
        <f>'[1]all nodes'!AB862</f>
        <v>SW1805081PEN</v>
      </c>
      <c r="J861" t="str">
        <f>'[1]all nodes'!AC862</f>
        <v>1805057PD</v>
      </c>
      <c r="K861" t="str">
        <f>'[1]all nodes'!AD862</f>
        <v>1805057E</v>
      </c>
      <c r="L861">
        <f>IF('[1]all nodes'!AE862=0,0,INDEX([2]SUP_EL!$C:$D,MATCH('[1]all nodes'!AE862,[2]SUP_EL!$C:$C,0),2))</f>
        <v>0</v>
      </c>
      <c r="M861">
        <f>IF('[1]all nodes'!AF862=0,0,INDEX([2]SUP_EL!$C:$D,MATCH('[1]all nodes'!AF862,[2]SUP_EL!$C:$C,0),2))</f>
        <v>0</v>
      </c>
      <c r="N861">
        <f>IF('[1]all nodes'!AG862=0,0,INDEX([2]SUP_EL!$C:$D,MATCH('[1]all nodes'!AG862,[2]SUP_EL!$C:$C,0),2))</f>
        <v>0</v>
      </c>
      <c r="O861">
        <f>IF('[1]all nodes'!AH862=0,0,INDEX([2]SUP_EL!$C:$D,MATCH('[1]all nodes'!AH862,[2]SUP_EL!$C:$C,0),2))</f>
        <v>0</v>
      </c>
      <c r="P861">
        <f>IF('[1]all nodes'!AI862=0,0,INDEX([2]SUP_EL!$C:$D,MATCH('[1]all nodes'!AI862,[2]SUP_EL!$C:$C,0),2))</f>
        <v>10</v>
      </c>
      <c r="Q861">
        <f>IF('[1]all nodes'!AJ862=0,0,INDEX([2]SUP_EL!$C:$D,MATCH('[1]all nodes'!AJ862,[2]SUP_EL!$C:$C,0),2))</f>
        <v>3</v>
      </c>
      <c r="R861">
        <f>IF('[1]all nodes'!AK862=0,0,INDEX([2]SUP_EL!$C:$D,MATCH('[1]all nodes'!AK862,[2]SUP_EL!$C:$C,0),2))</f>
        <v>318.2</v>
      </c>
      <c r="S861" s="1">
        <f>'[1]adj supplies'!$AK862</f>
        <v>2274.0458968500002</v>
      </c>
      <c r="T861" s="1">
        <f>'[1]adj supplies'!$AM862</f>
        <v>3529.2210275000002</v>
      </c>
      <c r="U861" s="1">
        <f>'[1]adj supplies'!$AO862</f>
        <v>3529.2210275000002</v>
      </c>
      <c r="V861" s="1">
        <f>'[1]adj supplies'!$AQ862</f>
        <v>3529.2210275000002</v>
      </c>
      <c r="W861" s="1">
        <f>'[1]adj supplies'!$AS862</f>
        <v>3529.2210275000002</v>
      </c>
      <c r="X861" s="1">
        <f>'[1]adj supplies'!$AU862</f>
        <v>3529.2210275000002</v>
      </c>
      <c r="Y861" s="1">
        <f>'[1]adj supplies'!$AY862</f>
        <v>2274.0458968500002</v>
      </c>
      <c r="Z861" s="1">
        <f>'[1]adj supplies'!$BA862</f>
        <v>3529.2210275000002</v>
      </c>
      <c r="AA861" s="1">
        <f>'[1]adj supplies'!$BC862</f>
        <v>3529.2210275000002</v>
      </c>
      <c r="AB861" s="1">
        <f>'[1]adj supplies'!$BE862</f>
        <v>3529.2210275000002</v>
      </c>
      <c r="AC861" s="1">
        <f>'[1]adj supplies'!$BG862</f>
        <v>3529.2210275000002</v>
      </c>
      <c r="AD861" s="1">
        <f>'[1]adj supplies'!$BI862</f>
        <v>3529.2210275000002</v>
      </c>
    </row>
    <row r="862" spans="1:30" x14ac:dyDescent="0.35">
      <c r="A862" t="str">
        <f>'[1]all nodes'!$B863</f>
        <v>Millbrae  City Of</v>
      </c>
      <c r="B862">
        <f>'[1]all nodes'!$C863</f>
        <v>1805057</v>
      </c>
      <c r="C862" t="str">
        <f>'[1]all nodes'!$F863</f>
        <v>Recycled Water</v>
      </c>
      <c r="D862" t="str">
        <f>'[1]all nodes'!$G863</f>
        <v>From City's WPCP</v>
      </c>
      <c r="E862" t="str">
        <f>'[1]all nodes'!$P863</f>
        <v>Recycled water</v>
      </c>
      <c r="F862" t="str">
        <f>'[1]all nodes'!$Q863</f>
        <v>Recycled water</v>
      </c>
      <c r="G862">
        <f>'[1]all nodes'!Z863</f>
        <v>0</v>
      </c>
      <c r="H862" t="str">
        <f>'[1]all nodes'!AA863</f>
        <v>WW_1805_1825</v>
      </c>
      <c r="I862" t="str">
        <f>'[1]all nodes'!AB863</f>
        <v>1805057SREC</v>
      </c>
      <c r="J862" t="str">
        <f>'[1]all nodes'!AC863</f>
        <v>1805057NPD</v>
      </c>
      <c r="K862" t="str">
        <f>'[1]all nodes'!AD863</f>
        <v>1805057E</v>
      </c>
      <c r="L862">
        <f>IF('[1]all nodes'!AE863=0,0,INDEX([2]SUP_EL!$C:$D,MATCH('[1]all nodes'!AE863,[2]SUP_EL!$C:$C,0),2))</f>
        <v>0</v>
      </c>
      <c r="M862">
        <f>IF('[1]all nodes'!AF863=0,0,INDEX([2]SUP_EL!$C:$D,MATCH('[1]all nodes'!AF863,[2]SUP_EL!$C:$C,0),2))</f>
        <v>0</v>
      </c>
      <c r="N862">
        <f>IF('[1]all nodes'!AG863=0,0,INDEX([2]SUP_EL!$C:$D,MATCH('[1]all nodes'!AG863,[2]SUP_EL!$C:$C,0),2))</f>
        <v>10</v>
      </c>
      <c r="O862">
        <f>IF('[1]all nodes'!AH863=0,0,INDEX([2]SUP_EL!$C:$D,MATCH('[1]all nodes'!AH863,[2]SUP_EL!$C:$C,0),2))</f>
        <v>0</v>
      </c>
      <c r="P862">
        <f>IF('[1]all nodes'!AI863=0,0,INDEX([2]SUP_EL!$C:$D,MATCH('[1]all nodes'!AI863,[2]SUP_EL!$C:$C,0),2))</f>
        <v>0</v>
      </c>
      <c r="Q862">
        <f>IF('[1]all nodes'!AJ863=0,0,INDEX([2]SUP_EL!$C:$D,MATCH('[1]all nodes'!AJ863,[2]SUP_EL!$C:$C,0),2))</f>
        <v>0</v>
      </c>
      <c r="R862">
        <f>IF('[1]all nodes'!AK863=0,0,INDEX([2]SUP_EL!$C:$D,MATCH('[1]all nodes'!AK863,[2]SUP_EL!$C:$C,0),2))</f>
        <v>381.84</v>
      </c>
      <c r="S862" s="1">
        <f>'[1]adj supplies'!$AK863</f>
        <v>27.619990649999998</v>
      </c>
      <c r="T862" s="1">
        <f>'[1]adj supplies'!$AM863</f>
        <v>27.619990649999998</v>
      </c>
      <c r="U862" s="1">
        <f>'[1]adj supplies'!$AO863</f>
        <v>27.619990649999998</v>
      </c>
      <c r="V862" s="1">
        <f>'[1]adj supplies'!$AQ863</f>
        <v>27.619990649999998</v>
      </c>
      <c r="W862" s="1">
        <f>'[1]adj supplies'!$AS863</f>
        <v>27.619990649999998</v>
      </c>
      <c r="X862" s="1">
        <f>'[1]adj supplies'!$AU863</f>
        <v>27.619990649999998</v>
      </c>
      <c r="Y862" s="1">
        <f>'[1]adj supplies'!$AY863</f>
        <v>27.619990649999998</v>
      </c>
      <c r="Z862" s="1">
        <f>'[1]adj supplies'!$BA863</f>
        <v>27.619990649999998</v>
      </c>
      <c r="AA862" s="1">
        <f>'[1]adj supplies'!$BC863</f>
        <v>27.619990649999998</v>
      </c>
      <c r="AB862" s="1">
        <f>'[1]adj supplies'!$BE863</f>
        <v>27.619990649999998</v>
      </c>
      <c r="AC862" s="1">
        <f>'[1]adj supplies'!$BG863</f>
        <v>27.619990649999998</v>
      </c>
      <c r="AD862" s="1">
        <f>'[1]adj supplies'!$BI863</f>
        <v>27.619990649999998</v>
      </c>
    </row>
    <row r="863" spans="1:30" x14ac:dyDescent="0.35">
      <c r="A863" t="str">
        <f>'[1]all nodes'!$B864</f>
        <v>Milpitas  City Of</v>
      </c>
      <c r="B863">
        <f>'[1]all nodes'!$C864</f>
        <v>1805059</v>
      </c>
      <c r="C863" t="str">
        <f>'[1]all nodes'!$F864</f>
        <v>Groundwater</v>
      </c>
      <c r="D863" t="str">
        <f>'[1]all nodes'!$G864</f>
        <v>Santa Clara Valley Basin</v>
      </c>
      <c r="E863" t="str">
        <f>'[1]all nodes'!$P864</f>
        <v>Raw water</v>
      </c>
      <c r="F863" t="str">
        <f>'[1]all nodes'!$Q864</f>
        <v>Drinking water</v>
      </c>
      <c r="G863" t="e">
        <f>'[1]all nodes'!Z864</f>
        <v>#N/A</v>
      </c>
      <c r="H863" t="e">
        <f>'[1]all nodes'!AA864</f>
        <v>#N/A</v>
      </c>
      <c r="I863" t="e">
        <f>'[1]all nodes'!AB864</f>
        <v>#N/A</v>
      </c>
      <c r="J863" t="str">
        <f>'[1]all nodes'!AC864</f>
        <v>1805059PD</v>
      </c>
      <c r="K863" t="str">
        <f>'[1]all nodes'!AD864</f>
        <v>1805059E</v>
      </c>
      <c r="L863" t="e">
        <f>IF('[1]all nodes'!AE864=0,0,INDEX([2]SUP_EL!$C:$D,MATCH('[1]all nodes'!AE864,[2]SUP_EL!$C:$C,0),2))</f>
        <v>#N/A</v>
      </c>
      <c r="M863" t="e">
        <f>IF('[1]all nodes'!AF864=0,0,INDEX([2]SUP_EL!$C:$D,MATCH('[1]all nodes'!AF864,[2]SUP_EL!$C:$C,0),2))</f>
        <v>#N/A</v>
      </c>
      <c r="N863" t="e">
        <f>IF('[1]all nodes'!AG864=0,0,INDEX([2]SUP_EL!$C:$D,MATCH('[1]all nodes'!AG864,[2]SUP_EL!$C:$C,0),2))</f>
        <v>#N/A</v>
      </c>
      <c r="O863" t="e">
        <f>IF('[1]all nodes'!AH864=0,0,INDEX([2]SUP_EL!$C:$D,MATCH('[1]all nodes'!AH864,[2]SUP_EL!$C:$C,0),2))</f>
        <v>#N/A</v>
      </c>
      <c r="P863" t="e">
        <f>IF('[1]all nodes'!AI864=0,0,INDEX([2]SUP_EL!$C:$D,MATCH('[1]all nodes'!AI864,[2]SUP_EL!$C:$C,0),2))</f>
        <v>#N/A</v>
      </c>
      <c r="Q863" t="e">
        <f>IF('[1]all nodes'!AJ864=0,0,INDEX([2]SUP_EL!$C:$D,MATCH('[1]all nodes'!AJ864,[2]SUP_EL!$C:$C,0),2))</f>
        <v>#N/A</v>
      </c>
      <c r="R863">
        <f>IF('[1]all nodes'!AK864=0,0,INDEX([2]SUP_EL!$C:$D,MATCH('[1]all nodes'!AK864,[2]SUP_EL!$C:$C,0),2))</f>
        <v>318.2</v>
      </c>
      <c r="S863" s="1">
        <f>'[1]adj supplies'!$AK864</f>
        <v>0</v>
      </c>
      <c r="T863" s="1">
        <f>'[1]adj supplies'!$AM864</f>
        <v>2800.5509356705602</v>
      </c>
      <c r="U863" s="1">
        <f>'[1]adj supplies'!$AO864</f>
        <v>3584.7061159319501</v>
      </c>
      <c r="V863" s="1">
        <f>'[1]adj supplies'!$AQ864</f>
        <v>5601.1018713411204</v>
      </c>
      <c r="W863" s="1">
        <f>'[1]adj supplies'!$AS864</f>
        <v>5601.1018713411204</v>
      </c>
      <c r="X863" s="1">
        <f>'[1]adj supplies'!$AU864</f>
        <v>5601.1018713411204</v>
      </c>
      <c r="Y863" s="1">
        <f>'[1]adj supplies'!$AY864</f>
        <v>0</v>
      </c>
      <c r="Z863" s="1">
        <f>'[1]adj supplies'!$BA864</f>
        <v>2800.5509356705602</v>
      </c>
      <c r="AA863" s="1">
        <f>'[1]adj supplies'!$BC864</f>
        <v>3584.7061159319501</v>
      </c>
      <c r="AB863" s="1">
        <f>'[1]adj supplies'!$BE864</f>
        <v>5601.1018713411204</v>
      </c>
      <c r="AC863" s="1">
        <f>'[1]adj supplies'!$BG864</f>
        <v>5601.1018713411204</v>
      </c>
      <c r="AD863" s="1">
        <f>'[1]adj supplies'!$BI864</f>
        <v>5601.1018713411204</v>
      </c>
    </row>
    <row r="864" spans="1:30" x14ac:dyDescent="0.35">
      <c r="A864" t="str">
        <f>'[1]all nodes'!$B865</f>
        <v>Milpitas  City Of</v>
      </c>
      <c r="B864">
        <f>'[1]all nodes'!$C865</f>
        <v>1805059</v>
      </c>
      <c r="C864" t="str">
        <f>'[1]all nodes'!$F865</f>
        <v>Purchased or Imported  Water</v>
      </c>
      <c r="D864" t="str">
        <f>'[1]all nodes'!$G865</f>
        <v>SCVWD</v>
      </c>
      <c r="E864" t="str">
        <f>'[1]all nodes'!$P865</f>
        <v>Raw water</v>
      </c>
      <c r="F864" t="str">
        <f>'[1]all nodes'!$Q865</f>
        <v>Drinking water</v>
      </c>
      <c r="G864">
        <f>'[1]all nodes'!Z865</f>
        <v>0</v>
      </c>
      <c r="H864">
        <f>'[1]all nodes'!AA865</f>
        <v>0</v>
      </c>
      <c r="I864" t="str">
        <f>'[1]all nodes'!AB865</f>
        <v>SW1805081PEN</v>
      </c>
      <c r="J864" t="str">
        <f>'[1]all nodes'!AC865</f>
        <v>1805059PD</v>
      </c>
      <c r="K864" t="str">
        <f>'[1]all nodes'!AD865</f>
        <v>1805059E</v>
      </c>
      <c r="L864">
        <f>IF('[1]all nodes'!AE865=0,0,INDEX([2]SUP_EL!$C:$D,MATCH('[1]all nodes'!AE865,[2]SUP_EL!$C:$C,0),2))</f>
        <v>0</v>
      </c>
      <c r="M864">
        <f>IF('[1]all nodes'!AF865=0,0,INDEX([2]SUP_EL!$C:$D,MATCH('[1]all nodes'!AF865,[2]SUP_EL!$C:$C,0),2))</f>
        <v>0</v>
      </c>
      <c r="N864">
        <f>IF('[1]all nodes'!AG865=0,0,INDEX([2]SUP_EL!$C:$D,MATCH('[1]all nodes'!AG865,[2]SUP_EL!$C:$C,0),2))</f>
        <v>0</v>
      </c>
      <c r="O864">
        <f>IF('[1]all nodes'!AH865=0,0,INDEX([2]SUP_EL!$C:$D,MATCH('[1]all nodes'!AH865,[2]SUP_EL!$C:$C,0),2))</f>
        <v>0</v>
      </c>
      <c r="P864">
        <f>IF('[1]all nodes'!AI865=0,0,INDEX([2]SUP_EL!$C:$D,MATCH('[1]all nodes'!AI865,[2]SUP_EL!$C:$C,0),2))</f>
        <v>10</v>
      </c>
      <c r="Q864">
        <f>IF('[1]all nodes'!AJ865=0,0,INDEX([2]SUP_EL!$C:$D,MATCH('[1]all nodes'!AJ865,[2]SUP_EL!$C:$C,0),2))</f>
        <v>3</v>
      </c>
      <c r="R864">
        <f>IF('[1]all nodes'!AK865=0,0,INDEX([2]SUP_EL!$C:$D,MATCH('[1]all nodes'!AK865,[2]SUP_EL!$C:$C,0),2))</f>
        <v>318.2</v>
      </c>
      <c r="S864" s="1">
        <f>'[1]adj supplies'!$AK865</f>
        <v>3486.5288901180602</v>
      </c>
      <c r="T864" s="1">
        <f>'[1]adj supplies'!$AM865</f>
        <v>4494.8461433953498</v>
      </c>
      <c r="U864" s="1">
        <f>'[1]adj supplies'!$AO865</f>
        <v>5883.9186728690402</v>
      </c>
      <c r="V864" s="1">
        <f>'[1]adj supplies'!$AQ865</f>
        <v>7284.1941407043196</v>
      </c>
      <c r="W864" s="1">
        <f>'[1]adj supplies'!$AS865</f>
        <v>9300.5898961134899</v>
      </c>
      <c r="X864" s="1">
        <f>'[1]adj supplies'!$AU865</f>
        <v>9300.5898961134899</v>
      </c>
      <c r="Y864" s="1">
        <f>'[1]adj supplies'!$AY865</f>
        <v>3486.5288901180602</v>
      </c>
      <c r="Z864" s="1">
        <f>'[1]adj supplies'!$BA865</f>
        <v>4494.8461433953498</v>
      </c>
      <c r="AA864" s="1">
        <f>'[1]adj supplies'!$BC865</f>
        <v>5883.9186728690402</v>
      </c>
      <c r="AB864" s="1">
        <f>'[1]adj supplies'!$BE865</f>
        <v>7284.1941407043196</v>
      </c>
      <c r="AC864" s="1">
        <f>'[1]adj supplies'!$BG865</f>
        <v>9300.5898961134899</v>
      </c>
      <c r="AD864" s="1">
        <f>'[1]adj supplies'!$BI865</f>
        <v>9300.5898961134899</v>
      </c>
    </row>
    <row r="865" spans="1:30" x14ac:dyDescent="0.35">
      <c r="A865" t="str">
        <f>'[1]all nodes'!$B866</f>
        <v>Milpitas  City Of</v>
      </c>
      <c r="B865">
        <f>'[1]all nodes'!$C866</f>
        <v>1805059</v>
      </c>
      <c r="C865" t="str">
        <f>'[1]all nodes'!$F866</f>
        <v>Purchased or Imported  Water</v>
      </c>
      <c r="D865" t="str">
        <f>'[1]all nodes'!$G866</f>
        <v>SFPUC</v>
      </c>
      <c r="E865" t="str">
        <f>'[1]all nodes'!$P866</f>
        <v>Raw water</v>
      </c>
      <c r="F865" t="str">
        <f>'[1]all nodes'!$Q866</f>
        <v>Drinking water</v>
      </c>
      <c r="G865">
        <f>'[1]all nodes'!Z866</f>
        <v>0</v>
      </c>
      <c r="H865">
        <f>'[1]all nodes'!AA866</f>
        <v>0</v>
      </c>
      <c r="I865" t="str">
        <f>'[1]all nodes'!AB866</f>
        <v>SW1805081PEN</v>
      </c>
      <c r="J865" t="str">
        <f>'[1]all nodes'!AC866</f>
        <v>1805059PD</v>
      </c>
      <c r="K865" t="str">
        <f>'[1]all nodes'!AD866</f>
        <v>1805059E</v>
      </c>
      <c r="L865">
        <f>IF('[1]all nodes'!AE866=0,0,INDEX([2]SUP_EL!$C:$D,MATCH('[1]all nodes'!AE866,[2]SUP_EL!$C:$C,0),2))</f>
        <v>0</v>
      </c>
      <c r="M865">
        <f>IF('[1]all nodes'!AF866=0,0,INDEX([2]SUP_EL!$C:$D,MATCH('[1]all nodes'!AF866,[2]SUP_EL!$C:$C,0),2))</f>
        <v>0</v>
      </c>
      <c r="N865">
        <f>IF('[1]all nodes'!AG866=0,0,INDEX([2]SUP_EL!$C:$D,MATCH('[1]all nodes'!AG866,[2]SUP_EL!$C:$C,0),2))</f>
        <v>0</v>
      </c>
      <c r="O865">
        <f>IF('[1]all nodes'!AH866=0,0,INDEX([2]SUP_EL!$C:$D,MATCH('[1]all nodes'!AH866,[2]SUP_EL!$C:$C,0),2))</f>
        <v>0</v>
      </c>
      <c r="P865">
        <f>IF('[1]all nodes'!AI866=0,0,INDEX([2]SUP_EL!$C:$D,MATCH('[1]all nodes'!AI866,[2]SUP_EL!$C:$C,0),2))</f>
        <v>10</v>
      </c>
      <c r="Q865">
        <f>IF('[1]all nodes'!AJ866=0,0,INDEX([2]SUP_EL!$C:$D,MATCH('[1]all nodes'!AJ866,[2]SUP_EL!$C:$C,0),2))</f>
        <v>3</v>
      </c>
      <c r="R865">
        <f>IF('[1]all nodes'!AK866=0,0,INDEX([2]SUP_EL!$C:$D,MATCH('[1]all nodes'!AK866,[2]SUP_EL!$C:$C,0),2))</f>
        <v>318.2</v>
      </c>
      <c r="S865" s="1">
        <f>'[1]adj supplies'!$AK866</f>
        <v>5287.50683321201</v>
      </c>
      <c r="T865" s="1">
        <f>'[1]adj supplies'!$AM866</f>
        <v>10339.632585257899</v>
      </c>
      <c r="U865" s="1">
        <f>'[1]adj supplies'!$AO866</f>
        <v>10339.632585257899</v>
      </c>
      <c r="V865" s="1">
        <f>'[1]adj supplies'!$AQ866</f>
        <v>10339.632585257899</v>
      </c>
      <c r="W865" s="1">
        <f>'[1]adj supplies'!$AS866</f>
        <v>10339.632585257899</v>
      </c>
      <c r="X865" s="1">
        <f>'[1]adj supplies'!$AU866</f>
        <v>10339.632585257899</v>
      </c>
      <c r="Y865" s="1">
        <f>'[1]adj supplies'!$AY866</f>
        <v>5287.50683321201</v>
      </c>
      <c r="Z865" s="1">
        <f>'[1]adj supplies'!$BA866</f>
        <v>10339.632585257899</v>
      </c>
      <c r="AA865" s="1">
        <f>'[1]adj supplies'!$BC866</f>
        <v>10339.632585257899</v>
      </c>
      <c r="AB865" s="1">
        <f>'[1]adj supplies'!$BE866</f>
        <v>10339.632585257899</v>
      </c>
      <c r="AC865" s="1">
        <f>'[1]adj supplies'!$BG866</f>
        <v>10339.632585257899</v>
      </c>
      <c r="AD865" s="1">
        <f>'[1]adj supplies'!$BI866</f>
        <v>10339.632585257899</v>
      </c>
    </row>
    <row r="866" spans="1:30" x14ac:dyDescent="0.35">
      <c r="A866" t="str">
        <f>'[1]all nodes'!$B867</f>
        <v>Milpitas  City Of</v>
      </c>
      <c r="B866">
        <f>'[1]all nodes'!$C867</f>
        <v>1805059</v>
      </c>
      <c r="C866" t="str">
        <f>'[1]all nodes'!$F867</f>
        <v>Recycled water</v>
      </c>
      <c r="D866" t="str">
        <f>'[1]all nodes'!$G867</f>
        <v>South Bay Water Recycling</v>
      </c>
      <c r="E866" t="str">
        <f>'[1]all nodes'!$P867</f>
        <v>Recycled water</v>
      </c>
      <c r="F866" t="str">
        <f>'[1]all nodes'!$Q867</f>
        <v>Recycled water</v>
      </c>
      <c r="G866">
        <f>'[1]all nodes'!Z867</f>
        <v>0</v>
      </c>
      <c r="H866" t="str">
        <f>'[1]all nodes'!AA867</f>
        <v>WW_1805_2585</v>
      </c>
      <c r="I866" t="str">
        <f>'[1]all nodes'!AB867</f>
        <v>1805059TREC</v>
      </c>
      <c r="J866" t="str">
        <f>'[1]all nodes'!AC867</f>
        <v>1805059NPD</v>
      </c>
      <c r="K866" t="str">
        <f>'[1]all nodes'!AD867</f>
        <v>1805059E</v>
      </c>
      <c r="L866">
        <f>IF('[1]all nodes'!AE867=0,0,INDEX([2]SUP_EL!$C:$D,MATCH('[1]all nodes'!AE867,[2]SUP_EL!$C:$C,0),2))</f>
        <v>0</v>
      </c>
      <c r="M866">
        <f>IF('[1]all nodes'!AF867=0,0,INDEX([2]SUP_EL!$C:$D,MATCH('[1]all nodes'!AF867,[2]SUP_EL!$C:$C,0),2))</f>
        <v>0</v>
      </c>
      <c r="N866">
        <f>IF('[1]all nodes'!AG867=0,0,INDEX([2]SUP_EL!$C:$D,MATCH('[1]all nodes'!AG867,[2]SUP_EL!$C:$C,0),2))</f>
        <v>10</v>
      </c>
      <c r="O866">
        <f>IF('[1]all nodes'!AH867=0,0,INDEX([2]SUP_EL!$C:$D,MATCH('[1]all nodes'!AH867,[2]SUP_EL!$C:$C,0),2))</f>
        <v>0</v>
      </c>
      <c r="P866">
        <f>IF('[1]all nodes'!AI867=0,0,INDEX([2]SUP_EL!$C:$D,MATCH('[1]all nodes'!AI867,[2]SUP_EL!$C:$C,0),2))</f>
        <v>0</v>
      </c>
      <c r="Q866">
        <f>IF('[1]all nodes'!AJ867=0,0,INDEX([2]SUP_EL!$C:$D,MATCH('[1]all nodes'!AJ867,[2]SUP_EL!$C:$C,0),2))</f>
        <v>97.762499999999989</v>
      </c>
      <c r="R866">
        <f>IF('[1]all nodes'!AK867=0,0,INDEX([2]SUP_EL!$C:$D,MATCH('[1]all nodes'!AK867,[2]SUP_EL!$C:$C,0),2))</f>
        <v>381.84</v>
      </c>
      <c r="S866" s="1">
        <f>'[1]adj supplies'!$AK867</f>
        <v>0</v>
      </c>
      <c r="T866" s="1">
        <f>'[1]adj supplies'!$AM867</f>
        <v>0</v>
      </c>
      <c r="U866" s="1">
        <f>'[1]adj supplies'!$AO867</f>
        <v>600.09182125408597</v>
      </c>
      <c r="V866" s="1">
        <f>'[1]adj supplies'!$AQ867</f>
        <v>600.09182125408597</v>
      </c>
      <c r="W866" s="1">
        <f>'[1]adj supplies'!$AS867</f>
        <v>600.09182125408597</v>
      </c>
      <c r="X866" s="1">
        <f>'[1]adj supplies'!$AU867</f>
        <v>600.09182125408597</v>
      </c>
      <c r="Y866" s="1">
        <f>'[1]adj supplies'!$AY867</f>
        <v>0</v>
      </c>
      <c r="Z866" s="1">
        <f>'[1]adj supplies'!$BA867</f>
        <v>0</v>
      </c>
      <c r="AA866" s="1">
        <f>'[1]adj supplies'!$BC867</f>
        <v>600.09182125408597</v>
      </c>
      <c r="AB866" s="1">
        <f>'[1]adj supplies'!$BE867</f>
        <v>600.09182125408597</v>
      </c>
      <c r="AC866" s="1">
        <f>'[1]adj supplies'!$BG867</f>
        <v>600.09182125408597</v>
      </c>
      <c r="AD866" s="1">
        <f>'[1]adj supplies'!$BI867</f>
        <v>600.09182125408597</v>
      </c>
    </row>
    <row r="867" spans="1:30" x14ac:dyDescent="0.35">
      <c r="A867" t="str">
        <f>'[1]all nodes'!$B868</f>
        <v>Milpitas  City Of</v>
      </c>
      <c r="B867">
        <f>'[1]all nodes'!$C868</f>
        <v>1805059</v>
      </c>
      <c r="C867" t="str">
        <f>'[1]all nodes'!$F868</f>
        <v>Recycled water</v>
      </c>
      <c r="D867" t="str">
        <f>'[1]all nodes'!$G868</f>
        <v>South Bay Water Recycling</v>
      </c>
      <c r="E867" t="str">
        <f>'[1]all nodes'!$P868</f>
        <v>Recycled water</v>
      </c>
      <c r="F867" t="str">
        <f>'[1]all nodes'!$Q868</f>
        <v>Recycled water</v>
      </c>
      <c r="G867">
        <f>'[1]all nodes'!Z868</f>
        <v>0</v>
      </c>
      <c r="H867" t="str">
        <f>'[1]all nodes'!AA868</f>
        <v>WW_1805_2585</v>
      </c>
      <c r="I867" t="str">
        <f>'[1]all nodes'!AB868</f>
        <v>1805059TREC</v>
      </c>
      <c r="J867" t="str">
        <f>'[1]all nodes'!AC868</f>
        <v>1805059NPD</v>
      </c>
      <c r="K867" t="str">
        <f>'[1]all nodes'!AD868</f>
        <v>1805059E</v>
      </c>
      <c r="L867">
        <f>IF('[1]all nodes'!AE868=0,0,INDEX([2]SUP_EL!$C:$D,MATCH('[1]all nodes'!AE868,[2]SUP_EL!$C:$C,0),2))</f>
        <v>0</v>
      </c>
      <c r="M867">
        <f>IF('[1]all nodes'!AF868=0,0,INDEX([2]SUP_EL!$C:$D,MATCH('[1]all nodes'!AF868,[2]SUP_EL!$C:$C,0),2))</f>
        <v>0</v>
      </c>
      <c r="N867">
        <f>IF('[1]all nodes'!AG868=0,0,INDEX([2]SUP_EL!$C:$D,MATCH('[1]all nodes'!AG868,[2]SUP_EL!$C:$C,0),2))</f>
        <v>10</v>
      </c>
      <c r="O867">
        <f>IF('[1]all nodes'!AH868=0,0,INDEX([2]SUP_EL!$C:$D,MATCH('[1]all nodes'!AH868,[2]SUP_EL!$C:$C,0),2))</f>
        <v>0</v>
      </c>
      <c r="P867">
        <f>IF('[1]all nodes'!AI868=0,0,INDEX([2]SUP_EL!$C:$D,MATCH('[1]all nodes'!AI868,[2]SUP_EL!$C:$C,0),2))</f>
        <v>0</v>
      </c>
      <c r="Q867">
        <f>IF('[1]all nodes'!AJ868=0,0,INDEX([2]SUP_EL!$C:$D,MATCH('[1]all nodes'!AJ868,[2]SUP_EL!$C:$C,0),2))</f>
        <v>97.762499999999989</v>
      </c>
      <c r="R867">
        <f>IF('[1]all nodes'!AK868=0,0,INDEX([2]SUP_EL!$C:$D,MATCH('[1]all nodes'!AK868,[2]SUP_EL!$C:$C,0),2))</f>
        <v>381.84</v>
      </c>
      <c r="S867" s="1">
        <f>'[1]adj supplies'!$AK868</f>
        <v>3.4687786607303899</v>
      </c>
      <c r="T867" s="1">
        <f>'[1]adj supplies'!$AM868</f>
        <v>18.824609542017999</v>
      </c>
      <c r="U867" s="1">
        <f>'[1]adj supplies'!$AO868</f>
        <v>33.976124539251998</v>
      </c>
      <c r="V867" s="1">
        <f>'[1]adj supplies'!$AQ868</f>
        <v>49.127639536486001</v>
      </c>
      <c r="W867" s="1">
        <f>'[1]adj supplies'!$AS868</f>
        <v>114.554636115451</v>
      </c>
      <c r="X867" s="1">
        <f>'[1]adj supplies'!$AU868</f>
        <v>164.37098087908399</v>
      </c>
      <c r="Y867" s="1">
        <f>'[1]adj supplies'!$AY868</f>
        <v>3.4687786607303899</v>
      </c>
      <c r="Z867" s="1">
        <f>'[1]adj supplies'!$BA868</f>
        <v>18.824609542017999</v>
      </c>
      <c r="AA867" s="1">
        <f>'[1]adj supplies'!$BC868</f>
        <v>33.976124539251998</v>
      </c>
      <c r="AB867" s="1">
        <f>'[1]adj supplies'!$BE868</f>
        <v>49.127639536486001</v>
      </c>
      <c r="AC867" s="1">
        <f>'[1]adj supplies'!$BG868</f>
        <v>114.554636115451</v>
      </c>
      <c r="AD867" s="1">
        <f>'[1]adj supplies'!$BI868</f>
        <v>164.37098087908399</v>
      </c>
    </row>
    <row r="868" spans="1:30" x14ac:dyDescent="0.35">
      <c r="A868" t="str">
        <f>'[1]all nodes'!$B869</f>
        <v>Milpitas  City Of</v>
      </c>
      <c r="B868">
        <f>'[1]all nodes'!$C869</f>
        <v>1805059</v>
      </c>
      <c r="C868" t="str">
        <f>'[1]all nodes'!$F869</f>
        <v>Recycled water</v>
      </c>
      <c r="D868" t="str">
        <f>'[1]all nodes'!$G869</f>
        <v>South Bay Water Recycling</v>
      </c>
      <c r="E868" t="str">
        <f>'[1]all nodes'!$P869</f>
        <v>Recycled water</v>
      </c>
      <c r="F868" t="str">
        <f>'[1]all nodes'!$Q869</f>
        <v>Recycled water</v>
      </c>
      <c r="G868">
        <f>'[1]all nodes'!Z869</f>
        <v>0</v>
      </c>
      <c r="H868" t="str">
        <f>'[1]all nodes'!AA869</f>
        <v>WW_1805_2585</v>
      </c>
      <c r="I868" t="str">
        <f>'[1]all nodes'!AB869</f>
        <v>1805059TREC</v>
      </c>
      <c r="J868" t="str">
        <f>'[1]all nodes'!AC869</f>
        <v>1805059NPD</v>
      </c>
      <c r="K868" t="str">
        <f>'[1]all nodes'!AD869</f>
        <v>1805059E</v>
      </c>
      <c r="L868">
        <f>IF('[1]all nodes'!AE869=0,0,INDEX([2]SUP_EL!$C:$D,MATCH('[1]all nodes'!AE869,[2]SUP_EL!$C:$C,0),2))</f>
        <v>0</v>
      </c>
      <c r="M868">
        <f>IF('[1]all nodes'!AF869=0,0,INDEX([2]SUP_EL!$C:$D,MATCH('[1]all nodes'!AF869,[2]SUP_EL!$C:$C,0),2))</f>
        <v>0</v>
      </c>
      <c r="N868">
        <f>IF('[1]all nodes'!AG869=0,0,INDEX([2]SUP_EL!$C:$D,MATCH('[1]all nodes'!AG869,[2]SUP_EL!$C:$C,0),2))</f>
        <v>10</v>
      </c>
      <c r="O868">
        <f>IF('[1]all nodes'!AH869=0,0,INDEX([2]SUP_EL!$C:$D,MATCH('[1]all nodes'!AH869,[2]SUP_EL!$C:$C,0),2))</f>
        <v>0</v>
      </c>
      <c r="P868">
        <f>IF('[1]all nodes'!AI869=0,0,INDEX([2]SUP_EL!$C:$D,MATCH('[1]all nodes'!AI869,[2]SUP_EL!$C:$C,0),2))</f>
        <v>0</v>
      </c>
      <c r="Q868">
        <f>IF('[1]all nodes'!AJ869=0,0,INDEX([2]SUP_EL!$C:$D,MATCH('[1]all nodes'!AJ869,[2]SUP_EL!$C:$C,0),2))</f>
        <v>97.762499999999989</v>
      </c>
      <c r="R868">
        <f>IF('[1]all nodes'!AK869=0,0,INDEX([2]SUP_EL!$C:$D,MATCH('[1]all nodes'!AK869,[2]SUP_EL!$C:$C,0),2))</f>
        <v>381.84</v>
      </c>
      <c r="S868" s="1">
        <f>'[1]adj supplies'!$AK869</f>
        <v>852.373728694394</v>
      </c>
      <c r="T868" s="1">
        <f>'[1]adj supplies'!$AM869</f>
        <v>1130.8539829753699</v>
      </c>
      <c r="U868" s="1">
        <f>'[1]adj supplies'!$AO869</f>
        <v>1361.1110972515201</v>
      </c>
      <c r="V868" s="1">
        <f>'[1]adj supplies'!$AQ869</f>
        <v>1558.08079221556</v>
      </c>
      <c r="W868" s="1">
        <f>'[1]adj supplies'!$AS869</f>
        <v>1755.2800555886499</v>
      </c>
      <c r="X868" s="1">
        <f>'[1]adj supplies'!$AU869</f>
        <v>1921.94672055823</v>
      </c>
      <c r="Y868" s="1">
        <f>'[1]adj supplies'!$AY869</f>
        <v>852.373728694394</v>
      </c>
      <c r="Z868" s="1">
        <f>'[1]adj supplies'!$BA869</f>
        <v>1130.8539829753699</v>
      </c>
      <c r="AA868" s="1">
        <f>'[1]adj supplies'!$BC869</f>
        <v>1361.1110972515201</v>
      </c>
      <c r="AB868" s="1">
        <f>'[1]adj supplies'!$BE869</f>
        <v>1558.08079221556</v>
      </c>
      <c r="AC868" s="1">
        <f>'[1]adj supplies'!$BG869</f>
        <v>1755.2800555886499</v>
      </c>
      <c r="AD868" s="1">
        <f>'[1]adj supplies'!$BI869</f>
        <v>1921.94672055823</v>
      </c>
    </row>
    <row r="869" spans="1:30" x14ac:dyDescent="0.35">
      <c r="A869" t="str">
        <f>'[1]all nodes'!$B870</f>
        <v>Mission Springs Water District</v>
      </c>
      <c r="B869">
        <f>'[1]all nodes'!$C870</f>
        <v>1810029</v>
      </c>
      <c r="C869" t="str">
        <f>'[1]all nodes'!$F870</f>
        <v>Groundwater</v>
      </c>
      <c r="D869" t="str">
        <f>'[1]all nodes'!$G870</f>
        <v>Garnet Hill Subbasin</v>
      </c>
      <c r="E869" t="str">
        <f>'[1]all nodes'!$P870</f>
        <v>Raw water</v>
      </c>
      <c r="F869" t="str">
        <f>'[1]all nodes'!$Q870</f>
        <v>Drinking water</v>
      </c>
      <c r="G869">
        <f>'[1]all nodes'!Z870</f>
        <v>0</v>
      </c>
      <c r="H869" t="str">
        <f>'[1]all nodes'!AA870</f>
        <v>GW1810-7-21</v>
      </c>
      <c r="I869" t="str">
        <f>'[1]all nodes'!AB870</f>
        <v xml:space="preserve">GW1810-7-21.03 </v>
      </c>
      <c r="J869" t="str">
        <f>'[1]all nodes'!AC870</f>
        <v>1810029PD</v>
      </c>
      <c r="K869" t="str">
        <f>'[1]all nodes'!AD870</f>
        <v>1810029E</v>
      </c>
      <c r="L869">
        <f>IF('[1]all nodes'!AE870=0,0,INDEX([2]SUP_EL!$C:$D,MATCH('[1]all nodes'!AE870,[2]SUP_EL!$C:$C,0),2))</f>
        <v>0</v>
      </c>
      <c r="M869">
        <f>IF('[1]all nodes'!AF870=0,0,INDEX([2]SUP_EL!$C:$D,MATCH('[1]all nodes'!AF870,[2]SUP_EL!$C:$C,0),2))</f>
        <v>0</v>
      </c>
      <c r="N869">
        <f>IF('[1]all nodes'!AG870=0,0,INDEX([2]SUP_EL!$C:$D,MATCH('[1]all nodes'!AG870,[2]SUP_EL!$C:$C,0),2))</f>
        <v>0</v>
      </c>
      <c r="O869">
        <f>IF('[1]all nodes'!AH870=0,0,INDEX([2]SUP_EL!$C:$D,MATCH('[1]all nodes'!AH870,[2]SUP_EL!$C:$C,0),2))</f>
        <v>0</v>
      </c>
      <c r="P869">
        <f>IF('[1]all nodes'!AI870=0,0,INDEX([2]SUP_EL!$C:$D,MATCH('[1]all nodes'!AI870,[2]SUP_EL!$C:$C,0),2))</f>
        <v>476</v>
      </c>
      <c r="Q869">
        <f>IF('[1]all nodes'!AJ870=0,0,INDEX([2]SUP_EL!$C:$D,MATCH('[1]all nodes'!AJ870,[2]SUP_EL!$C:$C,0),2))</f>
        <v>3</v>
      </c>
      <c r="R869">
        <f>IF('[1]all nodes'!AK870=0,0,INDEX([2]SUP_EL!$C:$D,MATCH('[1]all nodes'!AK870,[2]SUP_EL!$C:$C,0),2))</f>
        <v>17.600000000000001</v>
      </c>
      <c r="S869" s="1">
        <f>'[1]adj supplies'!$AK870</f>
        <v>316.2</v>
      </c>
      <c r="T869" s="1">
        <f>'[1]adj supplies'!$AM870</f>
        <v>290.97461988648058</v>
      </c>
      <c r="U869" s="1">
        <f>'[1]adj supplies'!$AO870</f>
        <v>326.83732807889498</v>
      </c>
      <c r="V869" s="1">
        <f>'[1]adj supplies'!$AQ870</f>
        <v>362.70003627130933</v>
      </c>
      <c r="W869" s="1">
        <f>'[1]adj supplies'!$AS870</f>
        <v>398.56274446372373</v>
      </c>
      <c r="X869" s="1">
        <f>'[1]adj supplies'!$AU870</f>
        <v>434.42545265613813</v>
      </c>
      <c r="Y869" s="1">
        <f>'[1]adj supplies'!$AY870</f>
        <v>316.2</v>
      </c>
      <c r="Z869" s="1">
        <f>'[1]adj supplies'!$BA870</f>
        <v>290.97461988648058</v>
      </c>
      <c r="AA869" s="1">
        <f>'[1]adj supplies'!$BC870</f>
        <v>326.83732807889498</v>
      </c>
      <c r="AB869" s="1">
        <f>'[1]adj supplies'!$BE870</f>
        <v>362.70003627130933</v>
      </c>
      <c r="AC869" s="1">
        <f>'[1]adj supplies'!$BG870</f>
        <v>398.56274446372373</v>
      </c>
      <c r="AD869" s="1">
        <f>'[1]adj supplies'!$BI870</f>
        <v>434.42545265613813</v>
      </c>
    </row>
    <row r="870" spans="1:30" x14ac:dyDescent="0.35">
      <c r="A870" t="str">
        <f>'[1]all nodes'!$B871</f>
        <v>Mission Springs Water District</v>
      </c>
      <c r="B870">
        <f>'[1]all nodes'!$C871</f>
        <v>1810029</v>
      </c>
      <c r="C870" t="str">
        <f>'[1]all nodes'!$F871</f>
        <v>Groundwater</v>
      </c>
      <c r="D870" t="str">
        <f>'[1]all nodes'!$G871</f>
        <v>Mission Creek Subbasin</v>
      </c>
      <c r="E870" t="str">
        <f>'[1]all nodes'!$P871</f>
        <v>Raw water</v>
      </c>
      <c r="F870" t="str">
        <f>'[1]all nodes'!$Q871</f>
        <v>Drinking water</v>
      </c>
      <c r="G870">
        <f>'[1]all nodes'!Z871</f>
        <v>0</v>
      </c>
      <c r="H870" t="str">
        <f>'[1]all nodes'!AA871</f>
        <v>GW1810-7-21</v>
      </c>
      <c r="I870" t="str">
        <f>'[1]all nodes'!AB871</f>
        <v xml:space="preserve">GW1810-7-21.03 </v>
      </c>
      <c r="J870" t="str">
        <f>'[1]all nodes'!AC871</f>
        <v>1810029PD</v>
      </c>
      <c r="K870" t="str">
        <f>'[1]all nodes'!AD871</f>
        <v>1810029E</v>
      </c>
      <c r="L870">
        <f>IF('[1]all nodes'!AE871=0,0,INDEX([2]SUP_EL!$C:$D,MATCH('[1]all nodes'!AE871,[2]SUP_EL!$C:$C,0),2))</f>
        <v>0</v>
      </c>
      <c r="M870">
        <f>IF('[1]all nodes'!AF871=0,0,INDEX([2]SUP_EL!$C:$D,MATCH('[1]all nodes'!AF871,[2]SUP_EL!$C:$C,0),2))</f>
        <v>0</v>
      </c>
      <c r="N870">
        <f>IF('[1]all nodes'!AG871=0,0,INDEX([2]SUP_EL!$C:$D,MATCH('[1]all nodes'!AG871,[2]SUP_EL!$C:$C,0),2))</f>
        <v>0</v>
      </c>
      <c r="O870">
        <f>IF('[1]all nodes'!AH871=0,0,INDEX([2]SUP_EL!$C:$D,MATCH('[1]all nodes'!AH871,[2]SUP_EL!$C:$C,0),2))</f>
        <v>0</v>
      </c>
      <c r="P870">
        <f>IF('[1]all nodes'!AI871=0,0,INDEX([2]SUP_EL!$C:$D,MATCH('[1]all nodes'!AI871,[2]SUP_EL!$C:$C,0),2))</f>
        <v>476</v>
      </c>
      <c r="Q870">
        <f>IF('[1]all nodes'!AJ871=0,0,INDEX([2]SUP_EL!$C:$D,MATCH('[1]all nodes'!AJ871,[2]SUP_EL!$C:$C,0),2))</f>
        <v>3</v>
      </c>
      <c r="R870">
        <f>IF('[1]all nodes'!AK871=0,0,INDEX([2]SUP_EL!$C:$D,MATCH('[1]all nodes'!AK871,[2]SUP_EL!$C:$C,0),2))</f>
        <v>17.600000000000001</v>
      </c>
      <c r="S870" s="1">
        <f>'[1]adj supplies'!$AK871</f>
        <v>6790.5</v>
      </c>
      <c r="T870" s="1">
        <f>'[1]adj supplies'!$AM871</f>
        <v>7985.4600329382702</v>
      </c>
      <c r="U870" s="1">
        <f>'[1]adj supplies'!$AO871</f>
        <v>8969.6703501651809</v>
      </c>
      <c r="V870" s="1">
        <f>'[1]adj supplies'!$AQ871</f>
        <v>9953.8806673920935</v>
      </c>
      <c r="W870" s="1">
        <f>'[1]adj supplies'!$AS871</f>
        <v>10938.090984619004</v>
      </c>
      <c r="X870" s="1">
        <f>'[1]adj supplies'!$AU871</f>
        <v>11922.301301845915</v>
      </c>
      <c r="Y870" s="1">
        <f>'[1]adj supplies'!$AY871</f>
        <v>6790.5</v>
      </c>
      <c r="Z870" s="1">
        <f>'[1]adj supplies'!$BA871</f>
        <v>7985.4600329382702</v>
      </c>
      <c r="AA870" s="1">
        <f>'[1]adj supplies'!$BC871</f>
        <v>8969.6703501651809</v>
      </c>
      <c r="AB870" s="1">
        <f>'[1]adj supplies'!$BE871</f>
        <v>9953.8806673920935</v>
      </c>
      <c r="AC870" s="1">
        <f>'[1]adj supplies'!$BG871</f>
        <v>10938.090984619004</v>
      </c>
      <c r="AD870" s="1">
        <f>'[1]adj supplies'!$BI871</f>
        <v>11922.301301845915</v>
      </c>
    </row>
    <row r="871" spans="1:30" x14ac:dyDescent="0.35">
      <c r="A871" t="str">
        <f>'[1]all nodes'!$B872</f>
        <v>Mission Springs Water District</v>
      </c>
      <c r="B871">
        <f>'[1]all nodes'!$C872</f>
        <v>1810029</v>
      </c>
      <c r="C871" t="str">
        <f>'[1]all nodes'!$F872</f>
        <v>Groundwater</v>
      </c>
      <c r="D871" t="str">
        <f>'[1]all nodes'!$G872</f>
        <v>San Gorgonio River Subbasin - Cabazon Unit</v>
      </c>
      <c r="E871" t="str">
        <f>'[1]all nodes'!$P872</f>
        <v>Raw water</v>
      </c>
      <c r="F871" t="str">
        <f>'[1]all nodes'!$Q872</f>
        <v>Drinking water</v>
      </c>
      <c r="G871">
        <f>'[1]all nodes'!Z872</f>
        <v>0</v>
      </c>
      <c r="H871" t="str">
        <f>'[1]all nodes'!AA872</f>
        <v>GW1810-7-21</v>
      </c>
      <c r="I871" t="str">
        <f>'[1]all nodes'!AB872</f>
        <v xml:space="preserve">GW1810-7-21.03 </v>
      </c>
      <c r="J871" t="str">
        <f>'[1]all nodes'!AC872</f>
        <v>1810029PD</v>
      </c>
      <c r="K871" t="str">
        <f>'[1]all nodes'!AD872</f>
        <v>1810029E</v>
      </c>
      <c r="L871">
        <f>IF('[1]all nodes'!AE872=0,0,INDEX([2]SUP_EL!$C:$D,MATCH('[1]all nodes'!AE872,[2]SUP_EL!$C:$C,0),2))</f>
        <v>0</v>
      </c>
      <c r="M871">
        <f>IF('[1]all nodes'!AF872=0,0,INDEX([2]SUP_EL!$C:$D,MATCH('[1]all nodes'!AF872,[2]SUP_EL!$C:$C,0),2))</f>
        <v>0</v>
      </c>
      <c r="N871">
        <f>IF('[1]all nodes'!AG872=0,0,INDEX([2]SUP_EL!$C:$D,MATCH('[1]all nodes'!AG872,[2]SUP_EL!$C:$C,0),2))</f>
        <v>0</v>
      </c>
      <c r="O871">
        <f>IF('[1]all nodes'!AH872=0,0,INDEX([2]SUP_EL!$C:$D,MATCH('[1]all nodes'!AH872,[2]SUP_EL!$C:$C,0),2))</f>
        <v>0</v>
      </c>
      <c r="P871">
        <f>IF('[1]all nodes'!AI872=0,0,INDEX([2]SUP_EL!$C:$D,MATCH('[1]all nodes'!AI872,[2]SUP_EL!$C:$C,0),2))</f>
        <v>476</v>
      </c>
      <c r="Q871">
        <f>IF('[1]all nodes'!AJ872=0,0,INDEX([2]SUP_EL!$C:$D,MATCH('[1]all nodes'!AJ872,[2]SUP_EL!$C:$C,0),2))</f>
        <v>3</v>
      </c>
      <c r="R871">
        <f>IF('[1]all nodes'!AK872=0,0,INDEX([2]SUP_EL!$C:$D,MATCH('[1]all nodes'!AK872,[2]SUP_EL!$C:$C,0),2))</f>
        <v>17.600000000000001</v>
      </c>
      <c r="S871" s="1">
        <f>'[1]adj supplies'!$AK872</f>
        <v>145.30000000000001</v>
      </c>
      <c r="T871" s="1">
        <f>'[1]adj supplies'!$AM872</f>
        <v>153.56534717524926</v>
      </c>
      <c r="U871" s="1">
        <f>'[1]adj supplies'!$AO872</f>
        <v>172.49232175592351</v>
      </c>
      <c r="V871" s="1">
        <f>'[1]adj supplies'!$AQ872</f>
        <v>191.41929633659777</v>
      </c>
      <c r="W871" s="1">
        <f>'[1]adj supplies'!$AS872</f>
        <v>210.34627091727202</v>
      </c>
      <c r="X871" s="1">
        <f>'[1]adj supplies'!$AU872</f>
        <v>229.27324549794631</v>
      </c>
      <c r="Y871" s="1">
        <f>'[1]adj supplies'!$AY872</f>
        <v>145.30000000000001</v>
      </c>
      <c r="Z871" s="1">
        <f>'[1]adj supplies'!$BA872</f>
        <v>153.56534717524926</v>
      </c>
      <c r="AA871" s="1">
        <f>'[1]adj supplies'!$BC872</f>
        <v>172.49232175592351</v>
      </c>
      <c r="AB871" s="1">
        <f>'[1]adj supplies'!$BE872</f>
        <v>191.41929633659777</v>
      </c>
      <c r="AC871" s="1">
        <f>'[1]adj supplies'!$BG872</f>
        <v>210.34627091727202</v>
      </c>
      <c r="AD871" s="1">
        <f>'[1]adj supplies'!$BI872</f>
        <v>229.27324549794631</v>
      </c>
    </row>
    <row r="872" spans="1:30" x14ac:dyDescent="0.35">
      <c r="A872" t="str">
        <f>'[1]all nodes'!$B873</f>
        <v>Mission Springs Water District</v>
      </c>
      <c r="B872">
        <f>'[1]all nodes'!$C873</f>
        <v>1810029</v>
      </c>
      <c r="C872" t="str">
        <f>'[1]all nodes'!$F873</f>
        <v>Recycled water</v>
      </c>
      <c r="D872" t="str">
        <f>'[1]all nodes'!$G873</f>
        <v>RWWTP</v>
      </c>
      <c r="E872" t="str">
        <f>'[1]all nodes'!$P873</f>
        <v>Recycled water</v>
      </c>
      <c r="F872" t="str">
        <f>'[1]all nodes'!$Q873</f>
        <v>Recycled water</v>
      </c>
      <c r="G872">
        <f>'[1]all nodes'!Z873</f>
        <v>0</v>
      </c>
      <c r="H872" t="str">
        <f>'[1]all nodes'!AA873</f>
        <v>WWT1810029</v>
      </c>
      <c r="I872" t="str">
        <f>'[1]all nodes'!AB873</f>
        <v>1810029TREC</v>
      </c>
      <c r="J872" t="str">
        <f>'[1]all nodes'!AC873</f>
        <v>1810029NPD</v>
      </c>
      <c r="K872" t="str">
        <f>'[1]all nodes'!AD873</f>
        <v>1810029E</v>
      </c>
      <c r="L872">
        <f>IF('[1]all nodes'!AE873=0,0,INDEX([2]SUP_EL!$C:$D,MATCH('[1]all nodes'!AE873,[2]SUP_EL!$C:$C,0),2))</f>
        <v>0</v>
      </c>
      <c r="M872">
        <f>IF('[1]all nodes'!AF873=0,0,INDEX([2]SUP_EL!$C:$D,MATCH('[1]all nodes'!AF873,[2]SUP_EL!$C:$C,0),2))</f>
        <v>0</v>
      </c>
      <c r="N872">
        <f>IF('[1]all nodes'!AG873=0,0,INDEX([2]SUP_EL!$C:$D,MATCH('[1]all nodes'!AG873,[2]SUP_EL!$C:$C,0),2))</f>
        <v>10</v>
      </c>
      <c r="O872">
        <f>IF('[1]all nodes'!AH873=0,0,INDEX([2]SUP_EL!$C:$D,MATCH('[1]all nodes'!AH873,[2]SUP_EL!$C:$C,0),2))</f>
        <v>0</v>
      </c>
      <c r="P872">
        <f>IF('[1]all nodes'!AI873=0,0,INDEX([2]SUP_EL!$C:$D,MATCH('[1]all nodes'!AI873,[2]SUP_EL!$C:$C,0),2))</f>
        <v>0</v>
      </c>
      <c r="Q872">
        <f>IF('[1]all nodes'!AJ873=0,0,INDEX([2]SUP_EL!$C:$D,MATCH('[1]all nodes'!AJ873,[2]SUP_EL!$C:$C,0),2))</f>
        <v>97.762499999999989</v>
      </c>
      <c r="R872">
        <f>IF('[1]all nodes'!AK873=0,0,INDEX([2]SUP_EL!$C:$D,MATCH('[1]all nodes'!AK873,[2]SUP_EL!$C:$C,0),2))</f>
        <v>21.12</v>
      </c>
      <c r="S872" s="1">
        <f>'[1]adj supplies'!$AK873</f>
        <v>0</v>
      </c>
      <c r="T872" s="1">
        <f>'[1]adj supplies'!$AM873</f>
        <v>300</v>
      </c>
      <c r="U872" s="1">
        <f>'[1]adj supplies'!$AO873</f>
        <v>600</v>
      </c>
      <c r="V872" s="1">
        <f>'[1]adj supplies'!$AQ873</f>
        <v>1000</v>
      </c>
      <c r="W872" s="1">
        <f>'[1]adj supplies'!$AS873</f>
        <v>1400</v>
      </c>
      <c r="X872" s="1">
        <f>'[1]adj supplies'!$AU873</f>
        <v>1800</v>
      </c>
      <c r="Y872" s="1">
        <f>'[1]adj supplies'!$AY873</f>
        <v>0</v>
      </c>
      <c r="Z872" s="1">
        <f>'[1]adj supplies'!$BA873</f>
        <v>300</v>
      </c>
      <c r="AA872" s="1">
        <f>'[1]adj supplies'!$BC873</f>
        <v>600</v>
      </c>
      <c r="AB872" s="1">
        <f>'[1]adj supplies'!$BE873</f>
        <v>1000</v>
      </c>
      <c r="AC872" s="1">
        <f>'[1]adj supplies'!$BG873</f>
        <v>1400</v>
      </c>
      <c r="AD872" s="1">
        <f>'[1]adj supplies'!$BI873</f>
        <v>1800</v>
      </c>
    </row>
    <row r="873" spans="1:30" x14ac:dyDescent="0.35">
      <c r="A873" t="str">
        <f>'[1]all nodes'!$B874</f>
        <v>Mission Springs Water District</v>
      </c>
      <c r="B873">
        <f>'[1]all nodes'!$C874</f>
        <v>1810029</v>
      </c>
      <c r="C873" t="str">
        <f>'[1]all nodes'!$F874</f>
        <v>Recycled water</v>
      </c>
      <c r="D873" t="str">
        <f>'[1]all nodes'!$G874</f>
        <v>RWWTP; MSWD in future</v>
      </c>
      <c r="E873" t="str">
        <f>'[1]all nodes'!$P874</f>
        <v>Recycled water</v>
      </c>
      <c r="F873" t="str">
        <f>'[1]all nodes'!$Q874</f>
        <v>Recycled water</v>
      </c>
      <c r="G873">
        <f>'[1]all nodes'!Z874</f>
        <v>0</v>
      </c>
      <c r="H873" t="str">
        <f>'[1]all nodes'!AA874</f>
        <v>WWT1810029</v>
      </c>
      <c r="I873" t="str">
        <f>'[1]all nodes'!AB874</f>
        <v>1810029TREC</v>
      </c>
      <c r="J873" t="str">
        <f>'[1]all nodes'!AC874</f>
        <v>1810029NPD</v>
      </c>
      <c r="K873" t="str">
        <f>'[1]all nodes'!AD874</f>
        <v>1810029E</v>
      </c>
      <c r="L873">
        <f>IF('[1]all nodes'!AE874=0,0,INDEX([2]SUP_EL!$C:$D,MATCH('[1]all nodes'!AE874,[2]SUP_EL!$C:$C,0),2))</f>
        <v>0</v>
      </c>
      <c r="M873">
        <f>IF('[1]all nodes'!AF874=0,0,INDEX([2]SUP_EL!$C:$D,MATCH('[1]all nodes'!AF874,[2]SUP_EL!$C:$C,0),2))</f>
        <v>0</v>
      </c>
      <c r="N873">
        <f>IF('[1]all nodes'!AG874=0,0,INDEX([2]SUP_EL!$C:$D,MATCH('[1]all nodes'!AG874,[2]SUP_EL!$C:$C,0),2))</f>
        <v>10</v>
      </c>
      <c r="O873">
        <f>IF('[1]all nodes'!AH874=0,0,INDEX([2]SUP_EL!$C:$D,MATCH('[1]all nodes'!AH874,[2]SUP_EL!$C:$C,0),2))</f>
        <v>0</v>
      </c>
      <c r="P873">
        <f>IF('[1]all nodes'!AI874=0,0,INDEX([2]SUP_EL!$C:$D,MATCH('[1]all nodes'!AI874,[2]SUP_EL!$C:$C,0),2))</f>
        <v>0</v>
      </c>
      <c r="Q873">
        <f>IF('[1]all nodes'!AJ874=0,0,INDEX([2]SUP_EL!$C:$D,MATCH('[1]all nodes'!AJ874,[2]SUP_EL!$C:$C,0),2))</f>
        <v>97.762499999999989</v>
      </c>
      <c r="R873">
        <f>IF('[1]all nodes'!AK874=0,0,INDEX([2]SUP_EL!$C:$D,MATCH('[1]all nodes'!AK874,[2]SUP_EL!$C:$C,0),2))</f>
        <v>21.12</v>
      </c>
      <c r="S873" s="1">
        <f>'[1]adj supplies'!$AK874</f>
        <v>0</v>
      </c>
      <c r="T873" s="1">
        <f>'[1]adj supplies'!$AM874</f>
        <v>820</v>
      </c>
      <c r="U873" s="1">
        <f>'[1]adj supplies'!$AO874</f>
        <v>1600</v>
      </c>
      <c r="V873" s="1">
        <f>'[1]adj supplies'!$AQ874</f>
        <v>2600</v>
      </c>
      <c r="W873" s="1">
        <f>'[1]adj supplies'!$AS874</f>
        <v>3600</v>
      </c>
      <c r="X873" s="1">
        <f>'[1]adj supplies'!$AU874</f>
        <v>4600</v>
      </c>
      <c r="Y873" s="1">
        <f>'[1]adj supplies'!$AY874</f>
        <v>0</v>
      </c>
      <c r="Z873" s="1">
        <f>'[1]adj supplies'!$BA874</f>
        <v>820</v>
      </c>
      <c r="AA873" s="1">
        <f>'[1]adj supplies'!$BC874</f>
        <v>1600</v>
      </c>
      <c r="AB873" s="1">
        <f>'[1]adj supplies'!$BE874</f>
        <v>2600</v>
      </c>
      <c r="AC873" s="1">
        <f>'[1]adj supplies'!$BG874</f>
        <v>3600</v>
      </c>
      <c r="AD873" s="1">
        <f>'[1]adj supplies'!$BI874</f>
        <v>4600</v>
      </c>
    </row>
    <row r="874" spans="1:30" x14ac:dyDescent="0.35">
      <c r="A874" t="str">
        <f>'[1]all nodes'!$B875</f>
        <v>Modesto  City Of</v>
      </c>
      <c r="B874">
        <f>'[1]all nodes'!$C875</f>
        <v>1804043</v>
      </c>
      <c r="C874" t="str">
        <f>'[1]all nodes'!$F875</f>
        <v>Groundwater</v>
      </c>
      <c r="D874" t="str">
        <f>'[1]all nodes'!$G875</f>
        <v>San Joaquin Valley Groundwater Basin</v>
      </c>
      <c r="E874" t="str">
        <f>'[1]all nodes'!$P875</f>
        <v>Raw water</v>
      </c>
      <c r="F874" t="str">
        <f>'[1]all nodes'!$Q875</f>
        <v>Drinking water</v>
      </c>
      <c r="G874">
        <f>'[1]all nodes'!Z875</f>
        <v>0</v>
      </c>
      <c r="H874" t="str">
        <f>'[1]all nodes'!AA875</f>
        <v>GW1804-5-22</v>
      </c>
      <c r="I874" t="str">
        <f>'[1]all nodes'!AB875</f>
        <v xml:space="preserve">GW1804-5-22.07 </v>
      </c>
      <c r="J874" t="str">
        <f>'[1]all nodes'!AC875</f>
        <v>1804043PD</v>
      </c>
      <c r="K874" t="str">
        <f>'[1]all nodes'!AD875</f>
        <v>1804043E</v>
      </c>
      <c r="L874">
        <f>IF('[1]all nodes'!AE875=0,0,INDEX([2]SUP_EL!$C:$D,MATCH('[1]all nodes'!AE875,[2]SUP_EL!$C:$C,0),2))</f>
        <v>0</v>
      </c>
      <c r="M874">
        <f>IF('[1]all nodes'!AF875=0,0,INDEX([2]SUP_EL!$C:$D,MATCH('[1]all nodes'!AF875,[2]SUP_EL!$C:$C,0),2))</f>
        <v>0</v>
      </c>
      <c r="N874">
        <f>IF('[1]all nodes'!AG875=0,0,INDEX([2]SUP_EL!$C:$D,MATCH('[1]all nodes'!AG875,[2]SUP_EL!$C:$C,0),2))</f>
        <v>0</v>
      </c>
      <c r="O874">
        <f>IF('[1]all nodes'!AH875=0,0,INDEX([2]SUP_EL!$C:$D,MATCH('[1]all nodes'!AH875,[2]SUP_EL!$C:$C,0),2))</f>
        <v>0</v>
      </c>
      <c r="P874">
        <f>IF('[1]all nodes'!AI875=0,0,INDEX([2]SUP_EL!$C:$D,MATCH('[1]all nodes'!AI875,[2]SUP_EL!$C:$C,0),2))</f>
        <v>241</v>
      </c>
      <c r="Q874">
        <f>IF('[1]all nodes'!AJ875=0,0,INDEX([2]SUP_EL!$C:$D,MATCH('[1]all nodes'!AJ875,[2]SUP_EL!$C:$C,0),2))</f>
        <v>3</v>
      </c>
      <c r="R874">
        <f>IF('[1]all nodes'!AK875=0,0,INDEX([2]SUP_EL!$C:$D,MATCH('[1]all nodes'!AK875,[2]SUP_EL!$C:$C,0),2))</f>
        <v>17.600000000000001</v>
      </c>
      <c r="S874" s="1">
        <f>'[1]adj supplies'!$AK875</f>
        <v>32058</v>
      </c>
      <c r="T874" s="1">
        <f>'[1]adj supplies'!$AM875</f>
        <v>24664</v>
      </c>
      <c r="U874" s="1">
        <f>'[1]adj supplies'!$AO875</f>
        <v>26369</v>
      </c>
      <c r="V874" s="1">
        <f>'[1]adj supplies'!$AQ875</f>
        <v>28073</v>
      </c>
      <c r="W874" s="1">
        <f>'[1]adj supplies'!$AS875</f>
        <v>29778</v>
      </c>
      <c r="X874" s="1">
        <f>'[1]adj supplies'!$AU875</f>
        <v>31483</v>
      </c>
      <c r="Y874" s="1">
        <f>'[1]adj supplies'!$AY875</f>
        <v>32058</v>
      </c>
      <c r="Z874" s="1">
        <f>'[1]adj supplies'!$BA875</f>
        <v>24664</v>
      </c>
      <c r="AA874" s="1">
        <f>'[1]adj supplies'!$BC875</f>
        <v>26369</v>
      </c>
      <c r="AB874" s="1">
        <f>'[1]adj supplies'!$BE875</f>
        <v>28073</v>
      </c>
      <c r="AC874" s="1">
        <f>'[1]adj supplies'!$BG875</f>
        <v>29778</v>
      </c>
      <c r="AD874" s="1">
        <f>'[1]adj supplies'!$BI875</f>
        <v>31483</v>
      </c>
    </row>
    <row r="875" spans="1:30" x14ac:dyDescent="0.35">
      <c r="A875" t="str">
        <f>'[1]all nodes'!$B876</f>
        <v>Modesto  City Of</v>
      </c>
      <c r="B875">
        <f>'[1]all nodes'!$C876</f>
        <v>1804043</v>
      </c>
      <c r="C875" t="str">
        <f>'[1]all nodes'!$F876</f>
        <v>Purchased or Imported  Water</v>
      </c>
      <c r="D875" t="str">
        <f>'[1]all nodes'!$G876</f>
        <v>Purchases from MID</v>
      </c>
      <c r="E875" t="str">
        <f>'[1]all nodes'!$P876</f>
        <v>Raw water</v>
      </c>
      <c r="F875" t="str">
        <f>'[1]all nodes'!$Q876</f>
        <v>Drinking water</v>
      </c>
      <c r="G875">
        <f>'[1]all nodes'!Z876</f>
        <v>0</v>
      </c>
      <c r="H875">
        <f>'[1]all nodes'!AA876</f>
        <v>0</v>
      </c>
      <c r="I875" t="str">
        <f>'[1]all nodes'!AB876</f>
        <v>1804041PD</v>
      </c>
      <c r="J875" t="str">
        <f>'[1]all nodes'!AC876</f>
        <v>1804043PD</v>
      </c>
      <c r="K875" t="str">
        <f>'[1]all nodes'!AD876</f>
        <v>1804043E</v>
      </c>
      <c r="L875">
        <f>IF('[1]all nodes'!AE876=0,0,INDEX([2]SUP_EL!$C:$D,MATCH('[1]all nodes'!AE876,[2]SUP_EL!$C:$C,0),2))</f>
        <v>0</v>
      </c>
      <c r="M875">
        <f>IF('[1]all nodes'!AF876=0,0,INDEX([2]SUP_EL!$C:$D,MATCH('[1]all nodes'!AF876,[2]SUP_EL!$C:$C,0),2))</f>
        <v>0</v>
      </c>
      <c r="N875">
        <f>IF('[1]all nodes'!AG876=0,0,INDEX([2]SUP_EL!$C:$D,MATCH('[1]all nodes'!AG876,[2]SUP_EL!$C:$C,0),2))</f>
        <v>0</v>
      </c>
      <c r="O875">
        <f>IF('[1]all nodes'!AH876=0,0,INDEX([2]SUP_EL!$C:$D,MATCH('[1]all nodes'!AH876,[2]SUP_EL!$C:$C,0),2))</f>
        <v>0</v>
      </c>
      <c r="P875">
        <f>IF('[1]all nodes'!AI876=0,0,INDEX([2]SUP_EL!$C:$D,MATCH('[1]all nodes'!AI876,[2]SUP_EL!$C:$C,0),2))</f>
        <v>10</v>
      </c>
      <c r="Q875">
        <f>IF('[1]all nodes'!AJ876=0,0,INDEX([2]SUP_EL!$C:$D,MATCH('[1]all nodes'!AJ876,[2]SUP_EL!$C:$C,0),2))</f>
        <v>0</v>
      </c>
      <c r="R875">
        <f>IF('[1]all nodes'!AK876=0,0,INDEX([2]SUP_EL!$C:$D,MATCH('[1]all nodes'!AK876,[2]SUP_EL!$C:$C,0),2))</f>
        <v>17.600000000000001</v>
      </c>
      <c r="S875" s="1">
        <f>'[1]adj supplies'!$AK876</f>
        <v>15401</v>
      </c>
      <c r="T875" s="1">
        <f>'[1]adj supplies'!$AM876</f>
        <v>44800</v>
      </c>
      <c r="U875" s="1">
        <f>'[1]adj supplies'!$AO876</f>
        <v>48533</v>
      </c>
      <c r="V875" s="1">
        <f>'[1]adj supplies'!$AQ876</f>
        <v>52267</v>
      </c>
      <c r="W875" s="1">
        <f>'[1]adj supplies'!$AS876</f>
        <v>56000</v>
      </c>
      <c r="X875" s="1">
        <f>'[1]adj supplies'!$AU876</f>
        <v>59733</v>
      </c>
      <c r="Y875" s="1">
        <f>'[1]adj supplies'!$AY876</f>
        <v>15401</v>
      </c>
      <c r="Z875" s="1">
        <f>'[1]adj supplies'!$BA876</f>
        <v>44800</v>
      </c>
      <c r="AA875" s="1">
        <f>'[1]adj supplies'!$BC876</f>
        <v>48533</v>
      </c>
      <c r="AB875" s="1">
        <f>'[1]adj supplies'!$BE876</f>
        <v>52267</v>
      </c>
      <c r="AC875" s="1">
        <f>'[1]adj supplies'!$BG876</f>
        <v>56000</v>
      </c>
      <c r="AD875" s="1">
        <f>'[1]adj supplies'!$BI876</f>
        <v>59733</v>
      </c>
    </row>
    <row r="876" spans="1:30" x14ac:dyDescent="0.35">
      <c r="A876" t="str">
        <f>'[1]all nodes'!$B877</f>
        <v>Mojave Water Agency</v>
      </c>
      <c r="B876" t="str">
        <f>'[1]all nodes'!$C877</f>
        <v>1810031W</v>
      </c>
      <c r="C876" t="str">
        <f>'[1]all nodes'!$F877</f>
        <v>Groundwater</v>
      </c>
      <c r="D876" t="str">
        <f>'[1]all nodes'!$G877</f>
        <v>Return Flow</v>
      </c>
      <c r="E876">
        <f>'[1]all nodes'!$P877</f>
        <v>0</v>
      </c>
      <c r="F876" t="str">
        <f>'[1]all nodes'!$Q877</f>
        <v>Raw Water</v>
      </c>
      <c r="G876">
        <f>'[1]all nodes'!Z877</f>
        <v>0</v>
      </c>
      <c r="H876" t="str">
        <f>'[1]all nodes'!AA877</f>
        <v>GW1809-BAJA</v>
      </c>
      <c r="I876" t="str">
        <f>'[1]all nodes'!AB877</f>
        <v>1810031WIMP</v>
      </c>
      <c r="J876" t="str">
        <f>'[1]all nodes'!AC877</f>
        <v>1810031WNPD</v>
      </c>
      <c r="K876" t="str">
        <f>'[1]all nodes'!AD877</f>
        <v>1810031WE</v>
      </c>
      <c r="L876">
        <f>IF('[1]all nodes'!AE877=0,0,INDEX([2]SUP_EL!$C:$D,MATCH('[1]all nodes'!AE877,[2]SUP_EL!$C:$C,0),2))</f>
        <v>0</v>
      </c>
      <c r="M876">
        <f>IF('[1]all nodes'!AF877=0,0,INDEX([2]SUP_EL!$C:$D,MATCH('[1]all nodes'!AF877,[2]SUP_EL!$C:$C,0),2))</f>
        <v>0</v>
      </c>
      <c r="N876">
        <f>IF('[1]all nodes'!AG877=0,0,INDEX([2]SUP_EL!$C:$D,MATCH('[1]all nodes'!AG877,[2]SUP_EL!$C:$C,0),2))</f>
        <v>362</v>
      </c>
      <c r="O876">
        <f>IF('[1]all nodes'!AH877=0,0,INDEX([2]SUP_EL!$C:$D,MATCH('[1]all nodes'!AH877,[2]SUP_EL!$C:$C,0),2))</f>
        <v>0</v>
      </c>
      <c r="P876">
        <f>IF('[1]all nodes'!AI877=0,0,INDEX([2]SUP_EL!$C:$D,MATCH('[1]all nodes'!AI877,[2]SUP_EL!$C:$C,0),2))</f>
        <v>0</v>
      </c>
      <c r="Q876">
        <f>IF('[1]all nodes'!AJ877=0,0,INDEX([2]SUP_EL!$C:$D,MATCH('[1]all nodes'!AJ877,[2]SUP_EL!$C:$C,0),2))</f>
        <v>3</v>
      </c>
      <c r="R876">
        <f>IF('[1]all nodes'!AK877=0,0,INDEX([2]SUP_EL!$C:$D,MATCH('[1]all nodes'!AK877,[2]SUP_EL!$C:$C,0),2))</f>
        <v>17.600000000000001</v>
      </c>
      <c r="S876" s="1">
        <f>'[1]adj supplies'!$AK877</f>
        <v>9749.7592518054407</v>
      </c>
      <c r="T876" s="1">
        <f>'[1]adj supplies'!$AM877</f>
        <v>10673.463573184017</v>
      </c>
      <c r="U876" s="1">
        <f>'[1]adj supplies'!$AO877</f>
        <v>11104.634316886444</v>
      </c>
      <c r="V876" s="1">
        <f>'[1]adj supplies'!$AQ877</f>
        <v>11631.824644647424</v>
      </c>
      <c r="W876" s="1">
        <f>'[1]adj supplies'!$AS877</f>
        <v>12176.139484215024</v>
      </c>
      <c r="X876" s="1">
        <f>'[1]adj supplies'!$AU877</f>
        <v>12671.527147192279</v>
      </c>
      <c r="Y876" s="1">
        <f>'[1]adj supplies'!$AY877</f>
        <v>9749.7592518054407</v>
      </c>
      <c r="Z876" s="1">
        <f>'[1]adj supplies'!$BA877</f>
        <v>10673.463573184017</v>
      </c>
      <c r="AA876" s="1">
        <f>'[1]adj supplies'!$BC877</f>
        <v>11104.634316886444</v>
      </c>
      <c r="AB876" s="1">
        <f>'[1]adj supplies'!$BE877</f>
        <v>11631.824644647424</v>
      </c>
      <c r="AC876" s="1">
        <f>'[1]adj supplies'!$BG877</f>
        <v>12176.139484215024</v>
      </c>
      <c r="AD876" s="1">
        <f>'[1]adj supplies'!$BI877</f>
        <v>12671.527147192279</v>
      </c>
    </row>
    <row r="877" spans="1:30" x14ac:dyDescent="0.35">
      <c r="A877" t="str">
        <f>'[1]all nodes'!$B878</f>
        <v>Mojave Water Agency</v>
      </c>
      <c r="B877" t="str">
        <f>'[1]all nodes'!$C878</f>
        <v>1810031W</v>
      </c>
      <c r="C877" t="str">
        <f>'[1]all nodes'!$F878</f>
        <v>Groundwater</v>
      </c>
      <c r="D877" t="str">
        <f>'[1]all nodes'!$G878</f>
        <v>Return Flow</v>
      </c>
      <c r="E877">
        <f>'[1]all nodes'!$P878</f>
        <v>0</v>
      </c>
      <c r="F877" t="str">
        <f>'[1]all nodes'!$Q878</f>
        <v>Raw Water</v>
      </c>
      <c r="G877">
        <f>'[1]all nodes'!Z878</f>
        <v>0</v>
      </c>
      <c r="H877" t="str">
        <f>'[1]all nodes'!AA878</f>
        <v>GW1809-MRNGO</v>
      </c>
      <c r="I877" t="str">
        <f>'[1]all nodes'!AB878</f>
        <v>1810031WIMP</v>
      </c>
      <c r="J877" t="str">
        <f>'[1]all nodes'!AC878</f>
        <v>1810031WNPD</v>
      </c>
      <c r="K877" t="str">
        <f>'[1]all nodes'!AD878</f>
        <v>1810031WE</v>
      </c>
      <c r="L877">
        <f>IF('[1]all nodes'!AE878=0,0,INDEX([2]SUP_EL!$C:$D,MATCH('[1]all nodes'!AE878,[2]SUP_EL!$C:$C,0),2))</f>
        <v>0</v>
      </c>
      <c r="M877">
        <f>IF('[1]all nodes'!AF878=0,0,INDEX([2]SUP_EL!$C:$D,MATCH('[1]all nodes'!AF878,[2]SUP_EL!$C:$C,0),2))</f>
        <v>0</v>
      </c>
      <c r="N877">
        <f>IF('[1]all nodes'!AG878=0,0,INDEX([2]SUP_EL!$C:$D,MATCH('[1]all nodes'!AG878,[2]SUP_EL!$C:$C,0),2))</f>
        <v>362</v>
      </c>
      <c r="O877">
        <f>IF('[1]all nodes'!AH878=0,0,INDEX([2]SUP_EL!$C:$D,MATCH('[1]all nodes'!AH878,[2]SUP_EL!$C:$C,0),2))</f>
        <v>0</v>
      </c>
      <c r="P877">
        <f>IF('[1]all nodes'!AI878=0,0,INDEX([2]SUP_EL!$C:$D,MATCH('[1]all nodes'!AI878,[2]SUP_EL!$C:$C,0),2))</f>
        <v>0</v>
      </c>
      <c r="Q877">
        <f>IF('[1]all nodes'!AJ878=0,0,INDEX([2]SUP_EL!$C:$D,MATCH('[1]all nodes'!AJ878,[2]SUP_EL!$C:$C,0),2))</f>
        <v>3</v>
      </c>
      <c r="R877">
        <f>IF('[1]all nodes'!AK878=0,0,INDEX([2]SUP_EL!$C:$D,MATCH('[1]all nodes'!AK878,[2]SUP_EL!$C:$C,0),2))</f>
        <v>17.600000000000001</v>
      </c>
      <c r="S877" s="1">
        <f>'[1]adj supplies'!$AK878</f>
        <v>1907.838671921686</v>
      </c>
      <c r="T877" s="1">
        <f>'[1]adj supplies'!$AM878</f>
        <v>2088.5896812782394</v>
      </c>
      <c r="U877" s="1">
        <f>'[1]adj supplies'!$AO878</f>
        <v>2172.9614280866945</v>
      </c>
      <c r="V877" s="1">
        <f>'[1]adj supplies'!$AQ878</f>
        <v>2276.1223440425642</v>
      </c>
      <c r="W877" s="1">
        <f>'[1]adj supplies'!$AS878</f>
        <v>2382.6341946234506</v>
      </c>
      <c r="X877" s="1">
        <f>'[1]adj supplies'!$AU878</f>
        <v>2479.5719462757183</v>
      </c>
      <c r="Y877" s="1">
        <f>'[1]adj supplies'!$AY878</f>
        <v>1907.838671921686</v>
      </c>
      <c r="Z877" s="1">
        <f>'[1]adj supplies'!$BA878</f>
        <v>2088.5896812782394</v>
      </c>
      <c r="AA877" s="1">
        <f>'[1]adj supplies'!$BC878</f>
        <v>2172.9614280866945</v>
      </c>
      <c r="AB877" s="1">
        <f>'[1]adj supplies'!$BE878</f>
        <v>2276.1223440425642</v>
      </c>
      <c r="AC877" s="1">
        <f>'[1]adj supplies'!$BG878</f>
        <v>2382.6341946234506</v>
      </c>
      <c r="AD877" s="1">
        <f>'[1]adj supplies'!$BI878</f>
        <v>2479.5719462757183</v>
      </c>
    </row>
    <row r="878" spans="1:30" x14ac:dyDescent="0.35">
      <c r="A878" t="str">
        <f>'[1]all nodes'!$B879</f>
        <v>Mojave Water Agency</v>
      </c>
      <c r="B878" t="str">
        <f>'[1]all nodes'!$C879</f>
        <v>1810031W</v>
      </c>
      <c r="C878" t="str">
        <f>'[1]all nodes'!$F879</f>
        <v>Groundwater</v>
      </c>
      <c r="D878" t="str">
        <f>'[1]all nodes'!$G879</f>
        <v>Return Flow</v>
      </c>
      <c r="E878">
        <f>'[1]all nodes'!$P879</f>
        <v>0</v>
      </c>
      <c r="F878" t="str">
        <f>'[1]all nodes'!$Q879</f>
        <v>Raw Water</v>
      </c>
      <c r="G878">
        <f>'[1]all nodes'!Z879</f>
        <v>0</v>
      </c>
      <c r="H878" t="str">
        <f>'[1]all nodes'!AA879</f>
        <v>GW1809-OESTE</v>
      </c>
      <c r="I878" t="str">
        <f>'[1]all nodes'!AB879</f>
        <v>1810031WIMP</v>
      </c>
      <c r="J878" t="str">
        <f>'[1]all nodes'!AC879</f>
        <v>1810031WNPD</v>
      </c>
      <c r="K878" t="str">
        <f>'[1]all nodes'!AD879</f>
        <v>1810031WE</v>
      </c>
      <c r="L878">
        <f>IF('[1]all nodes'!AE879=0,0,INDEX([2]SUP_EL!$C:$D,MATCH('[1]all nodes'!AE879,[2]SUP_EL!$C:$C,0),2))</f>
        <v>0</v>
      </c>
      <c r="M878">
        <f>IF('[1]all nodes'!AF879=0,0,INDEX([2]SUP_EL!$C:$D,MATCH('[1]all nodes'!AF879,[2]SUP_EL!$C:$C,0),2))</f>
        <v>0</v>
      </c>
      <c r="N878">
        <f>IF('[1]all nodes'!AG879=0,0,INDEX([2]SUP_EL!$C:$D,MATCH('[1]all nodes'!AG879,[2]SUP_EL!$C:$C,0),2))</f>
        <v>362</v>
      </c>
      <c r="O878">
        <f>IF('[1]all nodes'!AH879=0,0,INDEX([2]SUP_EL!$C:$D,MATCH('[1]all nodes'!AH879,[2]SUP_EL!$C:$C,0),2))</f>
        <v>0</v>
      </c>
      <c r="P878">
        <f>IF('[1]all nodes'!AI879=0,0,INDEX([2]SUP_EL!$C:$D,MATCH('[1]all nodes'!AI879,[2]SUP_EL!$C:$C,0),2))</f>
        <v>0</v>
      </c>
      <c r="Q878">
        <f>IF('[1]all nodes'!AJ879=0,0,INDEX([2]SUP_EL!$C:$D,MATCH('[1]all nodes'!AJ879,[2]SUP_EL!$C:$C,0),2))</f>
        <v>3</v>
      </c>
      <c r="R878">
        <f>IF('[1]all nodes'!AK879=0,0,INDEX([2]SUP_EL!$C:$D,MATCH('[1]all nodes'!AK879,[2]SUP_EL!$C:$C,0),2))</f>
        <v>17.600000000000001</v>
      </c>
      <c r="S878" s="1">
        <f>'[1]adj supplies'!$AK879</f>
        <v>1320.5536452917072</v>
      </c>
      <c r="T878" s="1">
        <f>'[1]adj supplies'!$AM879</f>
        <v>1445.6645405727679</v>
      </c>
      <c r="U878" s="1">
        <f>'[1]adj supplies'!$AO879</f>
        <v>1504.0643515459401</v>
      </c>
      <c r="V878" s="1">
        <f>'[1]adj supplies'!$AQ879</f>
        <v>1575.4695104946982</v>
      </c>
      <c r="W878" s="1">
        <f>'[1]adj supplies'!$AS879</f>
        <v>1649.1940945601214</v>
      </c>
      <c r="X878" s="1">
        <f>'[1]adj supplies'!$AU879</f>
        <v>1716.2917497207873</v>
      </c>
      <c r="Y878" s="1">
        <f>'[1]adj supplies'!$AY879</f>
        <v>1320.5536452917072</v>
      </c>
      <c r="Z878" s="1">
        <f>'[1]adj supplies'!$BA879</f>
        <v>1445.6645405727679</v>
      </c>
      <c r="AA878" s="1">
        <f>'[1]adj supplies'!$BC879</f>
        <v>1504.0643515459401</v>
      </c>
      <c r="AB878" s="1">
        <f>'[1]adj supplies'!$BE879</f>
        <v>1575.4695104946982</v>
      </c>
      <c r="AC878" s="1">
        <f>'[1]adj supplies'!$BG879</f>
        <v>1649.1940945601214</v>
      </c>
      <c r="AD878" s="1">
        <f>'[1]adj supplies'!$BI879</f>
        <v>1716.2917497207873</v>
      </c>
    </row>
    <row r="879" spans="1:30" x14ac:dyDescent="0.35">
      <c r="A879" t="str">
        <f>'[1]all nodes'!$B880</f>
        <v>Mojave Water Agency</v>
      </c>
      <c r="B879" t="str">
        <f>'[1]all nodes'!$C880</f>
        <v>1810031W</v>
      </c>
      <c r="C879" t="str">
        <f>'[1]all nodes'!$F880</f>
        <v>Groundwater</v>
      </c>
      <c r="D879" t="str">
        <f>'[1]all nodes'!$G880</f>
        <v>Return Flow</v>
      </c>
      <c r="E879">
        <f>'[1]all nodes'!$P880</f>
        <v>0</v>
      </c>
      <c r="F879" t="str">
        <f>'[1]all nodes'!$Q880</f>
        <v>Raw Water</v>
      </c>
      <c r="G879">
        <f>'[1]all nodes'!Z880</f>
        <v>0</v>
      </c>
      <c r="H879" t="str">
        <f>'[1]all nodes'!AA880</f>
        <v>GW1809-ESTE</v>
      </c>
      <c r="I879" t="str">
        <f>'[1]all nodes'!AB880</f>
        <v>1810031WIMP</v>
      </c>
      <c r="J879" t="str">
        <f>'[1]all nodes'!AC880</f>
        <v>1810031WNPD</v>
      </c>
      <c r="K879" t="str">
        <f>'[1]all nodes'!AD880</f>
        <v>1810031WE</v>
      </c>
      <c r="L879">
        <f>IF('[1]all nodes'!AE880=0,0,INDEX([2]SUP_EL!$C:$D,MATCH('[1]all nodes'!AE880,[2]SUP_EL!$C:$C,0),2))</f>
        <v>0</v>
      </c>
      <c r="M879">
        <f>IF('[1]all nodes'!AF880=0,0,INDEX([2]SUP_EL!$C:$D,MATCH('[1]all nodes'!AF880,[2]SUP_EL!$C:$C,0),2))</f>
        <v>0</v>
      </c>
      <c r="N879">
        <f>IF('[1]all nodes'!AG880=0,0,INDEX([2]SUP_EL!$C:$D,MATCH('[1]all nodes'!AG880,[2]SUP_EL!$C:$C,0),2))</f>
        <v>362</v>
      </c>
      <c r="O879">
        <f>IF('[1]all nodes'!AH880=0,0,INDEX([2]SUP_EL!$C:$D,MATCH('[1]all nodes'!AH880,[2]SUP_EL!$C:$C,0),2))</f>
        <v>0</v>
      </c>
      <c r="P879">
        <f>IF('[1]all nodes'!AI880=0,0,INDEX([2]SUP_EL!$C:$D,MATCH('[1]all nodes'!AI880,[2]SUP_EL!$C:$C,0),2))</f>
        <v>0</v>
      </c>
      <c r="Q879">
        <f>IF('[1]all nodes'!AJ880=0,0,INDEX([2]SUP_EL!$C:$D,MATCH('[1]all nodes'!AJ880,[2]SUP_EL!$C:$C,0),2))</f>
        <v>3</v>
      </c>
      <c r="R879">
        <f>IF('[1]all nodes'!AK880=0,0,INDEX([2]SUP_EL!$C:$D,MATCH('[1]all nodes'!AK880,[2]SUP_EL!$C:$C,0),2))</f>
        <v>17.600000000000001</v>
      </c>
      <c r="S879" s="1">
        <f>'[1]adj supplies'!$AK880</f>
        <v>2135.2235558199245</v>
      </c>
      <c r="T879" s="1">
        <f>'[1]adj supplies'!$AM880</f>
        <v>2337.5172919708934</v>
      </c>
      <c r="U879" s="1">
        <f>'[1]adj supplies'!$AO880</f>
        <v>2431.9448470270177</v>
      </c>
      <c r="V879" s="1">
        <f>'[1]adj supplies'!$AQ880</f>
        <v>2547.4009498048599</v>
      </c>
      <c r="W879" s="1">
        <f>'[1]adj supplies'!$AS880</f>
        <v>2666.6073668260665</v>
      </c>
      <c r="X879" s="1">
        <f>'[1]adj supplies'!$AU880</f>
        <v>2775.0986002948048</v>
      </c>
      <c r="Y879" s="1">
        <f>'[1]adj supplies'!$AY880</f>
        <v>2135.2235558199245</v>
      </c>
      <c r="Z879" s="1">
        <f>'[1]adj supplies'!$BA880</f>
        <v>2337.5172919708934</v>
      </c>
      <c r="AA879" s="1">
        <f>'[1]adj supplies'!$BC880</f>
        <v>2431.9448470270177</v>
      </c>
      <c r="AB879" s="1">
        <f>'[1]adj supplies'!$BE880</f>
        <v>2547.4009498048599</v>
      </c>
      <c r="AC879" s="1">
        <f>'[1]adj supplies'!$BG880</f>
        <v>2666.6073668260665</v>
      </c>
      <c r="AD879" s="1">
        <f>'[1]adj supplies'!$BI880</f>
        <v>2775.0986002948048</v>
      </c>
    </row>
    <row r="880" spans="1:30" x14ac:dyDescent="0.35">
      <c r="A880" t="str">
        <f>'[1]all nodes'!$B881</f>
        <v>Mojave Water Agency</v>
      </c>
      <c r="B880" t="str">
        <f>'[1]all nodes'!$C881</f>
        <v>1810031W</v>
      </c>
      <c r="C880" t="str">
        <f>'[1]all nodes'!$F881</f>
        <v>Groundwater</v>
      </c>
      <c r="D880" t="str">
        <f>'[1]all nodes'!$G881</f>
        <v>Return Flow</v>
      </c>
      <c r="E880">
        <f>'[1]all nodes'!$P881</f>
        <v>0</v>
      </c>
      <c r="F880" t="str">
        <f>'[1]all nodes'!$Q881</f>
        <v>Raw Water</v>
      </c>
      <c r="G880">
        <f>'[1]all nodes'!Z881</f>
        <v>0</v>
      </c>
      <c r="H880" t="str">
        <f>'[1]all nodes'!AA881</f>
        <v>GW1809-CNTRO</v>
      </c>
      <c r="I880" t="str">
        <f>'[1]all nodes'!AB881</f>
        <v>1810031WIMP</v>
      </c>
      <c r="J880" t="str">
        <f>'[1]all nodes'!AC881</f>
        <v>1810031WNPD</v>
      </c>
      <c r="K880" t="str">
        <f>'[1]all nodes'!AD881</f>
        <v>1810031WE</v>
      </c>
      <c r="L880">
        <f>IF('[1]all nodes'!AE881=0,0,INDEX([2]SUP_EL!$C:$D,MATCH('[1]all nodes'!AE881,[2]SUP_EL!$C:$C,0),2))</f>
        <v>0</v>
      </c>
      <c r="M880">
        <f>IF('[1]all nodes'!AF881=0,0,INDEX([2]SUP_EL!$C:$D,MATCH('[1]all nodes'!AF881,[2]SUP_EL!$C:$C,0),2))</f>
        <v>0</v>
      </c>
      <c r="N880">
        <f>IF('[1]all nodes'!AG881=0,0,INDEX([2]SUP_EL!$C:$D,MATCH('[1]all nodes'!AG881,[2]SUP_EL!$C:$C,0),2))</f>
        <v>362</v>
      </c>
      <c r="O880">
        <f>IF('[1]all nodes'!AH881=0,0,INDEX([2]SUP_EL!$C:$D,MATCH('[1]all nodes'!AH881,[2]SUP_EL!$C:$C,0),2))</f>
        <v>0</v>
      </c>
      <c r="P880">
        <f>IF('[1]all nodes'!AI881=0,0,INDEX([2]SUP_EL!$C:$D,MATCH('[1]all nodes'!AI881,[2]SUP_EL!$C:$C,0),2))</f>
        <v>0</v>
      </c>
      <c r="Q880">
        <f>IF('[1]all nodes'!AJ881=0,0,INDEX([2]SUP_EL!$C:$D,MATCH('[1]all nodes'!AJ881,[2]SUP_EL!$C:$C,0),2))</f>
        <v>3</v>
      </c>
      <c r="R880">
        <f>IF('[1]all nodes'!AK881=0,0,INDEX([2]SUP_EL!$C:$D,MATCH('[1]all nodes'!AK881,[2]SUP_EL!$C:$C,0),2))</f>
        <v>17.600000000000001</v>
      </c>
      <c r="S880" s="1">
        <f>'[1]adj supplies'!$AK881</f>
        <v>7075.8023680555652</v>
      </c>
      <c r="T880" s="1">
        <f>'[1]adj supplies'!$AM881</f>
        <v>7746.1726875466211</v>
      </c>
      <c r="U880" s="1">
        <f>'[1]adj supplies'!$AO881</f>
        <v>8059.0910776864548</v>
      </c>
      <c r="V880" s="1">
        <f>'[1]adj supplies'!$AQ881</f>
        <v>8441.6948398148743</v>
      </c>
      <c r="W880" s="1">
        <f>'[1]adj supplies'!$AS881</f>
        <v>8836.7265663743801</v>
      </c>
      <c r="X880" s="1">
        <f>'[1]adj supplies'!$AU881</f>
        <v>9196.2498231307836</v>
      </c>
      <c r="Y880" s="1">
        <f>'[1]adj supplies'!$AY881</f>
        <v>7075.8023680555652</v>
      </c>
      <c r="Z880" s="1">
        <f>'[1]adj supplies'!$BA881</f>
        <v>7746.1726875466211</v>
      </c>
      <c r="AA880" s="1">
        <f>'[1]adj supplies'!$BC881</f>
        <v>8059.0910776864548</v>
      </c>
      <c r="AB880" s="1">
        <f>'[1]adj supplies'!$BE881</f>
        <v>8441.6948398148743</v>
      </c>
      <c r="AC880" s="1">
        <f>'[1]adj supplies'!$BG881</f>
        <v>8836.7265663743801</v>
      </c>
      <c r="AD880" s="1">
        <f>'[1]adj supplies'!$BI881</f>
        <v>9196.2498231307836</v>
      </c>
    </row>
    <row r="881" spans="1:30" x14ac:dyDescent="0.35">
      <c r="A881" t="str">
        <f>'[1]all nodes'!$B882</f>
        <v>Mojave Water Agency</v>
      </c>
      <c r="B881" t="str">
        <f>'[1]all nodes'!$C882</f>
        <v>1810031W</v>
      </c>
      <c r="C881" t="str">
        <f>'[1]all nodes'!$F882</f>
        <v>Groundwater</v>
      </c>
      <c r="D881" t="str">
        <f>'[1]all nodes'!$G882</f>
        <v>Return Flow</v>
      </c>
      <c r="E881">
        <f>'[1]all nodes'!$P882</f>
        <v>0</v>
      </c>
      <c r="F881" t="str">
        <f>'[1]all nodes'!$Q882</f>
        <v>Raw Water</v>
      </c>
      <c r="G881">
        <f>'[1]all nodes'!Z882</f>
        <v>0</v>
      </c>
      <c r="H881" t="str">
        <f>'[1]all nodes'!AA882</f>
        <v>GW1809-ALTO</v>
      </c>
      <c r="I881" t="str">
        <f>'[1]all nodes'!AB882</f>
        <v>1810031WIMP</v>
      </c>
      <c r="J881" t="str">
        <f>'[1]all nodes'!AC882</f>
        <v>1810031WNPD</v>
      </c>
      <c r="K881" t="str">
        <f>'[1]all nodes'!AD882</f>
        <v>1810031WE</v>
      </c>
      <c r="L881">
        <f>IF('[1]all nodes'!AE882=0,0,INDEX([2]SUP_EL!$C:$D,MATCH('[1]all nodes'!AE882,[2]SUP_EL!$C:$C,0),2))</f>
        <v>0</v>
      </c>
      <c r="M881">
        <f>IF('[1]all nodes'!AF882=0,0,INDEX([2]SUP_EL!$C:$D,MATCH('[1]all nodes'!AF882,[2]SUP_EL!$C:$C,0),2))</f>
        <v>0</v>
      </c>
      <c r="N881">
        <f>IF('[1]all nodes'!AG882=0,0,INDEX([2]SUP_EL!$C:$D,MATCH('[1]all nodes'!AG882,[2]SUP_EL!$C:$C,0),2))</f>
        <v>362</v>
      </c>
      <c r="O881">
        <f>IF('[1]all nodes'!AH882=0,0,INDEX([2]SUP_EL!$C:$D,MATCH('[1]all nodes'!AH882,[2]SUP_EL!$C:$C,0),2))</f>
        <v>0</v>
      </c>
      <c r="P881">
        <f>IF('[1]all nodes'!AI882=0,0,INDEX([2]SUP_EL!$C:$D,MATCH('[1]all nodes'!AI882,[2]SUP_EL!$C:$C,0),2))</f>
        <v>0</v>
      </c>
      <c r="Q881">
        <f>IF('[1]all nodes'!AJ882=0,0,INDEX([2]SUP_EL!$C:$D,MATCH('[1]all nodes'!AJ882,[2]SUP_EL!$C:$C,0),2))</f>
        <v>3</v>
      </c>
      <c r="R881">
        <f>IF('[1]all nodes'!AK882=0,0,INDEX([2]SUP_EL!$C:$D,MATCH('[1]all nodes'!AK882,[2]SUP_EL!$C:$C,0),2))</f>
        <v>17.600000000000001</v>
      </c>
      <c r="S881" s="1">
        <f>'[1]adj supplies'!$AK882</f>
        <v>25635.82250710568</v>
      </c>
      <c r="T881" s="1">
        <f>'[1]adj supplies'!$AM882</f>
        <v>28064.592225447464</v>
      </c>
      <c r="U881" s="1">
        <f>'[1]adj supplies'!$AO882</f>
        <v>29198.303978767457</v>
      </c>
      <c r="V881" s="1">
        <f>'[1]adj supplies'!$AQ882</f>
        <v>30584.487711195587</v>
      </c>
      <c r="W881" s="1">
        <f>'[1]adj supplies'!$AS882</f>
        <v>32015.698293400961</v>
      </c>
      <c r="X881" s="1">
        <f>'[1]adj supplies'!$AU882</f>
        <v>33318.260733385629</v>
      </c>
      <c r="Y881" s="1">
        <f>'[1]adj supplies'!$AY882</f>
        <v>25635.82250710568</v>
      </c>
      <c r="Z881" s="1">
        <f>'[1]adj supplies'!$BA882</f>
        <v>28064.592225447464</v>
      </c>
      <c r="AA881" s="1">
        <f>'[1]adj supplies'!$BC882</f>
        <v>29198.303978767457</v>
      </c>
      <c r="AB881" s="1">
        <f>'[1]adj supplies'!$BE882</f>
        <v>30584.487711195587</v>
      </c>
      <c r="AC881" s="1">
        <f>'[1]adj supplies'!$BG882</f>
        <v>32015.698293400961</v>
      </c>
      <c r="AD881" s="1">
        <f>'[1]adj supplies'!$BI882</f>
        <v>33318.260733385629</v>
      </c>
    </row>
    <row r="882" spans="1:30" x14ac:dyDescent="0.35">
      <c r="A882" t="str">
        <f>'[1]all nodes'!$B883</f>
        <v>Mojave Water Agency</v>
      </c>
      <c r="B882" t="str">
        <f>'[1]all nodes'!$C883</f>
        <v>1810031W</v>
      </c>
      <c r="C882" t="str">
        <f>'[1]all nodes'!$F883</f>
        <v>Other</v>
      </c>
      <c r="D882" t="str">
        <f>'[1]all nodes'!$G883</f>
        <v>Wastewater Import</v>
      </c>
      <c r="E882">
        <f>'[1]all nodes'!$P883</f>
        <v>0</v>
      </c>
      <c r="F882" t="str">
        <f>'[1]all nodes'!$Q883</f>
        <v>Recycled Water</v>
      </c>
      <c r="G882">
        <f>'[1]all nodes'!Z883</f>
        <v>0</v>
      </c>
      <c r="H882" t="str">
        <f>'[1]all nodes'!AA883</f>
        <v>WWT1810031W</v>
      </c>
      <c r="I882" t="str">
        <f>'[1]all nodes'!AB883</f>
        <v>1810031WTREC</v>
      </c>
      <c r="J882" t="str">
        <f>'[1]all nodes'!AC883</f>
        <v>1810031WNPD</v>
      </c>
      <c r="K882" t="str">
        <f>'[1]all nodes'!AD883</f>
        <v>1810031WE</v>
      </c>
      <c r="L882">
        <f>IF('[1]all nodes'!AE883=0,0,INDEX([2]SUP_EL!$C:$D,MATCH('[1]all nodes'!AE883,[2]SUP_EL!$C:$C,0),2))</f>
        <v>0</v>
      </c>
      <c r="M882">
        <f>IF('[1]all nodes'!AF883=0,0,INDEX([2]SUP_EL!$C:$D,MATCH('[1]all nodes'!AF883,[2]SUP_EL!$C:$C,0),2))</f>
        <v>0</v>
      </c>
      <c r="N882">
        <f>IF('[1]all nodes'!AG883=0,0,INDEX([2]SUP_EL!$C:$D,MATCH('[1]all nodes'!AG883,[2]SUP_EL!$C:$C,0),2))</f>
        <v>10</v>
      </c>
      <c r="O882">
        <f>IF('[1]all nodes'!AH883=0,0,INDEX([2]SUP_EL!$C:$D,MATCH('[1]all nodes'!AH883,[2]SUP_EL!$C:$C,0),2))</f>
        <v>0</v>
      </c>
      <c r="P882">
        <f>IF('[1]all nodes'!AI883=0,0,INDEX([2]SUP_EL!$C:$D,MATCH('[1]all nodes'!AI883,[2]SUP_EL!$C:$C,0),2))</f>
        <v>0</v>
      </c>
      <c r="Q882">
        <f>IF('[1]all nodes'!AJ883=0,0,INDEX([2]SUP_EL!$C:$D,MATCH('[1]all nodes'!AJ883,[2]SUP_EL!$C:$C,0),2))</f>
        <v>97.762499999999989</v>
      </c>
      <c r="R882">
        <f>IF('[1]all nodes'!AK883=0,0,INDEX([2]SUP_EL!$C:$D,MATCH('[1]all nodes'!AK883,[2]SUP_EL!$C:$C,0),2))</f>
        <v>17.600000000000001</v>
      </c>
      <c r="S882" s="1">
        <f>'[1]adj supplies'!$AK883</f>
        <v>2773</v>
      </c>
      <c r="T882" s="1">
        <f>'[1]adj supplies'!$AM883</f>
        <v>2800</v>
      </c>
      <c r="U882" s="1">
        <f>'[1]adj supplies'!$AO883</f>
        <v>2800</v>
      </c>
      <c r="V882" s="1">
        <f>'[1]adj supplies'!$AQ883</f>
        <v>2800</v>
      </c>
      <c r="W882" s="1">
        <f>'[1]adj supplies'!$AS883</f>
        <v>2800</v>
      </c>
      <c r="X882" s="1">
        <f>'[1]adj supplies'!$AU883</f>
        <v>2800</v>
      </c>
      <c r="Y882" s="1">
        <f>'[1]adj supplies'!$AY883</f>
        <v>2773</v>
      </c>
      <c r="Z882" s="1">
        <f>'[1]adj supplies'!$BA883</f>
        <v>2800</v>
      </c>
      <c r="AA882" s="1">
        <f>'[1]adj supplies'!$BC883</f>
        <v>2800</v>
      </c>
      <c r="AB882" s="1">
        <f>'[1]adj supplies'!$BE883</f>
        <v>2800</v>
      </c>
      <c r="AC882" s="1">
        <f>'[1]adj supplies'!$BG883</f>
        <v>2800</v>
      </c>
      <c r="AD882" s="1">
        <f>'[1]adj supplies'!$BI883</f>
        <v>2800</v>
      </c>
    </row>
    <row r="883" spans="1:30" x14ac:dyDescent="0.35">
      <c r="A883" t="str">
        <f>'[1]all nodes'!$B884</f>
        <v>Mojave Water Agency</v>
      </c>
      <c r="B883" t="str">
        <f>'[1]all nodes'!$C884</f>
        <v>1810031W</v>
      </c>
      <c r="C883" t="str">
        <f>'[1]all nodes'!$F884</f>
        <v>Purchased or Imported  Water</v>
      </c>
      <c r="D883" t="str">
        <f>'[1]all nodes'!$G884</f>
        <v>SWP</v>
      </c>
      <c r="E883">
        <f>'[1]all nodes'!$P884</f>
        <v>0</v>
      </c>
      <c r="F883" t="str">
        <f>'[1]all nodes'!$Q884</f>
        <v>Raw Water</v>
      </c>
      <c r="G883">
        <f>'[1]all nodes'!Z884</f>
        <v>0</v>
      </c>
      <c r="H883" t="e">
        <f>'[1]all nodes'!AA884</f>
        <v>#N/A</v>
      </c>
      <c r="I883" t="str">
        <f>'[1]all nodes'!AB884</f>
        <v>1810031WIMP</v>
      </c>
      <c r="J883" t="str">
        <f>'[1]all nodes'!AC884</f>
        <v>1810031WNPD</v>
      </c>
      <c r="K883" t="str">
        <f>'[1]all nodes'!AD884</f>
        <v>1810031WE</v>
      </c>
      <c r="L883">
        <f>IF('[1]all nodes'!AE884=0,0,INDEX([2]SUP_EL!$C:$D,MATCH('[1]all nodes'!AE884,[2]SUP_EL!$C:$C,0),2))</f>
        <v>0</v>
      </c>
      <c r="M883">
        <f>IF('[1]all nodes'!AF884=0,0,INDEX([2]SUP_EL!$C:$D,MATCH('[1]all nodes'!AF884,[2]SUP_EL!$C:$C,0),2))</f>
        <v>0</v>
      </c>
      <c r="N883">
        <f>IF('[1]all nodes'!AG884=0,0,INDEX([2]SUP_EL!$C:$D,MATCH('[1]all nodes'!AG884,[2]SUP_EL!$C:$C,0),2))</f>
        <v>0</v>
      </c>
      <c r="O883">
        <f>IF('[1]all nodes'!AH884=0,0,INDEX([2]SUP_EL!$C:$D,MATCH('[1]all nodes'!AH884,[2]SUP_EL!$C:$C,0),2))</f>
        <v>0</v>
      </c>
      <c r="P883">
        <f>IF('[1]all nodes'!AI884=0,0,INDEX([2]SUP_EL!$C:$D,MATCH('[1]all nodes'!AI884,[2]SUP_EL!$C:$C,0),2))</f>
        <v>0</v>
      </c>
      <c r="Q883">
        <f>IF('[1]all nodes'!AJ884=0,0,INDEX([2]SUP_EL!$C:$D,MATCH('[1]all nodes'!AJ884,[2]SUP_EL!$C:$C,0),2))</f>
        <v>44</v>
      </c>
      <c r="R883">
        <f>IF('[1]all nodes'!AK884=0,0,INDEX([2]SUP_EL!$C:$D,MATCH('[1]all nodes'!AK884,[2]SUP_EL!$C:$C,0),2))</f>
        <v>17.600000000000001</v>
      </c>
      <c r="S883" s="1">
        <f>'[1]adj supplies'!$AK884</f>
        <v>53196</v>
      </c>
      <c r="T883" s="1">
        <f>'[1]adj supplies'!$AM884</f>
        <v>55676</v>
      </c>
      <c r="U883" s="1">
        <f>'[1]adj supplies'!$AO884</f>
        <v>55676</v>
      </c>
      <c r="V883" s="1">
        <f>'[1]adj supplies'!$AQ884</f>
        <v>55676</v>
      </c>
      <c r="W883" s="1">
        <f>'[1]adj supplies'!$AS884</f>
        <v>55676</v>
      </c>
      <c r="X883" s="1">
        <f>'[1]adj supplies'!$AU884</f>
        <v>55676</v>
      </c>
      <c r="Y883" s="1">
        <f>'[1]adj supplies'!$AY884</f>
        <v>53196</v>
      </c>
      <c r="Z883" s="1">
        <f>'[1]adj supplies'!$BA884</f>
        <v>55676</v>
      </c>
      <c r="AA883" s="1">
        <f>'[1]adj supplies'!$BC884</f>
        <v>55676</v>
      </c>
      <c r="AB883" s="1">
        <f>'[1]adj supplies'!$BE884</f>
        <v>55676</v>
      </c>
      <c r="AC883" s="1">
        <f>'[1]adj supplies'!$BG884</f>
        <v>55676</v>
      </c>
      <c r="AD883" s="1">
        <f>'[1]adj supplies'!$BI884</f>
        <v>55676</v>
      </c>
    </row>
    <row r="884" spans="1:30" x14ac:dyDescent="0.35">
      <c r="A884" t="str">
        <f>'[1]all nodes'!$B885</f>
        <v>Mojave Water Agency</v>
      </c>
      <c r="B884" t="str">
        <f>'[1]all nodes'!$C885</f>
        <v>1810031W</v>
      </c>
      <c r="C884" t="str">
        <f>'[1]all nodes'!$F885</f>
        <v>Purchased or Imported  Water</v>
      </c>
      <c r="D884" t="str">
        <f>'[1]all nodes'!$G885</f>
        <v>Yuba Accord Water</v>
      </c>
      <c r="E884">
        <f>'[1]all nodes'!$P885</f>
        <v>0</v>
      </c>
      <c r="F884">
        <f>'[1]all nodes'!$Q885</f>
        <v>0</v>
      </c>
      <c r="G884">
        <f>'[1]all nodes'!Z885</f>
        <v>0</v>
      </c>
      <c r="H884" t="e">
        <f>'[1]all nodes'!AA885</f>
        <v>#N/A</v>
      </c>
      <c r="I884" t="str">
        <f>'[1]all nodes'!AB885</f>
        <v>1810031WIMP</v>
      </c>
      <c r="J884" t="str">
        <f>'[1]all nodes'!AC885</f>
        <v>1810031WNPD</v>
      </c>
      <c r="K884" t="str">
        <f>'[1]all nodes'!AD885</f>
        <v>1810031WE</v>
      </c>
      <c r="L884">
        <f>IF('[1]all nodes'!AE885=0,0,INDEX([2]SUP_EL!$C:$D,MATCH('[1]all nodes'!AE885,[2]SUP_EL!$C:$C,0),2))</f>
        <v>0</v>
      </c>
      <c r="M884">
        <f>IF('[1]all nodes'!AF885=0,0,INDEX([2]SUP_EL!$C:$D,MATCH('[1]all nodes'!AF885,[2]SUP_EL!$C:$C,0),2))</f>
        <v>0</v>
      </c>
      <c r="N884">
        <f>IF('[1]all nodes'!AG885=0,0,INDEX([2]SUP_EL!$C:$D,MATCH('[1]all nodes'!AG885,[2]SUP_EL!$C:$C,0),2))</f>
        <v>0</v>
      </c>
      <c r="O884">
        <f>IF('[1]all nodes'!AH885=0,0,INDEX([2]SUP_EL!$C:$D,MATCH('[1]all nodes'!AH885,[2]SUP_EL!$C:$C,0),2))</f>
        <v>0</v>
      </c>
      <c r="P884">
        <f>IF('[1]all nodes'!AI885=0,0,INDEX([2]SUP_EL!$C:$D,MATCH('[1]all nodes'!AI885,[2]SUP_EL!$C:$C,0),2))</f>
        <v>0</v>
      </c>
      <c r="Q884">
        <f>IF('[1]all nodes'!AJ885=0,0,INDEX([2]SUP_EL!$C:$D,MATCH('[1]all nodes'!AJ885,[2]SUP_EL!$C:$C,0),2))</f>
        <v>44</v>
      </c>
      <c r="R884">
        <f>IF('[1]all nodes'!AK885=0,0,INDEX([2]SUP_EL!$C:$D,MATCH('[1]all nodes'!AK885,[2]SUP_EL!$C:$C,0),2))</f>
        <v>17.600000000000001</v>
      </c>
      <c r="S884" s="1">
        <f>'[1]adj supplies'!$AK885</f>
        <v>0</v>
      </c>
      <c r="T884" s="1">
        <f>'[1]adj supplies'!$AM885</f>
        <v>600</v>
      </c>
      <c r="U884" s="1">
        <f>'[1]adj supplies'!$AO885</f>
        <v>600</v>
      </c>
      <c r="V884" s="1">
        <f>'[1]adj supplies'!$AQ885</f>
        <v>600</v>
      </c>
      <c r="W884" s="1">
        <f>'[1]adj supplies'!$AS885</f>
        <v>600</v>
      </c>
      <c r="X884" s="1">
        <f>'[1]adj supplies'!$AU885</f>
        <v>600</v>
      </c>
      <c r="Y884" s="1">
        <f>'[1]adj supplies'!$AY885</f>
        <v>0</v>
      </c>
      <c r="Z884" s="1">
        <f>'[1]adj supplies'!$BA885</f>
        <v>600</v>
      </c>
      <c r="AA884" s="1">
        <f>'[1]adj supplies'!$BC885</f>
        <v>600</v>
      </c>
      <c r="AB884" s="1">
        <f>'[1]adj supplies'!$BE885</f>
        <v>600</v>
      </c>
      <c r="AC884" s="1">
        <f>'[1]adj supplies'!$BG885</f>
        <v>600</v>
      </c>
      <c r="AD884" s="1">
        <f>'[1]adj supplies'!$BI885</f>
        <v>600</v>
      </c>
    </row>
    <row r="885" spans="1:30" x14ac:dyDescent="0.35">
      <c r="A885" t="str">
        <f>'[1]all nodes'!$B886</f>
        <v>Mojave Water Agency</v>
      </c>
      <c r="B885" t="str">
        <f>'[1]all nodes'!$C886</f>
        <v>1810031W</v>
      </c>
      <c r="C885" t="str">
        <f>'[1]all nodes'!$F886</f>
        <v>Surface water</v>
      </c>
      <c r="D885" t="str">
        <f>'[1]all nodes'!$G886</f>
        <v>Net Natural Supply</v>
      </c>
      <c r="E885">
        <f>'[1]all nodes'!$P886</f>
        <v>0</v>
      </c>
      <c r="F885" t="str">
        <f>'[1]all nodes'!$Q886</f>
        <v>Raw Water</v>
      </c>
      <c r="G885">
        <f>'[1]all nodes'!Z886</f>
        <v>0</v>
      </c>
      <c r="H885" t="str">
        <f>'[1]all nodes'!AA886</f>
        <v>SW1810031W</v>
      </c>
      <c r="I885" t="str">
        <f>'[1]all nodes'!AB886</f>
        <v>1810031WIMP</v>
      </c>
      <c r="J885" t="str">
        <f>'[1]all nodes'!AC886</f>
        <v>1810031WNPD</v>
      </c>
      <c r="K885" t="str">
        <f>'[1]all nodes'!AD886</f>
        <v>1810031WE</v>
      </c>
      <c r="L885">
        <f>IF('[1]all nodes'!AE886=0,0,INDEX([2]SUP_EL!$C:$D,MATCH('[1]all nodes'!AE886,[2]SUP_EL!$C:$C,0),2))</f>
        <v>0</v>
      </c>
      <c r="M885">
        <f>IF('[1]all nodes'!AF886=0,0,INDEX([2]SUP_EL!$C:$D,MATCH('[1]all nodes'!AF886,[2]SUP_EL!$C:$C,0),2))</f>
        <v>0</v>
      </c>
      <c r="N885">
        <f>IF('[1]all nodes'!AG886=0,0,INDEX([2]SUP_EL!$C:$D,MATCH('[1]all nodes'!AG886,[2]SUP_EL!$C:$C,0),2))</f>
        <v>0</v>
      </c>
      <c r="O885">
        <f>IF('[1]all nodes'!AH886=0,0,INDEX([2]SUP_EL!$C:$D,MATCH('[1]all nodes'!AH886,[2]SUP_EL!$C:$C,0),2))</f>
        <v>0</v>
      </c>
      <c r="P885">
        <f>IF('[1]all nodes'!AI886=0,0,INDEX([2]SUP_EL!$C:$D,MATCH('[1]all nodes'!AI886,[2]SUP_EL!$C:$C,0),2))</f>
        <v>24.669637099999999</v>
      </c>
      <c r="Q885">
        <f>IF('[1]all nodes'!AJ886=0,0,INDEX([2]SUP_EL!$C:$D,MATCH('[1]all nodes'!AJ886,[2]SUP_EL!$C:$C,0),2))</f>
        <v>44</v>
      </c>
      <c r="R885">
        <f>IF('[1]all nodes'!AK886=0,0,INDEX([2]SUP_EL!$C:$D,MATCH('[1]all nodes'!AK886,[2]SUP_EL!$C:$C,0),2))</f>
        <v>17.600000000000001</v>
      </c>
      <c r="S885" s="1">
        <f>'[1]adj supplies'!$AK886</f>
        <v>57349</v>
      </c>
      <c r="T885" s="1">
        <f>'[1]adj supplies'!$AM886</f>
        <v>57349</v>
      </c>
      <c r="U885" s="1">
        <f>'[1]adj supplies'!$AO886</f>
        <v>57349</v>
      </c>
      <c r="V885" s="1">
        <f>'[1]adj supplies'!$AQ886</f>
        <v>57349</v>
      </c>
      <c r="W885" s="1">
        <f>'[1]adj supplies'!$AS886</f>
        <v>57349</v>
      </c>
      <c r="X885" s="1">
        <f>'[1]adj supplies'!$AU886</f>
        <v>57349</v>
      </c>
      <c r="Y885" s="1">
        <f>'[1]adj supplies'!$AY886</f>
        <v>57349</v>
      </c>
      <c r="Z885" s="1">
        <f>'[1]adj supplies'!$BA886</f>
        <v>57349</v>
      </c>
      <c r="AA885" s="1">
        <f>'[1]adj supplies'!$BC886</f>
        <v>57349</v>
      </c>
      <c r="AB885" s="1">
        <f>'[1]adj supplies'!$BE886</f>
        <v>57349</v>
      </c>
      <c r="AC885" s="1">
        <f>'[1]adj supplies'!$BG886</f>
        <v>57349</v>
      </c>
      <c r="AD885" s="1">
        <f>'[1]adj supplies'!$BI886</f>
        <v>57349</v>
      </c>
    </row>
    <row r="886" spans="1:30" x14ac:dyDescent="0.35">
      <c r="A886" t="str">
        <f>'[1]all nodes'!$B887</f>
        <v>Monrovia  City Of</v>
      </c>
      <c r="B886">
        <f>'[1]all nodes'!$C887</f>
        <v>1804043</v>
      </c>
      <c r="C886" t="str">
        <f>'[1]all nodes'!$F887</f>
        <v>Groundwater</v>
      </c>
      <c r="D886" t="str">
        <f>'[1]all nodes'!$G887</f>
        <v>Main Basin</v>
      </c>
      <c r="E886" t="str">
        <f>'[1]all nodes'!$P887</f>
        <v>Raw water</v>
      </c>
      <c r="F886" t="str">
        <f>'[1]all nodes'!$Q887</f>
        <v>Drinking water</v>
      </c>
      <c r="G886">
        <f>'[1]all nodes'!Z887</f>
        <v>0</v>
      </c>
      <c r="H886" t="str">
        <f>'[1]all nodes'!AA887</f>
        <v>GW1804-5-22</v>
      </c>
      <c r="I886" t="str">
        <f>'[1]all nodes'!AB887</f>
        <v xml:space="preserve">GW1804-5-22.07 </v>
      </c>
      <c r="J886" t="str">
        <f>'[1]all nodes'!AC887</f>
        <v>1804043PD</v>
      </c>
      <c r="K886" t="str">
        <f>'[1]all nodes'!AD887</f>
        <v>1804043E</v>
      </c>
      <c r="L886">
        <f>IF('[1]all nodes'!AE887=0,0,INDEX([2]SUP_EL!$C:$D,MATCH('[1]all nodes'!AE887,[2]SUP_EL!$C:$C,0),2))</f>
        <v>0</v>
      </c>
      <c r="M886">
        <f>IF('[1]all nodes'!AF887=0,0,INDEX([2]SUP_EL!$C:$D,MATCH('[1]all nodes'!AF887,[2]SUP_EL!$C:$C,0),2))</f>
        <v>0</v>
      </c>
      <c r="N886">
        <f>IF('[1]all nodes'!AG887=0,0,INDEX([2]SUP_EL!$C:$D,MATCH('[1]all nodes'!AG887,[2]SUP_EL!$C:$C,0),2))</f>
        <v>0</v>
      </c>
      <c r="O886">
        <f>IF('[1]all nodes'!AH887=0,0,INDEX([2]SUP_EL!$C:$D,MATCH('[1]all nodes'!AH887,[2]SUP_EL!$C:$C,0),2))</f>
        <v>0</v>
      </c>
      <c r="P886">
        <f>IF('[1]all nodes'!AI887=0,0,INDEX([2]SUP_EL!$C:$D,MATCH('[1]all nodes'!AI887,[2]SUP_EL!$C:$C,0),2))</f>
        <v>241</v>
      </c>
      <c r="Q886">
        <f>IF('[1]all nodes'!AJ887=0,0,INDEX([2]SUP_EL!$C:$D,MATCH('[1]all nodes'!AJ887,[2]SUP_EL!$C:$C,0),2))</f>
        <v>3</v>
      </c>
      <c r="R886">
        <f>IF('[1]all nodes'!AK887=0,0,INDEX([2]SUP_EL!$C:$D,MATCH('[1]all nodes'!AK887,[2]SUP_EL!$C:$C,0),2))</f>
        <v>17.600000000000001</v>
      </c>
      <c r="S886" s="1">
        <f>'[1]adj supplies'!$AK887</f>
        <v>6229</v>
      </c>
      <c r="T886" s="1">
        <f>'[1]adj supplies'!$AM887</f>
        <v>6635</v>
      </c>
      <c r="U886" s="1">
        <f>'[1]adj supplies'!$AO887</f>
        <v>6734</v>
      </c>
      <c r="V886" s="1">
        <f>'[1]adj supplies'!$AQ887</f>
        <v>6833</v>
      </c>
      <c r="W886" s="1">
        <f>'[1]adj supplies'!$AS887</f>
        <v>6935</v>
      </c>
      <c r="X886" s="1">
        <f>'[1]adj supplies'!$AU887</f>
        <v>7037</v>
      </c>
      <c r="Y886" s="1">
        <f>'[1]adj supplies'!$AY887</f>
        <v>6229</v>
      </c>
      <c r="Z886" s="1">
        <f>'[1]adj supplies'!$BA887</f>
        <v>6635</v>
      </c>
      <c r="AA886" s="1">
        <f>'[1]adj supplies'!$BC887</f>
        <v>6734</v>
      </c>
      <c r="AB886" s="1">
        <f>'[1]adj supplies'!$BE887</f>
        <v>6833</v>
      </c>
      <c r="AC886" s="1">
        <f>'[1]adj supplies'!$BG887</f>
        <v>6935</v>
      </c>
      <c r="AD886" s="1">
        <f>'[1]adj supplies'!$BI887</f>
        <v>7037</v>
      </c>
    </row>
    <row r="887" spans="1:30" x14ac:dyDescent="0.35">
      <c r="A887" t="str">
        <f>'[1]all nodes'!$B888</f>
        <v>Monte Vista Water District</v>
      </c>
      <c r="B887">
        <f>'[1]all nodes'!$C888</f>
        <v>1807221</v>
      </c>
      <c r="C887" t="str">
        <f>'[1]all nodes'!$F888</f>
        <v>Groundwater</v>
      </c>
      <c r="D887" t="str">
        <f>'[1]all nodes'!$G888</f>
        <v>Chino Basin Groundwater</v>
      </c>
      <c r="E887">
        <f>'[1]all nodes'!$P888</f>
        <v>0</v>
      </c>
      <c r="F887" t="str">
        <f>'[1]all nodes'!$Q888</f>
        <v>Drinking Water</v>
      </c>
      <c r="G887">
        <f>'[1]all nodes'!Z888</f>
        <v>0</v>
      </c>
      <c r="H887">
        <f>'[1]all nodes'!AA888</f>
        <v>0</v>
      </c>
      <c r="I887" t="str">
        <f>'[1]all nodes'!AB888</f>
        <v>1807161GW</v>
      </c>
      <c r="J887" t="str">
        <f>'[1]all nodes'!AC888</f>
        <v>1807221PD</v>
      </c>
      <c r="K887" t="str">
        <f>'[1]all nodes'!AD888</f>
        <v>1807221E</v>
      </c>
      <c r="L887">
        <f>IF('[1]all nodes'!AE888=0,0,INDEX([2]SUP_EL!$C:$D,MATCH('[1]all nodes'!AE888,[2]SUP_EL!$C:$C,0),2))</f>
        <v>0</v>
      </c>
      <c r="M887">
        <f>IF('[1]all nodes'!AF888=0,0,INDEX([2]SUP_EL!$C:$D,MATCH('[1]all nodes'!AF888,[2]SUP_EL!$C:$C,0),2))</f>
        <v>0</v>
      </c>
      <c r="N887">
        <f>IF('[1]all nodes'!AG888=0,0,INDEX([2]SUP_EL!$C:$D,MATCH('[1]all nodes'!AG888,[2]SUP_EL!$C:$C,0),2))</f>
        <v>0</v>
      </c>
      <c r="O887">
        <f>IF('[1]all nodes'!AH888=0,0,INDEX([2]SUP_EL!$C:$D,MATCH('[1]all nodes'!AH888,[2]SUP_EL!$C:$C,0),2))</f>
        <v>0</v>
      </c>
      <c r="P887">
        <f>IF('[1]all nodes'!AI888=0,0,INDEX([2]SUP_EL!$C:$D,MATCH('[1]all nodes'!AI888,[2]SUP_EL!$C:$C,0),2))</f>
        <v>10</v>
      </c>
      <c r="Q887">
        <f>IF('[1]all nodes'!AJ888=0,0,INDEX([2]SUP_EL!$C:$D,MATCH('[1]all nodes'!AJ888,[2]SUP_EL!$C:$C,0),2))</f>
        <v>3</v>
      </c>
      <c r="R887">
        <f>IF('[1]all nodes'!AK888=0,0,INDEX([2]SUP_EL!$C:$D,MATCH('[1]all nodes'!AK888,[2]SUP_EL!$C:$C,0),2))</f>
        <v>163.1</v>
      </c>
      <c r="S887" s="1">
        <f>'[1]adj supplies'!$AK888</f>
        <v>5943.12</v>
      </c>
      <c r="T887" s="1">
        <f>'[1]adj supplies'!$AM888</f>
        <v>15233.956620000001</v>
      </c>
      <c r="U887" s="1">
        <f>'[1]adj supplies'!$AO888</f>
        <v>15233.956620000001</v>
      </c>
      <c r="V887" s="1">
        <f>'[1]adj supplies'!$AQ888</f>
        <v>15233.956620000001</v>
      </c>
      <c r="W887" s="1">
        <f>'[1]adj supplies'!$AS888</f>
        <v>15233.956620000001</v>
      </c>
      <c r="X887" s="1">
        <f>'[1]adj supplies'!$AU888</f>
        <v>15233.956620000001</v>
      </c>
      <c r="Y887" s="1">
        <f>'[1]adj supplies'!$AY888</f>
        <v>5943.12</v>
      </c>
      <c r="Z887" s="1">
        <f>'[1]adj supplies'!$BA888</f>
        <v>15233.956620000001</v>
      </c>
      <c r="AA887" s="1">
        <f>'[1]adj supplies'!$BC888</f>
        <v>15233.956620000001</v>
      </c>
      <c r="AB887" s="1">
        <f>'[1]adj supplies'!$BE888</f>
        <v>15233.956620000001</v>
      </c>
      <c r="AC887" s="1">
        <f>'[1]adj supplies'!$BG888</f>
        <v>15233.956620000001</v>
      </c>
      <c r="AD887" s="1">
        <f>'[1]adj supplies'!$BI888</f>
        <v>15233.956620000001</v>
      </c>
    </row>
    <row r="888" spans="1:30" x14ac:dyDescent="0.35">
      <c r="A888" t="str">
        <f>'[1]all nodes'!$B889</f>
        <v>Monte Vista Water District</v>
      </c>
      <c r="B888">
        <f>'[1]all nodes'!$C889</f>
        <v>1807221</v>
      </c>
      <c r="C888" t="str">
        <f>'[1]all nodes'!$F889</f>
        <v>Purchased or Imported  Water</v>
      </c>
      <c r="D888" t="str">
        <f>'[1]all nodes'!$G889</f>
        <v>San Antonio Water Company</v>
      </c>
      <c r="E888" t="str">
        <f>'[1]all nodes'!$P889</f>
        <v>Raw water</v>
      </c>
      <c r="F888" t="str">
        <f>'[1]all nodes'!$Q889</f>
        <v>Drinking water</v>
      </c>
      <c r="G888">
        <f>'[1]all nodes'!Z889</f>
        <v>0</v>
      </c>
      <c r="H888">
        <f>'[1]all nodes'!AA889</f>
        <v>0</v>
      </c>
      <c r="I888" t="str">
        <f>'[1]all nodes'!AB889</f>
        <v>1807161SW</v>
      </c>
      <c r="J888" t="str">
        <f>'[1]all nodes'!AC889</f>
        <v>1807221PD</v>
      </c>
      <c r="K888" t="str">
        <f>'[1]all nodes'!AD889</f>
        <v>1807221E</v>
      </c>
      <c r="L888">
        <f>IF('[1]all nodes'!AE889=0,0,INDEX([2]SUP_EL!$C:$D,MATCH('[1]all nodes'!AE889,[2]SUP_EL!$C:$C,0),2))</f>
        <v>0</v>
      </c>
      <c r="M888">
        <f>IF('[1]all nodes'!AF889=0,0,INDEX([2]SUP_EL!$C:$D,MATCH('[1]all nodes'!AF889,[2]SUP_EL!$C:$C,0),2))</f>
        <v>0</v>
      </c>
      <c r="N888">
        <f>IF('[1]all nodes'!AG889=0,0,INDEX([2]SUP_EL!$C:$D,MATCH('[1]all nodes'!AG889,[2]SUP_EL!$C:$C,0),2))</f>
        <v>0</v>
      </c>
      <c r="O888">
        <f>IF('[1]all nodes'!AH889=0,0,INDEX([2]SUP_EL!$C:$D,MATCH('[1]all nodes'!AH889,[2]SUP_EL!$C:$C,0),2))</f>
        <v>0</v>
      </c>
      <c r="P888">
        <f>IF('[1]all nodes'!AI889=0,0,INDEX([2]SUP_EL!$C:$D,MATCH('[1]all nodes'!AI889,[2]SUP_EL!$C:$C,0),2))</f>
        <v>10</v>
      </c>
      <c r="Q888">
        <f>IF('[1]all nodes'!AJ889=0,0,INDEX([2]SUP_EL!$C:$D,MATCH('[1]all nodes'!AJ889,[2]SUP_EL!$C:$C,0),2))</f>
        <v>44</v>
      </c>
      <c r="R888">
        <f>IF('[1]all nodes'!AK889=0,0,INDEX([2]SUP_EL!$C:$D,MATCH('[1]all nodes'!AK889,[2]SUP_EL!$C:$C,0),2))</f>
        <v>163.1</v>
      </c>
      <c r="S888" s="1">
        <f>'[1]adj supplies'!$AK889</f>
        <v>610.73</v>
      </c>
      <c r="T888" s="1">
        <f>'[1]adj supplies'!$AM889</f>
        <v>800</v>
      </c>
      <c r="U888" s="1">
        <f>'[1]adj supplies'!$AO889</f>
        <v>800</v>
      </c>
      <c r="V888" s="1">
        <f>'[1]adj supplies'!$AQ889</f>
        <v>800</v>
      </c>
      <c r="W888" s="1">
        <f>'[1]adj supplies'!$AS889</f>
        <v>800</v>
      </c>
      <c r="X888" s="1">
        <f>'[1]adj supplies'!$AU889</f>
        <v>800</v>
      </c>
      <c r="Y888" s="1">
        <f>'[1]adj supplies'!$AY889</f>
        <v>610.73</v>
      </c>
      <c r="Z888" s="1">
        <f>'[1]adj supplies'!$BA889</f>
        <v>800</v>
      </c>
      <c r="AA888" s="1">
        <f>'[1]adj supplies'!$BC889</f>
        <v>800</v>
      </c>
      <c r="AB888" s="1">
        <f>'[1]adj supplies'!$BE889</f>
        <v>800</v>
      </c>
      <c r="AC888" s="1">
        <f>'[1]adj supplies'!$BG889</f>
        <v>800</v>
      </c>
      <c r="AD888" s="1">
        <f>'[1]adj supplies'!$BI889</f>
        <v>800</v>
      </c>
    </row>
    <row r="889" spans="1:30" x14ac:dyDescent="0.35">
      <c r="A889" t="str">
        <f>'[1]all nodes'!$B890</f>
        <v>Monte Vista Water District</v>
      </c>
      <c r="B889">
        <f>'[1]all nodes'!$C890</f>
        <v>1807221</v>
      </c>
      <c r="C889" t="str">
        <f>'[1]all nodes'!$F890</f>
        <v>Purchased or Imported  Water</v>
      </c>
      <c r="D889" t="str">
        <f>'[1]all nodes'!$G890</f>
        <v>Water Facilities Authority/IEUA?</v>
      </c>
      <c r="E889" t="str">
        <f>'[1]all nodes'!$P890</f>
        <v>Raw water</v>
      </c>
      <c r="F889" t="str">
        <f>'[1]all nodes'!$Q890</f>
        <v>Drinking water</v>
      </c>
      <c r="G889">
        <f>'[1]all nodes'!Z890</f>
        <v>0</v>
      </c>
      <c r="H889">
        <f>'[1]all nodes'!AA890</f>
        <v>0</v>
      </c>
      <c r="I889" t="str">
        <f>'[1]all nodes'!AB890</f>
        <v>1807161SW</v>
      </c>
      <c r="J889" t="str">
        <f>'[1]all nodes'!AC890</f>
        <v>1807221PD</v>
      </c>
      <c r="K889" t="str">
        <f>'[1]all nodes'!AD890</f>
        <v>1807221E</v>
      </c>
      <c r="L889">
        <f>IF('[1]all nodes'!AE890=0,0,INDEX([2]SUP_EL!$C:$D,MATCH('[1]all nodes'!AE890,[2]SUP_EL!$C:$C,0),2))</f>
        <v>0</v>
      </c>
      <c r="M889">
        <f>IF('[1]all nodes'!AF890=0,0,INDEX([2]SUP_EL!$C:$D,MATCH('[1]all nodes'!AF890,[2]SUP_EL!$C:$C,0),2))</f>
        <v>0</v>
      </c>
      <c r="N889">
        <f>IF('[1]all nodes'!AG890=0,0,INDEX([2]SUP_EL!$C:$D,MATCH('[1]all nodes'!AG890,[2]SUP_EL!$C:$C,0),2))</f>
        <v>0</v>
      </c>
      <c r="O889">
        <f>IF('[1]all nodes'!AH890=0,0,INDEX([2]SUP_EL!$C:$D,MATCH('[1]all nodes'!AH890,[2]SUP_EL!$C:$C,0),2))</f>
        <v>0</v>
      </c>
      <c r="P889">
        <f>IF('[1]all nodes'!AI890=0,0,INDEX([2]SUP_EL!$C:$D,MATCH('[1]all nodes'!AI890,[2]SUP_EL!$C:$C,0),2))</f>
        <v>10</v>
      </c>
      <c r="Q889">
        <f>IF('[1]all nodes'!AJ890=0,0,INDEX([2]SUP_EL!$C:$D,MATCH('[1]all nodes'!AJ890,[2]SUP_EL!$C:$C,0),2))</f>
        <v>44</v>
      </c>
      <c r="R889">
        <f>IF('[1]all nodes'!AK890=0,0,INDEX([2]SUP_EL!$C:$D,MATCH('[1]all nodes'!AK890,[2]SUP_EL!$C:$C,0),2))</f>
        <v>163.1</v>
      </c>
      <c r="S889" s="1">
        <f>'[1]adj supplies'!$AK890</f>
        <v>2556.497159</v>
      </c>
      <c r="T889" s="1">
        <f>'[1]adj supplies'!$AM890</f>
        <v>12074.45995</v>
      </c>
      <c r="U889" s="1">
        <f>'[1]adj supplies'!$AO890</f>
        <v>12074.45995</v>
      </c>
      <c r="V889" s="1">
        <f>'[1]adj supplies'!$AQ890</f>
        <v>12074.45995</v>
      </c>
      <c r="W889" s="1">
        <f>'[1]adj supplies'!$AS890</f>
        <v>12074.45995</v>
      </c>
      <c r="X889" s="1">
        <f>'[1]adj supplies'!$AU890</f>
        <v>12074.45995</v>
      </c>
      <c r="Y889" s="1">
        <f>'[1]adj supplies'!$AY890</f>
        <v>2556.497159</v>
      </c>
      <c r="Z889" s="1">
        <f>'[1]adj supplies'!$BA890</f>
        <v>12074.45995</v>
      </c>
      <c r="AA889" s="1">
        <f>'[1]adj supplies'!$BC890</f>
        <v>12074.45995</v>
      </c>
      <c r="AB889" s="1">
        <f>'[1]adj supplies'!$BE890</f>
        <v>12074.45995</v>
      </c>
      <c r="AC889" s="1">
        <f>'[1]adj supplies'!$BG890</f>
        <v>12074.45995</v>
      </c>
      <c r="AD889" s="1">
        <f>'[1]adj supplies'!$BI890</f>
        <v>12074.45995</v>
      </c>
    </row>
    <row r="890" spans="1:30" x14ac:dyDescent="0.35">
      <c r="A890" t="str">
        <f>'[1]all nodes'!$B891</f>
        <v>Monte Vista Water District</v>
      </c>
      <c r="B890">
        <f>'[1]all nodes'!$C891</f>
        <v>1807221</v>
      </c>
      <c r="C890" t="str">
        <f>'[1]all nodes'!$F891</f>
        <v>Recycled Water</v>
      </c>
      <c r="D890" t="str">
        <f>'[1]all nodes'!$G891</f>
        <v>Monte Vista Water District</v>
      </c>
      <c r="E890" t="str">
        <f>'[1]all nodes'!$P891</f>
        <v>Recycled water</v>
      </c>
      <c r="F890" t="str">
        <f>'[1]all nodes'!$Q891</f>
        <v>Recycled water</v>
      </c>
      <c r="G890">
        <f>'[1]all nodes'!Z891</f>
        <v>0</v>
      </c>
      <c r="H890" t="str">
        <f>'[1]all nodes'!AA891</f>
        <v>WWT1807221</v>
      </c>
      <c r="I890" t="str">
        <f>'[1]all nodes'!AB891</f>
        <v>1807221TREC</v>
      </c>
      <c r="J890" t="str">
        <f>'[1]all nodes'!AC891</f>
        <v>1807221NPD</v>
      </c>
      <c r="K890" t="str">
        <f>'[1]all nodes'!AD891</f>
        <v>1807221E</v>
      </c>
      <c r="L890">
        <f>IF('[1]all nodes'!AE891=0,0,INDEX([2]SUP_EL!$C:$D,MATCH('[1]all nodes'!AE891,[2]SUP_EL!$C:$C,0),2))</f>
        <v>0</v>
      </c>
      <c r="M890">
        <f>IF('[1]all nodes'!AF891=0,0,INDEX([2]SUP_EL!$C:$D,MATCH('[1]all nodes'!AF891,[2]SUP_EL!$C:$C,0),2))</f>
        <v>0</v>
      </c>
      <c r="N890">
        <f>IF('[1]all nodes'!AG891=0,0,INDEX([2]SUP_EL!$C:$D,MATCH('[1]all nodes'!AG891,[2]SUP_EL!$C:$C,0),2))</f>
        <v>0</v>
      </c>
      <c r="O890">
        <f>IF('[1]all nodes'!AH891=0,0,INDEX([2]SUP_EL!$C:$D,MATCH('[1]all nodes'!AH891,[2]SUP_EL!$C:$C,0),2))</f>
        <v>0</v>
      </c>
      <c r="P890">
        <f>IF('[1]all nodes'!AI891=0,0,INDEX([2]SUP_EL!$C:$D,MATCH('[1]all nodes'!AI891,[2]SUP_EL!$C:$C,0),2))</f>
        <v>10</v>
      </c>
      <c r="Q890">
        <f>IF('[1]all nodes'!AJ891=0,0,INDEX([2]SUP_EL!$C:$D,MATCH('[1]all nodes'!AJ891,[2]SUP_EL!$C:$C,0),2))</f>
        <v>97.762499999999989</v>
      </c>
      <c r="R890">
        <f>IF('[1]all nodes'!AK891=0,0,INDEX([2]SUP_EL!$C:$D,MATCH('[1]all nodes'!AK891,[2]SUP_EL!$C:$C,0),2))</f>
        <v>195.72</v>
      </c>
      <c r="S890" s="1">
        <f>'[1]adj supplies'!$AK891</f>
        <v>483.464</v>
      </c>
      <c r="T890" s="1">
        <f>'[1]adj supplies'!$AM891</f>
        <v>601.01099999999997</v>
      </c>
      <c r="U890" s="1">
        <f>'[1]adj supplies'!$AO891</f>
        <v>560.16099999999994</v>
      </c>
      <c r="V890" s="1">
        <f>'[1]adj supplies'!$AQ891</f>
        <v>589.40099999999995</v>
      </c>
      <c r="W890" s="1">
        <f>'[1]adj supplies'!$AS891</f>
        <v>639.45299999999997</v>
      </c>
      <c r="X890" s="1">
        <f>'[1]adj supplies'!$AU891</f>
        <v>639.45299999999997</v>
      </c>
      <c r="Y890" s="1">
        <f>'[1]adj supplies'!$AY891</f>
        <v>483.464</v>
      </c>
      <c r="Z890" s="1">
        <f>'[1]adj supplies'!$BA891</f>
        <v>601.01099999999997</v>
      </c>
      <c r="AA890" s="1">
        <f>'[1]adj supplies'!$BC891</f>
        <v>560.16099999999994</v>
      </c>
      <c r="AB890" s="1">
        <f>'[1]adj supplies'!$BE891</f>
        <v>589.40099999999995</v>
      </c>
      <c r="AC890" s="1">
        <f>'[1]adj supplies'!$BG891</f>
        <v>639.45299999999997</v>
      </c>
      <c r="AD890" s="1">
        <f>'[1]adj supplies'!$BI891</f>
        <v>639.45299999999997</v>
      </c>
    </row>
    <row r="891" spans="1:30" x14ac:dyDescent="0.35">
      <c r="A891" t="str">
        <f>'[1]all nodes'!$B892</f>
        <v>Monte Vista Water District</v>
      </c>
      <c r="B891">
        <f>'[1]all nodes'!$C892</f>
        <v>1807221</v>
      </c>
      <c r="C891" t="str">
        <f>'[1]all nodes'!$F892</f>
        <v>Recycled water</v>
      </c>
      <c r="D891" t="str">
        <f>'[1]all nodes'!$G892</f>
        <v>Monte Vista Water District</v>
      </c>
      <c r="E891" t="str">
        <f>'[1]all nodes'!$P892</f>
        <v>Recycled water</v>
      </c>
      <c r="F891" t="str">
        <f>'[1]all nodes'!$Q892</f>
        <v>Recycled water</v>
      </c>
      <c r="G891">
        <f>'[1]all nodes'!Z892</f>
        <v>0</v>
      </c>
      <c r="H891" t="str">
        <f>'[1]all nodes'!AA892</f>
        <v>WWT1807221</v>
      </c>
      <c r="I891" t="str">
        <f>'[1]all nodes'!AB892</f>
        <v>1807221TREC</v>
      </c>
      <c r="J891" t="str">
        <f>'[1]all nodes'!AC892</f>
        <v>1807221NPD</v>
      </c>
      <c r="K891" t="str">
        <f>'[1]all nodes'!AD892</f>
        <v>1807221E</v>
      </c>
      <c r="L891">
        <f>IF('[1]all nodes'!AE892=0,0,INDEX([2]SUP_EL!$C:$D,MATCH('[1]all nodes'!AE892,[2]SUP_EL!$C:$C,0),2))</f>
        <v>0</v>
      </c>
      <c r="M891">
        <f>IF('[1]all nodes'!AF892=0,0,INDEX([2]SUP_EL!$C:$D,MATCH('[1]all nodes'!AF892,[2]SUP_EL!$C:$C,0),2))</f>
        <v>0</v>
      </c>
      <c r="N891">
        <f>IF('[1]all nodes'!AG892=0,0,INDEX([2]SUP_EL!$C:$D,MATCH('[1]all nodes'!AG892,[2]SUP_EL!$C:$C,0),2))</f>
        <v>0</v>
      </c>
      <c r="O891">
        <f>IF('[1]all nodes'!AH892=0,0,INDEX([2]SUP_EL!$C:$D,MATCH('[1]all nodes'!AH892,[2]SUP_EL!$C:$C,0),2))</f>
        <v>0</v>
      </c>
      <c r="P891">
        <f>IF('[1]all nodes'!AI892=0,0,INDEX([2]SUP_EL!$C:$D,MATCH('[1]all nodes'!AI892,[2]SUP_EL!$C:$C,0),2))</f>
        <v>10</v>
      </c>
      <c r="Q891">
        <f>IF('[1]all nodes'!AJ892=0,0,INDEX([2]SUP_EL!$C:$D,MATCH('[1]all nodes'!AJ892,[2]SUP_EL!$C:$C,0),2))</f>
        <v>97.762499999999989</v>
      </c>
      <c r="R891">
        <f>IF('[1]all nodes'!AK892=0,0,INDEX([2]SUP_EL!$C:$D,MATCH('[1]all nodes'!AK892,[2]SUP_EL!$C:$C,0),2))</f>
        <v>195.72</v>
      </c>
      <c r="S891" s="1">
        <f>'[1]adj supplies'!$AK892</f>
        <v>307.73</v>
      </c>
      <c r="T891" s="1">
        <f>'[1]adj supplies'!$AM892</f>
        <v>430</v>
      </c>
      <c r="U891" s="1">
        <f>'[1]adj supplies'!$AO892</f>
        <v>430</v>
      </c>
      <c r="V891" s="1">
        <f>'[1]adj supplies'!$AQ892</f>
        <v>430</v>
      </c>
      <c r="W891" s="1">
        <f>'[1]adj supplies'!$AS892</f>
        <v>430</v>
      </c>
      <c r="X891" s="1">
        <f>'[1]adj supplies'!$AU892</f>
        <v>430</v>
      </c>
      <c r="Y891" s="1">
        <f>'[1]adj supplies'!$AY892</f>
        <v>307.73</v>
      </c>
      <c r="Z891" s="1">
        <f>'[1]adj supplies'!$BA892</f>
        <v>430</v>
      </c>
      <c r="AA891" s="1">
        <f>'[1]adj supplies'!$BC892</f>
        <v>430</v>
      </c>
      <c r="AB891" s="1">
        <f>'[1]adj supplies'!$BE892</f>
        <v>430</v>
      </c>
      <c r="AC891" s="1">
        <f>'[1]adj supplies'!$BG892</f>
        <v>430</v>
      </c>
      <c r="AD891" s="1">
        <f>'[1]adj supplies'!$BI892</f>
        <v>430</v>
      </c>
    </row>
    <row r="892" spans="1:30" x14ac:dyDescent="0.35">
      <c r="A892" t="str">
        <f>'[1]all nodes'!$B893</f>
        <v>Monte Vista Water District</v>
      </c>
      <c r="B892" t="str">
        <f>'[1]all nodes'!$C893</f>
        <v>1807221W</v>
      </c>
      <c r="C892" t="str">
        <f>'[1]all nodes'!$F893</f>
        <v>Groundwater</v>
      </c>
      <c r="D892" t="str">
        <f>'[1]all nodes'!$G893</f>
        <v>Chino Basin Groundwater</v>
      </c>
      <c r="E892" t="str">
        <f>'[1]all nodes'!$P893</f>
        <v>Raw water</v>
      </c>
      <c r="F892" t="str">
        <f>'[1]all nodes'!$Q893</f>
        <v>Drinking water</v>
      </c>
      <c r="G892">
        <f>'[1]all nodes'!Z893</f>
        <v>0</v>
      </c>
      <c r="H892">
        <f>'[1]all nodes'!AA893</f>
        <v>0</v>
      </c>
      <c r="I892" t="str">
        <f>'[1]all nodes'!AB893</f>
        <v>1807161GW</v>
      </c>
      <c r="J892" t="str">
        <f>'[1]all nodes'!AC893</f>
        <v>1807221WPD</v>
      </c>
      <c r="K892" t="str">
        <f>'[1]all nodes'!AD893</f>
        <v>1807221WE</v>
      </c>
      <c r="L892">
        <f>IF('[1]all nodes'!AE893=0,0,INDEX([2]SUP_EL!$C:$D,MATCH('[1]all nodes'!AE893,[2]SUP_EL!$C:$C,0),2))</f>
        <v>0</v>
      </c>
      <c r="M892">
        <f>IF('[1]all nodes'!AF893=0,0,INDEX([2]SUP_EL!$C:$D,MATCH('[1]all nodes'!AF893,[2]SUP_EL!$C:$C,0),2))</f>
        <v>0</v>
      </c>
      <c r="N892">
        <f>IF('[1]all nodes'!AG893=0,0,INDEX([2]SUP_EL!$C:$D,MATCH('[1]all nodes'!AG893,[2]SUP_EL!$C:$C,0),2))</f>
        <v>0</v>
      </c>
      <c r="O892">
        <f>IF('[1]all nodes'!AH893=0,0,INDEX([2]SUP_EL!$C:$D,MATCH('[1]all nodes'!AH893,[2]SUP_EL!$C:$C,0),2))</f>
        <v>0</v>
      </c>
      <c r="P892">
        <f>IF('[1]all nodes'!AI893=0,0,INDEX([2]SUP_EL!$C:$D,MATCH('[1]all nodes'!AI893,[2]SUP_EL!$C:$C,0),2))</f>
        <v>10</v>
      </c>
      <c r="Q892">
        <f>IF('[1]all nodes'!AJ893=0,0,INDEX([2]SUP_EL!$C:$D,MATCH('[1]all nodes'!AJ893,[2]SUP_EL!$C:$C,0),2))</f>
        <v>3</v>
      </c>
      <c r="R892">
        <f>IF('[1]all nodes'!AK893=0,0,INDEX([2]SUP_EL!$C:$D,MATCH('[1]all nodes'!AK893,[2]SUP_EL!$C:$C,0),2))</f>
        <v>163.1</v>
      </c>
      <c r="S892" s="1">
        <f>'[1]adj supplies'!$AK893</f>
        <v>2462.4650799999999</v>
      </c>
      <c r="T892" s="1">
        <f>'[1]adj supplies'!$AM893</f>
        <v>12948.86313</v>
      </c>
      <c r="U892" s="1">
        <f>'[1]adj supplies'!$AO893</f>
        <v>12948.86313</v>
      </c>
      <c r="V892" s="1">
        <f>'[1]adj supplies'!$AQ893</f>
        <v>12948.86313</v>
      </c>
      <c r="W892" s="1">
        <f>'[1]adj supplies'!$AS893</f>
        <v>12948.86313</v>
      </c>
      <c r="X892" s="1">
        <f>'[1]adj supplies'!$AU893</f>
        <v>12948.86313</v>
      </c>
      <c r="Y892" s="1">
        <f>'[1]adj supplies'!$AY893</f>
        <v>2462.4650799999999</v>
      </c>
      <c r="Z892" s="1">
        <f>'[1]adj supplies'!$BA893</f>
        <v>12948.86313</v>
      </c>
      <c r="AA892" s="1">
        <f>'[1]adj supplies'!$BC893</f>
        <v>12948.86313</v>
      </c>
      <c r="AB892" s="1">
        <f>'[1]adj supplies'!$BE893</f>
        <v>12948.86313</v>
      </c>
      <c r="AC892" s="1">
        <f>'[1]adj supplies'!$BG893</f>
        <v>12948.86313</v>
      </c>
      <c r="AD892" s="1">
        <f>'[1]adj supplies'!$BI893</f>
        <v>12948.86313</v>
      </c>
    </row>
    <row r="893" spans="1:30" x14ac:dyDescent="0.35">
      <c r="A893" t="str">
        <f>'[1]all nodes'!$B894</f>
        <v>Monte Vista Water District</v>
      </c>
      <c r="B893" t="str">
        <f>'[1]all nodes'!$C894</f>
        <v>1807221W</v>
      </c>
      <c r="C893" t="str">
        <f>'[1]all nodes'!$F894</f>
        <v>Purchased or Imported  Water</v>
      </c>
      <c r="D893" t="str">
        <f>'[1]all nodes'!$G894</f>
        <v>Water Facilities Authority</v>
      </c>
      <c r="E893">
        <f>'[1]all nodes'!$P894</f>
        <v>0</v>
      </c>
      <c r="F893" t="str">
        <f>'[1]all nodes'!$Q894</f>
        <v>Drinking Water</v>
      </c>
      <c r="G893">
        <f>'[1]all nodes'!Z894</f>
        <v>0</v>
      </c>
      <c r="H893">
        <f>'[1]all nodes'!AA894</f>
        <v>0</v>
      </c>
      <c r="I893" t="str">
        <f>'[1]all nodes'!AB894</f>
        <v>1807161SW</v>
      </c>
      <c r="J893" t="str">
        <f>'[1]all nodes'!AC894</f>
        <v>1807221WPD</v>
      </c>
      <c r="K893" t="str">
        <f>'[1]all nodes'!AD894</f>
        <v>1807221WE</v>
      </c>
      <c r="L893">
        <f>IF('[1]all nodes'!AE894=0,0,INDEX([2]SUP_EL!$C:$D,MATCH('[1]all nodes'!AE894,[2]SUP_EL!$C:$C,0),2))</f>
        <v>0</v>
      </c>
      <c r="M893">
        <f>IF('[1]all nodes'!AF894=0,0,INDEX([2]SUP_EL!$C:$D,MATCH('[1]all nodes'!AF894,[2]SUP_EL!$C:$C,0),2))</f>
        <v>0</v>
      </c>
      <c r="N893">
        <f>IF('[1]all nodes'!AG894=0,0,INDEX([2]SUP_EL!$C:$D,MATCH('[1]all nodes'!AG894,[2]SUP_EL!$C:$C,0),2))</f>
        <v>0</v>
      </c>
      <c r="O893">
        <f>IF('[1]all nodes'!AH894=0,0,INDEX([2]SUP_EL!$C:$D,MATCH('[1]all nodes'!AH894,[2]SUP_EL!$C:$C,0),2))</f>
        <v>0</v>
      </c>
      <c r="P893">
        <f>IF('[1]all nodes'!AI894=0,0,INDEX([2]SUP_EL!$C:$D,MATCH('[1]all nodes'!AI894,[2]SUP_EL!$C:$C,0),2))</f>
        <v>10</v>
      </c>
      <c r="Q893">
        <f>IF('[1]all nodes'!AJ894=0,0,INDEX([2]SUP_EL!$C:$D,MATCH('[1]all nodes'!AJ894,[2]SUP_EL!$C:$C,0),2))</f>
        <v>44</v>
      </c>
      <c r="R893">
        <f>IF('[1]all nodes'!AK894=0,0,INDEX([2]SUP_EL!$C:$D,MATCH('[1]all nodes'!AK894,[2]SUP_EL!$C:$C,0),2))</f>
        <v>163.1</v>
      </c>
      <c r="S893" s="1">
        <f>'[1]adj supplies'!$AK894</f>
        <v>4468.9900010000001</v>
      </c>
      <c r="T893" s="1">
        <f>'[1]adj supplies'!$AM894</f>
        <v>9701.1368689999999</v>
      </c>
      <c r="U893" s="1">
        <f>'[1]adj supplies'!$AO894</f>
        <v>9701.1368689999999</v>
      </c>
      <c r="V893" s="1">
        <f>'[1]adj supplies'!$AQ894</f>
        <v>9701.1368689999999</v>
      </c>
      <c r="W893" s="1">
        <f>'[1]adj supplies'!$AS894</f>
        <v>9701.1368689999999</v>
      </c>
      <c r="X893" s="1">
        <f>'[1]adj supplies'!$AU894</f>
        <v>9701.1368689999999</v>
      </c>
      <c r="Y893" s="1">
        <f>'[1]adj supplies'!$AY894</f>
        <v>4468.9900010000001</v>
      </c>
      <c r="Z893" s="1">
        <f>'[1]adj supplies'!$BA894</f>
        <v>9701.1368689999999</v>
      </c>
      <c r="AA893" s="1">
        <f>'[1]adj supplies'!$BC894</f>
        <v>9701.1368689999999</v>
      </c>
      <c r="AB893" s="1">
        <f>'[1]adj supplies'!$BE894</f>
        <v>9701.1368689999999</v>
      </c>
      <c r="AC893" s="1">
        <f>'[1]adj supplies'!$BG894</f>
        <v>9701.1368689999999</v>
      </c>
      <c r="AD893" s="1">
        <f>'[1]adj supplies'!$BI894</f>
        <v>9701.1368689999999</v>
      </c>
    </row>
    <row r="894" spans="1:30" x14ac:dyDescent="0.35">
      <c r="A894" t="str">
        <f>'[1]all nodes'!$B895</f>
        <v>Montebello Land And Water Company</v>
      </c>
      <c r="B894">
        <f>'[1]all nodes'!$C895</f>
        <v>1807223</v>
      </c>
      <c r="C894" t="str">
        <f>'[1]all nodes'!$F895</f>
        <v>Groundwater</v>
      </c>
      <c r="D894" t="str">
        <f>'[1]all nodes'!$G895</f>
        <v>Central</v>
      </c>
      <c r="E894" t="str">
        <f>'[1]all nodes'!$P895</f>
        <v>Raw water</v>
      </c>
      <c r="F894" t="str">
        <f>'[1]all nodes'!$Q895</f>
        <v>Drinking water</v>
      </c>
      <c r="G894">
        <f>'[1]all nodes'!Z895</f>
        <v>0</v>
      </c>
      <c r="H894" t="str">
        <f>'[1]all nodes'!AA895</f>
        <v>GW1807-4-11</v>
      </c>
      <c r="I894" t="str">
        <f>'[1]all nodes'!AB895</f>
        <v xml:space="preserve">GW1807-4-11.04 </v>
      </c>
      <c r="J894" t="str">
        <f>'[1]all nodes'!AC895</f>
        <v>1807223PD</v>
      </c>
      <c r="K894" t="str">
        <f>'[1]all nodes'!AD895</f>
        <v>1807223E</v>
      </c>
      <c r="L894">
        <f>IF('[1]all nodes'!AE895=0,0,INDEX([2]SUP_EL!$C:$D,MATCH('[1]all nodes'!AE895,[2]SUP_EL!$C:$C,0),2))</f>
        <v>0</v>
      </c>
      <c r="M894">
        <f>IF('[1]all nodes'!AF895=0,0,INDEX([2]SUP_EL!$C:$D,MATCH('[1]all nodes'!AF895,[2]SUP_EL!$C:$C,0),2))</f>
        <v>0</v>
      </c>
      <c r="N894">
        <f>IF('[1]all nodes'!AG895=0,0,INDEX([2]SUP_EL!$C:$D,MATCH('[1]all nodes'!AG895,[2]SUP_EL!$C:$C,0),2))</f>
        <v>0</v>
      </c>
      <c r="O894">
        <f>IF('[1]all nodes'!AH895=0,0,INDEX([2]SUP_EL!$C:$D,MATCH('[1]all nodes'!AH895,[2]SUP_EL!$C:$C,0),2))</f>
        <v>0</v>
      </c>
      <c r="P894">
        <f>IF('[1]all nodes'!AI895=0,0,INDEX([2]SUP_EL!$C:$D,MATCH('[1]all nodes'!AI895,[2]SUP_EL!$C:$C,0),2))</f>
        <v>579</v>
      </c>
      <c r="Q894">
        <f>IF('[1]all nodes'!AJ895=0,0,INDEX([2]SUP_EL!$C:$D,MATCH('[1]all nodes'!AJ895,[2]SUP_EL!$C:$C,0),2))</f>
        <v>3</v>
      </c>
      <c r="R894">
        <f>IF('[1]all nodes'!AK895=0,0,INDEX([2]SUP_EL!$C:$D,MATCH('[1]all nodes'!AK895,[2]SUP_EL!$C:$C,0),2))</f>
        <v>163.1</v>
      </c>
      <c r="S894" s="1">
        <f>'[1]adj supplies'!$AK895</f>
        <v>3137</v>
      </c>
      <c r="T894" s="1">
        <f>'[1]adj supplies'!$AM895</f>
        <v>3500</v>
      </c>
      <c r="U894" s="1">
        <f>'[1]adj supplies'!$AO895</f>
        <v>3500</v>
      </c>
      <c r="V894" s="1">
        <f>'[1]adj supplies'!$AQ895</f>
        <v>3510</v>
      </c>
      <c r="W894" s="1">
        <f>'[1]adj supplies'!$AS895</f>
        <v>3520</v>
      </c>
      <c r="X894" s="1">
        <f>'[1]adj supplies'!$AU895</f>
        <v>3520</v>
      </c>
      <c r="Y894" s="1">
        <f>'[1]adj supplies'!$AY895</f>
        <v>3137</v>
      </c>
      <c r="Z894" s="1">
        <f>'[1]adj supplies'!$BA895</f>
        <v>3500</v>
      </c>
      <c r="AA894" s="1">
        <f>'[1]adj supplies'!$BC895</f>
        <v>3500</v>
      </c>
      <c r="AB894" s="1">
        <f>'[1]adj supplies'!$BE895</f>
        <v>3510</v>
      </c>
      <c r="AC894" s="1">
        <f>'[1]adj supplies'!$BG895</f>
        <v>3520</v>
      </c>
      <c r="AD894" s="1">
        <f>'[1]adj supplies'!$BI895</f>
        <v>3520</v>
      </c>
    </row>
    <row r="895" spans="1:30" x14ac:dyDescent="0.35">
      <c r="A895" t="str">
        <f>'[1]all nodes'!$B896</f>
        <v>Montecito Water District</v>
      </c>
      <c r="B895">
        <f>'[1]all nodes'!$C896</f>
        <v>1806041</v>
      </c>
      <c r="C895" t="str">
        <f>'[1]all nodes'!$F896</f>
        <v>Groundwater</v>
      </c>
      <c r="D895" t="str">
        <f>'[1]all nodes'!$G896</f>
        <v>Doulton Tunnel Infiltration</v>
      </c>
      <c r="E895" t="str">
        <f>'[1]all nodes'!$P896</f>
        <v>Raw water</v>
      </c>
      <c r="F895" t="str">
        <f>'[1]all nodes'!$Q896</f>
        <v>Drinking water</v>
      </c>
      <c r="G895" t="e">
        <f>'[1]all nodes'!Z896</f>
        <v>#N/A</v>
      </c>
      <c r="H895" t="e">
        <f>'[1]all nodes'!AA896</f>
        <v>#N/A</v>
      </c>
      <c r="I895" t="e">
        <f>'[1]all nodes'!AB896</f>
        <v>#N/A</v>
      </c>
      <c r="J895" t="str">
        <f>'[1]all nodes'!AC896</f>
        <v>1806041PD</v>
      </c>
      <c r="K895" t="str">
        <f>'[1]all nodes'!AD896</f>
        <v>1806041E</v>
      </c>
      <c r="L895" t="e">
        <f>IF('[1]all nodes'!AE896=0,0,INDEX([2]SUP_EL!$C:$D,MATCH('[1]all nodes'!AE896,[2]SUP_EL!$C:$C,0),2))</f>
        <v>#N/A</v>
      </c>
      <c r="M895" t="e">
        <f>IF('[1]all nodes'!AF896=0,0,INDEX([2]SUP_EL!$C:$D,MATCH('[1]all nodes'!AF896,[2]SUP_EL!$C:$C,0),2))</f>
        <v>#N/A</v>
      </c>
      <c r="N895" t="e">
        <f>IF('[1]all nodes'!AG896=0,0,INDEX([2]SUP_EL!$C:$D,MATCH('[1]all nodes'!AG896,[2]SUP_EL!$C:$C,0),2))</f>
        <v>#N/A</v>
      </c>
      <c r="O895" t="e">
        <f>IF('[1]all nodes'!AH896=0,0,INDEX([2]SUP_EL!$C:$D,MATCH('[1]all nodes'!AH896,[2]SUP_EL!$C:$C,0),2))</f>
        <v>#N/A</v>
      </c>
      <c r="P895" t="e">
        <f>IF('[1]all nodes'!AI896=0,0,INDEX([2]SUP_EL!$C:$D,MATCH('[1]all nodes'!AI896,[2]SUP_EL!$C:$C,0),2))</f>
        <v>#N/A</v>
      </c>
      <c r="Q895" t="e">
        <f>IF('[1]all nodes'!AJ896=0,0,INDEX([2]SUP_EL!$C:$D,MATCH('[1]all nodes'!AJ896,[2]SUP_EL!$C:$C,0),2))</f>
        <v>#N/A</v>
      </c>
      <c r="R895">
        <f>IF('[1]all nodes'!AK896=0,0,INDEX([2]SUP_EL!$C:$D,MATCH('[1]all nodes'!AK896,[2]SUP_EL!$C:$C,0),2))</f>
        <v>163.1</v>
      </c>
      <c r="S895" s="1">
        <f>'[1]adj supplies'!$AK896</f>
        <v>161</v>
      </c>
      <c r="T895" s="1">
        <f>'[1]adj supplies'!$AM896</f>
        <v>320</v>
      </c>
      <c r="U895" s="1">
        <f>'[1]adj supplies'!$AO896</f>
        <v>320</v>
      </c>
      <c r="V895" s="1">
        <f>'[1]adj supplies'!$AQ896</f>
        <v>320</v>
      </c>
      <c r="W895" s="1">
        <f>'[1]adj supplies'!$AS896</f>
        <v>320</v>
      </c>
      <c r="X895" s="1">
        <f>'[1]adj supplies'!$AU896</f>
        <v>320</v>
      </c>
      <c r="Y895" s="1">
        <f>'[1]adj supplies'!$AY896</f>
        <v>161</v>
      </c>
      <c r="Z895" s="1">
        <f>'[1]adj supplies'!$BA896</f>
        <v>320</v>
      </c>
      <c r="AA895" s="1">
        <f>'[1]adj supplies'!$BC896</f>
        <v>320</v>
      </c>
      <c r="AB895" s="1">
        <f>'[1]adj supplies'!$BE896</f>
        <v>320</v>
      </c>
      <c r="AC895" s="1">
        <f>'[1]adj supplies'!$BG896</f>
        <v>320</v>
      </c>
      <c r="AD895" s="1">
        <f>'[1]adj supplies'!$BI896</f>
        <v>320</v>
      </c>
    </row>
    <row r="896" spans="1:30" x14ac:dyDescent="0.35">
      <c r="A896" t="str">
        <f>'[1]all nodes'!$B897</f>
        <v>Montecito Water District</v>
      </c>
      <c r="B896">
        <f>'[1]all nodes'!$C897</f>
        <v>1806041</v>
      </c>
      <c r="C896" t="str">
        <f>'[1]all nodes'!$F897</f>
        <v>Groundwater</v>
      </c>
      <c r="D896" t="str">
        <f>'[1]all nodes'!$G897</f>
        <v>Groundwater Wells</v>
      </c>
      <c r="E896" t="str">
        <f>'[1]all nodes'!$P897</f>
        <v>Raw water</v>
      </c>
      <c r="F896" t="str">
        <f>'[1]all nodes'!$Q897</f>
        <v>Drinking water</v>
      </c>
      <c r="G896" t="e">
        <f>'[1]all nodes'!Z897</f>
        <v>#N/A</v>
      </c>
      <c r="H896" t="e">
        <f>'[1]all nodes'!AA897</f>
        <v>#N/A</v>
      </c>
      <c r="I896" t="e">
        <f>'[1]all nodes'!AB897</f>
        <v>#N/A</v>
      </c>
      <c r="J896" t="str">
        <f>'[1]all nodes'!AC897</f>
        <v>1806041PD</v>
      </c>
      <c r="K896" t="str">
        <f>'[1]all nodes'!AD897</f>
        <v>1806041E</v>
      </c>
      <c r="L896" t="e">
        <f>IF('[1]all nodes'!AE897=0,0,INDEX([2]SUP_EL!$C:$D,MATCH('[1]all nodes'!AE897,[2]SUP_EL!$C:$C,0),2))</f>
        <v>#N/A</v>
      </c>
      <c r="M896" t="e">
        <f>IF('[1]all nodes'!AF897=0,0,INDEX([2]SUP_EL!$C:$D,MATCH('[1]all nodes'!AF897,[2]SUP_EL!$C:$C,0),2))</f>
        <v>#N/A</v>
      </c>
      <c r="N896" t="e">
        <f>IF('[1]all nodes'!AG897=0,0,INDEX([2]SUP_EL!$C:$D,MATCH('[1]all nodes'!AG897,[2]SUP_EL!$C:$C,0),2))</f>
        <v>#N/A</v>
      </c>
      <c r="O896" t="e">
        <f>IF('[1]all nodes'!AH897=0,0,INDEX([2]SUP_EL!$C:$D,MATCH('[1]all nodes'!AH897,[2]SUP_EL!$C:$C,0),2))</f>
        <v>#N/A</v>
      </c>
      <c r="P896" t="e">
        <f>IF('[1]all nodes'!AI897=0,0,INDEX([2]SUP_EL!$C:$D,MATCH('[1]all nodes'!AI897,[2]SUP_EL!$C:$C,0),2))</f>
        <v>#N/A</v>
      </c>
      <c r="Q896" t="e">
        <f>IF('[1]all nodes'!AJ897=0,0,INDEX([2]SUP_EL!$C:$D,MATCH('[1]all nodes'!AJ897,[2]SUP_EL!$C:$C,0),2))</f>
        <v>#N/A</v>
      </c>
      <c r="R896">
        <f>IF('[1]all nodes'!AK897=0,0,INDEX([2]SUP_EL!$C:$D,MATCH('[1]all nodes'!AK897,[2]SUP_EL!$C:$C,0),2))</f>
        <v>163.1</v>
      </c>
      <c r="S896" s="1">
        <f>'[1]adj supplies'!$AK897</f>
        <v>528</v>
      </c>
      <c r="T896" s="1">
        <f>'[1]adj supplies'!$AM897</f>
        <v>250</v>
      </c>
      <c r="U896" s="1">
        <f>'[1]adj supplies'!$AO897</f>
        <v>250</v>
      </c>
      <c r="V896" s="1">
        <f>'[1]adj supplies'!$AQ897</f>
        <v>250</v>
      </c>
      <c r="W896" s="1">
        <f>'[1]adj supplies'!$AS897</f>
        <v>250</v>
      </c>
      <c r="X896" s="1">
        <f>'[1]adj supplies'!$AU897</f>
        <v>250</v>
      </c>
      <c r="Y896" s="1">
        <f>'[1]adj supplies'!$AY897</f>
        <v>528</v>
      </c>
      <c r="Z896" s="1">
        <f>'[1]adj supplies'!$BA897</f>
        <v>250</v>
      </c>
      <c r="AA896" s="1">
        <f>'[1]adj supplies'!$BC897</f>
        <v>250</v>
      </c>
      <c r="AB896" s="1">
        <f>'[1]adj supplies'!$BE897</f>
        <v>250</v>
      </c>
      <c r="AC896" s="1">
        <f>'[1]adj supplies'!$BG897</f>
        <v>250</v>
      </c>
      <c r="AD896" s="1">
        <f>'[1]adj supplies'!$BI897</f>
        <v>250</v>
      </c>
    </row>
    <row r="897" spans="1:30" x14ac:dyDescent="0.35">
      <c r="A897" t="str">
        <f>'[1]all nodes'!$B898</f>
        <v>Montecito Water District</v>
      </c>
      <c r="B897">
        <f>'[1]all nodes'!$C898</f>
        <v>1806041</v>
      </c>
      <c r="C897" t="str">
        <f>'[1]all nodes'!$F898</f>
        <v>Groundwater</v>
      </c>
      <c r="D897" t="str">
        <f>'[1]all nodes'!$G898</f>
        <v>Groundwater Wells</v>
      </c>
      <c r="E897" t="str">
        <f>'[1]all nodes'!$P898</f>
        <v>Raw water</v>
      </c>
      <c r="F897" t="str">
        <f>'[1]all nodes'!$Q898</f>
        <v>Raw water</v>
      </c>
      <c r="G897" t="e">
        <f>'[1]all nodes'!Z898</f>
        <v>#N/A</v>
      </c>
      <c r="H897" t="e">
        <f>'[1]all nodes'!AA898</f>
        <v>#N/A</v>
      </c>
      <c r="I897" t="e">
        <f>'[1]all nodes'!AB898</f>
        <v>#N/A</v>
      </c>
      <c r="J897" t="str">
        <f>'[1]all nodes'!AC898</f>
        <v>1806041NPD</v>
      </c>
      <c r="K897" t="str">
        <f>'[1]all nodes'!AD898</f>
        <v>1806041E</v>
      </c>
      <c r="L897" t="e">
        <f>IF('[1]all nodes'!AE898=0,0,INDEX([2]SUP_EL!$C:$D,MATCH('[1]all nodes'!AE898,[2]SUP_EL!$C:$C,0),2))</f>
        <v>#N/A</v>
      </c>
      <c r="M897" t="e">
        <f>IF('[1]all nodes'!AF898=0,0,INDEX([2]SUP_EL!$C:$D,MATCH('[1]all nodes'!AF898,[2]SUP_EL!$C:$C,0),2))</f>
        <v>#N/A</v>
      </c>
      <c r="N897" t="e">
        <f>IF('[1]all nodes'!AG898=0,0,INDEX([2]SUP_EL!$C:$D,MATCH('[1]all nodes'!AG898,[2]SUP_EL!$C:$C,0),2))</f>
        <v>#N/A</v>
      </c>
      <c r="O897" t="e">
        <f>IF('[1]all nodes'!AH898=0,0,INDEX([2]SUP_EL!$C:$D,MATCH('[1]all nodes'!AH898,[2]SUP_EL!$C:$C,0),2))</f>
        <v>#N/A</v>
      </c>
      <c r="P897" t="e">
        <f>IF('[1]all nodes'!AI898=0,0,INDEX([2]SUP_EL!$C:$D,MATCH('[1]all nodes'!AI898,[2]SUP_EL!$C:$C,0),2))</f>
        <v>#N/A</v>
      </c>
      <c r="Q897" t="e">
        <f>IF('[1]all nodes'!AJ898=0,0,INDEX([2]SUP_EL!$C:$D,MATCH('[1]all nodes'!AJ898,[2]SUP_EL!$C:$C,0),2))</f>
        <v>#N/A</v>
      </c>
      <c r="R897">
        <f>IF('[1]all nodes'!AK898=0,0,INDEX([2]SUP_EL!$C:$D,MATCH('[1]all nodes'!AK898,[2]SUP_EL!$C:$C,0),2))</f>
        <v>195.72</v>
      </c>
      <c r="S897" s="1">
        <f>'[1]adj supplies'!$AK898</f>
        <v>109</v>
      </c>
      <c r="T897" s="1">
        <f>'[1]adj supplies'!$AM898</f>
        <v>0</v>
      </c>
      <c r="U897" s="1">
        <f>'[1]adj supplies'!$AO898</f>
        <v>0</v>
      </c>
      <c r="V897" s="1">
        <f>'[1]adj supplies'!$AQ898</f>
        <v>0</v>
      </c>
      <c r="W897" s="1">
        <f>'[1]adj supplies'!$AS898</f>
        <v>0</v>
      </c>
      <c r="X897" s="1">
        <f>'[1]adj supplies'!$AU898</f>
        <v>0</v>
      </c>
      <c r="Y897" s="1">
        <f>'[1]adj supplies'!$AY898</f>
        <v>109</v>
      </c>
      <c r="Z897" s="1">
        <f>'[1]adj supplies'!$BA898</f>
        <v>0</v>
      </c>
      <c r="AA897" s="1">
        <f>'[1]adj supplies'!$BC898</f>
        <v>0</v>
      </c>
      <c r="AB897" s="1">
        <f>'[1]adj supplies'!$BE898</f>
        <v>0</v>
      </c>
      <c r="AC897" s="1">
        <f>'[1]adj supplies'!$BG898</f>
        <v>0</v>
      </c>
      <c r="AD897" s="1">
        <f>'[1]adj supplies'!$BI898</f>
        <v>0</v>
      </c>
    </row>
    <row r="898" spans="1:30" x14ac:dyDescent="0.35">
      <c r="A898" t="str">
        <f>'[1]all nodes'!$B899</f>
        <v>Montecito Water District</v>
      </c>
      <c r="B898">
        <f>'[1]all nodes'!$C899</f>
        <v>1806041</v>
      </c>
      <c r="C898" t="str">
        <f>'[1]all nodes'!$F899</f>
        <v>Purchased or Imported  Water</v>
      </c>
      <c r="D898" t="str">
        <f>'[1]all nodes'!$G899</f>
        <v>Supplemental Water Purchase</v>
      </c>
      <c r="E898" t="str">
        <f>'[1]all nodes'!$P899</f>
        <v>Raw water</v>
      </c>
      <c r="F898" t="str">
        <f>'[1]all nodes'!$Q899</f>
        <v>Drinking water</v>
      </c>
      <c r="G898" t="e">
        <f>'[1]all nodes'!Z899</f>
        <v>#N/A</v>
      </c>
      <c r="H898" t="e">
        <f>'[1]all nodes'!AA899</f>
        <v>#N/A</v>
      </c>
      <c r="I898" t="e">
        <f>'[1]all nodes'!AB899</f>
        <v>#N/A</v>
      </c>
      <c r="J898" t="str">
        <f>'[1]all nodes'!AC899</f>
        <v>1806041PD</v>
      </c>
      <c r="K898" t="str">
        <f>'[1]all nodes'!AD899</f>
        <v>1806041E</v>
      </c>
      <c r="L898" t="e">
        <f>IF('[1]all nodes'!AE899=0,0,INDEX([2]SUP_EL!$C:$D,MATCH('[1]all nodes'!AE899,[2]SUP_EL!$C:$C,0),2))</f>
        <v>#N/A</v>
      </c>
      <c r="M898" t="e">
        <f>IF('[1]all nodes'!AF899=0,0,INDEX([2]SUP_EL!$C:$D,MATCH('[1]all nodes'!AF899,[2]SUP_EL!$C:$C,0),2))</f>
        <v>#N/A</v>
      </c>
      <c r="N898" t="e">
        <f>IF('[1]all nodes'!AG899=0,0,INDEX([2]SUP_EL!$C:$D,MATCH('[1]all nodes'!AG899,[2]SUP_EL!$C:$C,0),2))</f>
        <v>#N/A</v>
      </c>
      <c r="O898" t="e">
        <f>IF('[1]all nodes'!AH899=0,0,INDEX([2]SUP_EL!$C:$D,MATCH('[1]all nodes'!AH899,[2]SUP_EL!$C:$C,0),2))</f>
        <v>#N/A</v>
      </c>
      <c r="P898" t="e">
        <f>IF('[1]all nodes'!AI899=0,0,INDEX([2]SUP_EL!$C:$D,MATCH('[1]all nodes'!AI899,[2]SUP_EL!$C:$C,0),2))</f>
        <v>#N/A</v>
      </c>
      <c r="Q898" t="e">
        <f>IF('[1]all nodes'!AJ899=0,0,INDEX([2]SUP_EL!$C:$D,MATCH('[1]all nodes'!AJ899,[2]SUP_EL!$C:$C,0),2))</f>
        <v>#N/A</v>
      </c>
      <c r="R898">
        <f>IF('[1]all nodes'!AK899=0,0,INDEX([2]SUP_EL!$C:$D,MATCH('[1]all nodes'!AK899,[2]SUP_EL!$C:$C,0),2))</f>
        <v>163.1</v>
      </c>
      <c r="S898" s="1">
        <f>'[1]adj supplies'!$AK899</f>
        <v>1616</v>
      </c>
      <c r="T898" s="1">
        <f>'[1]adj supplies'!$AM899</f>
        <v>0</v>
      </c>
      <c r="U898" s="1">
        <f>'[1]adj supplies'!$AO899</f>
        <v>0</v>
      </c>
      <c r="V898" s="1">
        <f>'[1]adj supplies'!$AQ899</f>
        <v>0</v>
      </c>
      <c r="W898" s="1">
        <f>'[1]adj supplies'!$AS899</f>
        <v>0</v>
      </c>
      <c r="X898" s="1">
        <f>'[1]adj supplies'!$AU899</f>
        <v>0</v>
      </c>
      <c r="Y898" s="1">
        <f>'[1]adj supplies'!$AY899</f>
        <v>1616</v>
      </c>
      <c r="Z898" s="1">
        <f>'[1]adj supplies'!$BA899</f>
        <v>0</v>
      </c>
      <c r="AA898" s="1">
        <f>'[1]adj supplies'!$BC899</f>
        <v>0</v>
      </c>
      <c r="AB898" s="1">
        <f>'[1]adj supplies'!$BE899</f>
        <v>0</v>
      </c>
      <c r="AC898" s="1">
        <f>'[1]adj supplies'!$BG899</f>
        <v>0</v>
      </c>
      <c r="AD898" s="1">
        <f>'[1]adj supplies'!$BI899</f>
        <v>0</v>
      </c>
    </row>
    <row r="899" spans="1:30" x14ac:dyDescent="0.35">
      <c r="A899" t="str">
        <f>'[1]all nodes'!$B900</f>
        <v>Montecito Water District</v>
      </c>
      <c r="B899">
        <f>'[1]all nodes'!$C900</f>
        <v>1806041</v>
      </c>
      <c r="C899" t="str">
        <f>'[1]all nodes'!$F900</f>
        <v>Purchased or Imported  Water</v>
      </c>
      <c r="D899" t="str">
        <f>'[1]all nodes'!$G900</f>
        <v>Supply from City of Santa Barbara</v>
      </c>
      <c r="E899" t="str">
        <f>'[1]all nodes'!$P900</f>
        <v>Raw water</v>
      </c>
      <c r="F899" t="str">
        <f>'[1]all nodes'!$Q900</f>
        <v>Drinking water</v>
      </c>
      <c r="G899" t="e">
        <f>'[1]all nodes'!Z900</f>
        <v>#N/A</v>
      </c>
      <c r="H899" t="e">
        <f>'[1]all nodes'!AA900</f>
        <v>#N/A</v>
      </c>
      <c r="I899" t="e">
        <f>'[1]all nodes'!AB900</f>
        <v>#N/A</v>
      </c>
      <c r="J899" t="str">
        <f>'[1]all nodes'!AC900</f>
        <v>1806041PD</v>
      </c>
      <c r="K899" t="str">
        <f>'[1]all nodes'!AD900</f>
        <v>1806041E</v>
      </c>
      <c r="L899" t="e">
        <f>IF('[1]all nodes'!AE900=0,0,INDEX([2]SUP_EL!$C:$D,MATCH('[1]all nodes'!AE900,[2]SUP_EL!$C:$C,0),2))</f>
        <v>#N/A</v>
      </c>
      <c r="M899" t="e">
        <f>IF('[1]all nodes'!AF900=0,0,INDEX([2]SUP_EL!$C:$D,MATCH('[1]all nodes'!AF900,[2]SUP_EL!$C:$C,0),2))</f>
        <v>#N/A</v>
      </c>
      <c r="N899" t="e">
        <f>IF('[1]all nodes'!AG900=0,0,INDEX([2]SUP_EL!$C:$D,MATCH('[1]all nodes'!AG900,[2]SUP_EL!$C:$C,0),2))</f>
        <v>#N/A</v>
      </c>
      <c r="O899" t="e">
        <f>IF('[1]all nodes'!AH900=0,0,INDEX([2]SUP_EL!$C:$D,MATCH('[1]all nodes'!AH900,[2]SUP_EL!$C:$C,0),2))</f>
        <v>#N/A</v>
      </c>
      <c r="P899" t="e">
        <f>IF('[1]all nodes'!AI900=0,0,INDEX([2]SUP_EL!$C:$D,MATCH('[1]all nodes'!AI900,[2]SUP_EL!$C:$C,0),2))</f>
        <v>#N/A</v>
      </c>
      <c r="Q899" t="e">
        <f>IF('[1]all nodes'!AJ900=0,0,INDEX([2]SUP_EL!$C:$D,MATCH('[1]all nodes'!AJ900,[2]SUP_EL!$C:$C,0),2))</f>
        <v>#N/A</v>
      </c>
      <c r="R899">
        <f>IF('[1]all nodes'!AK900=0,0,INDEX([2]SUP_EL!$C:$D,MATCH('[1]all nodes'!AK900,[2]SUP_EL!$C:$C,0),2))</f>
        <v>163.1</v>
      </c>
      <c r="S899" s="1">
        <f>'[1]adj supplies'!$AK900</f>
        <v>0</v>
      </c>
      <c r="T899" s="1">
        <f>'[1]adj supplies'!$AM900</f>
        <v>1250</v>
      </c>
      <c r="U899" s="1">
        <f>'[1]adj supplies'!$AO900</f>
        <v>1250</v>
      </c>
      <c r="V899" s="1">
        <f>'[1]adj supplies'!$AQ900</f>
        <v>1250</v>
      </c>
      <c r="W899" s="1">
        <f>'[1]adj supplies'!$AS900</f>
        <v>1250</v>
      </c>
      <c r="X899" s="1">
        <f>'[1]adj supplies'!$AU900</f>
        <v>1250</v>
      </c>
      <c r="Y899" s="1">
        <f>'[1]adj supplies'!$AY900</f>
        <v>0</v>
      </c>
      <c r="Z899" s="1">
        <f>'[1]adj supplies'!$BA900</f>
        <v>1250</v>
      </c>
      <c r="AA899" s="1">
        <f>'[1]adj supplies'!$BC900</f>
        <v>1250</v>
      </c>
      <c r="AB899" s="1">
        <f>'[1]adj supplies'!$BE900</f>
        <v>1250</v>
      </c>
      <c r="AC899" s="1">
        <f>'[1]adj supplies'!$BG900</f>
        <v>1250</v>
      </c>
      <c r="AD899" s="1">
        <f>'[1]adj supplies'!$BI900</f>
        <v>1250</v>
      </c>
    </row>
    <row r="900" spans="1:30" x14ac:dyDescent="0.35">
      <c r="A900" t="str">
        <f>'[1]all nodes'!$B901</f>
        <v>Montecito Water District</v>
      </c>
      <c r="B900">
        <f>'[1]all nodes'!$C901</f>
        <v>1806041</v>
      </c>
      <c r="C900" t="str">
        <f>'[1]all nodes'!$F901</f>
        <v>Purchased or Imported  Water</v>
      </c>
      <c r="D900" t="str">
        <f>'[1]all nodes'!$G901</f>
        <v>SWP / CCWA Table A Allocation</v>
      </c>
      <c r="E900" t="str">
        <f>'[1]all nodes'!$P901</f>
        <v>Raw water</v>
      </c>
      <c r="F900" t="str">
        <f>'[1]all nodes'!$Q901</f>
        <v>Drinking water</v>
      </c>
      <c r="G900" t="e">
        <f>'[1]all nodes'!Z901</f>
        <v>#N/A</v>
      </c>
      <c r="H900" t="e">
        <f>'[1]all nodes'!AA901</f>
        <v>#N/A</v>
      </c>
      <c r="I900" t="e">
        <f>'[1]all nodes'!AB901</f>
        <v>#N/A</v>
      </c>
      <c r="J900" t="str">
        <f>'[1]all nodes'!AC901</f>
        <v>1806041PD</v>
      </c>
      <c r="K900" t="str">
        <f>'[1]all nodes'!AD901</f>
        <v>1806041E</v>
      </c>
      <c r="L900" t="e">
        <f>IF('[1]all nodes'!AE901=0,0,INDEX([2]SUP_EL!$C:$D,MATCH('[1]all nodes'!AE901,[2]SUP_EL!$C:$C,0),2))</f>
        <v>#N/A</v>
      </c>
      <c r="M900" t="e">
        <f>IF('[1]all nodes'!AF901=0,0,INDEX([2]SUP_EL!$C:$D,MATCH('[1]all nodes'!AF901,[2]SUP_EL!$C:$C,0),2))</f>
        <v>#N/A</v>
      </c>
      <c r="N900" t="e">
        <f>IF('[1]all nodes'!AG901=0,0,INDEX([2]SUP_EL!$C:$D,MATCH('[1]all nodes'!AG901,[2]SUP_EL!$C:$C,0),2))</f>
        <v>#N/A</v>
      </c>
      <c r="O900" t="e">
        <f>IF('[1]all nodes'!AH901=0,0,INDEX([2]SUP_EL!$C:$D,MATCH('[1]all nodes'!AH901,[2]SUP_EL!$C:$C,0),2))</f>
        <v>#N/A</v>
      </c>
      <c r="P900" t="e">
        <f>IF('[1]all nodes'!AI901=0,0,INDEX([2]SUP_EL!$C:$D,MATCH('[1]all nodes'!AI901,[2]SUP_EL!$C:$C,0),2))</f>
        <v>#N/A</v>
      </c>
      <c r="Q900" t="e">
        <f>IF('[1]all nodes'!AJ901=0,0,INDEX([2]SUP_EL!$C:$D,MATCH('[1]all nodes'!AJ901,[2]SUP_EL!$C:$C,0),2))</f>
        <v>#N/A</v>
      </c>
      <c r="R900">
        <f>IF('[1]all nodes'!AK901=0,0,INDEX([2]SUP_EL!$C:$D,MATCH('[1]all nodes'!AK901,[2]SUP_EL!$C:$C,0),2))</f>
        <v>163.1</v>
      </c>
      <c r="S900" s="1">
        <f>'[1]adj supplies'!$AK901</f>
        <v>0</v>
      </c>
      <c r="T900" s="1">
        <f>'[1]adj supplies'!$AM901</f>
        <v>2001</v>
      </c>
      <c r="U900" s="1">
        <f>'[1]adj supplies'!$AO901</f>
        <v>1987</v>
      </c>
      <c r="V900" s="1">
        <f>'[1]adj supplies'!$AQ901</f>
        <v>1973</v>
      </c>
      <c r="W900" s="1">
        <f>'[1]adj supplies'!$AS901</f>
        <v>1958</v>
      </c>
      <c r="X900" s="1">
        <f>'[1]adj supplies'!$AU901</f>
        <v>1958</v>
      </c>
      <c r="Y900" s="1">
        <f>'[1]adj supplies'!$AY901</f>
        <v>0</v>
      </c>
      <c r="Z900" s="1">
        <f>'[1]adj supplies'!$BA901</f>
        <v>2001</v>
      </c>
      <c r="AA900" s="1">
        <f>'[1]adj supplies'!$BC901</f>
        <v>1987</v>
      </c>
      <c r="AB900" s="1">
        <f>'[1]adj supplies'!$BE901</f>
        <v>1973</v>
      </c>
      <c r="AC900" s="1">
        <f>'[1]adj supplies'!$BG901</f>
        <v>1958</v>
      </c>
      <c r="AD900" s="1">
        <f>'[1]adj supplies'!$BI901</f>
        <v>1958</v>
      </c>
    </row>
    <row r="901" spans="1:30" x14ac:dyDescent="0.35">
      <c r="A901" t="str">
        <f>'[1]all nodes'!$B902</f>
        <v>Montecito Water District</v>
      </c>
      <c r="B901">
        <f>'[1]all nodes'!$C902</f>
        <v>1806041</v>
      </c>
      <c r="C901" t="str">
        <f>'[1]all nodes'!$F902</f>
        <v>Recycled Water</v>
      </c>
      <c r="D901">
        <f>'[1]all nodes'!$G902</f>
        <v>0</v>
      </c>
      <c r="E901" t="str">
        <f>'[1]all nodes'!$P902</f>
        <v>Recycled water</v>
      </c>
      <c r="F901" t="str">
        <f>'[1]all nodes'!$Q902</f>
        <v>Recycled water</v>
      </c>
      <c r="G901">
        <f>'[1]all nodes'!Z902</f>
        <v>0</v>
      </c>
      <c r="H901" t="str">
        <f>'[1]all nodes'!AA902</f>
        <v>WW_1806_1895</v>
      </c>
      <c r="I901" t="str">
        <f>'[1]all nodes'!AB902</f>
        <v>1806041TREC</v>
      </c>
      <c r="J901" t="str">
        <f>'[1]all nodes'!AC902</f>
        <v>1806041NPD</v>
      </c>
      <c r="K901" t="str">
        <f>'[1]all nodes'!AD902</f>
        <v>1806041E</v>
      </c>
      <c r="L901" t="e">
        <f>IF('[1]all nodes'!AE902=0,0,INDEX([2]SUP_EL!$C:$D,MATCH('[1]all nodes'!AE902,[2]SUP_EL!$C:$C,0),2))</f>
        <v>#N/A</v>
      </c>
      <c r="M901" t="e">
        <f>IF('[1]all nodes'!AF902=0,0,INDEX([2]SUP_EL!$C:$D,MATCH('[1]all nodes'!AF902,[2]SUP_EL!$C:$C,0),2))</f>
        <v>#N/A</v>
      </c>
      <c r="N901">
        <f>IF('[1]all nodes'!AG902=0,0,INDEX([2]SUP_EL!$C:$D,MATCH('[1]all nodes'!AG902,[2]SUP_EL!$C:$C,0),2))</f>
        <v>10</v>
      </c>
      <c r="O901">
        <f>IF('[1]all nodes'!AH902=0,0,INDEX([2]SUP_EL!$C:$D,MATCH('[1]all nodes'!AH902,[2]SUP_EL!$C:$C,0),2))</f>
        <v>0</v>
      </c>
      <c r="P901">
        <f>IF('[1]all nodes'!AI902=0,0,INDEX([2]SUP_EL!$C:$D,MATCH('[1]all nodes'!AI902,[2]SUP_EL!$C:$C,0),2))</f>
        <v>0</v>
      </c>
      <c r="Q901">
        <f>IF('[1]all nodes'!AJ902=0,0,INDEX([2]SUP_EL!$C:$D,MATCH('[1]all nodes'!AJ902,[2]SUP_EL!$C:$C,0),2))</f>
        <v>97.762499999999989</v>
      </c>
      <c r="R901">
        <f>IF('[1]all nodes'!AK902=0,0,INDEX([2]SUP_EL!$C:$D,MATCH('[1]all nodes'!AK902,[2]SUP_EL!$C:$C,0),2))</f>
        <v>195.72</v>
      </c>
      <c r="S901" s="1">
        <f>'[1]adj supplies'!$AK902</f>
        <v>0</v>
      </c>
      <c r="T901" s="1">
        <f>'[1]adj supplies'!$AM902</f>
        <v>200</v>
      </c>
      <c r="U901" s="1">
        <f>'[1]adj supplies'!$AO902</f>
        <v>1000</v>
      </c>
      <c r="V901" s="1">
        <f>'[1]adj supplies'!$AQ902</f>
        <v>1000</v>
      </c>
      <c r="W901" s="1">
        <f>'[1]adj supplies'!$AS902</f>
        <v>1000</v>
      </c>
      <c r="X901" s="1">
        <f>'[1]adj supplies'!$AU902</f>
        <v>1000</v>
      </c>
      <c r="Y901" s="1">
        <f>'[1]adj supplies'!$AY902</f>
        <v>0</v>
      </c>
      <c r="Z901" s="1">
        <f>'[1]adj supplies'!$BA902</f>
        <v>200</v>
      </c>
      <c r="AA901" s="1">
        <f>'[1]adj supplies'!$BC902</f>
        <v>1000</v>
      </c>
      <c r="AB901" s="1">
        <f>'[1]adj supplies'!$BE902</f>
        <v>1000</v>
      </c>
      <c r="AC901" s="1">
        <f>'[1]adj supplies'!$BG902</f>
        <v>1000</v>
      </c>
      <c r="AD901" s="1">
        <f>'[1]adj supplies'!$BI902</f>
        <v>1000</v>
      </c>
    </row>
    <row r="902" spans="1:30" x14ac:dyDescent="0.35">
      <c r="A902" t="str">
        <f>'[1]all nodes'!$B903</f>
        <v>Montecito Water District</v>
      </c>
      <c r="B902">
        <f>'[1]all nodes'!$C903</f>
        <v>1806041</v>
      </c>
      <c r="C902" t="str">
        <f>'[1]all nodes'!$F903</f>
        <v>Supply from Storage</v>
      </c>
      <c r="D902" t="str">
        <f>'[1]all nodes'!$G903</f>
        <v>Banked Water</v>
      </c>
      <c r="E902" t="str">
        <f>'[1]all nodes'!$P903</f>
        <v>Raw water</v>
      </c>
      <c r="F902" t="str">
        <f>'[1]all nodes'!$Q903</f>
        <v>Drinking water</v>
      </c>
      <c r="G902" t="e">
        <f>'[1]all nodes'!Z903</f>
        <v>#N/A</v>
      </c>
      <c r="H902" t="e">
        <f>'[1]all nodes'!AA903</f>
        <v>#N/A</v>
      </c>
      <c r="I902" t="e">
        <f>'[1]all nodes'!AB903</f>
        <v>#N/A</v>
      </c>
      <c r="J902" t="str">
        <f>'[1]all nodes'!AC903</f>
        <v>1806041PD</v>
      </c>
      <c r="K902" t="str">
        <f>'[1]all nodes'!AD903</f>
        <v>1806041E</v>
      </c>
      <c r="L902" t="e">
        <f>IF('[1]all nodes'!AE903=0,0,INDEX([2]SUP_EL!$C:$D,MATCH('[1]all nodes'!AE903,[2]SUP_EL!$C:$C,0),2))</f>
        <v>#N/A</v>
      </c>
      <c r="M902" t="e">
        <f>IF('[1]all nodes'!AF903=0,0,INDEX([2]SUP_EL!$C:$D,MATCH('[1]all nodes'!AF903,[2]SUP_EL!$C:$C,0),2))</f>
        <v>#N/A</v>
      </c>
      <c r="N902" t="e">
        <f>IF('[1]all nodes'!AG903=0,0,INDEX([2]SUP_EL!$C:$D,MATCH('[1]all nodes'!AG903,[2]SUP_EL!$C:$C,0),2))</f>
        <v>#N/A</v>
      </c>
      <c r="O902" t="e">
        <f>IF('[1]all nodes'!AH903=0,0,INDEX([2]SUP_EL!$C:$D,MATCH('[1]all nodes'!AH903,[2]SUP_EL!$C:$C,0),2))</f>
        <v>#N/A</v>
      </c>
      <c r="P902" t="e">
        <f>IF('[1]all nodes'!AI903=0,0,INDEX([2]SUP_EL!$C:$D,MATCH('[1]all nodes'!AI903,[2]SUP_EL!$C:$C,0),2))</f>
        <v>#N/A</v>
      </c>
      <c r="Q902" t="e">
        <f>IF('[1]all nodes'!AJ903=0,0,INDEX([2]SUP_EL!$C:$D,MATCH('[1]all nodes'!AJ903,[2]SUP_EL!$C:$C,0),2))</f>
        <v>#N/A</v>
      </c>
      <c r="R902">
        <f>IF('[1]all nodes'!AK903=0,0,INDEX([2]SUP_EL!$C:$D,MATCH('[1]all nodes'!AK903,[2]SUP_EL!$C:$C,0),2))</f>
        <v>163.1</v>
      </c>
      <c r="S902" s="1">
        <f>'[1]adj supplies'!$AK903</f>
        <v>0</v>
      </c>
      <c r="T902" s="1">
        <f>'[1]adj supplies'!$AM903</f>
        <v>500</v>
      </c>
      <c r="U902" s="1">
        <f>'[1]adj supplies'!$AO903</f>
        <v>1000</v>
      </c>
      <c r="V902" s="1">
        <f>'[1]adj supplies'!$AQ903</f>
        <v>1000</v>
      </c>
      <c r="W902" s="1">
        <f>'[1]adj supplies'!$AS903</f>
        <v>1000</v>
      </c>
      <c r="X902" s="1">
        <f>'[1]adj supplies'!$AU903</f>
        <v>1000</v>
      </c>
      <c r="Y902" s="1">
        <f>'[1]adj supplies'!$AY903</f>
        <v>0</v>
      </c>
      <c r="Z902" s="1">
        <f>'[1]adj supplies'!$BA903</f>
        <v>500</v>
      </c>
      <c r="AA902" s="1">
        <f>'[1]adj supplies'!$BC903</f>
        <v>1000</v>
      </c>
      <c r="AB902" s="1">
        <f>'[1]adj supplies'!$BE903</f>
        <v>1000</v>
      </c>
      <c r="AC902" s="1">
        <f>'[1]adj supplies'!$BG903</f>
        <v>1000</v>
      </c>
      <c r="AD902" s="1">
        <f>'[1]adj supplies'!$BI903</f>
        <v>1000</v>
      </c>
    </row>
    <row r="903" spans="1:30" x14ac:dyDescent="0.35">
      <c r="A903" t="str">
        <f>'[1]all nodes'!$B904</f>
        <v>Montecito Water District</v>
      </c>
      <c r="B903">
        <f>'[1]all nodes'!$C904</f>
        <v>1806041</v>
      </c>
      <c r="C903" t="str">
        <f>'[1]all nodes'!$F904</f>
        <v>Surface water</v>
      </c>
      <c r="D903" t="str">
        <f>'[1]all nodes'!$G904</f>
        <v>Jameson Lake</v>
      </c>
      <c r="E903" t="str">
        <f>'[1]all nodes'!$P904</f>
        <v>Raw water</v>
      </c>
      <c r="F903" t="str">
        <f>'[1]all nodes'!$Q904</f>
        <v>Drinking water</v>
      </c>
      <c r="G903" t="e">
        <f>'[1]all nodes'!Z904</f>
        <v>#N/A</v>
      </c>
      <c r="H903" t="e">
        <f>'[1]all nodes'!AA904</f>
        <v>#N/A</v>
      </c>
      <c r="I903" t="e">
        <f>'[1]all nodes'!AB904</f>
        <v>#N/A</v>
      </c>
      <c r="J903" t="str">
        <f>'[1]all nodes'!AC904</f>
        <v>1806041PD</v>
      </c>
      <c r="K903" t="str">
        <f>'[1]all nodes'!AD904</f>
        <v>1806041E</v>
      </c>
      <c r="L903" t="e">
        <f>IF('[1]all nodes'!AE904=0,0,INDEX([2]SUP_EL!$C:$D,MATCH('[1]all nodes'!AE904,[2]SUP_EL!$C:$C,0),2))</f>
        <v>#N/A</v>
      </c>
      <c r="M903" t="e">
        <f>IF('[1]all nodes'!AF904=0,0,INDEX([2]SUP_EL!$C:$D,MATCH('[1]all nodes'!AF904,[2]SUP_EL!$C:$C,0),2))</f>
        <v>#N/A</v>
      </c>
      <c r="N903" t="e">
        <f>IF('[1]all nodes'!AG904=0,0,INDEX([2]SUP_EL!$C:$D,MATCH('[1]all nodes'!AG904,[2]SUP_EL!$C:$C,0),2))</f>
        <v>#N/A</v>
      </c>
      <c r="O903" t="e">
        <f>IF('[1]all nodes'!AH904=0,0,INDEX([2]SUP_EL!$C:$D,MATCH('[1]all nodes'!AH904,[2]SUP_EL!$C:$C,0),2))</f>
        <v>#N/A</v>
      </c>
      <c r="P903" t="e">
        <f>IF('[1]all nodes'!AI904=0,0,INDEX([2]SUP_EL!$C:$D,MATCH('[1]all nodes'!AI904,[2]SUP_EL!$C:$C,0),2))</f>
        <v>#N/A</v>
      </c>
      <c r="Q903" t="e">
        <f>IF('[1]all nodes'!AJ904=0,0,INDEX([2]SUP_EL!$C:$D,MATCH('[1]all nodes'!AJ904,[2]SUP_EL!$C:$C,0),2))</f>
        <v>#N/A</v>
      </c>
      <c r="R903">
        <f>IF('[1]all nodes'!AK904=0,0,INDEX([2]SUP_EL!$C:$D,MATCH('[1]all nodes'!AK904,[2]SUP_EL!$C:$C,0),2))</f>
        <v>163.1</v>
      </c>
      <c r="S903" s="1">
        <f>'[1]adj supplies'!$AK904</f>
        <v>351</v>
      </c>
      <c r="T903" s="1">
        <f>'[1]adj supplies'!$AM904</f>
        <v>1485</v>
      </c>
      <c r="U903" s="1">
        <f>'[1]adj supplies'!$AO904</f>
        <v>1470</v>
      </c>
      <c r="V903" s="1">
        <f>'[1]adj supplies'!$AQ904</f>
        <v>1455</v>
      </c>
      <c r="W903" s="1">
        <f>'[1]adj supplies'!$AS904</f>
        <v>1440</v>
      </c>
      <c r="X903" s="1">
        <f>'[1]adj supplies'!$AU904</f>
        <v>1440</v>
      </c>
      <c r="Y903" s="1">
        <f>'[1]adj supplies'!$AY904</f>
        <v>351</v>
      </c>
      <c r="Z903" s="1">
        <f>'[1]adj supplies'!$BA904</f>
        <v>1485</v>
      </c>
      <c r="AA903" s="1">
        <f>'[1]adj supplies'!$BC904</f>
        <v>1470</v>
      </c>
      <c r="AB903" s="1">
        <f>'[1]adj supplies'!$BE904</f>
        <v>1455</v>
      </c>
      <c r="AC903" s="1">
        <f>'[1]adj supplies'!$BG904</f>
        <v>1440</v>
      </c>
      <c r="AD903" s="1">
        <f>'[1]adj supplies'!$BI904</f>
        <v>1440</v>
      </c>
    </row>
    <row r="904" spans="1:30" x14ac:dyDescent="0.35">
      <c r="A904" t="str">
        <f>'[1]all nodes'!$B905</f>
        <v>Montecito Water District</v>
      </c>
      <c r="B904">
        <f>'[1]all nodes'!$C905</f>
        <v>1806041</v>
      </c>
      <c r="C904" t="str">
        <f>'[1]all nodes'!$F905</f>
        <v>Surface water</v>
      </c>
      <c r="D904" t="str">
        <f>'[1]all nodes'!$G905</f>
        <v>Lake Cachuma (Cacuma Project)</v>
      </c>
      <c r="E904" t="str">
        <f>'[1]all nodes'!$P905</f>
        <v>Raw water</v>
      </c>
      <c r="F904" t="str">
        <f>'[1]all nodes'!$Q905</f>
        <v>Drinking water</v>
      </c>
      <c r="G904" t="e">
        <f>'[1]all nodes'!Z905</f>
        <v>#N/A</v>
      </c>
      <c r="H904" t="e">
        <f>'[1]all nodes'!AA905</f>
        <v>#N/A</v>
      </c>
      <c r="I904" t="e">
        <f>'[1]all nodes'!AB905</f>
        <v>#N/A</v>
      </c>
      <c r="J904" t="str">
        <f>'[1]all nodes'!AC905</f>
        <v>1806041PD</v>
      </c>
      <c r="K904" t="str">
        <f>'[1]all nodes'!AD905</f>
        <v>1806041E</v>
      </c>
      <c r="L904" t="e">
        <f>IF('[1]all nodes'!AE905=0,0,INDEX([2]SUP_EL!$C:$D,MATCH('[1]all nodes'!AE905,[2]SUP_EL!$C:$C,0),2))</f>
        <v>#N/A</v>
      </c>
      <c r="M904" t="e">
        <f>IF('[1]all nodes'!AF905=0,0,INDEX([2]SUP_EL!$C:$D,MATCH('[1]all nodes'!AF905,[2]SUP_EL!$C:$C,0),2))</f>
        <v>#N/A</v>
      </c>
      <c r="N904" t="e">
        <f>IF('[1]all nodes'!AG905=0,0,INDEX([2]SUP_EL!$C:$D,MATCH('[1]all nodes'!AG905,[2]SUP_EL!$C:$C,0),2))</f>
        <v>#N/A</v>
      </c>
      <c r="O904" t="e">
        <f>IF('[1]all nodes'!AH905=0,0,INDEX([2]SUP_EL!$C:$D,MATCH('[1]all nodes'!AH905,[2]SUP_EL!$C:$C,0),2))</f>
        <v>#N/A</v>
      </c>
      <c r="P904" t="e">
        <f>IF('[1]all nodes'!AI905=0,0,INDEX([2]SUP_EL!$C:$D,MATCH('[1]all nodes'!AI905,[2]SUP_EL!$C:$C,0),2))</f>
        <v>#N/A</v>
      </c>
      <c r="Q904" t="e">
        <f>IF('[1]all nodes'!AJ905=0,0,INDEX([2]SUP_EL!$C:$D,MATCH('[1]all nodes'!AJ905,[2]SUP_EL!$C:$C,0),2))</f>
        <v>#N/A</v>
      </c>
      <c r="R904">
        <f>IF('[1]all nodes'!AK905=0,0,INDEX([2]SUP_EL!$C:$D,MATCH('[1]all nodes'!AK905,[2]SUP_EL!$C:$C,0),2))</f>
        <v>163.1</v>
      </c>
      <c r="S904" s="1">
        <f>'[1]adj supplies'!$AK905</f>
        <v>1160</v>
      </c>
      <c r="T904" s="1">
        <f>'[1]adj supplies'!$AM905</f>
        <v>2618</v>
      </c>
      <c r="U904" s="1">
        <f>'[1]adj supplies'!$AO905</f>
        <v>2585</v>
      </c>
      <c r="V904" s="1">
        <f>'[1]adj supplies'!$AQ905</f>
        <v>2552</v>
      </c>
      <c r="W904" s="1">
        <f>'[1]adj supplies'!$AS905</f>
        <v>2518</v>
      </c>
      <c r="X904" s="1">
        <f>'[1]adj supplies'!$AU905</f>
        <v>2518</v>
      </c>
      <c r="Y904" s="1">
        <f>'[1]adj supplies'!$AY905</f>
        <v>1160</v>
      </c>
      <c r="Z904" s="1">
        <f>'[1]adj supplies'!$BA905</f>
        <v>2618</v>
      </c>
      <c r="AA904" s="1">
        <f>'[1]adj supplies'!$BC905</f>
        <v>2585</v>
      </c>
      <c r="AB904" s="1">
        <f>'[1]adj supplies'!$BE905</f>
        <v>2552</v>
      </c>
      <c r="AC904" s="1">
        <f>'[1]adj supplies'!$BG905</f>
        <v>2518</v>
      </c>
      <c r="AD904" s="1">
        <f>'[1]adj supplies'!$BI905</f>
        <v>2518</v>
      </c>
    </row>
    <row r="905" spans="1:30" x14ac:dyDescent="0.35">
      <c r="A905" t="str">
        <f>'[1]all nodes'!$B906</f>
        <v>Monterey Park  City Of</v>
      </c>
      <c r="B905">
        <f>'[1]all nodes'!$C906</f>
        <v>1807225</v>
      </c>
      <c r="C905" t="str">
        <f>'[1]all nodes'!$F906</f>
        <v>Groundwater</v>
      </c>
      <c r="D905" t="str">
        <f>'[1]all nodes'!$G906</f>
        <v>Main Basin</v>
      </c>
      <c r="E905" t="str">
        <f>'[1]all nodes'!$P906</f>
        <v>Raw water</v>
      </c>
      <c r="F905" t="str">
        <f>'[1]all nodes'!$Q906</f>
        <v>Drinking water</v>
      </c>
      <c r="G905" t="e">
        <f>'[1]all nodes'!Z906</f>
        <v>#N/A</v>
      </c>
      <c r="H905" t="e">
        <f>'[1]all nodes'!AA906</f>
        <v>#N/A</v>
      </c>
      <c r="I905" t="e">
        <f>'[1]all nodes'!AB906</f>
        <v>#N/A</v>
      </c>
      <c r="J905" t="str">
        <f>'[1]all nodes'!AC906</f>
        <v>1807225PD</v>
      </c>
      <c r="K905" t="str">
        <f>'[1]all nodes'!AD906</f>
        <v>1807225E</v>
      </c>
      <c r="L905" t="e">
        <f>IF('[1]all nodes'!AE906=0,0,INDEX([2]SUP_EL!$C:$D,MATCH('[1]all nodes'!AE906,[2]SUP_EL!$C:$C,0),2))</f>
        <v>#N/A</v>
      </c>
      <c r="M905" t="e">
        <f>IF('[1]all nodes'!AF906=0,0,INDEX([2]SUP_EL!$C:$D,MATCH('[1]all nodes'!AF906,[2]SUP_EL!$C:$C,0),2))</f>
        <v>#N/A</v>
      </c>
      <c r="N905" t="e">
        <f>IF('[1]all nodes'!AG906=0,0,INDEX([2]SUP_EL!$C:$D,MATCH('[1]all nodes'!AG906,[2]SUP_EL!$C:$C,0),2))</f>
        <v>#N/A</v>
      </c>
      <c r="O905" t="e">
        <f>IF('[1]all nodes'!AH906=0,0,INDEX([2]SUP_EL!$C:$D,MATCH('[1]all nodes'!AH906,[2]SUP_EL!$C:$C,0),2))</f>
        <v>#N/A</v>
      </c>
      <c r="P905" t="e">
        <f>IF('[1]all nodes'!AI906=0,0,INDEX([2]SUP_EL!$C:$D,MATCH('[1]all nodes'!AI906,[2]SUP_EL!$C:$C,0),2))</f>
        <v>#N/A</v>
      </c>
      <c r="Q905" t="e">
        <f>IF('[1]all nodes'!AJ906=0,0,INDEX([2]SUP_EL!$C:$D,MATCH('[1]all nodes'!AJ906,[2]SUP_EL!$C:$C,0),2))</f>
        <v>#N/A</v>
      </c>
      <c r="R905">
        <f>IF('[1]all nodes'!AK906=0,0,INDEX([2]SUP_EL!$C:$D,MATCH('[1]all nodes'!AK906,[2]SUP_EL!$C:$C,0),2))</f>
        <v>163.1</v>
      </c>
      <c r="S905" s="1">
        <f>'[1]adj supplies'!$AK906</f>
        <v>8132</v>
      </c>
      <c r="T905" s="1">
        <f>'[1]adj supplies'!$AM906</f>
        <v>8982</v>
      </c>
      <c r="U905" s="1">
        <f>'[1]adj supplies'!$AO906</f>
        <v>9014</v>
      </c>
      <c r="V905" s="1">
        <f>'[1]adj supplies'!$AQ906</f>
        <v>9465</v>
      </c>
      <c r="W905" s="1">
        <f>'[1]adj supplies'!$AS906</f>
        <v>9937</v>
      </c>
      <c r="X905" s="1">
        <f>'[1]adj supplies'!$AU906</f>
        <v>10430</v>
      </c>
      <c r="Y905" s="1">
        <f>'[1]adj supplies'!$AY906</f>
        <v>8132</v>
      </c>
      <c r="Z905" s="1">
        <f>'[1]adj supplies'!$BA906</f>
        <v>8982</v>
      </c>
      <c r="AA905" s="1">
        <f>'[1]adj supplies'!$BC906</f>
        <v>9014</v>
      </c>
      <c r="AB905" s="1">
        <f>'[1]adj supplies'!$BE906</f>
        <v>9465</v>
      </c>
      <c r="AC905" s="1">
        <f>'[1]adj supplies'!$BG906</f>
        <v>9937</v>
      </c>
      <c r="AD905" s="1">
        <f>'[1]adj supplies'!$BI906</f>
        <v>10430</v>
      </c>
    </row>
    <row r="906" spans="1:30" x14ac:dyDescent="0.35">
      <c r="A906" t="str">
        <f>'[1]all nodes'!$B907</f>
        <v>Monterey Park  City Of</v>
      </c>
      <c r="B906">
        <f>'[1]all nodes'!$C907</f>
        <v>1807225</v>
      </c>
      <c r="C906" t="str">
        <f>'[1]all nodes'!$F907</f>
        <v>Purchased or Imported  Water</v>
      </c>
      <c r="D906">
        <f>'[1]all nodes'!$G907</f>
        <v>0</v>
      </c>
      <c r="E906" t="str">
        <f>'[1]all nodes'!$P907</f>
        <v>Raw water</v>
      </c>
      <c r="F906" t="str">
        <f>'[1]all nodes'!$Q907</f>
        <v>Drinking water</v>
      </c>
      <c r="G906" t="e">
        <f>'[1]all nodes'!Z907</f>
        <v>#N/A</v>
      </c>
      <c r="H906" t="e">
        <f>'[1]all nodes'!AA907</f>
        <v>#N/A</v>
      </c>
      <c r="I906" t="e">
        <f>'[1]all nodes'!AB907</f>
        <v>#N/A</v>
      </c>
      <c r="J906" t="str">
        <f>'[1]all nodes'!AC907</f>
        <v>1807225PD</v>
      </c>
      <c r="K906" t="str">
        <f>'[1]all nodes'!AD907</f>
        <v>1807225E</v>
      </c>
      <c r="L906" t="e">
        <f>IF('[1]all nodes'!AE907=0,0,INDEX([2]SUP_EL!$C:$D,MATCH('[1]all nodes'!AE907,[2]SUP_EL!$C:$C,0),2))</f>
        <v>#N/A</v>
      </c>
      <c r="M906" t="e">
        <f>IF('[1]all nodes'!AF907=0,0,INDEX([2]SUP_EL!$C:$D,MATCH('[1]all nodes'!AF907,[2]SUP_EL!$C:$C,0),2))</f>
        <v>#N/A</v>
      </c>
      <c r="N906" t="e">
        <f>IF('[1]all nodes'!AG907=0,0,INDEX([2]SUP_EL!$C:$D,MATCH('[1]all nodes'!AG907,[2]SUP_EL!$C:$C,0),2))</f>
        <v>#N/A</v>
      </c>
      <c r="O906" t="e">
        <f>IF('[1]all nodes'!AH907=0,0,INDEX([2]SUP_EL!$C:$D,MATCH('[1]all nodes'!AH907,[2]SUP_EL!$C:$C,0),2))</f>
        <v>#N/A</v>
      </c>
      <c r="P906" t="e">
        <f>IF('[1]all nodes'!AI907=0,0,INDEX([2]SUP_EL!$C:$D,MATCH('[1]all nodes'!AI907,[2]SUP_EL!$C:$C,0),2))</f>
        <v>#N/A</v>
      </c>
      <c r="Q906" t="e">
        <f>IF('[1]all nodes'!AJ907=0,0,INDEX([2]SUP_EL!$C:$D,MATCH('[1]all nodes'!AJ907,[2]SUP_EL!$C:$C,0),2))</f>
        <v>#N/A</v>
      </c>
      <c r="R906">
        <f>IF('[1]all nodes'!AK907=0,0,INDEX([2]SUP_EL!$C:$D,MATCH('[1]all nodes'!AK907,[2]SUP_EL!$C:$C,0),2))</f>
        <v>163.1</v>
      </c>
      <c r="S906" s="1">
        <f>'[1]adj supplies'!$AK907</f>
        <v>259</v>
      </c>
      <c r="T906" s="1">
        <f>'[1]adj supplies'!$AM907</f>
        <v>0</v>
      </c>
      <c r="U906" s="1">
        <f>'[1]adj supplies'!$AO907</f>
        <v>0</v>
      </c>
      <c r="V906" s="1">
        <f>'[1]adj supplies'!$AQ907</f>
        <v>0</v>
      </c>
      <c r="W906" s="1">
        <f>'[1]adj supplies'!$AS907</f>
        <v>0</v>
      </c>
      <c r="X906" s="1">
        <f>'[1]adj supplies'!$AU907</f>
        <v>0</v>
      </c>
      <c r="Y906" s="1">
        <f>'[1]adj supplies'!$AY907</f>
        <v>259</v>
      </c>
      <c r="Z906" s="1">
        <f>'[1]adj supplies'!$BA907</f>
        <v>0</v>
      </c>
      <c r="AA906" s="1">
        <f>'[1]adj supplies'!$BC907</f>
        <v>0</v>
      </c>
      <c r="AB906" s="1">
        <f>'[1]adj supplies'!$BE907</f>
        <v>0</v>
      </c>
      <c r="AC906" s="1">
        <f>'[1]adj supplies'!$BG907</f>
        <v>0</v>
      </c>
      <c r="AD906" s="1">
        <f>'[1]adj supplies'!$BI907</f>
        <v>0</v>
      </c>
    </row>
    <row r="907" spans="1:30" x14ac:dyDescent="0.35">
      <c r="A907" t="str">
        <f>'[1]all nodes'!$B908</f>
        <v>Monterey Park  City Of</v>
      </c>
      <c r="B907">
        <f>'[1]all nodes'!$C908</f>
        <v>1807225</v>
      </c>
      <c r="C907" t="str">
        <f>'[1]all nodes'!$F908</f>
        <v>Recycled water</v>
      </c>
      <c r="D907" t="str">
        <f>'[1]all nodes'!$G908</f>
        <v>Central District</v>
      </c>
      <c r="E907" t="str">
        <f>'[1]all nodes'!$P908</f>
        <v>Recycled water</v>
      </c>
      <c r="F907" t="str">
        <f>'[1]all nodes'!$Q908</f>
        <v>Recycled water</v>
      </c>
      <c r="G907">
        <f>'[1]all nodes'!Z908</f>
        <v>0</v>
      </c>
      <c r="H907" t="str">
        <f>'[1]all nodes'!AA908</f>
        <v>WWT1807225</v>
      </c>
      <c r="I907" t="str">
        <f>'[1]all nodes'!AB908</f>
        <v>1807225TREC</v>
      </c>
      <c r="J907" t="str">
        <f>'[1]all nodes'!AC908</f>
        <v>1807225NPD</v>
      </c>
      <c r="K907" t="str">
        <f>'[1]all nodes'!AD908</f>
        <v>1807225E</v>
      </c>
      <c r="L907" t="e">
        <f>IF('[1]all nodes'!AE908=0,0,INDEX([2]SUP_EL!$C:$D,MATCH('[1]all nodes'!AE908,[2]SUP_EL!$C:$C,0),2))</f>
        <v>#N/A</v>
      </c>
      <c r="M907" t="e">
        <f>IF('[1]all nodes'!AF908=0,0,INDEX([2]SUP_EL!$C:$D,MATCH('[1]all nodes'!AF908,[2]SUP_EL!$C:$C,0),2))</f>
        <v>#N/A</v>
      </c>
      <c r="N907">
        <f>IF('[1]all nodes'!AG908=0,0,INDEX([2]SUP_EL!$C:$D,MATCH('[1]all nodes'!AG908,[2]SUP_EL!$C:$C,0),2))</f>
        <v>10</v>
      </c>
      <c r="O907">
        <f>IF('[1]all nodes'!AH908=0,0,INDEX([2]SUP_EL!$C:$D,MATCH('[1]all nodes'!AH908,[2]SUP_EL!$C:$C,0),2))</f>
        <v>0</v>
      </c>
      <c r="P907">
        <f>IF('[1]all nodes'!AI908=0,0,INDEX([2]SUP_EL!$C:$D,MATCH('[1]all nodes'!AI908,[2]SUP_EL!$C:$C,0),2))</f>
        <v>0</v>
      </c>
      <c r="Q907">
        <f>IF('[1]all nodes'!AJ908=0,0,INDEX([2]SUP_EL!$C:$D,MATCH('[1]all nodes'!AJ908,[2]SUP_EL!$C:$C,0),2))</f>
        <v>97.762499999999989</v>
      </c>
      <c r="R907">
        <f>IF('[1]all nodes'!AK908=0,0,INDEX([2]SUP_EL!$C:$D,MATCH('[1]all nodes'!AK908,[2]SUP_EL!$C:$C,0),2))</f>
        <v>195.72</v>
      </c>
      <c r="S907" s="1">
        <f>'[1]adj supplies'!$AK908</f>
        <v>0</v>
      </c>
      <c r="T907" s="1">
        <f>'[1]adj supplies'!$AM908</f>
        <v>800</v>
      </c>
      <c r="U907" s="1">
        <f>'[1]adj supplies'!$AO908</f>
        <v>800</v>
      </c>
      <c r="V907" s="1">
        <f>'[1]adj supplies'!$AQ908</f>
        <v>800</v>
      </c>
      <c r="W907" s="1">
        <f>'[1]adj supplies'!$AS908</f>
        <v>800</v>
      </c>
      <c r="X907" s="1">
        <f>'[1]adj supplies'!$AU908</f>
        <v>800</v>
      </c>
      <c r="Y907" s="1">
        <f>'[1]adj supplies'!$AY908</f>
        <v>0</v>
      </c>
      <c r="Z907" s="1">
        <f>'[1]adj supplies'!$BA908</f>
        <v>800</v>
      </c>
      <c r="AA907" s="1">
        <f>'[1]adj supplies'!$BC908</f>
        <v>800</v>
      </c>
      <c r="AB907" s="1">
        <f>'[1]adj supplies'!$BE908</f>
        <v>800</v>
      </c>
      <c r="AC907" s="1">
        <f>'[1]adj supplies'!$BG908</f>
        <v>800</v>
      </c>
      <c r="AD907" s="1">
        <f>'[1]adj supplies'!$BI908</f>
        <v>800</v>
      </c>
    </row>
    <row r="908" spans="1:30" x14ac:dyDescent="0.35">
      <c r="A908" t="str">
        <f>'[1]all nodes'!$B909</f>
        <v>Monterey Park  City Of</v>
      </c>
      <c r="B908">
        <f>'[1]all nodes'!$C909</f>
        <v>1807225</v>
      </c>
      <c r="C908" t="str">
        <f>'[1]all nodes'!$F909</f>
        <v>Recycled Water</v>
      </c>
      <c r="D908">
        <f>'[1]all nodes'!$G909</f>
        <v>0</v>
      </c>
      <c r="E908" t="str">
        <f>'[1]all nodes'!$P909</f>
        <v>Recycled water</v>
      </c>
      <c r="F908" t="str">
        <f>'[1]all nodes'!$Q909</f>
        <v>Recycled water</v>
      </c>
      <c r="G908">
        <f>'[1]all nodes'!Z909</f>
        <v>0</v>
      </c>
      <c r="H908" t="str">
        <f>'[1]all nodes'!AA909</f>
        <v>WWT1807225</v>
      </c>
      <c r="I908" t="str">
        <f>'[1]all nodes'!AB909</f>
        <v>1807225TREC</v>
      </c>
      <c r="J908" t="str">
        <f>'[1]all nodes'!AC909</f>
        <v>1807225NPD</v>
      </c>
      <c r="K908" t="str">
        <f>'[1]all nodes'!AD909</f>
        <v>1807225E</v>
      </c>
      <c r="L908" t="e">
        <f>IF('[1]all nodes'!AE909=0,0,INDEX([2]SUP_EL!$C:$D,MATCH('[1]all nodes'!AE909,[2]SUP_EL!$C:$C,0),2))</f>
        <v>#N/A</v>
      </c>
      <c r="M908" t="e">
        <f>IF('[1]all nodes'!AF909=0,0,INDEX([2]SUP_EL!$C:$D,MATCH('[1]all nodes'!AF909,[2]SUP_EL!$C:$C,0),2))</f>
        <v>#N/A</v>
      </c>
      <c r="N908">
        <f>IF('[1]all nodes'!AG909=0,0,INDEX([2]SUP_EL!$C:$D,MATCH('[1]all nodes'!AG909,[2]SUP_EL!$C:$C,0),2))</f>
        <v>0</v>
      </c>
      <c r="O908">
        <f>IF('[1]all nodes'!AH909=0,0,INDEX([2]SUP_EL!$C:$D,MATCH('[1]all nodes'!AH909,[2]SUP_EL!$C:$C,0),2))</f>
        <v>0</v>
      </c>
      <c r="P908">
        <f>IF('[1]all nodes'!AI909=0,0,INDEX([2]SUP_EL!$C:$D,MATCH('[1]all nodes'!AI909,[2]SUP_EL!$C:$C,0),2))</f>
        <v>10</v>
      </c>
      <c r="Q908">
        <f>IF('[1]all nodes'!AJ909=0,0,INDEX([2]SUP_EL!$C:$D,MATCH('[1]all nodes'!AJ909,[2]SUP_EL!$C:$C,0),2))</f>
        <v>97.762499999999989</v>
      </c>
      <c r="R908">
        <f>IF('[1]all nodes'!AK909=0,0,INDEX([2]SUP_EL!$C:$D,MATCH('[1]all nodes'!AK909,[2]SUP_EL!$C:$C,0),2))</f>
        <v>195.72</v>
      </c>
      <c r="S908" s="1">
        <f>'[1]adj supplies'!$AK909</f>
        <v>4740.6924989999998</v>
      </c>
      <c r="T908" s="1">
        <f>'[1]adj supplies'!$AM909</f>
        <v>22500</v>
      </c>
      <c r="U908" s="1">
        <f>'[1]adj supplies'!$AO909</f>
        <v>22500</v>
      </c>
      <c r="V908" s="1">
        <f>'[1]adj supplies'!$AQ909</f>
        <v>22500</v>
      </c>
      <c r="W908" s="1">
        <f>'[1]adj supplies'!$AS909</f>
        <v>22500</v>
      </c>
      <c r="X908" s="1">
        <f>'[1]adj supplies'!$AU909</f>
        <v>22500</v>
      </c>
      <c r="Y908" s="1">
        <f>'[1]adj supplies'!$AY909</f>
        <v>4740.6924989999998</v>
      </c>
      <c r="Z908" s="1">
        <f>'[1]adj supplies'!$BA909</f>
        <v>22500</v>
      </c>
      <c r="AA908" s="1">
        <f>'[1]adj supplies'!$BC909</f>
        <v>22500</v>
      </c>
      <c r="AB908" s="1">
        <f>'[1]adj supplies'!$BE909</f>
        <v>22500</v>
      </c>
      <c r="AC908" s="1">
        <f>'[1]adj supplies'!$BG909</f>
        <v>22500</v>
      </c>
      <c r="AD908" s="1">
        <f>'[1]adj supplies'!$BI909</f>
        <v>22500</v>
      </c>
    </row>
    <row r="909" spans="1:30" x14ac:dyDescent="0.35">
      <c r="A909" t="str">
        <f>'[1]all nodes'!$B910</f>
        <v>Morgan Hill  City Of</v>
      </c>
      <c r="B909">
        <f>'[1]all nodes'!$C910</f>
        <v>1806043</v>
      </c>
      <c r="C909" t="str">
        <f>'[1]all nodes'!$F910</f>
        <v>Groundwater</v>
      </c>
      <c r="D909" t="str">
        <f>'[1]all nodes'!$G910</f>
        <v>Gilroy-Hollister Groundwater Basin, Llagas Subbasin</v>
      </c>
      <c r="E909" t="str">
        <f>'[1]all nodes'!$P910</f>
        <v>Raw water</v>
      </c>
      <c r="F909" t="str">
        <f>'[1]all nodes'!$Q910</f>
        <v>Drinking water</v>
      </c>
      <c r="G909">
        <f>'[1]all nodes'!Z910</f>
        <v>0</v>
      </c>
      <c r="H909" t="str">
        <f>'[1]all nodes'!AA910</f>
        <v>GW1806-3-03</v>
      </c>
      <c r="I909" t="str">
        <f>'[1]all nodes'!AB910</f>
        <v xml:space="preserve">GW1806-3-03.01 </v>
      </c>
      <c r="J909" t="str">
        <f>'[1]all nodes'!AC910</f>
        <v>1806043PD</v>
      </c>
      <c r="K909" t="str">
        <f>'[1]all nodes'!AD910</f>
        <v>1806043E</v>
      </c>
      <c r="L909">
        <f>IF('[1]all nodes'!AE910=0,0,INDEX([2]SUP_EL!$C:$D,MATCH('[1]all nodes'!AE910,[2]SUP_EL!$C:$C,0),2))</f>
        <v>0</v>
      </c>
      <c r="M909">
        <f>IF('[1]all nodes'!AF910=0,0,INDEX([2]SUP_EL!$C:$D,MATCH('[1]all nodes'!AF910,[2]SUP_EL!$C:$C,0),2))</f>
        <v>0</v>
      </c>
      <c r="N909">
        <f>IF('[1]all nodes'!AG910=0,0,INDEX([2]SUP_EL!$C:$D,MATCH('[1]all nodes'!AG910,[2]SUP_EL!$C:$C,0),2))</f>
        <v>0</v>
      </c>
      <c r="O909">
        <f>IF('[1]all nodes'!AH910=0,0,INDEX([2]SUP_EL!$C:$D,MATCH('[1]all nodes'!AH910,[2]SUP_EL!$C:$C,0),2))</f>
        <v>0</v>
      </c>
      <c r="P909">
        <f>IF('[1]all nodes'!AI910=0,0,INDEX([2]SUP_EL!$C:$D,MATCH('[1]all nodes'!AI910,[2]SUP_EL!$C:$C,0),2))</f>
        <v>471</v>
      </c>
      <c r="Q909">
        <f>IF('[1]all nodes'!AJ910=0,0,INDEX([2]SUP_EL!$C:$D,MATCH('[1]all nodes'!AJ910,[2]SUP_EL!$C:$C,0),2))</f>
        <v>65.5</v>
      </c>
      <c r="R909">
        <f>IF('[1]all nodes'!AK910=0,0,INDEX([2]SUP_EL!$C:$D,MATCH('[1]all nodes'!AK910,[2]SUP_EL!$C:$C,0),2))</f>
        <v>163.1</v>
      </c>
      <c r="S909" s="1">
        <f>'[1]adj supplies'!$AK910</f>
        <v>1104.888868</v>
      </c>
      <c r="T909" s="1">
        <f>'[1]adj supplies'!$AM910</f>
        <v>2400</v>
      </c>
      <c r="U909" s="1">
        <f>'[1]adj supplies'!$AO910</f>
        <v>2400</v>
      </c>
      <c r="V909" s="1">
        <f>'[1]adj supplies'!$AQ910</f>
        <v>2400</v>
      </c>
      <c r="W909" s="1">
        <f>'[1]adj supplies'!$AS910</f>
        <v>2400</v>
      </c>
      <c r="X909" s="1">
        <f>'[1]adj supplies'!$AU910</f>
        <v>2400</v>
      </c>
      <c r="Y909" s="1">
        <f>'[1]adj supplies'!$AY910</f>
        <v>1104.888868</v>
      </c>
      <c r="Z909" s="1">
        <f>'[1]adj supplies'!$BA910</f>
        <v>2400</v>
      </c>
      <c r="AA909" s="1">
        <f>'[1]adj supplies'!$BC910</f>
        <v>2400</v>
      </c>
      <c r="AB909" s="1">
        <f>'[1]adj supplies'!$BE910</f>
        <v>2400</v>
      </c>
      <c r="AC909" s="1">
        <f>'[1]adj supplies'!$BG910</f>
        <v>2400</v>
      </c>
      <c r="AD909" s="1">
        <f>'[1]adj supplies'!$BI910</f>
        <v>2400</v>
      </c>
    </row>
    <row r="910" spans="1:30" x14ac:dyDescent="0.35">
      <c r="A910" t="str">
        <f>'[1]all nodes'!$B911</f>
        <v>Morgan Hill  City Of</v>
      </c>
      <c r="B910">
        <f>'[1]all nodes'!$C911</f>
        <v>1806043</v>
      </c>
      <c r="C910" t="str">
        <f>'[1]all nodes'!$F911</f>
        <v>Groundwater</v>
      </c>
      <c r="D910" t="str">
        <f>'[1]all nodes'!$G911</f>
        <v>Santa Clara Valley Groundwater Basin, Santa Clara Subbasin, Coyote Valley Subarea</v>
      </c>
      <c r="E910" t="str">
        <f>'[1]all nodes'!$P911</f>
        <v>Raw water</v>
      </c>
      <c r="F910" t="str">
        <f>'[1]all nodes'!$Q911</f>
        <v>Drinking water</v>
      </c>
      <c r="G910">
        <f>'[1]all nodes'!Z911</f>
        <v>0</v>
      </c>
      <c r="H910" t="str">
        <f>'[1]all nodes'!AA911</f>
        <v>GW1806-3-03</v>
      </c>
      <c r="I910" t="str">
        <f>'[1]all nodes'!AB911</f>
        <v xml:space="preserve">GW1806-3-03.01 </v>
      </c>
      <c r="J910" t="str">
        <f>'[1]all nodes'!AC911</f>
        <v>1806043PD</v>
      </c>
      <c r="K910" t="str">
        <f>'[1]all nodes'!AD911</f>
        <v>1806043E</v>
      </c>
      <c r="L910">
        <f>IF('[1]all nodes'!AE911=0,0,INDEX([2]SUP_EL!$C:$D,MATCH('[1]all nodes'!AE911,[2]SUP_EL!$C:$C,0),2))</f>
        <v>0</v>
      </c>
      <c r="M910">
        <f>IF('[1]all nodes'!AF911=0,0,INDEX([2]SUP_EL!$C:$D,MATCH('[1]all nodes'!AF911,[2]SUP_EL!$C:$C,0),2))</f>
        <v>0</v>
      </c>
      <c r="N910">
        <f>IF('[1]all nodes'!AG911=0,0,INDEX([2]SUP_EL!$C:$D,MATCH('[1]all nodes'!AG911,[2]SUP_EL!$C:$C,0),2))</f>
        <v>0</v>
      </c>
      <c r="O910">
        <f>IF('[1]all nodes'!AH911=0,0,INDEX([2]SUP_EL!$C:$D,MATCH('[1]all nodes'!AH911,[2]SUP_EL!$C:$C,0),2))</f>
        <v>0</v>
      </c>
      <c r="P910">
        <f>IF('[1]all nodes'!AI911=0,0,INDEX([2]SUP_EL!$C:$D,MATCH('[1]all nodes'!AI911,[2]SUP_EL!$C:$C,0),2))</f>
        <v>471</v>
      </c>
      <c r="Q910">
        <f>IF('[1]all nodes'!AJ911=0,0,INDEX([2]SUP_EL!$C:$D,MATCH('[1]all nodes'!AJ911,[2]SUP_EL!$C:$C,0),2))</f>
        <v>65.5</v>
      </c>
      <c r="R910">
        <f>IF('[1]all nodes'!AK911=0,0,INDEX([2]SUP_EL!$C:$D,MATCH('[1]all nodes'!AK911,[2]SUP_EL!$C:$C,0),2))</f>
        <v>163.1</v>
      </c>
      <c r="S910" s="1">
        <f>'[1]adj supplies'!$AK911</f>
        <v>49533</v>
      </c>
      <c r="T910" s="1">
        <f>'[1]adj supplies'!$AM911</f>
        <v>39000</v>
      </c>
      <c r="U910" s="1">
        <f>'[1]adj supplies'!$AO911</f>
        <v>42900</v>
      </c>
      <c r="V910" s="1">
        <f>'[1]adj supplies'!$AQ911</f>
        <v>46600</v>
      </c>
      <c r="W910" s="1">
        <f>'[1]adj supplies'!$AS911</f>
        <v>48400</v>
      </c>
      <c r="X910" s="1">
        <f>'[1]adj supplies'!$AU911</f>
        <v>48500</v>
      </c>
      <c r="Y910" s="1">
        <f>'[1]adj supplies'!$AY911</f>
        <v>49533</v>
      </c>
      <c r="Z910" s="1">
        <f>'[1]adj supplies'!$BA911</f>
        <v>39000</v>
      </c>
      <c r="AA910" s="1">
        <f>'[1]adj supplies'!$BC911</f>
        <v>42900</v>
      </c>
      <c r="AB910" s="1">
        <f>'[1]adj supplies'!$BE911</f>
        <v>46600</v>
      </c>
      <c r="AC910" s="1">
        <f>'[1]adj supplies'!$BG911</f>
        <v>48400</v>
      </c>
      <c r="AD910" s="1">
        <f>'[1]adj supplies'!$BI911</f>
        <v>48500</v>
      </c>
    </row>
    <row r="911" spans="1:30" x14ac:dyDescent="0.35">
      <c r="A911" t="str">
        <f>'[1]all nodes'!$B912</f>
        <v>Morgan Hill  City Of</v>
      </c>
      <c r="B911">
        <f>'[1]all nodes'!$C912</f>
        <v>1806043</v>
      </c>
      <c r="C911" t="str">
        <f>'[1]all nodes'!$F912</f>
        <v>Other</v>
      </c>
      <c r="D911" t="str">
        <f>'[1]all nodes'!$G912</f>
        <v>Raw water imports and local surface water used by SCVWD to recharge Llagas and Coyote Valley groundwater, as well as City of Gilroy recycled water demand that offsets pumping from the Llagas Subbasin.</v>
      </c>
      <c r="E911" t="str">
        <f>'[1]all nodes'!$P912</f>
        <v>Raw water</v>
      </c>
      <c r="F911" t="str">
        <f>'[1]all nodes'!$Q912</f>
        <v>Drinking water</v>
      </c>
      <c r="G911" t="e">
        <f>'[1]all nodes'!Z912</f>
        <v>#N/A</v>
      </c>
      <c r="H911" t="e">
        <f>'[1]all nodes'!AA912</f>
        <v>#N/A</v>
      </c>
      <c r="I911" t="e">
        <f>'[1]all nodes'!AB912</f>
        <v>#N/A</v>
      </c>
      <c r="J911" t="str">
        <f>'[1]all nodes'!AC912</f>
        <v>1806043PD</v>
      </c>
      <c r="K911" t="str">
        <f>'[1]all nodes'!AD912</f>
        <v>1806043E</v>
      </c>
      <c r="L911" t="e">
        <f>IF('[1]all nodes'!AE912=0,0,INDEX([2]SUP_EL!$C:$D,MATCH('[1]all nodes'!AE912,[2]SUP_EL!$C:$C,0),2))</f>
        <v>#N/A</v>
      </c>
      <c r="M911" t="e">
        <f>IF('[1]all nodes'!AF912=0,0,INDEX([2]SUP_EL!$C:$D,MATCH('[1]all nodes'!AF912,[2]SUP_EL!$C:$C,0),2))</f>
        <v>#N/A</v>
      </c>
      <c r="N911" t="e">
        <f>IF('[1]all nodes'!AG912=0,0,INDEX([2]SUP_EL!$C:$D,MATCH('[1]all nodes'!AG912,[2]SUP_EL!$C:$C,0),2))</f>
        <v>#N/A</v>
      </c>
      <c r="O911" t="e">
        <f>IF('[1]all nodes'!AH912=0,0,INDEX([2]SUP_EL!$C:$D,MATCH('[1]all nodes'!AH912,[2]SUP_EL!$C:$C,0),2))</f>
        <v>#N/A</v>
      </c>
      <c r="P911" t="e">
        <f>IF('[1]all nodes'!AI912=0,0,INDEX([2]SUP_EL!$C:$D,MATCH('[1]all nodes'!AI912,[2]SUP_EL!$C:$C,0),2))</f>
        <v>#N/A</v>
      </c>
      <c r="Q911" t="e">
        <f>IF('[1]all nodes'!AJ912=0,0,INDEX([2]SUP_EL!$C:$D,MATCH('[1]all nodes'!AJ912,[2]SUP_EL!$C:$C,0),2))</f>
        <v>#N/A</v>
      </c>
      <c r="R911">
        <f>IF('[1]all nodes'!AK912=0,0,INDEX([2]SUP_EL!$C:$D,MATCH('[1]all nodes'!AK912,[2]SUP_EL!$C:$C,0),2))</f>
        <v>163.1</v>
      </c>
      <c r="S911" s="1">
        <f>'[1]adj supplies'!$AK912</f>
        <v>0</v>
      </c>
      <c r="T911" s="1">
        <f>'[1]adj supplies'!$AM912</f>
        <v>645</v>
      </c>
      <c r="U911" s="1">
        <f>'[1]adj supplies'!$AO912</f>
        <v>645</v>
      </c>
      <c r="V911" s="1">
        <f>'[1]adj supplies'!$AQ912</f>
        <v>645</v>
      </c>
      <c r="W911" s="1">
        <f>'[1]adj supplies'!$AS912</f>
        <v>645</v>
      </c>
      <c r="X911" s="1">
        <f>'[1]adj supplies'!$AU912</f>
        <v>645</v>
      </c>
      <c r="Y911" s="1">
        <f>'[1]adj supplies'!$AY912</f>
        <v>0</v>
      </c>
      <c r="Z911" s="1">
        <f>'[1]adj supplies'!$BA912</f>
        <v>645</v>
      </c>
      <c r="AA911" s="1">
        <f>'[1]adj supplies'!$BC912</f>
        <v>645</v>
      </c>
      <c r="AB911" s="1">
        <f>'[1]adj supplies'!$BE912</f>
        <v>645</v>
      </c>
      <c r="AC911" s="1">
        <f>'[1]adj supplies'!$BG912</f>
        <v>645</v>
      </c>
      <c r="AD911" s="1">
        <f>'[1]adj supplies'!$BI912</f>
        <v>645</v>
      </c>
    </row>
    <row r="912" spans="1:30" x14ac:dyDescent="0.35">
      <c r="A912" t="str">
        <f>'[1]all nodes'!$B913</f>
        <v>Morro Bay  City Of</v>
      </c>
      <c r="B912">
        <f>'[1]all nodes'!$C913</f>
        <v>1806045</v>
      </c>
      <c r="C912" t="str">
        <f>'[1]all nodes'!$F913</f>
        <v>Desalinated Water</v>
      </c>
      <c r="D912">
        <f>'[1]all nodes'!$G913</f>
        <v>0</v>
      </c>
      <c r="E912" t="str">
        <f>'[1]all nodes'!$P913</f>
        <v>Raw water</v>
      </c>
      <c r="F912" t="str">
        <f>'[1]all nodes'!$Q913</f>
        <v>Drinking water</v>
      </c>
      <c r="G912">
        <f>'[1]all nodes'!Z913</f>
        <v>0</v>
      </c>
      <c r="H912">
        <f>'[1]all nodes'!AA913</f>
        <v>0</v>
      </c>
      <c r="I912" t="str">
        <f>'[1]all nodes'!AB913</f>
        <v>DSL1806045</v>
      </c>
      <c r="J912" t="str">
        <f>'[1]all nodes'!AC913</f>
        <v>1806045PD</v>
      </c>
      <c r="K912" t="str">
        <f>'[1]all nodes'!AD913</f>
        <v>1806045E</v>
      </c>
      <c r="L912">
        <f>IF('[1]all nodes'!AE913=0,0,INDEX([2]SUP_EL!$C:$D,MATCH('[1]all nodes'!AE913,[2]SUP_EL!$C:$C,0),2))</f>
        <v>0</v>
      </c>
      <c r="M912">
        <f>IF('[1]all nodes'!AF913=0,0,INDEX([2]SUP_EL!$C:$D,MATCH('[1]all nodes'!AF913,[2]SUP_EL!$C:$C,0),2))</f>
        <v>0</v>
      </c>
      <c r="N912">
        <f>IF('[1]all nodes'!AG913=0,0,INDEX([2]SUP_EL!$C:$D,MATCH('[1]all nodes'!AG913,[2]SUP_EL!$C:$C,0),2))</f>
        <v>0</v>
      </c>
      <c r="O912">
        <f>IF('[1]all nodes'!AH913=0,0,INDEX([2]SUP_EL!$C:$D,MATCH('[1]all nodes'!AH913,[2]SUP_EL!$C:$C,0),2))</f>
        <v>0</v>
      </c>
      <c r="P912">
        <f>IF('[1]all nodes'!AI913=0,0,INDEX([2]SUP_EL!$C:$D,MATCH('[1]all nodes'!AI913,[2]SUP_EL!$C:$C,0),2))</f>
        <v>10</v>
      </c>
      <c r="Q912">
        <f>IF('[1]all nodes'!AJ913=0,0,INDEX([2]SUP_EL!$C:$D,MATCH('[1]all nodes'!AJ913,[2]SUP_EL!$C:$C,0),2))</f>
        <v>3687</v>
      </c>
      <c r="R912">
        <f>IF('[1]all nodes'!AK913=0,0,INDEX([2]SUP_EL!$C:$D,MATCH('[1]all nodes'!AK913,[2]SUP_EL!$C:$C,0),2))</f>
        <v>163.1</v>
      </c>
      <c r="S912" s="1">
        <f>'[1]adj supplies'!$AK913</f>
        <v>0</v>
      </c>
      <c r="T912" s="1">
        <f>'[1]adj supplies'!$AM913</f>
        <v>862</v>
      </c>
      <c r="U912" s="1">
        <f>'[1]adj supplies'!$AO913</f>
        <v>1187</v>
      </c>
      <c r="V912" s="1">
        <f>'[1]adj supplies'!$AQ913</f>
        <v>1187</v>
      </c>
      <c r="W912" s="1">
        <f>'[1]adj supplies'!$AS913</f>
        <v>1187</v>
      </c>
      <c r="X912" s="1">
        <f>'[1]adj supplies'!$AU913</f>
        <v>1187</v>
      </c>
      <c r="Y912" s="1">
        <f>'[1]adj supplies'!$AY913</f>
        <v>0</v>
      </c>
      <c r="Z912" s="1">
        <f>'[1]adj supplies'!$BA913</f>
        <v>862</v>
      </c>
      <c r="AA912" s="1">
        <f>'[1]adj supplies'!$BC913</f>
        <v>1187</v>
      </c>
      <c r="AB912" s="1">
        <f>'[1]adj supplies'!$BE913</f>
        <v>1187</v>
      </c>
      <c r="AC912" s="1">
        <f>'[1]adj supplies'!$BG913</f>
        <v>1187</v>
      </c>
      <c r="AD912" s="1">
        <f>'[1]adj supplies'!$BI913</f>
        <v>1187</v>
      </c>
    </row>
    <row r="913" spans="1:30" x14ac:dyDescent="0.35">
      <c r="A913" t="str">
        <f>'[1]all nodes'!$B914</f>
        <v>Morro Bay  City Of</v>
      </c>
      <c r="B913">
        <f>'[1]all nodes'!$C914</f>
        <v>1806045</v>
      </c>
      <c r="C913" t="str">
        <f>'[1]all nodes'!$F914</f>
        <v>Groundwater</v>
      </c>
      <c r="D913" t="str">
        <f>'[1]all nodes'!$G914</f>
        <v>Chorro</v>
      </c>
      <c r="E913" t="str">
        <f>'[1]all nodes'!$P914</f>
        <v>Raw water</v>
      </c>
      <c r="F913" t="str">
        <f>'[1]all nodes'!$Q914</f>
        <v>Drinking water</v>
      </c>
      <c r="G913">
        <f>'[1]all nodes'!Z914</f>
        <v>0</v>
      </c>
      <c r="H913">
        <f>'[1]all nodes'!AA914</f>
        <v>0</v>
      </c>
      <c r="I913" t="str">
        <f>'[1]all nodes'!AB914</f>
        <v>GW1806045</v>
      </c>
      <c r="J913" t="str">
        <f>'[1]all nodes'!AC914</f>
        <v>1806045PD</v>
      </c>
      <c r="K913" t="str">
        <f>'[1]all nodes'!AD914</f>
        <v>1806045E</v>
      </c>
      <c r="L913">
        <f>IF('[1]all nodes'!AE914=0,0,INDEX([2]SUP_EL!$C:$D,MATCH('[1]all nodes'!AE914,[2]SUP_EL!$C:$C,0),2))</f>
        <v>0</v>
      </c>
      <c r="M913">
        <f>IF('[1]all nodes'!AF914=0,0,INDEX([2]SUP_EL!$C:$D,MATCH('[1]all nodes'!AF914,[2]SUP_EL!$C:$C,0),2))</f>
        <v>0</v>
      </c>
      <c r="N913">
        <f>IF('[1]all nodes'!AG914=0,0,INDEX([2]SUP_EL!$C:$D,MATCH('[1]all nodes'!AG914,[2]SUP_EL!$C:$C,0),2))</f>
        <v>0</v>
      </c>
      <c r="O913">
        <f>IF('[1]all nodes'!AH914=0,0,INDEX([2]SUP_EL!$C:$D,MATCH('[1]all nodes'!AH914,[2]SUP_EL!$C:$C,0),2))</f>
        <v>0</v>
      </c>
      <c r="P913">
        <f>IF('[1]all nodes'!AI914=0,0,INDEX([2]SUP_EL!$C:$D,MATCH('[1]all nodes'!AI914,[2]SUP_EL!$C:$C,0),2))</f>
        <v>471</v>
      </c>
      <c r="Q913">
        <f>IF('[1]all nodes'!AJ914=0,0,INDEX([2]SUP_EL!$C:$D,MATCH('[1]all nodes'!AJ914,[2]SUP_EL!$C:$C,0),2))</f>
        <v>3</v>
      </c>
      <c r="R913">
        <f>IF('[1]all nodes'!AK914=0,0,INDEX([2]SUP_EL!$C:$D,MATCH('[1]all nodes'!AK914,[2]SUP_EL!$C:$C,0),2))</f>
        <v>163.1</v>
      </c>
      <c r="S913" s="1">
        <f>'[1]adj supplies'!$AK914</f>
        <v>0</v>
      </c>
      <c r="T913" s="1">
        <f>'[1]adj supplies'!$AM914</f>
        <v>862</v>
      </c>
      <c r="U913" s="1">
        <f>'[1]adj supplies'!$AO914</f>
        <v>1187</v>
      </c>
      <c r="V913" s="1">
        <f>'[1]adj supplies'!$AQ914</f>
        <v>1187</v>
      </c>
      <c r="W913" s="1">
        <f>'[1]adj supplies'!$AS914</f>
        <v>1187</v>
      </c>
      <c r="X913" s="1">
        <f>'[1]adj supplies'!$AU914</f>
        <v>1187</v>
      </c>
      <c r="Y913" s="1">
        <f>'[1]adj supplies'!$AY914</f>
        <v>0</v>
      </c>
      <c r="Z913" s="1">
        <f>'[1]adj supplies'!$BA914</f>
        <v>862</v>
      </c>
      <c r="AA913" s="1">
        <f>'[1]adj supplies'!$BC914</f>
        <v>1187</v>
      </c>
      <c r="AB913" s="1">
        <f>'[1]adj supplies'!$BE914</f>
        <v>1187</v>
      </c>
      <c r="AC913" s="1">
        <f>'[1]adj supplies'!$BG914</f>
        <v>1187</v>
      </c>
      <c r="AD913" s="1">
        <f>'[1]adj supplies'!$BI914</f>
        <v>1187</v>
      </c>
    </row>
    <row r="914" spans="1:30" x14ac:dyDescent="0.35">
      <c r="A914" t="str">
        <f>'[1]all nodes'!$B915</f>
        <v>Morro Bay  City Of</v>
      </c>
      <c r="B914">
        <f>'[1]all nodes'!$C915</f>
        <v>1806045</v>
      </c>
      <c r="C914" t="str">
        <f>'[1]all nodes'!$F915</f>
        <v>Groundwater</v>
      </c>
      <c r="D914" t="str">
        <f>'[1]all nodes'!$G915</f>
        <v>Morro</v>
      </c>
      <c r="E914" t="str">
        <f>'[1]all nodes'!$P915</f>
        <v>Raw water</v>
      </c>
      <c r="F914" t="str">
        <f>'[1]all nodes'!$Q915</f>
        <v>Drinking water</v>
      </c>
      <c r="G914">
        <f>'[1]all nodes'!Z915</f>
        <v>0</v>
      </c>
      <c r="H914">
        <f>'[1]all nodes'!AA915</f>
        <v>0</v>
      </c>
      <c r="I914" t="str">
        <f>'[1]all nodes'!AB915</f>
        <v>GW1806045</v>
      </c>
      <c r="J914" t="str">
        <f>'[1]all nodes'!AC915</f>
        <v>1806045PD</v>
      </c>
      <c r="K914" t="str">
        <f>'[1]all nodes'!AD915</f>
        <v>1806045E</v>
      </c>
      <c r="L914">
        <f>IF('[1]all nodes'!AE915=0,0,INDEX([2]SUP_EL!$C:$D,MATCH('[1]all nodes'!AE915,[2]SUP_EL!$C:$C,0),2))</f>
        <v>0</v>
      </c>
      <c r="M914">
        <f>IF('[1]all nodes'!AF915=0,0,INDEX([2]SUP_EL!$C:$D,MATCH('[1]all nodes'!AF915,[2]SUP_EL!$C:$C,0),2))</f>
        <v>0</v>
      </c>
      <c r="N914">
        <f>IF('[1]all nodes'!AG915=0,0,INDEX([2]SUP_EL!$C:$D,MATCH('[1]all nodes'!AG915,[2]SUP_EL!$C:$C,0),2))</f>
        <v>0</v>
      </c>
      <c r="O914">
        <f>IF('[1]all nodes'!AH915=0,0,INDEX([2]SUP_EL!$C:$D,MATCH('[1]all nodes'!AH915,[2]SUP_EL!$C:$C,0),2))</f>
        <v>0</v>
      </c>
      <c r="P914">
        <f>IF('[1]all nodes'!AI915=0,0,INDEX([2]SUP_EL!$C:$D,MATCH('[1]all nodes'!AI915,[2]SUP_EL!$C:$C,0),2))</f>
        <v>471</v>
      </c>
      <c r="Q914">
        <f>IF('[1]all nodes'!AJ915=0,0,INDEX([2]SUP_EL!$C:$D,MATCH('[1]all nodes'!AJ915,[2]SUP_EL!$C:$C,0),2))</f>
        <v>3</v>
      </c>
      <c r="R914">
        <f>IF('[1]all nodes'!AK915=0,0,INDEX([2]SUP_EL!$C:$D,MATCH('[1]all nodes'!AK915,[2]SUP_EL!$C:$C,0),2))</f>
        <v>163.1</v>
      </c>
      <c r="S914" s="1">
        <f>'[1]adj supplies'!$AK915</f>
        <v>138</v>
      </c>
      <c r="T914" s="1">
        <f>'[1]adj supplies'!$AM915</f>
        <v>0</v>
      </c>
      <c r="U914" s="1">
        <f>'[1]adj supplies'!$AO915</f>
        <v>0</v>
      </c>
      <c r="V914" s="1">
        <f>'[1]adj supplies'!$AQ915</f>
        <v>0</v>
      </c>
      <c r="W914" s="1">
        <f>'[1]adj supplies'!$AS915</f>
        <v>0</v>
      </c>
      <c r="X914" s="1">
        <f>'[1]adj supplies'!$AU915</f>
        <v>0</v>
      </c>
      <c r="Y914" s="1">
        <f>'[1]adj supplies'!$AY915</f>
        <v>138</v>
      </c>
      <c r="Z914" s="1">
        <f>'[1]adj supplies'!$BA915</f>
        <v>0</v>
      </c>
      <c r="AA914" s="1">
        <f>'[1]adj supplies'!$BC915</f>
        <v>0</v>
      </c>
      <c r="AB914" s="1">
        <f>'[1]adj supplies'!$BE915</f>
        <v>0</v>
      </c>
      <c r="AC914" s="1">
        <f>'[1]adj supplies'!$BG915</f>
        <v>0</v>
      </c>
      <c r="AD914" s="1">
        <f>'[1]adj supplies'!$BI915</f>
        <v>0</v>
      </c>
    </row>
    <row r="915" spans="1:30" x14ac:dyDescent="0.35">
      <c r="A915" t="str">
        <f>'[1]all nodes'!$B916</f>
        <v>Morro Bay  City Of</v>
      </c>
      <c r="B915">
        <f>'[1]all nodes'!$C916</f>
        <v>1806045</v>
      </c>
      <c r="C915" t="str">
        <f>'[1]all nodes'!$F916</f>
        <v>Groundwater</v>
      </c>
      <c r="D915" t="str">
        <f>'[1]all nodes'!$G916</f>
        <v>Treated brackish groundwater</v>
      </c>
      <c r="E915" t="str">
        <f>'[1]all nodes'!$P916</f>
        <v>Raw water</v>
      </c>
      <c r="F915" t="str">
        <f>'[1]all nodes'!$Q916</f>
        <v>Drinking water</v>
      </c>
      <c r="G915">
        <f>'[1]all nodes'!Z916</f>
        <v>0</v>
      </c>
      <c r="H915">
        <f>'[1]all nodes'!AA916</f>
        <v>0</v>
      </c>
      <c r="I915" t="str">
        <f>'[1]all nodes'!AB916</f>
        <v>GW1806045</v>
      </c>
      <c r="J915" t="str">
        <f>'[1]all nodes'!AC916</f>
        <v>1806045PD</v>
      </c>
      <c r="K915" t="str">
        <f>'[1]all nodes'!AD916</f>
        <v>1806045E</v>
      </c>
      <c r="L915">
        <f>IF('[1]all nodes'!AE916=0,0,INDEX([2]SUP_EL!$C:$D,MATCH('[1]all nodes'!AE916,[2]SUP_EL!$C:$C,0),2))</f>
        <v>0</v>
      </c>
      <c r="M915">
        <f>IF('[1]all nodes'!AF916=0,0,INDEX([2]SUP_EL!$C:$D,MATCH('[1]all nodes'!AF916,[2]SUP_EL!$C:$C,0),2))</f>
        <v>0</v>
      </c>
      <c r="N915">
        <f>IF('[1]all nodes'!AG916=0,0,INDEX([2]SUP_EL!$C:$D,MATCH('[1]all nodes'!AG916,[2]SUP_EL!$C:$C,0),2))</f>
        <v>0</v>
      </c>
      <c r="O915">
        <f>IF('[1]all nodes'!AH916=0,0,INDEX([2]SUP_EL!$C:$D,MATCH('[1]all nodes'!AH916,[2]SUP_EL!$C:$C,0),2))</f>
        <v>0</v>
      </c>
      <c r="P915">
        <f>IF('[1]all nodes'!AI916=0,0,INDEX([2]SUP_EL!$C:$D,MATCH('[1]all nodes'!AI916,[2]SUP_EL!$C:$C,0),2))</f>
        <v>471</v>
      </c>
      <c r="Q915">
        <f>IF('[1]all nodes'!AJ916=0,0,INDEX([2]SUP_EL!$C:$D,MATCH('[1]all nodes'!AJ916,[2]SUP_EL!$C:$C,0),2))</f>
        <v>3</v>
      </c>
      <c r="R915">
        <f>IF('[1]all nodes'!AK916=0,0,INDEX([2]SUP_EL!$C:$D,MATCH('[1]all nodes'!AK916,[2]SUP_EL!$C:$C,0),2))</f>
        <v>163.1</v>
      </c>
      <c r="S915" s="1">
        <f>'[1]adj supplies'!$AK916</f>
        <v>952</v>
      </c>
      <c r="T915" s="1">
        <f>'[1]adj supplies'!$AM916</f>
        <v>0</v>
      </c>
      <c r="U915" s="1">
        <f>'[1]adj supplies'!$AO916</f>
        <v>0</v>
      </c>
      <c r="V915" s="1">
        <f>'[1]adj supplies'!$AQ916</f>
        <v>0</v>
      </c>
      <c r="W915" s="1">
        <f>'[1]adj supplies'!$AS916</f>
        <v>0</v>
      </c>
      <c r="X915" s="1">
        <f>'[1]adj supplies'!$AU916</f>
        <v>0</v>
      </c>
      <c r="Y915" s="1">
        <f>'[1]adj supplies'!$AY916</f>
        <v>952</v>
      </c>
      <c r="Z915" s="1">
        <f>'[1]adj supplies'!$BA916</f>
        <v>0</v>
      </c>
      <c r="AA915" s="1">
        <f>'[1]adj supplies'!$BC916</f>
        <v>0</v>
      </c>
      <c r="AB915" s="1">
        <f>'[1]adj supplies'!$BE916</f>
        <v>0</v>
      </c>
      <c r="AC915" s="1">
        <f>'[1]adj supplies'!$BG916</f>
        <v>0</v>
      </c>
      <c r="AD915" s="1">
        <f>'[1]adj supplies'!$BI916</f>
        <v>0</v>
      </c>
    </row>
    <row r="916" spans="1:30" x14ac:dyDescent="0.35">
      <c r="A916" t="str">
        <f>'[1]all nodes'!$B917</f>
        <v>Morro Bay  City Of</v>
      </c>
      <c r="B916">
        <f>'[1]all nodes'!$C917</f>
        <v>1806045</v>
      </c>
      <c r="C916" t="str">
        <f>'[1]all nodes'!$F917</f>
        <v>Purchased or Imported  Water</v>
      </c>
      <c r="D916" t="str">
        <f>'[1]all nodes'!$G917</f>
        <v>SWP?</v>
      </c>
      <c r="E916" t="str">
        <f>'[1]all nodes'!$P917</f>
        <v>Raw water</v>
      </c>
      <c r="F916" t="str">
        <f>'[1]all nodes'!$Q917</f>
        <v>Drinking water</v>
      </c>
      <c r="G916">
        <f>'[1]all nodes'!Z917</f>
        <v>0</v>
      </c>
      <c r="H916" t="str">
        <f>'[1]all nodes'!AA917</f>
        <v>SW1806SWP15</v>
      </c>
      <c r="I916" t="str">
        <f>'[1]all nodes'!AB917</f>
        <v>SLO_Co_FCWCD</v>
      </c>
      <c r="J916" t="str">
        <f>'[1]all nodes'!AC917</f>
        <v>1806045PD</v>
      </c>
      <c r="K916" t="str">
        <f>'[1]all nodes'!AD917</f>
        <v>1806045E</v>
      </c>
      <c r="L916">
        <f>IF('[1]all nodes'!AE917=0,0,INDEX([2]SUP_EL!$C:$D,MATCH('[1]all nodes'!AE917,[2]SUP_EL!$C:$C,0),2))</f>
        <v>0</v>
      </c>
      <c r="M916">
        <f>IF('[1]all nodes'!AF917=0,0,INDEX([2]SUP_EL!$C:$D,MATCH('[1]all nodes'!AF917,[2]SUP_EL!$C:$C,0),2))</f>
        <v>0</v>
      </c>
      <c r="N916">
        <f>IF('[1]all nodes'!AG917=0,0,INDEX([2]SUP_EL!$C:$D,MATCH('[1]all nodes'!AG917,[2]SUP_EL!$C:$C,0),2))</f>
        <v>716</v>
      </c>
      <c r="O916">
        <f>IF('[1]all nodes'!AH917=0,0,INDEX([2]SUP_EL!$C:$D,MATCH('[1]all nodes'!AH917,[2]SUP_EL!$C:$C,0),2))</f>
        <v>0</v>
      </c>
      <c r="P916">
        <f>IF('[1]all nodes'!AI917=0,0,INDEX([2]SUP_EL!$C:$D,MATCH('[1]all nodes'!AI917,[2]SUP_EL!$C:$C,0),2))</f>
        <v>10</v>
      </c>
      <c r="Q916">
        <f>IF('[1]all nodes'!AJ917=0,0,INDEX([2]SUP_EL!$C:$D,MATCH('[1]all nodes'!AJ917,[2]SUP_EL!$C:$C,0),2))</f>
        <v>44</v>
      </c>
      <c r="R916">
        <f>IF('[1]all nodes'!AK917=0,0,INDEX([2]SUP_EL!$C:$D,MATCH('[1]all nodes'!AK917,[2]SUP_EL!$C:$C,0),2))</f>
        <v>163.1</v>
      </c>
      <c r="S916" s="1">
        <f>'[1]adj supplies'!$AK917</f>
        <v>0</v>
      </c>
      <c r="T916" s="1">
        <f>'[1]adj supplies'!$AM917</f>
        <v>0</v>
      </c>
      <c r="U916" s="1">
        <f>'[1]adj supplies'!$AO917</f>
        <v>650</v>
      </c>
      <c r="V916" s="1">
        <f>'[1]adj supplies'!$AQ917</f>
        <v>650</v>
      </c>
      <c r="W916" s="1">
        <f>'[1]adj supplies'!$AS917</f>
        <v>650</v>
      </c>
      <c r="X916" s="1">
        <f>'[1]adj supplies'!$AU917</f>
        <v>650</v>
      </c>
      <c r="Y916" s="1">
        <f>'[1]adj supplies'!$AY917</f>
        <v>0</v>
      </c>
      <c r="Z916" s="1">
        <f>'[1]adj supplies'!$BA917</f>
        <v>0</v>
      </c>
      <c r="AA916" s="1">
        <f>'[1]adj supplies'!$BC917</f>
        <v>650</v>
      </c>
      <c r="AB916" s="1">
        <f>'[1]adj supplies'!$BE917</f>
        <v>650</v>
      </c>
      <c r="AC916" s="1">
        <f>'[1]adj supplies'!$BG917</f>
        <v>650</v>
      </c>
      <c r="AD916" s="1">
        <f>'[1]adj supplies'!$BI917</f>
        <v>650</v>
      </c>
    </row>
    <row r="917" spans="1:30" x14ac:dyDescent="0.35">
      <c r="A917" t="str">
        <f>'[1]all nodes'!$B918</f>
        <v>Morro Bay  City Of</v>
      </c>
      <c r="B917">
        <f>'[1]all nodes'!$C918</f>
        <v>1806045</v>
      </c>
      <c r="C917" t="str">
        <f>'[1]all nodes'!$F918</f>
        <v>Recycled water</v>
      </c>
      <c r="D917">
        <f>'[1]all nodes'!$G918</f>
        <v>0</v>
      </c>
      <c r="E917" t="str">
        <f>'[1]all nodes'!$P918</f>
        <v>Recycled water</v>
      </c>
      <c r="F917" t="str">
        <f>'[1]all nodes'!$Q918</f>
        <v>Recycled water</v>
      </c>
      <c r="G917">
        <f>'[1]all nodes'!Z918</f>
        <v>0</v>
      </c>
      <c r="H917" t="str">
        <f>'[1]all nodes'!AA918</f>
        <v>WW_1806_1920</v>
      </c>
      <c r="I917" t="str">
        <f>'[1]all nodes'!AB918</f>
        <v>1806045AREC</v>
      </c>
      <c r="J917" t="str">
        <f>'[1]all nodes'!AC918</f>
        <v>1806045NPD</v>
      </c>
      <c r="K917" t="str">
        <f>'[1]all nodes'!AD918</f>
        <v>1806045E</v>
      </c>
      <c r="L917" t="e">
        <f>IF('[1]all nodes'!AE918=0,0,INDEX([2]SUP_EL!$C:$D,MATCH('[1]all nodes'!AE918,[2]SUP_EL!$C:$C,0),2))</f>
        <v>#N/A</v>
      </c>
      <c r="M917" t="e">
        <f>IF('[1]all nodes'!AF918=0,0,INDEX([2]SUP_EL!$C:$D,MATCH('[1]all nodes'!AF918,[2]SUP_EL!$C:$C,0),2))</f>
        <v>#N/A</v>
      </c>
      <c r="N917">
        <f>IF('[1]all nodes'!AG918=0,0,INDEX([2]SUP_EL!$C:$D,MATCH('[1]all nodes'!AG918,[2]SUP_EL!$C:$C,0),2))</f>
        <v>10</v>
      </c>
      <c r="O917">
        <f>IF('[1]all nodes'!AH918=0,0,INDEX([2]SUP_EL!$C:$D,MATCH('[1]all nodes'!AH918,[2]SUP_EL!$C:$C,0),2))</f>
        <v>1095</v>
      </c>
      <c r="P917">
        <f>IF('[1]all nodes'!AI918=0,0,INDEX([2]SUP_EL!$C:$D,MATCH('[1]all nodes'!AI918,[2]SUP_EL!$C:$C,0),2))</f>
        <v>0</v>
      </c>
      <c r="Q917">
        <f>IF('[1]all nodes'!AJ918=0,0,INDEX([2]SUP_EL!$C:$D,MATCH('[1]all nodes'!AJ918,[2]SUP_EL!$C:$C,0),2))</f>
        <v>0</v>
      </c>
      <c r="R917">
        <f>IF('[1]all nodes'!AK918=0,0,INDEX([2]SUP_EL!$C:$D,MATCH('[1]all nodes'!AK918,[2]SUP_EL!$C:$C,0),2))</f>
        <v>195.72</v>
      </c>
      <c r="S917" s="1">
        <f>'[1]adj supplies'!$AK918</f>
        <v>0</v>
      </c>
      <c r="T917" s="1">
        <f>'[1]adj supplies'!$AM918</f>
        <v>1313</v>
      </c>
      <c r="U917" s="1">
        <f>'[1]adj supplies'!$AO918</f>
        <v>1313</v>
      </c>
      <c r="V917" s="1">
        <f>'[1]adj supplies'!$AQ918</f>
        <v>1313</v>
      </c>
      <c r="W917" s="1">
        <f>'[1]adj supplies'!$AS918</f>
        <v>1313</v>
      </c>
      <c r="X917" s="1">
        <f>'[1]adj supplies'!$AU918</f>
        <v>1313</v>
      </c>
      <c r="Y917" s="1">
        <f>'[1]adj supplies'!$AY918</f>
        <v>0</v>
      </c>
      <c r="Z917" s="1">
        <f>'[1]adj supplies'!$BA918</f>
        <v>1313</v>
      </c>
      <c r="AA917" s="1">
        <f>'[1]adj supplies'!$BC918</f>
        <v>1313</v>
      </c>
      <c r="AB917" s="1">
        <f>'[1]adj supplies'!$BE918</f>
        <v>1313</v>
      </c>
      <c r="AC917" s="1">
        <f>'[1]adj supplies'!$BG918</f>
        <v>1313</v>
      </c>
      <c r="AD917" s="1">
        <f>'[1]adj supplies'!$BI918</f>
        <v>1313</v>
      </c>
    </row>
    <row r="918" spans="1:30" x14ac:dyDescent="0.35">
      <c r="A918" t="str">
        <f>'[1]all nodes'!$B919</f>
        <v>Morro Bay  City Of</v>
      </c>
      <c r="B918">
        <f>'[1]all nodes'!$C919</f>
        <v>1806045</v>
      </c>
      <c r="C918" t="str">
        <f>'[1]all nodes'!$F919</f>
        <v>Surface water</v>
      </c>
      <c r="D918">
        <f>'[1]all nodes'!$G919</f>
        <v>0</v>
      </c>
      <c r="E918" t="str">
        <f>'[1]all nodes'!$P919</f>
        <v>Raw water</v>
      </c>
      <c r="F918" t="str">
        <f>'[1]all nodes'!$Q919</f>
        <v>Drinking water</v>
      </c>
      <c r="G918" t="e">
        <f>'[1]all nodes'!Z919</f>
        <v>#N/A</v>
      </c>
      <c r="H918" t="e">
        <f>'[1]all nodes'!AA919</f>
        <v>#N/A</v>
      </c>
      <c r="I918" t="e">
        <f>'[1]all nodes'!AB919</f>
        <v>#N/A</v>
      </c>
      <c r="J918" t="str">
        <f>'[1]all nodes'!AC919</f>
        <v>1806045PD</v>
      </c>
      <c r="K918" t="str">
        <f>'[1]all nodes'!AD919</f>
        <v>1806045E</v>
      </c>
      <c r="L918" t="e">
        <f>IF('[1]all nodes'!AE919=0,0,INDEX([2]SUP_EL!$C:$D,MATCH('[1]all nodes'!AE919,[2]SUP_EL!$C:$C,0),2))</f>
        <v>#N/A</v>
      </c>
      <c r="M918" t="e">
        <f>IF('[1]all nodes'!AF919=0,0,INDEX([2]SUP_EL!$C:$D,MATCH('[1]all nodes'!AF919,[2]SUP_EL!$C:$C,0),2))</f>
        <v>#N/A</v>
      </c>
      <c r="N918" t="e">
        <f>IF('[1]all nodes'!AG919=0,0,INDEX([2]SUP_EL!$C:$D,MATCH('[1]all nodes'!AG919,[2]SUP_EL!$C:$C,0),2))</f>
        <v>#N/A</v>
      </c>
      <c r="O918" t="e">
        <f>IF('[1]all nodes'!AH919=0,0,INDEX([2]SUP_EL!$C:$D,MATCH('[1]all nodes'!AH919,[2]SUP_EL!$C:$C,0),2))</f>
        <v>#N/A</v>
      </c>
      <c r="P918" t="e">
        <f>IF('[1]all nodes'!AI919=0,0,INDEX([2]SUP_EL!$C:$D,MATCH('[1]all nodes'!AI919,[2]SUP_EL!$C:$C,0),2))</f>
        <v>#N/A</v>
      </c>
      <c r="Q918" t="e">
        <f>IF('[1]all nodes'!AJ919=0,0,INDEX([2]SUP_EL!$C:$D,MATCH('[1]all nodes'!AJ919,[2]SUP_EL!$C:$C,0),2))</f>
        <v>#N/A</v>
      </c>
      <c r="R918">
        <f>IF('[1]all nodes'!AK919=0,0,INDEX([2]SUP_EL!$C:$D,MATCH('[1]all nodes'!AK919,[2]SUP_EL!$C:$C,0),2))</f>
        <v>163.1</v>
      </c>
      <c r="S918" s="1">
        <f>'[1]adj supplies'!$AK919</f>
        <v>26824</v>
      </c>
      <c r="T918" s="1">
        <f>'[1]adj supplies'!$AM919</f>
        <v>30494</v>
      </c>
      <c r="U918" s="1">
        <f>'[1]adj supplies'!$AO919</f>
        <v>33683</v>
      </c>
      <c r="V918" s="1">
        <f>'[1]adj supplies'!$AQ919</f>
        <v>34364</v>
      </c>
      <c r="W918" s="1">
        <f>'[1]adj supplies'!$AS919</f>
        <v>34775</v>
      </c>
      <c r="X918" s="1">
        <f>'[1]adj supplies'!$AU919</f>
        <v>34775</v>
      </c>
      <c r="Y918" s="1">
        <f>'[1]adj supplies'!$AY919</f>
        <v>26824</v>
      </c>
      <c r="Z918" s="1">
        <f>'[1]adj supplies'!$BA919</f>
        <v>30494</v>
      </c>
      <c r="AA918" s="1">
        <f>'[1]adj supplies'!$BC919</f>
        <v>33683</v>
      </c>
      <c r="AB918" s="1">
        <f>'[1]adj supplies'!$BE919</f>
        <v>34364</v>
      </c>
      <c r="AC918" s="1">
        <f>'[1]adj supplies'!$BG919</f>
        <v>34775</v>
      </c>
      <c r="AD918" s="1">
        <f>'[1]adj supplies'!$BI919</f>
        <v>34775</v>
      </c>
    </row>
    <row r="919" spans="1:30" x14ac:dyDescent="0.35">
      <c r="A919" t="str">
        <f>'[1]all nodes'!$B920</f>
        <v>Moulton Niguel Water District</v>
      </c>
      <c r="B919">
        <f>'[1]all nodes'!$C920</f>
        <v>1807227</v>
      </c>
      <c r="C919" t="str">
        <f>'[1]all nodes'!$F920</f>
        <v>Purchased or Imported  Water</v>
      </c>
      <c r="D919">
        <f>'[1]all nodes'!$G920</f>
        <v>0</v>
      </c>
      <c r="E919" t="str">
        <f>'[1]all nodes'!$P920</f>
        <v>Raw water</v>
      </c>
      <c r="F919" t="str">
        <f>'[1]all nodes'!$Q920</f>
        <v>Drinking water</v>
      </c>
      <c r="G919">
        <f>'[1]all nodes'!Z920</f>
        <v>0</v>
      </c>
      <c r="H919">
        <f>'[1]all nodes'!AA920</f>
        <v>0</v>
      </c>
      <c r="I919" t="str">
        <f>'[1]all nodes'!AB920</f>
        <v>1807229PD</v>
      </c>
      <c r="J919" t="str">
        <f>'[1]all nodes'!AC920</f>
        <v>1807227PD</v>
      </c>
      <c r="K919" t="str">
        <f>'[1]all nodes'!AD920</f>
        <v>1807227E</v>
      </c>
      <c r="L919">
        <f>IF('[1]all nodes'!AE920=0,0,INDEX([2]SUP_EL!$C:$D,MATCH('[1]all nodes'!AE920,[2]SUP_EL!$C:$C,0),2))</f>
        <v>0</v>
      </c>
      <c r="M919">
        <f>IF('[1]all nodes'!AF920=0,0,INDEX([2]SUP_EL!$C:$D,MATCH('[1]all nodes'!AF920,[2]SUP_EL!$C:$C,0),2))</f>
        <v>0</v>
      </c>
      <c r="N919">
        <f>IF('[1]all nodes'!AG920=0,0,INDEX([2]SUP_EL!$C:$D,MATCH('[1]all nodes'!AG920,[2]SUP_EL!$C:$C,0),2))</f>
        <v>0</v>
      </c>
      <c r="O919">
        <f>IF('[1]all nodes'!AH920=0,0,INDEX([2]SUP_EL!$C:$D,MATCH('[1]all nodes'!AH920,[2]SUP_EL!$C:$C,0),2))</f>
        <v>0</v>
      </c>
      <c r="P919">
        <f>IF('[1]all nodes'!AI920=0,0,INDEX([2]SUP_EL!$C:$D,MATCH('[1]all nodes'!AI920,[2]SUP_EL!$C:$C,0),2))</f>
        <v>10</v>
      </c>
      <c r="Q919">
        <f>IF('[1]all nodes'!AJ920=0,0,INDEX([2]SUP_EL!$C:$D,MATCH('[1]all nodes'!AJ920,[2]SUP_EL!$C:$C,0),2))</f>
        <v>0</v>
      </c>
      <c r="R919">
        <f>IF('[1]all nodes'!AK920=0,0,INDEX([2]SUP_EL!$C:$D,MATCH('[1]all nodes'!AK920,[2]SUP_EL!$C:$C,0),2))</f>
        <v>163.1</v>
      </c>
      <c r="S919" s="1">
        <f>'[1]adj supplies'!$AK920</f>
        <v>1061</v>
      </c>
      <c r="T919" s="1">
        <f>'[1]adj supplies'!$AM920</f>
        <v>877</v>
      </c>
      <c r="U919" s="1">
        <f>'[1]adj supplies'!$AO920</f>
        <v>877</v>
      </c>
      <c r="V919" s="1">
        <f>'[1]adj supplies'!$AQ920</f>
        <v>877</v>
      </c>
      <c r="W919" s="1">
        <f>'[1]adj supplies'!$AS920</f>
        <v>877</v>
      </c>
      <c r="X919" s="1">
        <f>'[1]adj supplies'!$AU920</f>
        <v>877</v>
      </c>
      <c r="Y919" s="1">
        <f>'[1]adj supplies'!$AY920</f>
        <v>1061</v>
      </c>
      <c r="Z919" s="1">
        <f>'[1]adj supplies'!$BA920</f>
        <v>877</v>
      </c>
      <c r="AA919" s="1">
        <f>'[1]adj supplies'!$BC920</f>
        <v>877</v>
      </c>
      <c r="AB919" s="1">
        <f>'[1]adj supplies'!$BE920</f>
        <v>877</v>
      </c>
      <c r="AC919" s="1">
        <f>'[1]adj supplies'!$BG920</f>
        <v>877</v>
      </c>
      <c r="AD919" s="1">
        <f>'[1]adj supplies'!$BI920</f>
        <v>877</v>
      </c>
    </row>
    <row r="920" spans="1:30" x14ac:dyDescent="0.35">
      <c r="A920" t="str">
        <f>'[1]all nodes'!$B921</f>
        <v>Moulton Niguel Water District</v>
      </c>
      <c r="B920">
        <f>'[1]all nodes'!$C921</f>
        <v>1807227</v>
      </c>
      <c r="C920" t="str">
        <f>'[1]all nodes'!$F921</f>
        <v>Recycled water</v>
      </c>
      <c r="D920" t="str">
        <f>'[1]all nodes'!$G921</f>
        <v>Moulton Niguel Water District</v>
      </c>
      <c r="E920" t="str">
        <f>'[1]all nodes'!$P921</f>
        <v>Recycled water</v>
      </c>
      <c r="F920" t="str">
        <f>'[1]all nodes'!$Q921</f>
        <v>Recycled water</v>
      </c>
      <c r="G920">
        <f>'[1]all nodes'!Z921</f>
        <v>0</v>
      </c>
      <c r="H920" t="str">
        <f>'[1]all nodes'!AA921</f>
        <v>WWT1807227</v>
      </c>
      <c r="I920" t="str">
        <f>'[1]all nodes'!AB921</f>
        <v>1807227TREC</v>
      </c>
      <c r="J920" t="str">
        <f>'[1]all nodes'!AC921</f>
        <v>1807227NPD</v>
      </c>
      <c r="K920" t="str">
        <f>'[1]all nodes'!AD921</f>
        <v>1807227E</v>
      </c>
      <c r="L920">
        <f>IF('[1]all nodes'!AE921=0,0,INDEX([2]SUP_EL!$C:$D,MATCH('[1]all nodes'!AE921,[2]SUP_EL!$C:$C,0),2))</f>
        <v>0</v>
      </c>
      <c r="M920">
        <f>IF('[1]all nodes'!AF921=0,0,INDEX([2]SUP_EL!$C:$D,MATCH('[1]all nodes'!AF921,[2]SUP_EL!$C:$C,0),2))</f>
        <v>0</v>
      </c>
      <c r="N920">
        <f>IF('[1]all nodes'!AG921=0,0,INDEX([2]SUP_EL!$C:$D,MATCH('[1]all nodes'!AG921,[2]SUP_EL!$C:$C,0),2))</f>
        <v>10</v>
      </c>
      <c r="O920">
        <f>IF('[1]all nodes'!AH921=0,0,INDEX([2]SUP_EL!$C:$D,MATCH('[1]all nodes'!AH921,[2]SUP_EL!$C:$C,0),2))</f>
        <v>0</v>
      </c>
      <c r="P920">
        <f>IF('[1]all nodes'!AI921=0,0,INDEX([2]SUP_EL!$C:$D,MATCH('[1]all nodes'!AI921,[2]SUP_EL!$C:$C,0),2))</f>
        <v>0</v>
      </c>
      <c r="Q920">
        <f>IF('[1]all nodes'!AJ921=0,0,INDEX([2]SUP_EL!$C:$D,MATCH('[1]all nodes'!AJ921,[2]SUP_EL!$C:$C,0),2))</f>
        <v>97.762499999999989</v>
      </c>
      <c r="R920">
        <f>IF('[1]all nodes'!AK921=0,0,INDEX([2]SUP_EL!$C:$D,MATCH('[1]all nodes'!AK921,[2]SUP_EL!$C:$C,0),2))</f>
        <v>195.72</v>
      </c>
      <c r="S920" s="1">
        <f>'[1]adj supplies'!$AK921</f>
        <v>6377</v>
      </c>
      <c r="T920" s="1">
        <f>'[1]adj supplies'!$AM921</f>
        <v>6762</v>
      </c>
      <c r="U920" s="1">
        <f>'[1]adj supplies'!$AO921</f>
        <v>8562</v>
      </c>
      <c r="V920" s="1">
        <f>'[1]adj supplies'!$AQ921</f>
        <v>8562</v>
      </c>
      <c r="W920" s="1">
        <f>'[1]adj supplies'!$AS921</f>
        <v>8562</v>
      </c>
      <c r="X920" s="1">
        <f>'[1]adj supplies'!$AU921</f>
        <v>8562</v>
      </c>
      <c r="Y920" s="1">
        <f>'[1]adj supplies'!$AY921</f>
        <v>6377</v>
      </c>
      <c r="Z920" s="1">
        <f>'[1]adj supplies'!$BA921</f>
        <v>6762</v>
      </c>
      <c r="AA920" s="1">
        <f>'[1]adj supplies'!$BC921</f>
        <v>8562</v>
      </c>
      <c r="AB920" s="1">
        <f>'[1]adj supplies'!$BE921</f>
        <v>8562</v>
      </c>
      <c r="AC920" s="1">
        <f>'[1]adj supplies'!$BG921</f>
        <v>8562</v>
      </c>
      <c r="AD920" s="1">
        <f>'[1]adj supplies'!$BI921</f>
        <v>8562</v>
      </c>
    </row>
    <row r="921" spans="1:30" x14ac:dyDescent="0.35">
      <c r="A921" t="str">
        <f>'[1]all nodes'!$B922</f>
        <v>Moulton Niguel Water District</v>
      </c>
      <c r="B921">
        <f>'[1]all nodes'!$C922</f>
        <v>1807227</v>
      </c>
      <c r="C921" t="str">
        <f>'[1]all nodes'!$F922</f>
        <v>Recycled water</v>
      </c>
      <c r="D921" t="str">
        <f>'[1]all nodes'!$G922</f>
        <v>Moulton Niguel Water District</v>
      </c>
      <c r="E921" t="str">
        <f>'[1]all nodes'!$P922</f>
        <v>Recycled water</v>
      </c>
      <c r="F921" t="str">
        <f>'[1]all nodes'!$Q922</f>
        <v>Recycled water</v>
      </c>
      <c r="G921">
        <f>'[1]all nodes'!Z922</f>
        <v>0</v>
      </c>
      <c r="H921" t="str">
        <f>'[1]all nodes'!AA922</f>
        <v>WWT1807227</v>
      </c>
      <c r="I921" t="str">
        <f>'[1]all nodes'!AB922</f>
        <v>1807227TREC</v>
      </c>
      <c r="J921" t="str">
        <f>'[1]all nodes'!AC922</f>
        <v>1807227NPD</v>
      </c>
      <c r="K921" t="str">
        <f>'[1]all nodes'!AD922</f>
        <v>1807227E</v>
      </c>
      <c r="L921">
        <f>IF('[1]all nodes'!AE922=0,0,INDEX([2]SUP_EL!$C:$D,MATCH('[1]all nodes'!AE922,[2]SUP_EL!$C:$C,0),2))</f>
        <v>0</v>
      </c>
      <c r="M921">
        <f>IF('[1]all nodes'!AF922=0,0,INDEX([2]SUP_EL!$C:$D,MATCH('[1]all nodes'!AF922,[2]SUP_EL!$C:$C,0),2))</f>
        <v>0</v>
      </c>
      <c r="N921">
        <f>IF('[1]all nodes'!AG922=0,0,INDEX([2]SUP_EL!$C:$D,MATCH('[1]all nodes'!AG922,[2]SUP_EL!$C:$C,0),2))</f>
        <v>10</v>
      </c>
      <c r="O921">
        <f>IF('[1]all nodes'!AH922=0,0,INDEX([2]SUP_EL!$C:$D,MATCH('[1]all nodes'!AH922,[2]SUP_EL!$C:$C,0),2))</f>
        <v>0</v>
      </c>
      <c r="P921">
        <f>IF('[1]all nodes'!AI922=0,0,INDEX([2]SUP_EL!$C:$D,MATCH('[1]all nodes'!AI922,[2]SUP_EL!$C:$C,0),2))</f>
        <v>0</v>
      </c>
      <c r="Q921">
        <f>IF('[1]all nodes'!AJ922=0,0,INDEX([2]SUP_EL!$C:$D,MATCH('[1]all nodes'!AJ922,[2]SUP_EL!$C:$C,0),2))</f>
        <v>97.762499999999989</v>
      </c>
      <c r="R921">
        <f>IF('[1]all nodes'!AK922=0,0,INDEX([2]SUP_EL!$C:$D,MATCH('[1]all nodes'!AK922,[2]SUP_EL!$C:$C,0),2))</f>
        <v>195.72</v>
      </c>
      <c r="S921" s="1">
        <f>'[1]adj supplies'!$AK922</f>
        <v>550</v>
      </c>
      <c r="T921" s="1">
        <f>'[1]adj supplies'!$AM922</f>
        <v>472</v>
      </c>
      <c r="U921" s="1">
        <f>'[1]adj supplies'!$AO922</f>
        <v>571</v>
      </c>
      <c r="V921" s="1">
        <f>'[1]adj supplies'!$AQ922</f>
        <v>559</v>
      </c>
      <c r="W921" s="1">
        <f>'[1]adj supplies'!$AS922</f>
        <v>547</v>
      </c>
      <c r="X921" s="1">
        <f>'[1]adj supplies'!$AU922</f>
        <v>536</v>
      </c>
      <c r="Y921" s="1">
        <f>'[1]adj supplies'!$AY922</f>
        <v>550</v>
      </c>
      <c r="Z921" s="1">
        <f>'[1]adj supplies'!$BA922</f>
        <v>472</v>
      </c>
      <c r="AA921" s="1">
        <f>'[1]adj supplies'!$BC922</f>
        <v>571</v>
      </c>
      <c r="AB921" s="1">
        <f>'[1]adj supplies'!$BE922</f>
        <v>559</v>
      </c>
      <c r="AC921" s="1">
        <f>'[1]adj supplies'!$BG922</f>
        <v>547</v>
      </c>
      <c r="AD921" s="1">
        <f>'[1]adj supplies'!$BI922</f>
        <v>536</v>
      </c>
    </row>
    <row r="922" spans="1:30" x14ac:dyDescent="0.35">
      <c r="A922" t="str">
        <f>'[1]all nodes'!$B923</f>
        <v>Moulton Niguel Water District</v>
      </c>
      <c r="B922">
        <f>'[1]all nodes'!$C923</f>
        <v>1807227</v>
      </c>
      <c r="C922" t="str">
        <f>'[1]all nodes'!$F923</f>
        <v>Recycled water</v>
      </c>
      <c r="D922" t="str">
        <f>'[1]all nodes'!$G923</f>
        <v>Moulton Niguel Water District</v>
      </c>
      <c r="E922" t="str">
        <f>'[1]all nodes'!$P923</f>
        <v>Recycled water</v>
      </c>
      <c r="F922" t="str">
        <f>'[1]all nodes'!$Q923</f>
        <v>Recycled water</v>
      </c>
      <c r="G922">
        <f>'[1]all nodes'!Z923</f>
        <v>0</v>
      </c>
      <c r="H922" t="str">
        <f>'[1]all nodes'!AA923</f>
        <v>WWT1807227</v>
      </c>
      <c r="I922" t="str">
        <f>'[1]all nodes'!AB923</f>
        <v>1807227TREC</v>
      </c>
      <c r="J922" t="str">
        <f>'[1]all nodes'!AC923</f>
        <v>1807227NPD</v>
      </c>
      <c r="K922" t="str">
        <f>'[1]all nodes'!AD923</f>
        <v>1807227E</v>
      </c>
      <c r="L922">
        <f>IF('[1]all nodes'!AE923=0,0,INDEX([2]SUP_EL!$C:$D,MATCH('[1]all nodes'!AE923,[2]SUP_EL!$C:$C,0),2))</f>
        <v>0</v>
      </c>
      <c r="M922">
        <f>IF('[1]all nodes'!AF923=0,0,INDEX([2]SUP_EL!$C:$D,MATCH('[1]all nodes'!AF923,[2]SUP_EL!$C:$C,0),2))</f>
        <v>0</v>
      </c>
      <c r="N922">
        <f>IF('[1]all nodes'!AG923=0,0,INDEX([2]SUP_EL!$C:$D,MATCH('[1]all nodes'!AG923,[2]SUP_EL!$C:$C,0),2))</f>
        <v>10</v>
      </c>
      <c r="O922">
        <f>IF('[1]all nodes'!AH923=0,0,INDEX([2]SUP_EL!$C:$D,MATCH('[1]all nodes'!AH923,[2]SUP_EL!$C:$C,0),2))</f>
        <v>0</v>
      </c>
      <c r="P922">
        <f>IF('[1]all nodes'!AI923=0,0,INDEX([2]SUP_EL!$C:$D,MATCH('[1]all nodes'!AI923,[2]SUP_EL!$C:$C,0),2))</f>
        <v>0</v>
      </c>
      <c r="Q922">
        <f>IF('[1]all nodes'!AJ923=0,0,INDEX([2]SUP_EL!$C:$D,MATCH('[1]all nodes'!AJ923,[2]SUP_EL!$C:$C,0),2))</f>
        <v>97.762499999999989</v>
      </c>
      <c r="R922">
        <f>IF('[1]all nodes'!AK923=0,0,INDEX([2]SUP_EL!$C:$D,MATCH('[1]all nodes'!AK923,[2]SUP_EL!$C:$C,0),2))</f>
        <v>195.72</v>
      </c>
      <c r="S922" s="1">
        <f>'[1]adj supplies'!$AK923</f>
        <v>1647</v>
      </c>
      <c r="T922" s="1">
        <f>'[1]adj supplies'!$AM923</f>
        <v>9813</v>
      </c>
      <c r="U922" s="1">
        <f>'[1]adj supplies'!$AO923</f>
        <v>9813</v>
      </c>
      <c r="V922" s="1">
        <f>'[1]adj supplies'!$AQ923</f>
        <v>9813</v>
      </c>
      <c r="W922" s="1">
        <f>'[1]adj supplies'!$AS923</f>
        <v>9813</v>
      </c>
      <c r="X922" s="1">
        <f>'[1]adj supplies'!$AU923</f>
        <v>9813</v>
      </c>
      <c r="Y922" s="1">
        <f>'[1]adj supplies'!$AY923</f>
        <v>1647</v>
      </c>
      <c r="Z922" s="1">
        <f>'[1]adj supplies'!$BA923</f>
        <v>9813</v>
      </c>
      <c r="AA922" s="1">
        <f>'[1]adj supplies'!$BC923</f>
        <v>9813</v>
      </c>
      <c r="AB922" s="1">
        <f>'[1]adj supplies'!$BE923</f>
        <v>9813</v>
      </c>
      <c r="AC922" s="1">
        <f>'[1]adj supplies'!$BG923</f>
        <v>9813</v>
      </c>
      <c r="AD922" s="1">
        <f>'[1]adj supplies'!$BI923</f>
        <v>9813</v>
      </c>
    </row>
    <row r="923" spans="1:30" x14ac:dyDescent="0.35">
      <c r="A923" t="str">
        <f>'[1]all nodes'!$B924</f>
        <v>Mountain House Community Services District</v>
      </c>
      <c r="B923">
        <f>'[1]all nodes'!$C924</f>
        <v>1804044</v>
      </c>
      <c r="C923" t="str">
        <f>'[1]all nodes'!$F924</f>
        <v>Purchased or Imported  Water</v>
      </c>
      <c r="D923" t="str">
        <f>'[1]all nodes'!$G924</f>
        <v>BBID</v>
      </c>
      <c r="E923" t="str">
        <f>'[1]all nodes'!$P924</f>
        <v>Raw water</v>
      </c>
      <c r="F923" t="str">
        <f>'[1]all nodes'!$Q924</f>
        <v>Drinking water</v>
      </c>
      <c r="G923" t="e">
        <f>'[1]all nodes'!Z924</f>
        <v>#N/A</v>
      </c>
      <c r="H923" t="e">
        <f>'[1]all nodes'!AA924</f>
        <v>#N/A</v>
      </c>
      <c r="I923" t="e">
        <f>'[1]all nodes'!AB924</f>
        <v>#N/A</v>
      </c>
      <c r="J923" t="str">
        <f>'[1]all nodes'!AC924</f>
        <v>1804044PD</v>
      </c>
      <c r="K923" t="str">
        <f>'[1]all nodes'!AD924</f>
        <v>1804044E</v>
      </c>
      <c r="L923" t="e">
        <f>IF('[1]all nodes'!AE924=0,0,INDEX([2]SUP_EL!$C:$D,MATCH('[1]all nodes'!AE924,[2]SUP_EL!$C:$C,0),2))</f>
        <v>#N/A</v>
      </c>
      <c r="M923" t="e">
        <f>IF('[1]all nodes'!AF924=0,0,INDEX([2]SUP_EL!$C:$D,MATCH('[1]all nodes'!AF924,[2]SUP_EL!$C:$C,0),2))</f>
        <v>#N/A</v>
      </c>
      <c r="N923" t="e">
        <f>IF('[1]all nodes'!AG924=0,0,INDEX([2]SUP_EL!$C:$D,MATCH('[1]all nodes'!AG924,[2]SUP_EL!$C:$C,0),2))</f>
        <v>#N/A</v>
      </c>
      <c r="O923" t="e">
        <f>IF('[1]all nodes'!AH924=0,0,INDEX([2]SUP_EL!$C:$D,MATCH('[1]all nodes'!AH924,[2]SUP_EL!$C:$C,0),2))</f>
        <v>#N/A</v>
      </c>
      <c r="P923" t="e">
        <f>IF('[1]all nodes'!AI924=0,0,INDEX([2]SUP_EL!$C:$D,MATCH('[1]all nodes'!AI924,[2]SUP_EL!$C:$C,0),2))</f>
        <v>#N/A</v>
      </c>
      <c r="Q923" t="e">
        <f>IF('[1]all nodes'!AJ924=0,0,INDEX([2]SUP_EL!$C:$D,MATCH('[1]all nodes'!AJ924,[2]SUP_EL!$C:$C,0),2))</f>
        <v>#N/A</v>
      </c>
      <c r="R923">
        <f>IF('[1]all nodes'!AK924=0,0,INDEX([2]SUP_EL!$C:$D,MATCH('[1]all nodes'!AK924,[2]SUP_EL!$C:$C,0),2))</f>
        <v>17.600000000000001</v>
      </c>
      <c r="S923" s="1">
        <f>'[1]adj supplies'!$AK924</f>
        <v>767</v>
      </c>
      <c r="T923" s="1">
        <f>'[1]adj supplies'!$AM924</f>
        <v>0</v>
      </c>
      <c r="U923" s="1">
        <f>'[1]adj supplies'!$AO924</f>
        <v>0</v>
      </c>
      <c r="V923" s="1">
        <f>'[1]adj supplies'!$AQ924</f>
        <v>0</v>
      </c>
      <c r="W923" s="1">
        <f>'[1]adj supplies'!$AS924</f>
        <v>0</v>
      </c>
      <c r="X923" s="1">
        <f>'[1]adj supplies'!$AU924</f>
        <v>0</v>
      </c>
      <c r="Y923" s="1">
        <f>'[1]adj supplies'!$AY924</f>
        <v>767</v>
      </c>
      <c r="Z923" s="1">
        <f>'[1]adj supplies'!$BA924</f>
        <v>0</v>
      </c>
      <c r="AA923" s="1">
        <f>'[1]adj supplies'!$BC924</f>
        <v>0</v>
      </c>
      <c r="AB923" s="1">
        <f>'[1]adj supplies'!$BE924</f>
        <v>0</v>
      </c>
      <c r="AC923" s="1">
        <f>'[1]adj supplies'!$BG924</f>
        <v>0</v>
      </c>
      <c r="AD923" s="1">
        <f>'[1]adj supplies'!$BI924</f>
        <v>0</v>
      </c>
    </row>
    <row r="924" spans="1:30" x14ac:dyDescent="0.35">
      <c r="A924" t="str">
        <f>'[1]all nodes'!$B925</f>
        <v>Mountain House Community Services District</v>
      </c>
      <c r="B924">
        <f>'[1]all nodes'!$C925</f>
        <v>1804044</v>
      </c>
      <c r="C924" t="str">
        <f>'[1]all nodes'!$F925</f>
        <v>Purchased or Imported  Water</v>
      </c>
      <c r="D924" t="str">
        <f>'[1]all nodes'!$G925</f>
        <v>SSJID (Emergency)</v>
      </c>
      <c r="E924" t="str">
        <f>'[1]all nodes'!$P925</f>
        <v>Raw water</v>
      </c>
      <c r="F924" t="str">
        <f>'[1]all nodes'!$Q925</f>
        <v>Drinking water</v>
      </c>
      <c r="G924" t="e">
        <f>'[1]all nodes'!Z925</f>
        <v>#N/A</v>
      </c>
      <c r="H924" t="e">
        <f>'[1]all nodes'!AA925</f>
        <v>#N/A</v>
      </c>
      <c r="I924" t="e">
        <f>'[1]all nodes'!AB925</f>
        <v>#N/A</v>
      </c>
      <c r="J924" t="str">
        <f>'[1]all nodes'!AC925</f>
        <v>1804044PD</v>
      </c>
      <c r="K924" t="str">
        <f>'[1]all nodes'!AD925</f>
        <v>1804044E</v>
      </c>
      <c r="L924" t="e">
        <f>IF('[1]all nodes'!AE925=0,0,INDEX([2]SUP_EL!$C:$D,MATCH('[1]all nodes'!AE925,[2]SUP_EL!$C:$C,0),2))</f>
        <v>#N/A</v>
      </c>
      <c r="M924" t="e">
        <f>IF('[1]all nodes'!AF925=0,0,INDEX([2]SUP_EL!$C:$D,MATCH('[1]all nodes'!AF925,[2]SUP_EL!$C:$C,0),2))</f>
        <v>#N/A</v>
      </c>
      <c r="N924" t="e">
        <f>IF('[1]all nodes'!AG925=0,0,INDEX([2]SUP_EL!$C:$D,MATCH('[1]all nodes'!AG925,[2]SUP_EL!$C:$C,0),2))</f>
        <v>#N/A</v>
      </c>
      <c r="O924" t="e">
        <f>IF('[1]all nodes'!AH925=0,0,INDEX([2]SUP_EL!$C:$D,MATCH('[1]all nodes'!AH925,[2]SUP_EL!$C:$C,0),2))</f>
        <v>#N/A</v>
      </c>
      <c r="P924" t="e">
        <f>IF('[1]all nodes'!AI925=0,0,INDEX([2]SUP_EL!$C:$D,MATCH('[1]all nodes'!AI925,[2]SUP_EL!$C:$C,0),2))</f>
        <v>#N/A</v>
      </c>
      <c r="Q924" t="e">
        <f>IF('[1]all nodes'!AJ925=0,0,INDEX([2]SUP_EL!$C:$D,MATCH('[1]all nodes'!AJ925,[2]SUP_EL!$C:$C,0),2))</f>
        <v>#N/A</v>
      </c>
      <c r="R924">
        <f>IF('[1]all nodes'!AK925=0,0,INDEX([2]SUP_EL!$C:$D,MATCH('[1]all nodes'!AK925,[2]SUP_EL!$C:$C,0),2))</f>
        <v>17.600000000000001</v>
      </c>
      <c r="S924" s="1">
        <f>'[1]adj supplies'!$AK925</f>
        <v>0</v>
      </c>
      <c r="T924" s="1">
        <f>'[1]adj supplies'!$AM925</f>
        <v>0</v>
      </c>
      <c r="U924" s="1">
        <f>'[1]adj supplies'!$AO925</f>
        <v>0</v>
      </c>
      <c r="V924" s="1">
        <f>'[1]adj supplies'!$AQ925</f>
        <v>0</v>
      </c>
      <c r="W924" s="1">
        <f>'[1]adj supplies'!$AS925</f>
        <v>0</v>
      </c>
      <c r="X924" s="1">
        <f>'[1]adj supplies'!$AU925</f>
        <v>2445</v>
      </c>
      <c r="Y924" s="1">
        <f>'[1]adj supplies'!$AY925</f>
        <v>0</v>
      </c>
      <c r="Z924" s="1">
        <f>'[1]adj supplies'!$BA925</f>
        <v>0</v>
      </c>
      <c r="AA924" s="1">
        <f>'[1]adj supplies'!$BC925</f>
        <v>0</v>
      </c>
      <c r="AB924" s="1">
        <f>'[1]adj supplies'!$BE925</f>
        <v>0</v>
      </c>
      <c r="AC924" s="1">
        <f>'[1]adj supplies'!$BG925</f>
        <v>0</v>
      </c>
      <c r="AD924" s="1">
        <f>'[1]adj supplies'!$BI925</f>
        <v>2445</v>
      </c>
    </row>
    <row r="925" spans="1:30" x14ac:dyDescent="0.35">
      <c r="A925" t="str">
        <f>'[1]all nodes'!$B926</f>
        <v>Mountain House Community Services District</v>
      </c>
      <c r="B925">
        <f>'[1]all nodes'!$C926</f>
        <v>1804044</v>
      </c>
      <c r="C925" t="str">
        <f>'[1]all nodes'!$F926</f>
        <v>Surface water</v>
      </c>
      <c r="D925" t="str">
        <f>'[1]all nodes'!$G926</f>
        <v>Riparian Right</v>
      </c>
      <c r="E925" t="str">
        <f>'[1]all nodes'!$P926</f>
        <v>Raw water</v>
      </c>
      <c r="F925" t="str">
        <f>'[1]all nodes'!$Q926</f>
        <v>Drinking water</v>
      </c>
      <c r="G925" t="e">
        <f>'[1]all nodes'!Z926</f>
        <v>#N/A</v>
      </c>
      <c r="H925" t="e">
        <f>'[1]all nodes'!AA926</f>
        <v>#N/A</v>
      </c>
      <c r="I925" t="e">
        <f>'[1]all nodes'!AB926</f>
        <v>#N/A</v>
      </c>
      <c r="J925" t="str">
        <f>'[1]all nodes'!AC926</f>
        <v>1804044PD</v>
      </c>
      <c r="K925" t="str">
        <f>'[1]all nodes'!AD926</f>
        <v>1804044E</v>
      </c>
      <c r="L925" t="e">
        <f>IF('[1]all nodes'!AE926=0,0,INDEX([2]SUP_EL!$C:$D,MATCH('[1]all nodes'!AE926,[2]SUP_EL!$C:$C,0),2))</f>
        <v>#N/A</v>
      </c>
      <c r="M925" t="e">
        <f>IF('[1]all nodes'!AF926=0,0,INDEX([2]SUP_EL!$C:$D,MATCH('[1]all nodes'!AF926,[2]SUP_EL!$C:$C,0),2))</f>
        <v>#N/A</v>
      </c>
      <c r="N925" t="e">
        <f>IF('[1]all nodes'!AG926=0,0,INDEX([2]SUP_EL!$C:$D,MATCH('[1]all nodes'!AG926,[2]SUP_EL!$C:$C,0),2))</f>
        <v>#N/A</v>
      </c>
      <c r="O925" t="e">
        <f>IF('[1]all nodes'!AH926=0,0,INDEX([2]SUP_EL!$C:$D,MATCH('[1]all nodes'!AH926,[2]SUP_EL!$C:$C,0),2))</f>
        <v>#N/A</v>
      </c>
      <c r="P925" t="e">
        <f>IF('[1]all nodes'!AI926=0,0,INDEX([2]SUP_EL!$C:$D,MATCH('[1]all nodes'!AI926,[2]SUP_EL!$C:$C,0),2))</f>
        <v>#N/A</v>
      </c>
      <c r="Q925" t="e">
        <f>IF('[1]all nodes'!AJ926=0,0,INDEX([2]SUP_EL!$C:$D,MATCH('[1]all nodes'!AJ926,[2]SUP_EL!$C:$C,0),2))</f>
        <v>#N/A</v>
      </c>
      <c r="R925">
        <f>IF('[1]all nodes'!AK926=0,0,INDEX([2]SUP_EL!$C:$D,MATCH('[1]all nodes'!AK926,[2]SUP_EL!$C:$C,0),2))</f>
        <v>17.600000000000001</v>
      </c>
      <c r="S925" s="1">
        <f>'[1]adj supplies'!$AK926</f>
        <v>145</v>
      </c>
      <c r="T925" s="1">
        <f>'[1]adj supplies'!$AM926</f>
        <v>566</v>
      </c>
      <c r="U925" s="1">
        <f>'[1]adj supplies'!$AO926</f>
        <v>574</v>
      </c>
      <c r="V925" s="1">
        <f>'[1]adj supplies'!$AQ926</f>
        <v>588</v>
      </c>
      <c r="W925" s="1">
        <f>'[1]adj supplies'!$AS926</f>
        <v>604</v>
      </c>
      <c r="X925" s="1">
        <f>'[1]adj supplies'!$AU926</f>
        <v>621</v>
      </c>
      <c r="Y925" s="1">
        <f>'[1]adj supplies'!$AY926</f>
        <v>145</v>
      </c>
      <c r="Z925" s="1">
        <f>'[1]adj supplies'!$BA926</f>
        <v>566</v>
      </c>
      <c r="AA925" s="1">
        <f>'[1]adj supplies'!$BC926</f>
        <v>574</v>
      </c>
      <c r="AB925" s="1">
        <f>'[1]adj supplies'!$BE926</f>
        <v>588</v>
      </c>
      <c r="AC925" s="1">
        <f>'[1]adj supplies'!$BG926</f>
        <v>604</v>
      </c>
      <c r="AD925" s="1">
        <f>'[1]adj supplies'!$BI926</f>
        <v>621</v>
      </c>
    </row>
    <row r="926" spans="1:30" x14ac:dyDescent="0.35">
      <c r="A926" t="str">
        <f>'[1]all nodes'!$B927</f>
        <v>Mountain View  City Of</v>
      </c>
      <c r="B926">
        <f>'[1]all nodes'!$C927</f>
        <v>1805061</v>
      </c>
      <c r="C926" t="str">
        <f>'[1]all nodes'!$F927</f>
        <v>Groundwater</v>
      </c>
      <c r="D926" t="str">
        <f>'[1]all nodes'!$G927</f>
        <v>Santa Clara Valley Groundwater Basin</v>
      </c>
      <c r="E926" t="str">
        <f>'[1]all nodes'!$P927</f>
        <v>Raw water</v>
      </c>
      <c r="F926" t="str">
        <f>'[1]all nodes'!$Q927</f>
        <v>Drinking water</v>
      </c>
      <c r="G926">
        <f>'[1]all nodes'!Z927</f>
        <v>0</v>
      </c>
      <c r="H926" t="str">
        <f>'[1]all nodes'!AA927</f>
        <v>GW1805-2-09</v>
      </c>
      <c r="I926" t="str">
        <f>'[1]all nodes'!AB927</f>
        <v xml:space="preserve">GW1805-2-09.02 </v>
      </c>
      <c r="J926" t="str">
        <f>'[1]all nodes'!AC927</f>
        <v>1805061PD</v>
      </c>
      <c r="K926" t="str">
        <f>'[1]all nodes'!AD927</f>
        <v>1805061E</v>
      </c>
      <c r="L926">
        <f>IF('[1]all nodes'!AE927=0,0,INDEX([2]SUP_EL!$C:$D,MATCH('[1]all nodes'!AE927,[2]SUP_EL!$C:$C,0),2))</f>
        <v>0</v>
      </c>
      <c r="M926">
        <f>IF('[1]all nodes'!AF927=0,0,INDEX([2]SUP_EL!$C:$D,MATCH('[1]all nodes'!AF927,[2]SUP_EL!$C:$C,0),2))</f>
        <v>0</v>
      </c>
      <c r="N926">
        <f>IF('[1]all nodes'!AG927=0,0,INDEX([2]SUP_EL!$C:$D,MATCH('[1]all nodes'!AG927,[2]SUP_EL!$C:$C,0),2))</f>
        <v>0</v>
      </c>
      <c r="O926">
        <f>IF('[1]all nodes'!AH927=0,0,INDEX([2]SUP_EL!$C:$D,MATCH('[1]all nodes'!AH927,[2]SUP_EL!$C:$C,0),2))</f>
        <v>0</v>
      </c>
      <c r="P926">
        <f>IF('[1]all nodes'!AI927=0,0,INDEX([2]SUP_EL!$C:$D,MATCH('[1]all nodes'!AI927,[2]SUP_EL!$C:$C,0),2))</f>
        <v>352</v>
      </c>
      <c r="Q926">
        <f>IF('[1]all nodes'!AJ927=0,0,INDEX([2]SUP_EL!$C:$D,MATCH('[1]all nodes'!AJ927,[2]SUP_EL!$C:$C,0),2))</f>
        <v>65.5</v>
      </c>
      <c r="R926">
        <f>IF('[1]all nodes'!AK927=0,0,INDEX([2]SUP_EL!$C:$D,MATCH('[1]all nodes'!AK927,[2]SUP_EL!$C:$C,0),2))</f>
        <v>318.2</v>
      </c>
      <c r="S926" s="1">
        <f>'[1]adj supplies'!$AK927</f>
        <v>8043</v>
      </c>
      <c r="T926" s="1">
        <f>'[1]adj supplies'!$AM927</f>
        <v>9546</v>
      </c>
      <c r="U926" s="1">
        <f>'[1]adj supplies'!$AO927</f>
        <v>9713</v>
      </c>
      <c r="V926" s="1">
        <f>'[1]adj supplies'!$AQ927</f>
        <v>9966</v>
      </c>
      <c r="W926" s="1">
        <f>'[1]adj supplies'!$AS927</f>
        <v>10266</v>
      </c>
      <c r="X926" s="1">
        <f>'[1]adj supplies'!$AU927</f>
        <v>10603</v>
      </c>
      <c r="Y926" s="1">
        <f>'[1]adj supplies'!$AY927</f>
        <v>8043</v>
      </c>
      <c r="Z926" s="1">
        <f>'[1]adj supplies'!$BA927</f>
        <v>9546</v>
      </c>
      <c r="AA926" s="1">
        <f>'[1]adj supplies'!$BC927</f>
        <v>9713</v>
      </c>
      <c r="AB926" s="1">
        <f>'[1]adj supplies'!$BE927</f>
        <v>9966</v>
      </c>
      <c r="AC926" s="1">
        <f>'[1]adj supplies'!$BG927</f>
        <v>10266</v>
      </c>
      <c r="AD926" s="1">
        <f>'[1]adj supplies'!$BI927</f>
        <v>10603</v>
      </c>
    </row>
    <row r="927" spans="1:30" x14ac:dyDescent="0.35">
      <c r="A927" t="str">
        <f>'[1]all nodes'!$B928</f>
        <v>Mountain View  City Of</v>
      </c>
      <c r="B927">
        <f>'[1]all nodes'!$C928</f>
        <v>1805061</v>
      </c>
      <c r="C927" t="str">
        <f>'[1]all nodes'!$F928</f>
        <v>Purchased or Imported  Water</v>
      </c>
      <c r="D927" t="str">
        <f>'[1]all nodes'!$G928</f>
        <v>San Francisco Public Utilities Commission</v>
      </c>
      <c r="E927" t="str">
        <f>'[1]all nodes'!$P928</f>
        <v>Raw water</v>
      </c>
      <c r="F927" t="str">
        <f>'[1]all nodes'!$Q928</f>
        <v>Drinking water</v>
      </c>
      <c r="G927">
        <f>'[1]all nodes'!Z928</f>
        <v>0</v>
      </c>
      <c r="H927">
        <f>'[1]all nodes'!AA928</f>
        <v>0</v>
      </c>
      <c r="I927" t="str">
        <f>'[1]all nodes'!AB928</f>
        <v>1805089PD</v>
      </c>
      <c r="J927" t="str">
        <f>'[1]all nodes'!AC928</f>
        <v>1805061PD</v>
      </c>
      <c r="K927" t="str">
        <f>'[1]all nodes'!AD928</f>
        <v>1805061E</v>
      </c>
      <c r="L927">
        <f>IF('[1]all nodes'!AE928=0,0,INDEX([2]SUP_EL!$C:$D,MATCH('[1]all nodes'!AE928,[2]SUP_EL!$C:$C,0),2))</f>
        <v>0</v>
      </c>
      <c r="M927">
        <f>IF('[1]all nodes'!AF928=0,0,INDEX([2]SUP_EL!$C:$D,MATCH('[1]all nodes'!AF928,[2]SUP_EL!$C:$C,0),2))</f>
        <v>0</v>
      </c>
      <c r="N927">
        <f>IF('[1]all nodes'!AG928=0,0,INDEX([2]SUP_EL!$C:$D,MATCH('[1]all nodes'!AG928,[2]SUP_EL!$C:$C,0),2))</f>
        <v>0</v>
      </c>
      <c r="O927">
        <f>IF('[1]all nodes'!AH928=0,0,INDEX([2]SUP_EL!$C:$D,MATCH('[1]all nodes'!AH928,[2]SUP_EL!$C:$C,0),2))</f>
        <v>0</v>
      </c>
      <c r="P927">
        <f>IF('[1]all nodes'!AI928=0,0,INDEX([2]SUP_EL!$C:$D,MATCH('[1]all nodes'!AI928,[2]SUP_EL!$C:$C,0),2))</f>
        <v>10</v>
      </c>
      <c r="Q927">
        <f>IF('[1]all nodes'!AJ928=0,0,INDEX([2]SUP_EL!$C:$D,MATCH('[1]all nodes'!AJ928,[2]SUP_EL!$C:$C,0),2))</f>
        <v>0</v>
      </c>
      <c r="R927">
        <f>IF('[1]all nodes'!AK928=0,0,INDEX([2]SUP_EL!$C:$D,MATCH('[1]all nodes'!AK928,[2]SUP_EL!$C:$C,0),2))</f>
        <v>318.2</v>
      </c>
      <c r="S927" s="1">
        <f>'[1]adj supplies'!$AK928</f>
        <v>682</v>
      </c>
      <c r="T927" s="1">
        <f>'[1]adj supplies'!$AM928</f>
        <v>1200</v>
      </c>
      <c r="U927" s="1">
        <f>'[1]adj supplies'!$AO928</f>
        <v>1200</v>
      </c>
      <c r="V927" s="1">
        <f>'[1]adj supplies'!$AQ928</f>
        <v>1200</v>
      </c>
      <c r="W927" s="1">
        <f>'[1]adj supplies'!$AS928</f>
        <v>1200</v>
      </c>
      <c r="X927" s="1">
        <f>'[1]adj supplies'!$AU928</f>
        <v>1195</v>
      </c>
      <c r="Y927" s="1">
        <f>'[1]adj supplies'!$AY928</f>
        <v>682</v>
      </c>
      <c r="Z927" s="1">
        <f>'[1]adj supplies'!$BA928</f>
        <v>1200</v>
      </c>
      <c r="AA927" s="1">
        <f>'[1]adj supplies'!$BC928</f>
        <v>1200</v>
      </c>
      <c r="AB927" s="1">
        <f>'[1]adj supplies'!$BE928</f>
        <v>1200</v>
      </c>
      <c r="AC927" s="1">
        <f>'[1]adj supplies'!$BG928</f>
        <v>1200</v>
      </c>
      <c r="AD927" s="1">
        <f>'[1]adj supplies'!$BI928</f>
        <v>1195</v>
      </c>
    </row>
    <row r="928" spans="1:30" x14ac:dyDescent="0.35">
      <c r="A928" t="str">
        <f>'[1]all nodes'!$B929</f>
        <v>Mountain View  City Of</v>
      </c>
      <c r="B928">
        <f>'[1]all nodes'!$C929</f>
        <v>1805061</v>
      </c>
      <c r="C928" t="str">
        <f>'[1]all nodes'!$F929</f>
        <v>Purchased or Imported  Water</v>
      </c>
      <c r="D928" t="str">
        <f>'[1]all nodes'!$G929</f>
        <v>Santa Clara Valley Water District</v>
      </c>
      <c r="E928" t="str">
        <f>'[1]all nodes'!$P929</f>
        <v>Raw water</v>
      </c>
      <c r="F928" t="str">
        <f>'[1]all nodes'!$Q929</f>
        <v>Drinking water</v>
      </c>
      <c r="G928">
        <f>'[1]all nodes'!Z929</f>
        <v>0</v>
      </c>
      <c r="H928">
        <f>'[1]all nodes'!AA929</f>
        <v>0</v>
      </c>
      <c r="I928" t="str">
        <f>'[1]all nodes'!AB929</f>
        <v>1805089PD</v>
      </c>
      <c r="J928" t="str">
        <f>'[1]all nodes'!AC929</f>
        <v>1805061PD</v>
      </c>
      <c r="K928" t="str">
        <f>'[1]all nodes'!AD929</f>
        <v>1805061E</v>
      </c>
      <c r="L928">
        <f>IF('[1]all nodes'!AE929=0,0,INDEX([2]SUP_EL!$C:$D,MATCH('[1]all nodes'!AE929,[2]SUP_EL!$C:$C,0),2))</f>
        <v>0</v>
      </c>
      <c r="M928">
        <f>IF('[1]all nodes'!AF929=0,0,INDEX([2]SUP_EL!$C:$D,MATCH('[1]all nodes'!AF929,[2]SUP_EL!$C:$C,0),2))</f>
        <v>0</v>
      </c>
      <c r="N928">
        <f>IF('[1]all nodes'!AG929=0,0,INDEX([2]SUP_EL!$C:$D,MATCH('[1]all nodes'!AG929,[2]SUP_EL!$C:$C,0),2))</f>
        <v>0</v>
      </c>
      <c r="O928">
        <f>IF('[1]all nodes'!AH929=0,0,INDEX([2]SUP_EL!$C:$D,MATCH('[1]all nodes'!AH929,[2]SUP_EL!$C:$C,0),2))</f>
        <v>0</v>
      </c>
      <c r="P928">
        <f>IF('[1]all nodes'!AI929=0,0,INDEX([2]SUP_EL!$C:$D,MATCH('[1]all nodes'!AI929,[2]SUP_EL!$C:$C,0),2))</f>
        <v>10</v>
      </c>
      <c r="Q928">
        <f>IF('[1]all nodes'!AJ929=0,0,INDEX([2]SUP_EL!$C:$D,MATCH('[1]all nodes'!AJ929,[2]SUP_EL!$C:$C,0),2))</f>
        <v>0</v>
      </c>
      <c r="R928">
        <f>IF('[1]all nodes'!AK929=0,0,INDEX([2]SUP_EL!$C:$D,MATCH('[1]all nodes'!AK929,[2]SUP_EL!$C:$C,0),2))</f>
        <v>318.2</v>
      </c>
      <c r="S928" s="1">
        <f>'[1]adj supplies'!$AK929</f>
        <v>1</v>
      </c>
      <c r="T928" s="1">
        <f>'[1]adj supplies'!$AM929</f>
        <v>28</v>
      </c>
      <c r="U928" s="1">
        <f>'[1]adj supplies'!$AO929</f>
        <v>39</v>
      </c>
      <c r="V928" s="1">
        <f>'[1]adj supplies'!$AQ929</f>
        <v>39</v>
      </c>
      <c r="W928" s="1">
        <f>'[1]adj supplies'!$AS929</f>
        <v>39</v>
      </c>
      <c r="X928" s="1">
        <f>'[1]adj supplies'!$AU929</f>
        <v>39</v>
      </c>
      <c r="Y928" s="1">
        <f>'[1]adj supplies'!$AY929</f>
        <v>1</v>
      </c>
      <c r="Z928" s="1">
        <f>'[1]adj supplies'!$BA929</f>
        <v>28</v>
      </c>
      <c r="AA928" s="1">
        <f>'[1]adj supplies'!$BC929</f>
        <v>39</v>
      </c>
      <c r="AB928" s="1">
        <f>'[1]adj supplies'!$BE929</f>
        <v>39</v>
      </c>
      <c r="AC928" s="1">
        <f>'[1]adj supplies'!$BG929</f>
        <v>39</v>
      </c>
      <c r="AD928" s="1">
        <f>'[1]adj supplies'!$BI929</f>
        <v>39</v>
      </c>
    </row>
    <row r="929" spans="1:30" x14ac:dyDescent="0.35">
      <c r="A929" t="str">
        <f>'[1]all nodes'!$B930</f>
        <v>Mountain View  City Of</v>
      </c>
      <c r="B929">
        <f>'[1]all nodes'!$C930</f>
        <v>1805061</v>
      </c>
      <c r="C929" t="str">
        <f>'[1]all nodes'!$F930</f>
        <v>Recycled water</v>
      </c>
      <c r="D929" t="str">
        <f>'[1]all nodes'!$G930</f>
        <v>City of Mountain View</v>
      </c>
      <c r="E929" t="str">
        <f>'[1]all nodes'!$P930</f>
        <v>Recycled water</v>
      </c>
      <c r="F929" t="str">
        <f>'[1]all nodes'!$Q930</f>
        <v>Recycled water</v>
      </c>
      <c r="G929">
        <f>'[1]all nodes'!Z930</f>
        <v>0</v>
      </c>
      <c r="H929" t="str">
        <f>'[1]all nodes'!AA930</f>
        <v>WW_1805_2175</v>
      </c>
      <c r="I929" t="str">
        <f>'[1]all nodes'!AB930</f>
        <v>1805061TREC</v>
      </c>
      <c r="J929" t="str">
        <f>'[1]all nodes'!AC930</f>
        <v>1805061NPD</v>
      </c>
      <c r="K929" t="str">
        <f>'[1]all nodes'!AD930</f>
        <v>1805061E</v>
      </c>
      <c r="L929">
        <f>IF('[1]all nodes'!AE930=0,0,INDEX([2]SUP_EL!$C:$D,MATCH('[1]all nodes'!AE930,[2]SUP_EL!$C:$C,0),2))</f>
        <v>0</v>
      </c>
      <c r="M929">
        <f>IF('[1]all nodes'!AF930=0,0,INDEX([2]SUP_EL!$C:$D,MATCH('[1]all nodes'!AF930,[2]SUP_EL!$C:$C,0),2))</f>
        <v>0</v>
      </c>
      <c r="N929">
        <f>IF('[1]all nodes'!AG930=0,0,INDEX([2]SUP_EL!$C:$D,MATCH('[1]all nodes'!AG930,[2]SUP_EL!$C:$C,0),2))</f>
        <v>10</v>
      </c>
      <c r="O929">
        <f>IF('[1]all nodes'!AH930=0,0,INDEX([2]SUP_EL!$C:$D,MATCH('[1]all nodes'!AH930,[2]SUP_EL!$C:$C,0),2))</f>
        <v>0</v>
      </c>
      <c r="P929">
        <f>IF('[1]all nodes'!AI930=0,0,INDEX([2]SUP_EL!$C:$D,MATCH('[1]all nodes'!AI930,[2]SUP_EL!$C:$C,0),2))</f>
        <v>0</v>
      </c>
      <c r="Q929">
        <f>IF('[1]all nodes'!AJ930=0,0,INDEX([2]SUP_EL!$C:$D,MATCH('[1]all nodes'!AJ930,[2]SUP_EL!$C:$C,0),2))</f>
        <v>97.762499999999989</v>
      </c>
      <c r="R929">
        <f>IF('[1]all nodes'!AK930=0,0,INDEX([2]SUP_EL!$C:$D,MATCH('[1]all nodes'!AK930,[2]SUP_EL!$C:$C,0),2))</f>
        <v>381.84</v>
      </c>
      <c r="S929" s="1">
        <f>'[1]adj supplies'!$AK930</f>
        <v>114</v>
      </c>
      <c r="T929" s="1">
        <f>'[1]adj supplies'!$AM930</f>
        <v>243</v>
      </c>
      <c r="U929" s="1">
        <f>'[1]adj supplies'!$AO930</f>
        <v>243</v>
      </c>
      <c r="V929" s="1">
        <f>'[1]adj supplies'!$AQ930</f>
        <v>243</v>
      </c>
      <c r="W929" s="1">
        <f>'[1]adj supplies'!$AS930</f>
        <v>243</v>
      </c>
      <c r="X929" s="1">
        <f>'[1]adj supplies'!$AU930</f>
        <v>243</v>
      </c>
      <c r="Y929" s="1">
        <f>'[1]adj supplies'!$AY930</f>
        <v>114</v>
      </c>
      <c r="Z929" s="1">
        <f>'[1]adj supplies'!$BA930</f>
        <v>243</v>
      </c>
      <c r="AA929" s="1">
        <f>'[1]adj supplies'!$BC930</f>
        <v>243</v>
      </c>
      <c r="AB929" s="1">
        <f>'[1]adj supplies'!$BE930</f>
        <v>243</v>
      </c>
      <c r="AC929" s="1">
        <f>'[1]adj supplies'!$BG930</f>
        <v>243</v>
      </c>
      <c r="AD929" s="1">
        <f>'[1]adj supplies'!$BI930</f>
        <v>243</v>
      </c>
    </row>
    <row r="930" spans="1:30" x14ac:dyDescent="0.35">
      <c r="A930" t="str">
        <f>'[1]all nodes'!$B931</f>
        <v>Mountain View  City Of</v>
      </c>
      <c r="B930">
        <f>'[1]all nodes'!$C931</f>
        <v>1805061</v>
      </c>
      <c r="C930" t="str">
        <f>'[1]all nodes'!$F931</f>
        <v>Recycled water</v>
      </c>
      <c r="D930" t="str">
        <f>'[1]all nodes'!$G931</f>
        <v>City of Mountain View</v>
      </c>
      <c r="E930" t="str">
        <f>'[1]all nodes'!$P931</f>
        <v>Recycled water</v>
      </c>
      <c r="F930" t="str">
        <f>'[1]all nodes'!$Q931</f>
        <v>Recycled water</v>
      </c>
      <c r="G930">
        <f>'[1]all nodes'!Z931</f>
        <v>0</v>
      </c>
      <c r="H930" t="str">
        <f>'[1]all nodes'!AA931</f>
        <v>WW_1805_2175</v>
      </c>
      <c r="I930" t="str">
        <f>'[1]all nodes'!AB931</f>
        <v>1805061TREC</v>
      </c>
      <c r="J930" t="str">
        <f>'[1]all nodes'!AC931</f>
        <v>1805061NPD</v>
      </c>
      <c r="K930" t="str">
        <f>'[1]all nodes'!AD931</f>
        <v>1805061E</v>
      </c>
      <c r="L930">
        <f>IF('[1]all nodes'!AE931=0,0,INDEX([2]SUP_EL!$C:$D,MATCH('[1]all nodes'!AE931,[2]SUP_EL!$C:$C,0),2))</f>
        <v>0</v>
      </c>
      <c r="M930">
        <f>IF('[1]all nodes'!AF931=0,0,INDEX([2]SUP_EL!$C:$D,MATCH('[1]all nodes'!AF931,[2]SUP_EL!$C:$C,0),2))</f>
        <v>0</v>
      </c>
      <c r="N930">
        <f>IF('[1]all nodes'!AG931=0,0,INDEX([2]SUP_EL!$C:$D,MATCH('[1]all nodes'!AG931,[2]SUP_EL!$C:$C,0),2))</f>
        <v>10</v>
      </c>
      <c r="O930">
        <f>IF('[1]all nodes'!AH931=0,0,INDEX([2]SUP_EL!$C:$D,MATCH('[1]all nodes'!AH931,[2]SUP_EL!$C:$C,0),2))</f>
        <v>0</v>
      </c>
      <c r="P930">
        <f>IF('[1]all nodes'!AI931=0,0,INDEX([2]SUP_EL!$C:$D,MATCH('[1]all nodes'!AI931,[2]SUP_EL!$C:$C,0),2))</f>
        <v>0</v>
      </c>
      <c r="Q930">
        <f>IF('[1]all nodes'!AJ931=0,0,INDEX([2]SUP_EL!$C:$D,MATCH('[1]all nodes'!AJ931,[2]SUP_EL!$C:$C,0),2))</f>
        <v>97.762499999999989</v>
      </c>
      <c r="R930">
        <f>IF('[1]all nodes'!AK931=0,0,INDEX([2]SUP_EL!$C:$D,MATCH('[1]all nodes'!AK931,[2]SUP_EL!$C:$C,0),2))</f>
        <v>381.84</v>
      </c>
      <c r="S930" s="1">
        <f>'[1]adj supplies'!$AK931</f>
        <v>0</v>
      </c>
      <c r="T930" s="1">
        <f>'[1]adj supplies'!$AM931</f>
        <v>13</v>
      </c>
      <c r="U930" s="1">
        <f>'[1]adj supplies'!$AO931</f>
        <v>13</v>
      </c>
      <c r="V930" s="1">
        <f>'[1]adj supplies'!$AQ931</f>
        <v>13</v>
      </c>
      <c r="W930" s="1">
        <f>'[1]adj supplies'!$AS931</f>
        <v>13</v>
      </c>
      <c r="X930" s="1">
        <f>'[1]adj supplies'!$AU931</f>
        <v>13</v>
      </c>
      <c r="Y930" s="1">
        <f>'[1]adj supplies'!$AY931</f>
        <v>0</v>
      </c>
      <c r="Z930" s="1">
        <f>'[1]adj supplies'!$BA931</f>
        <v>13</v>
      </c>
      <c r="AA930" s="1">
        <f>'[1]adj supplies'!$BC931</f>
        <v>13</v>
      </c>
      <c r="AB930" s="1">
        <f>'[1]adj supplies'!$BE931</f>
        <v>13</v>
      </c>
      <c r="AC930" s="1">
        <f>'[1]adj supplies'!$BG931</f>
        <v>13</v>
      </c>
      <c r="AD930" s="1">
        <f>'[1]adj supplies'!$BI931</f>
        <v>13</v>
      </c>
    </row>
    <row r="931" spans="1:30" x14ac:dyDescent="0.35">
      <c r="A931" t="str">
        <f>'[1]all nodes'!$B932</f>
        <v>Mountain View  City Of</v>
      </c>
      <c r="B931">
        <f>'[1]all nodes'!$C932</f>
        <v>1805061</v>
      </c>
      <c r="C931" t="str">
        <f>'[1]all nodes'!$F932</f>
        <v>Recycled water</v>
      </c>
      <c r="D931" t="str">
        <f>'[1]all nodes'!$G932</f>
        <v>City of Mountain View</v>
      </c>
      <c r="E931" t="str">
        <f>'[1]all nodes'!$P932</f>
        <v>Recycled water</v>
      </c>
      <c r="F931" t="str">
        <f>'[1]all nodes'!$Q932</f>
        <v>Recycled water</v>
      </c>
      <c r="G931">
        <f>'[1]all nodes'!Z932</f>
        <v>0</v>
      </c>
      <c r="H931" t="str">
        <f>'[1]all nodes'!AA932</f>
        <v>WW_1805_2175</v>
      </c>
      <c r="I931" t="str">
        <f>'[1]all nodes'!AB932</f>
        <v>1805061TREC</v>
      </c>
      <c r="J931" t="str">
        <f>'[1]all nodes'!AC932</f>
        <v>1805061NPD</v>
      </c>
      <c r="K931" t="str">
        <f>'[1]all nodes'!AD932</f>
        <v>1805061E</v>
      </c>
      <c r="L931">
        <f>IF('[1]all nodes'!AE932=0,0,INDEX([2]SUP_EL!$C:$D,MATCH('[1]all nodes'!AE932,[2]SUP_EL!$C:$C,0),2))</f>
        <v>0</v>
      </c>
      <c r="M931">
        <f>IF('[1]all nodes'!AF932=0,0,INDEX([2]SUP_EL!$C:$D,MATCH('[1]all nodes'!AF932,[2]SUP_EL!$C:$C,0),2))</f>
        <v>0</v>
      </c>
      <c r="N931">
        <f>IF('[1]all nodes'!AG932=0,0,INDEX([2]SUP_EL!$C:$D,MATCH('[1]all nodes'!AG932,[2]SUP_EL!$C:$C,0),2))</f>
        <v>10</v>
      </c>
      <c r="O931">
        <f>IF('[1]all nodes'!AH932=0,0,INDEX([2]SUP_EL!$C:$D,MATCH('[1]all nodes'!AH932,[2]SUP_EL!$C:$C,0),2))</f>
        <v>0</v>
      </c>
      <c r="P931">
        <f>IF('[1]all nodes'!AI932=0,0,INDEX([2]SUP_EL!$C:$D,MATCH('[1]all nodes'!AI932,[2]SUP_EL!$C:$C,0),2))</f>
        <v>0</v>
      </c>
      <c r="Q931">
        <f>IF('[1]all nodes'!AJ932=0,0,INDEX([2]SUP_EL!$C:$D,MATCH('[1]all nodes'!AJ932,[2]SUP_EL!$C:$C,0),2))</f>
        <v>97.762499999999989</v>
      </c>
      <c r="R931">
        <f>IF('[1]all nodes'!AK932=0,0,INDEX([2]SUP_EL!$C:$D,MATCH('[1]all nodes'!AK932,[2]SUP_EL!$C:$C,0),2))</f>
        <v>381.84</v>
      </c>
      <c r="S931" s="1">
        <f>'[1]adj supplies'!$AK932</f>
        <v>280</v>
      </c>
      <c r="T931" s="1">
        <f>'[1]adj supplies'!$AM932</f>
        <v>711</v>
      </c>
      <c r="U931" s="1">
        <f>'[1]adj supplies'!$AO932</f>
        <v>796</v>
      </c>
      <c r="V931" s="1">
        <f>'[1]adj supplies'!$AQ932</f>
        <v>796</v>
      </c>
      <c r="W931" s="1">
        <f>'[1]adj supplies'!$AS932</f>
        <v>796</v>
      </c>
      <c r="X931" s="1">
        <f>'[1]adj supplies'!$AU932</f>
        <v>796</v>
      </c>
      <c r="Y931" s="1">
        <f>'[1]adj supplies'!$AY932</f>
        <v>280</v>
      </c>
      <c r="Z931" s="1">
        <f>'[1]adj supplies'!$BA932</f>
        <v>711</v>
      </c>
      <c r="AA931" s="1">
        <f>'[1]adj supplies'!$BC932</f>
        <v>796</v>
      </c>
      <c r="AB931" s="1">
        <f>'[1]adj supplies'!$BE932</f>
        <v>796</v>
      </c>
      <c r="AC931" s="1">
        <f>'[1]adj supplies'!$BG932</f>
        <v>796</v>
      </c>
      <c r="AD931" s="1">
        <f>'[1]adj supplies'!$BI932</f>
        <v>796</v>
      </c>
    </row>
    <row r="932" spans="1:30" x14ac:dyDescent="0.35">
      <c r="A932" t="str">
        <f>'[1]all nodes'!$B933</f>
        <v>Mountain View  City Of</v>
      </c>
      <c r="B932">
        <f>'[1]all nodes'!$C933</f>
        <v>1805061</v>
      </c>
      <c r="C932" t="str">
        <f>'[1]all nodes'!$F933</f>
        <v>Recycled water</v>
      </c>
      <c r="D932" t="str">
        <f>'[1]all nodes'!$G933</f>
        <v>City of Mountain View</v>
      </c>
      <c r="E932" t="str">
        <f>'[1]all nodes'!$P933</f>
        <v>Recycled water</v>
      </c>
      <c r="F932" t="str">
        <f>'[1]all nodes'!$Q933</f>
        <v>Recycled water</v>
      </c>
      <c r="G932">
        <f>'[1]all nodes'!Z933</f>
        <v>0</v>
      </c>
      <c r="H932" t="str">
        <f>'[1]all nodes'!AA933</f>
        <v>WW_1805_2175</v>
      </c>
      <c r="I932" t="str">
        <f>'[1]all nodes'!AB933</f>
        <v>1805061TREC</v>
      </c>
      <c r="J932" t="str">
        <f>'[1]all nodes'!AC933</f>
        <v>1805061NPD</v>
      </c>
      <c r="K932" t="str">
        <f>'[1]all nodes'!AD933</f>
        <v>1805061E</v>
      </c>
      <c r="L932">
        <f>IF('[1]all nodes'!AE933=0,0,INDEX([2]SUP_EL!$C:$D,MATCH('[1]all nodes'!AE933,[2]SUP_EL!$C:$C,0),2))</f>
        <v>0</v>
      </c>
      <c r="M932">
        <f>IF('[1]all nodes'!AF933=0,0,INDEX([2]SUP_EL!$C:$D,MATCH('[1]all nodes'!AF933,[2]SUP_EL!$C:$C,0),2))</f>
        <v>0</v>
      </c>
      <c r="N932">
        <f>IF('[1]all nodes'!AG933=0,0,INDEX([2]SUP_EL!$C:$D,MATCH('[1]all nodes'!AG933,[2]SUP_EL!$C:$C,0),2))</f>
        <v>10</v>
      </c>
      <c r="O932">
        <f>IF('[1]all nodes'!AH933=0,0,INDEX([2]SUP_EL!$C:$D,MATCH('[1]all nodes'!AH933,[2]SUP_EL!$C:$C,0),2))</f>
        <v>0</v>
      </c>
      <c r="P932">
        <f>IF('[1]all nodes'!AI933=0,0,INDEX([2]SUP_EL!$C:$D,MATCH('[1]all nodes'!AI933,[2]SUP_EL!$C:$C,0),2))</f>
        <v>0</v>
      </c>
      <c r="Q932">
        <f>IF('[1]all nodes'!AJ933=0,0,INDEX([2]SUP_EL!$C:$D,MATCH('[1]all nodes'!AJ933,[2]SUP_EL!$C:$C,0),2))</f>
        <v>97.762499999999989</v>
      </c>
      <c r="R932">
        <f>IF('[1]all nodes'!AK933=0,0,INDEX([2]SUP_EL!$C:$D,MATCH('[1]all nodes'!AK933,[2]SUP_EL!$C:$C,0),2))</f>
        <v>381.84</v>
      </c>
      <c r="S932" s="1">
        <f>'[1]adj supplies'!$AK933</f>
        <v>55</v>
      </c>
      <c r="T932" s="1">
        <f>'[1]adj supplies'!$AM933</f>
        <v>0</v>
      </c>
      <c r="U932" s="1">
        <f>'[1]adj supplies'!$AO933</f>
        <v>0</v>
      </c>
      <c r="V932" s="1">
        <f>'[1]adj supplies'!$AQ933</f>
        <v>0</v>
      </c>
      <c r="W932" s="1">
        <f>'[1]adj supplies'!$AS933</f>
        <v>0</v>
      </c>
      <c r="X932" s="1">
        <f>'[1]adj supplies'!$AU933</f>
        <v>0</v>
      </c>
      <c r="Y932" s="1">
        <f>'[1]adj supplies'!$AY933</f>
        <v>55</v>
      </c>
      <c r="Z932" s="1">
        <f>'[1]adj supplies'!$BA933</f>
        <v>0</v>
      </c>
      <c r="AA932" s="1">
        <f>'[1]adj supplies'!$BC933</f>
        <v>0</v>
      </c>
      <c r="AB932" s="1">
        <f>'[1]adj supplies'!$BE933</f>
        <v>0</v>
      </c>
      <c r="AC932" s="1">
        <f>'[1]adj supplies'!$BG933</f>
        <v>0</v>
      </c>
      <c r="AD932" s="1">
        <f>'[1]adj supplies'!$BI933</f>
        <v>0</v>
      </c>
    </row>
    <row r="933" spans="1:30" x14ac:dyDescent="0.35">
      <c r="A933" t="str">
        <f>'[1]all nodes'!$B934</f>
        <v>Mountain View  City Of</v>
      </c>
      <c r="B933">
        <f>'[1]all nodes'!$C934</f>
        <v>1805061</v>
      </c>
      <c r="C933" t="str">
        <f>'[1]all nodes'!$F934</f>
        <v>Recycled water</v>
      </c>
      <c r="D933" t="str">
        <f>'[1]all nodes'!$G934</f>
        <v>City of Mountain View</v>
      </c>
      <c r="E933" t="str">
        <f>'[1]all nodes'!$P934</f>
        <v>Recycled water</v>
      </c>
      <c r="F933" t="str">
        <f>'[1]all nodes'!$Q934</f>
        <v>Recycled water</v>
      </c>
      <c r="G933">
        <f>'[1]all nodes'!Z934</f>
        <v>0</v>
      </c>
      <c r="H933" t="str">
        <f>'[1]all nodes'!AA934</f>
        <v>WW_1805_2175</v>
      </c>
      <c r="I933" t="str">
        <f>'[1]all nodes'!AB934</f>
        <v>1805061TREC</v>
      </c>
      <c r="J933" t="str">
        <f>'[1]all nodes'!AC934</f>
        <v>1805061NPD</v>
      </c>
      <c r="K933" t="str">
        <f>'[1]all nodes'!AD934</f>
        <v>1805061E</v>
      </c>
      <c r="L933">
        <f>IF('[1]all nodes'!AE934=0,0,INDEX([2]SUP_EL!$C:$D,MATCH('[1]all nodes'!AE934,[2]SUP_EL!$C:$C,0),2))</f>
        <v>0</v>
      </c>
      <c r="M933">
        <f>IF('[1]all nodes'!AF934=0,0,INDEX([2]SUP_EL!$C:$D,MATCH('[1]all nodes'!AF934,[2]SUP_EL!$C:$C,0),2))</f>
        <v>0</v>
      </c>
      <c r="N933">
        <f>IF('[1]all nodes'!AG934=0,0,INDEX([2]SUP_EL!$C:$D,MATCH('[1]all nodes'!AG934,[2]SUP_EL!$C:$C,0),2))</f>
        <v>10</v>
      </c>
      <c r="O933">
        <f>IF('[1]all nodes'!AH934=0,0,INDEX([2]SUP_EL!$C:$D,MATCH('[1]all nodes'!AH934,[2]SUP_EL!$C:$C,0),2))</f>
        <v>0</v>
      </c>
      <c r="P933">
        <f>IF('[1]all nodes'!AI934=0,0,INDEX([2]SUP_EL!$C:$D,MATCH('[1]all nodes'!AI934,[2]SUP_EL!$C:$C,0),2))</f>
        <v>0</v>
      </c>
      <c r="Q933">
        <f>IF('[1]all nodes'!AJ934=0,0,INDEX([2]SUP_EL!$C:$D,MATCH('[1]all nodes'!AJ934,[2]SUP_EL!$C:$C,0),2))</f>
        <v>97.762499999999989</v>
      </c>
      <c r="R933">
        <f>IF('[1]all nodes'!AK934=0,0,INDEX([2]SUP_EL!$C:$D,MATCH('[1]all nodes'!AK934,[2]SUP_EL!$C:$C,0),2))</f>
        <v>381.84</v>
      </c>
      <c r="S933" s="1">
        <f>'[1]adj supplies'!$AK934</f>
        <v>58617</v>
      </c>
      <c r="T933" s="1">
        <f>'[1]adj supplies'!$AM934</f>
        <v>65000</v>
      </c>
      <c r="U933" s="1">
        <f>'[1]adj supplies'!$AO934</f>
        <v>65000</v>
      </c>
      <c r="V933" s="1">
        <f>'[1]adj supplies'!$AQ934</f>
        <v>65000</v>
      </c>
      <c r="W933" s="1">
        <f>'[1]adj supplies'!$AS934</f>
        <v>65000</v>
      </c>
      <c r="X933" s="1">
        <f>'[1]adj supplies'!$AU934</f>
        <v>65000</v>
      </c>
      <c r="Y933" s="1">
        <f>'[1]adj supplies'!$AY934</f>
        <v>58617</v>
      </c>
      <c r="Z933" s="1">
        <f>'[1]adj supplies'!$BA934</f>
        <v>65000</v>
      </c>
      <c r="AA933" s="1">
        <f>'[1]adj supplies'!$BC934</f>
        <v>65000</v>
      </c>
      <c r="AB933" s="1">
        <f>'[1]adj supplies'!$BE934</f>
        <v>65000</v>
      </c>
      <c r="AC933" s="1">
        <f>'[1]adj supplies'!$BG934</f>
        <v>65000</v>
      </c>
      <c r="AD933" s="1">
        <f>'[1]adj supplies'!$BI934</f>
        <v>65000</v>
      </c>
    </row>
    <row r="934" spans="1:30" x14ac:dyDescent="0.35">
      <c r="A934" t="str">
        <f>'[1]all nodes'!$B935</f>
        <v>Municipal Water District Of Orange County (MWDOC)</v>
      </c>
      <c r="B934" t="str">
        <f>'[1]all nodes'!$C935</f>
        <v>1807229W</v>
      </c>
      <c r="C934" t="str">
        <f>'[1]all nodes'!$F935</f>
        <v>Purchased or Imported  Water</v>
      </c>
      <c r="D934" t="str">
        <f>'[1]all nodes'!$G935</f>
        <v>GW Recharge</v>
      </c>
      <c r="E934">
        <f>'[1]all nodes'!$P935</f>
        <v>0</v>
      </c>
      <c r="F934" t="str">
        <f>'[1]all nodes'!$Q935</f>
        <v>Raw Water</v>
      </c>
      <c r="G934">
        <f>'[1]all nodes'!Z935</f>
        <v>0</v>
      </c>
      <c r="H934">
        <f>'[1]all nodes'!AA935</f>
        <v>0</v>
      </c>
      <c r="I934" t="str">
        <f>'[1]all nodes'!AB935</f>
        <v>1807217WIMP</v>
      </c>
      <c r="J934" t="str">
        <f>'[1]all nodes'!AC935</f>
        <v>1807229WNPD</v>
      </c>
      <c r="K934" t="str">
        <f>'[1]all nodes'!AD935</f>
        <v>1807229WE</v>
      </c>
      <c r="L934">
        <f>IF('[1]all nodes'!AE935=0,0,INDEX([2]SUP_EL!$C:$D,MATCH('[1]all nodes'!AE935,[2]SUP_EL!$C:$C,0),2))</f>
        <v>0</v>
      </c>
      <c r="M934">
        <f>IF('[1]all nodes'!AF935=0,0,INDEX([2]SUP_EL!$C:$D,MATCH('[1]all nodes'!AF935,[2]SUP_EL!$C:$C,0),2))</f>
        <v>0</v>
      </c>
      <c r="N934">
        <f>IF('[1]all nodes'!AG935=0,0,INDEX([2]SUP_EL!$C:$D,MATCH('[1]all nodes'!AG935,[2]SUP_EL!$C:$C,0),2))</f>
        <v>0</v>
      </c>
      <c r="O934">
        <f>IF('[1]all nodes'!AH935=0,0,INDEX([2]SUP_EL!$C:$D,MATCH('[1]all nodes'!AH935,[2]SUP_EL!$C:$C,0),2))</f>
        <v>0</v>
      </c>
      <c r="P934">
        <f>IF('[1]all nodes'!AI935=0,0,INDEX([2]SUP_EL!$C:$D,MATCH('[1]all nodes'!AI935,[2]SUP_EL!$C:$C,0),2))</f>
        <v>10</v>
      </c>
      <c r="Q934">
        <f>IF('[1]all nodes'!AJ935=0,0,INDEX([2]SUP_EL!$C:$D,MATCH('[1]all nodes'!AJ935,[2]SUP_EL!$C:$C,0),2))</f>
        <v>44</v>
      </c>
      <c r="R934">
        <f>IF('[1]all nodes'!AK935=0,0,INDEX([2]SUP_EL!$C:$D,MATCH('[1]all nodes'!AK935,[2]SUP_EL!$C:$C,0),2))</f>
        <v>163.1</v>
      </c>
      <c r="S934" s="1">
        <f>'[1]adj supplies'!$AK935</f>
        <v>158664</v>
      </c>
      <c r="T934" s="1">
        <f>'[1]adj supplies'!$AM935</f>
        <v>132826</v>
      </c>
      <c r="U934" s="1">
        <f>'[1]adj supplies'!$AO935</f>
        <v>144254</v>
      </c>
      <c r="V934" s="1">
        <f>'[1]adj supplies'!$AQ935</f>
        <v>140203</v>
      </c>
      <c r="W934" s="1">
        <f>'[1]adj supplies'!$AS935</f>
        <v>135913</v>
      </c>
      <c r="X934" s="1">
        <f>'[1]adj supplies'!$AU935</f>
        <v>135135</v>
      </c>
      <c r="Y934" s="1">
        <f>'[1]adj supplies'!$AY935</f>
        <v>158664</v>
      </c>
      <c r="Z934" s="1">
        <f>'[1]adj supplies'!$BA935</f>
        <v>132826</v>
      </c>
      <c r="AA934" s="1">
        <f>'[1]adj supplies'!$BC935</f>
        <v>144254</v>
      </c>
      <c r="AB934" s="1">
        <f>'[1]adj supplies'!$BE935</f>
        <v>140203</v>
      </c>
      <c r="AC934" s="1">
        <f>'[1]adj supplies'!$BG935</f>
        <v>135913</v>
      </c>
      <c r="AD934" s="1">
        <f>'[1]adj supplies'!$BI935</f>
        <v>135135</v>
      </c>
    </row>
    <row r="935" spans="1:30" x14ac:dyDescent="0.35">
      <c r="A935" t="str">
        <f>'[1]all nodes'!$B936</f>
        <v>Municipal Water District Of Orange County (MWDOC)</v>
      </c>
      <c r="B935" t="str">
        <f>'[1]all nodes'!$C936</f>
        <v>1807229W</v>
      </c>
      <c r="C935" t="str">
        <f>'[1]all nodes'!$F936</f>
        <v>Purchased or Imported  Water</v>
      </c>
      <c r="D935" t="str">
        <f>'[1]all nodes'!$G936</f>
        <v>Purchased from Metropolitan</v>
      </c>
      <c r="E935">
        <f>'[1]all nodes'!$P936</f>
        <v>0</v>
      </c>
      <c r="F935" t="str">
        <f>'[1]all nodes'!$Q936</f>
        <v>Drinking Water</v>
      </c>
      <c r="G935">
        <f>'[1]all nodes'!Z936</f>
        <v>0</v>
      </c>
      <c r="H935">
        <f>'[1]all nodes'!AA936</f>
        <v>0</v>
      </c>
      <c r="I935" t="str">
        <f>'[1]all nodes'!AB936</f>
        <v>1807217WIMP</v>
      </c>
      <c r="J935" t="str">
        <f>'[1]all nodes'!AC936</f>
        <v>1807229WPD</v>
      </c>
      <c r="K935" t="str">
        <f>'[1]all nodes'!AD936</f>
        <v>1807229WE</v>
      </c>
      <c r="L935">
        <f>IF('[1]all nodes'!AE936=0,0,INDEX([2]SUP_EL!$C:$D,MATCH('[1]all nodes'!AE936,[2]SUP_EL!$C:$C,0),2))</f>
        <v>0</v>
      </c>
      <c r="M935">
        <f>IF('[1]all nodes'!AF936=0,0,INDEX([2]SUP_EL!$C:$D,MATCH('[1]all nodes'!AF936,[2]SUP_EL!$C:$C,0),2))</f>
        <v>0</v>
      </c>
      <c r="N935">
        <f>IF('[1]all nodes'!AG936=0,0,INDEX([2]SUP_EL!$C:$D,MATCH('[1]all nodes'!AG936,[2]SUP_EL!$C:$C,0),2))</f>
        <v>0</v>
      </c>
      <c r="O935">
        <f>IF('[1]all nodes'!AH936=0,0,INDEX([2]SUP_EL!$C:$D,MATCH('[1]all nodes'!AH936,[2]SUP_EL!$C:$C,0),2))</f>
        <v>0</v>
      </c>
      <c r="P935">
        <f>IF('[1]all nodes'!AI936=0,0,INDEX([2]SUP_EL!$C:$D,MATCH('[1]all nodes'!AI936,[2]SUP_EL!$C:$C,0),2))</f>
        <v>10</v>
      </c>
      <c r="Q935">
        <f>IF('[1]all nodes'!AJ936=0,0,INDEX([2]SUP_EL!$C:$D,MATCH('[1]all nodes'!AJ936,[2]SUP_EL!$C:$C,0),2))</f>
        <v>44</v>
      </c>
      <c r="R935">
        <f>IF('[1]all nodes'!AK936=0,0,INDEX([2]SUP_EL!$C:$D,MATCH('[1]all nodes'!AK936,[2]SUP_EL!$C:$C,0),2))</f>
        <v>163.1</v>
      </c>
      <c r="S935" s="1">
        <f>'[1]adj supplies'!$AK936</f>
        <v>8227</v>
      </c>
      <c r="T935" s="1">
        <f>'[1]adj supplies'!$AM936</f>
        <v>7306</v>
      </c>
      <c r="U935" s="1">
        <f>'[1]adj supplies'!$AO936</f>
        <v>7306</v>
      </c>
      <c r="V935" s="1">
        <f>'[1]adj supplies'!$AQ936</f>
        <v>7306</v>
      </c>
      <c r="W935" s="1">
        <f>'[1]adj supplies'!$AS936</f>
        <v>7306</v>
      </c>
      <c r="X935" s="1">
        <f>'[1]adj supplies'!$AU936</f>
        <v>7306</v>
      </c>
      <c r="Y935" s="1">
        <f>'[1]adj supplies'!$AY936</f>
        <v>8227</v>
      </c>
      <c r="Z935" s="1">
        <f>'[1]adj supplies'!$BA936</f>
        <v>7306</v>
      </c>
      <c r="AA935" s="1">
        <f>'[1]adj supplies'!$BC936</f>
        <v>7306</v>
      </c>
      <c r="AB935" s="1">
        <f>'[1]adj supplies'!$BE936</f>
        <v>7306</v>
      </c>
      <c r="AC935" s="1">
        <f>'[1]adj supplies'!$BG936</f>
        <v>7306</v>
      </c>
      <c r="AD935" s="1">
        <f>'[1]adj supplies'!$BI936</f>
        <v>7306</v>
      </c>
    </row>
    <row r="936" spans="1:30" x14ac:dyDescent="0.35">
      <c r="A936" t="str">
        <f>'[1]all nodes'!$B937</f>
        <v>Municipal Water District Of Orange County (MWDOC)</v>
      </c>
      <c r="B936" t="str">
        <f>'[1]all nodes'!$C937</f>
        <v>1807229W</v>
      </c>
      <c r="C936" t="str">
        <f>'[1]all nodes'!$F937</f>
        <v>Purchased or Imported  Water</v>
      </c>
      <c r="D936" t="str">
        <f>'[1]all nodes'!$G937</f>
        <v>Surface Storage</v>
      </c>
      <c r="E936">
        <f>'[1]all nodes'!$P937</f>
        <v>0</v>
      </c>
      <c r="F936" t="str">
        <f>'[1]all nodes'!$Q937</f>
        <v>Raw Water</v>
      </c>
      <c r="G936">
        <f>'[1]all nodes'!Z937</f>
        <v>0</v>
      </c>
      <c r="H936">
        <f>'[1]all nodes'!AA937</f>
        <v>0</v>
      </c>
      <c r="I936" t="str">
        <f>'[1]all nodes'!AB937</f>
        <v>SW1807229</v>
      </c>
      <c r="J936" t="str">
        <f>'[1]all nodes'!AC937</f>
        <v>1807229WNPD</v>
      </c>
      <c r="K936" t="str">
        <f>'[1]all nodes'!AD937</f>
        <v>1807229WE</v>
      </c>
      <c r="L936">
        <f>IF('[1]all nodes'!AE937=0,0,INDEX([2]SUP_EL!$C:$D,MATCH('[1]all nodes'!AE937,[2]SUP_EL!$C:$C,0),2))</f>
        <v>0</v>
      </c>
      <c r="M936">
        <f>IF('[1]all nodes'!AF937=0,0,INDEX([2]SUP_EL!$C:$D,MATCH('[1]all nodes'!AF937,[2]SUP_EL!$C:$C,0),2))</f>
        <v>0</v>
      </c>
      <c r="N936">
        <f>IF('[1]all nodes'!AG937=0,0,INDEX([2]SUP_EL!$C:$D,MATCH('[1]all nodes'!AG937,[2]SUP_EL!$C:$C,0),2))</f>
        <v>0</v>
      </c>
      <c r="O936">
        <f>IF('[1]all nodes'!AH937=0,0,INDEX([2]SUP_EL!$C:$D,MATCH('[1]all nodes'!AH937,[2]SUP_EL!$C:$C,0),2))</f>
        <v>0</v>
      </c>
      <c r="P936">
        <f>IF('[1]all nodes'!AI937=0,0,INDEX([2]SUP_EL!$C:$D,MATCH('[1]all nodes'!AI937,[2]SUP_EL!$C:$C,0),2))</f>
        <v>24.669637099999999</v>
      </c>
      <c r="Q936">
        <f>IF('[1]all nodes'!AJ937=0,0,INDEX([2]SUP_EL!$C:$D,MATCH('[1]all nodes'!AJ937,[2]SUP_EL!$C:$C,0),2))</f>
        <v>44</v>
      </c>
      <c r="R936">
        <f>IF('[1]all nodes'!AK937=0,0,INDEX([2]SUP_EL!$C:$D,MATCH('[1]all nodes'!AK937,[2]SUP_EL!$C:$C,0),2))</f>
        <v>163.1</v>
      </c>
      <c r="S936" s="1">
        <f>'[1]adj supplies'!$AK937</f>
        <v>3323.60554155</v>
      </c>
      <c r="T936" s="1">
        <f>'[1]adj supplies'!$AM937</f>
        <v>3397.2588499499998</v>
      </c>
      <c r="U936" s="1">
        <f>'[1]adj supplies'!$AO937</f>
        <v>3470.91215835</v>
      </c>
      <c r="V936" s="1">
        <f>'[1]adj supplies'!$AQ937</f>
        <v>3544.5654667499998</v>
      </c>
      <c r="W936" s="1">
        <f>'[1]adj supplies'!$AS937</f>
        <v>3618.2187751500001</v>
      </c>
      <c r="X936" s="1">
        <f>'[1]adj supplies'!$AU937</f>
        <v>3694.9409713999999</v>
      </c>
      <c r="Y936" s="1">
        <f>'[1]adj supplies'!$AY937</f>
        <v>3323.60554155</v>
      </c>
      <c r="Z936" s="1">
        <f>'[1]adj supplies'!$BA937</f>
        <v>3397.2588499499998</v>
      </c>
      <c r="AA936" s="1">
        <f>'[1]adj supplies'!$BC937</f>
        <v>3470.91215835</v>
      </c>
      <c r="AB936" s="1">
        <f>'[1]adj supplies'!$BE937</f>
        <v>3544.5654667499998</v>
      </c>
      <c r="AC936" s="1">
        <f>'[1]adj supplies'!$BG937</f>
        <v>3618.2187751500001</v>
      </c>
      <c r="AD936" s="1">
        <f>'[1]adj supplies'!$BI937</f>
        <v>3694.9409713999999</v>
      </c>
    </row>
    <row r="937" spans="1:30" x14ac:dyDescent="0.35">
      <c r="A937" t="str">
        <f>'[1]all nodes'!$B938</f>
        <v>Myoma Dunes Mutual Water Company</v>
      </c>
      <c r="B937">
        <f>'[1]all nodes'!$C938</f>
        <v>1810033</v>
      </c>
      <c r="C937" t="str">
        <f>'[1]all nodes'!$F938</f>
        <v>Groundwater</v>
      </c>
      <c r="D937">
        <f>'[1]all nodes'!$G938</f>
        <v>0</v>
      </c>
      <c r="E937" t="str">
        <f>'[1]all nodes'!$P938</f>
        <v>Raw water</v>
      </c>
      <c r="F937" t="str">
        <f>'[1]all nodes'!$Q938</f>
        <v>Drinking water</v>
      </c>
      <c r="G937" t="e">
        <f>'[1]all nodes'!Z938</f>
        <v>#N/A</v>
      </c>
      <c r="H937" t="e">
        <f>'[1]all nodes'!AA938</f>
        <v>#N/A</v>
      </c>
      <c r="I937" t="e">
        <f>'[1]all nodes'!AB938</f>
        <v>#N/A</v>
      </c>
      <c r="J937" t="str">
        <f>'[1]all nodes'!AC938</f>
        <v>1810033PD</v>
      </c>
      <c r="K937" t="str">
        <f>'[1]all nodes'!AD938</f>
        <v>1810033E</v>
      </c>
      <c r="L937" t="e">
        <f>IF('[1]all nodes'!AE938=0,0,INDEX([2]SUP_EL!$C:$D,MATCH('[1]all nodes'!AE938,[2]SUP_EL!$C:$C,0),2))</f>
        <v>#N/A</v>
      </c>
      <c r="M937" t="e">
        <f>IF('[1]all nodes'!AF938=0,0,INDEX([2]SUP_EL!$C:$D,MATCH('[1]all nodes'!AF938,[2]SUP_EL!$C:$C,0),2))</f>
        <v>#N/A</v>
      </c>
      <c r="N937" t="e">
        <f>IF('[1]all nodes'!AG938=0,0,INDEX([2]SUP_EL!$C:$D,MATCH('[1]all nodes'!AG938,[2]SUP_EL!$C:$C,0),2))</f>
        <v>#N/A</v>
      </c>
      <c r="O937" t="e">
        <f>IF('[1]all nodes'!AH938=0,0,INDEX([2]SUP_EL!$C:$D,MATCH('[1]all nodes'!AH938,[2]SUP_EL!$C:$C,0),2))</f>
        <v>#N/A</v>
      </c>
      <c r="P937" t="e">
        <f>IF('[1]all nodes'!AI938=0,0,INDEX([2]SUP_EL!$C:$D,MATCH('[1]all nodes'!AI938,[2]SUP_EL!$C:$C,0),2))</f>
        <v>#N/A</v>
      </c>
      <c r="Q937" t="e">
        <f>IF('[1]all nodes'!AJ938=0,0,INDEX([2]SUP_EL!$C:$D,MATCH('[1]all nodes'!AJ938,[2]SUP_EL!$C:$C,0),2))</f>
        <v>#N/A</v>
      </c>
      <c r="R937">
        <f>IF('[1]all nodes'!AK938=0,0,INDEX([2]SUP_EL!$C:$D,MATCH('[1]all nodes'!AK938,[2]SUP_EL!$C:$C,0),2))</f>
        <v>17.600000000000001</v>
      </c>
      <c r="S937" s="1">
        <f>'[1]adj supplies'!$AK938</f>
        <v>7856</v>
      </c>
      <c r="T937" s="1">
        <f>'[1]adj supplies'!$AM938</f>
        <v>13578</v>
      </c>
      <c r="U937" s="1">
        <f>'[1]adj supplies'!$AO938</f>
        <v>13578</v>
      </c>
      <c r="V937" s="1">
        <f>'[1]adj supplies'!$AQ938</f>
        <v>13578</v>
      </c>
      <c r="W937" s="1">
        <f>'[1]adj supplies'!$AS938</f>
        <v>13578</v>
      </c>
      <c r="X937" s="1">
        <f>'[1]adj supplies'!$AU938</f>
        <v>13578</v>
      </c>
      <c r="Y937" s="1">
        <f>'[1]adj supplies'!$AY938</f>
        <v>7856</v>
      </c>
      <c r="Z937" s="1">
        <f>'[1]adj supplies'!$BA938</f>
        <v>13578</v>
      </c>
      <c r="AA937" s="1">
        <f>'[1]adj supplies'!$BC938</f>
        <v>13578</v>
      </c>
      <c r="AB937" s="1">
        <f>'[1]adj supplies'!$BE938</f>
        <v>13578</v>
      </c>
      <c r="AC937" s="1">
        <f>'[1]adj supplies'!$BG938</f>
        <v>13578</v>
      </c>
      <c r="AD937" s="1">
        <f>'[1]adj supplies'!$BI938</f>
        <v>13578</v>
      </c>
    </row>
    <row r="938" spans="1:30" x14ac:dyDescent="0.35">
      <c r="A938" t="str">
        <f>'[1]all nodes'!$B939</f>
        <v>Napa  City Of</v>
      </c>
      <c r="B938">
        <f>'[1]all nodes'!$C939</f>
        <v>1805063</v>
      </c>
      <c r="C938" t="str">
        <f>'[1]all nodes'!$F939</f>
        <v>Purchased or Imported  Water</v>
      </c>
      <c r="D938" t="str">
        <f>'[1]all nodes'!$G939</f>
        <v>State Water Project</v>
      </c>
      <c r="E938" t="str">
        <f>'[1]all nodes'!$P939</f>
        <v>Raw water</v>
      </c>
      <c r="F938" t="str">
        <f>'[1]all nodes'!$Q939</f>
        <v>Drinking water</v>
      </c>
      <c r="G938">
        <f>'[1]all nodes'!Z939</f>
        <v>0</v>
      </c>
      <c r="H938">
        <f>'[1]all nodes'!AA939</f>
        <v>0</v>
      </c>
      <c r="I938" t="str">
        <f>'[1]all nodes'!AB939</f>
        <v>SW1805SWP05c</v>
      </c>
      <c r="J938" t="str">
        <f>'[1]all nodes'!AC939</f>
        <v>1805063PD</v>
      </c>
      <c r="K938" t="str">
        <f>'[1]all nodes'!AD939</f>
        <v>1805063E</v>
      </c>
      <c r="L938">
        <f>IF('[1]all nodes'!AE939=0,0,INDEX([2]SUP_EL!$C:$D,MATCH('[1]all nodes'!AE939,[2]SUP_EL!$C:$C,0),2))</f>
        <v>0</v>
      </c>
      <c r="M938">
        <f>IF('[1]all nodes'!AF939=0,0,INDEX([2]SUP_EL!$C:$D,MATCH('[1]all nodes'!AF939,[2]SUP_EL!$C:$C,0),2))</f>
        <v>0</v>
      </c>
      <c r="N938">
        <f>IF('[1]all nodes'!AG939=0,0,INDEX([2]SUP_EL!$C:$D,MATCH('[1]all nodes'!AG939,[2]SUP_EL!$C:$C,0),2))</f>
        <v>0</v>
      </c>
      <c r="O938">
        <f>IF('[1]all nodes'!AH939=0,0,INDEX([2]SUP_EL!$C:$D,MATCH('[1]all nodes'!AH939,[2]SUP_EL!$C:$C,0),2))</f>
        <v>0</v>
      </c>
      <c r="P938">
        <f>IF('[1]all nodes'!AI939=0,0,INDEX([2]SUP_EL!$C:$D,MATCH('[1]all nodes'!AI939,[2]SUP_EL!$C:$C,0),2))</f>
        <v>417</v>
      </c>
      <c r="Q938">
        <f>IF('[1]all nodes'!AJ939=0,0,INDEX([2]SUP_EL!$C:$D,MATCH('[1]all nodes'!AJ939,[2]SUP_EL!$C:$C,0),2))</f>
        <v>44</v>
      </c>
      <c r="R938">
        <f>IF('[1]all nodes'!AK939=0,0,INDEX([2]SUP_EL!$C:$D,MATCH('[1]all nodes'!AK939,[2]SUP_EL!$C:$C,0),2))</f>
        <v>318.2</v>
      </c>
      <c r="S938" s="1">
        <f>'[1]adj supplies'!$AK939</f>
        <v>31</v>
      </c>
      <c r="T938" s="1">
        <f>'[1]adj supplies'!$AM939</f>
        <v>100</v>
      </c>
      <c r="U938" s="1">
        <f>'[1]adj supplies'!$AO939</f>
        <v>140</v>
      </c>
      <c r="V938" s="1">
        <f>'[1]adj supplies'!$AQ939</f>
        <v>140</v>
      </c>
      <c r="W938" s="1">
        <f>'[1]adj supplies'!$AS939</f>
        <v>140</v>
      </c>
      <c r="X938" s="1">
        <f>'[1]adj supplies'!$AU939</f>
        <v>140</v>
      </c>
      <c r="Y938" s="1">
        <f>'[1]adj supplies'!$AY939</f>
        <v>31</v>
      </c>
      <c r="Z938" s="1">
        <f>'[1]adj supplies'!$BA939</f>
        <v>100</v>
      </c>
      <c r="AA938" s="1">
        <f>'[1]adj supplies'!$BC939</f>
        <v>140</v>
      </c>
      <c r="AB938" s="1">
        <f>'[1]adj supplies'!$BE939</f>
        <v>140</v>
      </c>
      <c r="AC938" s="1">
        <f>'[1]adj supplies'!$BG939</f>
        <v>140</v>
      </c>
      <c r="AD938" s="1">
        <f>'[1]adj supplies'!$BI939</f>
        <v>140</v>
      </c>
    </row>
    <row r="939" spans="1:30" x14ac:dyDescent="0.35">
      <c r="A939" t="str">
        <f>'[1]all nodes'!$B940</f>
        <v>Napa  City Of</v>
      </c>
      <c r="B939">
        <f>'[1]all nodes'!$C940</f>
        <v>1805063</v>
      </c>
      <c r="C939" t="str">
        <f>'[1]all nodes'!$F940</f>
        <v>Recycled water</v>
      </c>
      <c r="D939" t="str">
        <f>'[1]all nodes'!$G940</f>
        <v>Napa Sanitation District</v>
      </c>
      <c r="E939" t="str">
        <f>'[1]all nodes'!$P940</f>
        <v>Recycled water</v>
      </c>
      <c r="F939" t="str">
        <f>'[1]all nodes'!$Q940</f>
        <v>Recycled water</v>
      </c>
      <c r="G939">
        <f>'[1]all nodes'!Z940</f>
        <v>0</v>
      </c>
      <c r="H939" t="str">
        <f>'[1]all nodes'!AA940</f>
        <v>WW_1805_1960</v>
      </c>
      <c r="I939" t="str">
        <f>'[1]all nodes'!AB940</f>
        <v>1805063TREC</v>
      </c>
      <c r="J939" t="str">
        <f>'[1]all nodes'!AC940</f>
        <v>1805063NPD</v>
      </c>
      <c r="K939" t="str">
        <f>'[1]all nodes'!AD940</f>
        <v>1805063E</v>
      </c>
      <c r="L939" t="e">
        <f>IF('[1]all nodes'!AE940=0,0,INDEX([2]SUP_EL!$C:$D,MATCH('[1]all nodes'!AE940,[2]SUP_EL!$C:$C,0),2))</f>
        <v>#N/A</v>
      </c>
      <c r="M939" t="e">
        <f>IF('[1]all nodes'!AF940=0,0,INDEX([2]SUP_EL!$C:$D,MATCH('[1]all nodes'!AF940,[2]SUP_EL!$C:$C,0),2))</f>
        <v>#N/A</v>
      </c>
      <c r="N939">
        <f>IF('[1]all nodes'!AG940=0,0,INDEX([2]SUP_EL!$C:$D,MATCH('[1]all nodes'!AG940,[2]SUP_EL!$C:$C,0),2))</f>
        <v>10</v>
      </c>
      <c r="O939">
        <f>IF('[1]all nodes'!AH940=0,0,INDEX([2]SUP_EL!$C:$D,MATCH('[1]all nodes'!AH940,[2]SUP_EL!$C:$C,0),2))</f>
        <v>0</v>
      </c>
      <c r="P939">
        <f>IF('[1]all nodes'!AI940=0,0,INDEX([2]SUP_EL!$C:$D,MATCH('[1]all nodes'!AI940,[2]SUP_EL!$C:$C,0),2))</f>
        <v>0</v>
      </c>
      <c r="Q939">
        <f>IF('[1]all nodes'!AJ940=0,0,INDEX([2]SUP_EL!$C:$D,MATCH('[1]all nodes'!AJ940,[2]SUP_EL!$C:$C,0),2))</f>
        <v>97.762499999999989</v>
      </c>
      <c r="R939">
        <f>IF('[1]all nodes'!AK940=0,0,INDEX([2]SUP_EL!$C:$D,MATCH('[1]all nodes'!AK940,[2]SUP_EL!$C:$C,0),2))</f>
        <v>381.84</v>
      </c>
      <c r="S939" s="1">
        <f>'[1]adj supplies'!$AK940</f>
        <v>211</v>
      </c>
      <c r="T939" s="1">
        <f>'[1]adj supplies'!$AM940</f>
        <v>200</v>
      </c>
      <c r="U939" s="1">
        <f>'[1]adj supplies'!$AO940</f>
        <v>200</v>
      </c>
      <c r="V939" s="1">
        <f>'[1]adj supplies'!$AQ940</f>
        <v>200</v>
      </c>
      <c r="W939" s="1">
        <f>'[1]adj supplies'!$AS940</f>
        <v>200</v>
      </c>
      <c r="X939" s="1">
        <f>'[1]adj supplies'!$AU940</f>
        <v>200</v>
      </c>
      <c r="Y939" s="1">
        <f>'[1]adj supplies'!$AY940</f>
        <v>211</v>
      </c>
      <c r="Z939" s="1">
        <f>'[1]adj supplies'!$BA940</f>
        <v>200</v>
      </c>
      <c r="AA939" s="1">
        <f>'[1]adj supplies'!$BC940</f>
        <v>200</v>
      </c>
      <c r="AB939" s="1">
        <f>'[1]adj supplies'!$BE940</f>
        <v>200</v>
      </c>
      <c r="AC939" s="1">
        <f>'[1]adj supplies'!$BG940</f>
        <v>200</v>
      </c>
      <c r="AD939" s="1">
        <f>'[1]adj supplies'!$BI940</f>
        <v>200</v>
      </c>
    </row>
    <row r="940" spans="1:30" x14ac:dyDescent="0.35">
      <c r="A940" t="str">
        <f>'[1]all nodes'!$B941</f>
        <v>Napa  City Of</v>
      </c>
      <c r="B940">
        <f>'[1]all nodes'!$C941</f>
        <v>1805063</v>
      </c>
      <c r="C940" t="str">
        <f>'[1]all nodes'!$F941</f>
        <v>Recycled water</v>
      </c>
      <c r="D940" t="str">
        <f>'[1]all nodes'!$G941</f>
        <v>Napa Sanitation District</v>
      </c>
      <c r="E940" t="str">
        <f>'[1]all nodes'!$P941</f>
        <v>Recycled water</v>
      </c>
      <c r="F940" t="str">
        <f>'[1]all nodes'!$Q941</f>
        <v>Recycled water</v>
      </c>
      <c r="G940">
        <f>'[1]all nodes'!Z941</f>
        <v>0</v>
      </c>
      <c r="H940" t="str">
        <f>'[1]all nodes'!AA941</f>
        <v>WW_1805_1960</v>
      </c>
      <c r="I940" t="str">
        <f>'[1]all nodes'!AB941</f>
        <v>1805063TREC</v>
      </c>
      <c r="J940" t="str">
        <f>'[1]all nodes'!AC941</f>
        <v>1805063NPD</v>
      </c>
      <c r="K940" t="str">
        <f>'[1]all nodes'!AD941</f>
        <v>1805063E</v>
      </c>
      <c r="L940" t="e">
        <f>IF('[1]all nodes'!AE941=0,0,INDEX([2]SUP_EL!$C:$D,MATCH('[1]all nodes'!AE941,[2]SUP_EL!$C:$C,0),2))</f>
        <v>#N/A</v>
      </c>
      <c r="M940" t="e">
        <f>IF('[1]all nodes'!AF941=0,0,INDEX([2]SUP_EL!$C:$D,MATCH('[1]all nodes'!AF941,[2]SUP_EL!$C:$C,0),2))</f>
        <v>#N/A</v>
      </c>
      <c r="N940">
        <f>IF('[1]all nodes'!AG941=0,0,INDEX([2]SUP_EL!$C:$D,MATCH('[1]all nodes'!AG941,[2]SUP_EL!$C:$C,0),2))</f>
        <v>10</v>
      </c>
      <c r="O940">
        <f>IF('[1]all nodes'!AH941=0,0,INDEX([2]SUP_EL!$C:$D,MATCH('[1]all nodes'!AH941,[2]SUP_EL!$C:$C,0),2))</f>
        <v>0</v>
      </c>
      <c r="P940">
        <f>IF('[1]all nodes'!AI941=0,0,INDEX([2]SUP_EL!$C:$D,MATCH('[1]all nodes'!AI941,[2]SUP_EL!$C:$C,0),2))</f>
        <v>0</v>
      </c>
      <c r="Q940">
        <f>IF('[1]all nodes'!AJ941=0,0,INDEX([2]SUP_EL!$C:$D,MATCH('[1]all nodes'!AJ941,[2]SUP_EL!$C:$C,0),2))</f>
        <v>97.762499999999989</v>
      </c>
      <c r="R940">
        <f>IF('[1]all nodes'!AK941=0,0,INDEX([2]SUP_EL!$C:$D,MATCH('[1]all nodes'!AK941,[2]SUP_EL!$C:$C,0),2))</f>
        <v>381.84</v>
      </c>
      <c r="S940" s="1">
        <f>'[1]adj supplies'!$AK941</f>
        <v>195</v>
      </c>
      <c r="T940" s="1">
        <f>'[1]adj supplies'!$AM941</f>
        <v>350</v>
      </c>
      <c r="U940" s="1">
        <f>'[1]adj supplies'!$AO941</f>
        <v>515</v>
      </c>
      <c r="V940" s="1">
        <f>'[1]adj supplies'!$AQ941</f>
        <v>755</v>
      </c>
      <c r="W940" s="1">
        <f>'[1]adj supplies'!$AS941</f>
        <v>755</v>
      </c>
      <c r="X940" s="1">
        <f>'[1]adj supplies'!$AU941</f>
        <v>755</v>
      </c>
      <c r="Y940" s="1">
        <f>'[1]adj supplies'!$AY941</f>
        <v>195</v>
      </c>
      <c r="Z940" s="1">
        <f>'[1]adj supplies'!$BA941</f>
        <v>350</v>
      </c>
      <c r="AA940" s="1">
        <f>'[1]adj supplies'!$BC941</f>
        <v>515</v>
      </c>
      <c r="AB940" s="1">
        <f>'[1]adj supplies'!$BE941</f>
        <v>755</v>
      </c>
      <c r="AC940" s="1">
        <f>'[1]adj supplies'!$BG941</f>
        <v>755</v>
      </c>
      <c r="AD940" s="1">
        <f>'[1]adj supplies'!$BI941</f>
        <v>755</v>
      </c>
    </row>
    <row r="941" spans="1:30" x14ac:dyDescent="0.35">
      <c r="A941" t="str">
        <f>'[1]all nodes'!$B942</f>
        <v>Napa  City Of</v>
      </c>
      <c r="B941">
        <f>'[1]all nodes'!$C942</f>
        <v>1805063</v>
      </c>
      <c r="C941" t="str">
        <f>'[1]all nodes'!$F942</f>
        <v>Recycled water</v>
      </c>
      <c r="D941" t="str">
        <f>'[1]all nodes'!$G942</f>
        <v>Napa Sanitation District</v>
      </c>
      <c r="E941" t="str">
        <f>'[1]all nodes'!$P942</f>
        <v>Recycled water</v>
      </c>
      <c r="F941" t="str">
        <f>'[1]all nodes'!$Q942</f>
        <v>Recycled water</v>
      </c>
      <c r="G941">
        <f>'[1]all nodes'!Z942</f>
        <v>0</v>
      </c>
      <c r="H941" t="str">
        <f>'[1]all nodes'!AA942</f>
        <v>WW_1805_1960</v>
      </c>
      <c r="I941" t="str">
        <f>'[1]all nodes'!AB942</f>
        <v>1805063TREC</v>
      </c>
      <c r="J941" t="str">
        <f>'[1]all nodes'!AC942</f>
        <v>1805063NPD</v>
      </c>
      <c r="K941" t="str">
        <f>'[1]all nodes'!AD942</f>
        <v>1805063E</v>
      </c>
      <c r="L941" t="e">
        <f>IF('[1]all nodes'!AE942=0,0,INDEX([2]SUP_EL!$C:$D,MATCH('[1]all nodes'!AE942,[2]SUP_EL!$C:$C,0),2))</f>
        <v>#N/A</v>
      </c>
      <c r="M941" t="e">
        <f>IF('[1]all nodes'!AF942=0,0,INDEX([2]SUP_EL!$C:$D,MATCH('[1]all nodes'!AF942,[2]SUP_EL!$C:$C,0),2))</f>
        <v>#N/A</v>
      </c>
      <c r="N941">
        <f>IF('[1]all nodes'!AG942=0,0,INDEX([2]SUP_EL!$C:$D,MATCH('[1]all nodes'!AG942,[2]SUP_EL!$C:$C,0),2))</f>
        <v>10</v>
      </c>
      <c r="O941">
        <f>IF('[1]all nodes'!AH942=0,0,INDEX([2]SUP_EL!$C:$D,MATCH('[1]all nodes'!AH942,[2]SUP_EL!$C:$C,0),2))</f>
        <v>0</v>
      </c>
      <c r="P941">
        <f>IF('[1]all nodes'!AI942=0,0,INDEX([2]SUP_EL!$C:$D,MATCH('[1]all nodes'!AI942,[2]SUP_EL!$C:$C,0),2))</f>
        <v>0</v>
      </c>
      <c r="Q941">
        <f>IF('[1]all nodes'!AJ942=0,0,INDEX([2]SUP_EL!$C:$D,MATCH('[1]all nodes'!AJ942,[2]SUP_EL!$C:$C,0),2))</f>
        <v>97.762499999999989</v>
      </c>
      <c r="R941">
        <f>IF('[1]all nodes'!AK942=0,0,INDEX([2]SUP_EL!$C:$D,MATCH('[1]all nodes'!AK942,[2]SUP_EL!$C:$C,0),2))</f>
        <v>381.84</v>
      </c>
      <c r="S941" s="1">
        <f>'[1]adj supplies'!$AK942</f>
        <v>3444</v>
      </c>
      <c r="T941" s="1">
        <f>'[1]adj supplies'!$AM942</f>
        <v>17500</v>
      </c>
      <c r="U941" s="1">
        <f>'[1]adj supplies'!$AO942</f>
        <v>17500</v>
      </c>
      <c r="V941" s="1">
        <f>'[1]adj supplies'!$AQ942</f>
        <v>17500</v>
      </c>
      <c r="W941" s="1">
        <f>'[1]adj supplies'!$AS942</f>
        <v>17500</v>
      </c>
      <c r="X941" s="1">
        <f>'[1]adj supplies'!$AU942</f>
        <v>17500</v>
      </c>
      <c r="Y941" s="1">
        <f>'[1]adj supplies'!$AY942</f>
        <v>3444</v>
      </c>
      <c r="Z941" s="1">
        <f>'[1]adj supplies'!$BA942</f>
        <v>17500</v>
      </c>
      <c r="AA941" s="1">
        <f>'[1]adj supplies'!$BC942</f>
        <v>17500</v>
      </c>
      <c r="AB941" s="1">
        <f>'[1]adj supplies'!$BE942</f>
        <v>17500</v>
      </c>
      <c r="AC941" s="1">
        <f>'[1]adj supplies'!$BG942</f>
        <v>17500</v>
      </c>
      <c r="AD941" s="1">
        <f>'[1]adj supplies'!$BI942</f>
        <v>17500</v>
      </c>
    </row>
    <row r="942" spans="1:30" x14ac:dyDescent="0.35">
      <c r="A942" t="str">
        <f>'[1]all nodes'!$B943</f>
        <v>Napa  City Of</v>
      </c>
      <c r="B942">
        <f>'[1]all nodes'!$C943</f>
        <v>1805063</v>
      </c>
      <c r="C942" t="str">
        <f>'[1]all nodes'!$F943</f>
        <v>Supply from Storage</v>
      </c>
      <c r="D942" t="str">
        <f>'[1]all nodes'!$G943</f>
        <v>Lake Hennessey</v>
      </c>
      <c r="E942" t="str">
        <f>'[1]all nodes'!$P943</f>
        <v>Raw water</v>
      </c>
      <c r="F942" t="str">
        <f>'[1]all nodes'!$Q943</f>
        <v>Drinking water</v>
      </c>
      <c r="G942" t="e">
        <f>'[1]all nodes'!Z943</f>
        <v>#N/A</v>
      </c>
      <c r="H942" t="e">
        <f>'[1]all nodes'!AA943</f>
        <v>#N/A</v>
      </c>
      <c r="I942" t="e">
        <f>'[1]all nodes'!AB943</f>
        <v>#N/A</v>
      </c>
      <c r="J942" t="str">
        <f>'[1]all nodes'!AC943</f>
        <v>1805063PD</v>
      </c>
      <c r="K942" t="str">
        <f>'[1]all nodes'!AD943</f>
        <v>1805063E</v>
      </c>
      <c r="L942" t="e">
        <f>IF('[1]all nodes'!AE943=0,0,INDEX([2]SUP_EL!$C:$D,MATCH('[1]all nodes'!AE943,[2]SUP_EL!$C:$C,0),2))</f>
        <v>#N/A</v>
      </c>
      <c r="M942" t="e">
        <f>IF('[1]all nodes'!AF943=0,0,INDEX([2]SUP_EL!$C:$D,MATCH('[1]all nodes'!AF943,[2]SUP_EL!$C:$C,0),2))</f>
        <v>#N/A</v>
      </c>
      <c r="N942" t="e">
        <f>IF('[1]all nodes'!AG943=0,0,INDEX([2]SUP_EL!$C:$D,MATCH('[1]all nodes'!AG943,[2]SUP_EL!$C:$C,0),2))</f>
        <v>#N/A</v>
      </c>
      <c r="O942" t="e">
        <f>IF('[1]all nodes'!AH943=0,0,INDEX([2]SUP_EL!$C:$D,MATCH('[1]all nodes'!AH943,[2]SUP_EL!$C:$C,0),2))</f>
        <v>#N/A</v>
      </c>
      <c r="P942" t="e">
        <f>IF('[1]all nodes'!AI943=0,0,INDEX([2]SUP_EL!$C:$D,MATCH('[1]all nodes'!AI943,[2]SUP_EL!$C:$C,0),2))</f>
        <v>#N/A</v>
      </c>
      <c r="Q942" t="e">
        <f>IF('[1]all nodes'!AJ943=0,0,INDEX([2]SUP_EL!$C:$D,MATCH('[1]all nodes'!AJ943,[2]SUP_EL!$C:$C,0),2))</f>
        <v>#N/A</v>
      </c>
      <c r="R942">
        <f>IF('[1]all nodes'!AK943=0,0,INDEX([2]SUP_EL!$C:$D,MATCH('[1]all nodes'!AK943,[2]SUP_EL!$C:$C,0),2))</f>
        <v>318.2</v>
      </c>
      <c r="S942" s="1">
        <f>'[1]adj supplies'!$AK943</f>
        <v>734</v>
      </c>
      <c r="T942" s="1">
        <f>'[1]adj supplies'!$AM943</f>
        <v>700</v>
      </c>
      <c r="U942" s="1">
        <f>'[1]adj supplies'!$AO943</f>
        <v>700</v>
      </c>
      <c r="V942" s="1">
        <f>'[1]adj supplies'!$AQ943</f>
        <v>700</v>
      </c>
      <c r="W942" s="1">
        <f>'[1]adj supplies'!$AS943</f>
        <v>700</v>
      </c>
      <c r="X942" s="1">
        <f>'[1]adj supplies'!$AU943</f>
        <v>700</v>
      </c>
      <c r="Y942" s="1">
        <f>'[1]adj supplies'!$AY943</f>
        <v>734</v>
      </c>
      <c r="Z942" s="1">
        <f>'[1]adj supplies'!$BA943</f>
        <v>700</v>
      </c>
      <c r="AA942" s="1">
        <f>'[1]adj supplies'!$BC943</f>
        <v>700</v>
      </c>
      <c r="AB942" s="1">
        <f>'[1]adj supplies'!$BE943</f>
        <v>700</v>
      </c>
      <c r="AC942" s="1">
        <f>'[1]adj supplies'!$BG943</f>
        <v>700</v>
      </c>
      <c r="AD942" s="1">
        <f>'[1]adj supplies'!$BI943</f>
        <v>700</v>
      </c>
    </row>
    <row r="943" spans="1:30" x14ac:dyDescent="0.35">
      <c r="A943" t="str">
        <f>'[1]all nodes'!$B944</f>
        <v>Napa  City Of</v>
      </c>
      <c r="B943">
        <f>'[1]all nodes'!$C944</f>
        <v>1805063</v>
      </c>
      <c r="C943" t="str">
        <f>'[1]all nodes'!$F944</f>
        <v>Supply from Storage</v>
      </c>
      <c r="D943" t="str">
        <f>'[1]all nodes'!$G944</f>
        <v>Milliken Reservoir</v>
      </c>
      <c r="E943" t="str">
        <f>'[1]all nodes'!$P944</f>
        <v>Raw water</v>
      </c>
      <c r="F943" t="str">
        <f>'[1]all nodes'!$Q944</f>
        <v>Drinking water</v>
      </c>
      <c r="G943" t="e">
        <f>'[1]all nodes'!Z944</f>
        <v>#N/A</v>
      </c>
      <c r="H943" t="e">
        <f>'[1]all nodes'!AA944</f>
        <v>#N/A</v>
      </c>
      <c r="I943" t="e">
        <f>'[1]all nodes'!AB944</f>
        <v>#N/A</v>
      </c>
      <c r="J943" t="str">
        <f>'[1]all nodes'!AC944</f>
        <v>1805063PD</v>
      </c>
      <c r="K943" t="str">
        <f>'[1]all nodes'!AD944</f>
        <v>1805063E</v>
      </c>
      <c r="L943" t="e">
        <f>IF('[1]all nodes'!AE944=0,0,INDEX([2]SUP_EL!$C:$D,MATCH('[1]all nodes'!AE944,[2]SUP_EL!$C:$C,0),2))</f>
        <v>#N/A</v>
      </c>
      <c r="M943" t="e">
        <f>IF('[1]all nodes'!AF944=0,0,INDEX([2]SUP_EL!$C:$D,MATCH('[1]all nodes'!AF944,[2]SUP_EL!$C:$C,0),2))</f>
        <v>#N/A</v>
      </c>
      <c r="N943" t="e">
        <f>IF('[1]all nodes'!AG944=0,0,INDEX([2]SUP_EL!$C:$D,MATCH('[1]all nodes'!AG944,[2]SUP_EL!$C:$C,0),2))</f>
        <v>#N/A</v>
      </c>
      <c r="O943" t="e">
        <f>IF('[1]all nodes'!AH944=0,0,INDEX([2]SUP_EL!$C:$D,MATCH('[1]all nodes'!AH944,[2]SUP_EL!$C:$C,0),2))</f>
        <v>#N/A</v>
      </c>
      <c r="P943" t="e">
        <f>IF('[1]all nodes'!AI944=0,0,INDEX([2]SUP_EL!$C:$D,MATCH('[1]all nodes'!AI944,[2]SUP_EL!$C:$C,0),2))</f>
        <v>#N/A</v>
      </c>
      <c r="Q943" t="e">
        <f>IF('[1]all nodes'!AJ944=0,0,INDEX([2]SUP_EL!$C:$D,MATCH('[1]all nodes'!AJ944,[2]SUP_EL!$C:$C,0),2))</f>
        <v>#N/A</v>
      </c>
      <c r="R943">
        <f>IF('[1]all nodes'!AK944=0,0,INDEX([2]SUP_EL!$C:$D,MATCH('[1]all nodes'!AK944,[2]SUP_EL!$C:$C,0),2))</f>
        <v>318.2</v>
      </c>
      <c r="S943" s="1">
        <f>'[1]adj supplies'!$AK944</f>
        <v>16003</v>
      </c>
      <c r="T943" s="1">
        <f>'[1]adj supplies'!$AM944</f>
        <v>8000</v>
      </c>
      <c r="U943" s="1">
        <f>'[1]adj supplies'!$AO944</f>
        <v>8000</v>
      </c>
      <c r="V943" s="1">
        <f>'[1]adj supplies'!$AQ944</f>
        <v>8000</v>
      </c>
      <c r="W943" s="1">
        <f>'[1]adj supplies'!$AS944</f>
        <v>8000</v>
      </c>
      <c r="X943" s="1">
        <f>'[1]adj supplies'!$AU944</f>
        <v>8000</v>
      </c>
      <c r="Y943" s="1">
        <f>'[1]adj supplies'!$AY944</f>
        <v>16003</v>
      </c>
      <c r="Z943" s="1">
        <f>'[1]adj supplies'!$BA944</f>
        <v>8000</v>
      </c>
      <c r="AA943" s="1">
        <f>'[1]adj supplies'!$BC944</f>
        <v>8000</v>
      </c>
      <c r="AB943" s="1">
        <f>'[1]adj supplies'!$BE944</f>
        <v>8000</v>
      </c>
      <c r="AC943" s="1">
        <f>'[1]adj supplies'!$BG944</f>
        <v>8000</v>
      </c>
      <c r="AD943" s="1">
        <f>'[1]adj supplies'!$BI944</f>
        <v>8000</v>
      </c>
    </row>
    <row r="944" spans="1:30" x14ac:dyDescent="0.35">
      <c r="A944" t="str">
        <f>'[1]all nodes'!$B945</f>
        <v>Nevada Irrigation District</v>
      </c>
      <c r="B944">
        <f>'[1]all nodes'!$C945</f>
        <v>1802059</v>
      </c>
      <c r="C944" t="str">
        <f>'[1]all nodes'!$F945</f>
        <v>Purchased or Imported  Water</v>
      </c>
      <c r="D944" t="str">
        <f>'[1]all nodes'!$G945</f>
        <v>from PG&amp;E</v>
      </c>
      <c r="E944" t="str">
        <f>'[1]all nodes'!$P945</f>
        <v>Raw water</v>
      </c>
      <c r="F944" t="str">
        <f>'[1]all nodes'!$Q945</f>
        <v>Drinking water</v>
      </c>
      <c r="G944">
        <f>'[1]all nodes'!Z945</f>
        <v>0</v>
      </c>
      <c r="H944">
        <f>'[1]all nodes'!AA945</f>
        <v>0</v>
      </c>
      <c r="I944" t="str">
        <f>'[1]all nodes'!AB945</f>
        <v>IMP1802059</v>
      </c>
      <c r="J944" t="str">
        <f>'[1]all nodes'!AC945</f>
        <v>1802059PD</v>
      </c>
      <c r="K944" t="str">
        <f>'[1]all nodes'!AD945</f>
        <v>1802059E</v>
      </c>
      <c r="L944">
        <f>IF('[1]all nodes'!AE945=0,0,INDEX([2]SUP_EL!$C:$D,MATCH('[1]all nodes'!AE945,[2]SUP_EL!$C:$C,0),2))</f>
        <v>0</v>
      </c>
      <c r="M944">
        <f>IF('[1]all nodes'!AF945=0,0,INDEX([2]SUP_EL!$C:$D,MATCH('[1]all nodes'!AF945,[2]SUP_EL!$C:$C,0),2))</f>
        <v>0</v>
      </c>
      <c r="N944">
        <f>IF('[1]all nodes'!AG945=0,0,INDEX([2]SUP_EL!$C:$D,MATCH('[1]all nodes'!AG945,[2]SUP_EL!$C:$C,0),2))</f>
        <v>0</v>
      </c>
      <c r="O944">
        <f>IF('[1]all nodes'!AH945=0,0,INDEX([2]SUP_EL!$C:$D,MATCH('[1]all nodes'!AH945,[2]SUP_EL!$C:$C,0),2))</f>
        <v>0</v>
      </c>
      <c r="P944">
        <f>IF('[1]all nodes'!AI945=0,0,INDEX([2]SUP_EL!$C:$D,MATCH('[1]all nodes'!AI945,[2]SUP_EL!$C:$C,0),2))</f>
        <v>24.669637099999999</v>
      </c>
      <c r="Q944">
        <f>IF('[1]all nodes'!AJ945=0,0,INDEX([2]SUP_EL!$C:$D,MATCH('[1]all nodes'!AJ945,[2]SUP_EL!$C:$C,0),2))</f>
        <v>44</v>
      </c>
      <c r="R944">
        <f>IF('[1]all nodes'!AK945=0,0,INDEX([2]SUP_EL!$C:$D,MATCH('[1]all nodes'!AK945,[2]SUP_EL!$C:$C,0),2))</f>
        <v>17.600000000000001</v>
      </c>
      <c r="S944" s="1">
        <f>'[1]adj supplies'!$AK945</f>
        <v>1956</v>
      </c>
      <c r="T944" s="1">
        <f>'[1]adj supplies'!$AM945</f>
        <v>1900</v>
      </c>
      <c r="U944" s="1">
        <f>'[1]adj supplies'!$AO945</f>
        <v>1900</v>
      </c>
      <c r="V944" s="1">
        <f>'[1]adj supplies'!$AQ945</f>
        <v>1900</v>
      </c>
      <c r="W944" s="1">
        <f>'[1]adj supplies'!$AS945</f>
        <v>1900</v>
      </c>
      <c r="X944" s="1">
        <f>'[1]adj supplies'!$AU945</f>
        <v>1900</v>
      </c>
      <c r="Y944" s="1">
        <f>'[1]adj supplies'!$AY945</f>
        <v>1956</v>
      </c>
      <c r="Z944" s="1">
        <f>'[1]adj supplies'!$BA945</f>
        <v>1900</v>
      </c>
      <c r="AA944" s="1">
        <f>'[1]adj supplies'!$BC945</f>
        <v>1900</v>
      </c>
      <c r="AB944" s="1">
        <f>'[1]adj supplies'!$BE945</f>
        <v>1900</v>
      </c>
      <c r="AC944" s="1">
        <f>'[1]adj supplies'!$BG945</f>
        <v>1900</v>
      </c>
      <c r="AD944" s="1">
        <f>'[1]adj supplies'!$BI945</f>
        <v>1900</v>
      </c>
    </row>
    <row r="945" spans="1:30" x14ac:dyDescent="0.35">
      <c r="A945" t="str">
        <f>'[1]all nodes'!$B946</f>
        <v>Nevada Irrigation District</v>
      </c>
      <c r="B945">
        <f>'[1]all nodes'!$C946</f>
        <v>1802059</v>
      </c>
      <c r="C945" t="str">
        <f>'[1]all nodes'!$F946</f>
        <v>Recycled Water</v>
      </c>
      <c r="D945">
        <f>'[1]all nodes'!$G946</f>
        <v>0</v>
      </c>
      <c r="E945" t="str">
        <f>'[1]all nodes'!$P946</f>
        <v>Recycled water</v>
      </c>
      <c r="F945" t="str">
        <f>'[1]all nodes'!$Q946</f>
        <v>Recycled water</v>
      </c>
      <c r="G945">
        <f>'[1]all nodes'!Z946</f>
        <v>0</v>
      </c>
      <c r="H945" t="str">
        <f>'[1]all nodes'!AA946</f>
        <v>WWT1802059</v>
      </c>
      <c r="I945" t="str">
        <f>'[1]all nodes'!AB946</f>
        <v>1802059SREC</v>
      </c>
      <c r="J945" t="str">
        <f>'[1]all nodes'!AC946</f>
        <v>1802059NPD</v>
      </c>
      <c r="K945" t="str">
        <f>'[1]all nodes'!AD946</f>
        <v>1802059E</v>
      </c>
      <c r="L945">
        <f>IF('[1]all nodes'!AE946=0,0,INDEX([2]SUP_EL!$C:$D,MATCH('[1]all nodes'!AE946,[2]SUP_EL!$C:$C,0),2))</f>
        <v>0</v>
      </c>
      <c r="M945">
        <f>IF('[1]all nodes'!AF946=0,0,INDEX([2]SUP_EL!$C:$D,MATCH('[1]all nodes'!AF946,[2]SUP_EL!$C:$C,0),2))</f>
        <v>0</v>
      </c>
      <c r="N945">
        <f>IF('[1]all nodes'!AG946=0,0,INDEX([2]SUP_EL!$C:$D,MATCH('[1]all nodes'!AG946,[2]SUP_EL!$C:$C,0),2))</f>
        <v>10</v>
      </c>
      <c r="O945">
        <f>IF('[1]all nodes'!AH946=0,0,INDEX([2]SUP_EL!$C:$D,MATCH('[1]all nodes'!AH946,[2]SUP_EL!$C:$C,0),2))</f>
        <v>0</v>
      </c>
      <c r="P945">
        <f>IF('[1]all nodes'!AI946=0,0,INDEX([2]SUP_EL!$C:$D,MATCH('[1]all nodes'!AI946,[2]SUP_EL!$C:$C,0),2))</f>
        <v>0</v>
      </c>
      <c r="Q945">
        <f>IF('[1]all nodes'!AJ946=0,0,INDEX([2]SUP_EL!$C:$D,MATCH('[1]all nodes'!AJ946,[2]SUP_EL!$C:$C,0),2))</f>
        <v>0</v>
      </c>
      <c r="R945">
        <f>IF('[1]all nodes'!AK946=0,0,INDEX([2]SUP_EL!$C:$D,MATCH('[1]all nodes'!AK946,[2]SUP_EL!$C:$C,0),2))</f>
        <v>21.12</v>
      </c>
      <c r="S945" s="1">
        <f>'[1]adj supplies'!$AK946</f>
        <v>66045</v>
      </c>
      <c r="T945" s="1">
        <f>'[1]adj supplies'!$AM946</f>
        <v>129400</v>
      </c>
      <c r="U945" s="1">
        <f>'[1]adj supplies'!$AO946</f>
        <v>129400</v>
      </c>
      <c r="V945" s="1">
        <f>'[1]adj supplies'!$AQ946</f>
        <v>129400</v>
      </c>
      <c r="W945" s="1">
        <f>'[1]adj supplies'!$AS946</f>
        <v>129400</v>
      </c>
      <c r="X945" s="1">
        <f>'[1]adj supplies'!$AU946</f>
        <v>129400</v>
      </c>
      <c r="Y945" s="1">
        <f>'[1]adj supplies'!$AY946</f>
        <v>66045</v>
      </c>
      <c r="Z945" s="1">
        <f>'[1]adj supplies'!$BA946</f>
        <v>129400</v>
      </c>
      <c r="AA945" s="1">
        <f>'[1]adj supplies'!$BC946</f>
        <v>129400</v>
      </c>
      <c r="AB945" s="1">
        <f>'[1]adj supplies'!$BE946</f>
        <v>129400</v>
      </c>
      <c r="AC945" s="1">
        <f>'[1]adj supplies'!$BG946</f>
        <v>129400</v>
      </c>
      <c r="AD945" s="1">
        <f>'[1]adj supplies'!$BI946</f>
        <v>129400</v>
      </c>
    </row>
    <row r="946" spans="1:30" x14ac:dyDescent="0.35">
      <c r="A946" t="str">
        <f>'[1]all nodes'!$B947</f>
        <v>Nevada Irrigation District</v>
      </c>
      <c r="B946">
        <f>'[1]all nodes'!$C947</f>
        <v>1802059</v>
      </c>
      <c r="C946" t="str">
        <f>'[1]all nodes'!$F947</f>
        <v>Surface water</v>
      </c>
      <c r="D946" t="str">
        <f>'[1]all nodes'!$G947</f>
        <v>Carryover storage (a)</v>
      </c>
      <c r="E946" t="str">
        <f>'[1]all nodes'!$P947</f>
        <v>Raw water</v>
      </c>
      <c r="F946" t="str">
        <f>'[1]all nodes'!$Q947</f>
        <v>Drinking water</v>
      </c>
      <c r="G946">
        <f>'[1]all nodes'!Z947</f>
        <v>0</v>
      </c>
      <c r="H946">
        <f>'[1]all nodes'!AA947</f>
        <v>0</v>
      </c>
      <c r="I946" t="str">
        <f>'[1]all nodes'!AB947</f>
        <v>SW1802059</v>
      </c>
      <c r="J946" t="str">
        <f>'[1]all nodes'!AC947</f>
        <v>1802059PD</v>
      </c>
      <c r="K946" t="str">
        <f>'[1]all nodes'!AD947</f>
        <v>1802059E</v>
      </c>
      <c r="L946">
        <f>IF('[1]all nodes'!AE947=0,0,INDEX([2]SUP_EL!$C:$D,MATCH('[1]all nodes'!AE947,[2]SUP_EL!$C:$C,0),2))</f>
        <v>0</v>
      </c>
      <c r="M946">
        <f>IF('[1]all nodes'!AF947=0,0,INDEX([2]SUP_EL!$C:$D,MATCH('[1]all nodes'!AF947,[2]SUP_EL!$C:$C,0),2))</f>
        <v>0</v>
      </c>
      <c r="N946">
        <f>IF('[1]all nodes'!AG947=0,0,INDEX([2]SUP_EL!$C:$D,MATCH('[1]all nodes'!AG947,[2]SUP_EL!$C:$C,0),2))</f>
        <v>0</v>
      </c>
      <c r="O946">
        <f>IF('[1]all nodes'!AH947=0,0,INDEX([2]SUP_EL!$C:$D,MATCH('[1]all nodes'!AH947,[2]SUP_EL!$C:$C,0),2))</f>
        <v>0</v>
      </c>
      <c r="P946">
        <f>IF('[1]all nodes'!AI947=0,0,INDEX([2]SUP_EL!$C:$D,MATCH('[1]all nodes'!AI947,[2]SUP_EL!$C:$C,0),2))</f>
        <v>24.669637099999999</v>
      </c>
      <c r="Q946">
        <f>IF('[1]all nodes'!AJ947=0,0,INDEX([2]SUP_EL!$C:$D,MATCH('[1]all nodes'!AJ947,[2]SUP_EL!$C:$C,0),2))</f>
        <v>44</v>
      </c>
      <c r="R946">
        <f>IF('[1]all nodes'!AK947=0,0,INDEX([2]SUP_EL!$C:$D,MATCH('[1]all nodes'!AK947,[2]SUP_EL!$C:$C,0),2))</f>
        <v>17.600000000000001</v>
      </c>
      <c r="S946" s="1">
        <f>'[1]adj supplies'!$AK947</f>
        <v>0</v>
      </c>
      <c r="T946" s="1">
        <f>'[1]adj supplies'!$AM947</f>
        <v>57663</v>
      </c>
      <c r="U946" s="1">
        <f>'[1]adj supplies'!$AO947</f>
        <v>51016</v>
      </c>
      <c r="V946" s="1">
        <f>'[1]adj supplies'!$AQ947</f>
        <v>45494</v>
      </c>
      <c r="W946" s="1">
        <f>'[1]adj supplies'!$AS947</f>
        <v>41309</v>
      </c>
      <c r="X946" s="1">
        <f>'[1]adj supplies'!$AU947</f>
        <v>37124</v>
      </c>
      <c r="Y946" s="1">
        <f>'[1]adj supplies'!$AY947</f>
        <v>0</v>
      </c>
      <c r="Z946" s="1">
        <f>'[1]adj supplies'!$BA947</f>
        <v>57663</v>
      </c>
      <c r="AA946" s="1">
        <f>'[1]adj supplies'!$BC947</f>
        <v>51016</v>
      </c>
      <c r="AB946" s="1">
        <f>'[1]adj supplies'!$BE947</f>
        <v>45494</v>
      </c>
      <c r="AC946" s="1">
        <f>'[1]adj supplies'!$BG947</f>
        <v>41309</v>
      </c>
      <c r="AD946" s="1">
        <f>'[1]adj supplies'!$BI947</f>
        <v>37124</v>
      </c>
    </row>
    <row r="947" spans="1:30" x14ac:dyDescent="0.35">
      <c r="A947" t="str">
        <f>'[1]all nodes'!$B948</f>
        <v>Nevada Irrigation District</v>
      </c>
      <c r="B947">
        <f>'[1]all nodes'!$C948</f>
        <v>1802059</v>
      </c>
      <c r="C947" t="str">
        <f>'[1]all nodes'!$F948</f>
        <v>Surface water</v>
      </c>
      <c r="D947" t="str">
        <f>'[1]all nodes'!$G948</f>
        <v>Watershed runoff</v>
      </c>
      <c r="E947" t="str">
        <f>'[1]all nodes'!$P948</f>
        <v>Raw water</v>
      </c>
      <c r="F947" t="str">
        <f>'[1]all nodes'!$Q948</f>
        <v>Drinking water</v>
      </c>
      <c r="G947">
        <f>'[1]all nodes'!Z948</f>
        <v>0</v>
      </c>
      <c r="H947">
        <f>'[1]all nodes'!AA948</f>
        <v>0</v>
      </c>
      <c r="I947" t="str">
        <f>'[1]all nodes'!AB948</f>
        <v>SW1802059</v>
      </c>
      <c r="J947" t="str">
        <f>'[1]all nodes'!AC948</f>
        <v>1802059PD</v>
      </c>
      <c r="K947" t="str">
        <f>'[1]all nodes'!AD948</f>
        <v>1802059E</v>
      </c>
      <c r="L947">
        <f>IF('[1]all nodes'!AE948=0,0,INDEX([2]SUP_EL!$C:$D,MATCH('[1]all nodes'!AE948,[2]SUP_EL!$C:$C,0),2))</f>
        <v>0</v>
      </c>
      <c r="M947">
        <f>IF('[1]all nodes'!AF948=0,0,INDEX([2]SUP_EL!$C:$D,MATCH('[1]all nodes'!AF948,[2]SUP_EL!$C:$C,0),2))</f>
        <v>0</v>
      </c>
      <c r="N947">
        <f>IF('[1]all nodes'!AG948=0,0,INDEX([2]SUP_EL!$C:$D,MATCH('[1]all nodes'!AG948,[2]SUP_EL!$C:$C,0),2))</f>
        <v>0</v>
      </c>
      <c r="O947">
        <f>IF('[1]all nodes'!AH948=0,0,INDEX([2]SUP_EL!$C:$D,MATCH('[1]all nodes'!AH948,[2]SUP_EL!$C:$C,0),2))</f>
        <v>0</v>
      </c>
      <c r="P947">
        <f>IF('[1]all nodes'!AI948=0,0,INDEX([2]SUP_EL!$C:$D,MATCH('[1]all nodes'!AI948,[2]SUP_EL!$C:$C,0),2))</f>
        <v>24.669637099999999</v>
      </c>
      <c r="Q947">
        <f>IF('[1]all nodes'!AJ948=0,0,INDEX([2]SUP_EL!$C:$D,MATCH('[1]all nodes'!AJ948,[2]SUP_EL!$C:$C,0),2))</f>
        <v>44</v>
      </c>
      <c r="R947">
        <f>IF('[1]all nodes'!AK948=0,0,INDEX([2]SUP_EL!$C:$D,MATCH('[1]all nodes'!AK948,[2]SUP_EL!$C:$C,0),2))</f>
        <v>17.600000000000001</v>
      </c>
      <c r="S947" s="1">
        <f>'[1]adj supplies'!$AK948</f>
        <v>118863</v>
      </c>
      <c r="T947" s="1">
        <f>'[1]adj supplies'!$AM948</f>
        <v>163837</v>
      </c>
      <c r="U947" s="1">
        <f>'[1]adj supplies'!$AO948</f>
        <v>170484</v>
      </c>
      <c r="V947" s="1">
        <f>'[1]adj supplies'!$AQ948</f>
        <v>176006</v>
      </c>
      <c r="W947" s="1">
        <f>'[1]adj supplies'!$AS948</f>
        <v>180191</v>
      </c>
      <c r="X947" s="1">
        <f>'[1]adj supplies'!$AU948</f>
        <v>184376</v>
      </c>
      <c r="Y947" s="1">
        <f>'[1]adj supplies'!$AY948</f>
        <v>118863</v>
      </c>
      <c r="Z947" s="1">
        <f>'[1]adj supplies'!$BA948</f>
        <v>163837</v>
      </c>
      <c r="AA947" s="1">
        <f>'[1]adj supplies'!$BC948</f>
        <v>170484</v>
      </c>
      <c r="AB947" s="1">
        <f>'[1]adj supplies'!$BE948</f>
        <v>176006</v>
      </c>
      <c r="AC947" s="1">
        <f>'[1]adj supplies'!$BG948</f>
        <v>180191</v>
      </c>
      <c r="AD947" s="1">
        <f>'[1]adj supplies'!$BI948</f>
        <v>184376</v>
      </c>
    </row>
    <row r="948" spans="1:30" x14ac:dyDescent="0.35">
      <c r="A948" t="str">
        <f>'[1]all nodes'!$B949</f>
        <v>Nevada Irrigation District</v>
      </c>
      <c r="B948">
        <f>'[1]all nodes'!$C949</f>
        <v>1802059</v>
      </c>
      <c r="C948" t="str">
        <f>'[1]all nodes'!$F949</f>
        <v>Surface water</v>
      </c>
      <c r="D948" t="str">
        <f>'[1]all nodes'!$G949</f>
        <v>Watershed runoff</v>
      </c>
      <c r="E948" t="str">
        <f>'[1]all nodes'!$P949</f>
        <v>Raw water</v>
      </c>
      <c r="F948" t="str">
        <f>'[1]all nodes'!$Q949</f>
        <v>Raw water</v>
      </c>
      <c r="G948">
        <f>'[1]all nodes'!Z949</f>
        <v>0</v>
      </c>
      <c r="H948">
        <f>'[1]all nodes'!AA949</f>
        <v>0</v>
      </c>
      <c r="I948" t="str">
        <f>'[1]all nodes'!AB949</f>
        <v>SW1802059</v>
      </c>
      <c r="J948" t="str">
        <f>'[1]all nodes'!AC949</f>
        <v>1802059NPD</v>
      </c>
      <c r="K948" t="str">
        <f>'[1]all nodes'!AD949</f>
        <v>1802059E</v>
      </c>
      <c r="L948">
        <f>IF('[1]all nodes'!AE949=0,0,INDEX([2]SUP_EL!$C:$D,MATCH('[1]all nodes'!AE949,[2]SUP_EL!$C:$C,0),2))</f>
        <v>0</v>
      </c>
      <c r="M948">
        <f>IF('[1]all nodes'!AF949=0,0,INDEX([2]SUP_EL!$C:$D,MATCH('[1]all nodes'!AF949,[2]SUP_EL!$C:$C,0),2))</f>
        <v>0</v>
      </c>
      <c r="N948">
        <f>IF('[1]all nodes'!AG949=0,0,INDEX([2]SUP_EL!$C:$D,MATCH('[1]all nodes'!AG949,[2]SUP_EL!$C:$C,0),2))</f>
        <v>0</v>
      </c>
      <c r="O948">
        <f>IF('[1]all nodes'!AH949=0,0,INDEX([2]SUP_EL!$C:$D,MATCH('[1]all nodes'!AH949,[2]SUP_EL!$C:$C,0),2))</f>
        <v>0</v>
      </c>
      <c r="P948">
        <f>IF('[1]all nodes'!AI949=0,0,INDEX([2]SUP_EL!$C:$D,MATCH('[1]all nodes'!AI949,[2]SUP_EL!$C:$C,0),2))</f>
        <v>24.669637099999999</v>
      </c>
      <c r="Q948">
        <f>IF('[1]all nodes'!AJ949=0,0,INDEX([2]SUP_EL!$C:$D,MATCH('[1]all nodes'!AJ949,[2]SUP_EL!$C:$C,0),2))</f>
        <v>44</v>
      </c>
      <c r="R948">
        <f>IF('[1]all nodes'!AK949=0,0,INDEX([2]SUP_EL!$C:$D,MATCH('[1]all nodes'!AK949,[2]SUP_EL!$C:$C,0),2))</f>
        <v>17.600000000000001</v>
      </c>
      <c r="S948" s="1">
        <f>'[1]adj supplies'!$AK949</f>
        <v>1131</v>
      </c>
      <c r="T948" s="1">
        <f>'[1]adj supplies'!$AM949</f>
        <v>1825</v>
      </c>
      <c r="U948" s="1">
        <f>'[1]adj supplies'!$AO949</f>
        <v>1825</v>
      </c>
      <c r="V948" s="1">
        <f>'[1]adj supplies'!$AQ949</f>
        <v>1825</v>
      </c>
      <c r="W948" s="1">
        <f>'[1]adj supplies'!$AS949</f>
        <v>1825</v>
      </c>
      <c r="X948" s="1">
        <f>'[1]adj supplies'!$AU949</f>
        <v>1825</v>
      </c>
      <c r="Y948" s="1">
        <f>'[1]adj supplies'!$AY949</f>
        <v>1131</v>
      </c>
      <c r="Z948" s="1">
        <f>'[1]adj supplies'!$BA949</f>
        <v>1825</v>
      </c>
      <c r="AA948" s="1">
        <f>'[1]adj supplies'!$BC949</f>
        <v>1825</v>
      </c>
      <c r="AB948" s="1">
        <f>'[1]adj supplies'!$BE949</f>
        <v>1825</v>
      </c>
      <c r="AC948" s="1">
        <f>'[1]adj supplies'!$BG949</f>
        <v>1825</v>
      </c>
      <c r="AD948" s="1">
        <f>'[1]adj supplies'!$BI949</f>
        <v>1825</v>
      </c>
    </row>
    <row r="949" spans="1:30" x14ac:dyDescent="0.35">
      <c r="A949" t="str">
        <f>'[1]all nodes'!$B950</f>
        <v>Newhall County Water District</v>
      </c>
      <c r="B949">
        <f>'[1]all nodes'!$C950</f>
        <v>1807231</v>
      </c>
      <c r="C949" t="str">
        <f>'[1]all nodes'!$F950</f>
        <v>Groundwater</v>
      </c>
      <c r="D949" t="str">
        <f>'[1]all nodes'!$G950</f>
        <v>Alluvium</v>
      </c>
      <c r="E949" t="str">
        <f>'[1]all nodes'!$P950</f>
        <v>Raw water</v>
      </c>
      <c r="F949" t="str">
        <f>'[1]all nodes'!$Q950</f>
        <v>Drinking water</v>
      </c>
      <c r="G949">
        <f>'[1]all nodes'!Z950</f>
        <v>0</v>
      </c>
      <c r="H949" t="str">
        <f>'[1]all nodes'!AA950</f>
        <v>GW1807-4-04</v>
      </c>
      <c r="I949" t="str">
        <f>'[1]all nodes'!AB950</f>
        <v xml:space="preserve">GW1807-4-04.07 </v>
      </c>
      <c r="J949" t="str">
        <f>'[1]all nodes'!AC950</f>
        <v>1807231PD</v>
      </c>
      <c r="K949" t="str">
        <f>'[1]all nodes'!AD950</f>
        <v>1807231E</v>
      </c>
      <c r="L949">
        <f>IF('[1]all nodes'!AE950=0,0,INDEX([2]SUP_EL!$C:$D,MATCH('[1]all nodes'!AE950,[2]SUP_EL!$C:$C,0),2))</f>
        <v>0</v>
      </c>
      <c r="M949">
        <f>IF('[1]all nodes'!AF950=0,0,INDEX([2]SUP_EL!$C:$D,MATCH('[1]all nodes'!AF950,[2]SUP_EL!$C:$C,0),2))</f>
        <v>0</v>
      </c>
      <c r="N949">
        <f>IF('[1]all nodes'!AG950=0,0,INDEX([2]SUP_EL!$C:$D,MATCH('[1]all nodes'!AG950,[2]SUP_EL!$C:$C,0),2))</f>
        <v>0</v>
      </c>
      <c r="O949">
        <f>IF('[1]all nodes'!AH950=0,0,INDEX([2]SUP_EL!$C:$D,MATCH('[1]all nodes'!AH950,[2]SUP_EL!$C:$C,0),2))</f>
        <v>0</v>
      </c>
      <c r="P949">
        <f>IF('[1]all nodes'!AI950=0,0,INDEX([2]SUP_EL!$C:$D,MATCH('[1]all nodes'!AI950,[2]SUP_EL!$C:$C,0),2))</f>
        <v>579</v>
      </c>
      <c r="Q949">
        <f>IF('[1]all nodes'!AJ950=0,0,INDEX([2]SUP_EL!$C:$D,MATCH('[1]all nodes'!AJ950,[2]SUP_EL!$C:$C,0),2))</f>
        <v>65.5</v>
      </c>
      <c r="R949">
        <f>IF('[1]all nodes'!AK950=0,0,INDEX([2]SUP_EL!$C:$D,MATCH('[1]all nodes'!AK950,[2]SUP_EL!$C:$C,0),2))</f>
        <v>163.1</v>
      </c>
      <c r="S949" s="1">
        <f>'[1]adj supplies'!$AK950</f>
        <v>3697</v>
      </c>
      <c r="T949" s="1">
        <f>'[1]adj supplies'!$AM950</f>
        <v>3175</v>
      </c>
      <c r="U949" s="1">
        <f>'[1]adj supplies'!$AO950</f>
        <v>3175</v>
      </c>
      <c r="V949" s="1">
        <f>'[1]adj supplies'!$AQ950</f>
        <v>3175</v>
      </c>
      <c r="W949" s="1">
        <f>'[1]adj supplies'!$AS950</f>
        <v>3175</v>
      </c>
      <c r="X949" s="1">
        <f>'[1]adj supplies'!$AU950</f>
        <v>3175</v>
      </c>
      <c r="Y949" s="1">
        <f>'[1]adj supplies'!$AY950</f>
        <v>3697</v>
      </c>
      <c r="Z949" s="1">
        <f>'[1]adj supplies'!$BA950</f>
        <v>3175</v>
      </c>
      <c r="AA949" s="1">
        <f>'[1]adj supplies'!$BC950</f>
        <v>3175</v>
      </c>
      <c r="AB949" s="1">
        <f>'[1]adj supplies'!$BE950</f>
        <v>3175</v>
      </c>
      <c r="AC949" s="1">
        <f>'[1]adj supplies'!$BG950</f>
        <v>3175</v>
      </c>
      <c r="AD949" s="1">
        <f>'[1]adj supplies'!$BI950</f>
        <v>3175</v>
      </c>
    </row>
    <row r="950" spans="1:30" x14ac:dyDescent="0.35">
      <c r="A950" t="str">
        <f>'[1]all nodes'!$B951</f>
        <v>Newhall County Water District</v>
      </c>
      <c r="B950">
        <f>'[1]all nodes'!$C951</f>
        <v>1807231</v>
      </c>
      <c r="C950" t="str">
        <f>'[1]all nodes'!$F951</f>
        <v>Groundwater</v>
      </c>
      <c r="D950" t="str">
        <f>'[1]all nodes'!$G951</f>
        <v>Saugus Formation</v>
      </c>
      <c r="E950" t="str">
        <f>'[1]all nodes'!$P951</f>
        <v>Raw water</v>
      </c>
      <c r="F950" t="str">
        <f>'[1]all nodes'!$Q951</f>
        <v>Drinking water</v>
      </c>
      <c r="G950">
        <f>'[1]all nodes'!Z951</f>
        <v>0</v>
      </c>
      <c r="H950" t="str">
        <f>'[1]all nodes'!AA951</f>
        <v>GW1807-4-04</v>
      </c>
      <c r="I950" t="str">
        <f>'[1]all nodes'!AB951</f>
        <v xml:space="preserve">GW1807-4-04.07 </v>
      </c>
      <c r="J950" t="str">
        <f>'[1]all nodes'!AC951</f>
        <v>1807231PD</v>
      </c>
      <c r="K950" t="str">
        <f>'[1]all nodes'!AD951</f>
        <v>1807231E</v>
      </c>
      <c r="L950">
        <f>IF('[1]all nodes'!AE951=0,0,INDEX([2]SUP_EL!$C:$D,MATCH('[1]all nodes'!AE951,[2]SUP_EL!$C:$C,0),2))</f>
        <v>0</v>
      </c>
      <c r="M950">
        <f>IF('[1]all nodes'!AF951=0,0,INDEX([2]SUP_EL!$C:$D,MATCH('[1]all nodes'!AF951,[2]SUP_EL!$C:$C,0),2))</f>
        <v>0</v>
      </c>
      <c r="N950">
        <f>IF('[1]all nodes'!AG951=0,0,INDEX([2]SUP_EL!$C:$D,MATCH('[1]all nodes'!AG951,[2]SUP_EL!$C:$C,0),2))</f>
        <v>0</v>
      </c>
      <c r="O950">
        <f>IF('[1]all nodes'!AH951=0,0,INDEX([2]SUP_EL!$C:$D,MATCH('[1]all nodes'!AH951,[2]SUP_EL!$C:$C,0),2))</f>
        <v>0</v>
      </c>
      <c r="P950">
        <f>IF('[1]all nodes'!AI951=0,0,INDEX([2]SUP_EL!$C:$D,MATCH('[1]all nodes'!AI951,[2]SUP_EL!$C:$C,0),2))</f>
        <v>579</v>
      </c>
      <c r="Q950">
        <f>IF('[1]all nodes'!AJ951=0,0,INDEX([2]SUP_EL!$C:$D,MATCH('[1]all nodes'!AJ951,[2]SUP_EL!$C:$C,0),2))</f>
        <v>65.5</v>
      </c>
      <c r="R950">
        <f>IF('[1]all nodes'!AK951=0,0,INDEX([2]SUP_EL!$C:$D,MATCH('[1]all nodes'!AK951,[2]SUP_EL!$C:$C,0),2))</f>
        <v>163.1</v>
      </c>
      <c r="S950" s="1">
        <f>'[1]adj supplies'!$AK951</f>
        <v>0</v>
      </c>
      <c r="T950" s="1">
        <f>'[1]adj supplies'!$AM951</f>
        <v>1902</v>
      </c>
      <c r="U950" s="1">
        <f>'[1]adj supplies'!$AO951</f>
        <v>2096</v>
      </c>
      <c r="V950" s="1">
        <f>'[1]adj supplies'!$AQ951</f>
        <v>2089</v>
      </c>
      <c r="W950" s="1">
        <f>'[1]adj supplies'!$AS951</f>
        <v>2144</v>
      </c>
      <c r="X950" s="1">
        <f>'[1]adj supplies'!$AU951</f>
        <v>2171</v>
      </c>
      <c r="Y950" s="1">
        <f>'[1]adj supplies'!$AY951</f>
        <v>0</v>
      </c>
      <c r="Z950" s="1">
        <f>'[1]adj supplies'!$BA951</f>
        <v>1902</v>
      </c>
      <c r="AA950" s="1">
        <f>'[1]adj supplies'!$BC951</f>
        <v>2096</v>
      </c>
      <c r="AB950" s="1">
        <f>'[1]adj supplies'!$BE951</f>
        <v>2089</v>
      </c>
      <c r="AC950" s="1">
        <f>'[1]adj supplies'!$BG951</f>
        <v>2144</v>
      </c>
      <c r="AD950" s="1">
        <f>'[1]adj supplies'!$BI951</f>
        <v>2171</v>
      </c>
    </row>
    <row r="951" spans="1:30" x14ac:dyDescent="0.35">
      <c r="A951" t="str">
        <f>'[1]all nodes'!$B952</f>
        <v>Newhall County Water District</v>
      </c>
      <c r="B951">
        <f>'[1]all nodes'!$C952</f>
        <v>1807231</v>
      </c>
      <c r="C951" t="str">
        <f>'[1]all nodes'!$F952</f>
        <v>Purchased or Imported  Water</v>
      </c>
      <c r="D951" t="str">
        <f>'[1]all nodes'!$G952</f>
        <v>Buena Vista-Rosedale Program</v>
      </c>
      <c r="E951" t="str">
        <f>'[1]all nodes'!$P952</f>
        <v>Raw water</v>
      </c>
      <c r="F951" t="str">
        <f>'[1]all nodes'!$Q952</f>
        <v>Drinking water</v>
      </c>
      <c r="G951">
        <f>'[1]all nodes'!Z952</f>
        <v>0</v>
      </c>
      <c r="H951">
        <f>'[1]all nodes'!AA952</f>
        <v>0</v>
      </c>
      <c r="I951" t="str">
        <f>'[1]all nodes'!AB952</f>
        <v>1807051XF</v>
      </c>
      <c r="J951" t="str">
        <f>'[1]all nodes'!AC952</f>
        <v>1807231PD</v>
      </c>
      <c r="K951" t="str">
        <f>'[1]all nodes'!AD952</f>
        <v>1807231E</v>
      </c>
      <c r="L951">
        <f>IF('[1]all nodes'!AE952=0,0,INDEX([2]SUP_EL!$C:$D,MATCH('[1]all nodes'!AE952,[2]SUP_EL!$C:$C,0),2))</f>
        <v>0</v>
      </c>
      <c r="M951">
        <f>IF('[1]all nodes'!AF952=0,0,INDEX([2]SUP_EL!$C:$D,MATCH('[1]all nodes'!AF952,[2]SUP_EL!$C:$C,0),2))</f>
        <v>0</v>
      </c>
      <c r="N951">
        <f>IF('[1]all nodes'!AG952=0,0,INDEX([2]SUP_EL!$C:$D,MATCH('[1]all nodes'!AG952,[2]SUP_EL!$C:$C,0),2))</f>
        <v>0</v>
      </c>
      <c r="O951">
        <f>IF('[1]all nodes'!AH952=0,0,INDEX([2]SUP_EL!$C:$D,MATCH('[1]all nodes'!AH952,[2]SUP_EL!$C:$C,0),2))</f>
        <v>0</v>
      </c>
      <c r="P951">
        <f>IF('[1]all nodes'!AI952=0,0,INDEX([2]SUP_EL!$C:$D,MATCH('[1]all nodes'!AI952,[2]SUP_EL!$C:$C,0),2))</f>
        <v>10</v>
      </c>
      <c r="Q951">
        <f>IF('[1]all nodes'!AJ952=0,0,INDEX([2]SUP_EL!$C:$D,MATCH('[1]all nodes'!AJ952,[2]SUP_EL!$C:$C,0),2))</f>
        <v>44</v>
      </c>
      <c r="R951">
        <f>IF('[1]all nodes'!AK952=0,0,INDEX([2]SUP_EL!$C:$D,MATCH('[1]all nodes'!AK952,[2]SUP_EL!$C:$C,0),2))</f>
        <v>163.1</v>
      </c>
      <c r="S951" s="1">
        <f>'[1]adj supplies'!$AK952</f>
        <v>3272</v>
      </c>
      <c r="T951" s="1">
        <f>'[1]adj supplies'!$AM952</f>
        <v>9639</v>
      </c>
      <c r="U951" s="1">
        <f>'[1]adj supplies'!$AO952</f>
        <v>10552</v>
      </c>
      <c r="V951" s="1">
        <f>'[1]adj supplies'!$AQ952</f>
        <v>10530</v>
      </c>
      <c r="W951" s="1">
        <f>'[1]adj supplies'!$AS952</f>
        <v>11106</v>
      </c>
      <c r="X951" s="1">
        <f>'[1]adj supplies'!$AU952</f>
        <v>11647</v>
      </c>
      <c r="Y951" s="1">
        <f>'[1]adj supplies'!$AY952</f>
        <v>3272</v>
      </c>
      <c r="Z951" s="1">
        <f>'[1]adj supplies'!$BA952</f>
        <v>9639</v>
      </c>
      <c r="AA951" s="1">
        <f>'[1]adj supplies'!$BC952</f>
        <v>10552</v>
      </c>
      <c r="AB951" s="1">
        <f>'[1]adj supplies'!$BE952</f>
        <v>10530</v>
      </c>
      <c r="AC951" s="1">
        <f>'[1]adj supplies'!$BG952</f>
        <v>11106</v>
      </c>
      <c r="AD951" s="1">
        <f>'[1]adj supplies'!$BI952</f>
        <v>11647</v>
      </c>
    </row>
    <row r="952" spans="1:30" x14ac:dyDescent="0.35">
      <c r="A952" t="str">
        <f>'[1]all nodes'!$B953</f>
        <v>Newhall County Water District</v>
      </c>
      <c r="B952">
        <f>'[1]all nodes'!$C953</f>
        <v>1807231</v>
      </c>
      <c r="C952" t="str">
        <f>'[1]all nodes'!$F953</f>
        <v>Purchased or Imported  Water</v>
      </c>
      <c r="D952" t="str">
        <f>'[1]all nodes'!$G953</f>
        <v>Table A</v>
      </c>
      <c r="E952" t="str">
        <f>'[1]all nodes'!$P953</f>
        <v>Raw water</v>
      </c>
      <c r="F952" t="str">
        <f>'[1]all nodes'!$Q953</f>
        <v>Drinking water</v>
      </c>
      <c r="G952">
        <f>'[1]all nodes'!Z953</f>
        <v>0</v>
      </c>
      <c r="H952">
        <f>'[1]all nodes'!AA953</f>
        <v>0</v>
      </c>
      <c r="I952" t="str">
        <f>'[1]all nodes'!AB953</f>
        <v>1807051XF</v>
      </c>
      <c r="J952" t="str">
        <f>'[1]all nodes'!AC953</f>
        <v>1807231PD</v>
      </c>
      <c r="K952" t="str">
        <f>'[1]all nodes'!AD953</f>
        <v>1807231E</v>
      </c>
      <c r="L952">
        <f>IF('[1]all nodes'!AE953=0,0,INDEX([2]SUP_EL!$C:$D,MATCH('[1]all nodes'!AE953,[2]SUP_EL!$C:$C,0),2))</f>
        <v>0</v>
      </c>
      <c r="M952">
        <f>IF('[1]all nodes'!AF953=0,0,INDEX([2]SUP_EL!$C:$D,MATCH('[1]all nodes'!AF953,[2]SUP_EL!$C:$C,0),2))</f>
        <v>0</v>
      </c>
      <c r="N952">
        <f>IF('[1]all nodes'!AG953=0,0,INDEX([2]SUP_EL!$C:$D,MATCH('[1]all nodes'!AG953,[2]SUP_EL!$C:$C,0),2))</f>
        <v>0</v>
      </c>
      <c r="O952">
        <f>IF('[1]all nodes'!AH953=0,0,INDEX([2]SUP_EL!$C:$D,MATCH('[1]all nodes'!AH953,[2]SUP_EL!$C:$C,0),2))</f>
        <v>0</v>
      </c>
      <c r="P952">
        <f>IF('[1]all nodes'!AI953=0,0,INDEX([2]SUP_EL!$C:$D,MATCH('[1]all nodes'!AI953,[2]SUP_EL!$C:$C,0),2))</f>
        <v>10</v>
      </c>
      <c r="Q952">
        <f>IF('[1]all nodes'!AJ953=0,0,INDEX([2]SUP_EL!$C:$D,MATCH('[1]all nodes'!AJ953,[2]SUP_EL!$C:$C,0),2))</f>
        <v>44</v>
      </c>
      <c r="R952">
        <f>IF('[1]all nodes'!AK953=0,0,INDEX([2]SUP_EL!$C:$D,MATCH('[1]all nodes'!AK953,[2]SUP_EL!$C:$C,0),2))</f>
        <v>163.1</v>
      </c>
      <c r="S952" s="1">
        <f>'[1]adj supplies'!$AK953</f>
        <v>0</v>
      </c>
      <c r="T952" s="1">
        <f>'[1]adj supplies'!$AM953</f>
        <v>0</v>
      </c>
      <c r="U952" s="1">
        <f>'[1]adj supplies'!$AO953</f>
        <v>249</v>
      </c>
      <c r="V952" s="1">
        <f>'[1]adj supplies'!$AQ953</f>
        <v>249</v>
      </c>
      <c r="W952" s="1">
        <f>'[1]adj supplies'!$AS953</f>
        <v>249</v>
      </c>
      <c r="X952" s="1">
        <f>'[1]adj supplies'!$AU953</f>
        <v>249</v>
      </c>
      <c r="Y952" s="1">
        <f>'[1]adj supplies'!$AY953</f>
        <v>0</v>
      </c>
      <c r="Z952" s="1">
        <f>'[1]adj supplies'!$BA953</f>
        <v>0</v>
      </c>
      <c r="AA952" s="1">
        <f>'[1]adj supplies'!$BC953</f>
        <v>249</v>
      </c>
      <c r="AB952" s="1">
        <f>'[1]adj supplies'!$BE953</f>
        <v>249</v>
      </c>
      <c r="AC952" s="1">
        <f>'[1]adj supplies'!$BG953</f>
        <v>249</v>
      </c>
      <c r="AD952" s="1">
        <f>'[1]adj supplies'!$BI953</f>
        <v>249</v>
      </c>
    </row>
    <row r="953" spans="1:30" x14ac:dyDescent="0.35">
      <c r="A953" t="str">
        <f>'[1]all nodes'!$B954</f>
        <v>Newhall County Water District</v>
      </c>
      <c r="B953">
        <f>'[1]all nodes'!$C954</f>
        <v>1807231</v>
      </c>
      <c r="C953" t="str">
        <f>'[1]all nodes'!$F954</f>
        <v>Recycled water</v>
      </c>
      <c r="D953">
        <f>'[1]all nodes'!$G954</f>
        <v>0</v>
      </c>
      <c r="E953" t="str">
        <f>'[1]all nodes'!$P954</f>
        <v>Recycled water</v>
      </c>
      <c r="F953" t="str">
        <f>'[1]all nodes'!$Q954</f>
        <v>Recycled water</v>
      </c>
      <c r="G953">
        <f>'[1]all nodes'!Z954</f>
        <v>0</v>
      </c>
      <c r="H953" t="str">
        <f>'[1]all nodes'!AA954</f>
        <v>WWT1807231</v>
      </c>
      <c r="I953" t="str">
        <f>'[1]all nodes'!AB954</f>
        <v>1807231TREC</v>
      </c>
      <c r="J953" t="str">
        <f>'[1]all nodes'!AC954</f>
        <v>1807231NPD</v>
      </c>
      <c r="K953" t="str">
        <f>'[1]all nodes'!AD954</f>
        <v>1807231E</v>
      </c>
      <c r="L953">
        <f>IF('[1]all nodes'!AE954=0,0,INDEX([2]SUP_EL!$C:$D,MATCH('[1]all nodes'!AE954,[2]SUP_EL!$C:$C,0),2))</f>
        <v>0</v>
      </c>
      <c r="M953">
        <f>IF('[1]all nodes'!AF954=0,0,INDEX([2]SUP_EL!$C:$D,MATCH('[1]all nodes'!AF954,[2]SUP_EL!$C:$C,0),2))</f>
        <v>0</v>
      </c>
      <c r="N953">
        <f>IF('[1]all nodes'!AG954=0,0,INDEX([2]SUP_EL!$C:$D,MATCH('[1]all nodes'!AG954,[2]SUP_EL!$C:$C,0),2))</f>
        <v>10</v>
      </c>
      <c r="O953">
        <f>IF('[1]all nodes'!AH954=0,0,INDEX([2]SUP_EL!$C:$D,MATCH('[1]all nodes'!AH954,[2]SUP_EL!$C:$C,0),2))</f>
        <v>0</v>
      </c>
      <c r="P953">
        <f>IF('[1]all nodes'!AI954=0,0,INDEX([2]SUP_EL!$C:$D,MATCH('[1]all nodes'!AI954,[2]SUP_EL!$C:$C,0),2))</f>
        <v>0</v>
      </c>
      <c r="Q953">
        <f>IF('[1]all nodes'!AJ954=0,0,INDEX([2]SUP_EL!$C:$D,MATCH('[1]all nodes'!AJ954,[2]SUP_EL!$C:$C,0),2))</f>
        <v>97.762499999999989</v>
      </c>
      <c r="R953">
        <f>IF('[1]all nodes'!AK954=0,0,INDEX([2]SUP_EL!$C:$D,MATCH('[1]all nodes'!AK954,[2]SUP_EL!$C:$C,0),2))</f>
        <v>195.72</v>
      </c>
      <c r="S953" s="1">
        <f>'[1]adj supplies'!$AK954</f>
        <v>1896.5726913000001</v>
      </c>
      <c r="T953" s="1">
        <f>'[1]adj supplies'!$AM954</f>
        <v>3477.04993405</v>
      </c>
      <c r="U953" s="1">
        <f>'[1]adj supplies'!$AO954</f>
        <v>3857.5920274499999</v>
      </c>
      <c r="V953" s="1">
        <f>'[1]adj supplies'!$AQ954</f>
        <v>4302.5807656999996</v>
      </c>
      <c r="W953" s="1">
        <f>'[1]adj supplies'!$AS954</f>
        <v>4778.2583824499998</v>
      </c>
      <c r="X953" s="1">
        <f>'[1]adj supplies'!$AU954</f>
        <v>5299.9693169499997</v>
      </c>
      <c r="Y953" s="1">
        <f>'[1]adj supplies'!$AY954</f>
        <v>1896.5726913000001</v>
      </c>
      <c r="Z953" s="1">
        <f>'[1]adj supplies'!$BA954</f>
        <v>3477.04993405</v>
      </c>
      <c r="AA953" s="1">
        <f>'[1]adj supplies'!$BC954</f>
        <v>3857.5920274499999</v>
      </c>
      <c r="AB953" s="1">
        <f>'[1]adj supplies'!$BE954</f>
        <v>4302.5807656999996</v>
      </c>
      <c r="AC953" s="1">
        <f>'[1]adj supplies'!$BG954</f>
        <v>4778.2583824499998</v>
      </c>
      <c r="AD953" s="1">
        <f>'[1]adj supplies'!$BI954</f>
        <v>5299.9693169499997</v>
      </c>
    </row>
    <row r="954" spans="1:30" x14ac:dyDescent="0.35">
      <c r="A954" t="str">
        <f>'[1]all nodes'!$B955</f>
        <v>Newman  City of</v>
      </c>
      <c r="B954">
        <f>'[1]all nodes'!$C955</f>
        <v>1804045</v>
      </c>
      <c r="C954" t="str">
        <f>'[1]all nodes'!$F955</f>
        <v>Groundwater</v>
      </c>
      <c r="D954">
        <f>'[1]all nodes'!$G955</f>
        <v>0</v>
      </c>
      <c r="E954" t="str">
        <f>'[1]all nodes'!$P955</f>
        <v>Raw water</v>
      </c>
      <c r="F954" t="str">
        <f>'[1]all nodes'!$Q955</f>
        <v>Drinking water</v>
      </c>
      <c r="G954" t="e">
        <f>'[1]all nodes'!Z955</f>
        <v>#N/A</v>
      </c>
      <c r="H954" t="e">
        <f>'[1]all nodes'!AA955</f>
        <v>#N/A</v>
      </c>
      <c r="I954" t="e">
        <f>'[1]all nodes'!AB955</f>
        <v>#N/A</v>
      </c>
      <c r="J954" t="str">
        <f>'[1]all nodes'!AC955</f>
        <v>1804045PD</v>
      </c>
      <c r="K954" t="str">
        <f>'[1]all nodes'!AD955</f>
        <v>1804045E</v>
      </c>
      <c r="L954" t="e">
        <f>IF('[1]all nodes'!AE955=0,0,INDEX([2]SUP_EL!$C:$D,MATCH('[1]all nodes'!AE955,[2]SUP_EL!$C:$C,0),2))</f>
        <v>#N/A</v>
      </c>
      <c r="M954" t="e">
        <f>IF('[1]all nodes'!AF955=0,0,INDEX([2]SUP_EL!$C:$D,MATCH('[1]all nodes'!AF955,[2]SUP_EL!$C:$C,0),2))</f>
        <v>#N/A</v>
      </c>
      <c r="N954" t="e">
        <f>IF('[1]all nodes'!AG955=0,0,INDEX([2]SUP_EL!$C:$D,MATCH('[1]all nodes'!AG955,[2]SUP_EL!$C:$C,0),2))</f>
        <v>#N/A</v>
      </c>
      <c r="O954" t="e">
        <f>IF('[1]all nodes'!AH955=0,0,INDEX([2]SUP_EL!$C:$D,MATCH('[1]all nodes'!AH955,[2]SUP_EL!$C:$C,0),2))</f>
        <v>#N/A</v>
      </c>
      <c r="P954" t="e">
        <f>IF('[1]all nodes'!AI955=0,0,INDEX([2]SUP_EL!$C:$D,MATCH('[1]all nodes'!AI955,[2]SUP_EL!$C:$C,0),2))</f>
        <v>#N/A</v>
      </c>
      <c r="Q954" t="e">
        <f>IF('[1]all nodes'!AJ955=0,0,INDEX([2]SUP_EL!$C:$D,MATCH('[1]all nodes'!AJ955,[2]SUP_EL!$C:$C,0),2))</f>
        <v>#N/A</v>
      </c>
      <c r="R954">
        <f>IF('[1]all nodes'!AK955=0,0,INDEX([2]SUP_EL!$C:$D,MATCH('[1]all nodes'!AK955,[2]SUP_EL!$C:$C,0),2))</f>
        <v>17.600000000000001</v>
      </c>
      <c r="S954" s="1">
        <f>'[1]adj supplies'!$AK955</f>
        <v>1236.76180355</v>
      </c>
      <c r="T954" s="1">
        <f>'[1]adj supplies'!$AM955</f>
        <v>1377.93064465</v>
      </c>
      <c r="U954" s="1">
        <f>'[1]adj supplies'!$AO955</f>
        <v>1537.51281285</v>
      </c>
      <c r="V954" s="1">
        <f>'[1]adj supplies'!$AQ955</f>
        <v>1712.4394202999999</v>
      </c>
      <c r="W954" s="1">
        <f>'[1]adj supplies'!$AS955</f>
        <v>1908.8482426999999</v>
      </c>
      <c r="X954" s="1">
        <f>'[1]adj supplies'!$AU955</f>
        <v>2129.8081679000002</v>
      </c>
      <c r="Y954" s="1">
        <f>'[1]adj supplies'!$AY955</f>
        <v>1236.76180355</v>
      </c>
      <c r="Z954" s="1">
        <f>'[1]adj supplies'!$BA955</f>
        <v>1377.93064465</v>
      </c>
      <c r="AA954" s="1">
        <f>'[1]adj supplies'!$BC955</f>
        <v>1537.51281285</v>
      </c>
      <c r="AB954" s="1">
        <f>'[1]adj supplies'!$BE955</f>
        <v>1712.4394202999999</v>
      </c>
      <c r="AC954" s="1">
        <f>'[1]adj supplies'!$BG955</f>
        <v>1908.8482426999999</v>
      </c>
      <c r="AD954" s="1">
        <f>'[1]adj supplies'!$BI955</f>
        <v>2129.8081679000002</v>
      </c>
    </row>
    <row r="955" spans="1:30" x14ac:dyDescent="0.35">
      <c r="A955" t="str">
        <f>'[1]all nodes'!$B956</f>
        <v>Newman  City of</v>
      </c>
      <c r="B955">
        <f>'[1]all nodes'!$C956</f>
        <v>1804045</v>
      </c>
      <c r="C955" t="str">
        <f>'[1]all nodes'!$F956</f>
        <v>Recycled water</v>
      </c>
      <c r="D955">
        <f>'[1]all nodes'!$G956</f>
        <v>0</v>
      </c>
      <c r="E955" t="str">
        <f>'[1]all nodes'!$P956</f>
        <v>Recycled water</v>
      </c>
      <c r="F955" t="str">
        <f>'[1]all nodes'!$Q956</f>
        <v>Recycled water</v>
      </c>
      <c r="G955">
        <f>'[1]all nodes'!Z956</f>
        <v>0</v>
      </c>
      <c r="H955" t="str">
        <f>'[1]all nodes'!AA956</f>
        <v>WW_1804_1990</v>
      </c>
      <c r="I955" t="str">
        <f>'[1]all nodes'!AB956</f>
        <v>1804045SREC</v>
      </c>
      <c r="J955" t="str">
        <f>'[1]all nodes'!AC956</f>
        <v>1804045NPD</v>
      </c>
      <c r="K955" t="str">
        <f>'[1]all nodes'!AD956</f>
        <v>1804045E</v>
      </c>
      <c r="L955" t="e">
        <f>IF('[1]all nodes'!AE956=0,0,INDEX([2]SUP_EL!$C:$D,MATCH('[1]all nodes'!AE956,[2]SUP_EL!$C:$C,0),2))</f>
        <v>#N/A</v>
      </c>
      <c r="M955" t="e">
        <f>IF('[1]all nodes'!AF956=0,0,INDEX([2]SUP_EL!$C:$D,MATCH('[1]all nodes'!AF956,[2]SUP_EL!$C:$C,0),2))</f>
        <v>#N/A</v>
      </c>
      <c r="N955">
        <f>IF('[1]all nodes'!AG956=0,0,INDEX([2]SUP_EL!$C:$D,MATCH('[1]all nodes'!AG956,[2]SUP_EL!$C:$C,0),2))</f>
        <v>10</v>
      </c>
      <c r="O955">
        <f>IF('[1]all nodes'!AH956=0,0,INDEX([2]SUP_EL!$C:$D,MATCH('[1]all nodes'!AH956,[2]SUP_EL!$C:$C,0),2))</f>
        <v>0</v>
      </c>
      <c r="P955">
        <f>IF('[1]all nodes'!AI956=0,0,INDEX([2]SUP_EL!$C:$D,MATCH('[1]all nodes'!AI956,[2]SUP_EL!$C:$C,0),2))</f>
        <v>0</v>
      </c>
      <c r="Q955">
        <f>IF('[1]all nodes'!AJ956=0,0,INDEX([2]SUP_EL!$C:$D,MATCH('[1]all nodes'!AJ956,[2]SUP_EL!$C:$C,0),2))</f>
        <v>0</v>
      </c>
      <c r="R955">
        <f>IF('[1]all nodes'!AK956=0,0,INDEX([2]SUP_EL!$C:$D,MATCH('[1]all nodes'!AK956,[2]SUP_EL!$C:$C,0),2))</f>
        <v>21.12</v>
      </c>
      <c r="S955" s="1">
        <f>'[1]adj supplies'!$AK956</f>
        <v>11203</v>
      </c>
      <c r="T955" s="1">
        <f>'[1]adj supplies'!$AM956</f>
        <v>10980</v>
      </c>
      <c r="U955" s="1">
        <f>'[1]adj supplies'!$AO956</f>
        <v>11787</v>
      </c>
      <c r="V955" s="1">
        <f>'[1]adj supplies'!$AQ956</f>
        <v>11867</v>
      </c>
      <c r="W955" s="1">
        <f>'[1]adj supplies'!$AS956</f>
        <v>11864</v>
      </c>
      <c r="X955" s="1">
        <f>'[1]adj supplies'!$AU956</f>
        <v>11881</v>
      </c>
      <c r="Y955" s="1">
        <f>'[1]adj supplies'!$AY956</f>
        <v>11203</v>
      </c>
      <c r="Z955" s="1">
        <f>'[1]adj supplies'!$BA956</f>
        <v>10980</v>
      </c>
      <c r="AA955" s="1">
        <f>'[1]adj supplies'!$BC956</f>
        <v>11787</v>
      </c>
      <c r="AB955" s="1">
        <f>'[1]adj supplies'!$BE956</f>
        <v>11867</v>
      </c>
      <c r="AC955" s="1">
        <f>'[1]adj supplies'!$BG956</f>
        <v>11864</v>
      </c>
      <c r="AD955" s="1">
        <f>'[1]adj supplies'!$BI956</f>
        <v>11881</v>
      </c>
    </row>
    <row r="956" spans="1:30" x14ac:dyDescent="0.35">
      <c r="A956" t="str">
        <f>'[1]all nodes'!$B957</f>
        <v>Newport Beach  City Of</v>
      </c>
      <c r="B956">
        <f>'[1]all nodes'!$C957</f>
        <v>1807233</v>
      </c>
      <c r="C956" t="str">
        <f>'[1]all nodes'!$F957</f>
        <v>Groundwater</v>
      </c>
      <c r="D956" t="str">
        <f>'[1]all nodes'!$G957</f>
        <v>Orange County Groundwater</v>
      </c>
      <c r="E956" t="str">
        <f>'[1]all nodes'!$P957</f>
        <v>Raw water</v>
      </c>
      <c r="F956" t="str">
        <f>'[1]all nodes'!$Q957</f>
        <v>Drinking water</v>
      </c>
      <c r="G956">
        <f>'[1]all nodes'!Z957</f>
        <v>0</v>
      </c>
      <c r="H956">
        <f>'[1]all nodes'!AA957</f>
        <v>0</v>
      </c>
      <c r="I956" t="str">
        <f>'[1]all nodes'!AB957</f>
        <v>1807246GW</v>
      </c>
      <c r="J956" t="str">
        <f>'[1]all nodes'!AC957</f>
        <v>1807233PD</v>
      </c>
      <c r="K956" t="str">
        <f>'[1]all nodes'!AD957</f>
        <v>1807233E</v>
      </c>
      <c r="L956">
        <f>IF('[1]all nodes'!AE957=0,0,INDEX([2]SUP_EL!$C:$D,MATCH('[1]all nodes'!AE957,[2]SUP_EL!$C:$C,0),2))</f>
        <v>0</v>
      </c>
      <c r="M956">
        <f>IF('[1]all nodes'!AF957=0,0,INDEX([2]SUP_EL!$C:$D,MATCH('[1]all nodes'!AF957,[2]SUP_EL!$C:$C,0),2))</f>
        <v>0</v>
      </c>
      <c r="N956">
        <f>IF('[1]all nodes'!AG957=0,0,INDEX([2]SUP_EL!$C:$D,MATCH('[1]all nodes'!AG957,[2]SUP_EL!$C:$C,0),2))</f>
        <v>0</v>
      </c>
      <c r="O956">
        <f>IF('[1]all nodes'!AH957=0,0,INDEX([2]SUP_EL!$C:$D,MATCH('[1]all nodes'!AH957,[2]SUP_EL!$C:$C,0),2))</f>
        <v>0</v>
      </c>
      <c r="P956">
        <f>IF('[1]all nodes'!AI957=0,0,INDEX([2]SUP_EL!$C:$D,MATCH('[1]all nodes'!AI957,[2]SUP_EL!$C:$C,0),2))</f>
        <v>579</v>
      </c>
      <c r="Q956">
        <f>IF('[1]all nodes'!AJ957=0,0,INDEX([2]SUP_EL!$C:$D,MATCH('[1]all nodes'!AJ957,[2]SUP_EL!$C:$C,0),2))</f>
        <v>3</v>
      </c>
      <c r="R956">
        <f>IF('[1]all nodes'!AK957=0,0,INDEX([2]SUP_EL!$C:$D,MATCH('[1]all nodes'!AK957,[2]SUP_EL!$C:$C,0),2))</f>
        <v>163.1</v>
      </c>
      <c r="S956" s="1">
        <f>'[1]adj supplies'!$AK957</f>
        <v>4338</v>
      </c>
      <c r="T956" s="1">
        <f>'[1]adj supplies'!$AM957</f>
        <v>4161</v>
      </c>
      <c r="U956" s="1">
        <f>'[1]adj supplies'!$AO957</f>
        <v>4491</v>
      </c>
      <c r="V956" s="1">
        <f>'[1]adj supplies'!$AQ957</f>
        <v>4511</v>
      </c>
      <c r="W956" s="1">
        <f>'[1]adj supplies'!$AS957</f>
        <v>4495</v>
      </c>
      <c r="X956" s="1">
        <f>'[1]adj supplies'!$AU957</f>
        <v>4487</v>
      </c>
      <c r="Y956" s="1">
        <f>'[1]adj supplies'!$AY957</f>
        <v>4338</v>
      </c>
      <c r="Z956" s="1">
        <f>'[1]adj supplies'!$BA957</f>
        <v>4161</v>
      </c>
      <c r="AA956" s="1">
        <f>'[1]adj supplies'!$BC957</f>
        <v>4491</v>
      </c>
      <c r="AB956" s="1">
        <f>'[1]adj supplies'!$BE957</f>
        <v>4511</v>
      </c>
      <c r="AC956" s="1">
        <f>'[1]adj supplies'!$BG957</f>
        <v>4495</v>
      </c>
      <c r="AD956" s="1">
        <f>'[1]adj supplies'!$BI957</f>
        <v>4487</v>
      </c>
    </row>
    <row r="957" spans="1:30" x14ac:dyDescent="0.35">
      <c r="A957" t="str">
        <f>'[1]all nodes'!$B958</f>
        <v>Newport Beach  City Of</v>
      </c>
      <c r="B957">
        <f>'[1]all nodes'!$C958</f>
        <v>1807233</v>
      </c>
      <c r="C957" t="str">
        <f>'[1]all nodes'!$F958</f>
        <v>Purchased or Imported  Water</v>
      </c>
      <c r="D957" t="str">
        <f>'[1]all nodes'!$G958</f>
        <v>MWDOC</v>
      </c>
      <c r="E957" t="str">
        <f>'[1]all nodes'!$P958</f>
        <v>Raw water</v>
      </c>
      <c r="F957" t="str">
        <f>'[1]all nodes'!$Q958</f>
        <v>Drinking water</v>
      </c>
      <c r="G957">
        <f>'[1]all nodes'!Z958</f>
        <v>0</v>
      </c>
      <c r="H957">
        <f>'[1]all nodes'!AA958</f>
        <v>0</v>
      </c>
      <c r="I957" t="str">
        <f>'[1]all nodes'!AB958</f>
        <v>1807229PD</v>
      </c>
      <c r="J957" t="str">
        <f>'[1]all nodes'!AC958</f>
        <v>1807233PD</v>
      </c>
      <c r="K957" t="str">
        <f>'[1]all nodes'!AD958</f>
        <v>1807233E</v>
      </c>
      <c r="L957">
        <f>IF('[1]all nodes'!AE958=0,0,INDEX([2]SUP_EL!$C:$D,MATCH('[1]all nodes'!AE958,[2]SUP_EL!$C:$C,0),2))</f>
        <v>0</v>
      </c>
      <c r="M957">
        <f>IF('[1]all nodes'!AF958=0,0,INDEX([2]SUP_EL!$C:$D,MATCH('[1]all nodes'!AF958,[2]SUP_EL!$C:$C,0),2))</f>
        <v>0</v>
      </c>
      <c r="N957">
        <f>IF('[1]all nodes'!AG958=0,0,INDEX([2]SUP_EL!$C:$D,MATCH('[1]all nodes'!AG958,[2]SUP_EL!$C:$C,0),2))</f>
        <v>0</v>
      </c>
      <c r="O957">
        <f>IF('[1]all nodes'!AH958=0,0,INDEX([2]SUP_EL!$C:$D,MATCH('[1]all nodes'!AH958,[2]SUP_EL!$C:$C,0),2))</f>
        <v>0</v>
      </c>
      <c r="P957">
        <f>IF('[1]all nodes'!AI958=0,0,INDEX([2]SUP_EL!$C:$D,MATCH('[1]all nodes'!AI958,[2]SUP_EL!$C:$C,0),2))</f>
        <v>10</v>
      </c>
      <c r="Q957">
        <f>IF('[1]all nodes'!AJ958=0,0,INDEX([2]SUP_EL!$C:$D,MATCH('[1]all nodes'!AJ958,[2]SUP_EL!$C:$C,0),2))</f>
        <v>0</v>
      </c>
      <c r="R957">
        <f>IF('[1]all nodes'!AK958=0,0,INDEX([2]SUP_EL!$C:$D,MATCH('[1]all nodes'!AK958,[2]SUP_EL!$C:$C,0),2))</f>
        <v>163.1</v>
      </c>
      <c r="S957" s="1">
        <f>'[1]adj supplies'!$AK958</f>
        <v>450</v>
      </c>
      <c r="T957" s="1">
        <f>'[1]adj supplies'!$AM958</f>
        <v>450</v>
      </c>
      <c r="U957" s="1">
        <f>'[1]adj supplies'!$AO958</f>
        <v>450</v>
      </c>
      <c r="V957" s="1">
        <f>'[1]adj supplies'!$AQ958</f>
        <v>450</v>
      </c>
      <c r="W957" s="1">
        <f>'[1]adj supplies'!$AS958</f>
        <v>450</v>
      </c>
      <c r="X957" s="1">
        <f>'[1]adj supplies'!$AU958</f>
        <v>450</v>
      </c>
      <c r="Y957" s="1">
        <f>'[1]adj supplies'!$AY958</f>
        <v>450</v>
      </c>
      <c r="Z957" s="1">
        <f>'[1]adj supplies'!$BA958</f>
        <v>450</v>
      </c>
      <c r="AA957" s="1">
        <f>'[1]adj supplies'!$BC958</f>
        <v>450</v>
      </c>
      <c r="AB957" s="1">
        <f>'[1]adj supplies'!$BE958</f>
        <v>450</v>
      </c>
      <c r="AC957" s="1">
        <f>'[1]adj supplies'!$BG958</f>
        <v>450</v>
      </c>
      <c r="AD957" s="1">
        <f>'[1]adj supplies'!$BI958</f>
        <v>450</v>
      </c>
    </row>
    <row r="958" spans="1:30" x14ac:dyDescent="0.35">
      <c r="A958" t="str">
        <f>'[1]all nodes'!$B959</f>
        <v>Newport Beach  City Of</v>
      </c>
      <c r="B958">
        <f>'[1]all nodes'!$C959</f>
        <v>1807233</v>
      </c>
      <c r="C958" t="str">
        <f>'[1]all nodes'!$F959</f>
        <v>Recycled water</v>
      </c>
      <c r="D958" t="str">
        <f>'[1]all nodes'!$G959</f>
        <v>Orange County Water District</v>
      </c>
      <c r="E958" t="str">
        <f>'[1]all nodes'!$P959</f>
        <v>Recycled water</v>
      </c>
      <c r="F958" t="str">
        <f>'[1]all nodes'!$Q959</f>
        <v>Recycled water</v>
      </c>
      <c r="G958">
        <f>'[1]all nodes'!Z959</f>
        <v>0</v>
      </c>
      <c r="H958" t="str">
        <f>'[1]all nodes'!AA959</f>
        <v>WWT1807233</v>
      </c>
      <c r="I958" t="str">
        <f>'[1]all nodes'!AB959</f>
        <v>1807233TREC</v>
      </c>
      <c r="J958" t="str">
        <f>'[1]all nodes'!AC959</f>
        <v>1807233NPD</v>
      </c>
      <c r="K958" t="str">
        <f>'[1]all nodes'!AD959</f>
        <v>1807233E</v>
      </c>
      <c r="L958">
        <f>IF('[1]all nodes'!AE959=0,0,INDEX([2]SUP_EL!$C:$D,MATCH('[1]all nodes'!AE959,[2]SUP_EL!$C:$C,0),2))</f>
        <v>0</v>
      </c>
      <c r="M958">
        <f>IF('[1]all nodes'!AF959=0,0,INDEX([2]SUP_EL!$C:$D,MATCH('[1]all nodes'!AF959,[2]SUP_EL!$C:$C,0),2))</f>
        <v>0</v>
      </c>
      <c r="N958">
        <f>IF('[1]all nodes'!AG959=0,0,INDEX([2]SUP_EL!$C:$D,MATCH('[1]all nodes'!AG959,[2]SUP_EL!$C:$C,0),2))</f>
        <v>10</v>
      </c>
      <c r="O958">
        <f>IF('[1]all nodes'!AH959=0,0,INDEX([2]SUP_EL!$C:$D,MATCH('[1]all nodes'!AH959,[2]SUP_EL!$C:$C,0),2))</f>
        <v>0</v>
      </c>
      <c r="P958">
        <f>IF('[1]all nodes'!AI959=0,0,INDEX([2]SUP_EL!$C:$D,MATCH('[1]all nodes'!AI959,[2]SUP_EL!$C:$C,0),2))</f>
        <v>0</v>
      </c>
      <c r="Q958">
        <f>IF('[1]all nodes'!AJ959=0,0,INDEX([2]SUP_EL!$C:$D,MATCH('[1]all nodes'!AJ959,[2]SUP_EL!$C:$C,0),2))</f>
        <v>97.762499999999989</v>
      </c>
      <c r="R958">
        <f>IF('[1]all nodes'!AK959=0,0,INDEX([2]SUP_EL!$C:$D,MATCH('[1]all nodes'!AK959,[2]SUP_EL!$C:$C,0),2))</f>
        <v>195.72</v>
      </c>
      <c r="S958" s="1">
        <f>'[1]adj supplies'!$AK959</f>
        <v>42</v>
      </c>
      <c r="T958" s="1">
        <f>'[1]adj supplies'!$AM959</f>
        <v>95</v>
      </c>
      <c r="U958" s="1">
        <f>'[1]adj supplies'!$AO959</f>
        <v>110</v>
      </c>
      <c r="V958" s="1">
        <f>'[1]adj supplies'!$AQ959</f>
        <v>125</v>
      </c>
      <c r="W958" s="1">
        <f>'[1]adj supplies'!$AS959</f>
        <v>140</v>
      </c>
      <c r="X958" s="1">
        <f>'[1]adj supplies'!$AU959</f>
        <v>155</v>
      </c>
      <c r="Y958" s="1">
        <f>'[1]adj supplies'!$AY959</f>
        <v>42</v>
      </c>
      <c r="Z958" s="1">
        <f>'[1]adj supplies'!$BA959</f>
        <v>95</v>
      </c>
      <c r="AA958" s="1">
        <f>'[1]adj supplies'!$BC959</f>
        <v>110</v>
      </c>
      <c r="AB958" s="1">
        <f>'[1]adj supplies'!$BE959</f>
        <v>125</v>
      </c>
      <c r="AC958" s="1">
        <f>'[1]adj supplies'!$BG959</f>
        <v>140</v>
      </c>
      <c r="AD958" s="1">
        <f>'[1]adj supplies'!$BI959</f>
        <v>155</v>
      </c>
    </row>
    <row r="959" spans="1:30" x14ac:dyDescent="0.35">
      <c r="A959" t="str">
        <f>'[1]all nodes'!$B960</f>
        <v>Newport Beach  City Of</v>
      </c>
      <c r="B959">
        <f>'[1]all nodes'!$C960</f>
        <v>1807233</v>
      </c>
      <c r="C959" t="str">
        <f>'[1]all nodes'!$F960</f>
        <v>Recycled water</v>
      </c>
      <c r="D959" t="str">
        <f>'[1]all nodes'!$G960</f>
        <v>Orange County Water District</v>
      </c>
      <c r="E959" t="str">
        <f>'[1]all nodes'!$P960</f>
        <v>Recycled water</v>
      </c>
      <c r="F959" t="str">
        <f>'[1]all nodes'!$Q960</f>
        <v>Recycled water</v>
      </c>
      <c r="G959">
        <f>'[1]all nodes'!Z960</f>
        <v>0</v>
      </c>
      <c r="H959" t="str">
        <f>'[1]all nodes'!AA960</f>
        <v>WWT1807233</v>
      </c>
      <c r="I959" t="str">
        <f>'[1]all nodes'!AB960</f>
        <v>1807233TREC</v>
      </c>
      <c r="J959" t="str">
        <f>'[1]all nodes'!AC960</f>
        <v>1807233NPD</v>
      </c>
      <c r="K959" t="str">
        <f>'[1]all nodes'!AD960</f>
        <v>1807233E</v>
      </c>
      <c r="L959">
        <f>IF('[1]all nodes'!AE960=0,0,INDEX([2]SUP_EL!$C:$D,MATCH('[1]all nodes'!AE960,[2]SUP_EL!$C:$C,0),2))</f>
        <v>0</v>
      </c>
      <c r="M959">
        <f>IF('[1]all nodes'!AF960=0,0,INDEX([2]SUP_EL!$C:$D,MATCH('[1]all nodes'!AF960,[2]SUP_EL!$C:$C,0),2))</f>
        <v>0</v>
      </c>
      <c r="N959">
        <f>IF('[1]all nodes'!AG960=0,0,INDEX([2]SUP_EL!$C:$D,MATCH('[1]all nodes'!AG960,[2]SUP_EL!$C:$C,0),2))</f>
        <v>10</v>
      </c>
      <c r="O959">
        <f>IF('[1]all nodes'!AH960=0,0,INDEX([2]SUP_EL!$C:$D,MATCH('[1]all nodes'!AH960,[2]SUP_EL!$C:$C,0),2))</f>
        <v>0</v>
      </c>
      <c r="P959">
        <f>IF('[1]all nodes'!AI960=0,0,INDEX([2]SUP_EL!$C:$D,MATCH('[1]all nodes'!AI960,[2]SUP_EL!$C:$C,0),2))</f>
        <v>0</v>
      </c>
      <c r="Q959">
        <f>IF('[1]all nodes'!AJ960=0,0,INDEX([2]SUP_EL!$C:$D,MATCH('[1]all nodes'!AJ960,[2]SUP_EL!$C:$C,0),2))</f>
        <v>97.762499999999989</v>
      </c>
      <c r="R959">
        <f>IF('[1]all nodes'!AK960=0,0,INDEX([2]SUP_EL!$C:$D,MATCH('[1]all nodes'!AK960,[2]SUP_EL!$C:$C,0),2))</f>
        <v>195.72</v>
      </c>
      <c r="S959" s="1">
        <f>'[1]adj supplies'!$AK960</f>
        <v>1626</v>
      </c>
      <c r="T959" s="1">
        <f>'[1]adj supplies'!$AM960</f>
        <v>2237</v>
      </c>
      <c r="U959" s="1">
        <f>'[1]adj supplies'!$AO960</f>
        <v>1337</v>
      </c>
      <c r="V959" s="1">
        <f>'[1]adj supplies'!$AQ960</f>
        <v>967</v>
      </c>
      <c r="W959" s="1">
        <f>'[1]adj supplies'!$AS960</f>
        <v>1103</v>
      </c>
      <c r="X959" s="1">
        <f>'[1]adj supplies'!$AU960</f>
        <v>1244</v>
      </c>
      <c r="Y959" s="1">
        <f>'[1]adj supplies'!$AY960</f>
        <v>1626</v>
      </c>
      <c r="Z959" s="1">
        <f>'[1]adj supplies'!$BA960</f>
        <v>2237</v>
      </c>
      <c r="AA959" s="1">
        <f>'[1]adj supplies'!$BC960</f>
        <v>1337</v>
      </c>
      <c r="AB959" s="1">
        <f>'[1]adj supplies'!$BE960</f>
        <v>967</v>
      </c>
      <c r="AC959" s="1">
        <f>'[1]adj supplies'!$BG960</f>
        <v>1103</v>
      </c>
      <c r="AD959" s="1">
        <f>'[1]adj supplies'!$BI960</f>
        <v>1244</v>
      </c>
    </row>
    <row r="960" spans="1:30" x14ac:dyDescent="0.35">
      <c r="A960" t="str">
        <f>'[1]all nodes'!$B961</f>
        <v>Nipomo Community Service District</v>
      </c>
      <c r="B960">
        <f>'[1]all nodes'!$C961</f>
        <v>1806047</v>
      </c>
      <c r="C960" t="str">
        <f>'[1]all nodes'!$F961</f>
        <v>Groundwater</v>
      </c>
      <c r="D960" t="str">
        <f>'[1]all nodes'!$G961</f>
        <v>Santa Maria River Valley Groundwater Basin</v>
      </c>
      <c r="E960" t="str">
        <f>'[1]all nodes'!$P961</f>
        <v>Raw water</v>
      </c>
      <c r="F960" t="str">
        <f>'[1]all nodes'!$Q961</f>
        <v>Drinking water</v>
      </c>
      <c r="G960">
        <f>'[1]all nodes'!Z961</f>
        <v>0</v>
      </c>
      <c r="H960">
        <f>'[1]all nodes'!AA961</f>
        <v>0</v>
      </c>
      <c r="I960" t="str">
        <f>'[1]all nodes'!AB961</f>
        <v>GW1806-3-12</v>
      </c>
      <c r="J960" t="str">
        <f>'[1]all nodes'!AC961</f>
        <v>1806047PD</v>
      </c>
      <c r="K960" t="str">
        <f>'[1]all nodes'!AD961</f>
        <v>1806047E</v>
      </c>
      <c r="L960">
        <f>IF('[1]all nodes'!AE961=0,0,INDEX([2]SUP_EL!$C:$D,MATCH('[1]all nodes'!AE961,[2]SUP_EL!$C:$C,0),2))</f>
        <v>0</v>
      </c>
      <c r="M960">
        <f>IF('[1]all nodes'!AF961=0,0,INDEX([2]SUP_EL!$C:$D,MATCH('[1]all nodes'!AF961,[2]SUP_EL!$C:$C,0),2))</f>
        <v>0</v>
      </c>
      <c r="N960">
        <f>IF('[1]all nodes'!AG961=0,0,INDEX([2]SUP_EL!$C:$D,MATCH('[1]all nodes'!AG961,[2]SUP_EL!$C:$C,0),2))</f>
        <v>0</v>
      </c>
      <c r="O960">
        <f>IF('[1]all nodes'!AH961=0,0,INDEX([2]SUP_EL!$C:$D,MATCH('[1]all nodes'!AH961,[2]SUP_EL!$C:$C,0),2))</f>
        <v>0</v>
      </c>
      <c r="P960">
        <f>IF('[1]all nodes'!AI961=0,0,INDEX([2]SUP_EL!$C:$D,MATCH('[1]all nodes'!AI961,[2]SUP_EL!$C:$C,0),2))</f>
        <v>471</v>
      </c>
      <c r="Q960">
        <f>IF('[1]all nodes'!AJ961=0,0,INDEX([2]SUP_EL!$C:$D,MATCH('[1]all nodes'!AJ961,[2]SUP_EL!$C:$C,0),2))</f>
        <v>65.5</v>
      </c>
      <c r="R960">
        <f>IF('[1]all nodes'!AK961=0,0,INDEX([2]SUP_EL!$C:$D,MATCH('[1]all nodes'!AK961,[2]SUP_EL!$C:$C,0),2))</f>
        <v>163.1</v>
      </c>
      <c r="S960" s="1">
        <f>'[1]adj supplies'!$AK961</f>
        <v>322</v>
      </c>
      <c r="T960" s="1">
        <f>'[1]adj supplies'!$AM961</f>
        <v>1000</v>
      </c>
      <c r="U960" s="1">
        <f>'[1]adj supplies'!$AO961</f>
        <v>2500</v>
      </c>
      <c r="V960" s="1">
        <f>'[1]adj supplies'!$AQ961</f>
        <v>3000</v>
      </c>
      <c r="W960" s="1">
        <f>'[1]adj supplies'!$AS961</f>
        <v>3000</v>
      </c>
      <c r="X960" s="1">
        <f>'[1]adj supplies'!$AU961</f>
        <v>3000</v>
      </c>
      <c r="Y960" s="1">
        <f>'[1]adj supplies'!$AY961</f>
        <v>322</v>
      </c>
      <c r="Z960" s="1">
        <f>'[1]adj supplies'!$BA961</f>
        <v>1000</v>
      </c>
      <c r="AA960" s="1">
        <f>'[1]adj supplies'!$BC961</f>
        <v>2500</v>
      </c>
      <c r="AB960" s="1">
        <f>'[1]adj supplies'!$BE961</f>
        <v>3000</v>
      </c>
      <c r="AC960" s="1">
        <f>'[1]adj supplies'!$BG961</f>
        <v>3000</v>
      </c>
      <c r="AD960" s="1">
        <f>'[1]adj supplies'!$BI961</f>
        <v>3000</v>
      </c>
    </row>
    <row r="961" spans="1:30" x14ac:dyDescent="0.35">
      <c r="A961" t="str">
        <f>'[1]all nodes'!$B962</f>
        <v>Nipomo Community Service District</v>
      </c>
      <c r="B961">
        <f>'[1]all nodes'!$C962</f>
        <v>1806047</v>
      </c>
      <c r="C961" t="str">
        <f>'[1]all nodes'!$F962</f>
        <v>Purchased or Imported  Water</v>
      </c>
      <c r="D961" t="str">
        <f>'[1]all nodes'!$G962</f>
        <v>Nipomo Supplemental Water Project</v>
      </c>
      <c r="E961" t="str">
        <f>'[1]all nodes'!$P962</f>
        <v>Raw water</v>
      </c>
      <c r="F961" t="str">
        <f>'[1]all nodes'!$Q962</f>
        <v>Drinking water</v>
      </c>
      <c r="G961">
        <f>'[1]all nodes'!Z962</f>
        <v>0</v>
      </c>
      <c r="H961">
        <f>'[1]all nodes'!AA962</f>
        <v>0</v>
      </c>
      <c r="I961" t="str">
        <f>'[1]all nodes'!AB962</f>
        <v>1806067PD</v>
      </c>
      <c r="J961" t="str">
        <f>'[1]all nodes'!AC962</f>
        <v>1806047PD</v>
      </c>
      <c r="K961" t="str">
        <f>'[1]all nodes'!AD962</f>
        <v>1806047E</v>
      </c>
      <c r="L961">
        <f>IF('[1]all nodes'!AE962=0,0,INDEX([2]SUP_EL!$C:$D,MATCH('[1]all nodes'!AE962,[2]SUP_EL!$C:$C,0),2))</f>
        <v>0</v>
      </c>
      <c r="M961">
        <f>IF('[1]all nodes'!AF962=0,0,INDEX([2]SUP_EL!$C:$D,MATCH('[1]all nodes'!AF962,[2]SUP_EL!$C:$C,0),2))</f>
        <v>0</v>
      </c>
      <c r="N961">
        <f>IF('[1]all nodes'!AG962=0,0,INDEX([2]SUP_EL!$C:$D,MATCH('[1]all nodes'!AG962,[2]SUP_EL!$C:$C,0),2))</f>
        <v>0</v>
      </c>
      <c r="O961">
        <f>IF('[1]all nodes'!AH962=0,0,INDEX([2]SUP_EL!$C:$D,MATCH('[1]all nodes'!AH962,[2]SUP_EL!$C:$C,0),2))</f>
        <v>0</v>
      </c>
      <c r="P961">
        <f>IF('[1]all nodes'!AI962=0,0,INDEX([2]SUP_EL!$C:$D,MATCH('[1]all nodes'!AI962,[2]SUP_EL!$C:$C,0),2))</f>
        <v>10</v>
      </c>
      <c r="Q961">
        <f>IF('[1]all nodes'!AJ962=0,0,INDEX([2]SUP_EL!$C:$D,MATCH('[1]all nodes'!AJ962,[2]SUP_EL!$C:$C,0),2))</f>
        <v>0</v>
      </c>
      <c r="R961">
        <f>IF('[1]all nodes'!AK962=0,0,INDEX([2]SUP_EL!$C:$D,MATCH('[1]all nodes'!AK962,[2]SUP_EL!$C:$C,0),2))</f>
        <v>163.1</v>
      </c>
      <c r="S961" s="1">
        <f>'[1]adj supplies'!$AK962</f>
        <v>50</v>
      </c>
      <c r="T961" s="1">
        <f>'[1]adj supplies'!$AM962</f>
        <v>50</v>
      </c>
      <c r="U961" s="1">
        <f>'[1]adj supplies'!$AO962</f>
        <v>50</v>
      </c>
      <c r="V961" s="1">
        <f>'[1]adj supplies'!$AQ962</f>
        <v>50</v>
      </c>
      <c r="W961" s="1">
        <f>'[1]adj supplies'!$AS962</f>
        <v>50</v>
      </c>
      <c r="X961" s="1">
        <f>'[1]adj supplies'!$AU962</f>
        <v>50</v>
      </c>
      <c r="Y961" s="1">
        <f>'[1]adj supplies'!$AY962</f>
        <v>50</v>
      </c>
      <c r="Z961" s="1">
        <f>'[1]adj supplies'!$BA962</f>
        <v>50</v>
      </c>
      <c r="AA961" s="1">
        <f>'[1]adj supplies'!$BC962</f>
        <v>50</v>
      </c>
      <c r="AB961" s="1">
        <f>'[1]adj supplies'!$BE962</f>
        <v>50</v>
      </c>
      <c r="AC961" s="1">
        <f>'[1]adj supplies'!$BG962</f>
        <v>50</v>
      </c>
      <c r="AD961" s="1">
        <f>'[1]adj supplies'!$BI962</f>
        <v>50</v>
      </c>
    </row>
    <row r="962" spans="1:30" x14ac:dyDescent="0.35">
      <c r="A962" t="str">
        <f>'[1]all nodes'!$B963</f>
        <v>Nipomo Community Service District</v>
      </c>
      <c r="B962">
        <f>'[1]all nodes'!$C963</f>
        <v>1806047</v>
      </c>
      <c r="C962" t="str">
        <f>'[1]all nodes'!$F963</f>
        <v>Recycled water</v>
      </c>
      <c r="D962">
        <f>'[1]all nodes'!$G963</f>
        <v>0</v>
      </c>
      <c r="E962" t="str">
        <f>'[1]all nodes'!$P963</f>
        <v>Recycled water</v>
      </c>
      <c r="F962" t="str">
        <f>'[1]all nodes'!$Q963</f>
        <v>Recycled water</v>
      </c>
      <c r="G962">
        <f>'[1]all nodes'!Z963</f>
        <v>0</v>
      </c>
      <c r="H962" t="str">
        <f>'[1]all nodes'!AA963</f>
        <v>WW_1806_2000</v>
      </c>
      <c r="I962" t="str">
        <f>'[1]all nodes'!AB963</f>
        <v>1806047SREC</v>
      </c>
      <c r="J962" t="str">
        <f>'[1]all nodes'!AC963</f>
        <v>1806047NPD</v>
      </c>
      <c r="K962" t="str">
        <f>'[1]all nodes'!AD963</f>
        <v>1806047E</v>
      </c>
      <c r="L962" t="e">
        <f>IF('[1]all nodes'!AE963=0,0,INDEX([2]SUP_EL!$C:$D,MATCH('[1]all nodes'!AE963,[2]SUP_EL!$C:$C,0),2))</f>
        <v>#N/A</v>
      </c>
      <c r="M962" t="e">
        <f>IF('[1]all nodes'!AF963=0,0,INDEX([2]SUP_EL!$C:$D,MATCH('[1]all nodes'!AF963,[2]SUP_EL!$C:$C,0),2))</f>
        <v>#N/A</v>
      </c>
      <c r="N962">
        <f>IF('[1]all nodes'!AG963=0,0,INDEX([2]SUP_EL!$C:$D,MATCH('[1]all nodes'!AG963,[2]SUP_EL!$C:$C,0),2))</f>
        <v>10</v>
      </c>
      <c r="O962">
        <f>IF('[1]all nodes'!AH963=0,0,INDEX([2]SUP_EL!$C:$D,MATCH('[1]all nodes'!AH963,[2]SUP_EL!$C:$C,0),2))</f>
        <v>0</v>
      </c>
      <c r="P962">
        <f>IF('[1]all nodes'!AI963=0,0,INDEX([2]SUP_EL!$C:$D,MATCH('[1]all nodes'!AI963,[2]SUP_EL!$C:$C,0),2))</f>
        <v>0</v>
      </c>
      <c r="Q962">
        <f>IF('[1]all nodes'!AJ963=0,0,INDEX([2]SUP_EL!$C:$D,MATCH('[1]all nodes'!AJ963,[2]SUP_EL!$C:$C,0),2))</f>
        <v>0</v>
      </c>
      <c r="R962">
        <f>IF('[1]all nodes'!AK963=0,0,INDEX([2]SUP_EL!$C:$D,MATCH('[1]all nodes'!AK963,[2]SUP_EL!$C:$C,0),2))</f>
        <v>195.72</v>
      </c>
      <c r="S962" s="1">
        <f>'[1]adj supplies'!$AK963</f>
        <v>1903</v>
      </c>
      <c r="T962" s="1">
        <f>'[1]adj supplies'!$AM963</f>
        <v>3000</v>
      </c>
      <c r="U962" s="1">
        <f>'[1]adj supplies'!$AO963</f>
        <v>3200</v>
      </c>
      <c r="V962" s="1">
        <f>'[1]adj supplies'!$AQ963</f>
        <v>3200</v>
      </c>
      <c r="W962" s="1">
        <f>'[1]adj supplies'!$AS963</f>
        <v>3200</v>
      </c>
      <c r="X962" s="1">
        <f>'[1]adj supplies'!$AU963</f>
        <v>3200</v>
      </c>
      <c r="Y962" s="1">
        <f>'[1]adj supplies'!$AY963</f>
        <v>1903</v>
      </c>
      <c r="Z962" s="1">
        <f>'[1]adj supplies'!$BA963</f>
        <v>3000</v>
      </c>
      <c r="AA962" s="1">
        <f>'[1]adj supplies'!$BC963</f>
        <v>3200</v>
      </c>
      <c r="AB962" s="1">
        <f>'[1]adj supplies'!$BE963</f>
        <v>3200</v>
      </c>
      <c r="AC962" s="1">
        <f>'[1]adj supplies'!$BG963</f>
        <v>3200</v>
      </c>
      <c r="AD962" s="1">
        <f>'[1]adj supplies'!$BI963</f>
        <v>3200</v>
      </c>
    </row>
    <row r="963" spans="1:30" x14ac:dyDescent="0.35">
      <c r="A963" t="str">
        <f>'[1]all nodes'!$B964</f>
        <v>Norco  City Of</v>
      </c>
      <c r="B963">
        <f>'[1]all nodes'!$C964</f>
        <v>1807235</v>
      </c>
      <c r="C963" t="str">
        <f>'[1]all nodes'!$F964</f>
        <v>Groundwater</v>
      </c>
      <c r="D963">
        <f>'[1]all nodes'!$G964</f>
        <v>0</v>
      </c>
      <c r="E963" t="str">
        <f>'[1]all nodes'!$P964</f>
        <v>Raw water</v>
      </c>
      <c r="F963" t="str">
        <f>'[1]all nodes'!$Q964</f>
        <v>Drinking water</v>
      </c>
      <c r="G963" t="e">
        <f>'[1]all nodes'!Z964</f>
        <v>#N/A</v>
      </c>
      <c r="H963" t="e">
        <f>'[1]all nodes'!AA964</f>
        <v>#N/A</v>
      </c>
      <c r="I963" t="e">
        <f>'[1]all nodes'!AB964</f>
        <v>#N/A</v>
      </c>
      <c r="J963" t="str">
        <f>'[1]all nodes'!AC964</f>
        <v>1807235PD</v>
      </c>
      <c r="K963" t="str">
        <f>'[1]all nodes'!AD964</f>
        <v>1807235E</v>
      </c>
      <c r="L963" t="e">
        <f>IF('[1]all nodes'!AE964=0,0,INDEX([2]SUP_EL!$C:$D,MATCH('[1]all nodes'!AE964,[2]SUP_EL!$C:$C,0),2))</f>
        <v>#N/A</v>
      </c>
      <c r="M963" t="e">
        <f>IF('[1]all nodes'!AF964=0,0,INDEX([2]SUP_EL!$C:$D,MATCH('[1]all nodes'!AF964,[2]SUP_EL!$C:$C,0),2))</f>
        <v>#N/A</v>
      </c>
      <c r="N963" t="e">
        <f>IF('[1]all nodes'!AG964=0,0,INDEX([2]SUP_EL!$C:$D,MATCH('[1]all nodes'!AG964,[2]SUP_EL!$C:$C,0),2))</f>
        <v>#N/A</v>
      </c>
      <c r="O963" t="e">
        <f>IF('[1]all nodes'!AH964=0,0,INDEX([2]SUP_EL!$C:$D,MATCH('[1]all nodes'!AH964,[2]SUP_EL!$C:$C,0),2))</f>
        <v>#N/A</v>
      </c>
      <c r="P963" t="e">
        <f>IF('[1]all nodes'!AI964=0,0,INDEX([2]SUP_EL!$C:$D,MATCH('[1]all nodes'!AI964,[2]SUP_EL!$C:$C,0),2))</f>
        <v>#N/A</v>
      </c>
      <c r="Q963" t="e">
        <f>IF('[1]all nodes'!AJ964=0,0,INDEX([2]SUP_EL!$C:$D,MATCH('[1]all nodes'!AJ964,[2]SUP_EL!$C:$C,0),2))</f>
        <v>#N/A</v>
      </c>
      <c r="R963">
        <f>IF('[1]all nodes'!AK964=0,0,INDEX([2]SUP_EL!$C:$D,MATCH('[1]all nodes'!AK964,[2]SUP_EL!$C:$C,0),2))</f>
        <v>163.1</v>
      </c>
      <c r="S963" s="1">
        <f>'[1]adj supplies'!$AK964</f>
        <v>1000</v>
      </c>
      <c r="T963" s="1">
        <f>'[1]adj supplies'!$AM964</f>
        <v>1000</v>
      </c>
      <c r="U963" s="1">
        <f>'[1]adj supplies'!$AO964</f>
        <v>1000</v>
      </c>
      <c r="V963" s="1">
        <f>'[1]adj supplies'!$AQ964</f>
        <v>1000</v>
      </c>
      <c r="W963" s="1">
        <f>'[1]adj supplies'!$AS964</f>
        <v>1000</v>
      </c>
      <c r="X963" s="1">
        <f>'[1]adj supplies'!$AU964</f>
        <v>1000</v>
      </c>
      <c r="Y963" s="1">
        <f>'[1]adj supplies'!$AY964</f>
        <v>1000</v>
      </c>
      <c r="Z963" s="1">
        <f>'[1]adj supplies'!$BA964</f>
        <v>1000</v>
      </c>
      <c r="AA963" s="1">
        <f>'[1]adj supplies'!$BC964</f>
        <v>1000</v>
      </c>
      <c r="AB963" s="1">
        <f>'[1]adj supplies'!$BE964</f>
        <v>1000</v>
      </c>
      <c r="AC963" s="1">
        <f>'[1]adj supplies'!$BG964</f>
        <v>1000</v>
      </c>
      <c r="AD963" s="1">
        <f>'[1]adj supplies'!$BI964</f>
        <v>1000</v>
      </c>
    </row>
    <row r="964" spans="1:30" x14ac:dyDescent="0.35">
      <c r="A964" t="str">
        <f>'[1]all nodes'!$B965</f>
        <v>Norco  City Of</v>
      </c>
      <c r="B964">
        <f>'[1]all nodes'!$C965</f>
        <v>1807235</v>
      </c>
      <c r="C964" t="str">
        <f>'[1]all nodes'!$F965</f>
        <v>Purchased or Imported  Water</v>
      </c>
      <c r="D964">
        <f>'[1]all nodes'!$G965</f>
        <v>0</v>
      </c>
      <c r="E964" t="str">
        <f>'[1]all nodes'!$P965</f>
        <v>Raw water</v>
      </c>
      <c r="F964" t="str">
        <f>'[1]all nodes'!$Q965</f>
        <v>Drinking water</v>
      </c>
      <c r="G964" t="e">
        <f>'[1]all nodes'!Z965</f>
        <v>#N/A</v>
      </c>
      <c r="H964" t="e">
        <f>'[1]all nodes'!AA965</f>
        <v>#N/A</v>
      </c>
      <c r="I964" t="e">
        <f>'[1]all nodes'!AB965</f>
        <v>#N/A</v>
      </c>
      <c r="J964" t="str">
        <f>'[1]all nodes'!AC965</f>
        <v>1807235PD</v>
      </c>
      <c r="K964" t="str">
        <f>'[1]all nodes'!AD965</f>
        <v>1807235E</v>
      </c>
      <c r="L964" t="e">
        <f>IF('[1]all nodes'!AE965=0,0,INDEX([2]SUP_EL!$C:$D,MATCH('[1]all nodes'!AE965,[2]SUP_EL!$C:$C,0),2))</f>
        <v>#N/A</v>
      </c>
      <c r="M964" t="e">
        <f>IF('[1]all nodes'!AF965=0,0,INDEX([2]SUP_EL!$C:$D,MATCH('[1]all nodes'!AF965,[2]SUP_EL!$C:$C,0),2))</f>
        <v>#N/A</v>
      </c>
      <c r="N964" t="e">
        <f>IF('[1]all nodes'!AG965=0,0,INDEX([2]SUP_EL!$C:$D,MATCH('[1]all nodes'!AG965,[2]SUP_EL!$C:$C,0),2))</f>
        <v>#N/A</v>
      </c>
      <c r="O964" t="e">
        <f>IF('[1]all nodes'!AH965=0,0,INDEX([2]SUP_EL!$C:$D,MATCH('[1]all nodes'!AH965,[2]SUP_EL!$C:$C,0),2))</f>
        <v>#N/A</v>
      </c>
      <c r="P964" t="e">
        <f>IF('[1]all nodes'!AI965=0,0,INDEX([2]SUP_EL!$C:$D,MATCH('[1]all nodes'!AI965,[2]SUP_EL!$C:$C,0),2))</f>
        <v>#N/A</v>
      </c>
      <c r="Q964" t="e">
        <f>IF('[1]all nodes'!AJ965=0,0,INDEX([2]SUP_EL!$C:$D,MATCH('[1]all nodes'!AJ965,[2]SUP_EL!$C:$C,0),2))</f>
        <v>#N/A</v>
      </c>
      <c r="R964">
        <f>IF('[1]all nodes'!AK965=0,0,INDEX([2]SUP_EL!$C:$D,MATCH('[1]all nodes'!AK965,[2]SUP_EL!$C:$C,0),2))</f>
        <v>163.1</v>
      </c>
      <c r="S964" s="1">
        <f>'[1]adj supplies'!$AK965</f>
        <v>4400</v>
      </c>
      <c r="T964" s="1">
        <f>'[1]adj supplies'!$AM965</f>
        <v>4400</v>
      </c>
      <c r="U964" s="1">
        <f>'[1]adj supplies'!$AO965</f>
        <v>4400</v>
      </c>
      <c r="V964" s="1">
        <f>'[1]adj supplies'!$AQ965</f>
        <v>4400</v>
      </c>
      <c r="W964" s="1">
        <f>'[1]adj supplies'!$AS965</f>
        <v>4400</v>
      </c>
      <c r="X964" s="1">
        <f>'[1]adj supplies'!$AU965</f>
        <v>4400</v>
      </c>
      <c r="Y964" s="1">
        <f>'[1]adj supplies'!$AY965</f>
        <v>4400</v>
      </c>
      <c r="Z964" s="1">
        <f>'[1]adj supplies'!$BA965</f>
        <v>4400</v>
      </c>
      <c r="AA964" s="1">
        <f>'[1]adj supplies'!$BC965</f>
        <v>4400</v>
      </c>
      <c r="AB964" s="1">
        <f>'[1]adj supplies'!$BE965</f>
        <v>4400</v>
      </c>
      <c r="AC964" s="1">
        <f>'[1]adj supplies'!$BG965</f>
        <v>4400</v>
      </c>
      <c r="AD964" s="1">
        <f>'[1]adj supplies'!$BI965</f>
        <v>4400</v>
      </c>
    </row>
    <row r="965" spans="1:30" x14ac:dyDescent="0.35">
      <c r="A965" t="str">
        <f>'[1]all nodes'!$B966</f>
        <v>Norco  City Of</v>
      </c>
      <c r="B965">
        <f>'[1]all nodes'!$C966</f>
        <v>1807235</v>
      </c>
      <c r="C965" t="str">
        <f>'[1]all nodes'!$F966</f>
        <v>Purchased or Imported  Water</v>
      </c>
      <c r="D965">
        <f>'[1]all nodes'!$G966</f>
        <v>0</v>
      </c>
      <c r="E965" t="str">
        <f>'[1]all nodes'!$P966</f>
        <v>Raw water</v>
      </c>
      <c r="F965" t="str">
        <f>'[1]all nodes'!$Q966</f>
        <v>Drinking water</v>
      </c>
      <c r="G965" t="e">
        <f>'[1]all nodes'!Z966</f>
        <v>#N/A</v>
      </c>
      <c r="H965" t="e">
        <f>'[1]all nodes'!AA966</f>
        <v>#N/A</v>
      </c>
      <c r="I965" t="e">
        <f>'[1]all nodes'!AB966</f>
        <v>#N/A</v>
      </c>
      <c r="J965" t="str">
        <f>'[1]all nodes'!AC966</f>
        <v>1807235PD</v>
      </c>
      <c r="K965" t="str">
        <f>'[1]all nodes'!AD966</f>
        <v>1807235E</v>
      </c>
      <c r="L965" t="e">
        <f>IF('[1]all nodes'!AE966=0,0,INDEX([2]SUP_EL!$C:$D,MATCH('[1]all nodes'!AE966,[2]SUP_EL!$C:$C,0),2))</f>
        <v>#N/A</v>
      </c>
      <c r="M965" t="e">
        <f>IF('[1]all nodes'!AF966=0,0,INDEX([2]SUP_EL!$C:$D,MATCH('[1]all nodes'!AF966,[2]SUP_EL!$C:$C,0),2))</f>
        <v>#N/A</v>
      </c>
      <c r="N965" t="e">
        <f>IF('[1]all nodes'!AG966=0,0,INDEX([2]SUP_EL!$C:$D,MATCH('[1]all nodes'!AG966,[2]SUP_EL!$C:$C,0),2))</f>
        <v>#N/A</v>
      </c>
      <c r="O965" t="e">
        <f>IF('[1]all nodes'!AH966=0,0,INDEX([2]SUP_EL!$C:$D,MATCH('[1]all nodes'!AH966,[2]SUP_EL!$C:$C,0),2))</f>
        <v>#N/A</v>
      </c>
      <c r="P965" t="e">
        <f>IF('[1]all nodes'!AI966=0,0,INDEX([2]SUP_EL!$C:$D,MATCH('[1]all nodes'!AI966,[2]SUP_EL!$C:$C,0),2))</f>
        <v>#N/A</v>
      </c>
      <c r="Q965" t="e">
        <f>IF('[1]all nodes'!AJ966=0,0,INDEX([2]SUP_EL!$C:$D,MATCH('[1]all nodes'!AJ966,[2]SUP_EL!$C:$C,0),2))</f>
        <v>#N/A</v>
      </c>
      <c r="R965">
        <f>IF('[1]all nodes'!AK966=0,0,INDEX([2]SUP_EL!$C:$D,MATCH('[1]all nodes'!AK966,[2]SUP_EL!$C:$C,0),2))</f>
        <v>163.1</v>
      </c>
      <c r="S965" s="1">
        <f>'[1]adj supplies'!$AK966</f>
        <v>0</v>
      </c>
      <c r="T965" s="1">
        <f>'[1]adj supplies'!$AM966</f>
        <v>600</v>
      </c>
      <c r="U965" s="1">
        <f>'[1]adj supplies'!$AO966</f>
        <v>600</v>
      </c>
      <c r="V965" s="1">
        <f>'[1]adj supplies'!$AQ966</f>
        <v>600</v>
      </c>
      <c r="W965" s="1">
        <f>'[1]adj supplies'!$AS966</f>
        <v>600</v>
      </c>
      <c r="X965" s="1">
        <f>'[1]adj supplies'!$AU966</f>
        <v>600</v>
      </c>
      <c r="Y965" s="1">
        <f>'[1]adj supplies'!$AY966</f>
        <v>0</v>
      </c>
      <c r="Z965" s="1">
        <f>'[1]adj supplies'!$BA966</f>
        <v>600</v>
      </c>
      <c r="AA965" s="1">
        <f>'[1]adj supplies'!$BC966</f>
        <v>600</v>
      </c>
      <c r="AB965" s="1">
        <f>'[1]adj supplies'!$BE966</f>
        <v>600</v>
      </c>
      <c r="AC965" s="1">
        <f>'[1]adj supplies'!$BG966</f>
        <v>600</v>
      </c>
      <c r="AD965" s="1">
        <f>'[1]adj supplies'!$BI966</f>
        <v>600</v>
      </c>
    </row>
    <row r="966" spans="1:30" x14ac:dyDescent="0.35">
      <c r="A966" t="str">
        <f>'[1]all nodes'!$B967</f>
        <v>Norco  City Of</v>
      </c>
      <c r="B966">
        <f>'[1]all nodes'!$C967</f>
        <v>1807235</v>
      </c>
      <c r="C966" t="str">
        <f>'[1]all nodes'!$F967</f>
        <v>Purchased or Imported  Water</v>
      </c>
      <c r="D966">
        <f>'[1]all nodes'!$G967</f>
        <v>0</v>
      </c>
      <c r="E966" t="str">
        <f>'[1]all nodes'!$P967</f>
        <v>Raw water</v>
      </c>
      <c r="F966" t="str">
        <f>'[1]all nodes'!$Q967</f>
        <v>Drinking water</v>
      </c>
      <c r="G966" t="e">
        <f>'[1]all nodes'!Z967</f>
        <v>#N/A</v>
      </c>
      <c r="H966" t="e">
        <f>'[1]all nodes'!AA967</f>
        <v>#N/A</v>
      </c>
      <c r="I966" t="e">
        <f>'[1]all nodes'!AB967</f>
        <v>#N/A</v>
      </c>
      <c r="J966" t="str">
        <f>'[1]all nodes'!AC967</f>
        <v>1807235PD</v>
      </c>
      <c r="K966" t="str">
        <f>'[1]all nodes'!AD967</f>
        <v>1807235E</v>
      </c>
      <c r="L966" t="e">
        <f>IF('[1]all nodes'!AE967=0,0,INDEX([2]SUP_EL!$C:$D,MATCH('[1]all nodes'!AE967,[2]SUP_EL!$C:$C,0),2))</f>
        <v>#N/A</v>
      </c>
      <c r="M966" t="e">
        <f>IF('[1]all nodes'!AF967=0,0,INDEX([2]SUP_EL!$C:$D,MATCH('[1]all nodes'!AF967,[2]SUP_EL!$C:$C,0),2))</f>
        <v>#N/A</v>
      </c>
      <c r="N966" t="e">
        <f>IF('[1]all nodes'!AG967=0,0,INDEX([2]SUP_EL!$C:$D,MATCH('[1]all nodes'!AG967,[2]SUP_EL!$C:$C,0),2))</f>
        <v>#N/A</v>
      </c>
      <c r="O966" t="e">
        <f>IF('[1]all nodes'!AH967=0,0,INDEX([2]SUP_EL!$C:$D,MATCH('[1]all nodes'!AH967,[2]SUP_EL!$C:$C,0),2))</f>
        <v>#N/A</v>
      </c>
      <c r="P966" t="e">
        <f>IF('[1]all nodes'!AI967=0,0,INDEX([2]SUP_EL!$C:$D,MATCH('[1]all nodes'!AI967,[2]SUP_EL!$C:$C,0),2))</f>
        <v>#N/A</v>
      </c>
      <c r="Q966" t="e">
        <f>IF('[1]all nodes'!AJ967=0,0,INDEX([2]SUP_EL!$C:$D,MATCH('[1]all nodes'!AJ967,[2]SUP_EL!$C:$C,0),2))</f>
        <v>#N/A</v>
      </c>
      <c r="R966">
        <f>IF('[1]all nodes'!AK967=0,0,INDEX([2]SUP_EL!$C:$D,MATCH('[1]all nodes'!AK967,[2]SUP_EL!$C:$C,0),2))</f>
        <v>163.1</v>
      </c>
      <c r="S966" s="1">
        <f>'[1]adj supplies'!$AK967</f>
        <v>0</v>
      </c>
      <c r="T966" s="1">
        <f>'[1]adj supplies'!$AM967</f>
        <v>500</v>
      </c>
      <c r="U966" s="1">
        <f>'[1]adj supplies'!$AO967</f>
        <v>500</v>
      </c>
      <c r="V966" s="1">
        <f>'[1]adj supplies'!$AQ967</f>
        <v>500</v>
      </c>
      <c r="W966" s="1">
        <f>'[1]adj supplies'!$AS967</f>
        <v>500</v>
      </c>
      <c r="X966" s="1">
        <f>'[1]adj supplies'!$AU967</f>
        <v>500</v>
      </c>
      <c r="Y966" s="1">
        <f>'[1]adj supplies'!$AY967</f>
        <v>0</v>
      </c>
      <c r="Z966" s="1">
        <f>'[1]adj supplies'!$BA967</f>
        <v>500</v>
      </c>
      <c r="AA966" s="1">
        <f>'[1]adj supplies'!$BC967</f>
        <v>500</v>
      </c>
      <c r="AB966" s="1">
        <f>'[1]adj supplies'!$BE967</f>
        <v>500</v>
      </c>
      <c r="AC966" s="1">
        <f>'[1]adj supplies'!$BG967</f>
        <v>500</v>
      </c>
      <c r="AD966" s="1">
        <f>'[1]adj supplies'!$BI967</f>
        <v>500</v>
      </c>
    </row>
    <row r="967" spans="1:30" x14ac:dyDescent="0.35">
      <c r="A967" t="str">
        <f>'[1]all nodes'!$B968</f>
        <v>Norco  City Of</v>
      </c>
      <c r="B967">
        <f>'[1]all nodes'!$C968</f>
        <v>1807235</v>
      </c>
      <c r="C967" t="str">
        <f>'[1]all nodes'!$F968</f>
        <v>Recycled water</v>
      </c>
      <c r="D967" t="str">
        <f>'[1]all nodes'!$G968</f>
        <v>City of Norco</v>
      </c>
      <c r="E967" t="str">
        <f>'[1]all nodes'!$P968</f>
        <v>Recycled water</v>
      </c>
      <c r="F967" t="str">
        <f>'[1]all nodes'!$Q968</f>
        <v>Recycled water</v>
      </c>
      <c r="G967">
        <f>'[1]all nodes'!Z968</f>
        <v>0</v>
      </c>
      <c r="H967" t="str">
        <f>'[1]all nodes'!AA968</f>
        <v>WW_1807_3170</v>
      </c>
      <c r="I967" t="str">
        <f>'[1]all nodes'!AB968</f>
        <v>1807235TREC</v>
      </c>
      <c r="J967" t="str">
        <f>'[1]all nodes'!AC968</f>
        <v>1807235NPD</v>
      </c>
      <c r="K967" t="str">
        <f>'[1]all nodes'!AD968</f>
        <v>1807235E</v>
      </c>
      <c r="L967" t="e">
        <f>IF('[1]all nodes'!AE968=0,0,INDEX([2]SUP_EL!$C:$D,MATCH('[1]all nodes'!AE968,[2]SUP_EL!$C:$C,0),2))</f>
        <v>#N/A</v>
      </c>
      <c r="M967" t="e">
        <f>IF('[1]all nodes'!AF968=0,0,INDEX([2]SUP_EL!$C:$D,MATCH('[1]all nodes'!AF968,[2]SUP_EL!$C:$C,0),2))</f>
        <v>#N/A</v>
      </c>
      <c r="N967">
        <f>IF('[1]all nodes'!AG968=0,0,INDEX([2]SUP_EL!$C:$D,MATCH('[1]all nodes'!AG968,[2]SUP_EL!$C:$C,0),2))</f>
        <v>10</v>
      </c>
      <c r="O967">
        <f>IF('[1]all nodes'!AH968=0,0,INDEX([2]SUP_EL!$C:$D,MATCH('[1]all nodes'!AH968,[2]SUP_EL!$C:$C,0),2))</f>
        <v>0</v>
      </c>
      <c r="P967">
        <f>IF('[1]all nodes'!AI968=0,0,INDEX([2]SUP_EL!$C:$D,MATCH('[1]all nodes'!AI968,[2]SUP_EL!$C:$C,0),2))</f>
        <v>0</v>
      </c>
      <c r="Q967">
        <f>IF('[1]all nodes'!AJ968=0,0,INDEX([2]SUP_EL!$C:$D,MATCH('[1]all nodes'!AJ968,[2]SUP_EL!$C:$C,0),2))</f>
        <v>97.762499999999989</v>
      </c>
      <c r="R967">
        <f>IF('[1]all nodes'!AK968=0,0,INDEX([2]SUP_EL!$C:$D,MATCH('[1]all nodes'!AK968,[2]SUP_EL!$C:$C,0),2))</f>
        <v>195.72</v>
      </c>
      <c r="S967" s="1">
        <f>'[1]adj supplies'!$AK968</f>
        <v>0</v>
      </c>
      <c r="T967" s="1">
        <f>'[1]adj supplies'!$AM968</f>
        <v>56</v>
      </c>
      <c r="U967" s="1">
        <f>'[1]adj supplies'!$AO968</f>
        <v>56</v>
      </c>
      <c r="V967" s="1">
        <f>'[1]adj supplies'!$AQ968</f>
        <v>56</v>
      </c>
      <c r="W967" s="1">
        <f>'[1]adj supplies'!$AS968</f>
        <v>56</v>
      </c>
      <c r="X967" s="1">
        <f>'[1]adj supplies'!$AU968</f>
        <v>56</v>
      </c>
      <c r="Y967" s="1">
        <f>'[1]adj supplies'!$AY968</f>
        <v>0</v>
      </c>
      <c r="Z967" s="1">
        <f>'[1]adj supplies'!$BA968</f>
        <v>56</v>
      </c>
      <c r="AA967" s="1">
        <f>'[1]adj supplies'!$BC968</f>
        <v>56</v>
      </c>
      <c r="AB967" s="1">
        <f>'[1]adj supplies'!$BE968</f>
        <v>56</v>
      </c>
      <c r="AC967" s="1">
        <f>'[1]adj supplies'!$BG968</f>
        <v>56</v>
      </c>
      <c r="AD967" s="1">
        <f>'[1]adj supplies'!$BI968</f>
        <v>56</v>
      </c>
    </row>
    <row r="968" spans="1:30" x14ac:dyDescent="0.35">
      <c r="A968" t="str">
        <f>'[1]all nodes'!$B969</f>
        <v>Norco  City Of</v>
      </c>
      <c r="B968">
        <f>'[1]all nodes'!$C969</f>
        <v>1807235</v>
      </c>
      <c r="C968" t="str">
        <f>'[1]all nodes'!$F969</f>
        <v>Recycled water</v>
      </c>
      <c r="D968" t="str">
        <f>'[1]all nodes'!$G969</f>
        <v>City of Norco</v>
      </c>
      <c r="E968" t="str">
        <f>'[1]all nodes'!$P969</f>
        <v>Recycled water</v>
      </c>
      <c r="F968" t="str">
        <f>'[1]all nodes'!$Q969</f>
        <v>Recycled water</v>
      </c>
      <c r="G968">
        <f>'[1]all nodes'!Z969</f>
        <v>0</v>
      </c>
      <c r="H968" t="str">
        <f>'[1]all nodes'!AA969</f>
        <v>WW_1807_3170</v>
      </c>
      <c r="I968" t="str">
        <f>'[1]all nodes'!AB969</f>
        <v>1807235TREC</v>
      </c>
      <c r="J968" t="str">
        <f>'[1]all nodes'!AC969</f>
        <v>1807235NPD</v>
      </c>
      <c r="K968" t="str">
        <f>'[1]all nodes'!AD969</f>
        <v>1807235E</v>
      </c>
      <c r="L968" t="e">
        <f>IF('[1]all nodes'!AE969=0,0,INDEX([2]SUP_EL!$C:$D,MATCH('[1]all nodes'!AE969,[2]SUP_EL!$C:$C,0),2))</f>
        <v>#N/A</v>
      </c>
      <c r="M968" t="e">
        <f>IF('[1]all nodes'!AF969=0,0,INDEX([2]SUP_EL!$C:$D,MATCH('[1]all nodes'!AF969,[2]SUP_EL!$C:$C,0),2))</f>
        <v>#N/A</v>
      </c>
      <c r="N968">
        <f>IF('[1]all nodes'!AG969=0,0,INDEX([2]SUP_EL!$C:$D,MATCH('[1]all nodes'!AG969,[2]SUP_EL!$C:$C,0),2))</f>
        <v>10</v>
      </c>
      <c r="O968">
        <f>IF('[1]all nodes'!AH969=0,0,INDEX([2]SUP_EL!$C:$D,MATCH('[1]all nodes'!AH969,[2]SUP_EL!$C:$C,0),2))</f>
        <v>0</v>
      </c>
      <c r="P968">
        <f>IF('[1]all nodes'!AI969=0,0,INDEX([2]SUP_EL!$C:$D,MATCH('[1]all nodes'!AI969,[2]SUP_EL!$C:$C,0),2))</f>
        <v>0</v>
      </c>
      <c r="Q968">
        <f>IF('[1]all nodes'!AJ969=0,0,INDEX([2]SUP_EL!$C:$D,MATCH('[1]all nodes'!AJ969,[2]SUP_EL!$C:$C,0),2))</f>
        <v>97.762499999999989</v>
      </c>
      <c r="R968">
        <f>IF('[1]all nodes'!AK969=0,0,INDEX([2]SUP_EL!$C:$D,MATCH('[1]all nodes'!AK969,[2]SUP_EL!$C:$C,0),2))</f>
        <v>195.72</v>
      </c>
      <c r="S968" s="1">
        <f>'[1]adj supplies'!$AK969</f>
        <v>0</v>
      </c>
      <c r="T968" s="1">
        <f>'[1]adj supplies'!$AM969</f>
        <v>128</v>
      </c>
      <c r="U968" s="1">
        <f>'[1]adj supplies'!$AO969</f>
        <v>128</v>
      </c>
      <c r="V968" s="1">
        <f>'[1]adj supplies'!$AQ969</f>
        <v>128</v>
      </c>
      <c r="W968" s="1">
        <f>'[1]adj supplies'!$AS969</f>
        <v>128</v>
      </c>
      <c r="X968" s="1">
        <f>'[1]adj supplies'!$AU969</f>
        <v>128</v>
      </c>
      <c r="Y968" s="1">
        <f>'[1]adj supplies'!$AY969</f>
        <v>0</v>
      </c>
      <c r="Z968" s="1">
        <f>'[1]adj supplies'!$BA969</f>
        <v>128</v>
      </c>
      <c r="AA968" s="1">
        <f>'[1]adj supplies'!$BC969</f>
        <v>128</v>
      </c>
      <c r="AB968" s="1">
        <f>'[1]adj supplies'!$BE969</f>
        <v>128</v>
      </c>
      <c r="AC968" s="1">
        <f>'[1]adj supplies'!$BG969</f>
        <v>128</v>
      </c>
      <c r="AD968" s="1">
        <f>'[1]adj supplies'!$BI969</f>
        <v>128</v>
      </c>
    </row>
    <row r="969" spans="1:30" x14ac:dyDescent="0.35">
      <c r="A969" t="str">
        <f>'[1]all nodes'!$B970</f>
        <v>Norco  City Of</v>
      </c>
      <c r="B969">
        <f>'[1]all nodes'!$C970</f>
        <v>1807235</v>
      </c>
      <c r="C969" t="str">
        <f>'[1]all nodes'!$F970</f>
        <v>Recycled water</v>
      </c>
      <c r="D969" t="str">
        <f>'[1]all nodes'!$G970</f>
        <v>City of Norco</v>
      </c>
      <c r="E969" t="str">
        <f>'[1]all nodes'!$P970</f>
        <v>Recycled water</v>
      </c>
      <c r="F969" t="str">
        <f>'[1]all nodes'!$Q970</f>
        <v>Recycled water</v>
      </c>
      <c r="G969">
        <f>'[1]all nodes'!Z970</f>
        <v>0</v>
      </c>
      <c r="H969" t="str">
        <f>'[1]all nodes'!AA970</f>
        <v>WW_1807_3170</v>
      </c>
      <c r="I969" t="str">
        <f>'[1]all nodes'!AB970</f>
        <v>1807235TREC</v>
      </c>
      <c r="J969" t="str">
        <f>'[1]all nodes'!AC970</f>
        <v>1807235NPD</v>
      </c>
      <c r="K969" t="str">
        <f>'[1]all nodes'!AD970</f>
        <v>1807235E</v>
      </c>
      <c r="L969" t="e">
        <f>IF('[1]all nodes'!AE970=0,0,INDEX([2]SUP_EL!$C:$D,MATCH('[1]all nodes'!AE970,[2]SUP_EL!$C:$C,0),2))</f>
        <v>#N/A</v>
      </c>
      <c r="M969" t="e">
        <f>IF('[1]all nodes'!AF970=0,0,INDEX([2]SUP_EL!$C:$D,MATCH('[1]all nodes'!AF970,[2]SUP_EL!$C:$C,0),2))</f>
        <v>#N/A</v>
      </c>
      <c r="N969">
        <f>IF('[1]all nodes'!AG970=0,0,INDEX([2]SUP_EL!$C:$D,MATCH('[1]all nodes'!AG970,[2]SUP_EL!$C:$C,0),2))</f>
        <v>10</v>
      </c>
      <c r="O969">
        <f>IF('[1]all nodes'!AH970=0,0,INDEX([2]SUP_EL!$C:$D,MATCH('[1]all nodes'!AH970,[2]SUP_EL!$C:$C,0),2))</f>
        <v>0</v>
      </c>
      <c r="P969">
        <f>IF('[1]all nodes'!AI970=0,0,INDEX([2]SUP_EL!$C:$D,MATCH('[1]all nodes'!AI970,[2]SUP_EL!$C:$C,0),2))</f>
        <v>0</v>
      </c>
      <c r="Q969">
        <f>IF('[1]all nodes'!AJ970=0,0,INDEX([2]SUP_EL!$C:$D,MATCH('[1]all nodes'!AJ970,[2]SUP_EL!$C:$C,0),2))</f>
        <v>97.762499999999989</v>
      </c>
      <c r="R969">
        <f>IF('[1]all nodes'!AK970=0,0,INDEX([2]SUP_EL!$C:$D,MATCH('[1]all nodes'!AK970,[2]SUP_EL!$C:$C,0),2))</f>
        <v>195.72</v>
      </c>
      <c r="S969" s="1">
        <f>'[1]adj supplies'!$AK970</f>
        <v>0</v>
      </c>
      <c r="T969" s="1">
        <f>'[1]adj supplies'!$AM970</f>
        <v>150</v>
      </c>
      <c r="U969" s="1">
        <f>'[1]adj supplies'!$AO970</f>
        <v>150</v>
      </c>
      <c r="V969" s="1">
        <f>'[1]adj supplies'!$AQ970</f>
        <v>150</v>
      </c>
      <c r="W969" s="1">
        <f>'[1]adj supplies'!$AS970</f>
        <v>150</v>
      </c>
      <c r="X969" s="1">
        <f>'[1]adj supplies'!$AU970</f>
        <v>150</v>
      </c>
      <c r="Y969" s="1">
        <f>'[1]adj supplies'!$AY970</f>
        <v>0</v>
      </c>
      <c r="Z969" s="1">
        <f>'[1]adj supplies'!$BA970</f>
        <v>150</v>
      </c>
      <c r="AA969" s="1">
        <f>'[1]adj supplies'!$BC970</f>
        <v>150</v>
      </c>
      <c r="AB969" s="1">
        <f>'[1]adj supplies'!$BE970</f>
        <v>150</v>
      </c>
      <c r="AC969" s="1">
        <f>'[1]adj supplies'!$BG970</f>
        <v>150</v>
      </c>
      <c r="AD969" s="1">
        <f>'[1]adj supplies'!$BI970</f>
        <v>150</v>
      </c>
    </row>
    <row r="970" spans="1:30" x14ac:dyDescent="0.35">
      <c r="A970" t="str">
        <f>'[1]all nodes'!$B971</f>
        <v>Norco  City Of</v>
      </c>
      <c r="B970">
        <f>'[1]all nodes'!$C971</f>
        <v>1807235</v>
      </c>
      <c r="C970" t="str">
        <f>'[1]all nodes'!$F971</f>
        <v>Recycled water</v>
      </c>
      <c r="D970" t="str">
        <f>'[1]all nodes'!$G971</f>
        <v>City of Norco</v>
      </c>
      <c r="E970" t="str">
        <f>'[1]all nodes'!$P971</f>
        <v>Recycled water</v>
      </c>
      <c r="F970" t="str">
        <f>'[1]all nodes'!$Q971</f>
        <v>Recycled water</v>
      </c>
      <c r="G970">
        <f>'[1]all nodes'!Z971</f>
        <v>0</v>
      </c>
      <c r="H970" t="str">
        <f>'[1]all nodes'!AA971</f>
        <v>WW_1807_3170</v>
      </c>
      <c r="I970" t="str">
        <f>'[1]all nodes'!AB971</f>
        <v>1807235TREC</v>
      </c>
      <c r="J970" t="str">
        <f>'[1]all nodes'!AC971</f>
        <v>1807235NPD</v>
      </c>
      <c r="K970" t="str">
        <f>'[1]all nodes'!AD971</f>
        <v>1807235E</v>
      </c>
      <c r="L970" t="e">
        <f>IF('[1]all nodes'!AE971=0,0,INDEX([2]SUP_EL!$C:$D,MATCH('[1]all nodes'!AE971,[2]SUP_EL!$C:$C,0),2))</f>
        <v>#N/A</v>
      </c>
      <c r="M970" t="e">
        <f>IF('[1]all nodes'!AF971=0,0,INDEX([2]SUP_EL!$C:$D,MATCH('[1]all nodes'!AF971,[2]SUP_EL!$C:$C,0),2))</f>
        <v>#N/A</v>
      </c>
      <c r="N970">
        <f>IF('[1]all nodes'!AG971=0,0,INDEX([2]SUP_EL!$C:$D,MATCH('[1]all nodes'!AG971,[2]SUP_EL!$C:$C,0),2))</f>
        <v>10</v>
      </c>
      <c r="O970">
        <f>IF('[1]all nodes'!AH971=0,0,INDEX([2]SUP_EL!$C:$D,MATCH('[1]all nodes'!AH971,[2]SUP_EL!$C:$C,0),2))</f>
        <v>0</v>
      </c>
      <c r="P970">
        <f>IF('[1]all nodes'!AI971=0,0,INDEX([2]SUP_EL!$C:$D,MATCH('[1]all nodes'!AI971,[2]SUP_EL!$C:$C,0),2))</f>
        <v>0</v>
      </c>
      <c r="Q970">
        <f>IF('[1]all nodes'!AJ971=0,0,INDEX([2]SUP_EL!$C:$D,MATCH('[1]all nodes'!AJ971,[2]SUP_EL!$C:$C,0),2))</f>
        <v>97.762499999999989</v>
      </c>
      <c r="R970">
        <f>IF('[1]all nodes'!AK971=0,0,INDEX([2]SUP_EL!$C:$D,MATCH('[1]all nodes'!AK971,[2]SUP_EL!$C:$C,0),2))</f>
        <v>195.72</v>
      </c>
      <c r="S970" s="1">
        <f>'[1]adj supplies'!$AK971</f>
        <v>0</v>
      </c>
      <c r="T970" s="1">
        <f>'[1]adj supplies'!$AM971</f>
        <v>10</v>
      </c>
      <c r="U970" s="1">
        <f>'[1]adj supplies'!$AO971</f>
        <v>10</v>
      </c>
      <c r="V970" s="1">
        <f>'[1]adj supplies'!$AQ971</f>
        <v>10</v>
      </c>
      <c r="W970" s="1">
        <f>'[1]adj supplies'!$AS971</f>
        <v>10</v>
      </c>
      <c r="X970" s="1">
        <f>'[1]adj supplies'!$AU971</f>
        <v>10</v>
      </c>
      <c r="Y970" s="1">
        <f>'[1]adj supplies'!$AY971</f>
        <v>0</v>
      </c>
      <c r="Z970" s="1">
        <f>'[1]adj supplies'!$BA971</f>
        <v>10</v>
      </c>
      <c r="AA970" s="1">
        <f>'[1]adj supplies'!$BC971</f>
        <v>10</v>
      </c>
      <c r="AB970" s="1">
        <f>'[1]adj supplies'!$BE971</f>
        <v>10</v>
      </c>
      <c r="AC970" s="1">
        <f>'[1]adj supplies'!$BG971</f>
        <v>10</v>
      </c>
      <c r="AD970" s="1">
        <f>'[1]adj supplies'!$BI971</f>
        <v>10</v>
      </c>
    </row>
    <row r="971" spans="1:30" x14ac:dyDescent="0.35">
      <c r="A971" t="str">
        <f>'[1]all nodes'!$B972</f>
        <v>Norco  City Of</v>
      </c>
      <c r="B971">
        <f>'[1]all nodes'!$C972</f>
        <v>1807235</v>
      </c>
      <c r="C971" t="str">
        <f>'[1]all nodes'!$F972</f>
        <v>Recycled water</v>
      </c>
      <c r="D971" t="str">
        <f>'[1]all nodes'!$G972</f>
        <v>City of Norco</v>
      </c>
      <c r="E971" t="str">
        <f>'[1]all nodes'!$P972</f>
        <v>Recycled water</v>
      </c>
      <c r="F971" t="str">
        <f>'[1]all nodes'!$Q972</f>
        <v>Recycled water</v>
      </c>
      <c r="G971">
        <f>'[1]all nodes'!Z972</f>
        <v>0</v>
      </c>
      <c r="H971" t="str">
        <f>'[1]all nodes'!AA972</f>
        <v>WW_1807_3170</v>
      </c>
      <c r="I971" t="str">
        <f>'[1]all nodes'!AB972</f>
        <v>1807235TREC</v>
      </c>
      <c r="J971" t="str">
        <f>'[1]all nodes'!AC972</f>
        <v>1807235NPD</v>
      </c>
      <c r="K971" t="str">
        <f>'[1]all nodes'!AD972</f>
        <v>1807235E</v>
      </c>
      <c r="L971" t="e">
        <f>IF('[1]all nodes'!AE972=0,0,INDEX([2]SUP_EL!$C:$D,MATCH('[1]all nodes'!AE972,[2]SUP_EL!$C:$C,0),2))</f>
        <v>#N/A</v>
      </c>
      <c r="M971" t="e">
        <f>IF('[1]all nodes'!AF972=0,0,INDEX([2]SUP_EL!$C:$D,MATCH('[1]all nodes'!AF972,[2]SUP_EL!$C:$C,0),2))</f>
        <v>#N/A</v>
      </c>
      <c r="N971">
        <f>IF('[1]all nodes'!AG972=0,0,INDEX([2]SUP_EL!$C:$D,MATCH('[1]all nodes'!AG972,[2]SUP_EL!$C:$C,0),2))</f>
        <v>10</v>
      </c>
      <c r="O971">
        <f>IF('[1]all nodes'!AH972=0,0,INDEX([2]SUP_EL!$C:$D,MATCH('[1]all nodes'!AH972,[2]SUP_EL!$C:$C,0),2))</f>
        <v>0</v>
      </c>
      <c r="P971">
        <f>IF('[1]all nodes'!AI972=0,0,INDEX([2]SUP_EL!$C:$D,MATCH('[1]all nodes'!AI972,[2]SUP_EL!$C:$C,0),2))</f>
        <v>0</v>
      </c>
      <c r="Q971">
        <f>IF('[1]all nodes'!AJ972=0,0,INDEX([2]SUP_EL!$C:$D,MATCH('[1]all nodes'!AJ972,[2]SUP_EL!$C:$C,0),2))</f>
        <v>97.762499999999989</v>
      </c>
      <c r="R971">
        <f>IF('[1]all nodes'!AK972=0,0,INDEX([2]SUP_EL!$C:$D,MATCH('[1]all nodes'!AK972,[2]SUP_EL!$C:$C,0),2))</f>
        <v>195.72</v>
      </c>
      <c r="S971" s="1">
        <f>'[1]adj supplies'!$AK972</f>
        <v>0</v>
      </c>
      <c r="T971" s="1">
        <f>'[1]adj supplies'!$AM972</f>
        <v>981</v>
      </c>
      <c r="U971" s="1">
        <f>'[1]adj supplies'!$AO972</f>
        <v>981</v>
      </c>
      <c r="V971" s="1">
        <f>'[1]adj supplies'!$AQ972</f>
        <v>981</v>
      </c>
      <c r="W971" s="1">
        <f>'[1]adj supplies'!$AS972</f>
        <v>981</v>
      </c>
      <c r="X971" s="1">
        <f>'[1]adj supplies'!$AU972</f>
        <v>981</v>
      </c>
      <c r="Y971" s="1">
        <f>'[1]adj supplies'!$AY972</f>
        <v>0</v>
      </c>
      <c r="Z971" s="1">
        <f>'[1]adj supplies'!$BA972</f>
        <v>981</v>
      </c>
      <c r="AA971" s="1">
        <f>'[1]adj supplies'!$BC972</f>
        <v>981</v>
      </c>
      <c r="AB971" s="1">
        <f>'[1]adj supplies'!$BE972</f>
        <v>981</v>
      </c>
      <c r="AC971" s="1">
        <f>'[1]adj supplies'!$BG972</f>
        <v>981</v>
      </c>
      <c r="AD971" s="1">
        <f>'[1]adj supplies'!$BI972</f>
        <v>981</v>
      </c>
    </row>
    <row r="972" spans="1:30" x14ac:dyDescent="0.35">
      <c r="A972" t="str">
        <f>'[1]all nodes'!$B973</f>
        <v>Norco  City Of</v>
      </c>
      <c r="B972">
        <f>'[1]all nodes'!$C973</f>
        <v>1807235</v>
      </c>
      <c r="C972" t="str">
        <f>'[1]all nodes'!$F973</f>
        <v>Recycled Water</v>
      </c>
      <c r="D972">
        <f>'[1]all nodes'!$G973</f>
        <v>0</v>
      </c>
      <c r="E972" t="str">
        <f>'[1]all nodes'!$P973</f>
        <v>Recycled water</v>
      </c>
      <c r="F972" t="str">
        <f>'[1]all nodes'!$Q973</f>
        <v>Recycled water</v>
      </c>
      <c r="G972">
        <f>'[1]all nodes'!Z973</f>
        <v>0</v>
      </c>
      <c r="H972" t="str">
        <f>'[1]all nodes'!AA973</f>
        <v>WW_1807_3170</v>
      </c>
      <c r="I972" t="str">
        <f>'[1]all nodes'!AB973</f>
        <v>1807235TREC</v>
      </c>
      <c r="J972" t="str">
        <f>'[1]all nodes'!AC973</f>
        <v>1807235NPD</v>
      </c>
      <c r="K972" t="str">
        <f>'[1]all nodes'!AD973</f>
        <v>1807235E</v>
      </c>
      <c r="L972" t="e">
        <f>IF('[1]all nodes'!AE973=0,0,INDEX([2]SUP_EL!$C:$D,MATCH('[1]all nodes'!AE973,[2]SUP_EL!$C:$C,0),2))</f>
        <v>#N/A</v>
      </c>
      <c r="M972" t="e">
        <f>IF('[1]all nodes'!AF973=0,0,INDEX([2]SUP_EL!$C:$D,MATCH('[1]all nodes'!AF973,[2]SUP_EL!$C:$C,0),2))</f>
        <v>#N/A</v>
      </c>
      <c r="N972">
        <f>IF('[1]all nodes'!AG973=0,0,INDEX([2]SUP_EL!$C:$D,MATCH('[1]all nodes'!AG973,[2]SUP_EL!$C:$C,0),2))</f>
        <v>10</v>
      </c>
      <c r="O972">
        <f>IF('[1]all nodes'!AH973=0,0,INDEX([2]SUP_EL!$C:$D,MATCH('[1]all nodes'!AH973,[2]SUP_EL!$C:$C,0),2))</f>
        <v>0</v>
      </c>
      <c r="P972">
        <f>IF('[1]all nodes'!AI973=0,0,INDEX([2]SUP_EL!$C:$D,MATCH('[1]all nodes'!AI973,[2]SUP_EL!$C:$C,0),2))</f>
        <v>0</v>
      </c>
      <c r="Q972">
        <f>IF('[1]all nodes'!AJ973=0,0,INDEX([2]SUP_EL!$C:$D,MATCH('[1]all nodes'!AJ973,[2]SUP_EL!$C:$C,0),2))</f>
        <v>97.762499999999989</v>
      </c>
      <c r="R972">
        <f>IF('[1]all nodes'!AK973=0,0,INDEX([2]SUP_EL!$C:$D,MATCH('[1]all nodes'!AK973,[2]SUP_EL!$C:$C,0),2))</f>
        <v>195.72</v>
      </c>
      <c r="S972" s="1">
        <f>'[1]adj supplies'!$AK973</f>
        <v>2500.9901533574998</v>
      </c>
      <c r="T972" s="1">
        <f>'[1]adj supplies'!$AM973</f>
        <v>4299.1129224295</v>
      </c>
      <c r="U972" s="1">
        <f>'[1]adj supplies'!$AO973</f>
        <v>4299.1129224295</v>
      </c>
      <c r="V972" s="1">
        <f>'[1]adj supplies'!$AQ973</f>
        <v>4299.1129224295</v>
      </c>
      <c r="W972" s="1">
        <f>'[1]adj supplies'!$AS973</f>
        <v>4299.1129224295</v>
      </c>
      <c r="X972" s="1">
        <f>'[1]adj supplies'!$AU973</f>
        <v>4299.1129224295</v>
      </c>
      <c r="Y972" s="1">
        <f>'[1]adj supplies'!$AY973</f>
        <v>2500.9901533574998</v>
      </c>
      <c r="Z972" s="1">
        <f>'[1]adj supplies'!$BA973</f>
        <v>4299.1129224295</v>
      </c>
      <c r="AA972" s="1">
        <f>'[1]adj supplies'!$BC973</f>
        <v>4299.1129224295</v>
      </c>
      <c r="AB972" s="1">
        <f>'[1]adj supplies'!$BE973</f>
        <v>4299.1129224295</v>
      </c>
      <c r="AC972" s="1">
        <f>'[1]adj supplies'!$BG973</f>
        <v>4299.1129224295</v>
      </c>
      <c r="AD972" s="1">
        <f>'[1]adj supplies'!$BI973</f>
        <v>4299.1129224295</v>
      </c>
    </row>
    <row r="973" spans="1:30" x14ac:dyDescent="0.35">
      <c r="A973" t="str">
        <f>'[1]all nodes'!$B974</f>
        <v>North Coast County Water District</v>
      </c>
      <c r="B973">
        <f>'[1]all nodes'!$C974</f>
        <v>1805065</v>
      </c>
      <c r="C973" t="str">
        <f>'[1]all nodes'!$F974</f>
        <v>Purchased or Imported  Water</v>
      </c>
      <c r="D973" t="str">
        <f>'[1]all nodes'!$G974</f>
        <v>Purchased from SFPUC</v>
      </c>
      <c r="E973" t="str">
        <f>'[1]all nodes'!$P974</f>
        <v>Raw water</v>
      </c>
      <c r="F973" t="str">
        <f>'[1]all nodes'!$Q974</f>
        <v>Drinking water</v>
      </c>
      <c r="G973" t="e">
        <f>'[1]all nodes'!Z974</f>
        <v>#N/A</v>
      </c>
      <c r="H973" t="e">
        <f>'[1]all nodes'!AA974</f>
        <v>#N/A</v>
      </c>
      <c r="I973" t="e">
        <f>'[1]all nodes'!AB974</f>
        <v>#N/A</v>
      </c>
      <c r="J973" t="str">
        <f>'[1]all nodes'!AC974</f>
        <v>1805065PD</v>
      </c>
      <c r="K973" t="str">
        <f>'[1]all nodes'!AD974</f>
        <v>1805065E</v>
      </c>
      <c r="L973" t="e">
        <f>IF('[1]all nodes'!AE974=0,0,INDEX([2]SUP_EL!$C:$D,MATCH('[1]all nodes'!AE974,[2]SUP_EL!$C:$C,0),2))</f>
        <v>#N/A</v>
      </c>
      <c r="M973" t="e">
        <f>IF('[1]all nodes'!AF974=0,0,INDEX([2]SUP_EL!$C:$D,MATCH('[1]all nodes'!AF974,[2]SUP_EL!$C:$C,0),2))</f>
        <v>#N/A</v>
      </c>
      <c r="N973" t="e">
        <f>IF('[1]all nodes'!AG974=0,0,INDEX([2]SUP_EL!$C:$D,MATCH('[1]all nodes'!AG974,[2]SUP_EL!$C:$C,0),2))</f>
        <v>#N/A</v>
      </c>
      <c r="O973" t="e">
        <f>IF('[1]all nodes'!AH974=0,0,INDEX([2]SUP_EL!$C:$D,MATCH('[1]all nodes'!AH974,[2]SUP_EL!$C:$C,0),2))</f>
        <v>#N/A</v>
      </c>
      <c r="P973" t="e">
        <f>IF('[1]all nodes'!AI974=0,0,INDEX([2]SUP_EL!$C:$D,MATCH('[1]all nodes'!AI974,[2]SUP_EL!$C:$C,0),2))</f>
        <v>#N/A</v>
      </c>
      <c r="Q973" t="e">
        <f>IF('[1]all nodes'!AJ974=0,0,INDEX([2]SUP_EL!$C:$D,MATCH('[1]all nodes'!AJ974,[2]SUP_EL!$C:$C,0),2))</f>
        <v>#N/A</v>
      </c>
      <c r="R973">
        <f>IF('[1]all nodes'!AK974=0,0,INDEX([2]SUP_EL!$C:$D,MATCH('[1]all nodes'!AK974,[2]SUP_EL!$C:$C,0),2))</f>
        <v>318.2</v>
      </c>
      <c r="S973" s="1">
        <f>'[1]adj supplies'!$AK974</f>
        <v>32.530211209999997</v>
      </c>
      <c r="T973" s="1">
        <f>'[1]adj supplies'!$AM974</f>
        <v>19.149860184000001</v>
      </c>
      <c r="U973" s="1">
        <f>'[1]adj supplies'!$AO974</f>
        <v>22.218748034000001</v>
      </c>
      <c r="V973" s="1">
        <f>'[1]adj supplies'!$AQ974</f>
        <v>25.287635884</v>
      </c>
      <c r="W973" s="1">
        <f>'[1]adj supplies'!$AS974</f>
        <v>28.356523734</v>
      </c>
      <c r="X973" s="1">
        <f>'[1]adj supplies'!$AU974</f>
        <v>28.356523734</v>
      </c>
      <c r="Y973" s="1">
        <f>'[1]adj supplies'!$AY974</f>
        <v>32.530211209999997</v>
      </c>
      <c r="Z973" s="1">
        <f>'[1]adj supplies'!$BA974</f>
        <v>19.149860184000001</v>
      </c>
      <c r="AA973" s="1">
        <f>'[1]adj supplies'!$BC974</f>
        <v>22.218748034000001</v>
      </c>
      <c r="AB973" s="1">
        <f>'[1]adj supplies'!$BE974</f>
        <v>25.287635884</v>
      </c>
      <c r="AC973" s="1">
        <f>'[1]adj supplies'!$BG974</f>
        <v>28.356523734</v>
      </c>
      <c r="AD973" s="1">
        <f>'[1]adj supplies'!$BI974</f>
        <v>28.356523734</v>
      </c>
    </row>
    <row r="974" spans="1:30" x14ac:dyDescent="0.35">
      <c r="A974" t="str">
        <f>'[1]all nodes'!$B975</f>
        <v>North Coast County Water District</v>
      </c>
      <c r="B974">
        <f>'[1]all nodes'!$C975</f>
        <v>1805065</v>
      </c>
      <c r="C974" t="str">
        <f>'[1]all nodes'!$F975</f>
        <v>Recycled Water</v>
      </c>
      <c r="D974" t="str">
        <f>'[1]all nodes'!$G975</f>
        <v>Supplied by Calera Creek Water Recycling Plant</v>
      </c>
      <c r="E974" t="str">
        <f>'[1]all nodes'!$P975</f>
        <v>Recycled water</v>
      </c>
      <c r="F974" t="str">
        <f>'[1]all nodes'!$Q975</f>
        <v>Recycled water</v>
      </c>
      <c r="G974">
        <f>'[1]all nodes'!Z975</f>
        <v>0</v>
      </c>
      <c r="H974" t="str">
        <f>'[1]all nodes'!AA975</f>
        <v>WW_1805_365</v>
      </c>
      <c r="I974" t="str">
        <f>'[1]all nodes'!AB975</f>
        <v>1805065TREC</v>
      </c>
      <c r="J974" t="str">
        <f>'[1]all nodes'!AC975</f>
        <v>1805065NPD</v>
      </c>
      <c r="K974" t="str">
        <f>'[1]all nodes'!AD975</f>
        <v>1805065E</v>
      </c>
      <c r="L974" t="e">
        <f>IF('[1]all nodes'!AE975=0,0,INDEX([2]SUP_EL!$C:$D,MATCH('[1]all nodes'!AE975,[2]SUP_EL!$C:$C,0),2))</f>
        <v>#N/A</v>
      </c>
      <c r="M974" t="e">
        <f>IF('[1]all nodes'!AF975=0,0,INDEX([2]SUP_EL!$C:$D,MATCH('[1]all nodes'!AF975,[2]SUP_EL!$C:$C,0),2))</f>
        <v>#N/A</v>
      </c>
      <c r="N974">
        <f>IF('[1]all nodes'!AG975=0,0,INDEX([2]SUP_EL!$C:$D,MATCH('[1]all nodes'!AG975,[2]SUP_EL!$C:$C,0),2))</f>
        <v>10</v>
      </c>
      <c r="O974">
        <f>IF('[1]all nodes'!AH975=0,0,INDEX([2]SUP_EL!$C:$D,MATCH('[1]all nodes'!AH975,[2]SUP_EL!$C:$C,0),2))</f>
        <v>0</v>
      </c>
      <c r="P974">
        <f>IF('[1]all nodes'!AI975=0,0,INDEX([2]SUP_EL!$C:$D,MATCH('[1]all nodes'!AI975,[2]SUP_EL!$C:$C,0),2))</f>
        <v>0</v>
      </c>
      <c r="Q974">
        <f>IF('[1]all nodes'!AJ975=0,0,INDEX([2]SUP_EL!$C:$D,MATCH('[1]all nodes'!AJ975,[2]SUP_EL!$C:$C,0),2))</f>
        <v>97.762499999999989</v>
      </c>
      <c r="R974">
        <f>IF('[1]all nodes'!AK975=0,0,INDEX([2]SUP_EL!$C:$D,MATCH('[1]all nodes'!AK975,[2]SUP_EL!$C:$C,0),2))</f>
        <v>381.84</v>
      </c>
      <c r="S974" s="1">
        <f>'[1]adj supplies'!$AK975</f>
        <v>0</v>
      </c>
      <c r="T974" s="1">
        <f>'[1]adj supplies'!$AM975</f>
        <v>0</v>
      </c>
      <c r="U974" s="1">
        <f>'[1]adj supplies'!$AO975</f>
        <v>0</v>
      </c>
      <c r="V974" s="1">
        <f>'[1]adj supplies'!$AQ975</f>
        <v>0</v>
      </c>
      <c r="W974" s="1">
        <f>'[1]adj supplies'!$AS975</f>
        <v>0</v>
      </c>
      <c r="X974" s="1">
        <f>'[1]adj supplies'!$AU975</f>
        <v>0</v>
      </c>
      <c r="Y974" s="1">
        <f>'[1]adj supplies'!$AY975</f>
        <v>0</v>
      </c>
      <c r="Z974" s="1">
        <f>'[1]adj supplies'!$BA975</f>
        <v>0</v>
      </c>
      <c r="AA974" s="1">
        <f>'[1]adj supplies'!$BC975</f>
        <v>0</v>
      </c>
      <c r="AB974" s="1">
        <f>'[1]adj supplies'!$BE975</f>
        <v>0</v>
      </c>
      <c r="AC974" s="1">
        <f>'[1]adj supplies'!$BG975</f>
        <v>0</v>
      </c>
      <c r="AD974" s="1">
        <f>'[1]adj supplies'!$BI975</f>
        <v>0</v>
      </c>
    </row>
    <row r="975" spans="1:30" x14ac:dyDescent="0.35">
      <c r="A975" t="str">
        <f>'[1]all nodes'!$B976</f>
        <v>North Coast County Water District</v>
      </c>
      <c r="B975">
        <f>'[1]all nodes'!$C976</f>
        <v>1805065</v>
      </c>
      <c r="C975" t="str">
        <f>'[1]all nodes'!$F976</f>
        <v>Surface water</v>
      </c>
      <c r="D975" t="str">
        <f>'[1]all nodes'!$G976</f>
        <v>Rights to San Pedro Creek</v>
      </c>
      <c r="E975" t="str">
        <f>'[1]all nodes'!$P976</f>
        <v>Raw water</v>
      </c>
      <c r="F975" t="str">
        <f>'[1]all nodes'!$Q976</f>
        <v>Drinking water</v>
      </c>
      <c r="G975" t="e">
        <f>'[1]all nodes'!Z976</f>
        <v>#N/A</v>
      </c>
      <c r="H975" t="e">
        <f>'[1]all nodes'!AA976</f>
        <v>#N/A</v>
      </c>
      <c r="I975" t="e">
        <f>'[1]all nodes'!AB976</f>
        <v>#N/A</v>
      </c>
      <c r="J975" t="str">
        <f>'[1]all nodes'!AC976</f>
        <v>1805065PD</v>
      </c>
      <c r="K975" t="str">
        <f>'[1]all nodes'!AD976</f>
        <v>1805065E</v>
      </c>
      <c r="L975" t="e">
        <f>IF('[1]all nodes'!AE976=0,0,INDEX([2]SUP_EL!$C:$D,MATCH('[1]all nodes'!AE976,[2]SUP_EL!$C:$C,0),2))</f>
        <v>#N/A</v>
      </c>
      <c r="M975" t="e">
        <f>IF('[1]all nodes'!AF976=0,0,INDEX([2]SUP_EL!$C:$D,MATCH('[1]all nodes'!AF976,[2]SUP_EL!$C:$C,0),2))</f>
        <v>#N/A</v>
      </c>
      <c r="N975" t="e">
        <f>IF('[1]all nodes'!AG976=0,0,INDEX([2]SUP_EL!$C:$D,MATCH('[1]all nodes'!AG976,[2]SUP_EL!$C:$C,0),2))</f>
        <v>#N/A</v>
      </c>
      <c r="O975" t="e">
        <f>IF('[1]all nodes'!AH976=0,0,INDEX([2]SUP_EL!$C:$D,MATCH('[1]all nodes'!AH976,[2]SUP_EL!$C:$C,0),2))</f>
        <v>#N/A</v>
      </c>
      <c r="P975" t="e">
        <f>IF('[1]all nodes'!AI976=0,0,INDEX([2]SUP_EL!$C:$D,MATCH('[1]all nodes'!AI976,[2]SUP_EL!$C:$C,0),2))</f>
        <v>#N/A</v>
      </c>
      <c r="Q975" t="e">
        <f>IF('[1]all nodes'!AJ976=0,0,INDEX([2]SUP_EL!$C:$D,MATCH('[1]all nodes'!AJ976,[2]SUP_EL!$C:$C,0),2))</f>
        <v>#N/A</v>
      </c>
      <c r="R975">
        <f>IF('[1]all nodes'!AK976=0,0,INDEX([2]SUP_EL!$C:$D,MATCH('[1]all nodes'!AK976,[2]SUP_EL!$C:$C,0),2))</f>
        <v>318.2</v>
      </c>
      <c r="S975" s="1">
        <f>'[1]adj supplies'!$AK976</f>
        <v>6034</v>
      </c>
      <c r="T975" s="1">
        <f>'[1]adj supplies'!$AM976</f>
        <v>8699</v>
      </c>
      <c r="U975" s="1">
        <f>'[1]adj supplies'!$AO976</f>
        <v>8835</v>
      </c>
      <c r="V975" s="1">
        <f>'[1]adj supplies'!$AQ976</f>
        <v>8913</v>
      </c>
      <c r="W975" s="1">
        <f>'[1]adj supplies'!$AS976</f>
        <v>9028</v>
      </c>
      <c r="X975" s="1">
        <f>'[1]adj supplies'!$AU976</f>
        <v>9178</v>
      </c>
      <c r="Y975" s="1">
        <f>'[1]adj supplies'!$AY976</f>
        <v>6034</v>
      </c>
      <c r="Z975" s="1">
        <f>'[1]adj supplies'!$BA976</f>
        <v>8699</v>
      </c>
      <c r="AA975" s="1">
        <f>'[1]adj supplies'!$BC976</f>
        <v>8835</v>
      </c>
      <c r="AB975" s="1">
        <f>'[1]adj supplies'!$BE976</f>
        <v>8913</v>
      </c>
      <c r="AC975" s="1">
        <f>'[1]adj supplies'!$BG976</f>
        <v>9028</v>
      </c>
      <c r="AD975" s="1">
        <f>'[1]adj supplies'!$BI976</f>
        <v>9178</v>
      </c>
    </row>
    <row r="976" spans="1:30" x14ac:dyDescent="0.35">
      <c r="A976" t="str">
        <f>'[1]all nodes'!$B977</f>
        <v>North Marin Water District</v>
      </c>
      <c r="B976">
        <f>'[1]all nodes'!$C977</f>
        <v>1805067</v>
      </c>
      <c r="C976" t="str">
        <f>'[1]all nodes'!$F977</f>
        <v>Purchased or Imported  Water</v>
      </c>
      <c r="D976" t="str">
        <f>'[1]all nodes'!$G977</f>
        <v>From Sonoma County Water Agency</v>
      </c>
      <c r="E976" t="str">
        <f>'[1]all nodes'!$P977</f>
        <v>Raw water</v>
      </c>
      <c r="F976" t="str">
        <f>'[1]all nodes'!$Q977</f>
        <v>Drinking water</v>
      </c>
      <c r="G976">
        <f>'[1]all nodes'!Z977</f>
        <v>0</v>
      </c>
      <c r="H976">
        <f>'[1]all nodes'!AA977</f>
        <v>0</v>
      </c>
      <c r="I976" t="str">
        <f>'[1]all nodes'!AB977</f>
        <v>GW1801027</v>
      </c>
      <c r="J976" t="str">
        <f>'[1]all nodes'!AC977</f>
        <v>1805067PD</v>
      </c>
      <c r="K976" t="str">
        <f>'[1]all nodes'!AD977</f>
        <v>1805067E</v>
      </c>
      <c r="L976">
        <f>IF('[1]all nodes'!AE977=0,0,INDEX([2]SUP_EL!$C:$D,MATCH('[1]all nodes'!AE977,[2]SUP_EL!$C:$C,0),2))</f>
        <v>0</v>
      </c>
      <c r="M976">
        <f>IF('[1]all nodes'!AF977=0,0,INDEX([2]SUP_EL!$C:$D,MATCH('[1]all nodes'!AF977,[2]SUP_EL!$C:$C,0),2))</f>
        <v>0</v>
      </c>
      <c r="N976">
        <f>IF('[1]all nodes'!AG977=0,0,INDEX([2]SUP_EL!$C:$D,MATCH('[1]all nodes'!AG977,[2]SUP_EL!$C:$C,0),2))</f>
        <v>0</v>
      </c>
      <c r="O976">
        <f>IF('[1]all nodes'!AH977=0,0,INDEX([2]SUP_EL!$C:$D,MATCH('[1]all nodes'!AH977,[2]SUP_EL!$C:$C,0),2))</f>
        <v>0</v>
      </c>
      <c r="P976">
        <f>IF('[1]all nodes'!AI977=0,0,INDEX([2]SUP_EL!$C:$D,MATCH('[1]all nodes'!AI977,[2]SUP_EL!$C:$C,0),2))</f>
        <v>111.5</v>
      </c>
      <c r="Q976">
        <f>IF('[1]all nodes'!AJ977=0,0,INDEX([2]SUP_EL!$C:$D,MATCH('[1]all nodes'!AJ977,[2]SUP_EL!$C:$C,0),2))</f>
        <v>3</v>
      </c>
      <c r="R976">
        <f>IF('[1]all nodes'!AK977=0,0,INDEX([2]SUP_EL!$C:$D,MATCH('[1]all nodes'!AK977,[2]SUP_EL!$C:$C,0),2))</f>
        <v>318.2</v>
      </c>
      <c r="S976" s="1">
        <f>'[1]adj supplies'!$AK977</f>
        <v>225</v>
      </c>
      <c r="T976" s="1">
        <f>'[1]adj supplies'!$AM977</f>
        <v>250</v>
      </c>
      <c r="U976" s="1">
        <f>'[1]adj supplies'!$AO977</f>
        <v>250</v>
      </c>
      <c r="V976" s="1">
        <f>'[1]adj supplies'!$AQ977</f>
        <v>250</v>
      </c>
      <c r="W976" s="1">
        <f>'[1]adj supplies'!$AS977</f>
        <v>250</v>
      </c>
      <c r="X976" s="1">
        <f>'[1]adj supplies'!$AU977</f>
        <v>250</v>
      </c>
      <c r="Y976" s="1">
        <f>'[1]adj supplies'!$AY977</f>
        <v>225</v>
      </c>
      <c r="Z976" s="1">
        <f>'[1]adj supplies'!$BA977</f>
        <v>250</v>
      </c>
      <c r="AA976" s="1">
        <f>'[1]adj supplies'!$BC977</f>
        <v>250</v>
      </c>
      <c r="AB976" s="1">
        <f>'[1]adj supplies'!$BE977</f>
        <v>250</v>
      </c>
      <c r="AC976" s="1">
        <f>'[1]adj supplies'!$BG977</f>
        <v>250</v>
      </c>
      <c r="AD976" s="1">
        <f>'[1]adj supplies'!$BI977</f>
        <v>250</v>
      </c>
    </row>
    <row r="977" spans="1:30" x14ac:dyDescent="0.35">
      <c r="A977" t="str">
        <f>'[1]all nodes'!$B978</f>
        <v>North Marin Water District</v>
      </c>
      <c r="B977">
        <f>'[1]all nodes'!$C978</f>
        <v>1805067</v>
      </c>
      <c r="C977" t="str">
        <f>'[1]all nodes'!$F978</f>
        <v>Recycled water</v>
      </c>
      <c r="D977" t="str">
        <f>'[1]all nodes'!$G978</f>
        <v>North Marin Water District</v>
      </c>
      <c r="E977" t="str">
        <f>'[1]all nodes'!$P978</f>
        <v>Recycled water</v>
      </c>
      <c r="F977" t="str">
        <f>'[1]all nodes'!$Q978</f>
        <v>Recycled water</v>
      </c>
      <c r="G977">
        <f>'[1]all nodes'!Z978</f>
        <v>0</v>
      </c>
      <c r="H977" t="str">
        <f>'[1]all nodes'!AA978</f>
        <v>WWT1805067</v>
      </c>
      <c r="I977" t="str">
        <f>'[1]all nodes'!AB978</f>
        <v>1805067TREC</v>
      </c>
      <c r="J977" t="str">
        <f>'[1]all nodes'!AC978</f>
        <v>1805067NPD</v>
      </c>
      <c r="K977" t="str">
        <f>'[1]all nodes'!AD978</f>
        <v>1805067E</v>
      </c>
      <c r="L977">
        <f>IF('[1]all nodes'!AE978=0,0,INDEX([2]SUP_EL!$C:$D,MATCH('[1]all nodes'!AE978,[2]SUP_EL!$C:$C,0),2))</f>
        <v>0</v>
      </c>
      <c r="M977">
        <f>IF('[1]all nodes'!AF978=0,0,INDEX([2]SUP_EL!$C:$D,MATCH('[1]all nodes'!AF978,[2]SUP_EL!$C:$C,0),2))</f>
        <v>0</v>
      </c>
      <c r="N977">
        <f>IF('[1]all nodes'!AG978=0,0,INDEX([2]SUP_EL!$C:$D,MATCH('[1]all nodes'!AG978,[2]SUP_EL!$C:$C,0),2))</f>
        <v>10</v>
      </c>
      <c r="O977">
        <f>IF('[1]all nodes'!AH978=0,0,INDEX([2]SUP_EL!$C:$D,MATCH('[1]all nodes'!AH978,[2]SUP_EL!$C:$C,0),2))</f>
        <v>0</v>
      </c>
      <c r="P977">
        <f>IF('[1]all nodes'!AI978=0,0,INDEX([2]SUP_EL!$C:$D,MATCH('[1]all nodes'!AI978,[2]SUP_EL!$C:$C,0),2))</f>
        <v>0</v>
      </c>
      <c r="Q977">
        <f>IF('[1]all nodes'!AJ978=0,0,INDEX([2]SUP_EL!$C:$D,MATCH('[1]all nodes'!AJ978,[2]SUP_EL!$C:$C,0),2))</f>
        <v>97.762499999999989</v>
      </c>
      <c r="R977">
        <f>IF('[1]all nodes'!AK978=0,0,INDEX([2]SUP_EL!$C:$D,MATCH('[1]all nodes'!AK978,[2]SUP_EL!$C:$C,0),2))</f>
        <v>381.84</v>
      </c>
      <c r="S977" s="1">
        <f>'[1]adj supplies'!$AK978</f>
        <v>229</v>
      </c>
      <c r="T977" s="1">
        <f>'[1]adj supplies'!$AM978</f>
        <v>400</v>
      </c>
      <c r="U977" s="1">
        <f>'[1]adj supplies'!$AO978</f>
        <v>400</v>
      </c>
      <c r="V977" s="1">
        <f>'[1]adj supplies'!$AQ978</f>
        <v>400</v>
      </c>
      <c r="W977" s="1">
        <f>'[1]adj supplies'!$AS978</f>
        <v>400</v>
      </c>
      <c r="X977" s="1">
        <f>'[1]adj supplies'!$AU978</f>
        <v>400</v>
      </c>
      <c r="Y977" s="1">
        <f>'[1]adj supplies'!$AY978</f>
        <v>229</v>
      </c>
      <c r="Z977" s="1">
        <f>'[1]adj supplies'!$BA978</f>
        <v>400</v>
      </c>
      <c r="AA977" s="1">
        <f>'[1]adj supplies'!$BC978</f>
        <v>400</v>
      </c>
      <c r="AB977" s="1">
        <f>'[1]adj supplies'!$BE978</f>
        <v>400</v>
      </c>
      <c r="AC977" s="1">
        <f>'[1]adj supplies'!$BG978</f>
        <v>400</v>
      </c>
      <c r="AD977" s="1">
        <f>'[1]adj supplies'!$BI978</f>
        <v>400</v>
      </c>
    </row>
    <row r="978" spans="1:30" x14ac:dyDescent="0.35">
      <c r="A978" t="str">
        <f>'[1]all nodes'!$B979</f>
        <v>North Marin Water District</v>
      </c>
      <c r="B978">
        <f>'[1]all nodes'!$C979</f>
        <v>1805067</v>
      </c>
      <c r="C978" t="str">
        <f>'[1]all nodes'!$F979</f>
        <v>Recycled water</v>
      </c>
      <c r="D978" t="str">
        <f>'[1]all nodes'!$G979</f>
        <v>North Marin Water District</v>
      </c>
      <c r="E978" t="str">
        <f>'[1]all nodes'!$P979</f>
        <v>Recycled water</v>
      </c>
      <c r="F978" t="str">
        <f>'[1]all nodes'!$Q979</f>
        <v>Recycled water</v>
      </c>
      <c r="G978">
        <f>'[1]all nodes'!Z979</f>
        <v>0</v>
      </c>
      <c r="H978" t="str">
        <f>'[1]all nodes'!AA979</f>
        <v>WWT1805067</v>
      </c>
      <c r="I978" t="str">
        <f>'[1]all nodes'!AB979</f>
        <v>1805067TREC</v>
      </c>
      <c r="J978" t="str">
        <f>'[1]all nodes'!AC979</f>
        <v>1805067NPD</v>
      </c>
      <c r="K978" t="str">
        <f>'[1]all nodes'!AD979</f>
        <v>1805067E</v>
      </c>
      <c r="L978">
        <f>IF('[1]all nodes'!AE979=0,0,INDEX([2]SUP_EL!$C:$D,MATCH('[1]all nodes'!AE979,[2]SUP_EL!$C:$C,0),2))</f>
        <v>0</v>
      </c>
      <c r="M978">
        <f>IF('[1]all nodes'!AF979=0,0,INDEX([2]SUP_EL!$C:$D,MATCH('[1]all nodes'!AF979,[2]SUP_EL!$C:$C,0),2))</f>
        <v>0</v>
      </c>
      <c r="N978">
        <f>IF('[1]all nodes'!AG979=0,0,INDEX([2]SUP_EL!$C:$D,MATCH('[1]all nodes'!AG979,[2]SUP_EL!$C:$C,0),2))</f>
        <v>10</v>
      </c>
      <c r="O978">
        <f>IF('[1]all nodes'!AH979=0,0,INDEX([2]SUP_EL!$C:$D,MATCH('[1]all nodes'!AH979,[2]SUP_EL!$C:$C,0),2))</f>
        <v>0</v>
      </c>
      <c r="P978">
        <f>IF('[1]all nodes'!AI979=0,0,INDEX([2]SUP_EL!$C:$D,MATCH('[1]all nodes'!AI979,[2]SUP_EL!$C:$C,0),2))</f>
        <v>0</v>
      </c>
      <c r="Q978">
        <f>IF('[1]all nodes'!AJ979=0,0,INDEX([2]SUP_EL!$C:$D,MATCH('[1]all nodes'!AJ979,[2]SUP_EL!$C:$C,0),2))</f>
        <v>97.762499999999989</v>
      </c>
      <c r="R978">
        <f>IF('[1]all nodes'!AK979=0,0,INDEX([2]SUP_EL!$C:$D,MATCH('[1]all nodes'!AK979,[2]SUP_EL!$C:$C,0),2))</f>
        <v>381.84</v>
      </c>
      <c r="S978" s="1">
        <f>'[1]adj supplies'!$AK979</f>
        <v>178</v>
      </c>
      <c r="T978" s="1">
        <f>'[1]adj supplies'!$AM979</f>
        <v>218</v>
      </c>
      <c r="U978" s="1">
        <f>'[1]adj supplies'!$AO979</f>
        <v>218</v>
      </c>
      <c r="V978" s="1">
        <f>'[1]adj supplies'!$AQ979</f>
        <v>218</v>
      </c>
      <c r="W978" s="1">
        <f>'[1]adj supplies'!$AS979</f>
        <v>218</v>
      </c>
      <c r="X978" s="1">
        <f>'[1]adj supplies'!$AU979</f>
        <v>218</v>
      </c>
      <c r="Y978" s="1">
        <f>'[1]adj supplies'!$AY979</f>
        <v>178</v>
      </c>
      <c r="Z978" s="1">
        <f>'[1]adj supplies'!$BA979</f>
        <v>218</v>
      </c>
      <c r="AA978" s="1">
        <f>'[1]adj supplies'!$BC979</f>
        <v>218</v>
      </c>
      <c r="AB978" s="1">
        <f>'[1]adj supplies'!$BE979</f>
        <v>218</v>
      </c>
      <c r="AC978" s="1">
        <f>'[1]adj supplies'!$BG979</f>
        <v>218</v>
      </c>
      <c r="AD978" s="1">
        <f>'[1]adj supplies'!$BI979</f>
        <v>218</v>
      </c>
    </row>
    <row r="979" spans="1:30" x14ac:dyDescent="0.35">
      <c r="A979" t="str">
        <f>'[1]all nodes'!$B980</f>
        <v>North Marin Water District</v>
      </c>
      <c r="B979">
        <f>'[1]all nodes'!$C980</f>
        <v>1805067</v>
      </c>
      <c r="C979" t="str">
        <f>'[1]all nodes'!$F980</f>
        <v>Surface water</v>
      </c>
      <c r="D979" t="str">
        <f>'[1]all nodes'!$G980</f>
        <v>Sold to IV Golf Course &amp; MC Parks</v>
      </c>
      <c r="E979" t="str">
        <f>'[1]all nodes'!$P980</f>
        <v>Raw water</v>
      </c>
      <c r="F979" t="str">
        <f>'[1]all nodes'!$Q980</f>
        <v>Raw water</v>
      </c>
      <c r="G979">
        <f>'[1]all nodes'!Z980</f>
        <v>0</v>
      </c>
      <c r="H979">
        <f>'[1]all nodes'!AA980</f>
        <v>0</v>
      </c>
      <c r="I979" t="str">
        <f>'[1]all nodes'!AB980</f>
        <v>RES1805067</v>
      </c>
      <c r="J979" t="str">
        <f>'[1]all nodes'!AC980</f>
        <v>1805067NPD</v>
      </c>
      <c r="K979" t="str">
        <f>'[1]all nodes'!AD980</f>
        <v>1805067E</v>
      </c>
      <c r="L979">
        <f>IF('[1]all nodes'!AE980=0,0,INDEX([2]SUP_EL!$C:$D,MATCH('[1]all nodes'!AE980,[2]SUP_EL!$C:$C,0),2))</f>
        <v>0</v>
      </c>
      <c r="M979">
        <f>IF('[1]all nodes'!AF980=0,0,INDEX([2]SUP_EL!$C:$D,MATCH('[1]all nodes'!AF980,[2]SUP_EL!$C:$C,0),2))</f>
        <v>0</v>
      </c>
      <c r="N979">
        <f>IF('[1]all nodes'!AG980=0,0,INDEX([2]SUP_EL!$C:$D,MATCH('[1]all nodes'!AG980,[2]SUP_EL!$C:$C,0),2))</f>
        <v>0</v>
      </c>
      <c r="O979">
        <f>IF('[1]all nodes'!AH980=0,0,INDEX([2]SUP_EL!$C:$D,MATCH('[1]all nodes'!AH980,[2]SUP_EL!$C:$C,0),2))</f>
        <v>0</v>
      </c>
      <c r="P979">
        <f>IF('[1]all nodes'!AI980=0,0,INDEX([2]SUP_EL!$C:$D,MATCH('[1]all nodes'!AI980,[2]SUP_EL!$C:$C,0),2))</f>
        <v>24.669637099999999</v>
      </c>
      <c r="Q979">
        <f>IF('[1]all nodes'!AJ980=0,0,INDEX([2]SUP_EL!$C:$D,MATCH('[1]all nodes'!AJ980,[2]SUP_EL!$C:$C,0),2))</f>
        <v>44</v>
      </c>
      <c r="R979">
        <f>IF('[1]all nodes'!AK980=0,0,INDEX([2]SUP_EL!$C:$D,MATCH('[1]all nodes'!AK980,[2]SUP_EL!$C:$C,0),2))</f>
        <v>318.2</v>
      </c>
      <c r="S979" s="1">
        <f>'[1]adj supplies'!$AK980</f>
        <v>1795</v>
      </c>
      <c r="T979" s="1">
        <f>'[1]adj supplies'!$AM980</f>
        <v>2500</v>
      </c>
      <c r="U979" s="1">
        <f>'[1]adj supplies'!$AO980</f>
        <v>2125</v>
      </c>
      <c r="V979" s="1">
        <f>'[1]adj supplies'!$AQ980</f>
        <v>1750</v>
      </c>
      <c r="W979" s="1">
        <f>'[1]adj supplies'!$AS980</f>
        <v>1375</v>
      </c>
      <c r="X979" s="1">
        <f>'[1]adj supplies'!$AU980</f>
        <v>1000</v>
      </c>
      <c r="Y979" s="1">
        <f>'[1]adj supplies'!$AY980</f>
        <v>1795</v>
      </c>
      <c r="Z979" s="1">
        <f>'[1]adj supplies'!$BA980</f>
        <v>2500</v>
      </c>
      <c r="AA979" s="1">
        <f>'[1]adj supplies'!$BC980</f>
        <v>2125</v>
      </c>
      <c r="AB979" s="1">
        <f>'[1]adj supplies'!$BE980</f>
        <v>1750</v>
      </c>
      <c r="AC979" s="1">
        <f>'[1]adj supplies'!$BG980</f>
        <v>1375</v>
      </c>
      <c r="AD979" s="1">
        <f>'[1]adj supplies'!$BI980</f>
        <v>1000</v>
      </c>
    </row>
    <row r="980" spans="1:30" x14ac:dyDescent="0.35">
      <c r="A980" t="str">
        <f>'[1]all nodes'!$B981</f>
        <v>North Marin Water District</v>
      </c>
      <c r="B980">
        <f>'[1]all nodes'!$C981</f>
        <v>1805067</v>
      </c>
      <c r="C980" t="str">
        <f>'[1]all nodes'!$F981</f>
        <v>Surface water</v>
      </c>
      <c r="D980">
        <f>'[1]all nodes'!$G981</f>
        <v>0</v>
      </c>
      <c r="E980" t="str">
        <f>'[1]all nodes'!$P981</f>
        <v>Raw water</v>
      </c>
      <c r="F980" t="str">
        <f>'[1]all nodes'!$Q981</f>
        <v>Drinking water</v>
      </c>
      <c r="G980">
        <f>'[1]all nodes'!Z981</f>
        <v>0</v>
      </c>
      <c r="H980">
        <f>'[1]all nodes'!AA981</f>
        <v>0</v>
      </c>
      <c r="I980" t="str">
        <f>'[1]all nodes'!AB981</f>
        <v>RES1805067</v>
      </c>
      <c r="J980" t="str">
        <f>'[1]all nodes'!AC981</f>
        <v>1805067PD</v>
      </c>
      <c r="K980" t="str">
        <f>'[1]all nodes'!AD981</f>
        <v>1805067E</v>
      </c>
      <c r="L980">
        <f>IF('[1]all nodes'!AE981=0,0,INDEX([2]SUP_EL!$C:$D,MATCH('[1]all nodes'!AE981,[2]SUP_EL!$C:$C,0),2))</f>
        <v>0</v>
      </c>
      <c r="M980">
        <f>IF('[1]all nodes'!AF981=0,0,INDEX([2]SUP_EL!$C:$D,MATCH('[1]all nodes'!AF981,[2]SUP_EL!$C:$C,0),2))</f>
        <v>0</v>
      </c>
      <c r="N980">
        <f>IF('[1]all nodes'!AG981=0,0,INDEX([2]SUP_EL!$C:$D,MATCH('[1]all nodes'!AG981,[2]SUP_EL!$C:$C,0),2))</f>
        <v>0</v>
      </c>
      <c r="O980">
        <f>IF('[1]all nodes'!AH981=0,0,INDEX([2]SUP_EL!$C:$D,MATCH('[1]all nodes'!AH981,[2]SUP_EL!$C:$C,0),2))</f>
        <v>0</v>
      </c>
      <c r="P980">
        <f>IF('[1]all nodes'!AI981=0,0,INDEX([2]SUP_EL!$C:$D,MATCH('[1]all nodes'!AI981,[2]SUP_EL!$C:$C,0),2))</f>
        <v>24.669637099999999</v>
      </c>
      <c r="Q980">
        <f>IF('[1]all nodes'!AJ981=0,0,INDEX([2]SUP_EL!$C:$D,MATCH('[1]all nodes'!AJ981,[2]SUP_EL!$C:$C,0),2))</f>
        <v>44</v>
      </c>
      <c r="R980">
        <f>IF('[1]all nodes'!AK981=0,0,INDEX([2]SUP_EL!$C:$D,MATCH('[1]all nodes'!AK981,[2]SUP_EL!$C:$C,0),2))</f>
        <v>318.2</v>
      </c>
      <c r="S980" s="1">
        <f>'[1]adj supplies'!$AK981</f>
        <v>7574</v>
      </c>
      <c r="T980" s="1">
        <f>'[1]adj supplies'!$AM981</f>
        <v>11400</v>
      </c>
      <c r="U980" s="1">
        <f>'[1]adj supplies'!$AO981</f>
        <v>12250</v>
      </c>
      <c r="V980" s="1">
        <f>'[1]adj supplies'!$AQ981</f>
        <v>13500</v>
      </c>
      <c r="W980" s="1">
        <f>'[1]adj supplies'!$AS981</f>
        <v>15000</v>
      </c>
      <c r="X980" s="1">
        <f>'[1]adj supplies'!$AU981</f>
        <v>15000</v>
      </c>
      <c r="Y980" s="1">
        <f>'[1]adj supplies'!$AY981</f>
        <v>7574</v>
      </c>
      <c r="Z980" s="1">
        <f>'[1]adj supplies'!$BA981</f>
        <v>11400</v>
      </c>
      <c r="AA980" s="1">
        <f>'[1]adj supplies'!$BC981</f>
        <v>12250</v>
      </c>
      <c r="AB980" s="1">
        <f>'[1]adj supplies'!$BE981</f>
        <v>13500</v>
      </c>
      <c r="AC980" s="1">
        <f>'[1]adj supplies'!$BG981</f>
        <v>15000</v>
      </c>
      <c r="AD980" s="1">
        <f>'[1]adj supplies'!$BI981</f>
        <v>15000</v>
      </c>
    </row>
    <row r="981" spans="1:30" x14ac:dyDescent="0.35">
      <c r="A981" t="str">
        <f>'[1]all nodes'!$B982</f>
        <v>North Of The River Municipal Water District</v>
      </c>
      <c r="B981" t="str">
        <f>'[1]all nodes'!$C982</f>
        <v>1803053W</v>
      </c>
      <c r="C981" t="str">
        <f>'[1]all nodes'!$F982</f>
        <v>Purchased or Imported  Water</v>
      </c>
      <c r="D981" t="str">
        <f>'[1]all nodes'!$G982</f>
        <v>Source: Kern County Water Agency - ID#4</v>
      </c>
      <c r="E981">
        <f>'[1]all nodes'!$P982</f>
        <v>0</v>
      </c>
      <c r="F981" t="str">
        <f>'[1]all nodes'!$Q982</f>
        <v>Drinking Water</v>
      </c>
      <c r="G981">
        <f>'[1]all nodes'!Z982</f>
        <v>0</v>
      </c>
      <c r="H981">
        <f>'[1]all nodes'!AA982</f>
        <v>0</v>
      </c>
      <c r="I981" t="str">
        <f>'[1]all nodes'!AB982</f>
        <v>1803041WPD</v>
      </c>
      <c r="J981" t="str">
        <f>'[1]all nodes'!AC982</f>
        <v>1803053WPD</v>
      </c>
      <c r="K981" t="str">
        <f>'[1]all nodes'!AD982</f>
        <v>1803053WE</v>
      </c>
      <c r="L981">
        <f>IF('[1]all nodes'!AE982=0,0,INDEX([2]SUP_EL!$C:$D,MATCH('[1]all nodes'!AE982,[2]SUP_EL!$C:$C,0),2))</f>
        <v>0</v>
      </c>
      <c r="M981">
        <f>IF('[1]all nodes'!AF982=0,0,INDEX([2]SUP_EL!$C:$D,MATCH('[1]all nodes'!AF982,[2]SUP_EL!$C:$C,0),2))</f>
        <v>0</v>
      </c>
      <c r="N981">
        <f>IF('[1]all nodes'!AG982=0,0,INDEX([2]SUP_EL!$C:$D,MATCH('[1]all nodes'!AG982,[2]SUP_EL!$C:$C,0),2))</f>
        <v>0</v>
      </c>
      <c r="O981">
        <f>IF('[1]all nodes'!AH982=0,0,INDEX([2]SUP_EL!$C:$D,MATCH('[1]all nodes'!AH982,[2]SUP_EL!$C:$C,0),2))</f>
        <v>0</v>
      </c>
      <c r="P981">
        <f>IF('[1]all nodes'!AI982=0,0,INDEX([2]SUP_EL!$C:$D,MATCH('[1]all nodes'!AI982,[2]SUP_EL!$C:$C,0),2))</f>
        <v>10</v>
      </c>
      <c r="Q981">
        <f>IF('[1]all nodes'!AJ982=0,0,INDEX([2]SUP_EL!$C:$D,MATCH('[1]all nodes'!AJ982,[2]SUP_EL!$C:$C,0),2))</f>
        <v>0</v>
      </c>
      <c r="R981">
        <f>IF('[1]all nodes'!AK982=0,0,INDEX([2]SUP_EL!$C:$D,MATCH('[1]all nodes'!AK982,[2]SUP_EL!$C:$C,0),2))</f>
        <v>17.600000000000001</v>
      </c>
      <c r="S981" s="1">
        <f>'[1]adj supplies'!$AK982</f>
        <v>61.377757000000003</v>
      </c>
      <c r="T981" s="1">
        <f>'[1]adj supplies'!$AM982</f>
        <v>58.30886915</v>
      </c>
      <c r="U981" s="1">
        <f>'[1]adj supplies'!$AO982</f>
        <v>58.30886915</v>
      </c>
      <c r="V981" s="1">
        <f>'[1]adj supplies'!$AQ982</f>
        <v>61.377757000000003</v>
      </c>
      <c r="W981" s="1">
        <f>'[1]adj supplies'!$AS982</f>
        <v>61.377757000000003</v>
      </c>
      <c r="X981" s="1">
        <f>'[1]adj supplies'!$AU982</f>
        <v>61.377757000000003</v>
      </c>
      <c r="Y981" s="1">
        <f>'[1]adj supplies'!$AY982</f>
        <v>61.377757000000003</v>
      </c>
      <c r="Z981" s="1">
        <f>'[1]adj supplies'!$BA982</f>
        <v>58.30886915</v>
      </c>
      <c r="AA981" s="1">
        <f>'[1]adj supplies'!$BC982</f>
        <v>58.30886915</v>
      </c>
      <c r="AB981" s="1">
        <f>'[1]adj supplies'!$BE982</f>
        <v>61.377757000000003</v>
      </c>
      <c r="AC981" s="1">
        <f>'[1]adj supplies'!$BG982</f>
        <v>61.377757000000003</v>
      </c>
      <c r="AD981" s="1">
        <f>'[1]adj supplies'!$BI982</f>
        <v>61.377757000000003</v>
      </c>
    </row>
    <row r="982" spans="1:30" x14ac:dyDescent="0.35">
      <c r="A982" t="str">
        <f>'[1]all nodes'!$B983</f>
        <v>North Tahoe Public Utilities District</v>
      </c>
      <c r="B982">
        <f>'[1]all nodes'!$C983</f>
        <v>1808003</v>
      </c>
      <c r="C982" t="str">
        <f>'[1]all nodes'!$F983</f>
        <v>Groundwater</v>
      </c>
      <c r="D982" t="str">
        <f>'[1]all nodes'!$G983</f>
        <v>Carnelian Well</v>
      </c>
      <c r="E982" t="str">
        <f>'[1]all nodes'!$P983</f>
        <v>Raw water</v>
      </c>
      <c r="F982" t="str">
        <f>'[1]all nodes'!$Q983</f>
        <v>Drinking water</v>
      </c>
      <c r="G982">
        <f>'[1]all nodes'!Z983</f>
        <v>0</v>
      </c>
      <c r="H982" t="str">
        <f>'[1]all nodes'!AA983</f>
        <v>GW1808-6-05</v>
      </c>
      <c r="I982" t="str">
        <f>'[1]all nodes'!AB983</f>
        <v xml:space="preserve">GW1808-6-05.03 </v>
      </c>
      <c r="J982" t="str">
        <f>'[1]all nodes'!AC983</f>
        <v>1808003PD</v>
      </c>
      <c r="K982" t="str">
        <f>'[1]all nodes'!AD983</f>
        <v>1808003E</v>
      </c>
      <c r="L982">
        <f>IF('[1]all nodes'!AE983=0,0,INDEX([2]SUP_EL!$C:$D,MATCH('[1]all nodes'!AE983,[2]SUP_EL!$C:$C,0),2))</f>
        <v>0</v>
      </c>
      <c r="M982">
        <f>IF('[1]all nodes'!AF983=0,0,INDEX([2]SUP_EL!$C:$D,MATCH('[1]all nodes'!AF983,[2]SUP_EL!$C:$C,0),2))</f>
        <v>0</v>
      </c>
      <c r="N982">
        <f>IF('[1]all nodes'!AG983=0,0,INDEX([2]SUP_EL!$C:$D,MATCH('[1]all nodes'!AG983,[2]SUP_EL!$C:$C,0),2))</f>
        <v>0</v>
      </c>
      <c r="O982">
        <f>IF('[1]all nodes'!AH983=0,0,INDEX([2]SUP_EL!$C:$D,MATCH('[1]all nodes'!AH983,[2]SUP_EL!$C:$C,0),2))</f>
        <v>0</v>
      </c>
      <c r="P982">
        <f>IF('[1]all nodes'!AI983=0,0,INDEX([2]SUP_EL!$C:$D,MATCH('[1]all nodes'!AI983,[2]SUP_EL!$C:$C,0),2))</f>
        <v>177</v>
      </c>
      <c r="Q982">
        <f>IF('[1]all nodes'!AJ983=0,0,INDEX([2]SUP_EL!$C:$D,MATCH('[1]all nodes'!AJ983,[2]SUP_EL!$C:$C,0),2))</f>
        <v>3</v>
      </c>
      <c r="R982">
        <f>IF('[1]all nodes'!AK983=0,0,INDEX([2]SUP_EL!$C:$D,MATCH('[1]all nodes'!AK983,[2]SUP_EL!$C:$C,0),2))</f>
        <v>17.600000000000001</v>
      </c>
      <c r="S982" s="1">
        <f>'[1]adj supplies'!$AK983</f>
        <v>9.20666355</v>
      </c>
      <c r="T982" s="1">
        <f>'[1]adj supplies'!$AM983</f>
        <v>6.1377756999999997</v>
      </c>
      <c r="U982" s="1">
        <f>'[1]adj supplies'!$AO983</f>
        <v>9.20666355</v>
      </c>
      <c r="V982" s="1">
        <f>'[1]adj supplies'!$AQ983</f>
        <v>9.20666355</v>
      </c>
      <c r="W982" s="1">
        <f>'[1]adj supplies'!$AS983</f>
        <v>6.1377756999999997</v>
      </c>
      <c r="X982" s="1">
        <f>'[1]adj supplies'!$AU983</f>
        <v>6.1377756999999997</v>
      </c>
      <c r="Y982" s="1">
        <f>'[1]adj supplies'!$AY983</f>
        <v>9.20666355</v>
      </c>
      <c r="Z982" s="1">
        <f>'[1]adj supplies'!$BA983</f>
        <v>6.1377756999999997</v>
      </c>
      <c r="AA982" s="1">
        <f>'[1]adj supplies'!$BC983</f>
        <v>9.20666355</v>
      </c>
      <c r="AB982" s="1">
        <f>'[1]adj supplies'!$BE983</f>
        <v>9.20666355</v>
      </c>
      <c r="AC982" s="1">
        <f>'[1]adj supplies'!$BG983</f>
        <v>6.1377756999999997</v>
      </c>
      <c r="AD982" s="1">
        <f>'[1]adj supplies'!$BI983</f>
        <v>6.1377756999999997</v>
      </c>
    </row>
    <row r="983" spans="1:30" x14ac:dyDescent="0.35">
      <c r="A983" t="str">
        <f>'[1]all nodes'!$B984</f>
        <v>North Tahoe Public Utilities District</v>
      </c>
      <c r="B983">
        <f>'[1]all nodes'!$C984</f>
        <v>1808003</v>
      </c>
      <c r="C983" t="str">
        <f>'[1]all nodes'!$F984</f>
        <v>Groundwater</v>
      </c>
      <c r="D983" t="str">
        <f>'[1]all nodes'!$G984</f>
        <v>Park Well</v>
      </c>
      <c r="E983" t="str">
        <f>'[1]all nodes'!$P984</f>
        <v>Raw water</v>
      </c>
      <c r="F983" t="str">
        <f>'[1]all nodes'!$Q984</f>
        <v>Drinking water</v>
      </c>
      <c r="G983">
        <f>'[1]all nodes'!Z984</f>
        <v>0</v>
      </c>
      <c r="H983" t="str">
        <f>'[1]all nodes'!AA984</f>
        <v>GW1808-6-05</v>
      </c>
      <c r="I983" t="str">
        <f>'[1]all nodes'!AB984</f>
        <v xml:space="preserve">GW1808-6-05.03 </v>
      </c>
      <c r="J983" t="str">
        <f>'[1]all nodes'!AC984</f>
        <v>1808003PD</v>
      </c>
      <c r="K983" t="str">
        <f>'[1]all nodes'!AD984</f>
        <v>1808003E</v>
      </c>
      <c r="L983">
        <f>IF('[1]all nodes'!AE984=0,0,INDEX([2]SUP_EL!$C:$D,MATCH('[1]all nodes'!AE984,[2]SUP_EL!$C:$C,0),2))</f>
        <v>0</v>
      </c>
      <c r="M983">
        <f>IF('[1]all nodes'!AF984=0,0,INDEX([2]SUP_EL!$C:$D,MATCH('[1]all nodes'!AF984,[2]SUP_EL!$C:$C,0),2))</f>
        <v>0</v>
      </c>
      <c r="N983">
        <f>IF('[1]all nodes'!AG984=0,0,INDEX([2]SUP_EL!$C:$D,MATCH('[1]all nodes'!AG984,[2]SUP_EL!$C:$C,0),2))</f>
        <v>0</v>
      </c>
      <c r="O983">
        <f>IF('[1]all nodes'!AH984=0,0,INDEX([2]SUP_EL!$C:$D,MATCH('[1]all nodes'!AH984,[2]SUP_EL!$C:$C,0),2))</f>
        <v>0</v>
      </c>
      <c r="P983">
        <f>IF('[1]all nodes'!AI984=0,0,INDEX([2]SUP_EL!$C:$D,MATCH('[1]all nodes'!AI984,[2]SUP_EL!$C:$C,0),2))</f>
        <v>177</v>
      </c>
      <c r="Q983">
        <f>IF('[1]all nodes'!AJ984=0,0,INDEX([2]SUP_EL!$C:$D,MATCH('[1]all nodes'!AJ984,[2]SUP_EL!$C:$C,0),2))</f>
        <v>3</v>
      </c>
      <c r="R983">
        <f>IF('[1]all nodes'!AK984=0,0,INDEX([2]SUP_EL!$C:$D,MATCH('[1]all nodes'!AK984,[2]SUP_EL!$C:$C,0),2))</f>
        <v>17.600000000000001</v>
      </c>
      <c r="S983" s="1">
        <f>'[1]adj supplies'!$AK984</f>
        <v>70.584420550000004</v>
      </c>
      <c r="T983" s="1">
        <f>'[1]adj supplies'!$AM984</f>
        <v>70.584420550000004</v>
      </c>
      <c r="U983" s="1">
        <f>'[1]adj supplies'!$AO984</f>
        <v>67.515532699999994</v>
      </c>
      <c r="V983" s="1">
        <f>'[1]adj supplies'!$AQ984</f>
        <v>70.584420550000004</v>
      </c>
      <c r="W983" s="1">
        <f>'[1]adj supplies'!$AS984</f>
        <v>67.515532699999994</v>
      </c>
      <c r="X983" s="1">
        <f>'[1]adj supplies'!$AU984</f>
        <v>67.515532699999994</v>
      </c>
      <c r="Y983" s="1">
        <f>'[1]adj supplies'!$AY984</f>
        <v>70.584420550000004</v>
      </c>
      <c r="Z983" s="1">
        <f>'[1]adj supplies'!$BA984</f>
        <v>70.584420550000004</v>
      </c>
      <c r="AA983" s="1">
        <f>'[1]adj supplies'!$BC984</f>
        <v>67.515532699999994</v>
      </c>
      <c r="AB983" s="1">
        <f>'[1]adj supplies'!$BE984</f>
        <v>70.584420550000004</v>
      </c>
      <c r="AC983" s="1">
        <f>'[1]adj supplies'!$BG984</f>
        <v>67.515532699999994</v>
      </c>
      <c r="AD983" s="1">
        <f>'[1]adj supplies'!$BI984</f>
        <v>67.515532699999994</v>
      </c>
    </row>
    <row r="984" spans="1:30" x14ac:dyDescent="0.35">
      <c r="A984" t="str">
        <f>'[1]all nodes'!$B985</f>
        <v>North Tahoe Public Utilities District</v>
      </c>
      <c r="B984">
        <f>'[1]all nodes'!$C985</f>
        <v>1808003</v>
      </c>
      <c r="C984" t="str">
        <f>'[1]all nodes'!$F985</f>
        <v>Purchased or Imported  Water</v>
      </c>
      <c r="D984" t="str">
        <f>'[1]all nodes'!$G985</f>
        <v>Dollar Cove</v>
      </c>
      <c r="E984" t="str">
        <f>'[1]all nodes'!$P985</f>
        <v>Raw water</v>
      </c>
      <c r="F984" t="str">
        <f>'[1]all nodes'!$Q985</f>
        <v>Drinking water</v>
      </c>
      <c r="G984" t="e">
        <f>'[1]all nodes'!Z985</f>
        <v>#N/A</v>
      </c>
      <c r="H984" t="e">
        <f>'[1]all nodes'!AA985</f>
        <v>#N/A</v>
      </c>
      <c r="I984" t="e">
        <f>'[1]all nodes'!AB985</f>
        <v>#N/A</v>
      </c>
      <c r="J984" t="str">
        <f>'[1]all nodes'!AC985</f>
        <v>1808003PD</v>
      </c>
      <c r="K984" t="str">
        <f>'[1]all nodes'!AD985</f>
        <v>1808003E</v>
      </c>
      <c r="L984" t="e">
        <f>IF('[1]all nodes'!AE985=0,0,INDEX([2]SUP_EL!$C:$D,MATCH('[1]all nodes'!AE985,[2]SUP_EL!$C:$C,0),2))</f>
        <v>#N/A</v>
      </c>
      <c r="M984" t="e">
        <f>IF('[1]all nodes'!AF985=0,0,INDEX([2]SUP_EL!$C:$D,MATCH('[1]all nodes'!AF985,[2]SUP_EL!$C:$C,0),2))</f>
        <v>#N/A</v>
      </c>
      <c r="N984" t="e">
        <f>IF('[1]all nodes'!AG985=0,0,INDEX([2]SUP_EL!$C:$D,MATCH('[1]all nodes'!AG985,[2]SUP_EL!$C:$C,0),2))</f>
        <v>#N/A</v>
      </c>
      <c r="O984" t="e">
        <f>IF('[1]all nodes'!AH985=0,0,INDEX([2]SUP_EL!$C:$D,MATCH('[1]all nodes'!AH985,[2]SUP_EL!$C:$C,0),2))</f>
        <v>#N/A</v>
      </c>
      <c r="P984" t="e">
        <f>IF('[1]all nodes'!AI985=0,0,INDEX([2]SUP_EL!$C:$D,MATCH('[1]all nodes'!AI985,[2]SUP_EL!$C:$C,0),2))</f>
        <v>#N/A</v>
      </c>
      <c r="Q984" t="e">
        <f>IF('[1]all nodes'!AJ985=0,0,INDEX([2]SUP_EL!$C:$D,MATCH('[1]all nodes'!AJ985,[2]SUP_EL!$C:$C,0),2))</f>
        <v>#N/A</v>
      </c>
      <c r="R984">
        <f>IF('[1]all nodes'!AK985=0,0,INDEX([2]SUP_EL!$C:$D,MATCH('[1]all nodes'!AK985,[2]SUP_EL!$C:$C,0),2))</f>
        <v>17.600000000000001</v>
      </c>
      <c r="S984" s="1">
        <f>'[1]adj supplies'!$AK985</f>
        <v>896.11525219999999</v>
      </c>
      <c r="T984" s="1">
        <f>'[1]adj supplies'!$AM985</f>
        <v>850.08193444999995</v>
      </c>
      <c r="U984" s="1">
        <f>'[1]adj supplies'!$AO985</f>
        <v>828.59971949999999</v>
      </c>
      <c r="V984" s="1">
        <f>'[1]adj supplies'!$AQ985</f>
        <v>837.80638305000002</v>
      </c>
      <c r="W984" s="1">
        <f>'[1]adj supplies'!$AS985</f>
        <v>843.94415875000004</v>
      </c>
      <c r="X984" s="1">
        <f>'[1]adj supplies'!$AU985</f>
        <v>843.94415875000004</v>
      </c>
      <c r="Y984" s="1">
        <f>'[1]adj supplies'!$AY985</f>
        <v>896.11525219999999</v>
      </c>
      <c r="Z984" s="1">
        <f>'[1]adj supplies'!$BA985</f>
        <v>850.08193444999995</v>
      </c>
      <c r="AA984" s="1">
        <f>'[1]adj supplies'!$BC985</f>
        <v>828.59971949999999</v>
      </c>
      <c r="AB984" s="1">
        <f>'[1]adj supplies'!$BE985</f>
        <v>837.80638305000002</v>
      </c>
      <c r="AC984" s="1">
        <f>'[1]adj supplies'!$BG985</f>
        <v>843.94415875000004</v>
      </c>
      <c r="AD984" s="1">
        <f>'[1]adj supplies'!$BI985</f>
        <v>843.94415875000004</v>
      </c>
    </row>
    <row r="985" spans="1:30" x14ac:dyDescent="0.35">
      <c r="A985" t="str">
        <f>'[1]all nodes'!$B986</f>
        <v>North Tahoe Public Utilities District</v>
      </c>
      <c r="B985">
        <f>'[1]all nodes'!$C986</f>
        <v>1808003</v>
      </c>
      <c r="C985" t="str">
        <f>'[1]all nodes'!$F986</f>
        <v>Surface water</v>
      </c>
      <c r="D985" t="str">
        <f>'[1]all nodes'!$G986</f>
        <v>NAWTP</v>
      </c>
      <c r="E985" t="str">
        <f>'[1]all nodes'!$P986</f>
        <v>Raw water</v>
      </c>
      <c r="F985" t="str">
        <f>'[1]all nodes'!$Q986</f>
        <v>Drinking water</v>
      </c>
      <c r="G985">
        <f>'[1]all nodes'!Z986</f>
        <v>0</v>
      </c>
      <c r="H985">
        <f>'[1]all nodes'!AA986</f>
        <v>0</v>
      </c>
      <c r="I985" t="str">
        <f>'[1]all nodes'!AB986</f>
        <v>LK_TAHO</v>
      </c>
      <c r="J985" t="str">
        <f>'[1]all nodes'!AC986</f>
        <v>1808003PD</v>
      </c>
      <c r="K985" t="str">
        <f>'[1]all nodes'!AD986</f>
        <v>1808003E</v>
      </c>
      <c r="L985">
        <f>IF('[1]all nodes'!AE986=0,0,INDEX([2]SUP_EL!$C:$D,MATCH('[1]all nodes'!AE986,[2]SUP_EL!$C:$C,0),2))</f>
        <v>0</v>
      </c>
      <c r="M985">
        <f>IF('[1]all nodes'!AF986=0,0,INDEX([2]SUP_EL!$C:$D,MATCH('[1]all nodes'!AF986,[2]SUP_EL!$C:$C,0),2))</f>
        <v>0</v>
      </c>
      <c r="N985">
        <f>IF('[1]all nodes'!AG986=0,0,INDEX([2]SUP_EL!$C:$D,MATCH('[1]all nodes'!AG986,[2]SUP_EL!$C:$C,0),2))</f>
        <v>0</v>
      </c>
      <c r="O985">
        <f>IF('[1]all nodes'!AH986=0,0,INDEX([2]SUP_EL!$C:$D,MATCH('[1]all nodes'!AH986,[2]SUP_EL!$C:$C,0),2))</f>
        <v>0</v>
      </c>
      <c r="P985">
        <f>IF('[1]all nodes'!AI986=0,0,INDEX([2]SUP_EL!$C:$D,MATCH('[1]all nodes'!AI986,[2]SUP_EL!$C:$C,0),2))</f>
        <v>24.669637099999999</v>
      </c>
      <c r="Q985">
        <f>IF('[1]all nodes'!AJ986=0,0,INDEX([2]SUP_EL!$C:$D,MATCH('[1]all nodes'!AJ986,[2]SUP_EL!$C:$C,0),2))</f>
        <v>44</v>
      </c>
      <c r="R985">
        <f>IF('[1]all nodes'!AK986=0,0,INDEX([2]SUP_EL!$C:$D,MATCH('[1]all nodes'!AK986,[2]SUP_EL!$C:$C,0),2))</f>
        <v>17.600000000000001</v>
      </c>
      <c r="S985" s="1">
        <f>'[1]adj supplies'!$AK986</f>
        <v>960</v>
      </c>
      <c r="T985" s="1">
        <f>'[1]adj supplies'!$AM986</f>
        <v>1595</v>
      </c>
      <c r="U985" s="1">
        <f>'[1]adj supplies'!$AO986</f>
        <v>1719</v>
      </c>
      <c r="V985" s="1">
        <f>'[1]adj supplies'!$AQ986</f>
        <v>1719</v>
      </c>
      <c r="W985" s="1">
        <f>'[1]adj supplies'!$AS986</f>
        <v>1719</v>
      </c>
      <c r="X985" s="1">
        <f>'[1]adj supplies'!$AU986</f>
        <v>1719</v>
      </c>
      <c r="Y985" s="1">
        <f>'[1]adj supplies'!$AY986</f>
        <v>960</v>
      </c>
      <c r="Z985" s="1">
        <f>'[1]adj supplies'!$BA986</f>
        <v>1595</v>
      </c>
      <c r="AA985" s="1">
        <f>'[1]adj supplies'!$BC986</f>
        <v>1719</v>
      </c>
      <c r="AB985" s="1">
        <f>'[1]adj supplies'!$BE986</f>
        <v>1719</v>
      </c>
      <c r="AC985" s="1">
        <f>'[1]adj supplies'!$BG986</f>
        <v>1719</v>
      </c>
      <c r="AD985" s="1">
        <f>'[1]adj supplies'!$BI986</f>
        <v>1719</v>
      </c>
    </row>
    <row r="986" spans="1:30" x14ac:dyDescent="0.35">
      <c r="A986" t="str">
        <f>'[1]all nodes'!$B987</f>
        <v>Norwalk  City Of</v>
      </c>
      <c r="B986">
        <f>'[1]all nodes'!$C987</f>
        <v>1807237</v>
      </c>
      <c r="C986" t="str">
        <f>'[1]all nodes'!$F987</f>
        <v>Groundwater</v>
      </c>
      <c r="D986" t="str">
        <f>'[1]all nodes'!$G987</f>
        <v>Central Groundwater Basin</v>
      </c>
      <c r="E986" t="str">
        <f>'[1]all nodes'!$P987</f>
        <v>Raw water</v>
      </c>
      <c r="F986" t="str">
        <f>'[1]all nodes'!$Q987</f>
        <v>Drinking water</v>
      </c>
      <c r="G986">
        <f>'[1]all nodes'!Z987</f>
        <v>0</v>
      </c>
      <c r="H986" t="str">
        <f>'[1]all nodes'!AA987</f>
        <v>GW1807-4-11</v>
      </c>
      <c r="I986" t="str">
        <f>'[1]all nodes'!AB987</f>
        <v xml:space="preserve">GW1807-4-11.04 </v>
      </c>
      <c r="J986" t="str">
        <f>'[1]all nodes'!AC987</f>
        <v>1807237PD</v>
      </c>
      <c r="K986" t="str">
        <f>'[1]all nodes'!AD987</f>
        <v>1807237E</v>
      </c>
      <c r="L986">
        <f>IF('[1]all nodes'!AE987=0,0,INDEX([2]SUP_EL!$C:$D,MATCH('[1]all nodes'!AE987,[2]SUP_EL!$C:$C,0),2))</f>
        <v>0</v>
      </c>
      <c r="M986">
        <f>IF('[1]all nodes'!AF987=0,0,INDEX([2]SUP_EL!$C:$D,MATCH('[1]all nodes'!AF987,[2]SUP_EL!$C:$C,0),2))</f>
        <v>0</v>
      </c>
      <c r="N986">
        <f>IF('[1]all nodes'!AG987=0,0,INDEX([2]SUP_EL!$C:$D,MATCH('[1]all nodes'!AG987,[2]SUP_EL!$C:$C,0),2))</f>
        <v>0</v>
      </c>
      <c r="O986">
        <f>IF('[1]all nodes'!AH987=0,0,INDEX([2]SUP_EL!$C:$D,MATCH('[1]all nodes'!AH987,[2]SUP_EL!$C:$C,0),2))</f>
        <v>0</v>
      </c>
      <c r="P986">
        <f>IF('[1]all nodes'!AI987=0,0,INDEX([2]SUP_EL!$C:$D,MATCH('[1]all nodes'!AI987,[2]SUP_EL!$C:$C,0),2))</f>
        <v>579</v>
      </c>
      <c r="Q986">
        <f>IF('[1]all nodes'!AJ987=0,0,INDEX([2]SUP_EL!$C:$D,MATCH('[1]all nodes'!AJ987,[2]SUP_EL!$C:$C,0),2))</f>
        <v>3</v>
      </c>
      <c r="R986">
        <f>IF('[1]all nodes'!AK987=0,0,INDEX([2]SUP_EL!$C:$D,MATCH('[1]all nodes'!AK987,[2]SUP_EL!$C:$C,0),2))</f>
        <v>163.1</v>
      </c>
      <c r="S986" s="1">
        <f>'[1]adj supplies'!$AK987</f>
        <v>1323</v>
      </c>
      <c r="T986" s="1">
        <f>'[1]adj supplies'!$AM987</f>
        <v>405</v>
      </c>
      <c r="U986" s="1">
        <f>'[1]adj supplies'!$AO987</f>
        <v>281</v>
      </c>
      <c r="V986" s="1">
        <f>'[1]adj supplies'!$AQ987</f>
        <v>281</v>
      </c>
      <c r="W986" s="1">
        <f>'[1]adj supplies'!$AS987</f>
        <v>281</v>
      </c>
      <c r="X986" s="1">
        <f>'[1]adj supplies'!$AU987</f>
        <v>281</v>
      </c>
      <c r="Y986" s="1">
        <f>'[1]adj supplies'!$AY987</f>
        <v>1323</v>
      </c>
      <c r="Z986" s="1">
        <f>'[1]adj supplies'!$BA987</f>
        <v>405</v>
      </c>
      <c r="AA986" s="1">
        <f>'[1]adj supplies'!$BC987</f>
        <v>281</v>
      </c>
      <c r="AB986" s="1">
        <f>'[1]adj supplies'!$BE987</f>
        <v>281</v>
      </c>
      <c r="AC986" s="1">
        <f>'[1]adj supplies'!$BG987</f>
        <v>281</v>
      </c>
      <c r="AD986" s="1">
        <f>'[1]adj supplies'!$BI987</f>
        <v>281</v>
      </c>
    </row>
    <row r="987" spans="1:30" x14ac:dyDescent="0.35">
      <c r="A987" t="str">
        <f>'[1]all nodes'!$B988</f>
        <v>Norwalk  City Of</v>
      </c>
      <c r="B987">
        <f>'[1]all nodes'!$C988</f>
        <v>1807237</v>
      </c>
      <c r="C987" t="str">
        <f>'[1]all nodes'!$F988</f>
        <v>Purchased or Imported  Water</v>
      </c>
      <c r="D987" t="str">
        <f>'[1]all nodes'!$G988</f>
        <v>CBMWD</v>
      </c>
      <c r="E987" t="str">
        <f>'[1]all nodes'!$P988</f>
        <v>Raw water</v>
      </c>
      <c r="F987" t="str">
        <f>'[1]all nodes'!$Q988</f>
        <v>Drinking water</v>
      </c>
      <c r="G987">
        <f>'[1]all nodes'!Z988</f>
        <v>0</v>
      </c>
      <c r="H987">
        <f>'[1]all nodes'!AA988</f>
        <v>0</v>
      </c>
      <c r="I987" t="str">
        <f>'[1]all nodes'!AB988</f>
        <v>1807055PD</v>
      </c>
      <c r="J987" t="str">
        <f>'[1]all nodes'!AC988</f>
        <v>1807237PD</v>
      </c>
      <c r="K987" t="str">
        <f>'[1]all nodes'!AD988</f>
        <v>1807237E</v>
      </c>
      <c r="L987">
        <f>IF('[1]all nodes'!AE988=0,0,INDEX([2]SUP_EL!$C:$D,MATCH('[1]all nodes'!AE988,[2]SUP_EL!$C:$C,0),2))</f>
        <v>0</v>
      </c>
      <c r="M987">
        <f>IF('[1]all nodes'!AF988=0,0,INDEX([2]SUP_EL!$C:$D,MATCH('[1]all nodes'!AF988,[2]SUP_EL!$C:$C,0),2))</f>
        <v>0</v>
      </c>
      <c r="N987">
        <f>IF('[1]all nodes'!AG988=0,0,INDEX([2]SUP_EL!$C:$D,MATCH('[1]all nodes'!AG988,[2]SUP_EL!$C:$C,0),2))</f>
        <v>0</v>
      </c>
      <c r="O987">
        <f>IF('[1]all nodes'!AH988=0,0,INDEX([2]SUP_EL!$C:$D,MATCH('[1]all nodes'!AH988,[2]SUP_EL!$C:$C,0),2))</f>
        <v>0</v>
      </c>
      <c r="P987">
        <f>IF('[1]all nodes'!AI988=0,0,INDEX([2]SUP_EL!$C:$D,MATCH('[1]all nodes'!AI988,[2]SUP_EL!$C:$C,0),2))</f>
        <v>10</v>
      </c>
      <c r="Q987">
        <f>IF('[1]all nodes'!AJ988=0,0,INDEX([2]SUP_EL!$C:$D,MATCH('[1]all nodes'!AJ988,[2]SUP_EL!$C:$C,0),2))</f>
        <v>0</v>
      </c>
      <c r="R987">
        <f>IF('[1]all nodes'!AK988=0,0,INDEX([2]SUP_EL!$C:$D,MATCH('[1]all nodes'!AK988,[2]SUP_EL!$C:$C,0),2))</f>
        <v>163.1</v>
      </c>
      <c r="S987" s="1">
        <f>'[1]adj supplies'!$AK988</f>
        <v>82</v>
      </c>
      <c r="T987" s="1">
        <f>'[1]adj supplies'!$AM988</f>
        <v>90</v>
      </c>
      <c r="U987" s="1">
        <f>'[1]adj supplies'!$AO988</f>
        <v>90</v>
      </c>
      <c r="V987" s="1">
        <f>'[1]adj supplies'!$AQ988</f>
        <v>90</v>
      </c>
      <c r="W987" s="1">
        <f>'[1]adj supplies'!$AS988</f>
        <v>90</v>
      </c>
      <c r="X987" s="1">
        <f>'[1]adj supplies'!$AU988</f>
        <v>90</v>
      </c>
      <c r="Y987" s="1">
        <f>'[1]adj supplies'!$AY988</f>
        <v>82</v>
      </c>
      <c r="Z987" s="1">
        <f>'[1]adj supplies'!$BA988</f>
        <v>90</v>
      </c>
      <c r="AA987" s="1">
        <f>'[1]adj supplies'!$BC988</f>
        <v>90</v>
      </c>
      <c r="AB987" s="1">
        <f>'[1]adj supplies'!$BE988</f>
        <v>90</v>
      </c>
      <c r="AC987" s="1">
        <f>'[1]adj supplies'!$BG988</f>
        <v>90</v>
      </c>
      <c r="AD987" s="1">
        <f>'[1]adj supplies'!$BI988</f>
        <v>90</v>
      </c>
    </row>
    <row r="988" spans="1:30" x14ac:dyDescent="0.35">
      <c r="A988" t="str">
        <f>'[1]all nodes'!$B989</f>
        <v>Norwalk  City Of</v>
      </c>
      <c r="B988">
        <f>'[1]all nodes'!$C989</f>
        <v>1807237</v>
      </c>
      <c r="C988" t="str">
        <f>'[1]all nodes'!$F989</f>
        <v>Recycled Water</v>
      </c>
      <c r="D988" t="str">
        <f>'[1]all nodes'!$G989</f>
        <v>CBMWD</v>
      </c>
      <c r="E988" t="str">
        <f>'[1]all nodes'!$P989</f>
        <v>Recycled water</v>
      </c>
      <c r="F988" t="str">
        <f>'[1]all nodes'!$Q989</f>
        <v>Recycled water</v>
      </c>
      <c r="G988">
        <f>'[1]all nodes'!Z989</f>
        <v>0</v>
      </c>
      <c r="H988" t="str">
        <f>'[1]all nodes'!AA989</f>
        <v>1807055REC</v>
      </c>
      <c r="I988" t="str">
        <f>'[1]all nodes'!AB989</f>
        <v>1807237TREC</v>
      </c>
      <c r="J988" t="str">
        <f>'[1]all nodes'!AC989</f>
        <v>1807237NPD</v>
      </c>
      <c r="K988" t="str">
        <f>'[1]all nodes'!AD989</f>
        <v>1807237E</v>
      </c>
      <c r="L988">
        <f>IF('[1]all nodes'!AE989=0,0,INDEX([2]SUP_EL!$C:$D,MATCH('[1]all nodes'!AE989,[2]SUP_EL!$C:$C,0),2))</f>
        <v>0</v>
      </c>
      <c r="M988">
        <f>IF('[1]all nodes'!AF989=0,0,INDEX([2]SUP_EL!$C:$D,MATCH('[1]all nodes'!AF989,[2]SUP_EL!$C:$C,0),2))</f>
        <v>0</v>
      </c>
      <c r="N988">
        <f>IF('[1]all nodes'!AG989=0,0,INDEX([2]SUP_EL!$C:$D,MATCH('[1]all nodes'!AG989,[2]SUP_EL!$C:$C,0),2))</f>
        <v>10</v>
      </c>
      <c r="O988">
        <f>IF('[1]all nodes'!AH989=0,0,INDEX([2]SUP_EL!$C:$D,MATCH('[1]all nodes'!AH989,[2]SUP_EL!$C:$C,0),2))</f>
        <v>0</v>
      </c>
      <c r="P988">
        <f>IF('[1]all nodes'!AI989=0,0,INDEX([2]SUP_EL!$C:$D,MATCH('[1]all nodes'!AI989,[2]SUP_EL!$C:$C,0),2))</f>
        <v>0</v>
      </c>
      <c r="Q988">
        <f>IF('[1]all nodes'!AJ989=0,0,INDEX([2]SUP_EL!$C:$D,MATCH('[1]all nodes'!AJ989,[2]SUP_EL!$C:$C,0),2))</f>
        <v>97.762499999999989</v>
      </c>
      <c r="R988">
        <f>IF('[1]all nodes'!AK989=0,0,INDEX([2]SUP_EL!$C:$D,MATCH('[1]all nodes'!AK989,[2]SUP_EL!$C:$C,0),2))</f>
        <v>195.72</v>
      </c>
      <c r="S988" s="1">
        <f>'[1]adj supplies'!$AK989</f>
        <v>3213</v>
      </c>
      <c r="T988" s="1">
        <f>'[1]adj supplies'!$AM989</f>
        <v>3300</v>
      </c>
      <c r="U988" s="1">
        <f>'[1]adj supplies'!$AO989</f>
        <v>3700</v>
      </c>
      <c r="V988" s="1">
        <f>'[1]adj supplies'!$AQ989</f>
        <v>3700</v>
      </c>
      <c r="W988" s="1">
        <f>'[1]adj supplies'!$AS989</f>
        <v>3700</v>
      </c>
      <c r="X988" s="1">
        <f>'[1]adj supplies'!$AU989</f>
        <v>3700</v>
      </c>
      <c r="Y988" s="1">
        <f>'[1]adj supplies'!$AY989</f>
        <v>3213</v>
      </c>
      <c r="Z988" s="1">
        <f>'[1]adj supplies'!$BA989</f>
        <v>3300</v>
      </c>
      <c r="AA988" s="1">
        <f>'[1]adj supplies'!$BC989</f>
        <v>3700</v>
      </c>
      <c r="AB988" s="1">
        <f>'[1]adj supplies'!$BE989</f>
        <v>3700</v>
      </c>
      <c r="AC988" s="1">
        <f>'[1]adj supplies'!$BG989</f>
        <v>3700</v>
      </c>
      <c r="AD988" s="1">
        <f>'[1]adj supplies'!$BI989</f>
        <v>3700</v>
      </c>
    </row>
    <row r="989" spans="1:30" x14ac:dyDescent="0.35">
      <c r="A989" t="str">
        <f>'[1]all nodes'!$B990</f>
        <v>Oceanside  City Of</v>
      </c>
      <c r="B989">
        <f>'[1]all nodes'!$C990</f>
        <v>1807239</v>
      </c>
      <c r="C989" t="str">
        <f>'[1]all nodes'!$F990</f>
        <v>Groundwater</v>
      </c>
      <c r="D989" t="str">
        <f>'[1]all nodes'!$G990</f>
        <v>Desalted groundwater from MBGPF</v>
      </c>
      <c r="E989" t="str">
        <f>'[1]all nodes'!$P990</f>
        <v>Raw water</v>
      </c>
      <c r="F989" t="str">
        <f>'[1]all nodes'!$Q990</f>
        <v>Drinking water</v>
      </c>
      <c r="G989">
        <f>'[1]all nodes'!Z990</f>
        <v>0</v>
      </c>
      <c r="H989">
        <f>'[1]all nodes'!AA990</f>
        <v>0</v>
      </c>
      <c r="I989" t="str">
        <f>'[1]all nodes'!AB990</f>
        <v>GW1807-9-07</v>
      </c>
      <c r="J989" t="str">
        <f>'[1]all nodes'!AC990</f>
        <v>1807239PD</v>
      </c>
      <c r="K989" t="str">
        <f>'[1]all nodes'!AD990</f>
        <v>1807239E</v>
      </c>
      <c r="L989">
        <f>IF('[1]all nodes'!AE990=0,0,INDEX([2]SUP_EL!$C:$D,MATCH('[1]all nodes'!AE990,[2]SUP_EL!$C:$C,0),2))</f>
        <v>0</v>
      </c>
      <c r="M989">
        <f>IF('[1]all nodes'!AF990=0,0,INDEX([2]SUP_EL!$C:$D,MATCH('[1]all nodes'!AF990,[2]SUP_EL!$C:$C,0),2))</f>
        <v>0</v>
      </c>
      <c r="N989">
        <f>IF('[1]all nodes'!AG990=0,0,INDEX([2]SUP_EL!$C:$D,MATCH('[1]all nodes'!AG990,[2]SUP_EL!$C:$C,0),2))</f>
        <v>0</v>
      </c>
      <c r="O989">
        <f>IF('[1]all nodes'!AH990=0,0,INDEX([2]SUP_EL!$C:$D,MATCH('[1]all nodes'!AH990,[2]SUP_EL!$C:$C,0),2))</f>
        <v>0</v>
      </c>
      <c r="P989">
        <f>IF('[1]all nodes'!AI990=0,0,INDEX([2]SUP_EL!$C:$D,MATCH('[1]all nodes'!AI990,[2]SUP_EL!$C:$C,0),2))</f>
        <v>0</v>
      </c>
      <c r="Q989">
        <f>IF('[1]all nodes'!AJ990=0,0,INDEX([2]SUP_EL!$C:$D,MATCH('[1]all nodes'!AJ990,[2]SUP_EL!$C:$C,0),2))</f>
        <v>511</v>
      </c>
      <c r="R989">
        <f>IF('[1]all nodes'!AK990=0,0,INDEX([2]SUP_EL!$C:$D,MATCH('[1]all nodes'!AK990,[2]SUP_EL!$C:$C,0),2))</f>
        <v>62.2</v>
      </c>
      <c r="S989" s="1">
        <f>'[1]adj supplies'!$AK990</f>
        <v>0</v>
      </c>
      <c r="T989" s="1">
        <f>'[1]adj supplies'!$AM990</f>
        <v>3300</v>
      </c>
      <c r="U989" s="1">
        <f>'[1]adj supplies'!$AO990</f>
        <v>3300</v>
      </c>
      <c r="V989" s="1">
        <f>'[1]adj supplies'!$AQ990</f>
        <v>3300</v>
      </c>
      <c r="W989" s="1">
        <f>'[1]adj supplies'!$AS990</f>
        <v>3300</v>
      </c>
      <c r="X989" s="1">
        <f>'[1]adj supplies'!$AU990</f>
        <v>3300</v>
      </c>
      <c r="Y989" s="1">
        <f>'[1]adj supplies'!$AY990</f>
        <v>0</v>
      </c>
      <c r="Z989" s="1">
        <f>'[1]adj supplies'!$BA990</f>
        <v>3300</v>
      </c>
      <c r="AA989" s="1">
        <f>'[1]adj supplies'!$BC990</f>
        <v>3300</v>
      </c>
      <c r="AB989" s="1">
        <f>'[1]adj supplies'!$BE990</f>
        <v>3300</v>
      </c>
      <c r="AC989" s="1">
        <f>'[1]adj supplies'!$BG990</f>
        <v>3300</v>
      </c>
      <c r="AD989" s="1">
        <f>'[1]adj supplies'!$BI990</f>
        <v>3300</v>
      </c>
    </row>
    <row r="990" spans="1:30" x14ac:dyDescent="0.35">
      <c r="A990" t="str">
        <f>'[1]all nodes'!$B991</f>
        <v>Oceanside  City Of</v>
      </c>
      <c r="B990">
        <f>'[1]all nodes'!$C991</f>
        <v>1807239</v>
      </c>
      <c r="C990" t="str">
        <f>'[1]all nodes'!$F991</f>
        <v>Other</v>
      </c>
      <c r="D990" t="str">
        <f>'[1]all nodes'!$G991</f>
        <v>Advanced Treated Water (IPR)</v>
      </c>
      <c r="E990" t="str">
        <f>'[1]all nodes'!$P991</f>
        <v>Recycled water</v>
      </c>
      <c r="F990" t="str">
        <f>'[1]all nodes'!$Q991</f>
        <v>Drinking water</v>
      </c>
      <c r="G990" t="e">
        <f>'[1]all nodes'!Z991</f>
        <v>#N/A</v>
      </c>
      <c r="H990" t="e">
        <f>'[1]all nodes'!AA991</f>
        <v>#N/A</v>
      </c>
      <c r="I990" t="e">
        <f>'[1]all nodes'!AB991</f>
        <v>#N/A</v>
      </c>
      <c r="J990" t="str">
        <f>'[1]all nodes'!AC991</f>
        <v>1807239PD</v>
      </c>
      <c r="K990" t="str">
        <f>'[1]all nodes'!AD991</f>
        <v>1807239E</v>
      </c>
      <c r="L990" t="e">
        <f>IF('[1]all nodes'!AE991=0,0,INDEX([2]SUP_EL!$C:$D,MATCH('[1]all nodes'!AE991,[2]SUP_EL!$C:$C,0),2))</f>
        <v>#N/A</v>
      </c>
      <c r="M990" t="e">
        <f>IF('[1]all nodes'!AF991=0,0,INDEX([2]SUP_EL!$C:$D,MATCH('[1]all nodes'!AF991,[2]SUP_EL!$C:$C,0),2))</f>
        <v>#N/A</v>
      </c>
      <c r="N990" t="e">
        <f>IF('[1]all nodes'!AG991=0,0,INDEX([2]SUP_EL!$C:$D,MATCH('[1]all nodes'!AG991,[2]SUP_EL!$C:$C,0),2))</f>
        <v>#N/A</v>
      </c>
      <c r="O990" t="e">
        <f>IF('[1]all nodes'!AH991=0,0,INDEX([2]SUP_EL!$C:$D,MATCH('[1]all nodes'!AH991,[2]SUP_EL!$C:$C,0),2))</f>
        <v>#N/A</v>
      </c>
      <c r="P990" t="e">
        <f>IF('[1]all nodes'!AI991=0,0,INDEX([2]SUP_EL!$C:$D,MATCH('[1]all nodes'!AI991,[2]SUP_EL!$C:$C,0),2))</f>
        <v>#N/A</v>
      </c>
      <c r="Q990" t="e">
        <f>IF('[1]all nodes'!AJ991=0,0,INDEX([2]SUP_EL!$C:$D,MATCH('[1]all nodes'!AJ991,[2]SUP_EL!$C:$C,0),2))</f>
        <v>#N/A</v>
      </c>
      <c r="R990">
        <f>IF('[1]all nodes'!AK991=0,0,INDEX([2]SUP_EL!$C:$D,MATCH('[1]all nodes'!AK991,[2]SUP_EL!$C:$C,0),2))</f>
        <v>163.1</v>
      </c>
      <c r="S990" s="1">
        <f>'[1]adj supplies'!$AK991</f>
        <v>19055</v>
      </c>
      <c r="T990" s="1">
        <f>'[1]adj supplies'!$AM991</f>
        <v>22839</v>
      </c>
      <c r="U990" s="1">
        <f>'[1]adj supplies'!$AO991</f>
        <v>22327</v>
      </c>
      <c r="V990" s="1">
        <f>'[1]adj supplies'!$AQ991</f>
        <v>21018</v>
      </c>
      <c r="W990" s="1">
        <f>'[1]adj supplies'!$AS991</f>
        <v>21235</v>
      </c>
      <c r="X990" s="1">
        <f>'[1]adj supplies'!$AU991</f>
        <v>21142</v>
      </c>
      <c r="Y990" s="1">
        <f>'[1]adj supplies'!$AY991</f>
        <v>19055</v>
      </c>
      <c r="Z990" s="1">
        <f>'[1]adj supplies'!$BA991</f>
        <v>22839</v>
      </c>
      <c r="AA990" s="1">
        <f>'[1]adj supplies'!$BC991</f>
        <v>22327</v>
      </c>
      <c r="AB990" s="1">
        <f>'[1]adj supplies'!$BE991</f>
        <v>21018</v>
      </c>
      <c r="AC990" s="1">
        <f>'[1]adj supplies'!$BG991</f>
        <v>21235</v>
      </c>
      <c r="AD990" s="1">
        <f>'[1]adj supplies'!$BI991</f>
        <v>21142</v>
      </c>
    </row>
    <row r="991" spans="1:30" x14ac:dyDescent="0.35">
      <c r="A991" t="str">
        <f>'[1]all nodes'!$B992</f>
        <v>Oceanside  City Of</v>
      </c>
      <c r="B991">
        <f>'[1]all nodes'!$C992</f>
        <v>1807239</v>
      </c>
      <c r="C991" t="str">
        <f>'[1]all nodes'!$F992</f>
        <v>Purchased or Imported  Water</v>
      </c>
      <c r="D991" t="str">
        <f>'[1]all nodes'!$G992</f>
        <v>Blend of imported water and desalinated seawater purchased from SDCWA</v>
      </c>
      <c r="E991" t="str">
        <f>'[1]all nodes'!$P992</f>
        <v>Raw water</v>
      </c>
      <c r="F991" t="str">
        <f>'[1]all nodes'!$Q992</f>
        <v>Drinking water</v>
      </c>
      <c r="G991">
        <f>'[1]all nodes'!Z992</f>
        <v>0</v>
      </c>
      <c r="H991">
        <f>'[1]all nodes'!AA992</f>
        <v>0</v>
      </c>
      <c r="I991" t="str">
        <f>'[1]all nodes'!AB992</f>
        <v>1807309IMP</v>
      </c>
      <c r="J991" t="str">
        <f>'[1]all nodes'!AC992</f>
        <v>1807239PD</v>
      </c>
      <c r="K991" t="str">
        <f>'[1]all nodes'!AD992</f>
        <v>1807239E</v>
      </c>
      <c r="L991">
        <f>IF('[1]all nodes'!AE992=0,0,INDEX([2]SUP_EL!$C:$D,MATCH('[1]all nodes'!AE992,[2]SUP_EL!$C:$C,0),2))</f>
        <v>0</v>
      </c>
      <c r="M991">
        <f>IF('[1]all nodes'!AF992=0,0,INDEX([2]SUP_EL!$C:$D,MATCH('[1]all nodes'!AF992,[2]SUP_EL!$C:$C,0),2))</f>
        <v>0</v>
      </c>
      <c r="N991">
        <f>IF('[1]all nodes'!AG992=0,0,INDEX([2]SUP_EL!$C:$D,MATCH('[1]all nodes'!AG992,[2]SUP_EL!$C:$C,0),2))</f>
        <v>0</v>
      </c>
      <c r="O991">
        <f>IF('[1]all nodes'!AH992=0,0,INDEX([2]SUP_EL!$C:$D,MATCH('[1]all nodes'!AH992,[2]SUP_EL!$C:$C,0),2))</f>
        <v>0</v>
      </c>
      <c r="P991">
        <f>IF('[1]all nodes'!AI992=0,0,INDEX([2]SUP_EL!$C:$D,MATCH('[1]all nodes'!AI992,[2]SUP_EL!$C:$C,0),2))</f>
        <v>10</v>
      </c>
      <c r="Q991">
        <f>IF('[1]all nodes'!AJ992=0,0,INDEX([2]SUP_EL!$C:$D,MATCH('[1]all nodes'!AJ992,[2]SUP_EL!$C:$C,0),2))</f>
        <v>10</v>
      </c>
      <c r="R991">
        <f>IF('[1]all nodes'!AK992=0,0,INDEX([2]SUP_EL!$C:$D,MATCH('[1]all nodes'!AK992,[2]SUP_EL!$C:$C,0),2))</f>
        <v>62.2</v>
      </c>
      <c r="S991" s="1">
        <f>'[1]adj supplies'!$AK992</f>
        <v>1345</v>
      </c>
      <c r="T991" s="1">
        <f>'[1]adj supplies'!$AM992</f>
        <v>1889</v>
      </c>
      <c r="U991" s="1">
        <f>'[1]adj supplies'!$AO992</f>
        <v>1888</v>
      </c>
      <c r="V991" s="1">
        <f>'[1]adj supplies'!$AQ992</f>
        <v>1895</v>
      </c>
      <c r="W991" s="1">
        <f>'[1]adj supplies'!$AS992</f>
        <v>1895</v>
      </c>
      <c r="X991" s="1">
        <f>'[1]adj supplies'!$AU992</f>
        <v>1895</v>
      </c>
      <c r="Y991" s="1">
        <f>'[1]adj supplies'!$AY992</f>
        <v>1345</v>
      </c>
      <c r="Z991" s="1">
        <f>'[1]adj supplies'!$BA992</f>
        <v>1889</v>
      </c>
      <c r="AA991" s="1">
        <f>'[1]adj supplies'!$BC992</f>
        <v>1888</v>
      </c>
      <c r="AB991" s="1">
        <f>'[1]adj supplies'!$BE992</f>
        <v>1895</v>
      </c>
      <c r="AC991" s="1">
        <f>'[1]adj supplies'!$BG992</f>
        <v>1895</v>
      </c>
      <c r="AD991" s="1">
        <f>'[1]adj supplies'!$BI992</f>
        <v>1895</v>
      </c>
    </row>
    <row r="992" spans="1:30" x14ac:dyDescent="0.35">
      <c r="A992" t="str">
        <f>'[1]all nodes'!$B993</f>
        <v>Oceanside  City Of</v>
      </c>
      <c r="B992">
        <f>'[1]all nodes'!$C993</f>
        <v>1807239</v>
      </c>
      <c r="C992" t="str">
        <f>'[1]all nodes'!$F993</f>
        <v>Purchased or Imported  Water</v>
      </c>
      <c r="D992" t="str">
        <f>'[1]all nodes'!$G993</f>
        <v>Blend of imported water and desalinated seawater purchased from SDCWA</v>
      </c>
      <c r="E992" t="str">
        <f>'[1]all nodes'!$P993</f>
        <v>Raw water</v>
      </c>
      <c r="F992" t="str">
        <f>'[1]all nodes'!$Q993</f>
        <v>Raw water</v>
      </c>
      <c r="G992">
        <f>'[1]all nodes'!Z993</f>
        <v>0</v>
      </c>
      <c r="H992">
        <f>'[1]all nodes'!AA993</f>
        <v>0</v>
      </c>
      <c r="I992" t="str">
        <f>'[1]all nodes'!AB993</f>
        <v>1807309IMP</v>
      </c>
      <c r="J992" t="str">
        <f>'[1]all nodes'!AC993</f>
        <v>1807239NPD</v>
      </c>
      <c r="K992" t="str">
        <f>'[1]all nodes'!AD993</f>
        <v>1807239E</v>
      </c>
      <c r="L992">
        <f>IF('[1]all nodes'!AE993=0,0,INDEX([2]SUP_EL!$C:$D,MATCH('[1]all nodes'!AE993,[2]SUP_EL!$C:$C,0),2))</f>
        <v>0</v>
      </c>
      <c r="M992">
        <f>IF('[1]all nodes'!AF993=0,0,INDEX([2]SUP_EL!$C:$D,MATCH('[1]all nodes'!AF993,[2]SUP_EL!$C:$C,0),2))</f>
        <v>0</v>
      </c>
      <c r="N992">
        <f>IF('[1]all nodes'!AG993=0,0,INDEX([2]SUP_EL!$C:$D,MATCH('[1]all nodes'!AG993,[2]SUP_EL!$C:$C,0),2))</f>
        <v>0</v>
      </c>
      <c r="O992">
        <f>IF('[1]all nodes'!AH993=0,0,INDEX([2]SUP_EL!$C:$D,MATCH('[1]all nodes'!AH993,[2]SUP_EL!$C:$C,0),2))</f>
        <v>0</v>
      </c>
      <c r="P992">
        <f>IF('[1]all nodes'!AI993=0,0,INDEX([2]SUP_EL!$C:$D,MATCH('[1]all nodes'!AI993,[2]SUP_EL!$C:$C,0),2))</f>
        <v>10</v>
      </c>
      <c r="Q992">
        <f>IF('[1]all nodes'!AJ993=0,0,INDEX([2]SUP_EL!$C:$D,MATCH('[1]all nodes'!AJ993,[2]SUP_EL!$C:$C,0),2))</f>
        <v>10</v>
      </c>
      <c r="R992">
        <f>IF('[1]all nodes'!AK993=0,0,INDEX([2]SUP_EL!$C:$D,MATCH('[1]all nodes'!AK993,[2]SUP_EL!$C:$C,0),2))</f>
        <v>62.2</v>
      </c>
      <c r="S992" s="1">
        <f>'[1]adj supplies'!$AK993</f>
        <v>104</v>
      </c>
      <c r="T992" s="1">
        <f>'[1]adj supplies'!$AM993</f>
        <v>400</v>
      </c>
      <c r="U992" s="1">
        <f>'[1]adj supplies'!$AO993</f>
        <v>1700</v>
      </c>
      <c r="V992" s="1">
        <f>'[1]adj supplies'!$AQ993</f>
        <v>2900</v>
      </c>
      <c r="W992" s="1">
        <f>'[1]adj supplies'!$AS993</f>
        <v>3060</v>
      </c>
      <c r="X992" s="1">
        <f>'[1]adj supplies'!$AU993</f>
        <v>3500</v>
      </c>
      <c r="Y992" s="1">
        <f>'[1]adj supplies'!$AY993</f>
        <v>104</v>
      </c>
      <c r="Z992" s="1">
        <f>'[1]adj supplies'!$BA993</f>
        <v>400</v>
      </c>
      <c r="AA992" s="1">
        <f>'[1]adj supplies'!$BC993</f>
        <v>1700</v>
      </c>
      <c r="AB992" s="1">
        <f>'[1]adj supplies'!$BE993</f>
        <v>2900</v>
      </c>
      <c r="AC992" s="1">
        <f>'[1]adj supplies'!$BG993</f>
        <v>3060</v>
      </c>
      <c r="AD992" s="1">
        <f>'[1]adj supplies'!$BI993</f>
        <v>3500</v>
      </c>
    </row>
    <row r="993" spans="1:30" x14ac:dyDescent="0.35">
      <c r="A993" t="str">
        <f>'[1]all nodes'!$B994</f>
        <v>Oceanside  City Of</v>
      </c>
      <c r="B993">
        <f>'[1]all nodes'!$C994</f>
        <v>1807239</v>
      </c>
      <c r="C993" t="str">
        <f>'[1]all nodes'!$F994</f>
        <v>Recycled Water</v>
      </c>
      <c r="D993" t="str">
        <f>'[1]all nodes'!$G994</f>
        <v>Recycled Water produced at San Luis Rey WRF</v>
      </c>
      <c r="E993" t="str">
        <f>'[1]all nodes'!$P994</f>
        <v>Recycled water</v>
      </c>
      <c r="F993" t="str">
        <f>'[1]all nodes'!$Q994</f>
        <v>Recycled water</v>
      </c>
      <c r="G993">
        <f>'[1]all nodes'!Z994</f>
        <v>0</v>
      </c>
      <c r="H993" t="str">
        <f>'[1]all nodes'!AA994</f>
        <v>WW_1807_2615</v>
      </c>
      <c r="I993" t="str">
        <f>'[1]all nodes'!AB994</f>
        <v>1807239TREC</v>
      </c>
      <c r="J993" t="str">
        <f>'[1]all nodes'!AC994</f>
        <v>1807239NPD</v>
      </c>
      <c r="K993" t="str">
        <f>'[1]all nodes'!AD994</f>
        <v>1807239E</v>
      </c>
      <c r="L993">
        <f>IF('[1]all nodes'!AE994=0,0,INDEX([2]SUP_EL!$C:$D,MATCH('[1]all nodes'!AE994,[2]SUP_EL!$C:$C,0),2))</f>
        <v>0</v>
      </c>
      <c r="M993">
        <f>IF('[1]all nodes'!AF994=0,0,INDEX([2]SUP_EL!$C:$D,MATCH('[1]all nodes'!AF994,[2]SUP_EL!$C:$C,0),2))</f>
        <v>0</v>
      </c>
      <c r="N993">
        <f>IF('[1]all nodes'!AG994=0,0,INDEX([2]SUP_EL!$C:$D,MATCH('[1]all nodes'!AG994,[2]SUP_EL!$C:$C,0),2))</f>
        <v>10</v>
      </c>
      <c r="O993">
        <f>IF('[1]all nodes'!AH994=0,0,INDEX([2]SUP_EL!$C:$D,MATCH('[1]all nodes'!AH994,[2]SUP_EL!$C:$C,0),2))</f>
        <v>0</v>
      </c>
      <c r="P993">
        <f>IF('[1]all nodes'!AI994=0,0,INDEX([2]SUP_EL!$C:$D,MATCH('[1]all nodes'!AI994,[2]SUP_EL!$C:$C,0),2))</f>
        <v>0</v>
      </c>
      <c r="Q993">
        <f>IF('[1]all nodes'!AJ994=0,0,INDEX([2]SUP_EL!$C:$D,MATCH('[1]all nodes'!AJ994,[2]SUP_EL!$C:$C,0),2))</f>
        <v>97.762499999999989</v>
      </c>
      <c r="R993">
        <f>IF('[1]all nodes'!AK994=0,0,INDEX([2]SUP_EL!$C:$D,MATCH('[1]all nodes'!AK994,[2]SUP_EL!$C:$C,0),2))</f>
        <v>195.72</v>
      </c>
      <c r="S993" s="1">
        <f>'[1]adj supplies'!$AK994</f>
        <v>341</v>
      </c>
      <c r="T993" s="1">
        <f>'[1]adj supplies'!$AM994</f>
        <v>8500</v>
      </c>
      <c r="U993" s="1">
        <f>'[1]adj supplies'!$AO994</f>
        <v>8500</v>
      </c>
      <c r="V993" s="1">
        <f>'[1]adj supplies'!$AQ994</f>
        <v>8500</v>
      </c>
      <c r="W993" s="1">
        <f>'[1]adj supplies'!$AS994</f>
        <v>8500</v>
      </c>
      <c r="X993" s="1">
        <f>'[1]adj supplies'!$AU994</f>
        <v>8500</v>
      </c>
      <c r="Y993" s="1">
        <f>'[1]adj supplies'!$AY994</f>
        <v>341</v>
      </c>
      <c r="Z993" s="1">
        <f>'[1]adj supplies'!$BA994</f>
        <v>8500</v>
      </c>
      <c r="AA993" s="1">
        <f>'[1]adj supplies'!$BC994</f>
        <v>8500</v>
      </c>
      <c r="AB993" s="1">
        <f>'[1]adj supplies'!$BE994</f>
        <v>8500</v>
      </c>
      <c r="AC993" s="1">
        <f>'[1]adj supplies'!$BG994</f>
        <v>8500</v>
      </c>
      <c r="AD993" s="1">
        <f>'[1]adj supplies'!$BI994</f>
        <v>8500</v>
      </c>
    </row>
    <row r="994" spans="1:30" x14ac:dyDescent="0.35">
      <c r="A994" t="str">
        <f>'[1]all nodes'!$B995</f>
        <v>Oildale Mutual Water Company</v>
      </c>
      <c r="B994">
        <f>'[1]all nodes'!$C995</f>
        <v>1803055</v>
      </c>
      <c r="C994" t="str">
        <f>'[1]all nodes'!$F995</f>
        <v>Groundwater</v>
      </c>
      <c r="D994" t="str">
        <f>'[1]all nodes'!$G995</f>
        <v>Oildale Sub Basin</v>
      </c>
      <c r="E994" t="str">
        <f>'[1]all nodes'!$P995</f>
        <v>Raw water</v>
      </c>
      <c r="F994" t="str">
        <f>'[1]all nodes'!$Q995</f>
        <v>Drinking water</v>
      </c>
      <c r="G994">
        <f>'[1]all nodes'!Z995</f>
        <v>0</v>
      </c>
      <c r="H994" t="str">
        <f>'[1]all nodes'!AA995</f>
        <v>GW1803-5-22</v>
      </c>
      <c r="I994" t="str">
        <f>'[1]all nodes'!AB995</f>
        <v xml:space="preserve">GW1803-5-22.14 </v>
      </c>
      <c r="J994" t="str">
        <f>'[1]all nodes'!AC995</f>
        <v>1803055PD</v>
      </c>
      <c r="K994" t="str">
        <f>'[1]all nodes'!AD995</f>
        <v>1803055E</v>
      </c>
      <c r="L994">
        <f>IF('[1]all nodes'!AE995=0,0,INDEX([2]SUP_EL!$C:$D,MATCH('[1]all nodes'!AE995,[2]SUP_EL!$C:$C,0),2))</f>
        <v>0</v>
      </c>
      <c r="M994">
        <f>IF('[1]all nodes'!AF995=0,0,INDEX([2]SUP_EL!$C:$D,MATCH('[1]all nodes'!AF995,[2]SUP_EL!$C:$C,0),2))</f>
        <v>0</v>
      </c>
      <c r="N994">
        <f>IF('[1]all nodes'!AG995=0,0,INDEX([2]SUP_EL!$C:$D,MATCH('[1]all nodes'!AG995,[2]SUP_EL!$C:$C,0),2))</f>
        <v>0</v>
      </c>
      <c r="O994">
        <f>IF('[1]all nodes'!AH995=0,0,INDEX([2]SUP_EL!$C:$D,MATCH('[1]all nodes'!AH995,[2]SUP_EL!$C:$C,0),2))</f>
        <v>0</v>
      </c>
      <c r="P994">
        <f>IF('[1]all nodes'!AI995=0,0,INDEX([2]SUP_EL!$C:$D,MATCH('[1]all nodes'!AI995,[2]SUP_EL!$C:$C,0),2))</f>
        <v>399</v>
      </c>
      <c r="Q994">
        <f>IF('[1]all nodes'!AJ995=0,0,INDEX([2]SUP_EL!$C:$D,MATCH('[1]all nodes'!AJ995,[2]SUP_EL!$C:$C,0),2))</f>
        <v>65.5</v>
      </c>
      <c r="R994">
        <f>IF('[1]all nodes'!AK995=0,0,INDEX([2]SUP_EL!$C:$D,MATCH('[1]all nodes'!AK995,[2]SUP_EL!$C:$C,0),2))</f>
        <v>17.600000000000001</v>
      </c>
      <c r="S994" s="1">
        <f>'[1]adj supplies'!$AK995</f>
        <v>7574</v>
      </c>
      <c r="T994" s="1">
        <f>'[1]adj supplies'!$AM995</f>
        <v>15000</v>
      </c>
      <c r="U994" s="1">
        <f>'[1]adj supplies'!$AO995</f>
        <v>15000</v>
      </c>
      <c r="V994" s="1">
        <f>'[1]adj supplies'!$AQ995</f>
        <v>15000</v>
      </c>
      <c r="W994" s="1">
        <f>'[1]adj supplies'!$AS995</f>
        <v>15000</v>
      </c>
      <c r="X994" s="1">
        <f>'[1]adj supplies'!$AU995</f>
        <v>15000</v>
      </c>
      <c r="Y994" s="1">
        <f>'[1]adj supplies'!$AY995</f>
        <v>7574</v>
      </c>
      <c r="Z994" s="1">
        <f>'[1]adj supplies'!$BA995</f>
        <v>15000</v>
      </c>
      <c r="AA994" s="1">
        <f>'[1]adj supplies'!$BC995</f>
        <v>15000</v>
      </c>
      <c r="AB994" s="1">
        <f>'[1]adj supplies'!$BE995</f>
        <v>15000</v>
      </c>
      <c r="AC994" s="1">
        <f>'[1]adj supplies'!$BG995</f>
        <v>15000</v>
      </c>
      <c r="AD994" s="1">
        <f>'[1]adj supplies'!$BI995</f>
        <v>15000</v>
      </c>
    </row>
    <row r="995" spans="1:30" x14ac:dyDescent="0.35">
      <c r="A995" t="str">
        <f>'[1]all nodes'!$B996</f>
        <v>Oildale Mutual Water Company</v>
      </c>
      <c r="B995">
        <f>'[1]all nodes'!$C996</f>
        <v>1803055</v>
      </c>
      <c r="C995" t="str">
        <f>'[1]all nodes'!$F996</f>
        <v>Purchased or Imported  Water</v>
      </c>
      <c r="D995">
        <f>'[1]all nodes'!$G996</f>
        <v>0</v>
      </c>
      <c r="E995" t="str">
        <f>'[1]all nodes'!$P996</f>
        <v>Raw water</v>
      </c>
      <c r="F995" t="str">
        <f>'[1]all nodes'!$Q996</f>
        <v>Drinking water</v>
      </c>
      <c r="G995">
        <f>'[1]all nodes'!Z996</f>
        <v>0</v>
      </c>
      <c r="H995">
        <f>'[1]all nodes'!AA996</f>
        <v>0</v>
      </c>
      <c r="I995" t="str">
        <f>'[1]all nodes'!AB996</f>
        <v>1803053PD</v>
      </c>
      <c r="J995" t="str">
        <f>'[1]all nodes'!AC996</f>
        <v>1803055PD</v>
      </c>
      <c r="K995" t="str">
        <f>'[1]all nodes'!AD996</f>
        <v>1803055E</v>
      </c>
      <c r="L995">
        <f>IF('[1]all nodes'!AE996=0,0,INDEX([2]SUP_EL!$C:$D,MATCH('[1]all nodes'!AE996,[2]SUP_EL!$C:$C,0),2))</f>
        <v>0</v>
      </c>
      <c r="M995">
        <f>IF('[1]all nodes'!AF996=0,0,INDEX([2]SUP_EL!$C:$D,MATCH('[1]all nodes'!AF996,[2]SUP_EL!$C:$C,0),2))</f>
        <v>0</v>
      </c>
      <c r="N995">
        <f>IF('[1]all nodes'!AG996=0,0,INDEX([2]SUP_EL!$C:$D,MATCH('[1]all nodes'!AG996,[2]SUP_EL!$C:$C,0),2))</f>
        <v>0</v>
      </c>
      <c r="O995">
        <f>IF('[1]all nodes'!AH996=0,0,INDEX([2]SUP_EL!$C:$D,MATCH('[1]all nodes'!AH996,[2]SUP_EL!$C:$C,0),2))</f>
        <v>0</v>
      </c>
      <c r="P995">
        <f>IF('[1]all nodes'!AI996=0,0,INDEX([2]SUP_EL!$C:$D,MATCH('[1]all nodes'!AI996,[2]SUP_EL!$C:$C,0),2))</f>
        <v>10</v>
      </c>
      <c r="Q995">
        <f>IF('[1]all nodes'!AJ996=0,0,INDEX([2]SUP_EL!$C:$D,MATCH('[1]all nodes'!AJ996,[2]SUP_EL!$C:$C,0),2))</f>
        <v>0</v>
      </c>
      <c r="R995">
        <f>IF('[1]all nodes'!AK996=0,0,INDEX([2]SUP_EL!$C:$D,MATCH('[1]all nodes'!AK996,[2]SUP_EL!$C:$C,0),2))</f>
        <v>17.600000000000001</v>
      </c>
      <c r="S995" s="1">
        <f>'[1]adj supplies'!$AK996</f>
        <v>3105.7145042000002</v>
      </c>
      <c r="T995" s="1">
        <f>'[1]adj supplies'!$AM996</f>
        <v>5741.8891673500002</v>
      </c>
      <c r="U995" s="1">
        <f>'[1]adj supplies'!$AO996</f>
        <v>8568.3348772000008</v>
      </c>
      <c r="V995" s="1">
        <f>'[1]adj supplies'!$AQ996</f>
        <v>12775.78011955</v>
      </c>
      <c r="W995" s="1">
        <f>'[1]adj supplies'!$AS996</f>
        <v>12775.78011955</v>
      </c>
      <c r="X995" s="1">
        <f>'[1]adj supplies'!$AU996</f>
        <v>12775.78011955</v>
      </c>
      <c r="Y995" s="1">
        <f>'[1]adj supplies'!$AY996</f>
        <v>3105.7145042000002</v>
      </c>
      <c r="Z995" s="1">
        <f>'[1]adj supplies'!$BA996</f>
        <v>5741.8891673500002</v>
      </c>
      <c r="AA995" s="1">
        <f>'[1]adj supplies'!$BC996</f>
        <v>8568.3348772000008</v>
      </c>
      <c r="AB995" s="1">
        <f>'[1]adj supplies'!$BE996</f>
        <v>12775.78011955</v>
      </c>
      <c r="AC995" s="1">
        <f>'[1]adj supplies'!$BG996</f>
        <v>12775.78011955</v>
      </c>
      <c r="AD995" s="1">
        <f>'[1]adj supplies'!$BI996</f>
        <v>12775.78011955</v>
      </c>
    </row>
    <row r="996" spans="1:30" x14ac:dyDescent="0.35">
      <c r="A996" t="str">
        <f>'[1]all nodes'!$B997</f>
        <v>Olivehurst Public Utilities District</v>
      </c>
      <c r="B996">
        <f>'[1]all nodes'!$C997</f>
        <v>1802061</v>
      </c>
      <c r="C996" t="str">
        <f>'[1]all nodes'!$F997</f>
        <v>Groundwater</v>
      </c>
      <c r="D996" t="str">
        <f>'[1]all nodes'!$G997</f>
        <v>South Yuba Subbasin</v>
      </c>
      <c r="E996" t="str">
        <f>'[1]all nodes'!$P997</f>
        <v>Raw water</v>
      </c>
      <c r="F996" t="str">
        <f>'[1]all nodes'!$Q997</f>
        <v>Drinking water</v>
      </c>
      <c r="G996" t="e">
        <f>'[1]all nodes'!Z997</f>
        <v>#N/A</v>
      </c>
      <c r="H996" t="e">
        <f>'[1]all nodes'!AA997</f>
        <v>#N/A</v>
      </c>
      <c r="I996" t="e">
        <f>'[1]all nodes'!AB997</f>
        <v>#N/A</v>
      </c>
      <c r="J996" t="str">
        <f>'[1]all nodes'!AC997</f>
        <v>1802061PD</v>
      </c>
      <c r="K996" t="str">
        <f>'[1]all nodes'!AD997</f>
        <v>1802061E</v>
      </c>
      <c r="L996" t="e">
        <f>IF('[1]all nodes'!AE997=0,0,INDEX([2]SUP_EL!$C:$D,MATCH('[1]all nodes'!AE997,[2]SUP_EL!$C:$C,0),2))</f>
        <v>#N/A</v>
      </c>
      <c r="M996" t="e">
        <f>IF('[1]all nodes'!AF997=0,0,INDEX([2]SUP_EL!$C:$D,MATCH('[1]all nodes'!AF997,[2]SUP_EL!$C:$C,0),2))</f>
        <v>#N/A</v>
      </c>
      <c r="N996" t="e">
        <f>IF('[1]all nodes'!AG997=0,0,INDEX([2]SUP_EL!$C:$D,MATCH('[1]all nodes'!AG997,[2]SUP_EL!$C:$C,0),2))</f>
        <v>#N/A</v>
      </c>
      <c r="O996" t="e">
        <f>IF('[1]all nodes'!AH997=0,0,INDEX([2]SUP_EL!$C:$D,MATCH('[1]all nodes'!AH997,[2]SUP_EL!$C:$C,0),2))</f>
        <v>#N/A</v>
      </c>
      <c r="P996" t="e">
        <f>IF('[1]all nodes'!AI997=0,0,INDEX([2]SUP_EL!$C:$D,MATCH('[1]all nodes'!AI997,[2]SUP_EL!$C:$C,0),2))</f>
        <v>#N/A</v>
      </c>
      <c r="Q996" t="e">
        <f>IF('[1]all nodes'!AJ997=0,0,INDEX([2]SUP_EL!$C:$D,MATCH('[1]all nodes'!AJ997,[2]SUP_EL!$C:$C,0),2))</f>
        <v>#N/A</v>
      </c>
      <c r="R996">
        <f>IF('[1]all nodes'!AK997=0,0,INDEX([2]SUP_EL!$C:$D,MATCH('[1]all nodes'!AK997,[2]SUP_EL!$C:$C,0),2))</f>
        <v>17.600000000000001</v>
      </c>
      <c r="S996" s="1">
        <f>'[1]adj supplies'!$AK997</f>
        <v>19549</v>
      </c>
      <c r="T996" s="1">
        <f>'[1]adj supplies'!$AM997</f>
        <v>20400</v>
      </c>
      <c r="U996" s="1">
        <f>'[1]adj supplies'!$AO997</f>
        <v>20720</v>
      </c>
      <c r="V996" s="1">
        <f>'[1]adj supplies'!$AQ997</f>
        <v>20840</v>
      </c>
      <c r="W996" s="1">
        <f>'[1]adj supplies'!$AS997</f>
        <v>21370</v>
      </c>
      <c r="X996" s="1">
        <f>'[1]adj supplies'!$AU997</f>
        <v>21250</v>
      </c>
      <c r="Y996" s="1">
        <f>'[1]adj supplies'!$AY997</f>
        <v>19549</v>
      </c>
      <c r="Z996" s="1">
        <f>'[1]adj supplies'!$BA997</f>
        <v>20400</v>
      </c>
      <c r="AA996" s="1">
        <f>'[1]adj supplies'!$BC997</f>
        <v>20720</v>
      </c>
      <c r="AB996" s="1">
        <f>'[1]adj supplies'!$BE997</f>
        <v>20840</v>
      </c>
      <c r="AC996" s="1">
        <f>'[1]adj supplies'!$BG997</f>
        <v>21370</v>
      </c>
      <c r="AD996" s="1">
        <f>'[1]adj supplies'!$BI997</f>
        <v>21250</v>
      </c>
    </row>
    <row r="997" spans="1:30" x14ac:dyDescent="0.35">
      <c r="A997" t="str">
        <f>'[1]all nodes'!$B998</f>
        <v>Olivenhain Municipal Water District</v>
      </c>
      <c r="B997">
        <f>'[1]all nodes'!$C998</f>
        <v>1807241</v>
      </c>
      <c r="C997" t="str">
        <f>'[1]all nodes'!$F998</f>
        <v>Purchased or Imported  Water</v>
      </c>
      <c r="D997" t="str">
        <f>'[1]all nodes'!$G998</f>
        <v>San Diego County Water Authority</v>
      </c>
      <c r="E997" t="str">
        <f>'[1]all nodes'!$P998</f>
        <v>Raw water</v>
      </c>
      <c r="F997" t="str">
        <f>'[1]all nodes'!$Q998</f>
        <v>Drinking water</v>
      </c>
      <c r="G997">
        <f>'[1]all nodes'!Z998</f>
        <v>0</v>
      </c>
      <c r="H997">
        <f>'[1]all nodes'!AA998</f>
        <v>0</v>
      </c>
      <c r="I997" t="str">
        <f>'[1]all nodes'!AB998</f>
        <v>1807309PD</v>
      </c>
      <c r="J997" t="str">
        <f>'[1]all nodes'!AC998</f>
        <v>1807241PD</v>
      </c>
      <c r="K997" t="str">
        <f>'[1]all nodes'!AD998</f>
        <v>1807241E</v>
      </c>
      <c r="L997">
        <f>IF('[1]all nodes'!AE998=0,0,INDEX([2]SUP_EL!$C:$D,MATCH('[1]all nodes'!AE998,[2]SUP_EL!$C:$C,0),2))</f>
        <v>0</v>
      </c>
      <c r="M997">
        <f>IF('[1]all nodes'!AF998=0,0,INDEX([2]SUP_EL!$C:$D,MATCH('[1]all nodes'!AF998,[2]SUP_EL!$C:$C,0),2))</f>
        <v>0</v>
      </c>
      <c r="N997">
        <f>IF('[1]all nodes'!AG998=0,0,INDEX([2]SUP_EL!$C:$D,MATCH('[1]all nodes'!AG998,[2]SUP_EL!$C:$C,0),2))</f>
        <v>0</v>
      </c>
      <c r="O997">
        <f>IF('[1]all nodes'!AH998=0,0,INDEX([2]SUP_EL!$C:$D,MATCH('[1]all nodes'!AH998,[2]SUP_EL!$C:$C,0),2))</f>
        <v>0</v>
      </c>
      <c r="P997">
        <f>IF('[1]all nodes'!AI998=0,0,INDEX([2]SUP_EL!$C:$D,MATCH('[1]all nodes'!AI998,[2]SUP_EL!$C:$C,0),2))</f>
        <v>10</v>
      </c>
      <c r="Q997">
        <f>IF('[1]all nodes'!AJ998=0,0,INDEX([2]SUP_EL!$C:$D,MATCH('[1]all nodes'!AJ998,[2]SUP_EL!$C:$C,0),2))</f>
        <v>0</v>
      </c>
      <c r="R997">
        <f>IF('[1]all nodes'!AK998=0,0,INDEX([2]SUP_EL!$C:$D,MATCH('[1]all nodes'!AK998,[2]SUP_EL!$C:$C,0),2))</f>
        <v>163.1</v>
      </c>
      <c r="S997" s="1">
        <f>'[1]adj supplies'!$AK998</f>
        <v>632</v>
      </c>
      <c r="T997" s="1">
        <f>'[1]adj supplies'!$AM998</f>
        <v>904</v>
      </c>
      <c r="U997" s="1">
        <f>'[1]adj supplies'!$AO998</f>
        <v>904</v>
      </c>
      <c r="V997" s="1">
        <f>'[1]adj supplies'!$AQ998</f>
        <v>904</v>
      </c>
      <c r="W997" s="1">
        <f>'[1]adj supplies'!$AS998</f>
        <v>904</v>
      </c>
      <c r="X997" s="1">
        <f>'[1]adj supplies'!$AU998</f>
        <v>904</v>
      </c>
      <c r="Y997" s="1">
        <f>'[1]adj supplies'!$AY998</f>
        <v>632</v>
      </c>
      <c r="Z997" s="1">
        <f>'[1]adj supplies'!$BA998</f>
        <v>904</v>
      </c>
      <c r="AA997" s="1">
        <f>'[1]adj supplies'!$BC998</f>
        <v>904</v>
      </c>
      <c r="AB997" s="1">
        <f>'[1]adj supplies'!$BE998</f>
        <v>904</v>
      </c>
      <c r="AC997" s="1">
        <f>'[1]adj supplies'!$BG998</f>
        <v>904</v>
      </c>
      <c r="AD997" s="1">
        <f>'[1]adj supplies'!$BI998</f>
        <v>904</v>
      </c>
    </row>
    <row r="998" spans="1:30" x14ac:dyDescent="0.35">
      <c r="A998" t="str">
        <f>'[1]all nodes'!$B999</f>
        <v>Olivenhain Municipal Water District</v>
      </c>
      <c r="B998">
        <f>'[1]all nodes'!$C999</f>
        <v>1807241</v>
      </c>
      <c r="C998" t="str">
        <f>'[1]all nodes'!$F999</f>
        <v>Recycled water</v>
      </c>
      <c r="D998" t="str">
        <f>'[1]all nodes'!$G999</f>
        <v>Olivenhain Municipal Water District</v>
      </c>
      <c r="E998" t="str">
        <f>'[1]all nodes'!$P999</f>
        <v>Recycled water</v>
      </c>
      <c r="F998" t="str">
        <f>'[1]all nodes'!$Q999</f>
        <v>Recycled water</v>
      </c>
      <c r="G998">
        <f>'[1]all nodes'!Z999</f>
        <v>0</v>
      </c>
      <c r="H998" t="str">
        <f>'[1]all nodes'!AA999</f>
        <v>WWT1807241</v>
      </c>
      <c r="I998" t="str">
        <f>'[1]all nodes'!AB999</f>
        <v>1807241TREC</v>
      </c>
      <c r="J998" t="str">
        <f>'[1]all nodes'!AC999</f>
        <v>1807241NPD</v>
      </c>
      <c r="K998" t="str">
        <f>'[1]all nodes'!AD999</f>
        <v>1807241E</v>
      </c>
      <c r="L998">
        <f>IF('[1]all nodes'!AE999=0,0,INDEX([2]SUP_EL!$C:$D,MATCH('[1]all nodes'!AE999,[2]SUP_EL!$C:$C,0),2))</f>
        <v>0</v>
      </c>
      <c r="M998">
        <f>IF('[1]all nodes'!AF999=0,0,INDEX([2]SUP_EL!$C:$D,MATCH('[1]all nodes'!AF999,[2]SUP_EL!$C:$C,0),2))</f>
        <v>0</v>
      </c>
      <c r="N998">
        <f>IF('[1]all nodes'!AG999=0,0,INDEX([2]SUP_EL!$C:$D,MATCH('[1]all nodes'!AG999,[2]SUP_EL!$C:$C,0),2))</f>
        <v>10</v>
      </c>
      <c r="O998">
        <f>IF('[1]all nodes'!AH999=0,0,INDEX([2]SUP_EL!$C:$D,MATCH('[1]all nodes'!AH999,[2]SUP_EL!$C:$C,0),2))</f>
        <v>0</v>
      </c>
      <c r="P998">
        <f>IF('[1]all nodes'!AI999=0,0,INDEX([2]SUP_EL!$C:$D,MATCH('[1]all nodes'!AI999,[2]SUP_EL!$C:$C,0),2))</f>
        <v>0</v>
      </c>
      <c r="Q998">
        <f>IF('[1]all nodes'!AJ999=0,0,INDEX([2]SUP_EL!$C:$D,MATCH('[1]all nodes'!AJ999,[2]SUP_EL!$C:$C,0),2))</f>
        <v>97.762499999999989</v>
      </c>
      <c r="R998">
        <f>IF('[1]all nodes'!AK999=0,0,INDEX([2]SUP_EL!$C:$D,MATCH('[1]all nodes'!AK999,[2]SUP_EL!$C:$C,0),2))</f>
        <v>195.72</v>
      </c>
      <c r="S998" s="1">
        <f>'[1]adj supplies'!$AK999</f>
        <v>500</v>
      </c>
      <c r="T998" s="1">
        <f>'[1]adj supplies'!$AM999</f>
        <v>500</v>
      </c>
      <c r="U998" s="1">
        <f>'[1]adj supplies'!$AO999</f>
        <v>500</v>
      </c>
      <c r="V998" s="1">
        <f>'[1]adj supplies'!$AQ999</f>
        <v>500</v>
      </c>
      <c r="W998" s="1">
        <f>'[1]adj supplies'!$AS999</f>
        <v>500</v>
      </c>
      <c r="X998" s="1">
        <f>'[1]adj supplies'!$AU999</f>
        <v>500</v>
      </c>
      <c r="Y998" s="1">
        <f>'[1]adj supplies'!$AY999</f>
        <v>500</v>
      </c>
      <c r="Z998" s="1">
        <f>'[1]adj supplies'!$BA999</f>
        <v>500</v>
      </c>
      <c r="AA998" s="1">
        <f>'[1]adj supplies'!$BC999</f>
        <v>500</v>
      </c>
      <c r="AB998" s="1">
        <f>'[1]adj supplies'!$BE999</f>
        <v>500</v>
      </c>
      <c r="AC998" s="1">
        <f>'[1]adj supplies'!$BG999</f>
        <v>500</v>
      </c>
      <c r="AD998" s="1">
        <f>'[1]adj supplies'!$BI999</f>
        <v>500</v>
      </c>
    </row>
    <row r="999" spans="1:30" x14ac:dyDescent="0.35">
      <c r="A999" t="str">
        <f>'[1]all nodes'!$B1000</f>
        <v>Olivenhain Municipal Water District</v>
      </c>
      <c r="B999">
        <f>'[1]all nodes'!$C1000</f>
        <v>1807241</v>
      </c>
      <c r="C999" t="str">
        <f>'[1]all nodes'!$F1000</f>
        <v>Recycled water</v>
      </c>
      <c r="D999" t="str">
        <f>'[1]all nodes'!$G1000</f>
        <v>Olivenhain Municipal Water District</v>
      </c>
      <c r="E999" t="str">
        <f>'[1]all nodes'!$P1000</f>
        <v>Recycled water</v>
      </c>
      <c r="F999" t="str">
        <f>'[1]all nodes'!$Q1000</f>
        <v>Recycled water</v>
      </c>
      <c r="G999">
        <f>'[1]all nodes'!Z1000</f>
        <v>0</v>
      </c>
      <c r="H999" t="str">
        <f>'[1]all nodes'!AA1000</f>
        <v>WWT1807241</v>
      </c>
      <c r="I999" t="str">
        <f>'[1]all nodes'!AB1000</f>
        <v>1807241TREC</v>
      </c>
      <c r="J999" t="str">
        <f>'[1]all nodes'!AC1000</f>
        <v>1807241NPD</v>
      </c>
      <c r="K999" t="str">
        <f>'[1]all nodes'!AD1000</f>
        <v>1807241E</v>
      </c>
      <c r="L999">
        <f>IF('[1]all nodes'!AE1000=0,0,INDEX([2]SUP_EL!$C:$D,MATCH('[1]all nodes'!AE1000,[2]SUP_EL!$C:$C,0),2))</f>
        <v>0</v>
      </c>
      <c r="M999">
        <f>IF('[1]all nodes'!AF1000=0,0,INDEX([2]SUP_EL!$C:$D,MATCH('[1]all nodes'!AF1000,[2]SUP_EL!$C:$C,0),2))</f>
        <v>0</v>
      </c>
      <c r="N999">
        <f>IF('[1]all nodes'!AG1000=0,0,INDEX([2]SUP_EL!$C:$D,MATCH('[1]all nodes'!AG1000,[2]SUP_EL!$C:$C,0),2))</f>
        <v>10</v>
      </c>
      <c r="O999">
        <f>IF('[1]all nodes'!AH1000=0,0,INDEX([2]SUP_EL!$C:$D,MATCH('[1]all nodes'!AH1000,[2]SUP_EL!$C:$C,0),2))</f>
        <v>0</v>
      </c>
      <c r="P999">
        <f>IF('[1]all nodes'!AI1000=0,0,INDEX([2]SUP_EL!$C:$D,MATCH('[1]all nodes'!AI1000,[2]SUP_EL!$C:$C,0),2))</f>
        <v>0</v>
      </c>
      <c r="Q999">
        <f>IF('[1]all nodes'!AJ1000=0,0,INDEX([2]SUP_EL!$C:$D,MATCH('[1]all nodes'!AJ1000,[2]SUP_EL!$C:$C,0),2))</f>
        <v>97.762499999999989</v>
      </c>
      <c r="R999">
        <f>IF('[1]all nodes'!AK1000=0,0,INDEX([2]SUP_EL!$C:$D,MATCH('[1]all nodes'!AK1000,[2]SUP_EL!$C:$C,0),2))</f>
        <v>195.72</v>
      </c>
      <c r="S999" s="1">
        <f>'[1]adj supplies'!$AK1000</f>
        <v>1296</v>
      </c>
      <c r="T999" s="1">
        <f>'[1]adj supplies'!$AM1000</f>
        <v>1539</v>
      </c>
      <c r="U999" s="1">
        <f>'[1]adj supplies'!$AO1000</f>
        <v>1539</v>
      </c>
      <c r="V999" s="1">
        <f>'[1]adj supplies'!$AQ1000</f>
        <v>1539</v>
      </c>
      <c r="W999" s="1">
        <f>'[1]adj supplies'!$AS1000</f>
        <v>1539</v>
      </c>
      <c r="X999" s="1">
        <f>'[1]adj supplies'!$AU1000</f>
        <v>1539</v>
      </c>
      <c r="Y999" s="1">
        <f>'[1]adj supplies'!$AY1000</f>
        <v>1296</v>
      </c>
      <c r="Z999" s="1">
        <f>'[1]adj supplies'!$BA1000</f>
        <v>1539</v>
      </c>
      <c r="AA999" s="1">
        <f>'[1]adj supplies'!$BC1000</f>
        <v>1539</v>
      </c>
      <c r="AB999" s="1">
        <f>'[1]adj supplies'!$BE1000</f>
        <v>1539</v>
      </c>
      <c r="AC999" s="1">
        <f>'[1]adj supplies'!$BG1000</f>
        <v>1539</v>
      </c>
      <c r="AD999" s="1">
        <f>'[1]adj supplies'!$BI1000</f>
        <v>1539</v>
      </c>
    </row>
    <row r="1000" spans="1:30" x14ac:dyDescent="0.35">
      <c r="A1000" t="str">
        <f>'[1]all nodes'!$B1001</f>
        <v>Olivenhain Municipal Water District</v>
      </c>
      <c r="B1000">
        <f>'[1]all nodes'!$C1001</f>
        <v>1807241</v>
      </c>
      <c r="C1000" t="str">
        <f>'[1]all nodes'!$F1001</f>
        <v>Recycled water</v>
      </c>
      <c r="D1000" t="str">
        <f>'[1]all nodes'!$G1001</f>
        <v>Olivenhain Municipal Water District</v>
      </c>
      <c r="E1000" t="str">
        <f>'[1]all nodes'!$P1001</f>
        <v>Recycled water</v>
      </c>
      <c r="F1000" t="str">
        <f>'[1]all nodes'!$Q1001</f>
        <v>Recycled water</v>
      </c>
      <c r="G1000">
        <f>'[1]all nodes'!Z1001</f>
        <v>0</v>
      </c>
      <c r="H1000" t="str">
        <f>'[1]all nodes'!AA1001</f>
        <v>WWT1807241</v>
      </c>
      <c r="I1000" t="str">
        <f>'[1]all nodes'!AB1001</f>
        <v>1807241TREC</v>
      </c>
      <c r="J1000" t="str">
        <f>'[1]all nodes'!AC1001</f>
        <v>1807241NPD</v>
      </c>
      <c r="K1000" t="str">
        <f>'[1]all nodes'!AD1001</f>
        <v>1807241E</v>
      </c>
      <c r="L1000">
        <f>IF('[1]all nodes'!AE1001=0,0,INDEX([2]SUP_EL!$C:$D,MATCH('[1]all nodes'!AE1001,[2]SUP_EL!$C:$C,0),2))</f>
        <v>0</v>
      </c>
      <c r="M1000">
        <f>IF('[1]all nodes'!AF1001=0,0,INDEX([2]SUP_EL!$C:$D,MATCH('[1]all nodes'!AF1001,[2]SUP_EL!$C:$C,0),2))</f>
        <v>0</v>
      </c>
      <c r="N1000">
        <f>IF('[1]all nodes'!AG1001=0,0,INDEX([2]SUP_EL!$C:$D,MATCH('[1]all nodes'!AG1001,[2]SUP_EL!$C:$C,0),2))</f>
        <v>10</v>
      </c>
      <c r="O1000">
        <f>IF('[1]all nodes'!AH1001=0,0,INDEX([2]SUP_EL!$C:$D,MATCH('[1]all nodes'!AH1001,[2]SUP_EL!$C:$C,0),2))</f>
        <v>0</v>
      </c>
      <c r="P1000">
        <f>IF('[1]all nodes'!AI1001=0,0,INDEX([2]SUP_EL!$C:$D,MATCH('[1]all nodes'!AI1001,[2]SUP_EL!$C:$C,0),2))</f>
        <v>0</v>
      </c>
      <c r="Q1000">
        <f>IF('[1]all nodes'!AJ1001=0,0,INDEX([2]SUP_EL!$C:$D,MATCH('[1]all nodes'!AJ1001,[2]SUP_EL!$C:$C,0),2))</f>
        <v>97.762499999999989</v>
      </c>
      <c r="R1000">
        <f>IF('[1]all nodes'!AK1001=0,0,INDEX([2]SUP_EL!$C:$D,MATCH('[1]all nodes'!AK1001,[2]SUP_EL!$C:$C,0),2))</f>
        <v>195.72</v>
      </c>
      <c r="S1000" s="1">
        <f>'[1]adj supplies'!$AK1001</f>
        <v>19544</v>
      </c>
      <c r="T1000" s="1">
        <f>'[1]adj supplies'!$AM1001</f>
        <v>11782</v>
      </c>
      <c r="U1000" s="1">
        <f>'[1]adj supplies'!$AO1001</f>
        <v>13465</v>
      </c>
      <c r="V1000" s="1">
        <f>'[1]adj supplies'!$AQ1001</f>
        <v>16234</v>
      </c>
      <c r="W1000" s="1">
        <f>'[1]adj supplies'!$AS1001</f>
        <v>21627</v>
      </c>
      <c r="X1000" s="1">
        <f>'[1]adj supplies'!$AU1001</f>
        <v>30795</v>
      </c>
      <c r="Y1000" s="1">
        <f>'[1]adj supplies'!$AY1001</f>
        <v>19544</v>
      </c>
      <c r="Z1000" s="1">
        <f>'[1]adj supplies'!$BA1001</f>
        <v>11782</v>
      </c>
      <c r="AA1000" s="1">
        <f>'[1]adj supplies'!$BC1001</f>
        <v>13465</v>
      </c>
      <c r="AB1000" s="1">
        <f>'[1]adj supplies'!$BE1001</f>
        <v>16234</v>
      </c>
      <c r="AC1000" s="1">
        <f>'[1]adj supplies'!$BG1001</f>
        <v>21627</v>
      </c>
      <c r="AD1000" s="1">
        <f>'[1]adj supplies'!$BI1001</f>
        <v>30795</v>
      </c>
    </row>
    <row r="1001" spans="1:30" x14ac:dyDescent="0.35">
      <c r="A1001" t="str">
        <f>'[1]all nodes'!$B1002</f>
        <v>Ontario  City Of</v>
      </c>
      <c r="B1001">
        <f>'[1]all nodes'!$C1002</f>
        <v>1807243</v>
      </c>
      <c r="C1001" t="str">
        <f>'[1]all nodes'!$F1002</f>
        <v>Groundwater</v>
      </c>
      <c r="D1001">
        <f>'[1]all nodes'!$G1002</f>
        <v>0</v>
      </c>
      <c r="E1001" t="str">
        <f>'[1]all nodes'!$P1002</f>
        <v>Raw water</v>
      </c>
      <c r="F1001" t="str">
        <f>'[1]all nodes'!$Q1002</f>
        <v>Drinking water</v>
      </c>
      <c r="G1001">
        <f>'[1]all nodes'!Z1002</f>
        <v>0</v>
      </c>
      <c r="H1001" t="str">
        <f>'[1]all nodes'!AA1002</f>
        <v>GW1807-8-02</v>
      </c>
      <c r="I1001" t="str">
        <f>'[1]all nodes'!AB1002</f>
        <v xml:space="preserve">GW1807-8-02.01 </v>
      </c>
      <c r="J1001" t="str">
        <f>'[1]all nodes'!AC1002</f>
        <v>1807243PD</v>
      </c>
      <c r="K1001" t="str">
        <f>'[1]all nodes'!AD1002</f>
        <v>1807243E</v>
      </c>
      <c r="L1001">
        <f>IF('[1]all nodes'!AE1002=0,0,INDEX([2]SUP_EL!$C:$D,MATCH('[1]all nodes'!AE1002,[2]SUP_EL!$C:$C,0),2))</f>
        <v>0</v>
      </c>
      <c r="M1001">
        <f>IF('[1]all nodes'!AF1002=0,0,INDEX([2]SUP_EL!$C:$D,MATCH('[1]all nodes'!AF1002,[2]SUP_EL!$C:$C,0),2))</f>
        <v>0</v>
      </c>
      <c r="N1001">
        <f>IF('[1]all nodes'!AG1002=0,0,INDEX([2]SUP_EL!$C:$D,MATCH('[1]all nodes'!AG1002,[2]SUP_EL!$C:$C,0),2))</f>
        <v>0</v>
      </c>
      <c r="O1001">
        <f>IF('[1]all nodes'!AH1002=0,0,INDEX([2]SUP_EL!$C:$D,MATCH('[1]all nodes'!AH1002,[2]SUP_EL!$C:$C,0),2))</f>
        <v>0</v>
      </c>
      <c r="P1001">
        <f>IF('[1]all nodes'!AI1002=0,0,INDEX([2]SUP_EL!$C:$D,MATCH('[1]all nodes'!AI1002,[2]SUP_EL!$C:$C,0),2))</f>
        <v>579</v>
      </c>
      <c r="Q1001">
        <f>IF('[1]all nodes'!AJ1002=0,0,INDEX([2]SUP_EL!$C:$D,MATCH('[1]all nodes'!AJ1002,[2]SUP_EL!$C:$C,0),2))</f>
        <v>65.5</v>
      </c>
      <c r="R1001">
        <f>IF('[1]all nodes'!AK1002=0,0,INDEX([2]SUP_EL!$C:$D,MATCH('[1]all nodes'!AK1002,[2]SUP_EL!$C:$C,0),2))</f>
        <v>163.1</v>
      </c>
      <c r="S1001" s="1">
        <f>'[1]adj supplies'!$AK1002</f>
        <v>3543</v>
      </c>
      <c r="T1001" s="1">
        <f>'[1]adj supplies'!$AM1002</f>
        <v>8533</v>
      </c>
      <c r="U1001" s="1">
        <f>'[1]adj supplies'!$AO1002</f>
        <v>8533</v>
      </c>
      <c r="V1001" s="1">
        <f>'[1]adj supplies'!$AQ1002</f>
        <v>8533</v>
      </c>
      <c r="W1001" s="1">
        <f>'[1]adj supplies'!$AS1002</f>
        <v>8533</v>
      </c>
      <c r="X1001" s="1">
        <f>'[1]adj supplies'!$AU1002</f>
        <v>8533</v>
      </c>
      <c r="Y1001" s="1">
        <f>'[1]adj supplies'!$AY1002</f>
        <v>3543</v>
      </c>
      <c r="Z1001" s="1">
        <f>'[1]adj supplies'!$BA1002</f>
        <v>8533</v>
      </c>
      <c r="AA1001" s="1">
        <f>'[1]adj supplies'!$BC1002</f>
        <v>8533</v>
      </c>
      <c r="AB1001" s="1">
        <f>'[1]adj supplies'!$BE1002</f>
        <v>8533</v>
      </c>
      <c r="AC1001" s="1">
        <f>'[1]adj supplies'!$BG1002</f>
        <v>8533</v>
      </c>
      <c r="AD1001" s="1">
        <f>'[1]adj supplies'!$BI1002</f>
        <v>8533</v>
      </c>
    </row>
    <row r="1002" spans="1:30" x14ac:dyDescent="0.35">
      <c r="A1002" t="str">
        <f>'[1]all nodes'!$B1003</f>
        <v>Ontario  City Of</v>
      </c>
      <c r="B1002">
        <f>'[1]all nodes'!$C1003</f>
        <v>1807243</v>
      </c>
      <c r="C1002" t="str">
        <f>'[1]all nodes'!$F1003</f>
        <v>Purchased or Imported  Water</v>
      </c>
      <c r="D1002" t="str">
        <f>'[1]all nodes'!$G1003</f>
        <v>Chino Basin Desalter Authority (CDA)</v>
      </c>
      <c r="E1002" t="str">
        <f>'[1]all nodes'!$P1003</f>
        <v>Raw water</v>
      </c>
      <c r="F1002" t="str">
        <f>'[1]all nodes'!$Q1003</f>
        <v>Drinking water</v>
      </c>
      <c r="G1002">
        <f>'[1]all nodes'!Z1003</f>
        <v>0</v>
      </c>
      <c r="H1002">
        <f>'[1]all nodes'!AA1003</f>
        <v>0</v>
      </c>
      <c r="I1002" t="str">
        <f>'[1]all nodes'!AB1003</f>
        <v>1807161BDSL</v>
      </c>
      <c r="J1002" t="str">
        <f>'[1]all nodes'!AC1003</f>
        <v>1807243PD</v>
      </c>
      <c r="K1002" t="str">
        <f>'[1]all nodes'!AD1003</f>
        <v>1807243E</v>
      </c>
      <c r="L1002">
        <f>IF('[1]all nodes'!AE1003=0,0,INDEX([2]SUP_EL!$C:$D,MATCH('[1]all nodes'!AE1003,[2]SUP_EL!$C:$C,0),2))</f>
        <v>0</v>
      </c>
      <c r="M1002">
        <f>IF('[1]all nodes'!AF1003=0,0,INDEX([2]SUP_EL!$C:$D,MATCH('[1]all nodes'!AF1003,[2]SUP_EL!$C:$C,0),2))</f>
        <v>0</v>
      </c>
      <c r="N1002">
        <f>IF('[1]all nodes'!AG1003=0,0,INDEX([2]SUP_EL!$C:$D,MATCH('[1]all nodes'!AG1003,[2]SUP_EL!$C:$C,0),2))</f>
        <v>0</v>
      </c>
      <c r="O1002">
        <f>IF('[1]all nodes'!AH1003=0,0,INDEX([2]SUP_EL!$C:$D,MATCH('[1]all nodes'!AH1003,[2]SUP_EL!$C:$C,0),2))</f>
        <v>0</v>
      </c>
      <c r="P1002">
        <f>IF('[1]all nodes'!AI1003=0,0,INDEX([2]SUP_EL!$C:$D,MATCH('[1]all nodes'!AI1003,[2]SUP_EL!$C:$C,0),2))</f>
        <v>10</v>
      </c>
      <c r="Q1002">
        <f>IF('[1]all nodes'!AJ1003=0,0,INDEX([2]SUP_EL!$C:$D,MATCH('[1]all nodes'!AJ1003,[2]SUP_EL!$C:$C,0),2))</f>
        <v>404.08499999999998</v>
      </c>
      <c r="R1002">
        <f>IF('[1]all nodes'!AK1003=0,0,INDEX([2]SUP_EL!$C:$D,MATCH('[1]all nodes'!AK1003,[2]SUP_EL!$C:$C,0),2))</f>
        <v>163.1</v>
      </c>
      <c r="S1002" s="1">
        <f>'[1]adj supplies'!$AK1003</f>
        <v>443</v>
      </c>
      <c r="T1002" s="1">
        <f>'[1]adj supplies'!$AM1003</f>
        <v>765</v>
      </c>
      <c r="U1002" s="1">
        <f>'[1]adj supplies'!$AO1003</f>
        <v>765</v>
      </c>
      <c r="V1002" s="1">
        <f>'[1]adj supplies'!$AQ1003</f>
        <v>765</v>
      </c>
      <c r="W1002" s="1">
        <f>'[1]adj supplies'!$AS1003</f>
        <v>765</v>
      </c>
      <c r="X1002" s="1">
        <f>'[1]adj supplies'!$AU1003</f>
        <v>765</v>
      </c>
      <c r="Y1002" s="1">
        <f>'[1]adj supplies'!$AY1003</f>
        <v>443</v>
      </c>
      <c r="Z1002" s="1">
        <f>'[1]adj supplies'!$BA1003</f>
        <v>765</v>
      </c>
      <c r="AA1002" s="1">
        <f>'[1]adj supplies'!$BC1003</f>
        <v>765</v>
      </c>
      <c r="AB1002" s="1">
        <f>'[1]adj supplies'!$BE1003</f>
        <v>765</v>
      </c>
      <c r="AC1002" s="1">
        <f>'[1]adj supplies'!$BG1003</f>
        <v>765</v>
      </c>
      <c r="AD1002" s="1">
        <f>'[1]adj supplies'!$BI1003</f>
        <v>765</v>
      </c>
    </row>
    <row r="1003" spans="1:30" x14ac:dyDescent="0.35">
      <c r="A1003" t="str">
        <f>'[1]all nodes'!$B1004</f>
        <v>Ontario  City Of</v>
      </c>
      <c r="B1003">
        <f>'[1]all nodes'!$C1004</f>
        <v>1807243</v>
      </c>
      <c r="C1003" t="str">
        <f>'[1]all nodes'!$F1004</f>
        <v>Purchased or Imported  Water</v>
      </c>
      <c r="D1003" t="str">
        <f>'[1]all nodes'!$G1004</f>
        <v>San Antonio Water Company (SAWCo)</v>
      </c>
      <c r="E1003" t="str">
        <f>'[1]all nodes'!$P1004</f>
        <v>Raw water</v>
      </c>
      <c r="F1003" t="str">
        <f>'[1]all nodes'!$Q1004</f>
        <v>Drinking water</v>
      </c>
      <c r="G1003">
        <f>'[1]all nodes'!Z1004</f>
        <v>0</v>
      </c>
      <c r="H1003">
        <f>'[1]all nodes'!AA1004</f>
        <v>0</v>
      </c>
      <c r="I1003" t="str">
        <f>'[1]all nodes'!AB1004</f>
        <v>1807161BDSL</v>
      </c>
      <c r="J1003" t="str">
        <f>'[1]all nodes'!AC1004</f>
        <v>1807243PD</v>
      </c>
      <c r="K1003" t="str">
        <f>'[1]all nodes'!AD1004</f>
        <v>1807243E</v>
      </c>
      <c r="L1003">
        <f>IF('[1]all nodes'!AE1004=0,0,INDEX([2]SUP_EL!$C:$D,MATCH('[1]all nodes'!AE1004,[2]SUP_EL!$C:$C,0),2))</f>
        <v>0</v>
      </c>
      <c r="M1003">
        <f>IF('[1]all nodes'!AF1004=0,0,INDEX([2]SUP_EL!$C:$D,MATCH('[1]all nodes'!AF1004,[2]SUP_EL!$C:$C,0),2))</f>
        <v>0</v>
      </c>
      <c r="N1003">
        <f>IF('[1]all nodes'!AG1004=0,0,INDEX([2]SUP_EL!$C:$D,MATCH('[1]all nodes'!AG1004,[2]SUP_EL!$C:$C,0),2))</f>
        <v>0</v>
      </c>
      <c r="O1003">
        <f>IF('[1]all nodes'!AH1004=0,0,INDEX([2]SUP_EL!$C:$D,MATCH('[1]all nodes'!AH1004,[2]SUP_EL!$C:$C,0),2))</f>
        <v>0</v>
      </c>
      <c r="P1003">
        <f>IF('[1]all nodes'!AI1004=0,0,INDEX([2]SUP_EL!$C:$D,MATCH('[1]all nodes'!AI1004,[2]SUP_EL!$C:$C,0),2))</f>
        <v>10</v>
      </c>
      <c r="Q1003">
        <f>IF('[1]all nodes'!AJ1004=0,0,INDEX([2]SUP_EL!$C:$D,MATCH('[1]all nodes'!AJ1004,[2]SUP_EL!$C:$C,0),2))</f>
        <v>404.08499999999998</v>
      </c>
      <c r="R1003">
        <f>IF('[1]all nodes'!AK1004=0,0,INDEX([2]SUP_EL!$C:$D,MATCH('[1]all nodes'!AK1004,[2]SUP_EL!$C:$C,0),2))</f>
        <v>163.1</v>
      </c>
      <c r="S1003" s="1">
        <f>'[1]adj supplies'!$AK1004</f>
        <v>6413</v>
      </c>
      <c r="T1003" s="1">
        <f>'[1]adj supplies'!$AM1004</f>
        <v>10000</v>
      </c>
      <c r="U1003" s="1">
        <f>'[1]adj supplies'!$AO1004</f>
        <v>11000</v>
      </c>
      <c r="V1003" s="1">
        <f>'[1]adj supplies'!$AQ1004</f>
        <v>13000</v>
      </c>
      <c r="W1003" s="1">
        <f>'[1]adj supplies'!$AS1004</f>
        <v>15000</v>
      </c>
      <c r="X1003" s="1">
        <f>'[1]adj supplies'!$AU1004</f>
        <v>17000</v>
      </c>
      <c r="Y1003" s="1">
        <f>'[1]adj supplies'!$AY1004</f>
        <v>6413</v>
      </c>
      <c r="Z1003" s="1">
        <f>'[1]adj supplies'!$BA1004</f>
        <v>10000</v>
      </c>
      <c r="AA1003" s="1">
        <f>'[1]adj supplies'!$BC1004</f>
        <v>11000</v>
      </c>
      <c r="AB1003" s="1">
        <f>'[1]adj supplies'!$BE1004</f>
        <v>13000</v>
      </c>
      <c r="AC1003" s="1">
        <f>'[1]adj supplies'!$BG1004</f>
        <v>15000</v>
      </c>
      <c r="AD1003" s="1">
        <f>'[1]adj supplies'!$BI1004</f>
        <v>17000</v>
      </c>
    </row>
    <row r="1004" spans="1:30" x14ac:dyDescent="0.35">
      <c r="A1004" t="str">
        <f>'[1]all nodes'!$B1005</f>
        <v>Ontario  City Of</v>
      </c>
      <c r="B1004">
        <f>'[1]all nodes'!$C1005</f>
        <v>1807243</v>
      </c>
      <c r="C1004" t="str">
        <f>'[1]all nodes'!$F1005</f>
        <v>Purchased or Imported  Water</v>
      </c>
      <c r="D1004" t="str">
        <f>'[1]all nodes'!$G1005</f>
        <v>Water Facilities Authority (WFA)</v>
      </c>
      <c r="E1004" t="str">
        <f>'[1]all nodes'!$P1005</f>
        <v>Raw water</v>
      </c>
      <c r="F1004" t="str">
        <f>'[1]all nodes'!$Q1005</f>
        <v>Drinking water</v>
      </c>
      <c r="G1004">
        <f>'[1]all nodes'!Z1005</f>
        <v>0</v>
      </c>
      <c r="H1004">
        <f>'[1]all nodes'!AA1005</f>
        <v>0</v>
      </c>
      <c r="I1004" t="str">
        <f>'[1]all nodes'!AB1005</f>
        <v>1807161BDSL</v>
      </c>
      <c r="J1004" t="str">
        <f>'[1]all nodes'!AC1005</f>
        <v>1807243PD</v>
      </c>
      <c r="K1004" t="str">
        <f>'[1]all nodes'!AD1005</f>
        <v>1807243E</v>
      </c>
      <c r="L1004">
        <f>IF('[1]all nodes'!AE1005=0,0,INDEX([2]SUP_EL!$C:$D,MATCH('[1]all nodes'!AE1005,[2]SUP_EL!$C:$C,0),2))</f>
        <v>0</v>
      </c>
      <c r="M1004">
        <f>IF('[1]all nodes'!AF1005=0,0,INDEX([2]SUP_EL!$C:$D,MATCH('[1]all nodes'!AF1005,[2]SUP_EL!$C:$C,0),2))</f>
        <v>0</v>
      </c>
      <c r="N1004">
        <f>IF('[1]all nodes'!AG1005=0,0,INDEX([2]SUP_EL!$C:$D,MATCH('[1]all nodes'!AG1005,[2]SUP_EL!$C:$C,0),2))</f>
        <v>0</v>
      </c>
      <c r="O1004">
        <f>IF('[1]all nodes'!AH1005=0,0,INDEX([2]SUP_EL!$C:$D,MATCH('[1]all nodes'!AH1005,[2]SUP_EL!$C:$C,0),2))</f>
        <v>0</v>
      </c>
      <c r="P1004">
        <f>IF('[1]all nodes'!AI1005=0,0,INDEX([2]SUP_EL!$C:$D,MATCH('[1]all nodes'!AI1005,[2]SUP_EL!$C:$C,0),2))</f>
        <v>10</v>
      </c>
      <c r="Q1004">
        <f>IF('[1]all nodes'!AJ1005=0,0,INDEX([2]SUP_EL!$C:$D,MATCH('[1]all nodes'!AJ1005,[2]SUP_EL!$C:$C,0),2))</f>
        <v>404.08499999999998</v>
      </c>
      <c r="R1004">
        <f>IF('[1]all nodes'!AK1005=0,0,INDEX([2]SUP_EL!$C:$D,MATCH('[1]all nodes'!AK1005,[2]SUP_EL!$C:$C,0),2))</f>
        <v>163.1</v>
      </c>
      <c r="S1004" s="1">
        <f>'[1]adj supplies'!$AK1005</f>
        <v>3349</v>
      </c>
      <c r="T1004" s="1">
        <f>'[1]adj supplies'!$AM1005</f>
        <v>2177</v>
      </c>
      <c r="U1004" s="1">
        <f>'[1]adj supplies'!$AO1005</f>
        <v>1372</v>
      </c>
      <c r="V1004" s="1">
        <f>'[1]adj supplies'!$AQ1005</f>
        <v>1118</v>
      </c>
      <c r="W1004" s="1">
        <f>'[1]adj supplies'!$AS1005</f>
        <v>529</v>
      </c>
      <c r="X1004" s="1">
        <f>'[1]adj supplies'!$AU1005</f>
        <v>295</v>
      </c>
      <c r="Y1004" s="1">
        <f>'[1]adj supplies'!$AY1005</f>
        <v>3349</v>
      </c>
      <c r="Z1004" s="1">
        <f>'[1]adj supplies'!$BA1005</f>
        <v>2177</v>
      </c>
      <c r="AA1004" s="1">
        <f>'[1]adj supplies'!$BC1005</f>
        <v>1372</v>
      </c>
      <c r="AB1004" s="1">
        <f>'[1]adj supplies'!$BE1005</f>
        <v>1118</v>
      </c>
      <c r="AC1004" s="1">
        <f>'[1]adj supplies'!$BG1005</f>
        <v>529</v>
      </c>
      <c r="AD1004" s="1">
        <f>'[1]adj supplies'!$BI1005</f>
        <v>295</v>
      </c>
    </row>
    <row r="1005" spans="1:30" x14ac:dyDescent="0.35">
      <c r="A1005" t="str">
        <f>'[1]all nodes'!$B1006</f>
        <v>Ontario  City Of</v>
      </c>
      <c r="B1005">
        <f>'[1]all nodes'!$C1006</f>
        <v>1807243</v>
      </c>
      <c r="C1005" t="str">
        <f>'[1]all nodes'!$F1006</f>
        <v>Recycled water</v>
      </c>
      <c r="D1005" t="str">
        <f>'[1]all nodes'!$G1006</f>
        <v>City of Ontario ieua</v>
      </c>
      <c r="E1005" t="str">
        <f>'[1]all nodes'!$P1006</f>
        <v>Recycled water</v>
      </c>
      <c r="F1005" t="str">
        <f>'[1]all nodes'!$Q1006</f>
        <v>Recycled water</v>
      </c>
      <c r="G1005">
        <f>'[1]all nodes'!Z1006</f>
        <v>0</v>
      </c>
      <c r="H1005" t="str">
        <f>'[1]all nodes'!AA1006</f>
        <v>WWT1807243</v>
      </c>
      <c r="I1005" t="str">
        <f>'[1]all nodes'!AB1006</f>
        <v>1807243TREC</v>
      </c>
      <c r="J1005" t="str">
        <f>'[1]all nodes'!AC1006</f>
        <v>1807243NPD</v>
      </c>
      <c r="K1005" t="str">
        <f>'[1]all nodes'!AD1006</f>
        <v>1807243E</v>
      </c>
      <c r="L1005">
        <f>IF('[1]all nodes'!AE1006=0,0,INDEX([2]SUP_EL!$C:$D,MATCH('[1]all nodes'!AE1006,[2]SUP_EL!$C:$C,0),2))</f>
        <v>0</v>
      </c>
      <c r="M1005">
        <f>IF('[1]all nodes'!AF1006=0,0,INDEX([2]SUP_EL!$C:$D,MATCH('[1]all nodes'!AF1006,[2]SUP_EL!$C:$C,0),2))</f>
        <v>0</v>
      </c>
      <c r="N1005">
        <f>IF('[1]all nodes'!AG1006=0,0,INDEX([2]SUP_EL!$C:$D,MATCH('[1]all nodes'!AG1006,[2]SUP_EL!$C:$C,0),2))</f>
        <v>0</v>
      </c>
      <c r="O1005">
        <f>IF('[1]all nodes'!AH1006=0,0,INDEX([2]SUP_EL!$C:$D,MATCH('[1]all nodes'!AH1006,[2]SUP_EL!$C:$C,0),2))</f>
        <v>0</v>
      </c>
      <c r="P1005">
        <f>IF('[1]all nodes'!AI1006=0,0,INDEX([2]SUP_EL!$C:$D,MATCH('[1]all nodes'!AI1006,[2]SUP_EL!$C:$C,0),2))</f>
        <v>10</v>
      </c>
      <c r="Q1005">
        <f>IF('[1]all nodes'!AJ1006=0,0,INDEX([2]SUP_EL!$C:$D,MATCH('[1]all nodes'!AJ1006,[2]SUP_EL!$C:$C,0),2))</f>
        <v>0</v>
      </c>
      <c r="R1005">
        <f>IF('[1]all nodes'!AK1006=0,0,INDEX([2]SUP_EL!$C:$D,MATCH('[1]all nodes'!AK1006,[2]SUP_EL!$C:$C,0),2))</f>
        <v>752</v>
      </c>
      <c r="S1005" s="1">
        <f>'[1]adj supplies'!$AK1006</f>
        <v>540</v>
      </c>
      <c r="T1005" s="1">
        <f>'[1]adj supplies'!$AM1006</f>
        <v>600</v>
      </c>
      <c r="U1005" s="1">
        <f>'[1]adj supplies'!$AO1006</f>
        <v>615</v>
      </c>
      <c r="V1005" s="1">
        <f>'[1]adj supplies'!$AQ1006</f>
        <v>570</v>
      </c>
      <c r="W1005" s="1">
        <f>'[1]adj supplies'!$AS1006</f>
        <v>700</v>
      </c>
      <c r="X1005" s="1">
        <f>'[1]adj supplies'!$AU1006</f>
        <v>720</v>
      </c>
      <c r="Y1005" s="1">
        <f>'[1]adj supplies'!$AY1006</f>
        <v>540</v>
      </c>
      <c r="Z1005" s="1">
        <f>'[1]adj supplies'!$BA1006</f>
        <v>600</v>
      </c>
      <c r="AA1005" s="1">
        <f>'[1]adj supplies'!$BC1006</f>
        <v>615</v>
      </c>
      <c r="AB1005" s="1">
        <f>'[1]adj supplies'!$BE1006</f>
        <v>570</v>
      </c>
      <c r="AC1005" s="1">
        <f>'[1]adj supplies'!$BG1006</f>
        <v>700</v>
      </c>
      <c r="AD1005" s="1">
        <f>'[1]adj supplies'!$BI1006</f>
        <v>720</v>
      </c>
    </row>
    <row r="1006" spans="1:30" x14ac:dyDescent="0.35">
      <c r="A1006" t="str">
        <f>'[1]all nodes'!$B1007</f>
        <v>Ontario  City Of</v>
      </c>
      <c r="B1006">
        <f>'[1]all nodes'!$C1007</f>
        <v>1807243</v>
      </c>
      <c r="C1006" t="str">
        <f>'[1]all nodes'!$F1007</f>
        <v>Recycled water</v>
      </c>
      <c r="D1006" t="str">
        <f>'[1]all nodes'!$G1007</f>
        <v>City of Ontario ieua</v>
      </c>
      <c r="E1006" t="str">
        <f>'[1]all nodes'!$P1007</f>
        <v>Recycled water</v>
      </c>
      <c r="F1006" t="str">
        <f>'[1]all nodes'!$Q1007</f>
        <v>Recycled water</v>
      </c>
      <c r="G1006">
        <f>'[1]all nodes'!Z1007</f>
        <v>0</v>
      </c>
      <c r="H1006" t="str">
        <f>'[1]all nodes'!AA1007</f>
        <v>WWT1807243</v>
      </c>
      <c r="I1006" t="str">
        <f>'[1]all nodes'!AB1007</f>
        <v>1807243TREC</v>
      </c>
      <c r="J1006" t="str">
        <f>'[1]all nodes'!AC1007</f>
        <v>1807243NPD</v>
      </c>
      <c r="K1006" t="str">
        <f>'[1]all nodes'!AD1007</f>
        <v>1807243E</v>
      </c>
      <c r="L1006">
        <f>IF('[1]all nodes'!AE1007=0,0,INDEX([2]SUP_EL!$C:$D,MATCH('[1]all nodes'!AE1007,[2]SUP_EL!$C:$C,0),2))</f>
        <v>0</v>
      </c>
      <c r="M1006">
        <f>IF('[1]all nodes'!AF1007=0,0,INDEX([2]SUP_EL!$C:$D,MATCH('[1]all nodes'!AF1007,[2]SUP_EL!$C:$C,0),2))</f>
        <v>0</v>
      </c>
      <c r="N1006">
        <f>IF('[1]all nodes'!AG1007=0,0,INDEX([2]SUP_EL!$C:$D,MATCH('[1]all nodes'!AG1007,[2]SUP_EL!$C:$C,0),2))</f>
        <v>0</v>
      </c>
      <c r="O1006">
        <f>IF('[1]all nodes'!AH1007=0,0,INDEX([2]SUP_EL!$C:$D,MATCH('[1]all nodes'!AH1007,[2]SUP_EL!$C:$C,0),2))</f>
        <v>0</v>
      </c>
      <c r="P1006">
        <f>IF('[1]all nodes'!AI1007=0,0,INDEX([2]SUP_EL!$C:$D,MATCH('[1]all nodes'!AI1007,[2]SUP_EL!$C:$C,0),2))</f>
        <v>10</v>
      </c>
      <c r="Q1006">
        <f>IF('[1]all nodes'!AJ1007=0,0,INDEX([2]SUP_EL!$C:$D,MATCH('[1]all nodes'!AJ1007,[2]SUP_EL!$C:$C,0),2))</f>
        <v>0</v>
      </c>
      <c r="R1006">
        <f>IF('[1]all nodes'!AK1007=0,0,INDEX([2]SUP_EL!$C:$D,MATCH('[1]all nodes'!AK1007,[2]SUP_EL!$C:$C,0),2))</f>
        <v>752</v>
      </c>
      <c r="S1006" s="1">
        <f>'[1]adj supplies'!$AK1007</f>
        <v>989</v>
      </c>
      <c r="T1006" s="1">
        <f>'[1]adj supplies'!$AM1007</f>
        <v>957</v>
      </c>
      <c r="U1006" s="1">
        <f>'[1]adj supplies'!$AO1007</f>
        <v>957</v>
      </c>
      <c r="V1006" s="1">
        <f>'[1]adj supplies'!$AQ1007</f>
        <v>957</v>
      </c>
      <c r="W1006" s="1">
        <f>'[1]adj supplies'!$AS1007</f>
        <v>957</v>
      </c>
      <c r="X1006" s="1">
        <f>'[1]adj supplies'!$AU1007</f>
        <v>957</v>
      </c>
      <c r="Y1006" s="1">
        <f>'[1]adj supplies'!$AY1007</f>
        <v>989</v>
      </c>
      <c r="Z1006" s="1">
        <f>'[1]adj supplies'!$BA1007</f>
        <v>957</v>
      </c>
      <c r="AA1006" s="1">
        <f>'[1]adj supplies'!$BC1007</f>
        <v>957</v>
      </c>
      <c r="AB1006" s="1">
        <f>'[1]adj supplies'!$BE1007</f>
        <v>957</v>
      </c>
      <c r="AC1006" s="1">
        <f>'[1]adj supplies'!$BG1007</f>
        <v>957</v>
      </c>
      <c r="AD1006" s="1">
        <f>'[1]adj supplies'!$BI1007</f>
        <v>957</v>
      </c>
    </row>
    <row r="1007" spans="1:30" x14ac:dyDescent="0.35">
      <c r="A1007" t="str">
        <f>'[1]all nodes'!$B1008</f>
        <v>Ontario  City Of</v>
      </c>
      <c r="B1007">
        <f>'[1]all nodes'!$C1008</f>
        <v>1807243</v>
      </c>
      <c r="C1007" t="str">
        <f>'[1]all nodes'!$F1008</f>
        <v>Recycled water</v>
      </c>
      <c r="D1007" t="str">
        <f>'[1]all nodes'!$G1008</f>
        <v>City of Ontario ieua</v>
      </c>
      <c r="E1007" t="str">
        <f>'[1]all nodes'!$P1008</f>
        <v>Recycled water</v>
      </c>
      <c r="F1007" t="str">
        <f>'[1]all nodes'!$Q1008</f>
        <v>Recycled water</v>
      </c>
      <c r="G1007">
        <f>'[1]all nodes'!Z1008</f>
        <v>0</v>
      </c>
      <c r="H1007" t="str">
        <f>'[1]all nodes'!AA1008</f>
        <v>WWT1807243</v>
      </c>
      <c r="I1007" t="str">
        <f>'[1]all nodes'!AB1008</f>
        <v>1807243TREC</v>
      </c>
      <c r="J1007" t="str">
        <f>'[1]all nodes'!AC1008</f>
        <v>1807243NPD</v>
      </c>
      <c r="K1007" t="str">
        <f>'[1]all nodes'!AD1008</f>
        <v>1807243E</v>
      </c>
      <c r="L1007">
        <f>IF('[1]all nodes'!AE1008=0,0,INDEX([2]SUP_EL!$C:$D,MATCH('[1]all nodes'!AE1008,[2]SUP_EL!$C:$C,0),2))</f>
        <v>0</v>
      </c>
      <c r="M1007">
        <f>IF('[1]all nodes'!AF1008=0,0,INDEX([2]SUP_EL!$C:$D,MATCH('[1]all nodes'!AF1008,[2]SUP_EL!$C:$C,0),2))</f>
        <v>0</v>
      </c>
      <c r="N1007">
        <f>IF('[1]all nodes'!AG1008=0,0,INDEX([2]SUP_EL!$C:$D,MATCH('[1]all nodes'!AG1008,[2]SUP_EL!$C:$C,0),2))</f>
        <v>0</v>
      </c>
      <c r="O1007">
        <f>IF('[1]all nodes'!AH1008=0,0,INDEX([2]SUP_EL!$C:$D,MATCH('[1]all nodes'!AH1008,[2]SUP_EL!$C:$C,0),2))</f>
        <v>0</v>
      </c>
      <c r="P1007">
        <f>IF('[1]all nodes'!AI1008=0,0,INDEX([2]SUP_EL!$C:$D,MATCH('[1]all nodes'!AI1008,[2]SUP_EL!$C:$C,0),2))</f>
        <v>10</v>
      </c>
      <c r="Q1007">
        <f>IF('[1]all nodes'!AJ1008=0,0,INDEX([2]SUP_EL!$C:$D,MATCH('[1]all nodes'!AJ1008,[2]SUP_EL!$C:$C,0),2))</f>
        <v>0</v>
      </c>
      <c r="R1007">
        <f>IF('[1]all nodes'!AK1008=0,0,INDEX([2]SUP_EL!$C:$D,MATCH('[1]all nodes'!AK1008,[2]SUP_EL!$C:$C,0),2))</f>
        <v>752</v>
      </c>
      <c r="S1007" s="1">
        <f>'[1]adj supplies'!$AK1008</f>
        <v>2330</v>
      </c>
      <c r="T1007" s="1">
        <f>'[1]adj supplies'!$AM1008</f>
        <v>4195</v>
      </c>
      <c r="U1007" s="1">
        <f>'[1]adj supplies'!$AO1008</f>
        <v>6174</v>
      </c>
      <c r="V1007" s="1">
        <f>'[1]adj supplies'!$AQ1008</f>
        <v>8297</v>
      </c>
      <c r="W1007" s="1">
        <f>'[1]adj supplies'!$AS1008</f>
        <v>11491</v>
      </c>
      <c r="X1007" s="1">
        <f>'[1]adj supplies'!$AU1008</f>
        <v>14575</v>
      </c>
      <c r="Y1007" s="1">
        <f>'[1]adj supplies'!$AY1008</f>
        <v>2330</v>
      </c>
      <c r="Z1007" s="1">
        <f>'[1]adj supplies'!$BA1008</f>
        <v>4195</v>
      </c>
      <c r="AA1007" s="1">
        <f>'[1]adj supplies'!$BC1008</f>
        <v>6174</v>
      </c>
      <c r="AB1007" s="1">
        <f>'[1]adj supplies'!$BE1008</f>
        <v>8297</v>
      </c>
      <c r="AC1007" s="1">
        <f>'[1]adj supplies'!$BG1008</f>
        <v>11491</v>
      </c>
      <c r="AD1007" s="1">
        <f>'[1]adj supplies'!$BI1008</f>
        <v>14575</v>
      </c>
    </row>
    <row r="1008" spans="1:30" x14ac:dyDescent="0.35">
      <c r="A1008" t="str">
        <f>'[1]all nodes'!$B1009</f>
        <v>Ontario  City Of</v>
      </c>
      <c r="B1008">
        <f>'[1]all nodes'!$C1009</f>
        <v>1807243</v>
      </c>
      <c r="C1008" t="str">
        <f>'[1]all nodes'!$F1009</f>
        <v>Recycled water</v>
      </c>
      <c r="D1008" t="str">
        <f>'[1]all nodes'!$G1009</f>
        <v>City of Ontario ieua</v>
      </c>
      <c r="E1008" t="str">
        <f>'[1]all nodes'!$P1009</f>
        <v>Recycled water</v>
      </c>
      <c r="F1008" t="str">
        <f>'[1]all nodes'!$Q1009</f>
        <v>Recycled water</v>
      </c>
      <c r="G1008">
        <f>'[1]all nodes'!Z1009</f>
        <v>0</v>
      </c>
      <c r="H1008" t="str">
        <f>'[1]all nodes'!AA1009</f>
        <v>WWT1807243</v>
      </c>
      <c r="I1008" t="str">
        <f>'[1]all nodes'!AB1009</f>
        <v>1807243TREC</v>
      </c>
      <c r="J1008" t="str">
        <f>'[1]all nodes'!AC1009</f>
        <v>1807243NPD</v>
      </c>
      <c r="K1008" t="str">
        <f>'[1]all nodes'!AD1009</f>
        <v>1807243E</v>
      </c>
      <c r="L1008">
        <f>IF('[1]all nodes'!AE1009=0,0,INDEX([2]SUP_EL!$C:$D,MATCH('[1]all nodes'!AE1009,[2]SUP_EL!$C:$C,0),2))</f>
        <v>0</v>
      </c>
      <c r="M1008">
        <f>IF('[1]all nodes'!AF1009=0,0,INDEX([2]SUP_EL!$C:$D,MATCH('[1]all nodes'!AF1009,[2]SUP_EL!$C:$C,0),2))</f>
        <v>0</v>
      </c>
      <c r="N1008">
        <f>IF('[1]all nodes'!AG1009=0,0,INDEX([2]SUP_EL!$C:$D,MATCH('[1]all nodes'!AG1009,[2]SUP_EL!$C:$C,0),2))</f>
        <v>0</v>
      </c>
      <c r="O1008">
        <f>IF('[1]all nodes'!AH1009=0,0,INDEX([2]SUP_EL!$C:$D,MATCH('[1]all nodes'!AH1009,[2]SUP_EL!$C:$C,0),2))</f>
        <v>0</v>
      </c>
      <c r="P1008">
        <f>IF('[1]all nodes'!AI1009=0,0,INDEX([2]SUP_EL!$C:$D,MATCH('[1]all nodes'!AI1009,[2]SUP_EL!$C:$C,0),2))</f>
        <v>10</v>
      </c>
      <c r="Q1008">
        <f>IF('[1]all nodes'!AJ1009=0,0,INDEX([2]SUP_EL!$C:$D,MATCH('[1]all nodes'!AJ1009,[2]SUP_EL!$C:$C,0),2))</f>
        <v>0</v>
      </c>
      <c r="R1008">
        <f>IF('[1]all nodes'!AK1009=0,0,INDEX([2]SUP_EL!$C:$D,MATCH('[1]all nodes'!AK1009,[2]SUP_EL!$C:$C,0),2))</f>
        <v>752</v>
      </c>
      <c r="S1008" s="1">
        <f>'[1]adj supplies'!$AK1009</f>
        <v>20371.7</v>
      </c>
      <c r="T1008" s="1">
        <f>'[1]adj supplies'!$AM1009</f>
        <v>19600</v>
      </c>
      <c r="U1008" s="1">
        <f>'[1]adj supplies'!$AO1009</f>
        <v>20650</v>
      </c>
      <c r="V1008" s="1">
        <f>'[1]adj supplies'!$AQ1009</f>
        <v>20650</v>
      </c>
      <c r="W1008" s="1">
        <f>'[1]adj supplies'!$AS1009</f>
        <v>20650</v>
      </c>
      <c r="X1008" s="1">
        <f>'[1]adj supplies'!$AU1009</f>
        <v>20650</v>
      </c>
      <c r="Y1008" s="1">
        <f>'[1]adj supplies'!$AY1009</f>
        <v>20371.7</v>
      </c>
      <c r="Z1008" s="1">
        <f>'[1]adj supplies'!$BA1009</f>
        <v>19600</v>
      </c>
      <c r="AA1008" s="1">
        <f>'[1]adj supplies'!$BC1009</f>
        <v>20650</v>
      </c>
      <c r="AB1008" s="1">
        <f>'[1]adj supplies'!$BE1009</f>
        <v>20650</v>
      </c>
      <c r="AC1008" s="1">
        <f>'[1]adj supplies'!$BG1009</f>
        <v>20650</v>
      </c>
      <c r="AD1008" s="1">
        <f>'[1]adj supplies'!$BI1009</f>
        <v>20650</v>
      </c>
    </row>
    <row r="1009" spans="1:30" x14ac:dyDescent="0.35">
      <c r="A1009" t="str">
        <f>'[1]all nodes'!$B1010</f>
        <v>Orange  City Of</v>
      </c>
      <c r="B1009">
        <f>'[1]all nodes'!$C1010</f>
        <v>1807245</v>
      </c>
      <c r="C1009" t="str">
        <f>'[1]all nodes'!$F1010</f>
        <v>Groundwater</v>
      </c>
      <c r="D1009" t="str">
        <f>'[1]all nodes'!$G1010</f>
        <v>Orange County Groundwater Basin</v>
      </c>
      <c r="E1009" t="str">
        <f>'[1]all nodes'!$P1010</f>
        <v>Raw water</v>
      </c>
      <c r="F1009" t="str">
        <f>'[1]all nodes'!$Q1010</f>
        <v>Drinking water</v>
      </c>
      <c r="G1009">
        <f>'[1]all nodes'!Z1010</f>
        <v>0</v>
      </c>
      <c r="H1009">
        <f>'[1]all nodes'!AA1010</f>
        <v>0</v>
      </c>
      <c r="I1009" t="str">
        <f>'[1]all nodes'!AB1010</f>
        <v>1807246GW</v>
      </c>
      <c r="J1009" t="str">
        <f>'[1]all nodes'!AC1010</f>
        <v>1807245PD</v>
      </c>
      <c r="K1009" t="str">
        <f>'[1]all nodes'!AD1010</f>
        <v>1807245E</v>
      </c>
      <c r="L1009">
        <f>IF('[1]all nodes'!AE1010=0,0,INDEX([2]SUP_EL!$C:$D,MATCH('[1]all nodes'!AE1010,[2]SUP_EL!$C:$C,0),2))</f>
        <v>0</v>
      </c>
      <c r="M1009">
        <f>IF('[1]all nodes'!AF1010=0,0,INDEX([2]SUP_EL!$C:$D,MATCH('[1]all nodes'!AF1010,[2]SUP_EL!$C:$C,0),2))</f>
        <v>0</v>
      </c>
      <c r="N1009">
        <f>IF('[1]all nodes'!AG1010=0,0,INDEX([2]SUP_EL!$C:$D,MATCH('[1]all nodes'!AG1010,[2]SUP_EL!$C:$C,0),2))</f>
        <v>0</v>
      </c>
      <c r="O1009">
        <f>IF('[1]all nodes'!AH1010=0,0,INDEX([2]SUP_EL!$C:$D,MATCH('[1]all nodes'!AH1010,[2]SUP_EL!$C:$C,0),2))</f>
        <v>0</v>
      </c>
      <c r="P1009">
        <f>IF('[1]all nodes'!AI1010=0,0,INDEX([2]SUP_EL!$C:$D,MATCH('[1]all nodes'!AI1010,[2]SUP_EL!$C:$C,0),2))</f>
        <v>10</v>
      </c>
      <c r="Q1009">
        <f>IF('[1]all nodes'!AJ1010=0,0,INDEX([2]SUP_EL!$C:$D,MATCH('[1]all nodes'!AJ1010,[2]SUP_EL!$C:$C,0),2))</f>
        <v>3</v>
      </c>
      <c r="R1009">
        <f>IF('[1]all nodes'!AK1010=0,0,INDEX([2]SUP_EL!$C:$D,MATCH('[1]all nodes'!AK1010,[2]SUP_EL!$C:$C,0),2))</f>
        <v>163.1</v>
      </c>
      <c r="S1009" s="1">
        <f>'[1]adj supplies'!$AK1010</f>
        <v>6514</v>
      </c>
      <c r="T1009" s="1">
        <f>'[1]adj supplies'!$AM1010</f>
        <v>7200</v>
      </c>
      <c r="U1009" s="1">
        <f>'[1]adj supplies'!$AO1010</f>
        <v>7650</v>
      </c>
      <c r="V1009" s="1">
        <f>'[1]adj supplies'!$AQ1010</f>
        <v>7650</v>
      </c>
      <c r="W1009" s="1">
        <f>'[1]adj supplies'!$AS1010</f>
        <v>7650</v>
      </c>
      <c r="X1009" s="1">
        <f>'[1]adj supplies'!$AU1010</f>
        <v>7650</v>
      </c>
      <c r="Y1009" s="1">
        <f>'[1]adj supplies'!$AY1010</f>
        <v>6514</v>
      </c>
      <c r="Z1009" s="1">
        <f>'[1]adj supplies'!$BA1010</f>
        <v>7200</v>
      </c>
      <c r="AA1009" s="1">
        <f>'[1]adj supplies'!$BC1010</f>
        <v>7650</v>
      </c>
      <c r="AB1009" s="1">
        <f>'[1]adj supplies'!$BE1010</f>
        <v>7650</v>
      </c>
      <c r="AC1009" s="1">
        <f>'[1]adj supplies'!$BG1010</f>
        <v>7650</v>
      </c>
      <c r="AD1009" s="1">
        <f>'[1]adj supplies'!$BI1010</f>
        <v>7650</v>
      </c>
    </row>
    <row r="1010" spans="1:30" x14ac:dyDescent="0.35">
      <c r="A1010" t="str">
        <f>'[1]all nodes'!$B1011</f>
        <v>Orange  City Of</v>
      </c>
      <c r="B1010">
        <f>'[1]all nodes'!$C1011</f>
        <v>1807245</v>
      </c>
      <c r="C1010" t="str">
        <f>'[1]all nodes'!$F1011</f>
        <v>Purchased or Imported  Water</v>
      </c>
      <c r="D1010" t="str">
        <f>'[1]all nodes'!$G1011</f>
        <v>MWDOC</v>
      </c>
      <c r="E1010" t="str">
        <f>'[1]all nodes'!$P1011</f>
        <v>Raw water</v>
      </c>
      <c r="F1010" t="str">
        <f>'[1]all nodes'!$Q1011</f>
        <v>Drinking water</v>
      </c>
      <c r="G1010">
        <f>'[1]all nodes'!Z1011</f>
        <v>0</v>
      </c>
      <c r="H1010">
        <f>'[1]all nodes'!AA1011</f>
        <v>0</v>
      </c>
      <c r="I1010" t="str">
        <f>'[1]all nodes'!AB1011</f>
        <v>1807083IMP</v>
      </c>
      <c r="J1010" t="str">
        <f>'[1]all nodes'!AC1011</f>
        <v>1807245PD</v>
      </c>
      <c r="K1010" t="str">
        <f>'[1]all nodes'!AD1011</f>
        <v>1807245E</v>
      </c>
      <c r="L1010">
        <f>IF('[1]all nodes'!AE1011=0,0,INDEX([2]SUP_EL!$C:$D,MATCH('[1]all nodes'!AE1011,[2]SUP_EL!$C:$C,0),2))</f>
        <v>0</v>
      </c>
      <c r="M1010">
        <f>IF('[1]all nodes'!AF1011=0,0,INDEX([2]SUP_EL!$C:$D,MATCH('[1]all nodes'!AF1011,[2]SUP_EL!$C:$C,0),2))</f>
        <v>0</v>
      </c>
      <c r="N1010">
        <f>IF('[1]all nodes'!AG1011=0,0,INDEX([2]SUP_EL!$C:$D,MATCH('[1]all nodes'!AG1011,[2]SUP_EL!$C:$C,0),2))</f>
        <v>0</v>
      </c>
      <c r="O1010">
        <f>IF('[1]all nodes'!AH1011=0,0,INDEX([2]SUP_EL!$C:$D,MATCH('[1]all nodes'!AH1011,[2]SUP_EL!$C:$C,0),2))</f>
        <v>0</v>
      </c>
      <c r="P1010">
        <f>IF('[1]all nodes'!AI1011=0,0,INDEX([2]SUP_EL!$C:$D,MATCH('[1]all nodes'!AI1011,[2]SUP_EL!$C:$C,0),2))</f>
        <v>10</v>
      </c>
      <c r="Q1010">
        <f>IF('[1]all nodes'!AJ1011=0,0,INDEX([2]SUP_EL!$C:$D,MATCH('[1]all nodes'!AJ1011,[2]SUP_EL!$C:$C,0),2))</f>
        <v>0</v>
      </c>
      <c r="R1010">
        <f>IF('[1]all nodes'!AK1011=0,0,INDEX([2]SUP_EL!$C:$D,MATCH('[1]all nodes'!AK1011,[2]SUP_EL!$C:$C,0),2))</f>
        <v>163.1</v>
      </c>
      <c r="S1010" s="1">
        <f>'[1]adj supplies'!$AK1011</f>
        <v>1757</v>
      </c>
      <c r="T1010" s="1">
        <f>'[1]adj supplies'!$AM1011</f>
        <v>1200</v>
      </c>
      <c r="U1010" s="1">
        <f>'[1]adj supplies'!$AO1011</f>
        <v>1200</v>
      </c>
      <c r="V1010" s="1">
        <f>'[1]adj supplies'!$AQ1011</f>
        <v>1200</v>
      </c>
      <c r="W1010" s="1">
        <f>'[1]adj supplies'!$AS1011</f>
        <v>1200</v>
      </c>
      <c r="X1010" s="1">
        <f>'[1]adj supplies'!$AU1011</f>
        <v>1200</v>
      </c>
      <c r="Y1010" s="1">
        <f>'[1]adj supplies'!$AY1011</f>
        <v>1757</v>
      </c>
      <c r="Z1010" s="1">
        <f>'[1]adj supplies'!$BA1011</f>
        <v>1200</v>
      </c>
      <c r="AA1010" s="1">
        <f>'[1]adj supplies'!$BC1011</f>
        <v>1200</v>
      </c>
      <c r="AB1010" s="1">
        <f>'[1]adj supplies'!$BE1011</f>
        <v>1200</v>
      </c>
      <c r="AC1010" s="1">
        <f>'[1]adj supplies'!$BG1011</f>
        <v>1200</v>
      </c>
      <c r="AD1010" s="1">
        <f>'[1]adj supplies'!$BI1011</f>
        <v>1200</v>
      </c>
    </row>
    <row r="1011" spans="1:30" x14ac:dyDescent="0.35">
      <c r="A1011" t="str">
        <f>'[1]all nodes'!$B1012</f>
        <v>Orange  City Of</v>
      </c>
      <c r="B1011">
        <f>'[1]all nodes'!$C1012</f>
        <v>1807245</v>
      </c>
      <c r="C1011" t="str">
        <f>'[1]all nodes'!$F1012</f>
        <v>Surface water</v>
      </c>
      <c r="D1011" t="str">
        <f>'[1]all nodes'!$G1012</f>
        <v>Serrano WD</v>
      </c>
      <c r="E1011" t="str">
        <f>'[1]all nodes'!$P1012</f>
        <v>Raw water</v>
      </c>
      <c r="F1011" t="str">
        <f>'[1]all nodes'!$Q1012</f>
        <v>Drinking water</v>
      </c>
      <c r="G1011">
        <f>'[1]all nodes'!Z1012</f>
        <v>0</v>
      </c>
      <c r="H1011">
        <f>'[1]all nodes'!AA1012</f>
        <v>0</v>
      </c>
      <c r="I1011" t="str">
        <f>'[1]all nodes'!AB1012</f>
        <v>RES1807349</v>
      </c>
      <c r="J1011" t="str">
        <f>'[1]all nodes'!AC1012</f>
        <v>1807245PD</v>
      </c>
      <c r="K1011" t="str">
        <f>'[1]all nodes'!AD1012</f>
        <v>1807245E</v>
      </c>
      <c r="L1011">
        <f>IF('[1]all nodes'!AE1012=0,0,INDEX([2]SUP_EL!$C:$D,MATCH('[1]all nodes'!AE1012,[2]SUP_EL!$C:$C,0),2))</f>
        <v>0</v>
      </c>
      <c r="M1011">
        <f>IF('[1]all nodes'!AF1012=0,0,INDEX([2]SUP_EL!$C:$D,MATCH('[1]all nodes'!AF1012,[2]SUP_EL!$C:$C,0),2))</f>
        <v>0</v>
      </c>
      <c r="N1011">
        <f>IF('[1]all nodes'!AG1012=0,0,INDEX([2]SUP_EL!$C:$D,MATCH('[1]all nodes'!AG1012,[2]SUP_EL!$C:$C,0),2))</f>
        <v>0</v>
      </c>
      <c r="O1011">
        <f>IF('[1]all nodes'!AH1012=0,0,INDEX([2]SUP_EL!$C:$D,MATCH('[1]all nodes'!AH1012,[2]SUP_EL!$C:$C,0),2))</f>
        <v>0</v>
      </c>
      <c r="P1011">
        <f>IF('[1]all nodes'!AI1012=0,0,INDEX([2]SUP_EL!$C:$D,MATCH('[1]all nodes'!AI1012,[2]SUP_EL!$C:$C,0),2))</f>
        <v>24.669637099999999</v>
      </c>
      <c r="Q1011">
        <f>IF('[1]all nodes'!AJ1012=0,0,INDEX([2]SUP_EL!$C:$D,MATCH('[1]all nodes'!AJ1012,[2]SUP_EL!$C:$C,0),2))</f>
        <v>44</v>
      </c>
      <c r="R1011">
        <f>IF('[1]all nodes'!AK1012=0,0,INDEX([2]SUP_EL!$C:$D,MATCH('[1]all nodes'!AK1012,[2]SUP_EL!$C:$C,0),2))</f>
        <v>163.1</v>
      </c>
      <c r="S1011" s="1">
        <f>'[1]adj supplies'!$AK1012</f>
        <v>0</v>
      </c>
      <c r="T1011" s="1">
        <f>'[1]adj supplies'!$AM1012</f>
        <v>0</v>
      </c>
      <c r="U1011" s="1">
        <f>'[1]adj supplies'!$AO1012</f>
        <v>0</v>
      </c>
      <c r="V1011" s="1">
        <f>'[1]adj supplies'!$AQ1012</f>
        <v>0</v>
      </c>
      <c r="W1011" s="1">
        <f>'[1]adj supplies'!$AS1012</f>
        <v>0</v>
      </c>
      <c r="X1011" s="1">
        <f>'[1]adj supplies'!$AU1012</f>
        <v>0</v>
      </c>
      <c r="Y1011" s="1">
        <f>'[1]adj supplies'!$AY1012</f>
        <v>0</v>
      </c>
      <c r="Z1011" s="1">
        <f>'[1]adj supplies'!$BA1012</f>
        <v>0</v>
      </c>
      <c r="AA1011" s="1">
        <f>'[1]adj supplies'!$BC1012</f>
        <v>0</v>
      </c>
      <c r="AB1011" s="1">
        <f>'[1]adj supplies'!$BE1012</f>
        <v>0</v>
      </c>
      <c r="AC1011" s="1">
        <f>'[1]adj supplies'!$BG1012</f>
        <v>0</v>
      </c>
      <c r="AD1011" s="1">
        <f>'[1]adj supplies'!$BI1012</f>
        <v>0</v>
      </c>
    </row>
    <row r="1012" spans="1:30" x14ac:dyDescent="0.35">
      <c r="A1012" t="str">
        <f>'[1]all nodes'!$B1013</f>
        <v>Orange County Water District</v>
      </c>
      <c r="B1012" t="str">
        <f>'[1]all nodes'!$C1013</f>
        <v>1807246w</v>
      </c>
      <c r="C1012">
        <f>'[1]all nodes'!$F1013</f>
        <v>0</v>
      </c>
      <c r="D1012">
        <f>'[1]all nodes'!$G1013</f>
        <v>0</v>
      </c>
      <c r="E1012">
        <f>'[1]all nodes'!$P1013</f>
        <v>0</v>
      </c>
      <c r="F1012">
        <f>'[1]all nodes'!$Q1013</f>
        <v>0</v>
      </c>
      <c r="G1012" t="e">
        <f>'[1]all nodes'!Z1013</f>
        <v>#N/A</v>
      </c>
      <c r="H1012" t="e">
        <f>'[1]all nodes'!AA1013</f>
        <v>#N/A</v>
      </c>
      <c r="I1012" t="e">
        <f>'[1]all nodes'!AB1013</f>
        <v>#N/A</v>
      </c>
      <c r="J1012" t="str">
        <f>'[1]all nodes'!AC1013</f>
        <v>1807246wNPD</v>
      </c>
      <c r="K1012" t="str">
        <f>'[1]all nodes'!AD1013</f>
        <v>1807246wE</v>
      </c>
      <c r="L1012" t="e">
        <f>IF('[1]all nodes'!AE1013=0,0,INDEX([2]SUP_EL!$C:$D,MATCH('[1]all nodes'!AE1013,[2]SUP_EL!$C:$C,0),2))</f>
        <v>#N/A</v>
      </c>
      <c r="M1012" t="e">
        <f>IF('[1]all nodes'!AF1013=0,0,INDEX([2]SUP_EL!$C:$D,MATCH('[1]all nodes'!AF1013,[2]SUP_EL!$C:$C,0),2))</f>
        <v>#N/A</v>
      </c>
      <c r="N1012" t="e">
        <f>IF('[1]all nodes'!AG1013=0,0,INDEX([2]SUP_EL!$C:$D,MATCH('[1]all nodes'!AG1013,[2]SUP_EL!$C:$C,0),2))</f>
        <v>#N/A</v>
      </c>
      <c r="O1012" t="e">
        <f>IF('[1]all nodes'!AH1013=0,0,INDEX([2]SUP_EL!$C:$D,MATCH('[1]all nodes'!AH1013,[2]SUP_EL!$C:$C,0),2))</f>
        <v>#N/A</v>
      </c>
      <c r="P1012" t="e">
        <f>IF('[1]all nodes'!AI1013=0,0,INDEX([2]SUP_EL!$C:$D,MATCH('[1]all nodes'!AI1013,[2]SUP_EL!$C:$C,0),2))</f>
        <v>#N/A</v>
      </c>
      <c r="Q1012" t="e">
        <f>IF('[1]all nodes'!AJ1013=0,0,INDEX([2]SUP_EL!$C:$D,MATCH('[1]all nodes'!AJ1013,[2]SUP_EL!$C:$C,0),2))</f>
        <v>#N/A</v>
      </c>
      <c r="R1012">
        <f>IF('[1]all nodes'!AK1013=0,0,INDEX([2]SUP_EL!$C:$D,MATCH('[1]all nodes'!AK1013,[2]SUP_EL!$C:$C,0),2))</f>
        <v>195.72</v>
      </c>
      <c r="S1012" s="1">
        <f>'[1]adj supplies'!$AK1013</f>
        <v>3256.1</v>
      </c>
      <c r="T1012" s="1">
        <f>'[1]adj supplies'!$AM1013</f>
        <v>4568</v>
      </c>
      <c r="U1012" s="1">
        <f>'[1]adj supplies'!$AO1013</f>
        <v>4686</v>
      </c>
      <c r="V1012" s="1">
        <f>'[1]adj supplies'!$AQ1013</f>
        <v>4860</v>
      </c>
      <c r="W1012" s="1">
        <f>'[1]adj supplies'!$AS1013</f>
        <v>4981</v>
      </c>
      <c r="X1012" s="1">
        <f>'[1]adj supplies'!$AU1013</f>
        <v>4981</v>
      </c>
      <c r="Y1012" s="1">
        <f>'[1]adj supplies'!$AY1013</f>
        <v>3256.1</v>
      </c>
      <c r="Z1012" s="1">
        <f>'[1]adj supplies'!$BA1013</f>
        <v>4568</v>
      </c>
      <c r="AA1012" s="1">
        <f>'[1]adj supplies'!$BC1013</f>
        <v>4686</v>
      </c>
      <c r="AB1012" s="1">
        <f>'[1]adj supplies'!$BE1013</f>
        <v>4860</v>
      </c>
      <c r="AC1012" s="1">
        <f>'[1]adj supplies'!$BG1013</f>
        <v>4981</v>
      </c>
      <c r="AD1012" s="1">
        <f>'[1]adj supplies'!$BI1013</f>
        <v>4981</v>
      </c>
    </row>
    <row r="1013" spans="1:30" x14ac:dyDescent="0.35">
      <c r="A1013" t="str">
        <f>'[1]all nodes'!$B1014</f>
        <v>Orangevale Water Company</v>
      </c>
      <c r="B1013">
        <f>'[1]all nodes'!$C1014</f>
        <v>1802063</v>
      </c>
      <c r="C1013" t="str">
        <f>'[1]all nodes'!$F1014</f>
        <v>Purchased or Imported  Water</v>
      </c>
      <c r="D1013" t="str">
        <f>'[1]all nodes'!$G1014</f>
        <v>SJWD Wholesale Supply</v>
      </c>
      <c r="E1013" t="str">
        <f>'[1]all nodes'!$P1014</f>
        <v>Raw water</v>
      </c>
      <c r="F1013" t="str">
        <f>'[1]all nodes'!$Q1014</f>
        <v>Drinking water</v>
      </c>
      <c r="G1013">
        <f>'[1]all nodes'!Z1014</f>
        <v>0</v>
      </c>
      <c r="H1013">
        <f>'[1]all nodes'!AA1014</f>
        <v>0</v>
      </c>
      <c r="I1013" t="str">
        <f>'[1]all nodes'!AB1014</f>
        <v>1802089PD</v>
      </c>
      <c r="J1013" t="str">
        <f>'[1]all nodes'!AC1014</f>
        <v>1802063PD</v>
      </c>
      <c r="K1013" t="str">
        <f>'[1]all nodes'!AD1014</f>
        <v>1802063E</v>
      </c>
      <c r="L1013">
        <f>IF('[1]all nodes'!AE1014=0,0,INDEX([2]SUP_EL!$C:$D,MATCH('[1]all nodes'!AE1014,[2]SUP_EL!$C:$C,0),2))</f>
        <v>0</v>
      </c>
      <c r="M1013">
        <f>IF('[1]all nodes'!AF1014=0,0,INDEX([2]SUP_EL!$C:$D,MATCH('[1]all nodes'!AF1014,[2]SUP_EL!$C:$C,0),2))</f>
        <v>0</v>
      </c>
      <c r="N1013">
        <f>IF('[1]all nodes'!AG1014=0,0,INDEX([2]SUP_EL!$C:$D,MATCH('[1]all nodes'!AG1014,[2]SUP_EL!$C:$C,0),2))</f>
        <v>0</v>
      </c>
      <c r="O1013">
        <f>IF('[1]all nodes'!AH1014=0,0,INDEX([2]SUP_EL!$C:$D,MATCH('[1]all nodes'!AH1014,[2]SUP_EL!$C:$C,0),2))</f>
        <v>0</v>
      </c>
      <c r="P1013">
        <f>IF('[1]all nodes'!AI1014=0,0,INDEX([2]SUP_EL!$C:$D,MATCH('[1]all nodes'!AI1014,[2]SUP_EL!$C:$C,0),2))</f>
        <v>10</v>
      </c>
      <c r="Q1013">
        <f>IF('[1]all nodes'!AJ1014=0,0,INDEX([2]SUP_EL!$C:$D,MATCH('[1]all nodes'!AJ1014,[2]SUP_EL!$C:$C,0),2))</f>
        <v>0</v>
      </c>
      <c r="R1013">
        <f>IF('[1]all nodes'!AK1014=0,0,INDEX([2]SUP_EL!$C:$D,MATCH('[1]all nodes'!AK1014,[2]SUP_EL!$C:$C,0),2))</f>
        <v>17.600000000000001</v>
      </c>
      <c r="S1013" s="1">
        <f>'[1]adj supplies'!$AK1014</f>
        <v>1967</v>
      </c>
      <c r="T1013" s="1">
        <f>'[1]adj supplies'!$AM1014</f>
        <v>2345</v>
      </c>
      <c r="U1013" s="1">
        <f>'[1]adj supplies'!$AO1014</f>
        <v>2392</v>
      </c>
      <c r="V1013" s="1">
        <f>'[1]adj supplies'!$AQ1014</f>
        <v>2439</v>
      </c>
      <c r="W1013" s="1">
        <f>'[1]adj supplies'!$AS1014</f>
        <v>2488</v>
      </c>
      <c r="X1013" s="1">
        <f>'[1]adj supplies'!$AU1014</f>
        <v>2488</v>
      </c>
      <c r="Y1013" s="1">
        <f>'[1]adj supplies'!$AY1014</f>
        <v>1967</v>
      </c>
      <c r="Z1013" s="1">
        <f>'[1]adj supplies'!$BA1014</f>
        <v>2345</v>
      </c>
      <c r="AA1013" s="1">
        <f>'[1]adj supplies'!$BC1014</f>
        <v>2392</v>
      </c>
      <c r="AB1013" s="1">
        <f>'[1]adj supplies'!$BE1014</f>
        <v>2439</v>
      </c>
      <c r="AC1013" s="1">
        <f>'[1]adj supplies'!$BG1014</f>
        <v>2488</v>
      </c>
      <c r="AD1013" s="1">
        <f>'[1]adj supplies'!$BI1014</f>
        <v>2488</v>
      </c>
    </row>
    <row r="1014" spans="1:30" x14ac:dyDescent="0.35">
      <c r="A1014" t="str">
        <f>'[1]all nodes'!$B1015</f>
        <v>Orchard Dale Water District</v>
      </c>
      <c r="B1014">
        <f>'[1]all nodes'!$C1015</f>
        <v>1807247</v>
      </c>
      <c r="C1014" t="str">
        <f>'[1]all nodes'!$F1015</f>
        <v>Groundwater</v>
      </c>
      <c r="D1014" t="str">
        <f>'[1]all nodes'!$G1015</f>
        <v>Central Basin - Joint Facilities</v>
      </c>
      <c r="E1014" t="str">
        <f>'[1]all nodes'!$P1015</f>
        <v>Raw water</v>
      </c>
      <c r="F1014" t="str">
        <f>'[1]all nodes'!$Q1015</f>
        <v>Drinking water</v>
      </c>
      <c r="G1014">
        <f>'[1]all nodes'!Z1015</f>
        <v>0</v>
      </c>
      <c r="H1014" t="str">
        <f>'[1]all nodes'!AA1015</f>
        <v>GW1807-4-11</v>
      </c>
      <c r="I1014" t="str">
        <f>'[1]all nodes'!AB1015</f>
        <v xml:space="preserve">GW1807-4-11.04 </v>
      </c>
      <c r="J1014" t="str">
        <f>'[1]all nodes'!AC1015</f>
        <v>1807247PD</v>
      </c>
      <c r="K1014" t="str">
        <f>'[1]all nodes'!AD1015</f>
        <v>1807247E</v>
      </c>
      <c r="L1014">
        <f>IF('[1]all nodes'!AE1015=0,0,INDEX([2]SUP_EL!$C:$D,MATCH('[1]all nodes'!AE1015,[2]SUP_EL!$C:$C,0),2))</f>
        <v>0</v>
      </c>
      <c r="M1014">
        <f>IF('[1]all nodes'!AF1015=0,0,INDEX([2]SUP_EL!$C:$D,MATCH('[1]all nodes'!AF1015,[2]SUP_EL!$C:$C,0),2))</f>
        <v>0</v>
      </c>
      <c r="N1014">
        <f>IF('[1]all nodes'!AG1015=0,0,INDEX([2]SUP_EL!$C:$D,MATCH('[1]all nodes'!AG1015,[2]SUP_EL!$C:$C,0),2))</f>
        <v>0</v>
      </c>
      <c r="O1014">
        <f>IF('[1]all nodes'!AH1015=0,0,INDEX([2]SUP_EL!$C:$D,MATCH('[1]all nodes'!AH1015,[2]SUP_EL!$C:$C,0),2))</f>
        <v>0</v>
      </c>
      <c r="P1014">
        <f>IF('[1]all nodes'!AI1015=0,0,INDEX([2]SUP_EL!$C:$D,MATCH('[1]all nodes'!AI1015,[2]SUP_EL!$C:$C,0),2))</f>
        <v>579</v>
      </c>
      <c r="Q1014">
        <f>IF('[1]all nodes'!AJ1015=0,0,INDEX([2]SUP_EL!$C:$D,MATCH('[1]all nodes'!AJ1015,[2]SUP_EL!$C:$C,0),2))</f>
        <v>3</v>
      </c>
      <c r="R1014">
        <f>IF('[1]all nodes'!AK1015=0,0,INDEX([2]SUP_EL!$C:$D,MATCH('[1]all nodes'!AK1015,[2]SUP_EL!$C:$C,0),2))</f>
        <v>163.1</v>
      </c>
      <c r="S1014" s="1">
        <f>'[1]adj supplies'!$AK1015</f>
        <v>30299</v>
      </c>
      <c r="T1014" s="1">
        <f>'[1]adj supplies'!$AM1015</f>
        <v>37050</v>
      </c>
      <c r="U1014" s="1">
        <f>'[1]adj supplies'!$AO1015</f>
        <v>42530</v>
      </c>
      <c r="V1014" s="1">
        <f>'[1]adj supplies'!$AQ1015</f>
        <v>44891</v>
      </c>
      <c r="W1014" s="1">
        <f>'[1]adj supplies'!$AS1015</f>
        <v>45501</v>
      </c>
      <c r="X1014" s="1">
        <f>'[1]adj supplies'!$AU1015</f>
        <v>51082</v>
      </c>
      <c r="Y1014" s="1">
        <f>'[1]adj supplies'!$AY1015</f>
        <v>30299</v>
      </c>
      <c r="Z1014" s="1">
        <f>'[1]adj supplies'!$BA1015</f>
        <v>37050</v>
      </c>
      <c r="AA1014" s="1">
        <f>'[1]adj supplies'!$BC1015</f>
        <v>42530</v>
      </c>
      <c r="AB1014" s="1">
        <f>'[1]adj supplies'!$BE1015</f>
        <v>44891</v>
      </c>
      <c r="AC1014" s="1">
        <f>'[1]adj supplies'!$BG1015</f>
        <v>45501</v>
      </c>
      <c r="AD1014" s="1">
        <f>'[1]adj supplies'!$BI1015</f>
        <v>51082</v>
      </c>
    </row>
    <row r="1015" spans="1:30" x14ac:dyDescent="0.35">
      <c r="A1015" t="str">
        <f>'[1]all nodes'!$B1016</f>
        <v>Otay Water District</v>
      </c>
      <c r="B1015">
        <f>'[1]all nodes'!$C1016</f>
        <v>1807249</v>
      </c>
      <c r="C1015" t="str">
        <f>'[1]all nodes'!$F1016</f>
        <v>Purchased or Imported  Water</v>
      </c>
      <c r="D1015">
        <f>'[1]all nodes'!$G1016</f>
        <v>0</v>
      </c>
      <c r="E1015" t="str">
        <f>'[1]all nodes'!$P1016</f>
        <v>Raw water</v>
      </c>
      <c r="F1015" t="str">
        <f>'[1]all nodes'!$Q1016</f>
        <v>Drinking water</v>
      </c>
      <c r="G1015">
        <f>'[1]all nodes'!Z1016</f>
        <v>0</v>
      </c>
      <c r="H1015">
        <f>'[1]all nodes'!AA1016</f>
        <v>0</v>
      </c>
      <c r="I1015" t="str">
        <f>'[1]all nodes'!AB1016</f>
        <v>1807309PD</v>
      </c>
      <c r="J1015" t="str">
        <f>'[1]all nodes'!AC1016</f>
        <v>1807249PD</v>
      </c>
      <c r="K1015" t="str">
        <f>'[1]all nodes'!AD1016</f>
        <v>1807249E</v>
      </c>
      <c r="L1015">
        <f>IF('[1]all nodes'!AE1016=0,0,INDEX([2]SUP_EL!$C:$D,MATCH('[1]all nodes'!AE1016,[2]SUP_EL!$C:$C,0),2))</f>
        <v>0</v>
      </c>
      <c r="M1015">
        <f>IF('[1]all nodes'!AF1016=0,0,INDEX([2]SUP_EL!$C:$D,MATCH('[1]all nodes'!AF1016,[2]SUP_EL!$C:$C,0),2))</f>
        <v>0</v>
      </c>
      <c r="N1015">
        <f>IF('[1]all nodes'!AG1016=0,0,INDEX([2]SUP_EL!$C:$D,MATCH('[1]all nodes'!AG1016,[2]SUP_EL!$C:$C,0),2))</f>
        <v>0</v>
      </c>
      <c r="O1015">
        <f>IF('[1]all nodes'!AH1016=0,0,INDEX([2]SUP_EL!$C:$D,MATCH('[1]all nodes'!AH1016,[2]SUP_EL!$C:$C,0),2))</f>
        <v>0</v>
      </c>
      <c r="P1015">
        <f>IF('[1]all nodes'!AI1016=0,0,INDEX([2]SUP_EL!$C:$D,MATCH('[1]all nodes'!AI1016,[2]SUP_EL!$C:$C,0),2))</f>
        <v>10</v>
      </c>
      <c r="Q1015">
        <f>IF('[1]all nodes'!AJ1016=0,0,INDEX([2]SUP_EL!$C:$D,MATCH('[1]all nodes'!AJ1016,[2]SUP_EL!$C:$C,0),2))</f>
        <v>0</v>
      </c>
      <c r="R1015">
        <f>IF('[1]all nodes'!AK1016=0,0,INDEX([2]SUP_EL!$C:$D,MATCH('[1]all nodes'!AK1016,[2]SUP_EL!$C:$C,0),2))</f>
        <v>163.1</v>
      </c>
      <c r="S1015" s="1">
        <f>'[1]adj supplies'!$AK1016</f>
        <v>270</v>
      </c>
      <c r="T1015" s="1">
        <f>'[1]adj supplies'!$AM1016</f>
        <v>285</v>
      </c>
      <c r="U1015" s="1">
        <f>'[1]adj supplies'!$AO1016</f>
        <v>300</v>
      </c>
      <c r="V1015" s="1">
        <f>'[1]adj supplies'!$AQ1016</f>
        <v>315</v>
      </c>
      <c r="W1015" s="1">
        <f>'[1]adj supplies'!$AS1016</f>
        <v>330</v>
      </c>
      <c r="X1015" s="1">
        <f>'[1]adj supplies'!$AU1016</f>
        <v>345</v>
      </c>
      <c r="Y1015" s="1">
        <f>'[1]adj supplies'!$AY1016</f>
        <v>270</v>
      </c>
      <c r="Z1015" s="1">
        <f>'[1]adj supplies'!$BA1016</f>
        <v>285</v>
      </c>
      <c r="AA1015" s="1">
        <f>'[1]adj supplies'!$BC1016</f>
        <v>300</v>
      </c>
      <c r="AB1015" s="1">
        <f>'[1]adj supplies'!$BE1016</f>
        <v>315</v>
      </c>
      <c r="AC1015" s="1">
        <f>'[1]adj supplies'!$BG1016</f>
        <v>330</v>
      </c>
      <c r="AD1015" s="1">
        <f>'[1]adj supplies'!$BI1016</f>
        <v>345</v>
      </c>
    </row>
    <row r="1016" spans="1:30" x14ac:dyDescent="0.35">
      <c r="A1016" t="str">
        <f>'[1]all nodes'!$B1017</f>
        <v>Otay Water District</v>
      </c>
      <c r="B1016">
        <f>'[1]all nodes'!$C1017</f>
        <v>1807249</v>
      </c>
      <c r="C1016" t="str">
        <f>'[1]all nodes'!$F1017</f>
        <v>Recycled water</v>
      </c>
      <c r="D1016">
        <f>'[1]all nodes'!$G1017</f>
        <v>0</v>
      </c>
      <c r="E1016" t="str">
        <f>'[1]all nodes'!$P1017</f>
        <v>Recycled water</v>
      </c>
      <c r="F1016" t="str">
        <f>'[1]all nodes'!$Q1017</f>
        <v>Recycled water</v>
      </c>
      <c r="G1016">
        <f>'[1]all nodes'!Z1017</f>
        <v>0</v>
      </c>
      <c r="H1016" t="str">
        <f>'[1]all nodes'!AA1017</f>
        <v>WWT1807249</v>
      </c>
      <c r="I1016" t="str">
        <f>'[1]all nodes'!AB1017</f>
        <v>1807249TREC</v>
      </c>
      <c r="J1016" t="str">
        <f>'[1]all nodes'!AC1017</f>
        <v>1807249NPD</v>
      </c>
      <c r="K1016" t="str">
        <f>'[1]all nodes'!AD1017</f>
        <v>1807249E</v>
      </c>
      <c r="L1016">
        <f>IF('[1]all nodes'!AE1017=0,0,INDEX([2]SUP_EL!$C:$D,MATCH('[1]all nodes'!AE1017,[2]SUP_EL!$C:$C,0),2))</f>
        <v>0</v>
      </c>
      <c r="M1016">
        <f>IF('[1]all nodes'!AF1017=0,0,INDEX([2]SUP_EL!$C:$D,MATCH('[1]all nodes'!AF1017,[2]SUP_EL!$C:$C,0),2))</f>
        <v>0</v>
      </c>
      <c r="N1016">
        <f>IF('[1]all nodes'!AG1017=0,0,INDEX([2]SUP_EL!$C:$D,MATCH('[1]all nodes'!AG1017,[2]SUP_EL!$C:$C,0),2))</f>
        <v>10</v>
      </c>
      <c r="O1016">
        <f>IF('[1]all nodes'!AH1017=0,0,INDEX([2]SUP_EL!$C:$D,MATCH('[1]all nodes'!AH1017,[2]SUP_EL!$C:$C,0),2))</f>
        <v>0</v>
      </c>
      <c r="P1016">
        <f>IF('[1]all nodes'!AI1017=0,0,INDEX([2]SUP_EL!$C:$D,MATCH('[1]all nodes'!AI1017,[2]SUP_EL!$C:$C,0),2))</f>
        <v>0</v>
      </c>
      <c r="Q1016">
        <f>IF('[1]all nodes'!AJ1017=0,0,INDEX([2]SUP_EL!$C:$D,MATCH('[1]all nodes'!AJ1017,[2]SUP_EL!$C:$C,0),2))</f>
        <v>97.762499999999989</v>
      </c>
      <c r="R1016">
        <f>IF('[1]all nodes'!AK1017=0,0,INDEX([2]SUP_EL!$C:$D,MATCH('[1]all nodes'!AK1017,[2]SUP_EL!$C:$C,0),2))</f>
        <v>195.72</v>
      </c>
      <c r="S1016" s="1">
        <f>'[1]adj supplies'!$AK1017</f>
        <v>4070</v>
      </c>
      <c r="T1016" s="1">
        <f>'[1]adj supplies'!$AM1017</f>
        <v>5385</v>
      </c>
      <c r="U1016" s="1">
        <f>'[1]adj supplies'!$AO1017</f>
        <v>5600</v>
      </c>
      <c r="V1016" s="1">
        <f>'[1]adj supplies'!$AQ1017</f>
        <v>5685</v>
      </c>
      <c r="W1016" s="1">
        <f>'[1]adj supplies'!$AS1017</f>
        <v>5870</v>
      </c>
      <c r="X1016" s="1">
        <f>'[1]adj supplies'!$AU1017</f>
        <v>6155</v>
      </c>
      <c r="Y1016" s="1">
        <f>'[1]adj supplies'!$AY1017</f>
        <v>4070</v>
      </c>
      <c r="Z1016" s="1">
        <f>'[1]adj supplies'!$BA1017</f>
        <v>5385</v>
      </c>
      <c r="AA1016" s="1">
        <f>'[1]adj supplies'!$BC1017</f>
        <v>5600</v>
      </c>
      <c r="AB1016" s="1">
        <f>'[1]adj supplies'!$BE1017</f>
        <v>5685</v>
      </c>
      <c r="AC1016" s="1">
        <f>'[1]adj supplies'!$BG1017</f>
        <v>5870</v>
      </c>
      <c r="AD1016" s="1">
        <f>'[1]adj supplies'!$BI1017</f>
        <v>6155</v>
      </c>
    </row>
    <row r="1017" spans="1:30" x14ac:dyDescent="0.35">
      <c r="A1017" t="str">
        <f>'[1]all nodes'!$B1018</f>
        <v>Otay Water District</v>
      </c>
      <c r="B1017">
        <f>'[1]all nodes'!$C1018</f>
        <v>1807249</v>
      </c>
      <c r="C1017" t="str">
        <f>'[1]all nodes'!$F1018</f>
        <v>Recycled water</v>
      </c>
      <c r="D1017">
        <f>'[1]all nodes'!$G1018</f>
        <v>0</v>
      </c>
      <c r="E1017" t="str">
        <f>'[1]all nodes'!$P1018</f>
        <v>Recycled water</v>
      </c>
      <c r="F1017" t="str">
        <f>'[1]all nodes'!$Q1018</f>
        <v>Recycled water</v>
      </c>
      <c r="G1017">
        <f>'[1]all nodes'!Z1018</f>
        <v>0</v>
      </c>
      <c r="H1017" t="str">
        <f>'[1]all nodes'!AA1018</f>
        <v>WWT1807249</v>
      </c>
      <c r="I1017" t="str">
        <f>'[1]all nodes'!AB1018</f>
        <v>1807249TREC</v>
      </c>
      <c r="J1017" t="str">
        <f>'[1]all nodes'!AC1018</f>
        <v>1807249NPD</v>
      </c>
      <c r="K1017" t="str">
        <f>'[1]all nodes'!AD1018</f>
        <v>1807249E</v>
      </c>
      <c r="L1017">
        <f>IF('[1]all nodes'!AE1018=0,0,INDEX([2]SUP_EL!$C:$D,MATCH('[1]all nodes'!AE1018,[2]SUP_EL!$C:$C,0),2))</f>
        <v>0</v>
      </c>
      <c r="M1017">
        <f>IF('[1]all nodes'!AF1018=0,0,INDEX([2]SUP_EL!$C:$D,MATCH('[1]all nodes'!AF1018,[2]SUP_EL!$C:$C,0),2))</f>
        <v>0</v>
      </c>
      <c r="N1017">
        <f>IF('[1]all nodes'!AG1018=0,0,INDEX([2]SUP_EL!$C:$D,MATCH('[1]all nodes'!AG1018,[2]SUP_EL!$C:$C,0),2))</f>
        <v>10</v>
      </c>
      <c r="O1017">
        <f>IF('[1]all nodes'!AH1018=0,0,INDEX([2]SUP_EL!$C:$D,MATCH('[1]all nodes'!AH1018,[2]SUP_EL!$C:$C,0),2))</f>
        <v>0</v>
      </c>
      <c r="P1017">
        <f>IF('[1]all nodes'!AI1018=0,0,INDEX([2]SUP_EL!$C:$D,MATCH('[1]all nodes'!AI1018,[2]SUP_EL!$C:$C,0),2))</f>
        <v>0</v>
      </c>
      <c r="Q1017">
        <f>IF('[1]all nodes'!AJ1018=0,0,INDEX([2]SUP_EL!$C:$D,MATCH('[1]all nodes'!AJ1018,[2]SUP_EL!$C:$C,0),2))</f>
        <v>97.762499999999989</v>
      </c>
      <c r="R1017">
        <f>IF('[1]all nodes'!AK1018=0,0,INDEX([2]SUP_EL!$C:$D,MATCH('[1]all nodes'!AK1018,[2]SUP_EL!$C:$C,0),2))</f>
        <v>195.72</v>
      </c>
      <c r="S1017" s="1">
        <f>'[1]adj supplies'!$AK1018</f>
        <v>7110</v>
      </c>
      <c r="T1017" s="1">
        <f>'[1]adj supplies'!$AM1018</f>
        <v>14186</v>
      </c>
      <c r="U1017" s="1">
        <f>'[1]adj supplies'!$AO1018</f>
        <v>21186</v>
      </c>
      <c r="V1017" s="1">
        <f>'[1]adj supplies'!$AQ1018</f>
        <v>21186</v>
      </c>
      <c r="W1017" s="1">
        <f>'[1]adj supplies'!$AS1018</f>
        <v>21186</v>
      </c>
      <c r="X1017" s="1">
        <f>'[1]adj supplies'!$AU1018</f>
        <v>21186</v>
      </c>
      <c r="Y1017" s="1">
        <f>'[1]adj supplies'!$AY1018</f>
        <v>7110</v>
      </c>
      <c r="Z1017" s="1">
        <f>'[1]adj supplies'!$BA1018</f>
        <v>14186</v>
      </c>
      <c r="AA1017" s="1">
        <f>'[1]adj supplies'!$BC1018</f>
        <v>21186</v>
      </c>
      <c r="AB1017" s="1">
        <f>'[1]adj supplies'!$BE1018</f>
        <v>21186</v>
      </c>
      <c r="AC1017" s="1">
        <f>'[1]adj supplies'!$BG1018</f>
        <v>21186</v>
      </c>
      <c r="AD1017" s="1">
        <f>'[1]adj supplies'!$BI1018</f>
        <v>21186</v>
      </c>
    </row>
    <row r="1018" spans="1:30" x14ac:dyDescent="0.35">
      <c r="A1018" t="str">
        <f>'[1]all nodes'!$B1019</f>
        <v>Oxnard  City Of</v>
      </c>
      <c r="B1018">
        <f>'[1]all nodes'!$C1019</f>
        <v>1807250</v>
      </c>
      <c r="C1018" t="str">
        <f>'[1]all nodes'!$F1019</f>
        <v>Groundwater</v>
      </c>
      <c r="D1018" t="str">
        <f>'[1]all nodes'!$G1019</f>
        <v>Oxnard Plain Basin - Oxnard</v>
      </c>
      <c r="E1018" t="str">
        <f>'[1]all nodes'!$P1019</f>
        <v>Raw water</v>
      </c>
      <c r="F1018" t="str">
        <f>'[1]all nodes'!$Q1019</f>
        <v>Drinking water</v>
      </c>
      <c r="G1018">
        <f>'[1]all nodes'!Z1019</f>
        <v>0</v>
      </c>
      <c r="H1018" t="str">
        <f>'[1]all nodes'!AA1019</f>
        <v>GW1807-4-04</v>
      </c>
      <c r="I1018" t="str">
        <f>'[1]all nodes'!AB1019</f>
        <v xml:space="preserve">GW1807-4-04.02 </v>
      </c>
      <c r="J1018" t="str">
        <f>'[1]all nodes'!AC1019</f>
        <v>1807250PD</v>
      </c>
      <c r="K1018" t="str">
        <f>'[1]all nodes'!AD1019</f>
        <v>1807250E</v>
      </c>
      <c r="L1018">
        <f>IF('[1]all nodes'!AE1019=0,0,INDEX([2]SUP_EL!$C:$D,MATCH('[1]all nodes'!AE1019,[2]SUP_EL!$C:$C,0),2))</f>
        <v>0</v>
      </c>
      <c r="M1018">
        <f>IF('[1]all nodes'!AF1019=0,0,INDEX([2]SUP_EL!$C:$D,MATCH('[1]all nodes'!AF1019,[2]SUP_EL!$C:$C,0),2))</f>
        <v>0</v>
      </c>
      <c r="N1018">
        <f>IF('[1]all nodes'!AG1019=0,0,INDEX([2]SUP_EL!$C:$D,MATCH('[1]all nodes'!AG1019,[2]SUP_EL!$C:$C,0),2))</f>
        <v>0</v>
      </c>
      <c r="O1018">
        <f>IF('[1]all nodes'!AH1019=0,0,INDEX([2]SUP_EL!$C:$D,MATCH('[1]all nodes'!AH1019,[2]SUP_EL!$C:$C,0),2))</f>
        <v>0</v>
      </c>
      <c r="P1018">
        <f>IF('[1]all nodes'!AI1019=0,0,INDEX([2]SUP_EL!$C:$D,MATCH('[1]all nodes'!AI1019,[2]SUP_EL!$C:$C,0),2))</f>
        <v>579</v>
      </c>
      <c r="Q1018">
        <f>IF('[1]all nodes'!AJ1019=0,0,INDEX([2]SUP_EL!$C:$D,MATCH('[1]all nodes'!AJ1019,[2]SUP_EL!$C:$C,0),2))</f>
        <v>3</v>
      </c>
      <c r="R1018">
        <f>IF('[1]all nodes'!AK1019=0,0,INDEX([2]SUP_EL!$C:$D,MATCH('[1]all nodes'!AK1019,[2]SUP_EL!$C:$C,0),2))</f>
        <v>163.1</v>
      </c>
      <c r="S1018" s="1">
        <f>'[1]adj supplies'!$AK1019</f>
        <v>10612</v>
      </c>
      <c r="T1018" s="1">
        <f>'[1]adj supplies'!$AM1019</f>
        <v>11826</v>
      </c>
      <c r="U1018" s="1">
        <f>'[1]adj supplies'!$AO1019</f>
        <v>11826</v>
      </c>
      <c r="V1018" s="1">
        <f>'[1]adj supplies'!$AQ1019</f>
        <v>11826</v>
      </c>
      <c r="W1018" s="1">
        <f>'[1]adj supplies'!$AS1019</f>
        <v>11826</v>
      </c>
      <c r="X1018" s="1">
        <f>'[1]adj supplies'!$AU1019</f>
        <v>11826</v>
      </c>
      <c r="Y1018" s="1">
        <f>'[1]adj supplies'!$AY1019</f>
        <v>10612</v>
      </c>
      <c r="Z1018" s="1">
        <f>'[1]adj supplies'!$BA1019</f>
        <v>11826</v>
      </c>
      <c r="AA1018" s="1">
        <f>'[1]adj supplies'!$BC1019</f>
        <v>11826</v>
      </c>
      <c r="AB1018" s="1">
        <f>'[1]adj supplies'!$BE1019</f>
        <v>11826</v>
      </c>
      <c r="AC1018" s="1">
        <f>'[1]adj supplies'!$BG1019</f>
        <v>11826</v>
      </c>
      <c r="AD1018" s="1">
        <f>'[1]adj supplies'!$BI1019</f>
        <v>11826</v>
      </c>
    </row>
    <row r="1019" spans="1:30" x14ac:dyDescent="0.35">
      <c r="A1019" t="str">
        <f>'[1]all nodes'!$B1020</f>
        <v>Oxnard  City Of</v>
      </c>
      <c r="B1019">
        <f>'[1]all nodes'!$C1020</f>
        <v>1807250</v>
      </c>
      <c r="C1019" t="str">
        <f>'[1]all nodes'!$F1020</f>
        <v>Purchased or Imported  Water</v>
      </c>
      <c r="D1019" t="str">
        <f>'[1]all nodes'!$G1020</f>
        <v>Calleguas Municipal Water District</v>
      </c>
      <c r="E1019" t="str">
        <f>'[1]all nodes'!$P1020</f>
        <v>Raw water</v>
      </c>
      <c r="F1019" t="str">
        <f>'[1]all nodes'!$Q1020</f>
        <v>Drinking water</v>
      </c>
      <c r="G1019">
        <f>'[1]all nodes'!Z1020</f>
        <v>0</v>
      </c>
      <c r="H1019">
        <f>'[1]all nodes'!AA1020</f>
        <v>0</v>
      </c>
      <c r="I1019" t="str">
        <f>'[1]all nodes'!AB1020</f>
        <v>1807383PD</v>
      </c>
      <c r="J1019" t="str">
        <f>'[1]all nodes'!AC1020</f>
        <v>1807250PD</v>
      </c>
      <c r="K1019" t="str">
        <f>'[1]all nodes'!AD1020</f>
        <v>1807250E</v>
      </c>
      <c r="L1019">
        <f>IF('[1]all nodes'!AE1020=0,0,INDEX([2]SUP_EL!$C:$D,MATCH('[1]all nodes'!AE1020,[2]SUP_EL!$C:$C,0),2))</f>
        <v>0</v>
      </c>
      <c r="M1019">
        <f>IF('[1]all nodes'!AF1020=0,0,INDEX([2]SUP_EL!$C:$D,MATCH('[1]all nodes'!AF1020,[2]SUP_EL!$C:$C,0),2))</f>
        <v>0</v>
      </c>
      <c r="N1019">
        <f>IF('[1]all nodes'!AG1020=0,0,INDEX([2]SUP_EL!$C:$D,MATCH('[1]all nodes'!AG1020,[2]SUP_EL!$C:$C,0),2))</f>
        <v>0</v>
      </c>
      <c r="O1019">
        <f>IF('[1]all nodes'!AH1020=0,0,INDEX([2]SUP_EL!$C:$D,MATCH('[1]all nodes'!AH1020,[2]SUP_EL!$C:$C,0),2))</f>
        <v>0</v>
      </c>
      <c r="P1019">
        <f>IF('[1]all nodes'!AI1020=0,0,INDEX([2]SUP_EL!$C:$D,MATCH('[1]all nodes'!AI1020,[2]SUP_EL!$C:$C,0),2))</f>
        <v>10</v>
      </c>
      <c r="Q1019">
        <f>IF('[1]all nodes'!AJ1020=0,0,INDEX([2]SUP_EL!$C:$D,MATCH('[1]all nodes'!AJ1020,[2]SUP_EL!$C:$C,0),2))</f>
        <v>0</v>
      </c>
      <c r="R1019">
        <f>IF('[1]all nodes'!AK1020=0,0,INDEX([2]SUP_EL!$C:$D,MATCH('[1]all nodes'!AK1020,[2]SUP_EL!$C:$C,0),2))</f>
        <v>163.1</v>
      </c>
      <c r="S1019" s="1">
        <f>'[1]adj supplies'!$AK1020</f>
        <v>7344</v>
      </c>
      <c r="T1019" s="1">
        <f>'[1]adj supplies'!$AM1020</f>
        <v>7329</v>
      </c>
      <c r="U1019" s="1">
        <f>'[1]adj supplies'!$AO1020</f>
        <v>7329</v>
      </c>
      <c r="V1019" s="1">
        <f>'[1]adj supplies'!$AQ1020</f>
        <v>7329</v>
      </c>
      <c r="W1019" s="1">
        <f>'[1]adj supplies'!$AS1020</f>
        <v>7329</v>
      </c>
      <c r="X1019" s="1">
        <f>'[1]adj supplies'!$AU1020</f>
        <v>7329</v>
      </c>
      <c r="Y1019" s="1">
        <f>'[1]adj supplies'!$AY1020</f>
        <v>7344</v>
      </c>
      <c r="Z1019" s="1">
        <f>'[1]adj supplies'!$BA1020</f>
        <v>7329</v>
      </c>
      <c r="AA1019" s="1">
        <f>'[1]adj supplies'!$BC1020</f>
        <v>7329</v>
      </c>
      <c r="AB1019" s="1">
        <f>'[1]adj supplies'!$BE1020</f>
        <v>7329</v>
      </c>
      <c r="AC1019" s="1">
        <f>'[1]adj supplies'!$BG1020</f>
        <v>7329</v>
      </c>
      <c r="AD1019" s="1">
        <f>'[1]adj supplies'!$BI1020</f>
        <v>7329</v>
      </c>
    </row>
    <row r="1020" spans="1:30" x14ac:dyDescent="0.35">
      <c r="A1020" t="str">
        <f>'[1]all nodes'!$B1021</f>
        <v>Oxnard  City Of</v>
      </c>
      <c r="B1020">
        <f>'[1]all nodes'!$C1021</f>
        <v>1807250</v>
      </c>
      <c r="C1020" t="str">
        <f>'[1]all nodes'!$F1021</f>
        <v>Purchased or Imported  Water</v>
      </c>
      <c r="D1020" t="str">
        <f>'[1]all nodes'!$G1021</f>
        <v>United Water Conservation District</v>
      </c>
      <c r="E1020" t="str">
        <f>'[1]all nodes'!$P1021</f>
        <v>Raw water</v>
      </c>
      <c r="F1020" t="str">
        <f>'[1]all nodes'!$Q1021</f>
        <v>Drinking water</v>
      </c>
      <c r="G1020">
        <f>'[1]all nodes'!Z1021</f>
        <v>0</v>
      </c>
      <c r="H1020">
        <f>'[1]all nodes'!AA1021</f>
        <v>0</v>
      </c>
      <c r="I1020" t="str">
        <f>'[1]all nodes'!AB1021</f>
        <v>1807383PD</v>
      </c>
      <c r="J1020" t="str">
        <f>'[1]all nodes'!AC1021</f>
        <v>1807250PD</v>
      </c>
      <c r="K1020" t="str">
        <f>'[1]all nodes'!AD1021</f>
        <v>1807250E</v>
      </c>
      <c r="L1020">
        <f>IF('[1]all nodes'!AE1021=0,0,INDEX([2]SUP_EL!$C:$D,MATCH('[1]all nodes'!AE1021,[2]SUP_EL!$C:$C,0),2))</f>
        <v>0</v>
      </c>
      <c r="M1020">
        <f>IF('[1]all nodes'!AF1021=0,0,INDEX([2]SUP_EL!$C:$D,MATCH('[1]all nodes'!AF1021,[2]SUP_EL!$C:$C,0),2))</f>
        <v>0</v>
      </c>
      <c r="N1020">
        <f>IF('[1]all nodes'!AG1021=0,0,INDEX([2]SUP_EL!$C:$D,MATCH('[1]all nodes'!AG1021,[2]SUP_EL!$C:$C,0),2))</f>
        <v>0</v>
      </c>
      <c r="O1020">
        <f>IF('[1]all nodes'!AH1021=0,0,INDEX([2]SUP_EL!$C:$D,MATCH('[1]all nodes'!AH1021,[2]SUP_EL!$C:$C,0),2))</f>
        <v>0</v>
      </c>
      <c r="P1020">
        <f>IF('[1]all nodes'!AI1021=0,0,INDEX([2]SUP_EL!$C:$D,MATCH('[1]all nodes'!AI1021,[2]SUP_EL!$C:$C,0),2))</f>
        <v>10</v>
      </c>
      <c r="Q1020">
        <f>IF('[1]all nodes'!AJ1021=0,0,INDEX([2]SUP_EL!$C:$D,MATCH('[1]all nodes'!AJ1021,[2]SUP_EL!$C:$C,0),2))</f>
        <v>0</v>
      </c>
      <c r="R1020">
        <f>IF('[1]all nodes'!AK1021=0,0,INDEX([2]SUP_EL!$C:$D,MATCH('[1]all nodes'!AK1021,[2]SUP_EL!$C:$C,0),2))</f>
        <v>163.1</v>
      </c>
      <c r="S1020" s="1">
        <f>'[1]adj supplies'!$AK1021</f>
        <v>0</v>
      </c>
      <c r="T1020" s="1">
        <f>'[1]adj supplies'!$AM1021</f>
        <v>3850</v>
      </c>
      <c r="U1020" s="1">
        <f>'[1]adj supplies'!$AO1021</f>
        <v>4350</v>
      </c>
      <c r="V1020" s="1">
        <f>'[1]adj supplies'!$AQ1021</f>
        <v>4850</v>
      </c>
      <c r="W1020" s="1">
        <f>'[1]adj supplies'!$AS1021</f>
        <v>5350</v>
      </c>
      <c r="X1020" s="1">
        <f>'[1]adj supplies'!$AU1021</f>
        <v>5850</v>
      </c>
      <c r="Y1020" s="1">
        <f>'[1]adj supplies'!$AY1021</f>
        <v>0</v>
      </c>
      <c r="Z1020" s="1">
        <f>'[1]adj supplies'!$BA1021</f>
        <v>3850</v>
      </c>
      <c r="AA1020" s="1">
        <f>'[1]adj supplies'!$BC1021</f>
        <v>4350</v>
      </c>
      <c r="AB1020" s="1">
        <f>'[1]adj supplies'!$BE1021</f>
        <v>4850</v>
      </c>
      <c r="AC1020" s="1">
        <f>'[1]adj supplies'!$BG1021</f>
        <v>5350</v>
      </c>
      <c r="AD1020" s="1">
        <f>'[1]adj supplies'!$BI1021</f>
        <v>5850</v>
      </c>
    </row>
    <row r="1021" spans="1:30" x14ac:dyDescent="0.35">
      <c r="A1021" t="str">
        <f>'[1]all nodes'!$B1022</f>
        <v>Oxnard  City Of</v>
      </c>
      <c r="B1021">
        <f>'[1]all nodes'!$C1022</f>
        <v>1807250</v>
      </c>
      <c r="C1021" t="str">
        <f>'[1]all nodes'!$F1022</f>
        <v>Recycled water</v>
      </c>
      <c r="D1021" t="str">
        <f>'[1]all nodes'!$G1022</f>
        <v>City of Oxnard</v>
      </c>
      <c r="E1021" t="str">
        <f>'[1]all nodes'!$P1022</f>
        <v>Recycled water</v>
      </c>
      <c r="F1021" t="str">
        <f>'[1]all nodes'!$Q1022</f>
        <v>Recycled water</v>
      </c>
      <c r="G1021">
        <f>'[1]all nodes'!Z1022</f>
        <v>0</v>
      </c>
      <c r="H1021" t="str">
        <f>'[1]all nodes'!AA1022</f>
        <v>WW_1807_2140</v>
      </c>
      <c r="I1021" t="str">
        <f>'[1]all nodes'!AB1022</f>
        <v>1807250AREC</v>
      </c>
      <c r="J1021" t="str">
        <f>'[1]all nodes'!AC1022</f>
        <v>1807250NPD</v>
      </c>
      <c r="K1021" t="str">
        <f>'[1]all nodes'!AD1022</f>
        <v>1807250E</v>
      </c>
      <c r="L1021">
        <f>IF('[1]all nodes'!AE1022=0,0,INDEX([2]SUP_EL!$C:$D,MATCH('[1]all nodes'!AE1022,[2]SUP_EL!$C:$C,0),2))</f>
        <v>0</v>
      </c>
      <c r="M1021">
        <f>IF('[1]all nodes'!AF1022=0,0,INDEX([2]SUP_EL!$C:$D,MATCH('[1]all nodes'!AF1022,[2]SUP_EL!$C:$C,0),2))</f>
        <v>0</v>
      </c>
      <c r="N1021">
        <f>IF('[1]all nodes'!AG1022=0,0,INDEX([2]SUP_EL!$C:$D,MATCH('[1]all nodes'!AG1022,[2]SUP_EL!$C:$C,0),2))</f>
        <v>10</v>
      </c>
      <c r="O1021">
        <f>IF('[1]all nodes'!AH1022=0,0,INDEX([2]SUP_EL!$C:$D,MATCH('[1]all nodes'!AH1022,[2]SUP_EL!$C:$C,0),2))</f>
        <v>1095</v>
      </c>
      <c r="P1021">
        <f>IF('[1]all nodes'!AI1022=0,0,INDEX([2]SUP_EL!$C:$D,MATCH('[1]all nodes'!AI1022,[2]SUP_EL!$C:$C,0),2))</f>
        <v>0</v>
      </c>
      <c r="Q1021">
        <f>IF('[1]all nodes'!AJ1022=0,0,INDEX([2]SUP_EL!$C:$D,MATCH('[1]all nodes'!AJ1022,[2]SUP_EL!$C:$C,0),2))</f>
        <v>0</v>
      </c>
      <c r="R1021">
        <f>IF('[1]all nodes'!AK1022=0,0,INDEX([2]SUP_EL!$C:$D,MATCH('[1]all nodes'!AK1022,[2]SUP_EL!$C:$C,0),2))</f>
        <v>195.72</v>
      </c>
      <c r="S1021" s="1">
        <f>'[1]adj supplies'!$AK1022</f>
        <v>0</v>
      </c>
      <c r="T1021" s="1">
        <f>'[1]adj supplies'!$AM1022</f>
        <v>0</v>
      </c>
      <c r="U1021" s="1">
        <f>'[1]adj supplies'!$AO1022</f>
        <v>2000</v>
      </c>
      <c r="V1021" s="1">
        <f>'[1]adj supplies'!$AQ1022</f>
        <v>3000</v>
      </c>
      <c r="W1021" s="1">
        <f>'[1]adj supplies'!$AS1022</f>
        <v>4000</v>
      </c>
      <c r="X1021" s="1">
        <f>'[1]adj supplies'!$AU1022</f>
        <v>5000</v>
      </c>
      <c r="Y1021" s="1">
        <f>'[1]adj supplies'!$AY1022</f>
        <v>0</v>
      </c>
      <c r="Z1021" s="1">
        <f>'[1]adj supplies'!$BA1022</f>
        <v>0</v>
      </c>
      <c r="AA1021" s="1">
        <f>'[1]adj supplies'!$BC1022</f>
        <v>2000</v>
      </c>
      <c r="AB1021" s="1">
        <f>'[1]adj supplies'!$BE1022</f>
        <v>3000</v>
      </c>
      <c r="AC1021" s="1">
        <f>'[1]adj supplies'!$BG1022</f>
        <v>4000</v>
      </c>
      <c r="AD1021" s="1">
        <f>'[1]adj supplies'!$BI1022</f>
        <v>5000</v>
      </c>
    </row>
    <row r="1022" spans="1:30" x14ac:dyDescent="0.35">
      <c r="A1022" t="str">
        <f>'[1]all nodes'!$B1023</f>
        <v>Oxnard  City Of</v>
      </c>
      <c r="B1022">
        <f>'[1]all nodes'!$C1023</f>
        <v>1807250</v>
      </c>
      <c r="C1022" t="str">
        <f>'[1]all nodes'!$F1023</f>
        <v>Recycled water</v>
      </c>
      <c r="D1022" t="str">
        <f>'[1]all nodes'!$G1023</f>
        <v>City of Oxnard</v>
      </c>
      <c r="E1022" t="str">
        <f>'[1]all nodes'!$P1023</f>
        <v>Recycled water</v>
      </c>
      <c r="F1022" t="str">
        <f>'[1]all nodes'!$Q1023</f>
        <v>Recycled water</v>
      </c>
      <c r="G1022">
        <f>'[1]all nodes'!Z1023</f>
        <v>0</v>
      </c>
      <c r="H1022" t="str">
        <f>'[1]all nodes'!AA1023</f>
        <v>WW_1807_2140</v>
      </c>
      <c r="I1022" t="str">
        <f>'[1]all nodes'!AB1023</f>
        <v>1807250AREC</v>
      </c>
      <c r="J1022" t="str">
        <f>'[1]all nodes'!AC1023</f>
        <v>1807250NPD</v>
      </c>
      <c r="K1022" t="str">
        <f>'[1]all nodes'!AD1023</f>
        <v>1807250E</v>
      </c>
      <c r="L1022">
        <f>IF('[1]all nodes'!AE1023=0,0,INDEX([2]SUP_EL!$C:$D,MATCH('[1]all nodes'!AE1023,[2]SUP_EL!$C:$C,0),2))</f>
        <v>0</v>
      </c>
      <c r="M1022">
        <f>IF('[1]all nodes'!AF1023=0,0,INDEX([2]SUP_EL!$C:$D,MATCH('[1]all nodes'!AF1023,[2]SUP_EL!$C:$C,0),2))</f>
        <v>0</v>
      </c>
      <c r="N1022">
        <f>IF('[1]all nodes'!AG1023=0,0,INDEX([2]SUP_EL!$C:$D,MATCH('[1]all nodes'!AG1023,[2]SUP_EL!$C:$C,0),2))</f>
        <v>10</v>
      </c>
      <c r="O1022">
        <f>IF('[1]all nodes'!AH1023=0,0,INDEX([2]SUP_EL!$C:$D,MATCH('[1]all nodes'!AH1023,[2]SUP_EL!$C:$C,0),2))</f>
        <v>1095</v>
      </c>
      <c r="P1022">
        <f>IF('[1]all nodes'!AI1023=0,0,INDEX([2]SUP_EL!$C:$D,MATCH('[1]all nodes'!AI1023,[2]SUP_EL!$C:$C,0),2))</f>
        <v>0</v>
      </c>
      <c r="Q1022">
        <f>IF('[1]all nodes'!AJ1023=0,0,INDEX([2]SUP_EL!$C:$D,MATCH('[1]all nodes'!AJ1023,[2]SUP_EL!$C:$C,0),2))</f>
        <v>0</v>
      </c>
      <c r="R1022">
        <f>IF('[1]all nodes'!AK1023=0,0,INDEX([2]SUP_EL!$C:$D,MATCH('[1]all nodes'!AK1023,[2]SUP_EL!$C:$C,0),2))</f>
        <v>195.72</v>
      </c>
      <c r="S1022" s="1">
        <f>'[1]adj supplies'!$AK1023</f>
        <v>605</v>
      </c>
      <c r="T1022" s="1">
        <f>'[1]adj supplies'!$AM1023</f>
        <v>650</v>
      </c>
      <c r="U1022" s="1">
        <f>'[1]adj supplies'!$AO1023</f>
        <v>650</v>
      </c>
      <c r="V1022" s="1">
        <f>'[1]adj supplies'!$AQ1023</f>
        <v>650</v>
      </c>
      <c r="W1022" s="1">
        <f>'[1]adj supplies'!$AS1023</f>
        <v>650</v>
      </c>
      <c r="X1022" s="1">
        <f>'[1]adj supplies'!$AU1023</f>
        <v>650</v>
      </c>
      <c r="Y1022" s="1">
        <f>'[1]adj supplies'!$AY1023</f>
        <v>605</v>
      </c>
      <c r="Z1022" s="1">
        <f>'[1]adj supplies'!$BA1023</f>
        <v>650</v>
      </c>
      <c r="AA1022" s="1">
        <f>'[1]adj supplies'!$BC1023</f>
        <v>650</v>
      </c>
      <c r="AB1022" s="1">
        <f>'[1]adj supplies'!$BE1023</f>
        <v>650</v>
      </c>
      <c r="AC1022" s="1">
        <f>'[1]adj supplies'!$BG1023</f>
        <v>650</v>
      </c>
      <c r="AD1022" s="1">
        <f>'[1]adj supplies'!$BI1023</f>
        <v>650</v>
      </c>
    </row>
    <row r="1023" spans="1:30" x14ac:dyDescent="0.35">
      <c r="A1023" t="str">
        <f>'[1]all nodes'!$B1024</f>
        <v>Oxnard  City Of</v>
      </c>
      <c r="B1023">
        <f>'[1]all nodes'!$C1024</f>
        <v>1807250</v>
      </c>
      <c r="C1023" t="str">
        <f>'[1]all nodes'!$F1024</f>
        <v>Recycled water</v>
      </c>
      <c r="D1023" t="str">
        <f>'[1]all nodes'!$G1024</f>
        <v>City of Oxnard</v>
      </c>
      <c r="E1023" t="str">
        <f>'[1]all nodes'!$P1024</f>
        <v>Recycled water</v>
      </c>
      <c r="F1023" t="str">
        <f>'[1]all nodes'!$Q1024</f>
        <v>Recycled water</v>
      </c>
      <c r="G1023">
        <f>'[1]all nodes'!Z1024</f>
        <v>0</v>
      </c>
      <c r="H1023" t="str">
        <f>'[1]all nodes'!AA1024</f>
        <v>WW_1807_2140</v>
      </c>
      <c r="I1023" t="str">
        <f>'[1]all nodes'!AB1024</f>
        <v>1807250AREC</v>
      </c>
      <c r="J1023" t="str">
        <f>'[1]all nodes'!AC1024</f>
        <v>1807250NPD</v>
      </c>
      <c r="K1023" t="str">
        <f>'[1]all nodes'!AD1024</f>
        <v>1807250E</v>
      </c>
      <c r="L1023">
        <f>IF('[1]all nodes'!AE1024=0,0,INDEX([2]SUP_EL!$C:$D,MATCH('[1]all nodes'!AE1024,[2]SUP_EL!$C:$C,0),2))</f>
        <v>0</v>
      </c>
      <c r="M1023">
        <f>IF('[1]all nodes'!AF1024=0,0,INDEX([2]SUP_EL!$C:$D,MATCH('[1]all nodes'!AF1024,[2]SUP_EL!$C:$C,0),2))</f>
        <v>0</v>
      </c>
      <c r="N1023">
        <f>IF('[1]all nodes'!AG1024=0,0,INDEX([2]SUP_EL!$C:$D,MATCH('[1]all nodes'!AG1024,[2]SUP_EL!$C:$C,0),2))</f>
        <v>10</v>
      </c>
      <c r="O1023">
        <f>IF('[1]all nodes'!AH1024=0,0,INDEX([2]SUP_EL!$C:$D,MATCH('[1]all nodes'!AH1024,[2]SUP_EL!$C:$C,0),2))</f>
        <v>1095</v>
      </c>
      <c r="P1023">
        <f>IF('[1]all nodes'!AI1024=0,0,INDEX([2]SUP_EL!$C:$D,MATCH('[1]all nodes'!AI1024,[2]SUP_EL!$C:$C,0),2))</f>
        <v>0</v>
      </c>
      <c r="Q1023">
        <f>IF('[1]all nodes'!AJ1024=0,0,INDEX([2]SUP_EL!$C:$D,MATCH('[1]all nodes'!AJ1024,[2]SUP_EL!$C:$C,0),2))</f>
        <v>0</v>
      </c>
      <c r="R1023">
        <f>IF('[1]all nodes'!AK1024=0,0,INDEX([2]SUP_EL!$C:$D,MATCH('[1]all nodes'!AK1024,[2]SUP_EL!$C:$C,0),2))</f>
        <v>195.72</v>
      </c>
      <c r="S1023" s="1">
        <f>'[1]adj supplies'!$AK1024</f>
        <v>0</v>
      </c>
      <c r="T1023" s="1">
        <f>'[1]adj supplies'!$AM1024</f>
        <v>1525</v>
      </c>
      <c r="U1023" s="1">
        <f>'[1]adj supplies'!$AO1024</f>
        <v>6025</v>
      </c>
      <c r="V1023" s="1">
        <f>'[1]adj supplies'!$AQ1024</f>
        <v>4525</v>
      </c>
      <c r="W1023" s="1">
        <f>'[1]adj supplies'!$AS1024</f>
        <v>3025</v>
      </c>
      <c r="X1023" s="1">
        <f>'[1]adj supplies'!$AU1024</f>
        <v>1525</v>
      </c>
      <c r="Y1023" s="1">
        <f>'[1]adj supplies'!$AY1024</f>
        <v>0</v>
      </c>
      <c r="Z1023" s="1">
        <f>'[1]adj supplies'!$BA1024</f>
        <v>1525</v>
      </c>
      <c r="AA1023" s="1">
        <f>'[1]adj supplies'!$BC1024</f>
        <v>6025</v>
      </c>
      <c r="AB1023" s="1">
        <f>'[1]adj supplies'!$BE1024</f>
        <v>4525</v>
      </c>
      <c r="AC1023" s="1">
        <f>'[1]adj supplies'!$BG1024</f>
        <v>3025</v>
      </c>
      <c r="AD1023" s="1">
        <f>'[1]adj supplies'!$BI1024</f>
        <v>1525</v>
      </c>
    </row>
    <row r="1024" spans="1:30" x14ac:dyDescent="0.35">
      <c r="A1024" t="str">
        <f>'[1]all nodes'!$B1025</f>
        <v>Oxnard  City Of</v>
      </c>
      <c r="B1024">
        <f>'[1]all nodes'!$C1025</f>
        <v>1807250</v>
      </c>
      <c r="C1024" t="str">
        <f>'[1]all nodes'!$F1025</f>
        <v>Recycled water</v>
      </c>
      <c r="D1024" t="str">
        <f>'[1]all nodes'!$G1025</f>
        <v>City of Oxnard</v>
      </c>
      <c r="E1024" t="str">
        <f>'[1]all nodes'!$P1025</f>
        <v>Recycled water</v>
      </c>
      <c r="F1024" t="str">
        <f>'[1]all nodes'!$Q1025</f>
        <v>Recycled water</v>
      </c>
      <c r="G1024">
        <f>'[1]all nodes'!Z1025</f>
        <v>0</v>
      </c>
      <c r="H1024" t="str">
        <f>'[1]all nodes'!AA1025</f>
        <v>WW_1807_2140</v>
      </c>
      <c r="I1024" t="str">
        <f>'[1]all nodes'!AB1025</f>
        <v>1807250AREC</v>
      </c>
      <c r="J1024" t="str">
        <f>'[1]all nodes'!AC1025</f>
        <v>1807250NPD</v>
      </c>
      <c r="K1024" t="str">
        <f>'[1]all nodes'!AD1025</f>
        <v>1807250E</v>
      </c>
      <c r="L1024">
        <f>IF('[1]all nodes'!AE1025=0,0,INDEX([2]SUP_EL!$C:$D,MATCH('[1]all nodes'!AE1025,[2]SUP_EL!$C:$C,0),2))</f>
        <v>0</v>
      </c>
      <c r="M1024">
        <f>IF('[1]all nodes'!AF1025=0,0,INDEX([2]SUP_EL!$C:$D,MATCH('[1]all nodes'!AF1025,[2]SUP_EL!$C:$C,0),2))</f>
        <v>0</v>
      </c>
      <c r="N1024">
        <f>IF('[1]all nodes'!AG1025=0,0,INDEX([2]SUP_EL!$C:$D,MATCH('[1]all nodes'!AG1025,[2]SUP_EL!$C:$C,0),2))</f>
        <v>10</v>
      </c>
      <c r="O1024">
        <f>IF('[1]all nodes'!AH1025=0,0,INDEX([2]SUP_EL!$C:$D,MATCH('[1]all nodes'!AH1025,[2]SUP_EL!$C:$C,0),2))</f>
        <v>1095</v>
      </c>
      <c r="P1024">
        <f>IF('[1]all nodes'!AI1025=0,0,INDEX([2]SUP_EL!$C:$D,MATCH('[1]all nodes'!AI1025,[2]SUP_EL!$C:$C,0),2))</f>
        <v>0</v>
      </c>
      <c r="Q1024">
        <f>IF('[1]all nodes'!AJ1025=0,0,INDEX([2]SUP_EL!$C:$D,MATCH('[1]all nodes'!AJ1025,[2]SUP_EL!$C:$C,0),2))</f>
        <v>0</v>
      </c>
      <c r="R1024">
        <f>IF('[1]all nodes'!AK1025=0,0,INDEX([2]SUP_EL!$C:$D,MATCH('[1]all nodes'!AK1025,[2]SUP_EL!$C:$C,0),2))</f>
        <v>195.72</v>
      </c>
      <c r="S1024" s="1">
        <f>'[1]adj supplies'!$AK1025</f>
        <v>0</v>
      </c>
      <c r="T1024" s="1">
        <f>'[1]adj supplies'!$AM1025</f>
        <v>800</v>
      </c>
      <c r="U1024" s="1">
        <f>'[1]adj supplies'!$AO1025</f>
        <v>800</v>
      </c>
      <c r="V1024" s="1">
        <f>'[1]adj supplies'!$AQ1025</f>
        <v>800</v>
      </c>
      <c r="W1024" s="1">
        <f>'[1]adj supplies'!$AS1025</f>
        <v>800</v>
      </c>
      <c r="X1024" s="1">
        <f>'[1]adj supplies'!$AU1025</f>
        <v>800</v>
      </c>
      <c r="Y1024" s="1">
        <f>'[1]adj supplies'!$AY1025</f>
        <v>0</v>
      </c>
      <c r="Z1024" s="1">
        <f>'[1]adj supplies'!$BA1025</f>
        <v>800</v>
      </c>
      <c r="AA1024" s="1">
        <f>'[1]adj supplies'!$BC1025</f>
        <v>800</v>
      </c>
      <c r="AB1024" s="1">
        <f>'[1]adj supplies'!$BE1025</f>
        <v>800</v>
      </c>
      <c r="AC1024" s="1">
        <f>'[1]adj supplies'!$BG1025</f>
        <v>800</v>
      </c>
      <c r="AD1024" s="1">
        <f>'[1]adj supplies'!$BI1025</f>
        <v>800</v>
      </c>
    </row>
    <row r="1025" spans="1:30" x14ac:dyDescent="0.35">
      <c r="A1025" t="str">
        <f>'[1]all nodes'!$B1026</f>
        <v>Oxnard  City Of</v>
      </c>
      <c r="B1025">
        <f>'[1]all nodes'!$C1026</f>
        <v>1807250</v>
      </c>
      <c r="C1025" t="str">
        <f>'[1]all nodes'!$F1026</f>
        <v>Recycled water</v>
      </c>
      <c r="D1025" t="str">
        <f>'[1]all nodes'!$G1026</f>
        <v>City of Oxnard</v>
      </c>
      <c r="E1025" t="str">
        <f>'[1]all nodes'!$P1026</f>
        <v>Recycled water</v>
      </c>
      <c r="F1025" t="str">
        <f>'[1]all nodes'!$Q1026</f>
        <v>Recycled water</v>
      </c>
      <c r="G1025">
        <f>'[1]all nodes'!Z1026</f>
        <v>0</v>
      </c>
      <c r="H1025" t="str">
        <f>'[1]all nodes'!AA1026</f>
        <v>WW_1807_2140</v>
      </c>
      <c r="I1025" t="str">
        <f>'[1]all nodes'!AB1026</f>
        <v>1807250AREC</v>
      </c>
      <c r="J1025" t="str">
        <f>'[1]all nodes'!AC1026</f>
        <v>1807250NPD</v>
      </c>
      <c r="K1025" t="str">
        <f>'[1]all nodes'!AD1026</f>
        <v>1807250E</v>
      </c>
      <c r="L1025">
        <f>IF('[1]all nodes'!AE1026=0,0,INDEX([2]SUP_EL!$C:$D,MATCH('[1]all nodes'!AE1026,[2]SUP_EL!$C:$C,0),2))</f>
        <v>0</v>
      </c>
      <c r="M1025">
        <f>IF('[1]all nodes'!AF1026=0,0,INDEX([2]SUP_EL!$C:$D,MATCH('[1]all nodes'!AF1026,[2]SUP_EL!$C:$C,0),2))</f>
        <v>0</v>
      </c>
      <c r="N1025">
        <f>IF('[1]all nodes'!AG1026=0,0,INDEX([2]SUP_EL!$C:$D,MATCH('[1]all nodes'!AG1026,[2]SUP_EL!$C:$C,0),2))</f>
        <v>10</v>
      </c>
      <c r="O1025">
        <f>IF('[1]all nodes'!AH1026=0,0,INDEX([2]SUP_EL!$C:$D,MATCH('[1]all nodes'!AH1026,[2]SUP_EL!$C:$C,0),2))</f>
        <v>1095</v>
      </c>
      <c r="P1025">
        <f>IF('[1]all nodes'!AI1026=0,0,INDEX([2]SUP_EL!$C:$D,MATCH('[1]all nodes'!AI1026,[2]SUP_EL!$C:$C,0),2))</f>
        <v>0</v>
      </c>
      <c r="Q1025">
        <f>IF('[1]all nodes'!AJ1026=0,0,INDEX([2]SUP_EL!$C:$D,MATCH('[1]all nodes'!AJ1026,[2]SUP_EL!$C:$C,0),2))</f>
        <v>0</v>
      </c>
      <c r="R1025">
        <f>IF('[1]all nodes'!AK1026=0,0,INDEX([2]SUP_EL!$C:$D,MATCH('[1]all nodes'!AK1026,[2]SUP_EL!$C:$C,0),2))</f>
        <v>195.72</v>
      </c>
      <c r="S1025" s="1">
        <f>'[1]adj supplies'!$AK1026</f>
        <v>0</v>
      </c>
      <c r="T1025" s="1">
        <f>'[1]adj supplies'!$AM1026</f>
        <v>175</v>
      </c>
      <c r="U1025" s="1">
        <f>'[1]adj supplies'!$AO1026</f>
        <v>175</v>
      </c>
      <c r="V1025" s="1">
        <f>'[1]adj supplies'!$AQ1026</f>
        <v>175</v>
      </c>
      <c r="W1025" s="1">
        <f>'[1]adj supplies'!$AS1026</f>
        <v>175</v>
      </c>
      <c r="X1025" s="1">
        <f>'[1]adj supplies'!$AU1026</f>
        <v>175</v>
      </c>
      <c r="Y1025" s="1">
        <f>'[1]adj supplies'!$AY1026</f>
        <v>0</v>
      </c>
      <c r="Z1025" s="1">
        <f>'[1]adj supplies'!$BA1026</f>
        <v>175</v>
      </c>
      <c r="AA1025" s="1">
        <f>'[1]adj supplies'!$BC1026</f>
        <v>175</v>
      </c>
      <c r="AB1025" s="1">
        <f>'[1]adj supplies'!$BE1026</f>
        <v>175</v>
      </c>
      <c r="AC1025" s="1">
        <f>'[1]adj supplies'!$BG1026</f>
        <v>175</v>
      </c>
      <c r="AD1025" s="1">
        <f>'[1]adj supplies'!$BI1026</f>
        <v>175</v>
      </c>
    </row>
    <row r="1026" spans="1:30" x14ac:dyDescent="0.35">
      <c r="A1026" t="str">
        <f>'[1]all nodes'!$B1027</f>
        <v>Oxnard  City Of</v>
      </c>
      <c r="B1026">
        <f>'[1]all nodes'!$C1027</f>
        <v>1807250</v>
      </c>
      <c r="C1026" t="str">
        <f>'[1]all nodes'!$F1027</f>
        <v>Recycled water</v>
      </c>
      <c r="D1026" t="str">
        <f>'[1]all nodes'!$G1027</f>
        <v>City of Oxnard</v>
      </c>
      <c r="E1026" t="str">
        <f>'[1]all nodes'!$P1027</f>
        <v>Recycled water</v>
      </c>
      <c r="F1026" t="str">
        <f>'[1]all nodes'!$Q1027</f>
        <v>Recycled water</v>
      </c>
      <c r="G1026">
        <f>'[1]all nodes'!Z1027</f>
        <v>0</v>
      </c>
      <c r="H1026" t="str">
        <f>'[1]all nodes'!AA1027</f>
        <v>WW_1807_2140</v>
      </c>
      <c r="I1026" t="str">
        <f>'[1]all nodes'!AB1027</f>
        <v>1807250AREC</v>
      </c>
      <c r="J1026" t="str">
        <f>'[1]all nodes'!AC1027</f>
        <v>1807250NPD</v>
      </c>
      <c r="K1026" t="str">
        <f>'[1]all nodes'!AD1027</f>
        <v>1807250E</v>
      </c>
      <c r="L1026">
        <f>IF('[1]all nodes'!AE1027=0,0,INDEX([2]SUP_EL!$C:$D,MATCH('[1]all nodes'!AE1027,[2]SUP_EL!$C:$C,0),2))</f>
        <v>0</v>
      </c>
      <c r="M1026">
        <f>IF('[1]all nodes'!AF1027=0,0,INDEX([2]SUP_EL!$C:$D,MATCH('[1]all nodes'!AF1027,[2]SUP_EL!$C:$C,0),2))</f>
        <v>0</v>
      </c>
      <c r="N1026">
        <f>IF('[1]all nodes'!AG1027=0,0,INDEX([2]SUP_EL!$C:$D,MATCH('[1]all nodes'!AG1027,[2]SUP_EL!$C:$C,0),2))</f>
        <v>10</v>
      </c>
      <c r="O1026">
        <f>IF('[1]all nodes'!AH1027=0,0,INDEX([2]SUP_EL!$C:$D,MATCH('[1]all nodes'!AH1027,[2]SUP_EL!$C:$C,0),2))</f>
        <v>1095</v>
      </c>
      <c r="P1026">
        <f>IF('[1]all nodes'!AI1027=0,0,INDEX([2]SUP_EL!$C:$D,MATCH('[1]all nodes'!AI1027,[2]SUP_EL!$C:$C,0),2))</f>
        <v>0</v>
      </c>
      <c r="Q1026">
        <f>IF('[1]all nodes'!AJ1027=0,0,INDEX([2]SUP_EL!$C:$D,MATCH('[1]all nodes'!AJ1027,[2]SUP_EL!$C:$C,0),2))</f>
        <v>0</v>
      </c>
      <c r="R1026">
        <f>IF('[1]all nodes'!AK1027=0,0,INDEX([2]SUP_EL!$C:$D,MATCH('[1]all nodes'!AK1027,[2]SUP_EL!$C:$C,0),2))</f>
        <v>195.72</v>
      </c>
      <c r="S1026" s="1">
        <f>'[1]adj supplies'!$AK1027</f>
        <v>10460</v>
      </c>
      <c r="T1026" s="1">
        <f>'[1]adj supplies'!$AM1027</f>
        <v>10519</v>
      </c>
      <c r="U1026" s="1">
        <f>'[1]adj supplies'!$AO1027</f>
        <v>14033</v>
      </c>
      <c r="V1026" s="1">
        <f>'[1]adj supplies'!$AQ1027</f>
        <v>14214</v>
      </c>
      <c r="W1026" s="1">
        <f>'[1]adj supplies'!$AS1027</f>
        <v>14445</v>
      </c>
      <c r="X1026" s="1">
        <f>'[1]adj supplies'!$AU1027</f>
        <v>14800</v>
      </c>
      <c r="Y1026" s="1">
        <f>'[1]adj supplies'!$AY1027</f>
        <v>10460</v>
      </c>
      <c r="Z1026" s="1">
        <f>'[1]adj supplies'!$BA1027</f>
        <v>10519</v>
      </c>
      <c r="AA1026" s="1">
        <f>'[1]adj supplies'!$BC1027</f>
        <v>14033</v>
      </c>
      <c r="AB1026" s="1">
        <f>'[1]adj supplies'!$BE1027</f>
        <v>14214</v>
      </c>
      <c r="AC1026" s="1">
        <f>'[1]adj supplies'!$BG1027</f>
        <v>14445</v>
      </c>
      <c r="AD1026" s="1">
        <f>'[1]adj supplies'!$BI1027</f>
        <v>14800</v>
      </c>
    </row>
    <row r="1027" spans="1:30" x14ac:dyDescent="0.35">
      <c r="A1027" t="str">
        <f>'[1]all nodes'!$B1028</f>
        <v>Padre Dam Municipal Water District</v>
      </c>
      <c r="B1027">
        <f>'[1]all nodes'!$C1028</f>
        <v>1807251</v>
      </c>
      <c r="C1027" t="str">
        <f>'[1]all nodes'!$F1028</f>
        <v>Purchased or Imported  Water</v>
      </c>
      <c r="D1027">
        <f>'[1]all nodes'!$G1028</f>
        <v>0</v>
      </c>
      <c r="E1027" t="str">
        <f>'[1]all nodes'!$P1028</f>
        <v>Raw water</v>
      </c>
      <c r="F1027" t="str">
        <f>'[1]all nodes'!$Q1028</f>
        <v>Drinking water</v>
      </c>
      <c r="G1027" t="e">
        <f>'[1]all nodes'!Z1028</f>
        <v>#N/A</v>
      </c>
      <c r="H1027" t="e">
        <f>'[1]all nodes'!AA1028</f>
        <v>#N/A</v>
      </c>
      <c r="I1027" t="e">
        <f>'[1]all nodes'!AB1028</f>
        <v>#N/A</v>
      </c>
      <c r="J1027" t="str">
        <f>'[1]all nodes'!AC1028</f>
        <v>1807251PD</v>
      </c>
      <c r="K1027" t="str">
        <f>'[1]all nodes'!AD1028</f>
        <v>1807251E</v>
      </c>
      <c r="L1027" t="e">
        <f>IF('[1]all nodes'!AE1028=0,0,INDEX([2]SUP_EL!$C:$D,MATCH('[1]all nodes'!AE1028,[2]SUP_EL!$C:$C,0),2))</f>
        <v>#N/A</v>
      </c>
      <c r="M1027" t="e">
        <f>IF('[1]all nodes'!AF1028=0,0,INDEX([2]SUP_EL!$C:$D,MATCH('[1]all nodes'!AF1028,[2]SUP_EL!$C:$C,0),2))</f>
        <v>#N/A</v>
      </c>
      <c r="N1027" t="e">
        <f>IF('[1]all nodes'!AG1028=0,0,INDEX([2]SUP_EL!$C:$D,MATCH('[1]all nodes'!AG1028,[2]SUP_EL!$C:$C,0),2))</f>
        <v>#N/A</v>
      </c>
      <c r="O1027" t="e">
        <f>IF('[1]all nodes'!AH1028=0,0,INDEX([2]SUP_EL!$C:$D,MATCH('[1]all nodes'!AH1028,[2]SUP_EL!$C:$C,0),2))</f>
        <v>#N/A</v>
      </c>
      <c r="P1027" t="e">
        <f>IF('[1]all nodes'!AI1028=0,0,INDEX([2]SUP_EL!$C:$D,MATCH('[1]all nodes'!AI1028,[2]SUP_EL!$C:$C,0),2))</f>
        <v>#N/A</v>
      </c>
      <c r="Q1027" t="e">
        <f>IF('[1]all nodes'!AJ1028=0,0,INDEX([2]SUP_EL!$C:$D,MATCH('[1]all nodes'!AJ1028,[2]SUP_EL!$C:$C,0),2))</f>
        <v>#N/A</v>
      </c>
      <c r="R1027">
        <f>IF('[1]all nodes'!AK1028=0,0,INDEX([2]SUP_EL!$C:$D,MATCH('[1]all nodes'!AK1028,[2]SUP_EL!$C:$C,0),2))</f>
        <v>163.1</v>
      </c>
      <c r="S1027" s="1">
        <f>'[1]adj supplies'!$AK1028</f>
        <v>883</v>
      </c>
      <c r="T1027" s="1">
        <f>'[1]adj supplies'!$AM1028</f>
        <v>896</v>
      </c>
      <c r="U1027" s="1">
        <f>'[1]adj supplies'!$AO1028</f>
        <v>896</v>
      </c>
      <c r="V1027" s="1">
        <f>'[1]adj supplies'!$AQ1028</f>
        <v>896</v>
      </c>
      <c r="W1027" s="1">
        <f>'[1]adj supplies'!$AS1028</f>
        <v>896</v>
      </c>
      <c r="X1027" s="1">
        <f>'[1]adj supplies'!$AU1028</f>
        <v>896</v>
      </c>
      <c r="Y1027" s="1">
        <f>'[1]adj supplies'!$AY1028</f>
        <v>883</v>
      </c>
      <c r="Z1027" s="1">
        <f>'[1]adj supplies'!$BA1028</f>
        <v>896</v>
      </c>
      <c r="AA1027" s="1">
        <f>'[1]adj supplies'!$BC1028</f>
        <v>896</v>
      </c>
      <c r="AB1027" s="1">
        <f>'[1]adj supplies'!$BE1028</f>
        <v>896</v>
      </c>
      <c r="AC1027" s="1">
        <f>'[1]adj supplies'!$BG1028</f>
        <v>896</v>
      </c>
      <c r="AD1027" s="1">
        <f>'[1]adj supplies'!$BI1028</f>
        <v>896</v>
      </c>
    </row>
    <row r="1028" spans="1:30" x14ac:dyDescent="0.35">
      <c r="A1028" t="str">
        <f>'[1]all nodes'!$B1029</f>
        <v>Padre Dam Municipal Water District</v>
      </c>
      <c r="B1028">
        <f>'[1]all nodes'!$C1029</f>
        <v>1807251</v>
      </c>
      <c r="C1028" t="str">
        <f>'[1]all nodes'!$F1029</f>
        <v>Recycled water</v>
      </c>
      <c r="D1028" t="str">
        <f>'[1]all nodes'!$G1029</f>
        <v>Padre Dam Municipal Water District</v>
      </c>
      <c r="E1028" t="str">
        <f>'[1]all nodes'!$P1029</f>
        <v>Recycled water</v>
      </c>
      <c r="F1028" t="str">
        <f>'[1]all nodes'!$Q1029</f>
        <v>Recycled water</v>
      </c>
      <c r="G1028">
        <f>'[1]all nodes'!Z1029</f>
        <v>0</v>
      </c>
      <c r="H1028" t="str">
        <f>'[1]all nodes'!AA1029</f>
        <v>WW_1807_2145</v>
      </c>
      <c r="I1028" t="str">
        <f>'[1]all nodes'!AB1029</f>
        <v>1807251TREC</v>
      </c>
      <c r="J1028" t="str">
        <f>'[1]all nodes'!AC1029</f>
        <v>1807251NPD</v>
      </c>
      <c r="K1028" t="str">
        <f>'[1]all nodes'!AD1029</f>
        <v>1807251E</v>
      </c>
      <c r="L1028" t="e">
        <f>IF('[1]all nodes'!AE1029=0,0,INDEX([2]SUP_EL!$C:$D,MATCH('[1]all nodes'!AE1029,[2]SUP_EL!$C:$C,0),2))</f>
        <v>#N/A</v>
      </c>
      <c r="M1028" t="e">
        <f>IF('[1]all nodes'!AF1029=0,0,INDEX([2]SUP_EL!$C:$D,MATCH('[1]all nodes'!AF1029,[2]SUP_EL!$C:$C,0),2))</f>
        <v>#N/A</v>
      </c>
      <c r="N1028">
        <f>IF('[1]all nodes'!AG1029=0,0,INDEX([2]SUP_EL!$C:$D,MATCH('[1]all nodes'!AG1029,[2]SUP_EL!$C:$C,0),2))</f>
        <v>10</v>
      </c>
      <c r="O1028">
        <f>IF('[1]all nodes'!AH1029=0,0,INDEX([2]SUP_EL!$C:$D,MATCH('[1]all nodes'!AH1029,[2]SUP_EL!$C:$C,0),2))</f>
        <v>0</v>
      </c>
      <c r="P1028">
        <f>IF('[1]all nodes'!AI1029=0,0,INDEX([2]SUP_EL!$C:$D,MATCH('[1]all nodes'!AI1029,[2]SUP_EL!$C:$C,0),2))</f>
        <v>0</v>
      </c>
      <c r="Q1028">
        <f>IF('[1]all nodes'!AJ1029=0,0,INDEX([2]SUP_EL!$C:$D,MATCH('[1]all nodes'!AJ1029,[2]SUP_EL!$C:$C,0),2))</f>
        <v>97.762499999999989</v>
      </c>
      <c r="R1028">
        <f>IF('[1]all nodes'!AK1029=0,0,INDEX([2]SUP_EL!$C:$D,MATCH('[1]all nodes'!AK1029,[2]SUP_EL!$C:$C,0),2))</f>
        <v>195.72</v>
      </c>
      <c r="S1028" s="1">
        <f>'[1]adj supplies'!$AK1029</f>
        <v>847</v>
      </c>
      <c r="T1028" s="1">
        <f>'[1]adj supplies'!$AM1029</f>
        <v>1120</v>
      </c>
      <c r="U1028" s="1">
        <f>'[1]adj supplies'!$AO1029</f>
        <v>1120</v>
      </c>
      <c r="V1028" s="1">
        <f>'[1]adj supplies'!$AQ1029</f>
        <v>1120</v>
      </c>
      <c r="W1028" s="1">
        <f>'[1]adj supplies'!$AS1029</f>
        <v>1120</v>
      </c>
      <c r="X1028" s="1">
        <f>'[1]adj supplies'!$AU1029</f>
        <v>1120</v>
      </c>
      <c r="Y1028" s="1">
        <f>'[1]adj supplies'!$AY1029</f>
        <v>847</v>
      </c>
      <c r="Z1028" s="1">
        <f>'[1]adj supplies'!$BA1029</f>
        <v>1120</v>
      </c>
      <c r="AA1028" s="1">
        <f>'[1]adj supplies'!$BC1029</f>
        <v>1120</v>
      </c>
      <c r="AB1028" s="1">
        <f>'[1]adj supplies'!$BE1029</f>
        <v>1120</v>
      </c>
      <c r="AC1028" s="1">
        <f>'[1]adj supplies'!$BG1029</f>
        <v>1120</v>
      </c>
      <c r="AD1028" s="1">
        <f>'[1]adj supplies'!$BI1029</f>
        <v>1120</v>
      </c>
    </row>
    <row r="1029" spans="1:30" x14ac:dyDescent="0.35">
      <c r="A1029" t="str">
        <f>'[1]all nodes'!$B1030</f>
        <v>Padre Dam Municipal Water District</v>
      </c>
      <c r="B1029">
        <f>'[1]all nodes'!$C1030</f>
        <v>1807251</v>
      </c>
      <c r="C1029" t="str">
        <f>'[1]all nodes'!$F1030</f>
        <v>Recycled water</v>
      </c>
      <c r="D1029" t="str">
        <f>'[1]all nodes'!$G1030</f>
        <v>Padre Dam Municipal Water District</v>
      </c>
      <c r="E1029" t="str">
        <f>'[1]all nodes'!$P1030</f>
        <v>Recycled water</v>
      </c>
      <c r="F1029" t="str">
        <f>'[1]all nodes'!$Q1030</f>
        <v>Recycled water</v>
      </c>
      <c r="G1029">
        <f>'[1]all nodes'!Z1030</f>
        <v>0</v>
      </c>
      <c r="H1029" t="str">
        <f>'[1]all nodes'!AA1030</f>
        <v>WW_1807_2145</v>
      </c>
      <c r="I1029" t="str">
        <f>'[1]all nodes'!AB1030</f>
        <v>1807251TREC</v>
      </c>
      <c r="J1029" t="str">
        <f>'[1]all nodes'!AC1030</f>
        <v>1807251NPD</v>
      </c>
      <c r="K1029" t="str">
        <f>'[1]all nodes'!AD1030</f>
        <v>1807251E</v>
      </c>
      <c r="L1029" t="e">
        <f>IF('[1]all nodes'!AE1030=0,0,INDEX([2]SUP_EL!$C:$D,MATCH('[1]all nodes'!AE1030,[2]SUP_EL!$C:$C,0),2))</f>
        <v>#N/A</v>
      </c>
      <c r="M1029" t="e">
        <f>IF('[1]all nodes'!AF1030=0,0,INDEX([2]SUP_EL!$C:$D,MATCH('[1]all nodes'!AF1030,[2]SUP_EL!$C:$C,0),2))</f>
        <v>#N/A</v>
      </c>
      <c r="N1029">
        <f>IF('[1]all nodes'!AG1030=0,0,INDEX([2]SUP_EL!$C:$D,MATCH('[1]all nodes'!AG1030,[2]SUP_EL!$C:$C,0),2))</f>
        <v>10</v>
      </c>
      <c r="O1029">
        <f>IF('[1]all nodes'!AH1030=0,0,INDEX([2]SUP_EL!$C:$D,MATCH('[1]all nodes'!AH1030,[2]SUP_EL!$C:$C,0),2))</f>
        <v>0</v>
      </c>
      <c r="P1029">
        <f>IF('[1]all nodes'!AI1030=0,0,INDEX([2]SUP_EL!$C:$D,MATCH('[1]all nodes'!AI1030,[2]SUP_EL!$C:$C,0),2))</f>
        <v>0</v>
      </c>
      <c r="Q1029">
        <f>IF('[1]all nodes'!AJ1030=0,0,INDEX([2]SUP_EL!$C:$D,MATCH('[1]all nodes'!AJ1030,[2]SUP_EL!$C:$C,0),2))</f>
        <v>97.762499999999989</v>
      </c>
      <c r="R1029">
        <f>IF('[1]all nodes'!AK1030=0,0,INDEX([2]SUP_EL!$C:$D,MATCH('[1]all nodes'!AK1030,[2]SUP_EL!$C:$C,0),2))</f>
        <v>195.72</v>
      </c>
      <c r="S1029" s="1">
        <f>'[1]adj supplies'!$AK1030</f>
        <v>11200</v>
      </c>
      <c r="T1029" s="1">
        <f>'[1]adj supplies'!$AM1030</f>
        <v>11280</v>
      </c>
      <c r="U1029" s="1">
        <f>'[1]adj supplies'!$AO1030</f>
        <v>9140</v>
      </c>
      <c r="V1029" s="1">
        <f>'[1]adj supplies'!$AQ1030</f>
        <v>7770</v>
      </c>
      <c r="W1029" s="1">
        <f>'[1]adj supplies'!$AS1030</f>
        <v>7770</v>
      </c>
      <c r="X1029" s="1">
        <f>'[1]adj supplies'!$AU1030</f>
        <v>7770</v>
      </c>
      <c r="Y1029" s="1">
        <f>'[1]adj supplies'!$AY1030</f>
        <v>11200</v>
      </c>
      <c r="Z1029" s="1">
        <f>'[1]adj supplies'!$BA1030</f>
        <v>11280</v>
      </c>
      <c r="AA1029" s="1">
        <f>'[1]adj supplies'!$BC1030</f>
        <v>9140</v>
      </c>
      <c r="AB1029" s="1">
        <f>'[1]adj supplies'!$BE1030</f>
        <v>7770</v>
      </c>
      <c r="AC1029" s="1">
        <f>'[1]adj supplies'!$BG1030</f>
        <v>7770</v>
      </c>
      <c r="AD1029" s="1">
        <f>'[1]adj supplies'!$BI1030</f>
        <v>7770</v>
      </c>
    </row>
    <row r="1030" spans="1:30" x14ac:dyDescent="0.35">
      <c r="A1030" t="str">
        <f>'[1]all nodes'!$B1031</f>
        <v>Palmdale Water District</v>
      </c>
      <c r="B1030">
        <f>'[1]all nodes'!$C1031</f>
        <v>1809027</v>
      </c>
      <c r="C1030" t="str">
        <f>'[1]all nodes'!$F1031</f>
        <v>Groundwater</v>
      </c>
      <c r="D1030" t="str">
        <f>'[1]all nodes'!$G1031</f>
        <v>Antelope Valley Groundwater Basin</v>
      </c>
      <c r="E1030" t="str">
        <f>'[1]all nodes'!$P1031</f>
        <v>Raw water</v>
      </c>
      <c r="F1030" t="str">
        <f>'[1]all nodes'!$Q1031</f>
        <v>Drinking water</v>
      </c>
      <c r="G1030">
        <f>'[1]all nodes'!Z1031</f>
        <v>0</v>
      </c>
      <c r="H1030">
        <f>'[1]all nodes'!AA1031</f>
        <v>0</v>
      </c>
      <c r="I1030" t="str">
        <f>'[1]all nodes'!AB1031</f>
        <v>GW1809-6-44</v>
      </c>
      <c r="J1030" t="str">
        <f>'[1]all nodes'!AC1031</f>
        <v>1809027PD</v>
      </c>
      <c r="K1030" t="str">
        <f>'[1]all nodes'!AD1031</f>
        <v>1809027E</v>
      </c>
      <c r="L1030">
        <f>IF('[1]all nodes'!AE1031=0,0,INDEX([2]SUP_EL!$C:$D,MATCH('[1]all nodes'!AE1031,[2]SUP_EL!$C:$C,0),2))</f>
        <v>0</v>
      </c>
      <c r="M1030">
        <f>IF('[1]all nodes'!AF1031=0,0,INDEX([2]SUP_EL!$C:$D,MATCH('[1]all nodes'!AF1031,[2]SUP_EL!$C:$C,0),2))</f>
        <v>0</v>
      </c>
      <c r="N1030">
        <f>IF('[1]all nodes'!AG1031=0,0,INDEX([2]SUP_EL!$C:$D,MATCH('[1]all nodes'!AG1031,[2]SUP_EL!$C:$C,0),2))</f>
        <v>0</v>
      </c>
      <c r="O1030">
        <f>IF('[1]all nodes'!AH1031=0,0,INDEX([2]SUP_EL!$C:$D,MATCH('[1]all nodes'!AH1031,[2]SUP_EL!$C:$C,0),2))</f>
        <v>0</v>
      </c>
      <c r="P1030">
        <f>IF('[1]all nodes'!AI1031=0,0,INDEX([2]SUP_EL!$C:$D,MATCH('[1]all nodes'!AI1031,[2]SUP_EL!$C:$C,0),2))</f>
        <v>362</v>
      </c>
      <c r="Q1030">
        <f>IF('[1]all nodes'!AJ1031=0,0,INDEX([2]SUP_EL!$C:$D,MATCH('[1]all nodes'!AJ1031,[2]SUP_EL!$C:$C,0),2))</f>
        <v>65.5</v>
      </c>
      <c r="R1030">
        <f>IF('[1]all nodes'!AK1031=0,0,INDEX([2]SUP_EL!$C:$D,MATCH('[1]all nodes'!AK1031,[2]SUP_EL!$C:$C,0),2))</f>
        <v>163.1</v>
      </c>
      <c r="S1030" s="1">
        <f>'[1]adj supplies'!$AK1031</f>
        <v>5800</v>
      </c>
      <c r="T1030" s="1">
        <f>'[1]adj supplies'!$AM1031</f>
        <v>13200</v>
      </c>
      <c r="U1030" s="1">
        <f>'[1]adj supplies'!$AO1031</f>
        <v>13000</v>
      </c>
      <c r="V1030" s="1">
        <f>'[1]adj supplies'!$AQ1031</f>
        <v>13000</v>
      </c>
      <c r="W1030" s="1">
        <f>'[1]adj supplies'!$AS1031</f>
        <v>13000</v>
      </c>
      <c r="X1030" s="1">
        <f>'[1]adj supplies'!$AU1031</f>
        <v>13000</v>
      </c>
      <c r="Y1030" s="1">
        <f>'[1]adj supplies'!$AY1031</f>
        <v>5800</v>
      </c>
      <c r="Z1030" s="1">
        <f>'[1]adj supplies'!$BA1031</f>
        <v>13200</v>
      </c>
      <c r="AA1030" s="1">
        <f>'[1]adj supplies'!$BC1031</f>
        <v>13000</v>
      </c>
      <c r="AB1030" s="1">
        <f>'[1]adj supplies'!$BE1031</f>
        <v>13000</v>
      </c>
      <c r="AC1030" s="1">
        <f>'[1]adj supplies'!$BG1031</f>
        <v>13000</v>
      </c>
      <c r="AD1030" s="1">
        <f>'[1]adj supplies'!$BI1031</f>
        <v>13000</v>
      </c>
    </row>
    <row r="1031" spans="1:30" x14ac:dyDescent="0.35">
      <c r="A1031" t="str">
        <f>'[1]all nodes'!$B1032</f>
        <v>Palmdale Water District</v>
      </c>
      <c r="B1031">
        <f>'[1]all nodes'!$C1032</f>
        <v>1809027</v>
      </c>
      <c r="C1031" t="str">
        <f>'[1]all nodes'!$F1032</f>
        <v>Purchased or Imported  Water</v>
      </c>
      <c r="D1031" t="str">
        <f>'[1]all nodes'!$G1032</f>
        <v>State Water Project</v>
      </c>
      <c r="E1031" t="str">
        <f>'[1]all nodes'!$P1032</f>
        <v>Raw water</v>
      </c>
      <c r="F1031" t="str">
        <f>'[1]all nodes'!$Q1032</f>
        <v>Drinking water</v>
      </c>
      <c r="G1031">
        <f>'[1]all nodes'!Z1032</f>
        <v>0</v>
      </c>
      <c r="H1031">
        <f>'[1]all nodes'!AA1032</f>
        <v>0</v>
      </c>
      <c r="I1031" t="str">
        <f>'[1]all nodes'!AB1032</f>
        <v>SW1809SWP24</v>
      </c>
      <c r="J1031" t="str">
        <f>'[1]all nodes'!AC1032</f>
        <v>1809027PD</v>
      </c>
      <c r="K1031" t="str">
        <f>'[1]all nodes'!AD1032</f>
        <v>1809027E</v>
      </c>
      <c r="L1031">
        <f>IF('[1]all nodes'!AE1032=0,0,INDEX([2]SUP_EL!$C:$D,MATCH('[1]all nodes'!AE1032,[2]SUP_EL!$C:$C,0),2))</f>
        <v>0</v>
      </c>
      <c r="M1031">
        <f>IF('[1]all nodes'!AF1032=0,0,INDEX([2]SUP_EL!$C:$D,MATCH('[1]all nodes'!AF1032,[2]SUP_EL!$C:$C,0),2))</f>
        <v>0</v>
      </c>
      <c r="N1031">
        <f>IF('[1]all nodes'!AG1032=0,0,INDEX([2]SUP_EL!$C:$D,MATCH('[1]all nodes'!AG1032,[2]SUP_EL!$C:$C,0),2))</f>
        <v>0</v>
      </c>
      <c r="O1031">
        <f>IF('[1]all nodes'!AH1032=0,0,INDEX([2]SUP_EL!$C:$D,MATCH('[1]all nodes'!AH1032,[2]SUP_EL!$C:$C,0),2))</f>
        <v>0</v>
      </c>
      <c r="P1031">
        <f>IF('[1]all nodes'!AI1032=0,0,INDEX([2]SUP_EL!$C:$D,MATCH('[1]all nodes'!AI1032,[2]SUP_EL!$C:$C,0),2))</f>
        <v>683</v>
      </c>
      <c r="Q1031">
        <f>IF('[1]all nodes'!AJ1032=0,0,INDEX([2]SUP_EL!$C:$D,MATCH('[1]all nodes'!AJ1032,[2]SUP_EL!$C:$C,0),2))</f>
        <v>44</v>
      </c>
      <c r="R1031">
        <f>IF('[1]all nodes'!AK1032=0,0,INDEX([2]SUP_EL!$C:$D,MATCH('[1]all nodes'!AK1032,[2]SUP_EL!$C:$C,0),2))</f>
        <v>163.1</v>
      </c>
      <c r="S1031" s="1">
        <f>'[1]adj supplies'!$AK1032</f>
        <v>0</v>
      </c>
      <c r="T1031" s="1">
        <f>'[1]adj supplies'!$AM1032</f>
        <v>2000</v>
      </c>
      <c r="U1031" s="1">
        <f>'[1]adj supplies'!$AO1032</f>
        <v>4000</v>
      </c>
      <c r="V1031" s="1">
        <f>'[1]adj supplies'!$AQ1032</f>
        <v>4000</v>
      </c>
      <c r="W1031" s="1">
        <f>'[1]adj supplies'!$AS1032</f>
        <v>4000</v>
      </c>
      <c r="X1031" s="1">
        <f>'[1]adj supplies'!$AU1032</f>
        <v>4000</v>
      </c>
      <c r="Y1031" s="1">
        <f>'[1]adj supplies'!$AY1032</f>
        <v>0</v>
      </c>
      <c r="Z1031" s="1">
        <f>'[1]adj supplies'!$BA1032</f>
        <v>2000</v>
      </c>
      <c r="AA1031" s="1">
        <f>'[1]adj supplies'!$BC1032</f>
        <v>4000</v>
      </c>
      <c r="AB1031" s="1">
        <f>'[1]adj supplies'!$BE1032</f>
        <v>4000</v>
      </c>
      <c r="AC1031" s="1">
        <f>'[1]adj supplies'!$BG1032</f>
        <v>4000</v>
      </c>
      <c r="AD1031" s="1">
        <f>'[1]adj supplies'!$BI1032</f>
        <v>4000</v>
      </c>
    </row>
    <row r="1032" spans="1:30" x14ac:dyDescent="0.35">
      <c r="A1032" t="str">
        <f>'[1]all nodes'!$B1033</f>
        <v>Palmdale Water District</v>
      </c>
      <c r="B1032">
        <f>'[1]all nodes'!$C1033</f>
        <v>1809027</v>
      </c>
      <c r="C1032" t="str">
        <f>'[1]all nodes'!$F1033</f>
        <v>Recycled water</v>
      </c>
      <c r="D1032" t="str">
        <f>'[1]all nodes'!$G1033</f>
        <v>City of Palmdale</v>
      </c>
      <c r="E1032" t="str">
        <f>'[1]all nodes'!$P1033</f>
        <v>Recycled water</v>
      </c>
      <c r="F1032" t="str">
        <f>'[1]all nodes'!$Q1033</f>
        <v>Recycled water</v>
      </c>
      <c r="G1032">
        <f>'[1]all nodes'!Z1033</f>
        <v>0</v>
      </c>
      <c r="H1032" t="str">
        <f>'[1]all nodes'!AA1033</f>
        <v>WW_1809_2170</v>
      </c>
      <c r="I1032" t="str">
        <f>'[1]all nodes'!AB1033</f>
        <v>1809027TREC</v>
      </c>
      <c r="J1032" t="str">
        <f>'[1]all nodes'!AC1033</f>
        <v>1809027NPD</v>
      </c>
      <c r="K1032" t="str">
        <f>'[1]all nodes'!AD1033</f>
        <v>1809027E</v>
      </c>
      <c r="L1032">
        <f>IF('[1]all nodes'!AE1033=0,0,INDEX([2]SUP_EL!$C:$D,MATCH('[1]all nodes'!AE1033,[2]SUP_EL!$C:$C,0),2))</f>
        <v>0</v>
      </c>
      <c r="M1032">
        <f>IF('[1]all nodes'!AF1033=0,0,INDEX([2]SUP_EL!$C:$D,MATCH('[1]all nodes'!AF1033,[2]SUP_EL!$C:$C,0),2))</f>
        <v>0</v>
      </c>
      <c r="N1032">
        <f>IF('[1]all nodes'!AG1033=0,0,INDEX([2]SUP_EL!$C:$D,MATCH('[1]all nodes'!AG1033,[2]SUP_EL!$C:$C,0),2))</f>
        <v>10</v>
      </c>
      <c r="O1032">
        <f>IF('[1]all nodes'!AH1033=0,0,INDEX([2]SUP_EL!$C:$D,MATCH('[1]all nodes'!AH1033,[2]SUP_EL!$C:$C,0),2))</f>
        <v>0</v>
      </c>
      <c r="P1032">
        <f>IF('[1]all nodes'!AI1033=0,0,INDEX([2]SUP_EL!$C:$D,MATCH('[1]all nodes'!AI1033,[2]SUP_EL!$C:$C,0),2))</f>
        <v>0</v>
      </c>
      <c r="Q1032">
        <f>IF('[1]all nodes'!AJ1033=0,0,INDEX([2]SUP_EL!$C:$D,MATCH('[1]all nodes'!AJ1033,[2]SUP_EL!$C:$C,0),2))</f>
        <v>97.762499999999989</v>
      </c>
      <c r="R1032">
        <f>IF('[1]all nodes'!AK1033=0,0,INDEX([2]SUP_EL!$C:$D,MATCH('[1]all nodes'!AK1033,[2]SUP_EL!$C:$C,0),2))</f>
        <v>195.72</v>
      </c>
      <c r="S1032" s="1">
        <f>'[1]adj supplies'!$AK1033</f>
        <v>110</v>
      </c>
      <c r="T1032" s="1">
        <f>'[1]adj supplies'!$AM1033</f>
        <v>500</v>
      </c>
      <c r="U1032" s="1">
        <f>'[1]adj supplies'!$AO1033</f>
        <v>1000</v>
      </c>
      <c r="V1032" s="1">
        <f>'[1]adj supplies'!$AQ1033</f>
        <v>1500</v>
      </c>
      <c r="W1032" s="1">
        <f>'[1]adj supplies'!$AS1033</f>
        <v>2000</v>
      </c>
      <c r="X1032" s="1">
        <f>'[1]adj supplies'!$AU1033</f>
        <v>2000</v>
      </c>
      <c r="Y1032" s="1">
        <f>'[1]adj supplies'!$AY1033</f>
        <v>110</v>
      </c>
      <c r="Z1032" s="1">
        <f>'[1]adj supplies'!$BA1033</f>
        <v>500</v>
      </c>
      <c r="AA1032" s="1">
        <f>'[1]adj supplies'!$BC1033</f>
        <v>1000</v>
      </c>
      <c r="AB1032" s="1">
        <f>'[1]adj supplies'!$BE1033</f>
        <v>1500</v>
      </c>
      <c r="AC1032" s="1">
        <f>'[1]adj supplies'!$BG1033</f>
        <v>2000</v>
      </c>
      <c r="AD1032" s="1">
        <f>'[1]adj supplies'!$BI1033</f>
        <v>2000</v>
      </c>
    </row>
    <row r="1033" spans="1:30" x14ac:dyDescent="0.35">
      <c r="A1033" t="str">
        <f>'[1]all nodes'!$B1034</f>
        <v>Palmdale Water District</v>
      </c>
      <c r="B1033">
        <f>'[1]all nodes'!$C1034</f>
        <v>1809027</v>
      </c>
      <c r="C1033" t="str">
        <f>'[1]all nodes'!$F1034</f>
        <v>Recycled water</v>
      </c>
      <c r="D1033" t="str">
        <f>'[1]all nodes'!$G1034</f>
        <v>City of Palmdale</v>
      </c>
      <c r="E1033" t="str">
        <f>'[1]all nodes'!$P1034</f>
        <v>Recycled water</v>
      </c>
      <c r="F1033" t="str">
        <f>'[1]all nodes'!$Q1034</f>
        <v>Recycled water</v>
      </c>
      <c r="G1033">
        <f>'[1]all nodes'!Z1034</f>
        <v>0</v>
      </c>
      <c r="H1033" t="str">
        <f>'[1]all nodes'!AA1034</f>
        <v>WW_1809_2170</v>
      </c>
      <c r="I1033" t="str">
        <f>'[1]all nodes'!AB1034</f>
        <v>1809027TREC</v>
      </c>
      <c r="J1033" t="str">
        <f>'[1]all nodes'!AC1034</f>
        <v>1809027NPD</v>
      </c>
      <c r="K1033" t="str">
        <f>'[1]all nodes'!AD1034</f>
        <v>1809027E</v>
      </c>
      <c r="L1033">
        <f>IF('[1]all nodes'!AE1034=0,0,INDEX([2]SUP_EL!$C:$D,MATCH('[1]all nodes'!AE1034,[2]SUP_EL!$C:$C,0),2))</f>
        <v>0</v>
      </c>
      <c r="M1033">
        <f>IF('[1]all nodes'!AF1034=0,0,INDEX([2]SUP_EL!$C:$D,MATCH('[1]all nodes'!AF1034,[2]SUP_EL!$C:$C,0),2))</f>
        <v>0</v>
      </c>
      <c r="N1033">
        <f>IF('[1]all nodes'!AG1034=0,0,INDEX([2]SUP_EL!$C:$D,MATCH('[1]all nodes'!AG1034,[2]SUP_EL!$C:$C,0),2))</f>
        <v>10</v>
      </c>
      <c r="O1033">
        <f>IF('[1]all nodes'!AH1034=0,0,INDEX([2]SUP_EL!$C:$D,MATCH('[1]all nodes'!AH1034,[2]SUP_EL!$C:$C,0),2))</f>
        <v>0</v>
      </c>
      <c r="P1033">
        <f>IF('[1]all nodes'!AI1034=0,0,INDEX([2]SUP_EL!$C:$D,MATCH('[1]all nodes'!AI1034,[2]SUP_EL!$C:$C,0),2))</f>
        <v>0</v>
      </c>
      <c r="Q1033">
        <f>IF('[1]all nodes'!AJ1034=0,0,INDEX([2]SUP_EL!$C:$D,MATCH('[1]all nodes'!AJ1034,[2]SUP_EL!$C:$C,0),2))</f>
        <v>97.762499999999989</v>
      </c>
      <c r="R1033">
        <f>IF('[1]all nodes'!AK1034=0,0,INDEX([2]SUP_EL!$C:$D,MATCH('[1]all nodes'!AK1034,[2]SUP_EL!$C:$C,0),2))</f>
        <v>195.72</v>
      </c>
      <c r="S1033" s="1">
        <f>'[1]adj supplies'!$AK1034</f>
        <v>500</v>
      </c>
      <c r="T1033" s="1">
        <f>'[1]adj supplies'!$AM1034</f>
        <v>4000</v>
      </c>
      <c r="U1033" s="1">
        <f>'[1]adj supplies'!$AO1034</f>
        <v>4000</v>
      </c>
      <c r="V1033" s="1">
        <f>'[1]adj supplies'!$AQ1034</f>
        <v>4000</v>
      </c>
      <c r="W1033" s="1">
        <f>'[1]adj supplies'!$AS1034</f>
        <v>4000</v>
      </c>
      <c r="X1033" s="1">
        <f>'[1]adj supplies'!$AU1034</f>
        <v>4000</v>
      </c>
      <c r="Y1033" s="1">
        <f>'[1]adj supplies'!$AY1034</f>
        <v>500</v>
      </c>
      <c r="Z1033" s="1">
        <f>'[1]adj supplies'!$BA1034</f>
        <v>4000</v>
      </c>
      <c r="AA1033" s="1">
        <f>'[1]adj supplies'!$BC1034</f>
        <v>4000</v>
      </c>
      <c r="AB1033" s="1">
        <f>'[1]adj supplies'!$BE1034</f>
        <v>4000</v>
      </c>
      <c r="AC1033" s="1">
        <f>'[1]adj supplies'!$BG1034</f>
        <v>4000</v>
      </c>
      <c r="AD1033" s="1">
        <f>'[1]adj supplies'!$BI1034</f>
        <v>4000</v>
      </c>
    </row>
    <row r="1034" spans="1:30" x14ac:dyDescent="0.35">
      <c r="A1034" t="str">
        <f>'[1]all nodes'!$B1035</f>
        <v>Palmdale Water District</v>
      </c>
      <c r="B1034">
        <f>'[1]all nodes'!$C1035</f>
        <v>1809027</v>
      </c>
      <c r="C1034" t="str">
        <f>'[1]all nodes'!$F1035</f>
        <v>Surface water</v>
      </c>
      <c r="D1034" t="str">
        <f>'[1]all nodes'!$G1035</f>
        <v>Littlerock Reservoir</v>
      </c>
      <c r="E1034" t="str">
        <f>'[1]all nodes'!$P1035</f>
        <v>Raw water</v>
      </c>
      <c r="F1034" t="str">
        <f>'[1]all nodes'!$Q1035</f>
        <v>Drinking water</v>
      </c>
      <c r="G1034">
        <f>'[1]all nodes'!Z1035</f>
        <v>0</v>
      </c>
      <c r="H1034">
        <f>'[1]all nodes'!AA1035</f>
        <v>0</v>
      </c>
      <c r="I1034" t="str">
        <f>'[1]all nodes'!AB1035</f>
        <v>GW1809-6-44</v>
      </c>
      <c r="J1034" t="str">
        <f>'[1]all nodes'!AC1035</f>
        <v>1809027PD</v>
      </c>
      <c r="K1034" t="str">
        <f>'[1]all nodes'!AD1035</f>
        <v>1809027E</v>
      </c>
      <c r="L1034">
        <f>IF('[1]all nodes'!AE1035=0,0,INDEX([2]SUP_EL!$C:$D,MATCH('[1]all nodes'!AE1035,[2]SUP_EL!$C:$C,0),2))</f>
        <v>0</v>
      </c>
      <c r="M1034">
        <f>IF('[1]all nodes'!AF1035=0,0,INDEX([2]SUP_EL!$C:$D,MATCH('[1]all nodes'!AF1035,[2]SUP_EL!$C:$C,0),2))</f>
        <v>0</v>
      </c>
      <c r="N1034">
        <f>IF('[1]all nodes'!AG1035=0,0,INDEX([2]SUP_EL!$C:$D,MATCH('[1]all nodes'!AG1035,[2]SUP_EL!$C:$C,0),2))</f>
        <v>0</v>
      </c>
      <c r="O1034">
        <f>IF('[1]all nodes'!AH1035=0,0,INDEX([2]SUP_EL!$C:$D,MATCH('[1]all nodes'!AH1035,[2]SUP_EL!$C:$C,0),2))</f>
        <v>0</v>
      </c>
      <c r="P1034">
        <f>IF('[1]all nodes'!AI1035=0,0,INDEX([2]SUP_EL!$C:$D,MATCH('[1]all nodes'!AI1035,[2]SUP_EL!$C:$C,0),2))</f>
        <v>24.669637099999999</v>
      </c>
      <c r="Q1034">
        <f>IF('[1]all nodes'!AJ1035=0,0,INDEX([2]SUP_EL!$C:$D,MATCH('[1]all nodes'!AJ1035,[2]SUP_EL!$C:$C,0),2))</f>
        <v>44</v>
      </c>
      <c r="R1034">
        <f>IF('[1]all nodes'!AK1035=0,0,INDEX([2]SUP_EL!$C:$D,MATCH('[1]all nodes'!AK1035,[2]SUP_EL!$C:$C,0),2))</f>
        <v>163.1</v>
      </c>
      <c r="S1034" s="1">
        <f>'[1]adj supplies'!$AK1035</f>
        <v>0</v>
      </c>
      <c r="T1034" s="1">
        <f>'[1]adj supplies'!$AM1035</f>
        <v>6200</v>
      </c>
      <c r="U1034" s="1">
        <f>'[1]adj supplies'!$AO1035</f>
        <v>6100</v>
      </c>
      <c r="V1034" s="1">
        <f>'[1]adj supplies'!$AQ1035</f>
        <v>6100</v>
      </c>
      <c r="W1034" s="1">
        <f>'[1]adj supplies'!$AS1035</f>
        <v>6100</v>
      </c>
      <c r="X1034" s="1">
        <f>'[1]adj supplies'!$AU1035</f>
        <v>6100</v>
      </c>
      <c r="Y1034" s="1">
        <f>'[1]adj supplies'!$AY1035</f>
        <v>0</v>
      </c>
      <c r="Z1034" s="1">
        <f>'[1]adj supplies'!$BA1035</f>
        <v>6200</v>
      </c>
      <c r="AA1034" s="1">
        <f>'[1]adj supplies'!$BC1035</f>
        <v>6100</v>
      </c>
      <c r="AB1034" s="1">
        <f>'[1]adj supplies'!$BE1035</f>
        <v>6100</v>
      </c>
      <c r="AC1034" s="1">
        <f>'[1]adj supplies'!$BG1035</f>
        <v>6100</v>
      </c>
      <c r="AD1034" s="1">
        <f>'[1]adj supplies'!$BI1035</f>
        <v>6100</v>
      </c>
    </row>
    <row r="1035" spans="1:30" x14ac:dyDescent="0.35">
      <c r="A1035" t="str">
        <f>'[1]all nodes'!$B1036</f>
        <v>Palmdale Water District</v>
      </c>
      <c r="B1035">
        <f>'[1]all nodes'!$C1036</f>
        <v>1809027</v>
      </c>
      <c r="C1035" t="str">
        <f>'[1]all nodes'!$F1036</f>
        <v>Transfers</v>
      </c>
      <c r="D1035">
        <f>'[1]all nodes'!$G1036</f>
        <v>0</v>
      </c>
      <c r="E1035" t="str">
        <f>'[1]all nodes'!$P1036</f>
        <v>Raw water</v>
      </c>
      <c r="F1035" t="str">
        <f>'[1]all nodes'!$Q1036</f>
        <v>Drinking water</v>
      </c>
      <c r="G1035" t="e">
        <f>'[1]all nodes'!Z1036</f>
        <v>#N/A</v>
      </c>
      <c r="H1035" t="e">
        <f>'[1]all nodes'!AA1036</f>
        <v>#N/A</v>
      </c>
      <c r="I1035" t="e">
        <f>'[1]all nodes'!AB1036</f>
        <v>#N/A</v>
      </c>
      <c r="J1035" t="str">
        <f>'[1]all nodes'!AC1036</f>
        <v>1809027PD</v>
      </c>
      <c r="K1035" t="str">
        <f>'[1]all nodes'!AD1036</f>
        <v>1809027E</v>
      </c>
      <c r="L1035" t="e">
        <f>IF('[1]all nodes'!AE1036=0,0,INDEX([2]SUP_EL!$C:$D,MATCH('[1]all nodes'!AE1036,[2]SUP_EL!$C:$C,0),2))</f>
        <v>#N/A</v>
      </c>
      <c r="M1035" t="e">
        <f>IF('[1]all nodes'!AF1036=0,0,INDEX([2]SUP_EL!$C:$D,MATCH('[1]all nodes'!AF1036,[2]SUP_EL!$C:$C,0),2))</f>
        <v>#N/A</v>
      </c>
      <c r="N1035" t="e">
        <f>IF('[1]all nodes'!AG1036=0,0,INDEX([2]SUP_EL!$C:$D,MATCH('[1]all nodes'!AG1036,[2]SUP_EL!$C:$C,0),2))</f>
        <v>#N/A</v>
      </c>
      <c r="O1035" t="e">
        <f>IF('[1]all nodes'!AH1036=0,0,INDEX([2]SUP_EL!$C:$D,MATCH('[1]all nodes'!AH1036,[2]SUP_EL!$C:$C,0),2))</f>
        <v>#N/A</v>
      </c>
      <c r="P1035" t="e">
        <f>IF('[1]all nodes'!AI1036=0,0,INDEX([2]SUP_EL!$C:$D,MATCH('[1]all nodes'!AI1036,[2]SUP_EL!$C:$C,0),2))</f>
        <v>#N/A</v>
      </c>
      <c r="Q1035" t="e">
        <f>IF('[1]all nodes'!AJ1036=0,0,INDEX([2]SUP_EL!$C:$D,MATCH('[1]all nodes'!AJ1036,[2]SUP_EL!$C:$C,0),2))</f>
        <v>#N/A</v>
      </c>
      <c r="R1035">
        <f>IF('[1]all nodes'!AK1036=0,0,INDEX([2]SUP_EL!$C:$D,MATCH('[1]all nodes'!AK1036,[2]SUP_EL!$C:$C,0),2))</f>
        <v>163.1</v>
      </c>
      <c r="S1035" s="1">
        <f>'[1]adj supplies'!$AK1036</f>
        <v>10724</v>
      </c>
      <c r="T1035" s="1">
        <f>'[1]adj supplies'!$AM1036</f>
        <v>12692</v>
      </c>
      <c r="U1035" s="1">
        <f>'[1]adj supplies'!$AO1036</f>
        <v>12692</v>
      </c>
      <c r="V1035" s="1">
        <f>'[1]adj supplies'!$AQ1036</f>
        <v>12692</v>
      </c>
      <c r="W1035" s="1">
        <f>'[1]adj supplies'!$AS1036</f>
        <v>12692</v>
      </c>
      <c r="X1035" s="1">
        <f>'[1]adj supplies'!$AU1036</f>
        <v>12692</v>
      </c>
      <c r="Y1035" s="1">
        <f>'[1]adj supplies'!$AY1036</f>
        <v>10724</v>
      </c>
      <c r="Z1035" s="1">
        <f>'[1]adj supplies'!$BA1036</f>
        <v>12692</v>
      </c>
      <c r="AA1035" s="1">
        <f>'[1]adj supplies'!$BC1036</f>
        <v>12692</v>
      </c>
      <c r="AB1035" s="1">
        <f>'[1]adj supplies'!$BE1036</f>
        <v>12692</v>
      </c>
      <c r="AC1035" s="1">
        <f>'[1]adj supplies'!$BG1036</f>
        <v>12692</v>
      </c>
      <c r="AD1035" s="1">
        <f>'[1]adj supplies'!$BI1036</f>
        <v>12692</v>
      </c>
    </row>
    <row r="1036" spans="1:30" x14ac:dyDescent="0.35">
      <c r="A1036" t="str">
        <f>'[1]all nodes'!$B1037</f>
        <v>Palo Alto  City Of</v>
      </c>
      <c r="B1036">
        <f>'[1]all nodes'!$C1037</f>
        <v>1805069</v>
      </c>
      <c r="C1036" t="str">
        <f>'[1]all nodes'!$F1037</f>
        <v>Purchased or Imported  Water</v>
      </c>
      <c r="D1036" t="str">
        <f>'[1]all nodes'!$G1037</f>
        <v>SFPUC Regional Water Supply System</v>
      </c>
      <c r="E1036" t="str">
        <f>'[1]all nodes'!$P1037</f>
        <v>Raw water</v>
      </c>
      <c r="F1036" t="str">
        <f>'[1]all nodes'!$Q1037</f>
        <v>Drinking water</v>
      </c>
      <c r="G1036" t="e">
        <f>'[1]all nodes'!Z1037</f>
        <v>#N/A</v>
      </c>
      <c r="H1036" t="e">
        <f>'[1]all nodes'!AA1037</f>
        <v>#N/A</v>
      </c>
      <c r="I1036" t="e">
        <f>'[1]all nodes'!AB1037</f>
        <v>#N/A</v>
      </c>
      <c r="J1036" t="str">
        <f>'[1]all nodes'!AC1037</f>
        <v>1805069PD</v>
      </c>
      <c r="K1036" t="str">
        <f>'[1]all nodes'!AD1037</f>
        <v>1805069E</v>
      </c>
      <c r="L1036" t="e">
        <f>IF('[1]all nodes'!AE1037=0,0,INDEX([2]SUP_EL!$C:$D,MATCH('[1]all nodes'!AE1037,[2]SUP_EL!$C:$C,0),2))</f>
        <v>#N/A</v>
      </c>
      <c r="M1036" t="e">
        <f>IF('[1]all nodes'!AF1037=0,0,INDEX([2]SUP_EL!$C:$D,MATCH('[1]all nodes'!AF1037,[2]SUP_EL!$C:$C,0),2))</f>
        <v>#N/A</v>
      </c>
      <c r="N1036" t="e">
        <f>IF('[1]all nodes'!AG1037=0,0,INDEX([2]SUP_EL!$C:$D,MATCH('[1]all nodes'!AG1037,[2]SUP_EL!$C:$C,0),2))</f>
        <v>#N/A</v>
      </c>
      <c r="O1036" t="e">
        <f>IF('[1]all nodes'!AH1037=0,0,INDEX([2]SUP_EL!$C:$D,MATCH('[1]all nodes'!AH1037,[2]SUP_EL!$C:$C,0),2))</f>
        <v>#N/A</v>
      </c>
      <c r="P1036" t="e">
        <f>IF('[1]all nodes'!AI1037=0,0,INDEX([2]SUP_EL!$C:$D,MATCH('[1]all nodes'!AI1037,[2]SUP_EL!$C:$C,0),2))</f>
        <v>#N/A</v>
      </c>
      <c r="Q1036" t="e">
        <f>IF('[1]all nodes'!AJ1037=0,0,INDEX([2]SUP_EL!$C:$D,MATCH('[1]all nodes'!AJ1037,[2]SUP_EL!$C:$C,0),2))</f>
        <v>#N/A</v>
      </c>
      <c r="R1036">
        <f>IF('[1]all nodes'!AK1037=0,0,INDEX([2]SUP_EL!$C:$D,MATCH('[1]all nodes'!AK1037,[2]SUP_EL!$C:$C,0),2))</f>
        <v>318.2</v>
      </c>
      <c r="S1036" s="1">
        <f>'[1]adj supplies'!$AK1037</f>
        <v>166</v>
      </c>
      <c r="T1036" s="1">
        <f>'[1]adj supplies'!$AM1037</f>
        <v>196</v>
      </c>
      <c r="U1036" s="1">
        <f>'[1]adj supplies'!$AO1037</f>
        <v>196</v>
      </c>
      <c r="V1036" s="1">
        <f>'[1]adj supplies'!$AQ1037</f>
        <v>196</v>
      </c>
      <c r="W1036" s="1">
        <f>'[1]adj supplies'!$AS1037</f>
        <v>196</v>
      </c>
      <c r="X1036" s="1">
        <f>'[1]adj supplies'!$AU1037</f>
        <v>196</v>
      </c>
      <c r="Y1036" s="1">
        <f>'[1]adj supplies'!$AY1037</f>
        <v>166</v>
      </c>
      <c r="Z1036" s="1">
        <f>'[1]adj supplies'!$BA1037</f>
        <v>196</v>
      </c>
      <c r="AA1036" s="1">
        <f>'[1]adj supplies'!$BC1037</f>
        <v>196</v>
      </c>
      <c r="AB1036" s="1">
        <f>'[1]adj supplies'!$BE1037</f>
        <v>196</v>
      </c>
      <c r="AC1036" s="1">
        <f>'[1]adj supplies'!$BG1037</f>
        <v>196</v>
      </c>
      <c r="AD1036" s="1">
        <f>'[1]adj supplies'!$BI1037</f>
        <v>196</v>
      </c>
    </row>
    <row r="1037" spans="1:30" x14ac:dyDescent="0.35">
      <c r="A1037" t="str">
        <f>'[1]all nodes'!$B1038</f>
        <v>Palo Alto  City Of</v>
      </c>
      <c r="B1037">
        <f>'[1]all nodes'!$C1038</f>
        <v>1805069</v>
      </c>
      <c r="C1037" t="str">
        <f>'[1]all nodes'!$F1038</f>
        <v>Recycled water</v>
      </c>
      <c r="D1037">
        <f>'[1]all nodes'!$G1038</f>
        <v>0</v>
      </c>
      <c r="E1037" t="str">
        <f>'[1]all nodes'!$P1038</f>
        <v>Recycled water</v>
      </c>
      <c r="F1037" t="str">
        <f>'[1]all nodes'!$Q1038</f>
        <v>Recycled water</v>
      </c>
      <c r="G1037">
        <f>'[1]all nodes'!Z1038</f>
        <v>0</v>
      </c>
      <c r="H1037" t="str">
        <f>'[1]all nodes'!AA1038</f>
        <v>WW_1805_2175</v>
      </c>
      <c r="I1037" t="str">
        <f>'[1]all nodes'!AB1038</f>
        <v>1805069TREC</v>
      </c>
      <c r="J1037" t="str">
        <f>'[1]all nodes'!AC1038</f>
        <v>1805069NPD</v>
      </c>
      <c r="K1037" t="str">
        <f>'[1]all nodes'!AD1038</f>
        <v>1805069E</v>
      </c>
      <c r="L1037" t="e">
        <f>IF('[1]all nodes'!AE1038=0,0,INDEX([2]SUP_EL!$C:$D,MATCH('[1]all nodes'!AE1038,[2]SUP_EL!$C:$C,0),2))</f>
        <v>#N/A</v>
      </c>
      <c r="M1037" t="e">
        <f>IF('[1]all nodes'!AF1038=0,0,INDEX([2]SUP_EL!$C:$D,MATCH('[1]all nodes'!AF1038,[2]SUP_EL!$C:$C,0),2))</f>
        <v>#N/A</v>
      </c>
      <c r="N1037">
        <f>IF('[1]all nodes'!AG1038=0,0,INDEX([2]SUP_EL!$C:$D,MATCH('[1]all nodes'!AG1038,[2]SUP_EL!$C:$C,0),2))</f>
        <v>10</v>
      </c>
      <c r="O1037">
        <f>IF('[1]all nodes'!AH1038=0,0,INDEX([2]SUP_EL!$C:$D,MATCH('[1]all nodes'!AH1038,[2]SUP_EL!$C:$C,0),2))</f>
        <v>0</v>
      </c>
      <c r="P1037">
        <f>IF('[1]all nodes'!AI1038=0,0,INDEX([2]SUP_EL!$C:$D,MATCH('[1]all nodes'!AI1038,[2]SUP_EL!$C:$C,0),2))</f>
        <v>0</v>
      </c>
      <c r="Q1037">
        <f>IF('[1]all nodes'!AJ1038=0,0,INDEX([2]SUP_EL!$C:$D,MATCH('[1]all nodes'!AJ1038,[2]SUP_EL!$C:$C,0),2))</f>
        <v>97.762499999999989</v>
      </c>
      <c r="R1037">
        <f>IF('[1]all nodes'!AK1038=0,0,INDEX([2]SUP_EL!$C:$D,MATCH('[1]all nodes'!AK1038,[2]SUP_EL!$C:$C,0),2))</f>
        <v>381.84</v>
      </c>
      <c r="S1037" s="1">
        <f>'[1]adj supplies'!$AK1038</f>
        <v>448</v>
      </c>
      <c r="T1037" s="1">
        <f>'[1]adj supplies'!$AM1038</f>
        <v>448</v>
      </c>
      <c r="U1037" s="1">
        <f>'[1]adj supplies'!$AO1038</f>
        <v>448</v>
      </c>
      <c r="V1037" s="1">
        <f>'[1]adj supplies'!$AQ1038</f>
        <v>448</v>
      </c>
      <c r="W1037" s="1">
        <f>'[1]adj supplies'!$AS1038</f>
        <v>448</v>
      </c>
      <c r="X1037" s="1">
        <f>'[1]adj supplies'!$AU1038</f>
        <v>448</v>
      </c>
      <c r="Y1037" s="1">
        <f>'[1]adj supplies'!$AY1038</f>
        <v>448</v>
      </c>
      <c r="Z1037" s="1">
        <f>'[1]adj supplies'!$BA1038</f>
        <v>448</v>
      </c>
      <c r="AA1037" s="1">
        <f>'[1]adj supplies'!$BC1038</f>
        <v>448</v>
      </c>
      <c r="AB1037" s="1">
        <f>'[1]adj supplies'!$BE1038</f>
        <v>448</v>
      </c>
      <c r="AC1037" s="1">
        <f>'[1]adj supplies'!$BG1038</f>
        <v>448</v>
      </c>
      <c r="AD1037" s="1">
        <f>'[1]adj supplies'!$BI1038</f>
        <v>448</v>
      </c>
    </row>
    <row r="1038" spans="1:30" x14ac:dyDescent="0.35">
      <c r="A1038" t="str">
        <f>'[1]all nodes'!$B1039</f>
        <v>Palo Alto  City Of</v>
      </c>
      <c r="B1038">
        <f>'[1]all nodes'!$C1039</f>
        <v>1805069</v>
      </c>
      <c r="C1038" t="str">
        <f>'[1]all nodes'!$F1039</f>
        <v>Recycled water</v>
      </c>
      <c r="D1038">
        <f>'[1]all nodes'!$G1039</f>
        <v>0</v>
      </c>
      <c r="E1038" t="str">
        <f>'[1]all nodes'!$P1039</f>
        <v>Recycled water</v>
      </c>
      <c r="F1038" t="str">
        <f>'[1]all nodes'!$Q1039</f>
        <v>Recycled water</v>
      </c>
      <c r="G1038">
        <f>'[1]all nodes'!Z1039</f>
        <v>0</v>
      </c>
      <c r="H1038" t="str">
        <f>'[1]all nodes'!AA1039</f>
        <v>WW_1805_2175</v>
      </c>
      <c r="I1038" t="str">
        <f>'[1]all nodes'!AB1039</f>
        <v>1805069TREC</v>
      </c>
      <c r="J1038" t="str">
        <f>'[1]all nodes'!AC1039</f>
        <v>1805069NPD</v>
      </c>
      <c r="K1038" t="str">
        <f>'[1]all nodes'!AD1039</f>
        <v>1805069E</v>
      </c>
      <c r="L1038" t="e">
        <f>IF('[1]all nodes'!AE1039=0,0,INDEX([2]SUP_EL!$C:$D,MATCH('[1]all nodes'!AE1039,[2]SUP_EL!$C:$C,0),2))</f>
        <v>#N/A</v>
      </c>
      <c r="M1038" t="e">
        <f>IF('[1]all nodes'!AF1039=0,0,INDEX([2]SUP_EL!$C:$D,MATCH('[1]all nodes'!AF1039,[2]SUP_EL!$C:$C,0),2))</f>
        <v>#N/A</v>
      </c>
      <c r="N1038">
        <f>IF('[1]all nodes'!AG1039=0,0,INDEX([2]SUP_EL!$C:$D,MATCH('[1]all nodes'!AG1039,[2]SUP_EL!$C:$C,0),2))</f>
        <v>10</v>
      </c>
      <c r="O1038">
        <f>IF('[1]all nodes'!AH1039=0,0,INDEX([2]SUP_EL!$C:$D,MATCH('[1]all nodes'!AH1039,[2]SUP_EL!$C:$C,0),2))</f>
        <v>0</v>
      </c>
      <c r="P1038">
        <f>IF('[1]all nodes'!AI1039=0,0,INDEX([2]SUP_EL!$C:$D,MATCH('[1]all nodes'!AI1039,[2]SUP_EL!$C:$C,0),2))</f>
        <v>0</v>
      </c>
      <c r="Q1038">
        <f>IF('[1]all nodes'!AJ1039=0,0,INDEX([2]SUP_EL!$C:$D,MATCH('[1]all nodes'!AJ1039,[2]SUP_EL!$C:$C,0),2))</f>
        <v>97.762499999999989</v>
      </c>
      <c r="R1038">
        <f>IF('[1]all nodes'!AK1039=0,0,INDEX([2]SUP_EL!$C:$D,MATCH('[1]all nodes'!AK1039,[2]SUP_EL!$C:$C,0),2))</f>
        <v>381.84</v>
      </c>
      <c r="S1038" s="1">
        <f>'[1]adj supplies'!$AK1039</f>
        <v>175</v>
      </c>
      <c r="T1038" s="1">
        <f>'[1]adj supplies'!$AM1039</f>
        <v>172</v>
      </c>
      <c r="U1038" s="1">
        <f>'[1]adj supplies'!$AO1039</f>
        <v>172</v>
      </c>
      <c r="V1038" s="1">
        <f>'[1]adj supplies'!$AQ1039</f>
        <v>172</v>
      </c>
      <c r="W1038" s="1">
        <f>'[1]adj supplies'!$AS1039</f>
        <v>172</v>
      </c>
      <c r="X1038" s="1">
        <f>'[1]adj supplies'!$AU1039</f>
        <v>172</v>
      </c>
      <c r="Y1038" s="1">
        <f>'[1]adj supplies'!$AY1039</f>
        <v>175</v>
      </c>
      <c r="Z1038" s="1">
        <f>'[1]adj supplies'!$BA1039</f>
        <v>172</v>
      </c>
      <c r="AA1038" s="1">
        <f>'[1]adj supplies'!$BC1039</f>
        <v>172</v>
      </c>
      <c r="AB1038" s="1">
        <f>'[1]adj supplies'!$BE1039</f>
        <v>172</v>
      </c>
      <c r="AC1038" s="1">
        <f>'[1]adj supplies'!$BG1039</f>
        <v>172</v>
      </c>
      <c r="AD1038" s="1">
        <f>'[1]adj supplies'!$BI1039</f>
        <v>172</v>
      </c>
    </row>
    <row r="1039" spans="1:30" x14ac:dyDescent="0.35">
      <c r="A1039" t="str">
        <f>'[1]all nodes'!$B1040</f>
        <v>Palo Alto  City Of</v>
      </c>
      <c r="B1039">
        <f>'[1]all nodes'!$C1040</f>
        <v>1805069</v>
      </c>
      <c r="C1039" t="str">
        <f>'[1]all nodes'!$F1040</f>
        <v>Recycled water</v>
      </c>
      <c r="D1039">
        <f>'[1]all nodes'!$G1040</f>
        <v>0</v>
      </c>
      <c r="E1039" t="str">
        <f>'[1]all nodes'!$P1040</f>
        <v>Recycled water</v>
      </c>
      <c r="F1039" t="str">
        <f>'[1]all nodes'!$Q1040</f>
        <v>Recycled water</v>
      </c>
      <c r="G1039">
        <f>'[1]all nodes'!Z1040</f>
        <v>0</v>
      </c>
      <c r="H1039" t="str">
        <f>'[1]all nodes'!AA1040</f>
        <v>WW_1805_2175</v>
      </c>
      <c r="I1039" t="str">
        <f>'[1]all nodes'!AB1040</f>
        <v>1805069TREC</v>
      </c>
      <c r="J1039" t="str">
        <f>'[1]all nodes'!AC1040</f>
        <v>1805069NPD</v>
      </c>
      <c r="K1039" t="str">
        <f>'[1]all nodes'!AD1040</f>
        <v>1805069E</v>
      </c>
      <c r="L1039" t="e">
        <f>IF('[1]all nodes'!AE1040=0,0,INDEX([2]SUP_EL!$C:$D,MATCH('[1]all nodes'!AE1040,[2]SUP_EL!$C:$C,0),2))</f>
        <v>#N/A</v>
      </c>
      <c r="M1039" t="e">
        <f>IF('[1]all nodes'!AF1040=0,0,INDEX([2]SUP_EL!$C:$D,MATCH('[1]all nodes'!AF1040,[2]SUP_EL!$C:$C,0),2))</f>
        <v>#N/A</v>
      </c>
      <c r="N1039">
        <f>IF('[1]all nodes'!AG1040=0,0,INDEX([2]SUP_EL!$C:$D,MATCH('[1]all nodes'!AG1040,[2]SUP_EL!$C:$C,0),2))</f>
        <v>10</v>
      </c>
      <c r="O1039">
        <f>IF('[1]all nodes'!AH1040=0,0,INDEX([2]SUP_EL!$C:$D,MATCH('[1]all nodes'!AH1040,[2]SUP_EL!$C:$C,0),2))</f>
        <v>0</v>
      </c>
      <c r="P1039">
        <f>IF('[1]all nodes'!AI1040=0,0,INDEX([2]SUP_EL!$C:$D,MATCH('[1]all nodes'!AI1040,[2]SUP_EL!$C:$C,0),2))</f>
        <v>0</v>
      </c>
      <c r="Q1039">
        <f>IF('[1]all nodes'!AJ1040=0,0,INDEX([2]SUP_EL!$C:$D,MATCH('[1]all nodes'!AJ1040,[2]SUP_EL!$C:$C,0),2))</f>
        <v>97.762499999999989</v>
      </c>
      <c r="R1039">
        <f>IF('[1]all nodes'!AK1040=0,0,INDEX([2]SUP_EL!$C:$D,MATCH('[1]all nodes'!AK1040,[2]SUP_EL!$C:$C,0),2))</f>
        <v>381.84</v>
      </c>
      <c r="S1039" s="1">
        <f>'[1]adj supplies'!$AK1040</f>
        <v>29</v>
      </c>
      <c r="T1039" s="1">
        <f>'[1]adj supplies'!$AM1040</f>
        <v>34</v>
      </c>
      <c r="U1039" s="1">
        <f>'[1]adj supplies'!$AO1040</f>
        <v>34</v>
      </c>
      <c r="V1039" s="1">
        <f>'[1]adj supplies'!$AQ1040</f>
        <v>34</v>
      </c>
      <c r="W1039" s="1">
        <f>'[1]adj supplies'!$AS1040</f>
        <v>34</v>
      </c>
      <c r="X1039" s="1">
        <f>'[1]adj supplies'!$AU1040</f>
        <v>34</v>
      </c>
      <c r="Y1039" s="1">
        <f>'[1]adj supplies'!$AY1040</f>
        <v>29</v>
      </c>
      <c r="Z1039" s="1">
        <f>'[1]adj supplies'!$BA1040</f>
        <v>34</v>
      </c>
      <c r="AA1039" s="1">
        <f>'[1]adj supplies'!$BC1040</f>
        <v>34</v>
      </c>
      <c r="AB1039" s="1">
        <f>'[1]adj supplies'!$BE1040</f>
        <v>34</v>
      </c>
      <c r="AC1039" s="1">
        <f>'[1]adj supplies'!$BG1040</f>
        <v>34</v>
      </c>
      <c r="AD1039" s="1">
        <f>'[1]adj supplies'!$BI1040</f>
        <v>34</v>
      </c>
    </row>
    <row r="1040" spans="1:30" x14ac:dyDescent="0.35">
      <c r="A1040" t="str">
        <f>'[1]all nodes'!$B1041</f>
        <v>Palo Alto  City Of</v>
      </c>
      <c r="B1040">
        <f>'[1]all nodes'!$C1041</f>
        <v>1805069</v>
      </c>
      <c r="C1040" t="str">
        <f>'[1]all nodes'!$F1041</f>
        <v>Recycled water</v>
      </c>
      <c r="D1040">
        <f>'[1]all nodes'!$G1041</f>
        <v>0</v>
      </c>
      <c r="E1040" t="str">
        <f>'[1]all nodes'!$P1041</f>
        <v>Recycled water</v>
      </c>
      <c r="F1040" t="str">
        <f>'[1]all nodes'!$Q1041</f>
        <v>Recycled water</v>
      </c>
      <c r="G1040">
        <f>'[1]all nodes'!Z1041</f>
        <v>0</v>
      </c>
      <c r="H1040" t="str">
        <f>'[1]all nodes'!AA1041</f>
        <v>WW_1805_2175</v>
      </c>
      <c r="I1040" t="str">
        <f>'[1]all nodes'!AB1041</f>
        <v>1805069TREC</v>
      </c>
      <c r="J1040" t="str">
        <f>'[1]all nodes'!AC1041</f>
        <v>1805069NPD</v>
      </c>
      <c r="K1040" t="str">
        <f>'[1]all nodes'!AD1041</f>
        <v>1805069E</v>
      </c>
      <c r="L1040" t="e">
        <f>IF('[1]all nodes'!AE1041=0,0,INDEX([2]SUP_EL!$C:$D,MATCH('[1]all nodes'!AE1041,[2]SUP_EL!$C:$C,0),2))</f>
        <v>#N/A</v>
      </c>
      <c r="M1040" t="e">
        <f>IF('[1]all nodes'!AF1041=0,0,INDEX([2]SUP_EL!$C:$D,MATCH('[1]all nodes'!AF1041,[2]SUP_EL!$C:$C,0),2))</f>
        <v>#N/A</v>
      </c>
      <c r="N1040">
        <f>IF('[1]all nodes'!AG1041=0,0,INDEX([2]SUP_EL!$C:$D,MATCH('[1]all nodes'!AG1041,[2]SUP_EL!$C:$C,0),2))</f>
        <v>10</v>
      </c>
      <c r="O1040">
        <f>IF('[1]all nodes'!AH1041=0,0,INDEX([2]SUP_EL!$C:$D,MATCH('[1]all nodes'!AH1041,[2]SUP_EL!$C:$C,0),2))</f>
        <v>0</v>
      </c>
      <c r="P1040">
        <f>IF('[1]all nodes'!AI1041=0,0,INDEX([2]SUP_EL!$C:$D,MATCH('[1]all nodes'!AI1041,[2]SUP_EL!$C:$C,0),2))</f>
        <v>0</v>
      </c>
      <c r="Q1040">
        <f>IF('[1]all nodes'!AJ1041=0,0,INDEX([2]SUP_EL!$C:$D,MATCH('[1]all nodes'!AJ1041,[2]SUP_EL!$C:$C,0),2))</f>
        <v>97.762499999999989</v>
      </c>
      <c r="R1040">
        <f>IF('[1]all nodes'!AK1041=0,0,INDEX([2]SUP_EL!$C:$D,MATCH('[1]all nodes'!AK1041,[2]SUP_EL!$C:$C,0),2))</f>
        <v>381.84</v>
      </c>
      <c r="S1040" s="1">
        <f>'[1]adj supplies'!$AK1041</f>
        <v>15</v>
      </c>
      <c r="T1040" s="1">
        <f>'[1]adj supplies'!$AM1041</f>
        <v>30</v>
      </c>
      <c r="U1040" s="1">
        <f>'[1]adj supplies'!$AO1041</f>
        <v>30</v>
      </c>
      <c r="V1040" s="1">
        <f>'[1]adj supplies'!$AQ1041</f>
        <v>30</v>
      </c>
      <c r="W1040" s="1">
        <f>'[1]adj supplies'!$AS1041</f>
        <v>30</v>
      </c>
      <c r="X1040" s="1">
        <f>'[1]adj supplies'!$AU1041</f>
        <v>30</v>
      </c>
      <c r="Y1040" s="1">
        <f>'[1]adj supplies'!$AY1041</f>
        <v>15</v>
      </c>
      <c r="Z1040" s="1">
        <f>'[1]adj supplies'!$BA1041</f>
        <v>30</v>
      </c>
      <c r="AA1040" s="1">
        <f>'[1]adj supplies'!$BC1041</f>
        <v>30</v>
      </c>
      <c r="AB1040" s="1">
        <f>'[1]adj supplies'!$BE1041</f>
        <v>30</v>
      </c>
      <c r="AC1040" s="1">
        <f>'[1]adj supplies'!$BG1041</f>
        <v>30</v>
      </c>
      <c r="AD1040" s="1">
        <f>'[1]adj supplies'!$BI1041</f>
        <v>30</v>
      </c>
    </row>
    <row r="1041" spans="1:30" x14ac:dyDescent="0.35">
      <c r="A1041" t="str">
        <f>'[1]all nodes'!$B1042</f>
        <v>Paradise Irrigation District</v>
      </c>
      <c r="B1041">
        <f>'[1]all nodes'!$C1042</f>
        <v>1802067</v>
      </c>
      <c r="C1041" t="str">
        <f>'[1]all nodes'!$F1042</f>
        <v>Groundwater</v>
      </c>
      <c r="D1041" t="str">
        <f>'[1]all nodes'!$G1042</f>
        <v>Fractured Rock</v>
      </c>
      <c r="E1041" t="str">
        <f>'[1]all nodes'!$P1042</f>
        <v>Raw water</v>
      </c>
      <c r="F1041" t="str">
        <f>'[1]all nodes'!$Q1042</f>
        <v>Drinking water</v>
      </c>
      <c r="G1041">
        <f>'[1]all nodes'!Z1042</f>
        <v>0</v>
      </c>
      <c r="H1041">
        <f>'[1]all nodes'!AA1042</f>
        <v>0</v>
      </c>
      <c r="I1041" t="str">
        <f>'[1]all nodes'!AB1042</f>
        <v>GW1802067</v>
      </c>
      <c r="J1041" t="str">
        <f>'[1]all nodes'!AC1042</f>
        <v>1802067PD</v>
      </c>
      <c r="K1041" t="str">
        <f>'[1]all nodes'!AD1042</f>
        <v>1802067E</v>
      </c>
      <c r="L1041">
        <f>IF('[1]all nodes'!AE1042=0,0,INDEX([2]SUP_EL!$C:$D,MATCH('[1]all nodes'!AE1042,[2]SUP_EL!$C:$C,0),2))</f>
        <v>0</v>
      </c>
      <c r="M1041">
        <f>IF('[1]all nodes'!AF1042=0,0,INDEX([2]SUP_EL!$C:$D,MATCH('[1]all nodes'!AF1042,[2]SUP_EL!$C:$C,0),2))</f>
        <v>0</v>
      </c>
      <c r="N1041">
        <f>IF('[1]all nodes'!AG1042=0,0,INDEX([2]SUP_EL!$C:$D,MATCH('[1]all nodes'!AG1042,[2]SUP_EL!$C:$C,0),2))</f>
        <v>0</v>
      </c>
      <c r="O1041">
        <f>IF('[1]all nodes'!AH1042=0,0,INDEX([2]SUP_EL!$C:$D,MATCH('[1]all nodes'!AH1042,[2]SUP_EL!$C:$C,0),2))</f>
        <v>0</v>
      </c>
      <c r="P1041">
        <f>IF('[1]all nodes'!AI1042=0,0,INDEX([2]SUP_EL!$C:$D,MATCH('[1]all nodes'!AI1042,[2]SUP_EL!$C:$C,0),2))</f>
        <v>191</v>
      </c>
      <c r="Q1041">
        <f>IF('[1]all nodes'!AJ1042=0,0,INDEX([2]SUP_EL!$C:$D,MATCH('[1]all nodes'!AJ1042,[2]SUP_EL!$C:$C,0),2))</f>
        <v>3</v>
      </c>
      <c r="R1041">
        <f>IF('[1]all nodes'!AK1042=0,0,INDEX([2]SUP_EL!$C:$D,MATCH('[1]all nodes'!AK1042,[2]SUP_EL!$C:$C,0),2))</f>
        <v>17.600000000000001</v>
      </c>
      <c r="S1041" s="1">
        <f>'[1]adj supplies'!$AK1042</f>
        <v>9209</v>
      </c>
      <c r="T1041" s="1">
        <f>'[1]adj supplies'!$AM1042</f>
        <v>9580</v>
      </c>
      <c r="U1041" s="1">
        <f>'[1]adj supplies'!$AO1042</f>
        <v>9393</v>
      </c>
      <c r="V1041" s="1">
        <f>'[1]adj supplies'!$AQ1042</f>
        <v>9180</v>
      </c>
      <c r="W1041" s="1">
        <f>'[1]adj supplies'!$AS1042</f>
        <v>8980</v>
      </c>
      <c r="X1041" s="1">
        <f>'[1]adj supplies'!$AU1042</f>
        <v>8847</v>
      </c>
      <c r="Y1041" s="1">
        <f>'[1]adj supplies'!$AY1042</f>
        <v>9209</v>
      </c>
      <c r="Z1041" s="1">
        <f>'[1]adj supplies'!$BA1042</f>
        <v>9580</v>
      </c>
      <c r="AA1041" s="1">
        <f>'[1]adj supplies'!$BC1042</f>
        <v>9393</v>
      </c>
      <c r="AB1041" s="1">
        <f>'[1]adj supplies'!$BE1042</f>
        <v>9180</v>
      </c>
      <c r="AC1041" s="1">
        <f>'[1]adj supplies'!$BG1042</f>
        <v>8980</v>
      </c>
      <c r="AD1041" s="1">
        <f>'[1]adj supplies'!$BI1042</f>
        <v>8847</v>
      </c>
    </row>
    <row r="1042" spans="1:30" x14ac:dyDescent="0.35">
      <c r="A1042" t="str">
        <f>'[1]all nodes'!$B1043</f>
        <v>Paradise Irrigation District</v>
      </c>
      <c r="B1042">
        <f>'[1]all nodes'!$C1043</f>
        <v>1802067</v>
      </c>
      <c r="C1042" t="str">
        <f>'[1]all nodes'!$F1043</f>
        <v>Supply from Storage</v>
      </c>
      <c r="D1042" t="str">
        <f>'[1]all nodes'!$G1043</f>
        <v>Reservoir Storage</v>
      </c>
      <c r="E1042" t="str">
        <f>'[1]all nodes'!$P1043</f>
        <v>Raw water</v>
      </c>
      <c r="F1042" t="str">
        <f>'[1]all nodes'!$Q1043</f>
        <v>Drinking water</v>
      </c>
      <c r="G1042" t="e">
        <f>'[1]all nodes'!Z1043</f>
        <v>#N/A</v>
      </c>
      <c r="H1042" t="e">
        <f>'[1]all nodes'!AA1043</f>
        <v>#N/A</v>
      </c>
      <c r="I1042" t="e">
        <f>'[1]all nodes'!AB1043</f>
        <v>#N/A</v>
      </c>
      <c r="J1042" t="str">
        <f>'[1]all nodes'!AC1043</f>
        <v>1802067PD</v>
      </c>
      <c r="K1042" t="str">
        <f>'[1]all nodes'!AD1043</f>
        <v>1802067E</v>
      </c>
      <c r="L1042" t="e">
        <f>IF('[1]all nodes'!AE1043=0,0,INDEX([2]SUP_EL!$C:$D,MATCH('[1]all nodes'!AE1043,[2]SUP_EL!$C:$C,0),2))</f>
        <v>#N/A</v>
      </c>
      <c r="M1042" t="e">
        <f>IF('[1]all nodes'!AF1043=0,0,INDEX([2]SUP_EL!$C:$D,MATCH('[1]all nodes'!AF1043,[2]SUP_EL!$C:$C,0),2))</f>
        <v>#N/A</v>
      </c>
      <c r="N1042" t="e">
        <f>IF('[1]all nodes'!AG1043=0,0,INDEX([2]SUP_EL!$C:$D,MATCH('[1]all nodes'!AG1043,[2]SUP_EL!$C:$C,0),2))</f>
        <v>#N/A</v>
      </c>
      <c r="O1042" t="e">
        <f>IF('[1]all nodes'!AH1043=0,0,INDEX([2]SUP_EL!$C:$D,MATCH('[1]all nodes'!AH1043,[2]SUP_EL!$C:$C,0),2))</f>
        <v>#N/A</v>
      </c>
      <c r="P1042" t="e">
        <f>IF('[1]all nodes'!AI1043=0,0,INDEX([2]SUP_EL!$C:$D,MATCH('[1]all nodes'!AI1043,[2]SUP_EL!$C:$C,0),2))</f>
        <v>#N/A</v>
      </c>
      <c r="Q1042" t="e">
        <f>IF('[1]all nodes'!AJ1043=0,0,INDEX([2]SUP_EL!$C:$D,MATCH('[1]all nodes'!AJ1043,[2]SUP_EL!$C:$C,0),2))</f>
        <v>#N/A</v>
      </c>
      <c r="R1042">
        <f>IF('[1]all nodes'!AK1043=0,0,INDEX([2]SUP_EL!$C:$D,MATCH('[1]all nodes'!AK1043,[2]SUP_EL!$C:$C,0),2))</f>
        <v>17.600000000000001</v>
      </c>
      <c r="S1042" s="1">
        <f>'[1]adj supplies'!$AK1043</f>
        <v>4785</v>
      </c>
      <c r="T1042" s="1">
        <f>'[1]adj supplies'!$AM1043</f>
        <v>15960</v>
      </c>
      <c r="U1042" s="1">
        <f>'[1]adj supplies'!$AO1043</f>
        <v>15960</v>
      </c>
      <c r="V1042" s="1">
        <f>'[1]adj supplies'!$AQ1043</f>
        <v>15960</v>
      </c>
      <c r="W1042" s="1">
        <f>'[1]adj supplies'!$AS1043</f>
        <v>15960</v>
      </c>
      <c r="X1042" s="1">
        <f>'[1]adj supplies'!$AU1043</f>
        <v>15960</v>
      </c>
      <c r="Y1042" s="1">
        <f>'[1]adj supplies'!$AY1043</f>
        <v>4785</v>
      </c>
      <c r="Z1042" s="1">
        <f>'[1]adj supplies'!$BA1043</f>
        <v>15960</v>
      </c>
      <c r="AA1042" s="1">
        <f>'[1]adj supplies'!$BC1043</f>
        <v>15960</v>
      </c>
      <c r="AB1042" s="1">
        <f>'[1]adj supplies'!$BE1043</f>
        <v>15960</v>
      </c>
      <c r="AC1042" s="1">
        <f>'[1]adj supplies'!$BG1043</f>
        <v>15960</v>
      </c>
      <c r="AD1042" s="1">
        <f>'[1]adj supplies'!$BI1043</f>
        <v>15960</v>
      </c>
    </row>
    <row r="1043" spans="1:30" x14ac:dyDescent="0.35">
      <c r="A1043" t="str">
        <f>'[1]all nodes'!$B1044</f>
        <v>Paradise Irrigation District</v>
      </c>
      <c r="B1043">
        <f>'[1]all nodes'!$C1044</f>
        <v>1802067</v>
      </c>
      <c r="C1043" t="str">
        <f>'[1]all nodes'!$F1044</f>
        <v>Surface water</v>
      </c>
      <c r="D1043" t="str">
        <f>'[1]all nodes'!$G1044</f>
        <v>Little Butte Creek</v>
      </c>
      <c r="E1043" t="str">
        <f>'[1]all nodes'!$P1044</f>
        <v>Raw water</v>
      </c>
      <c r="F1043" t="str">
        <f>'[1]all nodes'!$Q1044</f>
        <v>Drinking water</v>
      </c>
      <c r="G1043">
        <f>'[1]all nodes'!Z1044</f>
        <v>0</v>
      </c>
      <c r="H1043">
        <f>'[1]all nodes'!AA1044</f>
        <v>0</v>
      </c>
      <c r="I1043" t="str">
        <f>'[1]all nodes'!AB1044</f>
        <v>SW1802067a</v>
      </c>
      <c r="J1043" t="str">
        <f>'[1]all nodes'!AC1044</f>
        <v>1802067PD</v>
      </c>
      <c r="K1043" t="str">
        <f>'[1]all nodes'!AD1044</f>
        <v>1802067E</v>
      </c>
      <c r="L1043">
        <f>IF('[1]all nodes'!AE1044=0,0,INDEX([2]SUP_EL!$C:$D,MATCH('[1]all nodes'!AE1044,[2]SUP_EL!$C:$C,0),2))</f>
        <v>0</v>
      </c>
      <c r="M1043">
        <f>IF('[1]all nodes'!AF1044=0,0,INDEX([2]SUP_EL!$C:$D,MATCH('[1]all nodes'!AF1044,[2]SUP_EL!$C:$C,0),2))</f>
        <v>0</v>
      </c>
      <c r="N1043">
        <f>IF('[1]all nodes'!AG1044=0,0,INDEX([2]SUP_EL!$C:$D,MATCH('[1]all nodes'!AG1044,[2]SUP_EL!$C:$C,0),2))</f>
        <v>0</v>
      </c>
      <c r="O1043">
        <f>IF('[1]all nodes'!AH1044=0,0,INDEX([2]SUP_EL!$C:$D,MATCH('[1]all nodes'!AH1044,[2]SUP_EL!$C:$C,0),2))</f>
        <v>0</v>
      </c>
      <c r="P1043">
        <f>IF('[1]all nodes'!AI1044=0,0,INDEX([2]SUP_EL!$C:$D,MATCH('[1]all nodes'!AI1044,[2]SUP_EL!$C:$C,0),2))</f>
        <v>24.669637099999999</v>
      </c>
      <c r="Q1043">
        <f>IF('[1]all nodes'!AJ1044=0,0,INDEX([2]SUP_EL!$C:$D,MATCH('[1]all nodes'!AJ1044,[2]SUP_EL!$C:$C,0),2))</f>
        <v>44</v>
      </c>
      <c r="R1043">
        <f>IF('[1]all nodes'!AK1044=0,0,INDEX([2]SUP_EL!$C:$D,MATCH('[1]all nodes'!AK1044,[2]SUP_EL!$C:$C,0),2))</f>
        <v>17.600000000000001</v>
      </c>
      <c r="S1043" s="1">
        <f>'[1]adj supplies'!$AK1044</f>
        <v>5823</v>
      </c>
      <c r="T1043" s="1">
        <f>'[1]adj supplies'!$AM1044</f>
        <v>5883</v>
      </c>
      <c r="U1043" s="1">
        <f>'[1]adj supplies'!$AO1044</f>
        <v>5883</v>
      </c>
      <c r="V1043" s="1">
        <f>'[1]adj supplies'!$AQ1044</f>
        <v>5883</v>
      </c>
      <c r="W1043" s="1">
        <f>'[1]adj supplies'!$AS1044</f>
        <v>5883</v>
      </c>
      <c r="X1043" s="1">
        <f>'[1]adj supplies'!$AU1044</f>
        <v>5883</v>
      </c>
      <c r="Y1043" s="1">
        <f>'[1]adj supplies'!$AY1044</f>
        <v>5823</v>
      </c>
      <c r="Z1043" s="1">
        <f>'[1]adj supplies'!$BA1044</f>
        <v>5883</v>
      </c>
      <c r="AA1043" s="1">
        <f>'[1]adj supplies'!$BC1044</f>
        <v>5883</v>
      </c>
      <c r="AB1043" s="1">
        <f>'[1]adj supplies'!$BE1044</f>
        <v>5883</v>
      </c>
      <c r="AC1043" s="1">
        <f>'[1]adj supplies'!$BG1044</f>
        <v>5883</v>
      </c>
      <c r="AD1043" s="1">
        <f>'[1]adj supplies'!$BI1044</f>
        <v>5883</v>
      </c>
    </row>
    <row r="1044" spans="1:30" x14ac:dyDescent="0.35">
      <c r="A1044" t="str">
        <f>'[1]all nodes'!$B1045</f>
        <v>Paramount  City Of</v>
      </c>
      <c r="B1044">
        <f>'[1]all nodes'!$C1045</f>
        <v>1807253</v>
      </c>
      <c r="C1044" t="str">
        <f>'[1]all nodes'!$F1045</f>
        <v>Groundwater</v>
      </c>
      <c r="D1044" t="str">
        <f>'[1]all nodes'!$G1045</f>
        <v>Central Basin</v>
      </c>
      <c r="E1044" t="str">
        <f>'[1]all nodes'!$P1045</f>
        <v>Raw water</v>
      </c>
      <c r="F1044" t="str">
        <f>'[1]all nodes'!$Q1045</f>
        <v>Drinking water</v>
      </c>
      <c r="G1044">
        <f>'[1]all nodes'!Z1045</f>
        <v>0</v>
      </c>
      <c r="H1044" t="str">
        <f>'[1]all nodes'!AA1045</f>
        <v>GW1807-4-11</v>
      </c>
      <c r="I1044" t="str">
        <f>'[1]all nodes'!AB1045</f>
        <v xml:space="preserve">GW1807-4-11.04 </v>
      </c>
      <c r="J1044" t="str">
        <f>'[1]all nodes'!AC1045</f>
        <v>1807253PD</v>
      </c>
      <c r="K1044" t="str">
        <f>'[1]all nodes'!AD1045</f>
        <v>1807253E</v>
      </c>
      <c r="L1044">
        <f>IF('[1]all nodes'!AE1045=0,0,INDEX([2]SUP_EL!$C:$D,MATCH('[1]all nodes'!AE1045,[2]SUP_EL!$C:$C,0),2))</f>
        <v>0</v>
      </c>
      <c r="M1044">
        <f>IF('[1]all nodes'!AF1045=0,0,INDEX([2]SUP_EL!$C:$D,MATCH('[1]all nodes'!AF1045,[2]SUP_EL!$C:$C,0),2))</f>
        <v>0</v>
      </c>
      <c r="N1044">
        <f>IF('[1]all nodes'!AG1045=0,0,INDEX([2]SUP_EL!$C:$D,MATCH('[1]all nodes'!AG1045,[2]SUP_EL!$C:$C,0),2))</f>
        <v>0</v>
      </c>
      <c r="O1044">
        <f>IF('[1]all nodes'!AH1045=0,0,INDEX([2]SUP_EL!$C:$D,MATCH('[1]all nodes'!AH1045,[2]SUP_EL!$C:$C,0),2))</f>
        <v>0</v>
      </c>
      <c r="P1044">
        <f>IF('[1]all nodes'!AI1045=0,0,INDEX([2]SUP_EL!$C:$D,MATCH('[1]all nodes'!AI1045,[2]SUP_EL!$C:$C,0),2))</f>
        <v>579</v>
      </c>
      <c r="Q1044">
        <f>IF('[1]all nodes'!AJ1045=0,0,INDEX([2]SUP_EL!$C:$D,MATCH('[1]all nodes'!AJ1045,[2]SUP_EL!$C:$C,0),2))</f>
        <v>3</v>
      </c>
      <c r="R1044">
        <f>IF('[1]all nodes'!AK1045=0,0,INDEX([2]SUP_EL!$C:$D,MATCH('[1]all nodes'!AK1045,[2]SUP_EL!$C:$C,0),2))</f>
        <v>163.1</v>
      </c>
      <c r="S1044" s="1">
        <f>'[1]adj supplies'!$AK1045</f>
        <v>572</v>
      </c>
      <c r="T1044" s="1">
        <f>'[1]adj supplies'!$AM1045</f>
        <v>1681</v>
      </c>
      <c r="U1044" s="1">
        <f>'[1]adj supplies'!$AO1045</f>
        <v>1681</v>
      </c>
      <c r="V1044" s="1">
        <f>'[1]adj supplies'!$AQ1045</f>
        <v>1681</v>
      </c>
      <c r="W1044" s="1">
        <f>'[1]adj supplies'!$AS1045</f>
        <v>1681</v>
      </c>
      <c r="X1044" s="1">
        <f>'[1]adj supplies'!$AU1045</f>
        <v>1681</v>
      </c>
      <c r="Y1044" s="1">
        <f>'[1]adj supplies'!$AY1045</f>
        <v>572</v>
      </c>
      <c r="Z1044" s="1">
        <f>'[1]adj supplies'!$BA1045</f>
        <v>1681</v>
      </c>
      <c r="AA1044" s="1">
        <f>'[1]adj supplies'!$BC1045</f>
        <v>1681</v>
      </c>
      <c r="AB1044" s="1">
        <f>'[1]adj supplies'!$BE1045</f>
        <v>1681</v>
      </c>
      <c r="AC1044" s="1">
        <f>'[1]adj supplies'!$BG1045</f>
        <v>1681</v>
      </c>
      <c r="AD1044" s="1">
        <f>'[1]adj supplies'!$BI1045</f>
        <v>1681</v>
      </c>
    </row>
    <row r="1045" spans="1:30" x14ac:dyDescent="0.35">
      <c r="A1045" t="str">
        <f>'[1]all nodes'!$B1046</f>
        <v>Paramount  City Of</v>
      </c>
      <c r="B1045">
        <f>'[1]all nodes'!$C1046</f>
        <v>1807253</v>
      </c>
      <c r="C1045" t="str">
        <f>'[1]all nodes'!$F1046</f>
        <v>Purchased or Imported  Water</v>
      </c>
      <c r="D1045" t="str">
        <f>'[1]all nodes'!$G1046</f>
        <v>State Water Project and Colorado River</v>
      </c>
      <c r="E1045" t="str">
        <f>'[1]all nodes'!$P1046</f>
        <v>Raw water</v>
      </c>
      <c r="F1045" t="str">
        <f>'[1]all nodes'!$Q1046</f>
        <v>Drinking water</v>
      </c>
      <c r="G1045">
        <f>'[1]all nodes'!Z1046</f>
        <v>0</v>
      </c>
      <c r="H1045">
        <f>'[1]all nodes'!AA1046</f>
        <v>0</v>
      </c>
      <c r="I1045" t="str">
        <f>'[1]all nodes'!AB1046</f>
        <v>1807055PD</v>
      </c>
      <c r="J1045" t="str">
        <f>'[1]all nodes'!AC1046</f>
        <v>1807253PD</v>
      </c>
      <c r="K1045" t="str">
        <f>'[1]all nodes'!AD1046</f>
        <v>1807253E</v>
      </c>
      <c r="L1045">
        <f>IF('[1]all nodes'!AE1046=0,0,INDEX([2]SUP_EL!$C:$D,MATCH('[1]all nodes'!AE1046,[2]SUP_EL!$C:$C,0),2))</f>
        <v>0</v>
      </c>
      <c r="M1045">
        <f>IF('[1]all nodes'!AF1046=0,0,INDEX([2]SUP_EL!$C:$D,MATCH('[1]all nodes'!AF1046,[2]SUP_EL!$C:$C,0),2))</f>
        <v>0</v>
      </c>
      <c r="N1045">
        <f>IF('[1]all nodes'!AG1046=0,0,INDEX([2]SUP_EL!$C:$D,MATCH('[1]all nodes'!AG1046,[2]SUP_EL!$C:$C,0),2))</f>
        <v>0</v>
      </c>
      <c r="O1045">
        <f>IF('[1]all nodes'!AH1046=0,0,INDEX([2]SUP_EL!$C:$D,MATCH('[1]all nodes'!AH1046,[2]SUP_EL!$C:$C,0),2))</f>
        <v>0</v>
      </c>
      <c r="P1045">
        <f>IF('[1]all nodes'!AI1046=0,0,INDEX([2]SUP_EL!$C:$D,MATCH('[1]all nodes'!AI1046,[2]SUP_EL!$C:$C,0),2))</f>
        <v>10</v>
      </c>
      <c r="Q1045">
        <f>IF('[1]all nodes'!AJ1046=0,0,INDEX([2]SUP_EL!$C:$D,MATCH('[1]all nodes'!AJ1046,[2]SUP_EL!$C:$C,0),2))</f>
        <v>0</v>
      </c>
      <c r="R1045">
        <f>IF('[1]all nodes'!AK1046=0,0,INDEX([2]SUP_EL!$C:$D,MATCH('[1]all nodes'!AK1046,[2]SUP_EL!$C:$C,0),2))</f>
        <v>163.1</v>
      </c>
      <c r="S1045" s="1">
        <f>'[1]adj supplies'!$AK1046</f>
        <v>338</v>
      </c>
      <c r="T1045" s="1">
        <f>'[1]adj supplies'!$AM1046</f>
        <v>348</v>
      </c>
      <c r="U1045" s="1">
        <f>'[1]adj supplies'!$AO1046</f>
        <v>374</v>
      </c>
      <c r="V1045" s="1">
        <f>'[1]adj supplies'!$AQ1046</f>
        <v>374</v>
      </c>
      <c r="W1045" s="1">
        <f>'[1]adj supplies'!$AS1046</f>
        <v>374</v>
      </c>
      <c r="X1045" s="1">
        <f>'[1]adj supplies'!$AU1046</f>
        <v>374</v>
      </c>
      <c r="Y1045" s="1">
        <f>'[1]adj supplies'!$AY1046</f>
        <v>338</v>
      </c>
      <c r="Z1045" s="1">
        <f>'[1]adj supplies'!$BA1046</f>
        <v>348</v>
      </c>
      <c r="AA1045" s="1">
        <f>'[1]adj supplies'!$BC1046</f>
        <v>374</v>
      </c>
      <c r="AB1045" s="1">
        <f>'[1]adj supplies'!$BE1046</f>
        <v>374</v>
      </c>
      <c r="AC1045" s="1">
        <f>'[1]adj supplies'!$BG1046</f>
        <v>374</v>
      </c>
      <c r="AD1045" s="1">
        <f>'[1]adj supplies'!$BI1046</f>
        <v>374</v>
      </c>
    </row>
    <row r="1046" spans="1:30" x14ac:dyDescent="0.35">
      <c r="A1046" t="str">
        <f>'[1]all nodes'!$B1047</f>
        <v>Paramount  City Of</v>
      </c>
      <c r="B1046">
        <f>'[1]all nodes'!$C1047</f>
        <v>1807253</v>
      </c>
      <c r="C1046" t="str">
        <f>'[1]all nodes'!$F1047</f>
        <v>Recycled Water</v>
      </c>
      <c r="D1046" t="str">
        <f>'[1]all nodes'!$G1047</f>
        <v>CBMWD Century System</v>
      </c>
      <c r="E1046" t="str">
        <f>'[1]all nodes'!$P1047</f>
        <v>Recycled water</v>
      </c>
      <c r="F1046" t="str">
        <f>'[1]all nodes'!$Q1047</f>
        <v>Recycled water</v>
      </c>
      <c r="G1046">
        <f>'[1]all nodes'!Z1047</f>
        <v>0</v>
      </c>
      <c r="H1046" t="str">
        <f>'[1]all nodes'!AA1047</f>
        <v>1807055REC</v>
      </c>
      <c r="I1046" t="str">
        <f>'[1]all nodes'!AB1047</f>
        <v>1807253TREC</v>
      </c>
      <c r="J1046" t="str">
        <f>'[1]all nodes'!AC1047</f>
        <v>1807253NPD</v>
      </c>
      <c r="K1046" t="str">
        <f>'[1]all nodes'!AD1047</f>
        <v>1807253E</v>
      </c>
      <c r="L1046">
        <f>IF('[1]all nodes'!AE1047=0,0,INDEX([2]SUP_EL!$C:$D,MATCH('[1]all nodes'!AE1047,[2]SUP_EL!$C:$C,0),2))</f>
        <v>0</v>
      </c>
      <c r="M1046">
        <f>IF('[1]all nodes'!AF1047=0,0,INDEX([2]SUP_EL!$C:$D,MATCH('[1]all nodes'!AF1047,[2]SUP_EL!$C:$C,0),2))</f>
        <v>0</v>
      </c>
      <c r="N1046">
        <f>IF('[1]all nodes'!AG1047=0,0,INDEX([2]SUP_EL!$C:$D,MATCH('[1]all nodes'!AG1047,[2]SUP_EL!$C:$C,0),2))</f>
        <v>10</v>
      </c>
      <c r="O1046">
        <f>IF('[1]all nodes'!AH1047=0,0,INDEX([2]SUP_EL!$C:$D,MATCH('[1]all nodes'!AH1047,[2]SUP_EL!$C:$C,0),2))</f>
        <v>0</v>
      </c>
      <c r="P1046">
        <f>IF('[1]all nodes'!AI1047=0,0,INDEX([2]SUP_EL!$C:$D,MATCH('[1]all nodes'!AI1047,[2]SUP_EL!$C:$C,0),2))</f>
        <v>0</v>
      </c>
      <c r="Q1046">
        <f>IF('[1]all nodes'!AJ1047=0,0,INDEX([2]SUP_EL!$C:$D,MATCH('[1]all nodes'!AJ1047,[2]SUP_EL!$C:$C,0),2))</f>
        <v>97.762499999999989</v>
      </c>
      <c r="R1046">
        <f>IF('[1]all nodes'!AK1047=0,0,INDEX([2]SUP_EL!$C:$D,MATCH('[1]all nodes'!AK1047,[2]SUP_EL!$C:$C,0),2))</f>
        <v>195.72</v>
      </c>
      <c r="S1046" s="1">
        <f>'[1]adj supplies'!$AK1047</f>
        <v>3520</v>
      </c>
      <c r="T1046" s="1">
        <f>'[1]adj supplies'!$AM1047</f>
        <v>5030</v>
      </c>
      <c r="U1046" s="1">
        <f>'[1]adj supplies'!$AO1047</f>
        <v>5030</v>
      </c>
      <c r="V1046" s="1">
        <f>'[1]adj supplies'!$AQ1047</f>
        <v>5030</v>
      </c>
      <c r="W1046" s="1">
        <f>'[1]adj supplies'!$AS1047</f>
        <v>5030</v>
      </c>
      <c r="X1046" s="1">
        <f>'[1]adj supplies'!$AU1047</f>
        <v>5030</v>
      </c>
      <c r="Y1046" s="1">
        <f>'[1]adj supplies'!$AY1047</f>
        <v>3520</v>
      </c>
      <c r="Z1046" s="1">
        <f>'[1]adj supplies'!$BA1047</f>
        <v>5030</v>
      </c>
      <c r="AA1046" s="1">
        <f>'[1]adj supplies'!$BC1047</f>
        <v>5030</v>
      </c>
      <c r="AB1046" s="1">
        <f>'[1]adj supplies'!$BE1047</f>
        <v>5030</v>
      </c>
      <c r="AC1046" s="1">
        <f>'[1]adj supplies'!$BG1047</f>
        <v>5030</v>
      </c>
      <c r="AD1046" s="1">
        <f>'[1]adj supplies'!$BI1047</f>
        <v>5030</v>
      </c>
    </row>
    <row r="1047" spans="1:30" x14ac:dyDescent="0.35">
      <c r="A1047" t="str">
        <f>'[1]all nodes'!$B1048</f>
        <v>Park Water Company</v>
      </c>
      <c r="B1047">
        <f>'[1]all nodes'!$C1048</f>
        <v>1807255</v>
      </c>
      <c r="C1047" t="str">
        <f>'[1]all nodes'!$F1048</f>
        <v>Groundwater</v>
      </c>
      <c r="D1047" t="str">
        <f>'[1]all nodes'!$G1048</f>
        <v>Central Groundwater Basin.</v>
      </c>
      <c r="E1047" t="str">
        <f>'[1]all nodes'!$P1048</f>
        <v>Raw water</v>
      </c>
      <c r="F1047" t="str">
        <f>'[1]all nodes'!$Q1048</f>
        <v>Drinking water</v>
      </c>
      <c r="G1047">
        <f>'[1]all nodes'!Z1048</f>
        <v>0</v>
      </c>
      <c r="H1047" t="str">
        <f>'[1]all nodes'!AA1048</f>
        <v>GW1807-4-11</v>
      </c>
      <c r="I1047" t="str">
        <f>'[1]all nodes'!AB1048</f>
        <v xml:space="preserve">GW1807-4-11.04 </v>
      </c>
      <c r="J1047" t="str">
        <f>'[1]all nodes'!AC1048</f>
        <v>1807255PD</v>
      </c>
      <c r="K1047" t="str">
        <f>'[1]all nodes'!AD1048</f>
        <v>1807255E</v>
      </c>
      <c r="L1047">
        <f>IF('[1]all nodes'!AE1048=0,0,INDEX([2]SUP_EL!$C:$D,MATCH('[1]all nodes'!AE1048,[2]SUP_EL!$C:$C,0),2))</f>
        <v>0</v>
      </c>
      <c r="M1047">
        <f>IF('[1]all nodes'!AF1048=0,0,INDEX([2]SUP_EL!$C:$D,MATCH('[1]all nodes'!AF1048,[2]SUP_EL!$C:$C,0),2))</f>
        <v>0</v>
      </c>
      <c r="N1047">
        <f>IF('[1]all nodes'!AG1048=0,0,INDEX([2]SUP_EL!$C:$D,MATCH('[1]all nodes'!AG1048,[2]SUP_EL!$C:$C,0),2))</f>
        <v>0</v>
      </c>
      <c r="O1047">
        <f>IF('[1]all nodes'!AH1048=0,0,INDEX([2]SUP_EL!$C:$D,MATCH('[1]all nodes'!AH1048,[2]SUP_EL!$C:$C,0),2))</f>
        <v>0</v>
      </c>
      <c r="P1047">
        <f>IF('[1]all nodes'!AI1048=0,0,INDEX([2]SUP_EL!$C:$D,MATCH('[1]all nodes'!AI1048,[2]SUP_EL!$C:$C,0),2))</f>
        <v>487</v>
      </c>
      <c r="Q1047">
        <f>IF('[1]all nodes'!AJ1048=0,0,INDEX([2]SUP_EL!$C:$D,MATCH('[1]all nodes'!AJ1048,[2]SUP_EL!$C:$C,0),2))</f>
        <v>3</v>
      </c>
      <c r="R1047">
        <f>IF('[1]all nodes'!AK1048=0,0,INDEX([2]SUP_EL!$C:$D,MATCH('[1]all nodes'!AK1048,[2]SUP_EL!$C:$C,0),2))</f>
        <v>163.1</v>
      </c>
      <c r="S1047" s="1">
        <f>'[1]adj supplies'!$AK1048</f>
        <v>6059</v>
      </c>
      <c r="T1047" s="1">
        <f>'[1]adj supplies'!$AM1048</f>
        <v>7039</v>
      </c>
      <c r="U1047" s="1">
        <f>'[1]adj supplies'!$AO1048</f>
        <v>6523</v>
      </c>
      <c r="V1047" s="1">
        <f>'[1]adj supplies'!$AQ1048</f>
        <v>6077</v>
      </c>
      <c r="W1047" s="1">
        <f>'[1]adj supplies'!$AS1048</f>
        <v>5761</v>
      </c>
      <c r="X1047" s="1">
        <f>'[1]adj supplies'!$AU1048</f>
        <v>5585</v>
      </c>
      <c r="Y1047" s="1">
        <f>'[1]adj supplies'!$AY1048</f>
        <v>6059</v>
      </c>
      <c r="Z1047" s="1">
        <f>'[1]adj supplies'!$BA1048</f>
        <v>7039</v>
      </c>
      <c r="AA1047" s="1">
        <f>'[1]adj supplies'!$BC1048</f>
        <v>6523</v>
      </c>
      <c r="AB1047" s="1">
        <f>'[1]adj supplies'!$BE1048</f>
        <v>6077</v>
      </c>
      <c r="AC1047" s="1">
        <f>'[1]adj supplies'!$BG1048</f>
        <v>5761</v>
      </c>
      <c r="AD1047" s="1">
        <f>'[1]adj supplies'!$BI1048</f>
        <v>5585</v>
      </c>
    </row>
    <row r="1048" spans="1:30" x14ac:dyDescent="0.35">
      <c r="A1048" t="str">
        <f>'[1]all nodes'!$B1049</f>
        <v>Park Water Company</v>
      </c>
      <c r="B1048">
        <f>'[1]all nodes'!$C1049</f>
        <v>1807255</v>
      </c>
      <c r="C1048" t="str">
        <f>'[1]all nodes'!$F1049</f>
        <v>Purchased or Imported  Water</v>
      </c>
      <c r="D1048" t="str">
        <f>'[1]all nodes'!$G1049</f>
        <v xml:space="preserve">CBMWD, a MWD member agency.  </v>
      </c>
      <c r="E1048" t="str">
        <f>'[1]all nodes'!$P1049</f>
        <v>Raw water</v>
      </c>
      <c r="F1048" t="str">
        <f>'[1]all nodes'!$Q1049</f>
        <v>Drinking water</v>
      </c>
      <c r="G1048">
        <f>'[1]all nodes'!Z1049</f>
        <v>0</v>
      </c>
      <c r="H1048">
        <f>'[1]all nodes'!AA1049</f>
        <v>0</v>
      </c>
      <c r="I1048" t="str">
        <f>'[1]all nodes'!AB1049</f>
        <v>1807055IMP</v>
      </c>
      <c r="J1048" t="str">
        <f>'[1]all nodes'!AC1049</f>
        <v>1807255PD</v>
      </c>
      <c r="K1048" t="str">
        <f>'[1]all nodes'!AD1049</f>
        <v>1807255E</v>
      </c>
      <c r="L1048">
        <f>IF('[1]all nodes'!AE1049=0,0,INDEX([2]SUP_EL!$C:$D,MATCH('[1]all nodes'!AE1049,[2]SUP_EL!$C:$C,0),2))</f>
        <v>0</v>
      </c>
      <c r="M1048">
        <f>IF('[1]all nodes'!AF1049=0,0,INDEX([2]SUP_EL!$C:$D,MATCH('[1]all nodes'!AF1049,[2]SUP_EL!$C:$C,0),2))</f>
        <v>0</v>
      </c>
      <c r="N1048">
        <f>IF('[1]all nodes'!AG1049=0,0,INDEX([2]SUP_EL!$C:$D,MATCH('[1]all nodes'!AG1049,[2]SUP_EL!$C:$C,0),2))</f>
        <v>0</v>
      </c>
      <c r="O1048">
        <f>IF('[1]all nodes'!AH1049=0,0,INDEX([2]SUP_EL!$C:$D,MATCH('[1]all nodes'!AH1049,[2]SUP_EL!$C:$C,0),2))</f>
        <v>0</v>
      </c>
      <c r="P1048">
        <f>IF('[1]all nodes'!AI1049=0,0,INDEX([2]SUP_EL!$C:$D,MATCH('[1]all nodes'!AI1049,[2]SUP_EL!$C:$C,0),2))</f>
        <v>10</v>
      </c>
      <c r="Q1048">
        <f>IF('[1]all nodes'!AJ1049=0,0,INDEX([2]SUP_EL!$C:$D,MATCH('[1]all nodes'!AJ1049,[2]SUP_EL!$C:$C,0),2))</f>
        <v>49</v>
      </c>
      <c r="R1048">
        <f>IF('[1]all nodes'!AK1049=0,0,INDEX([2]SUP_EL!$C:$D,MATCH('[1]all nodes'!AK1049,[2]SUP_EL!$C:$C,0),2))</f>
        <v>163.1</v>
      </c>
      <c r="S1048" s="1">
        <f>'[1]adj supplies'!$AK1049</f>
        <v>208</v>
      </c>
      <c r="T1048" s="1">
        <f>'[1]adj supplies'!$AM1049</f>
        <v>224</v>
      </c>
      <c r="U1048" s="1">
        <f>'[1]adj supplies'!$AO1049</f>
        <v>241</v>
      </c>
      <c r="V1048" s="1">
        <f>'[1]adj supplies'!$AQ1049</f>
        <v>260</v>
      </c>
      <c r="W1048" s="1">
        <f>'[1]adj supplies'!$AS1049</f>
        <v>280</v>
      </c>
      <c r="X1048" s="1">
        <f>'[1]adj supplies'!$AU1049</f>
        <v>302</v>
      </c>
      <c r="Y1048" s="1">
        <f>'[1]adj supplies'!$AY1049</f>
        <v>208</v>
      </c>
      <c r="Z1048" s="1">
        <f>'[1]adj supplies'!$BA1049</f>
        <v>224</v>
      </c>
      <c r="AA1048" s="1">
        <f>'[1]adj supplies'!$BC1049</f>
        <v>241</v>
      </c>
      <c r="AB1048" s="1">
        <f>'[1]adj supplies'!$BE1049</f>
        <v>260</v>
      </c>
      <c r="AC1048" s="1">
        <f>'[1]adj supplies'!$BG1049</f>
        <v>280</v>
      </c>
      <c r="AD1048" s="1">
        <f>'[1]adj supplies'!$BI1049</f>
        <v>302</v>
      </c>
    </row>
    <row r="1049" spans="1:30" x14ac:dyDescent="0.35">
      <c r="A1049" t="str">
        <f>'[1]all nodes'!$B1050</f>
        <v>Park Water Company</v>
      </c>
      <c r="B1049">
        <f>'[1]all nodes'!$C1050</f>
        <v>1807255</v>
      </c>
      <c r="C1049" t="str">
        <f>'[1]all nodes'!$F1050</f>
        <v>Recycled Water</v>
      </c>
      <c r="D1049" t="str">
        <f>'[1]all nodes'!$G1050</f>
        <v>CBMWD owns the Century Recycled Water System in the cities of Vernon, South Gate, Lynwood, Paramount, Lakewood, Bellflower, Downey, and Norwalk. This system provides the Liberty service area with recycled water.</v>
      </c>
      <c r="E1049" t="str">
        <f>'[1]all nodes'!$P1050</f>
        <v>Recycled water</v>
      </c>
      <c r="F1049" t="str">
        <f>'[1]all nodes'!$Q1050</f>
        <v>Recycled water</v>
      </c>
      <c r="G1049">
        <f>'[1]all nodes'!Z1050</f>
        <v>0</v>
      </c>
      <c r="H1049" t="str">
        <f>'[1]all nodes'!AA1050</f>
        <v>1807055REC</v>
      </c>
      <c r="I1049" t="str">
        <f>'[1]all nodes'!AB1050</f>
        <v>1807255TREC</v>
      </c>
      <c r="J1049" t="str">
        <f>'[1]all nodes'!AC1050</f>
        <v>1807255NPD</v>
      </c>
      <c r="K1049" t="str">
        <f>'[1]all nodes'!AD1050</f>
        <v>1807255E</v>
      </c>
      <c r="L1049">
        <f>IF('[1]all nodes'!AE1050=0,0,INDEX([2]SUP_EL!$C:$D,MATCH('[1]all nodes'!AE1050,[2]SUP_EL!$C:$C,0),2))</f>
        <v>0</v>
      </c>
      <c r="M1049">
        <f>IF('[1]all nodes'!AF1050=0,0,INDEX([2]SUP_EL!$C:$D,MATCH('[1]all nodes'!AF1050,[2]SUP_EL!$C:$C,0),2))</f>
        <v>0</v>
      </c>
      <c r="N1049">
        <f>IF('[1]all nodes'!AG1050=0,0,INDEX([2]SUP_EL!$C:$D,MATCH('[1]all nodes'!AG1050,[2]SUP_EL!$C:$C,0),2))</f>
        <v>10</v>
      </c>
      <c r="O1049">
        <f>IF('[1]all nodes'!AH1050=0,0,INDEX([2]SUP_EL!$C:$D,MATCH('[1]all nodes'!AH1050,[2]SUP_EL!$C:$C,0),2))</f>
        <v>0</v>
      </c>
      <c r="P1049">
        <f>IF('[1]all nodes'!AI1050=0,0,INDEX([2]SUP_EL!$C:$D,MATCH('[1]all nodes'!AI1050,[2]SUP_EL!$C:$C,0),2))</f>
        <v>0</v>
      </c>
      <c r="Q1049">
        <f>IF('[1]all nodes'!AJ1050=0,0,INDEX([2]SUP_EL!$C:$D,MATCH('[1]all nodes'!AJ1050,[2]SUP_EL!$C:$C,0),2))</f>
        <v>97.762499999999989</v>
      </c>
      <c r="R1049">
        <f>IF('[1]all nodes'!AK1050=0,0,INDEX([2]SUP_EL!$C:$D,MATCH('[1]all nodes'!AK1050,[2]SUP_EL!$C:$C,0),2))</f>
        <v>195.72</v>
      </c>
      <c r="S1049" s="1">
        <f>'[1]adj supplies'!$AK1050</f>
        <v>12023</v>
      </c>
      <c r="T1049" s="1">
        <f>'[1]adj supplies'!$AM1050</f>
        <v>12684</v>
      </c>
      <c r="U1049" s="1">
        <f>'[1]adj supplies'!$AO1050</f>
        <v>12684</v>
      </c>
      <c r="V1049" s="1">
        <f>'[1]adj supplies'!$AQ1050</f>
        <v>12684</v>
      </c>
      <c r="W1049" s="1">
        <f>'[1]adj supplies'!$AS1050</f>
        <v>12684</v>
      </c>
      <c r="X1049" s="1">
        <f>'[1]adj supplies'!$AU1050</f>
        <v>12684</v>
      </c>
      <c r="Y1049" s="1">
        <f>'[1]adj supplies'!$AY1050</f>
        <v>12023</v>
      </c>
      <c r="Z1049" s="1">
        <f>'[1]adj supplies'!$BA1050</f>
        <v>12684</v>
      </c>
      <c r="AA1049" s="1">
        <f>'[1]adj supplies'!$BC1050</f>
        <v>12684</v>
      </c>
      <c r="AB1049" s="1">
        <f>'[1]adj supplies'!$BE1050</f>
        <v>12684</v>
      </c>
      <c r="AC1049" s="1">
        <f>'[1]adj supplies'!$BG1050</f>
        <v>12684</v>
      </c>
      <c r="AD1049" s="1">
        <f>'[1]adj supplies'!$BI1050</f>
        <v>12684</v>
      </c>
    </row>
    <row r="1050" spans="1:30" x14ac:dyDescent="0.35">
      <c r="A1050" t="str">
        <f>'[1]all nodes'!$B1051</f>
        <v>Pasadena  City Of</v>
      </c>
      <c r="B1050">
        <f>'[1]all nodes'!$C1051</f>
        <v>1807257</v>
      </c>
      <c r="C1050" t="str">
        <f>'[1]all nodes'!$F1051</f>
        <v>Groundwater</v>
      </c>
      <c r="D1050" t="str">
        <f>'[1]all nodes'!$G1051</f>
        <v>Includes decreed groundwater and spreading credits</v>
      </c>
      <c r="E1050" t="str">
        <f>'[1]all nodes'!$P1051</f>
        <v>Raw water</v>
      </c>
      <c r="F1050" t="str">
        <f>'[1]all nodes'!$Q1051</f>
        <v>Drinking water</v>
      </c>
      <c r="G1050">
        <f>'[1]all nodes'!Z1051</f>
        <v>0</v>
      </c>
      <c r="H1050">
        <f>'[1]all nodes'!AA1051</f>
        <v>0</v>
      </c>
      <c r="I1050" t="str">
        <f>'[1]all nodes'!AB1051</f>
        <v>GW1807-4-23</v>
      </c>
      <c r="J1050" t="str">
        <f>'[1]all nodes'!AC1051</f>
        <v>1807257PD</v>
      </c>
      <c r="K1050" t="str">
        <f>'[1]all nodes'!AD1051</f>
        <v>1807257E</v>
      </c>
      <c r="L1050">
        <f>IF('[1]all nodes'!AE1051=0,0,INDEX([2]SUP_EL!$C:$D,MATCH('[1]all nodes'!AE1051,[2]SUP_EL!$C:$C,0),2))</f>
        <v>0</v>
      </c>
      <c r="M1050">
        <f>IF('[1]all nodes'!AF1051=0,0,INDEX([2]SUP_EL!$C:$D,MATCH('[1]all nodes'!AF1051,[2]SUP_EL!$C:$C,0),2))</f>
        <v>0</v>
      </c>
      <c r="N1050">
        <f>IF('[1]all nodes'!AG1051=0,0,INDEX([2]SUP_EL!$C:$D,MATCH('[1]all nodes'!AG1051,[2]SUP_EL!$C:$C,0),2))</f>
        <v>0</v>
      </c>
      <c r="O1050">
        <f>IF('[1]all nodes'!AH1051=0,0,INDEX([2]SUP_EL!$C:$D,MATCH('[1]all nodes'!AH1051,[2]SUP_EL!$C:$C,0),2))</f>
        <v>0</v>
      </c>
      <c r="P1050">
        <f>IF('[1]all nodes'!AI1051=0,0,INDEX([2]SUP_EL!$C:$D,MATCH('[1]all nodes'!AI1051,[2]SUP_EL!$C:$C,0),2))</f>
        <v>579</v>
      </c>
      <c r="Q1050">
        <f>IF('[1]all nodes'!AJ1051=0,0,INDEX([2]SUP_EL!$C:$D,MATCH('[1]all nodes'!AJ1051,[2]SUP_EL!$C:$C,0),2))</f>
        <v>65.5</v>
      </c>
      <c r="R1050">
        <f>IF('[1]all nodes'!AK1051=0,0,INDEX([2]SUP_EL!$C:$D,MATCH('[1]all nodes'!AK1051,[2]SUP_EL!$C:$C,0),2))</f>
        <v>163.1</v>
      </c>
      <c r="S1050" s="1">
        <f>'[1]adj supplies'!$AK1051</f>
        <v>15229</v>
      </c>
      <c r="T1050" s="1">
        <f>'[1]adj supplies'!$AM1051</f>
        <v>20934</v>
      </c>
      <c r="U1050" s="1">
        <f>'[1]adj supplies'!$AO1051</f>
        <v>20986</v>
      </c>
      <c r="V1050" s="1">
        <f>'[1]adj supplies'!$AQ1051</f>
        <v>21237</v>
      </c>
      <c r="W1050" s="1">
        <f>'[1]adj supplies'!$AS1051</f>
        <v>21529</v>
      </c>
      <c r="X1050" s="1">
        <f>'[1]adj supplies'!$AU1051</f>
        <v>21617</v>
      </c>
      <c r="Y1050" s="1">
        <f>'[1]adj supplies'!$AY1051</f>
        <v>15229</v>
      </c>
      <c r="Z1050" s="1">
        <f>'[1]adj supplies'!$BA1051</f>
        <v>20934</v>
      </c>
      <c r="AA1050" s="1">
        <f>'[1]adj supplies'!$BC1051</f>
        <v>20986</v>
      </c>
      <c r="AB1050" s="1">
        <f>'[1]adj supplies'!$BE1051</f>
        <v>21237</v>
      </c>
      <c r="AC1050" s="1">
        <f>'[1]adj supplies'!$BG1051</f>
        <v>21529</v>
      </c>
      <c r="AD1050" s="1">
        <f>'[1]adj supplies'!$BI1051</f>
        <v>21617</v>
      </c>
    </row>
    <row r="1051" spans="1:30" x14ac:dyDescent="0.35">
      <c r="A1051" t="str">
        <f>'[1]all nodes'!$B1052</f>
        <v>Pasadena  City Of</v>
      </c>
      <c r="B1051">
        <f>'[1]all nodes'!$C1052</f>
        <v>1807257</v>
      </c>
      <c r="C1051" t="str">
        <f>'[1]all nodes'!$F1052</f>
        <v>Purchased or Imported  Water</v>
      </c>
      <c r="D1051" t="str">
        <f>'[1]all nodes'!$G1052</f>
        <v>Water purchased from MWD</v>
      </c>
      <c r="E1051" t="str">
        <f>'[1]all nodes'!$P1052</f>
        <v>Raw water</v>
      </c>
      <c r="F1051" t="str">
        <f>'[1]all nodes'!$Q1052</f>
        <v>Drinking water</v>
      </c>
      <c r="G1051">
        <f>'[1]all nodes'!Z1052</f>
        <v>0</v>
      </c>
      <c r="H1051">
        <f>'[1]all nodes'!AA1052</f>
        <v>0</v>
      </c>
      <c r="I1051" t="str">
        <f>'[1]all nodes'!AB1052</f>
        <v>1807217IMP</v>
      </c>
      <c r="J1051" t="str">
        <f>'[1]all nodes'!AC1052</f>
        <v>1807257PD</v>
      </c>
      <c r="K1051" t="str">
        <f>'[1]all nodes'!AD1052</f>
        <v>1807257E</v>
      </c>
      <c r="L1051">
        <f>IF('[1]all nodes'!AE1052=0,0,INDEX([2]SUP_EL!$C:$D,MATCH('[1]all nodes'!AE1052,[2]SUP_EL!$C:$C,0),2))</f>
        <v>0</v>
      </c>
      <c r="M1051">
        <f>IF('[1]all nodes'!AF1052=0,0,INDEX([2]SUP_EL!$C:$D,MATCH('[1]all nodes'!AF1052,[2]SUP_EL!$C:$C,0),2))</f>
        <v>0</v>
      </c>
      <c r="N1051">
        <f>IF('[1]all nodes'!AG1052=0,0,INDEX([2]SUP_EL!$C:$D,MATCH('[1]all nodes'!AG1052,[2]SUP_EL!$C:$C,0),2))</f>
        <v>0</v>
      </c>
      <c r="O1051">
        <f>IF('[1]all nodes'!AH1052=0,0,INDEX([2]SUP_EL!$C:$D,MATCH('[1]all nodes'!AH1052,[2]SUP_EL!$C:$C,0),2))</f>
        <v>0</v>
      </c>
      <c r="P1051">
        <f>IF('[1]all nodes'!AI1052=0,0,INDEX([2]SUP_EL!$C:$D,MATCH('[1]all nodes'!AI1052,[2]SUP_EL!$C:$C,0),2))</f>
        <v>10</v>
      </c>
      <c r="Q1051">
        <f>IF('[1]all nodes'!AJ1052=0,0,INDEX([2]SUP_EL!$C:$D,MATCH('[1]all nodes'!AJ1052,[2]SUP_EL!$C:$C,0),2))</f>
        <v>44</v>
      </c>
      <c r="R1051">
        <f>IF('[1]all nodes'!AK1052=0,0,INDEX([2]SUP_EL!$C:$D,MATCH('[1]all nodes'!AK1052,[2]SUP_EL!$C:$C,0),2))</f>
        <v>163.1</v>
      </c>
      <c r="S1051" s="1">
        <f>'[1]adj supplies'!$AK1052</f>
        <v>0</v>
      </c>
      <c r="T1051" s="1">
        <f>'[1]adj supplies'!$AM1052</f>
        <v>0</v>
      </c>
      <c r="U1051" s="1">
        <f>'[1]adj supplies'!$AO1052</f>
        <v>0</v>
      </c>
      <c r="V1051" s="1">
        <f>'[1]adj supplies'!$AQ1052</f>
        <v>930</v>
      </c>
      <c r="W1051" s="1">
        <f>'[1]adj supplies'!$AS1052</f>
        <v>930</v>
      </c>
      <c r="X1051" s="1">
        <f>'[1]adj supplies'!$AU1052</f>
        <v>930</v>
      </c>
      <c r="Y1051" s="1">
        <f>'[1]adj supplies'!$AY1052</f>
        <v>0</v>
      </c>
      <c r="Z1051" s="1">
        <f>'[1]adj supplies'!$BA1052</f>
        <v>0</v>
      </c>
      <c r="AA1051" s="1">
        <f>'[1]adj supplies'!$BC1052</f>
        <v>0</v>
      </c>
      <c r="AB1051" s="1">
        <f>'[1]adj supplies'!$BE1052</f>
        <v>930</v>
      </c>
      <c r="AC1051" s="1">
        <f>'[1]adj supplies'!$BG1052</f>
        <v>930</v>
      </c>
      <c r="AD1051" s="1">
        <f>'[1]adj supplies'!$BI1052</f>
        <v>930</v>
      </c>
    </row>
    <row r="1052" spans="1:30" x14ac:dyDescent="0.35">
      <c r="A1052" t="str">
        <f>'[1]all nodes'!$B1053</f>
        <v>Pasadena  City Of</v>
      </c>
      <c r="B1052">
        <f>'[1]all nodes'!$C1053</f>
        <v>1807257</v>
      </c>
      <c r="C1052" t="str">
        <f>'[1]all nodes'!$F1053</f>
        <v>Recycled water</v>
      </c>
      <c r="D1052" t="str">
        <f>'[1]all nodes'!$G1053</f>
        <v>Groundwater recharge</v>
      </c>
      <c r="E1052" t="str">
        <f>'[1]all nodes'!$P1053</f>
        <v>Recycled water</v>
      </c>
      <c r="F1052" t="str">
        <f>'[1]all nodes'!$Q1053</f>
        <v>Recycled water</v>
      </c>
      <c r="G1052">
        <f>'[1]all nodes'!Z1053</f>
        <v>0</v>
      </c>
      <c r="H1052" t="str">
        <f>'[1]all nodes'!AA1053</f>
        <v>WW_1807_1390</v>
      </c>
      <c r="I1052" t="str">
        <f>'[1]all nodes'!AB1053</f>
        <v>1807257AREC</v>
      </c>
      <c r="J1052" t="str">
        <f>'[1]all nodes'!AC1053</f>
        <v>1807257NPD</v>
      </c>
      <c r="K1052" t="str">
        <f>'[1]all nodes'!AD1053</f>
        <v>1807257E</v>
      </c>
      <c r="L1052">
        <f>IF('[1]all nodes'!AE1053=0,0,INDEX([2]SUP_EL!$C:$D,MATCH('[1]all nodes'!AE1053,[2]SUP_EL!$C:$C,0),2))</f>
        <v>0</v>
      </c>
      <c r="M1052">
        <f>IF('[1]all nodes'!AF1053=0,0,INDEX([2]SUP_EL!$C:$D,MATCH('[1]all nodes'!AF1053,[2]SUP_EL!$C:$C,0),2))</f>
        <v>0</v>
      </c>
      <c r="N1052">
        <f>IF('[1]all nodes'!AG1053=0,0,INDEX([2]SUP_EL!$C:$D,MATCH('[1]all nodes'!AG1053,[2]SUP_EL!$C:$C,0),2))</f>
        <v>10</v>
      </c>
      <c r="O1052">
        <f>IF('[1]all nodes'!AH1053=0,0,INDEX([2]SUP_EL!$C:$D,MATCH('[1]all nodes'!AH1053,[2]SUP_EL!$C:$C,0),2))</f>
        <v>1095</v>
      </c>
      <c r="P1052" t="e">
        <f>IF('[1]all nodes'!AI1053=0,0,INDEX([2]SUP_EL!$C:$D,MATCH('[1]all nodes'!AI1053,[2]SUP_EL!$C:$C,0),2))</f>
        <v>#N/A</v>
      </c>
      <c r="Q1052">
        <f>IF('[1]all nodes'!AJ1053=0,0,INDEX([2]SUP_EL!$C:$D,MATCH('[1]all nodes'!AJ1053,[2]SUP_EL!$C:$C,0),2))</f>
        <v>3</v>
      </c>
      <c r="R1052">
        <f>IF('[1]all nodes'!AK1053=0,0,INDEX([2]SUP_EL!$C:$D,MATCH('[1]all nodes'!AK1053,[2]SUP_EL!$C:$C,0),2))</f>
        <v>163.1</v>
      </c>
      <c r="S1052" s="1">
        <f>'[1]adj supplies'!$AK1053</f>
        <v>0</v>
      </c>
      <c r="T1052" s="1">
        <f>'[1]adj supplies'!$AM1053</f>
        <v>550</v>
      </c>
      <c r="U1052" s="1">
        <f>'[1]adj supplies'!$AO1053</f>
        <v>550</v>
      </c>
      <c r="V1052" s="1">
        <f>'[1]adj supplies'!$AQ1053</f>
        <v>550</v>
      </c>
      <c r="W1052" s="1">
        <f>'[1]adj supplies'!$AS1053</f>
        <v>550</v>
      </c>
      <c r="X1052" s="1">
        <f>'[1]adj supplies'!$AU1053</f>
        <v>550</v>
      </c>
      <c r="Y1052" s="1">
        <f>'[1]adj supplies'!$AY1053</f>
        <v>0</v>
      </c>
      <c r="Z1052" s="1">
        <f>'[1]adj supplies'!$BA1053</f>
        <v>550</v>
      </c>
      <c r="AA1052" s="1">
        <f>'[1]adj supplies'!$BC1053</f>
        <v>550</v>
      </c>
      <c r="AB1052" s="1">
        <f>'[1]adj supplies'!$BE1053</f>
        <v>550</v>
      </c>
      <c r="AC1052" s="1">
        <f>'[1]adj supplies'!$BG1053</f>
        <v>550</v>
      </c>
      <c r="AD1052" s="1">
        <f>'[1]adj supplies'!$BI1053</f>
        <v>550</v>
      </c>
    </row>
    <row r="1053" spans="1:30" x14ac:dyDescent="0.35">
      <c r="A1053" t="str">
        <f>'[1]all nodes'!$B1054</f>
        <v>Pasadena  City Of</v>
      </c>
      <c r="B1053">
        <f>'[1]all nodes'!$C1054</f>
        <v>1807257</v>
      </c>
      <c r="C1053" t="str">
        <f>'[1]all nodes'!$F1054</f>
        <v>Recycled water</v>
      </c>
      <c r="D1053" t="str">
        <f>'[1]all nodes'!$G1054</f>
        <v>Pasadena Water and Power</v>
      </c>
      <c r="E1053" t="str">
        <f>'[1]all nodes'!$P1054</f>
        <v>Recycled water</v>
      </c>
      <c r="F1053" t="str">
        <f>'[1]all nodes'!$Q1054</f>
        <v>Recycled water</v>
      </c>
      <c r="G1053">
        <f>'[1]all nodes'!Z1054</f>
        <v>0</v>
      </c>
      <c r="H1053" t="str">
        <f>'[1]all nodes'!AA1054</f>
        <v>WW_1807_1390</v>
      </c>
      <c r="I1053" t="str">
        <f>'[1]all nodes'!AB1054</f>
        <v>1807257TREC</v>
      </c>
      <c r="J1053" t="str">
        <f>'[1]all nodes'!AC1054</f>
        <v>1807257NPD</v>
      </c>
      <c r="K1053" t="str">
        <f>'[1]all nodes'!AD1054</f>
        <v>1807257E</v>
      </c>
      <c r="L1053">
        <f>IF('[1]all nodes'!AE1054=0,0,INDEX([2]SUP_EL!$C:$D,MATCH('[1]all nodes'!AE1054,[2]SUP_EL!$C:$C,0),2))</f>
        <v>0</v>
      </c>
      <c r="M1053">
        <f>IF('[1]all nodes'!AF1054=0,0,INDEX([2]SUP_EL!$C:$D,MATCH('[1]all nodes'!AF1054,[2]SUP_EL!$C:$C,0),2))</f>
        <v>0</v>
      </c>
      <c r="N1053">
        <f>IF('[1]all nodes'!AG1054=0,0,INDEX([2]SUP_EL!$C:$D,MATCH('[1]all nodes'!AG1054,[2]SUP_EL!$C:$C,0),2))</f>
        <v>10</v>
      </c>
      <c r="O1053">
        <f>IF('[1]all nodes'!AH1054=0,0,INDEX([2]SUP_EL!$C:$D,MATCH('[1]all nodes'!AH1054,[2]SUP_EL!$C:$C,0),2))</f>
        <v>0</v>
      </c>
      <c r="P1053">
        <f>IF('[1]all nodes'!AI1054=0,0,INDEX([2]SUP_EL!$C:$D,MATCH('[1]all nodes'!AI1054,[2]SUP_EL!$C:$C,0),2))</f>
        <v>0</v>
      </c>
      <c r="Q1053">
        <f>IF('[1]all nodes'!AJ1054=0,0,INDEX([2]SUP_EL!$C:$D,MATCH('[1]all nodes'!AJ1054,[2]SUP_EL!$C:$C,0),2))</f>
        <v>97.762499999999989</v>
      </c>
      <c r="R1053">
        <f>IF('[1]all nodes'!AK1054=0,0,INDEX([2]SUP_EL!$C:$D,MATCH('[1]all nodes'!AK1054,[2]SUP_EL!$C:$C,0),2))</f>
        <v>195.72</v>
      </c>
      <c r="S1053" s="1">
        <f>'[1]adj supplies'!$AK1054</f>
        <v>0</v>
      </c>
      <c r="T1053" s="1">
        <f>'[1]adj supplies'!$AM1054</f>
        <v>120</v>
      </c>
      <c r="U1053" s="1">
        <f>'[1]adj supplies'!$AO1054</f>
        <v>520</v>
      </c>
      <c r="V1053" s="1">
        <f>'[1]adj supplies'!$AQ1054</f>
        <v>1700</v>
      </c>
      <c r="W1053" s="1">
        <f>'[1]adj supplies'!$AS1054</f>
        <v>2090</v>
      </c>
      <c r="X1053" s="1">
        <f>'[1]adj supplies'!$AU1054</f>
        <v>2480</v>
      </c>
      <c r="Y1053" s="1">
        <f>'[1]adj supplies'!$AY1054</f>
        <v>0</v>
      </c>
      <c r="Z1053" s="1">
        <f>'[1]adj supplies'!$BA1054</f>
        <v>120</v>
      </c>
      <c r="AA1053" s="1">
        <f>'[1]adj supplies'!$BC1054</f>
        <v>520</v>
      </c>
      <c r="AB1053" s="1">
        <f>'[1]adj supplies'!$BE1054</f>
        <v>1700</v>
      </c>
      <c r="AC1053" s="1">
        <f>'[1]adj supplies'!$BG1054</f>
        <v>2090</v>
      </c>
      <c r="AD1053" s="1">
        <f>'[1]adj supplies'!$BI1054</f>
        <v>2480</v>
      </c>
    </row>
    <row r="1054" spans="1:30" x14ac:dyDescent="0.35">
      <c r="A1054" t="str">
        <f>'[1]all nodes'!$B1055</f>
        <v>Pasadena  City Of</v>
      </c>
      <c r="B1054">
        <f>'[1]all nodes'!$C1055</f>
        <v>1807257</v>
      </c>
      <c r="C1054" t="str">
        <f>'[1]all nodes'!$F1055</f>
        <v>Recycled water</v>
      </c>
      <c r="D1054" t="str">
        <f>'[1]all nodes'!$G1055</f>
        <v>Pasadena Water and Power</v>
      </c>
      <c r="E1054" t="str">
        <f>'[1]all nodes'!$P1055</f>
        <v>Recycled water</v>
      </c>
      <c r="F1054" t="str">
        <f>'[1]all nodes'!$Q1055</f>
        <v>Recycled water</v>
      </c>
      <c r="G1054">
        <f>'[1]all nodes'!Z1055</f>
        <v>0</v>
      </c>
      <c r="H1054" t="str">
        <f>'[1]all nodes'!AA1055</f>
        <v>WW_1807_1390</v>
      </c>
      <c r="I1054" t="str">
        <f>'[1]all nodes'!AB1055</f>
        <v>1807257TREC</v>
      </c>
      <c r="J1054" t="str">
        <f>'[1]all nodes'!AC1055</f>
        <v>1807257NPD</v>
      </c>
      <c r="K1054" t="str">
        <f>'[1]all nodes'!AD1055</f>
        <v>1807257E</v>
      </c>
      <c r="L1054">
        <f>IF('[1]all nodes'!AE1055=0,0,INDEX([2]SUP_EL!$C:$D,MATCH('[1]all nodes'!AE1055,[2]SUP_EL!$C:$C,0),2))</f>
        <v>0</v>
      </c>
      <c r="M1054">
        <f>IF('[1]all nodes'!AF1055=0,0,INDEX([2]SUP_EL!$C:$D,MATCH('[1]all nodes'!AF1055,[2]SUP_EL!$C:$C,0),2))</f>
        <v>0</v>
      </c>
      <c r="N1054">
        <f>IF('[1]all nodes'!AG1055=0,0,INDEX([2]SUP_EL!$C:$D,MATCH('[1]all nodes'!AG1055,[2]SUP_EL!$C:$C,0),2))</f>
        <v>10</v>
      </c>
      <c r="O1054">
        <f>IF('[1]all nodes'!AH1055=0,0,INDEX([2]SUP_EL!$C:$D,MATCH('[1]all nodes'!AH1055,[2]SUP_EL!$C:$C,0),2))</f>
        <v>0</v>
      </c>
      <c r="P1054">
        <f>IF('[1]all nodes'!AI1055=0,0,INDEX([2]SUP_EL!$C:$D,MATCH('[1]all nodes'!AI1055,[2]SUP_EL!$C:$C,0),2))</f>
        <v>0</v>
      </c>
      <c r="Q1054">
        <f>IF('[1]all nodes'!AJ1055=0,0,INDEX([2]SUP_EL!$C:$D,MATCH('[1]all nodes'!AJ1055,[2]SUP_EL!$C:$C,0),2))</f>
        <v>97.762499999999989</v>
      </c>
      <c r="R1054">
        <f>IF('[1]all nodes'!AK1055=0,0,INDEX([2]SUP_EL!$C:$D,MATCH('[1]all nodes'!AK1055,[2]SUP_EL!$C:$C,0),2))</f>
        <v>195.72</v>
      </c>
      <c r="S1054" s="1">
        <f>'[1]adj supplies'!$AK1055</f>
        <v>0</v>
      </c>
      <c r="T1054" s="1">
        <f>'[1]adj supplies'!$AM1055</f>
        <v>30</v>
      </c>
      <c r="U1054" s="1">
        <f>'[1]adj supplies'!$AO1055</f>
        <v>30</v>
      </c>
      <c r="V1054" s="1">
        <f>'[1]adj supplies'!$AQ1055</f>
        <v>30</v>
      </c>
      <c r="W1054" s="1">
        <f>'[1]adj supplies'!$AS1055</f>
        <v>30</v>
      </c>
      <c r="X1054" s="1">
        <f>'[1]adj supplies'!$AU1055</f>
        <v>30</v>
      </c>
      <c r="Y1054" s="1">
        <f>'[1]adj supplies'!$AY1055</f>
        <v>0</v>
      </c>
      <c r="Z1054" s="1">
        <f>'[1]adj supplies'!$BA1055</f>
        <v>30</v>
      </c>
      <c r="AA1054" s="1">
        <f>'[1]adj supplies'!$BC1055</f>
        <v>30</v>
      </c>
      <c r="AB1054" s="1">
        <f>'[1]adj supplies'!$BE1055</f>
        <v>30</v>
      </c>
      <c r="AC1054" s="1">
        <f>'[1]adj supplies'!$BG1055</f>
        <v>30</v>
      </c>
      <c r="AD1054" s="1">
        <f>'[1]adj supplies'!$BI1055</f>
        <v>30</v>
      </c>
    </row>
    <row r="1055" spans="1:30" x14ac:dyDescent="0.35">
      <c r="A1055" t="str">
        <f>'[1]all nodes'!$B1056</f>
        <v>Pasadena  City Of</v>
      </c>
      <c r="B1055">
        <f>'[1]all nodes'!$C1056</f>
        <v>1807257</v>
      </c>
      <c r="C1055" t="str">
        <f>'[1]all nodes'!$F1056</f>
        <v>Recycled water</v>
      </c>
      <c r="D1055" t="str">
        <f>'[1]all nodes'!$G1056</f>
        <v>Pasadena Water and Power</v>
      </c>
      <c r="E1055" t="str">
        <f>'[1]all nodes'!$P1056</f>
        <v>Recycled water</v>
      </c>
      <c r="F1055" t="str">
        <f>'[1]all nodes'!$Q1056</f>
        <v>Recycled water</v>
      </c>
      <c r="G1055">
        <f>'[1]all nodes'!Z1056</f>
        <v>0</v>
      </c>
      <c r="H1055" t="str">
        <f>'[1]all nodes'!AA1056</f>
        <v>WW_1807_1390</v>
      </c>
      <c r="I1055" t="str">
        <f>'[1]all nodes'!AB1056</f>
        <v>1807257TREC</v>
      </c>
      <c r="J1055" t="str">
        <f>'[1]all nodes'!AC1056</f>
        <v>1807257NPD</v>
      </c>
      <c r="K1055" t="str">
        <f>'[1]all nodes'!AD1056</f>
        <v>1807257E</v>
      </c>
      <c r="L1055">
        <f>IF('[1]all nodes'!AE1056=0,0,INDEX([2]SUP_EL!$C:$D,MATCH('[1]all nodes'!AE1056,[2]SUP_EL!$C:$C,0),2))</f>
        <v>0</v>
      </c>
      <c r="M1055">
        <f>IF('[1]all nodes'!AF1056=0,0,INDEX([2]SUP_EL!$C:$D,MATCH('[1]all nodes'!AF1056,[2]SUP_EL!$C:$C,0),2))</f>
        <v>0</v>
      </c>
      <c r="N1055">
        <f>IF('[1]all nodes'!AG1056=0,0,INDEX([2]SUP_EL!$C:$D,MATCH('[1]all nodes'!AG1056,[2]SUP_EL!$C:$C,0),2))</f>
        <v>10</v>
      </c>
      <c r="O1055">
        <f>IF('[1]all nodes'!AH1056=0,0,INDEX([2]SUP_EL!$C:$D,MATCH('[1]all nodes'!AH1056,[2]SUP_EL!$C:$C,0),2))</f>
        <v>0</v>
      </c>
      <c r="P1055">
        <f>IF('[1]all nodes'!AI1056=0,0,INDEX([2]SUP_EL!$C:$D,MATCH('[1]all nodes'!AI1056,[2]SUP_EL!$C:$C,0),2))</f>
        <v>0</v>
      </c>
      <c r="Q1055">
        <f>IF('[1]all nodes'!AJ1056=0,0,INDEX([2]SUP_EL!$C:$D,MATCH('[1]all nodes'!AJ1056,[2]SUP_EL!$C:$C,0),2))</f>
        <v>97.762499999999989</v>
      </c>
      <c r="R1055">
        <f>IF('[1]all nodes'!AK1056=0,0,INDEX([2]SUP_EL!$C:$D,MATCH('[1]all nodes'!AK1056,[2]SUP_EL!$C:$C,0),2))</f>
        <v>195.72</v>
      </c>
      <c r="S1055" s="1">
        <f>'[1]adj supplies'!$AK1056</f>
        <v>2045</v>
      </c>
      <c r="T1055" s="1">
        <f>'[1]adj supplies'!$AM1056</f>
        <v>2600</v>
      </c>
      <c r="U1055" s="1">
        <f>'[1]adj supplies'!$AO1056</f>
        <v>2506</v>
      </c>
      <c r="V1055" s="1">
        <f>'[1]adj supplies'!$AQ1056</f>
        <v>2602</v>
      </c>
      <c r="W1055" s="1">
        <f>'[1]adj supplies'!$AS1056</f>
        <v>2124</v>
      </c>
      <c r="X1055" s="1">
        <f>'[1]adj supplies'!$AU1056</f>
        <v>2610</v>
      </c>
      <c r="Y1055" s="1">
        <f>'[1]adj supplies'!$AY1056</f>
        <v>2045</v>
      </c>
      <c r="Z1055" s="1">
        <f>'[1]adj supplies'!$BA1056</f>
        <v>2600</v>
      </c>
      <c r="AA1055" s="1">
        <f>'[1]adj supplies'!$BC1056</f>
        <v>2506</v>
      </c>
      <c r="AB1055" s="1">
        <f>'[1]adj supplies'!$BE1056</f>
        <v>2602</v>
      </c>
      <c r="AC1055" s="1">
        <f>'[1]adj supplies'!$BG1056</f>
        <v>2124</v>
      </c>
      <c r="AD1055" s="1">
        <f>'[1]adj supplies'!$BI1056</f>
        <v>2610</v>
      </c>
    </row>
    <row r="1056" spans="1:30" x14ac:dyDescent="0.35">
      <c r="A1056" t="str">
        <f>'[1]all nodes'!$B1057</f>
        <v>Paso Robles  City Of</v>
      </c>
      <c r="B1056">
        <f>'[1]all nodes'!$C1057</f>
        <v>1806051</v>
      </c>
      <c r="C1056" t="str">
        <f>'[1]all nodes'!$F1057</f>
        <v>Groundwater</v>
      </c>
      <c r="D1056" t="str">
        <f>'[1]all nodes'!$G1057</f>
        <v>Basin wells in Paso Robles Groundwater Basin (3-4.06)</v>
      </c>
      <c r="E1056" t="str">
        <f>'[1]all nodes'!$P1057</f>
        <v>Raw water</v>
      </c>
      <c r="F1056" t="str">
        <f>'[1]all nodes'!$Q1057</f>
        <v>Drinking water</v>
      </c>
      <c r="G1056">
        <f>'[1]all nodes'!Z1057</f>
        <v>0</v>
      </c>
      <c r="H1056" t="str">
        <f>'[1]all nodes'!AA1057</f>
        <v>GW1806-3-04</v>
      </c>
      <c r="I1056" t="str">
        <f>'[1]all nodes'!AB1057</f>
        <v xml:space="preserve">GW1806-3-04.06 </v>
      </c>
      <c r="J1056" t="str">
        <f>'[1]all nodes'!AC1057</f>
        <v>1806051PD</v>
      </c>
      <c r="K1056" t="str">
        <f>'[1]all nodes'!AD1057</f>
        <v>1806051E</v>
      </c>
      <c r="L1056">
        <f>IF('[1]all nodes'!AE1057=0,0,INDEX([2]SUP_EL!$C:$D,MATCH('[1]all nodes'!AE1057,[2]SUP_EL!$C:$C,0),2))</f>
        <v>0</v>
      </c>
      <c r="M1056">
        <f>IF('[1]all nodes'!AF1057=0,0,INDEX([2]SUP_EL!$C:$D,MATCH('[1]all nodes'!AF1057,[2]SUP_EL!$C:$C,0),2))</f>
        <v>0</v>
      </c>
      <c r="N1056">
        <f>IF('[1]all nodes'!AG1057=0,0,INDEX([2]SUP_EL!$C:$D,MATCH('[1]all nodes'!AG1057,[2]SUP_EL!$C:$C,0),2))</f>
        <v>0</v>
      </c>
      <c r="O1056">
        <f>IF('[1]all nodes'!AH1057=0,0,INDEX([2]SUP_EL!$C:$D,MATCH('[1]all nodes'!AH1057,[2]SUP_EL!$C:$C,0),2))</f>
        <v>0</v>
      </c>
      <c r="P1056">
        <f>IF('[1]all nodes'!AI1057=0,0,INDEX([2]SUP_EL!$C:$D,MATCH('[1]all nodes'!AI1057,[2]SUP_EL!$C:$C,0),2))</f>
        <v>471</v>
      </c>
      <c r="Q1056">
        <f>IF('[1]all nodes'!AJ1057=0,0,INDEX([2]SUP_EL!$C:$D,MATCH('[1]all nodes'!AJ1057,[2]SUP_EL!$C:$C,0),2))</f>
        <v>65.5</v>
      </c>
      <c r="R1056">
        <f>IF('[1]all nodes'!AK1057=0,0,INDEX([2]SUP_EL!$C:$D,MATCH('[1]all nodes'!AK1057,[2]SUP_EL!$C:$C,0),2))</f>
        <v>163.1</v>
      </c>
      <c r="S1056" s="1">
        <f>'[1]adj supplies'!$AK1057</f>
        <v>87</v>
      </c>
      <c r="T1056" s="1">
        <f>'[1]adj supplies'!$AM1057</f>
        <v>1120</v>
      </c>
      <c r="U1056" s="1">
        <f>'[1]adj supplies'!$AO1057</f>
        <v>1120</v>
      </c>
      <c r="V1056" s="1">
        <f>'[1]adj supplies'!$AQ1057</f>
        <v>1120</v>
      </c>
      <c r="W1056" s="1">
        <f>'[1]adj supplies'!$AS1057</f>
        <v>1120</v>
      </c>
      <c r="X1056" s="1">
        <f>'[1]adj supplies'!$AU1057</f>
        <v>1120</v>
      </c>
      <c r="Y1056" s="1">
        <f>'[1]adj supplies'!$AY1057</f>
        <v>87</v>
      </c>
      <c r="Z1056" s="1">
        <f>'[1]adj supplies'!$BA1057</f>
        <v>1120</v>
      </c>
      <c r="AA1056" s="1">
        <f>'[1]adj supplies'!$BC1057</f>
        <v>1120</v>
      </c>
      <c r="AB1056" s="1">
        <f>'[1]adj supplies'!$BE1057</f>
        <v>1120</v>
      </c>
      <c r="AC1056" s="1">
        <f>'[1]adj supplies'!$BG1057</f>
        <v>1120</v>
      </c>
      <c r="AD1056" s="1">
        <f>'[1]adj supplies'!$BI1057</f>
        <v>1120</v>
      </c>
    </row>
    <row r="1057" spans="1:30" x14ac:dyDescent="0.35">
      <c r="A1057" t="str">
        <f>'[1]all nodes'!$B1058</f>
        <v>Paso Robles  City Of</v>
      </c>
      <c r="B1057">
        <f>'[1]all nodes'!$C1058</f>
        <v>1806051</v>
      </c>
      <c r="C1057" t="str">
        <f>'[1]all nodes'!$F1058</f>
        <v>Purchased or Imported  Water</v>
      </c>
      <c r="D1057" t="str">
        <f>'[1]all nodes'!$G1058</f>
        <v>Nacimiento Water (see Notes 4 and 5 below)</v>
      </c>
      <c r="E1057" t="str">
        <f>'[1]all nodes'!$P1058</f>
        <v>Raw water</v>
      </c>
      <c r="F1057" t="str">
        <f>'[1]all nodes'!$Q1058</f>
        <v>Drinking water</v>
      </c>
      <c r="G1057">
        <f>'[1]all nodes'!Z1058</f>
        <v>0</v>
      </c>
      <c r="H1057">
        <f>'[1]all nodes'!AA1058</f>
        <v>0</v>
      </c>
      <c r="I1057" t="str">
        <f>'[1]all nodes'!AB1058</f>
        <v>1806061PD</v>
      </c>
      <c r="J1057" t="str">
        <f>'[1]all nodes'!AC1058</f>
        <v>1806051PD</v>
      </c>
      <c r="K1057" t="str">
        <f>'[1]all nodes'!AD1058</f>
        <v>1806051E</v>
      </c>
      <c r="L1057">
        <f>IF('[1]all nodes'!AE1058=0,0,INDEX([2]SUP_EL!$C:$D,MATCH('[1]all nodes'!AE1058,[2]SUP_EL!$C:$C,0),2))</f>
        <v>0</v>
      </c>
      <c r="M1057">
        <f>IF('[1]all nodes'!AF1058=0,0,INDEX([2]SUP_EL!$C:$D,MATCH('[1]all nodes'!AF1058,[2]SUP_EL!$C:$C,0),2))</f>
        <v>0</v>
      </c>
      <c r="N1057">
        <f>IF('[1]all nodes'!AG1058=0,0,INDEX([2]SUP_EL!$C:$D,MATCH('[1]all nodes'!AG1058,[2]SUP_EL!$C:$C,0),2))</f>
        <v>0</v>
      </c>
      <c r="O1057">
        <f>IF('[1]all nodes'!AH1058=0,0,INDEX([2]SUP_EL!$C:$D,MATCH('[1]all nodes'!AH1058,[2]SUP_EL!$C:$C,0),2))</f>
        <v>0</v>
      </c>
      <c r="P1057">
        <f>IF('[1]all nodes'!AI1058=0,0,INDEX([2]SUP_EL!$C:$D,MATCH('[1]all nodes'!AI1058,[2]SUP_EL!$C:$C,0),2))</f>
        <v>0</v>
      </c>
      <c r="Q1057">
        <f>IF('[1]all nodes'!AJ1058=0,0,INDEX([2]SUP_EL!$C:$D,MATCH('[1]all nodes'!AJ1058,[2]SUP_EL!$C:$C,0),2))</f>
        <v>0</v>
      </c>
      <c r="R1057">
        <f>IF('[1]all nodes'!AK1058=0,0,INDEX([2]SUP_EL!$C:$D,MATCH('[1]all nodes'!AK1058,[2]SUP_EL!$C:$C,0),2))</f>
        <v>163.1</v>
      </c>
      <c r="S1057" s="1">
        <f>'[1]adj supplies'!$AK1058</f>
        <v>0</v>
      </c>
      <c r="T1057" s="1">
        <f>'[1]adj supplies'!$AM1058</f>
        <v>269</v>
      </c>
      <c r="U1057" s="1">
        <f>'[1]adj supplies'!$AO1058</f>
        <v>269</v>
      </c>
      <c r="V1057" s="1">
        <f>'[1]adj supplies'!$AQ1058</f>
        <v>269</v>
      </c>
      <c r="W1057" s="1">
        <f>'[1]adj supplies'!$AS1058</f>
        <v>269</v>
      </c>
      <c r="X1057" s="1">
        <f>'[1]adj supplies'!$AU1058</f>
        <v>269</v>
      </c>
      <c r="Y1057" s="1">
        <f>'[1]adj supplies'!$AY1058</f>
        <v>0</v>
      </c>
      <c r="Z1057" s="1">
        <f>'[1]adj supplies'!$BA1058</f>
        <v>269</v>
      </c>
      <c r="AA1057" s="1">
        <f>'[1]adj supplies'!$BC1058</f>
        <v>269</v>
      </c>
      <c r="AB1057" s="1">
        <f>'[1]adj supplies'!$BE1058</f>
        <v>269</v>
      </c>
      <c r="AC1057" s="1">
        <f>'[1]adj supplies'!$BG1058</f>
        <v>269</v>
      </c>
      <c r="AD1057" s="1">
        <f>'[1]adj supplies'!$BI1058</f>
        <v>269</v>
      </c>
    </row>
    <row r="1058" spans="1:30" x14ac:dyDescent="0.35">
      <c r="A1058" t="str">
        <f>'[1]all nodes'!$B1059</f>
        <v>Paso Robles  City Of</v>
      </c>
      <c r="B1058">
        <f>'[1]all nodes'!$C1059</f>
        <v>1806051</v>
      </c>
      <c r="C1058" t="str">
        <f>'[1]all nodes'!$F1059</f>
        <v>Purchased or Imported  Water</v>
      </c>
      <c r="D1058" t="str">
        <f>'[1]all nodes'!$G1059</f>
        <v>Nacimiento Water via Recovery Well (see Note 6 below)</v>
      </c>
      <c r="E1058" t="str">
        <f>'[1]all nodes'!$P1059</f>
        <v>Raw water</v>
      </c>
      <c r="F1058" t="str">
        <f>'[1]all nodes'!$Q1059</f>
        <v>Drinking water</v>
      </c>
      <c r="G1058">
        <f>'[1]all nodes'!Z1059</f>
        <v>0</v>
      </c>
      <c r="H1058">
        <f>'[1]all nodes'!AA1059</f>
        <v>0</v>
      </c>
      <c r="I1058" t="str">
        <f>'[1]all nodes'!AB1059</f>
        <v>1806061PD</v>
      </c>
      <c r="J1058" t="str">
        <f>'[1]all nodes'!AC1059</f>
        <v>1806051PD</v>
      </c>
      <c r="K1058" t="str">
        <f>'[1]all nodes'!AD1059</f>
        <v>1806051E</v>
      </c>
      <c r="L1058">
        <f>IF('[1]all nodes'!AE1059=0,0,INDEX([2]SUP_EL!$C:$D,MATCH('[1]all nodes'!AE1059,[2]SUP_EL!$C:$C,0),2))</f>
        <v>0</v>
      </c>
      <c r="M1058">
        <f>IF('[1]all nodes'!AF1059=0,0,INDEX([2]SUP_EL!$C:$D,MATCH('[1]all nodes'!AF1059,[2]SUP_EL!$C:$C,0),2))</f>
        <v>0</v>
      </c>
      <c r="N1058">
        <f>IF('[1]all nodes'!AG1059=0,0,INDEX([2]SUP_EL!$C:$D,MATCH('[1]all nodes'!AG1059,[2]SUP_EL!$C:$C,0),2))</f>
        <v>0</v>
      </c>
      <c r="O1058">
        <f>IF('[1]all nodes'!AH1059=0,0,INDEX([2]SUP_EL!$C:$D,MATCH('[1]all nodes'!AH1059,[2]SUP_EL!$C:$C,0),2))</f>
        <v>0</v>
      </c>
      <c r="P1058">
        <f>IF('[1]all nodes'!AI1059=0,0,INDEX([2]SUP_EL!$C:$D,MATCH('[1]all nodes'!AI1059,[2]SUP_EL!$C:$C,0),2))</f>
        <v>0</v>
      </c>
      <c r="Q1058">
        <f>IF('[1]all nodes'!AJ1059=0,0,INDEX([2]SUP_EL!$C:$D,MATCH('[1]all nodes'!AJ1059,[2]SUP_EL!$C:$C,0),2))</f>
        <v>0</v>
      </c>
      <c r="R1058">
        <f>IF('[1]all nodes'!AK1059=0,0,INDEX([2]SUP_EL!$C:$D,MATCH('[1]all nodes'!AK1059,[2]SUP_EL!$C:$C,0),2))</f>
        <v>163.1</v>
      </c>
      <c r="S1058" s="1">
        <f>'[1]adj supplies'!$AK1059</f>
        <v>0</v>
      </c>
      <c r="T1058" s="1">
        <f>'[1]adj supplies'!$AM1059</f>
        <v>0</v>
      </c>
      <c r="U1058" s="1">
        <f>'[1]adj supplies'!$AO1059</f>
        <v>180</v>
      </c>
      <c r="V1058" s="1">
        <f>'[1]adj supplies'!$AQ1059</f>
        <v>270</v>
      </c>
      <c r="W1058" s="1">
        <f>'[1]adj supplies'!$AS1059</f>
        <v>475</v>
      </c>
      <c r="X1058" s="1">
        <f>'[1]adj supplies'!$AU1059</f>
        <v>475</v>
      </c>
      <c r="Y1058" s="1">
        <f>'[1]adj supplies'!$AY1059</f>
        <v>0</v>
      </c>
      <c r="Z1058" s="1">
        <f>'[1]adj supplies'!$BA1059</f>
        <v>0</v>
      </c>
      <c r="AA1058" s="1">
        <f>'[1]adj supplies'!$BC1059</f>
        <v>180</v>
      </c>
      <c r="AB1058" s="1">
        <f>'[1]adj supplies'!$BE1059</f>
        <v>270</v>
      </c>
      <c r="AC1058" s="1">
        <f>'[1]adj supplies'!$BG1059</f>
        <v>475</v>
      </c>
      <c r="AD1058" s="1">
        <f>'[1]adj supplies'!$BI1059</f>
        <v>475</v>
      </c>
    </row>
    <row r="1059" spans="1:30" x14ac:dyDescent="0.35">
      <c r="A1059" t="str">
        <f>'[1]all nodes'!$B1060</f>
        <v>Paso Robles  City Of</v>
      </c>
      <c r="B1059">
        <f>'[1]all nodes'!$C1060</f>
        <v>1806051</v>
      </c>
      <c r="C1059" t="str">
        <f>'[1]all nodes'!$F1060</f>
        <v>Recycled Water</v>
      </c>
      <c r="D1059" t="str">
        <f>'[1]all nodes'!$G1060</f>
        <v>Potable Offset (see Note 7 below)</v>
      </c>
      <c r="E1059" t="str">
        <f>'[1]all nodes'!$P1060</f>
        <v>Recycled water</v>
      </c>
      <c r="F1059" t="str">
        <f>'[1]all nodes'!$Q1060</f>
        <v>Drinking water</v>
      </c>
      <c r="G1059">
        <f>'[1]all nodes'!Z1060</f>
        <v>0</v>
      </c>
      <c r="H1059" t="str">
        <f>'[1]all nodes'!AA1060</f>
        <v>WW_1806_2195</v>
      </c>
      <c r="I1059" t="str">
        <f>'[1]all nodes'!AB1060</f>
        <v>1806051TREC</v>
      </c>
      <c r="J1059" t="str">
        <f>'[1]all nodes'!AC1060</f>
        <v>1806051PD</v>
      </c>
      <c r="K1059" t="str">
        <f>'[1]all nodes'!AD1060</f>
        <v>1806051E</v>
      </c>
      <c r="L1059">
        <f>IF('[1]all nodes'!AE1060=0,0,INDEX([2]SUP_EL!$C:$D,MATCH('[1]all nodes'!AE1060,[2]SUP_EL!$C:$C,0),2))</f>
        <v>0</v>
      </c>
      <c r="M1059">
        <f>IF('[1]all nodes'!AF1060=0,0,INDEX([2]SUP_EL!$C:$D,MATCH('[1]all nodes'!AF1060,[2]SUP_EL!$C:$C,0),2))</f>
        <v>0</v>
      </c>
      <c r="N1059">
        <f>IF('[1]all nodes'!AG1060=0,0,INDEX([2]SUP_EL!$C:$D,MATCH('[1]all nodes'!AG1060,[2]SUP_EL!$C:$C,0),2))</f>
        <v>10</v>
      </c>
      <c r="O1059">
        <f>IF('[1]all nodes'!AH1060=0,0,INDEX([2]SUP_EL!$C:$D,MATCH('[1]all nodes'!AH1060,[2]SUP_EL!$C:$C,0),2))</f>
        <v>0</v>
      </c>
      <c r="P1059">
        <f>IF('[1]all nodes'!AI1060=0,0,INDEX([2]SUP_EL!$C:$D,MATCH('[1]all nodes'!AI1060,[2]SUP_EL!$C:$C,0),2))</f>
        <v>0</v>
      </c>
      <c r="Q1059">
        <f>IF('[1]all nodes'!AJ1060=0,0,INDEX([2]SUP_EL!$C:$D,MATCH('[1]all nodes'!AJ1060,[2]SUP_EL!$C:$C,0),2))</f>
        <v>97.762499999999989</v>
      </c>
      <c r="R1059">
        <f>IF('[1]all nodes'!AK1060=0,0,INDEX([2]SUP_EL!$C:$D,MATCH('[1]all nodes'!AK1060,[2]SUP_EL!$C:$C,0),2))</f>
        <v>195.72</v>
      </c>
      <c r="S1059" s="1">
        <f>'[1]adj supplies'!$AK1060</f>
        <v>3021</v>
      </c>
      <c r="T1059" s="1">
        <f>'[1]adj supplies'!$AM1060</f>
        <v>3100</v>
      </c>
      <c r="U1059" s="1">
        <f>'[1]adj supplies'!$AO1060</f>
        <v>3500</v>
      </c>
      <c r="V1059" s="1">
        <f>'[1]adj supplies'!$AQ1060</f>
        <v>3800</v>
      </c>
      <c r="W1059" s="1">
        <f>'[1]adj supplies'!$AS1060</f>
        <v>4558</v>
      </c>
      <c r="X1059" s="1">
        <f>'[1]adj supplies'!$AU1060</f>
        <v>4558</v>
      </c>
      <c r="Y1059" s="1">
        <f>'[1]adj supplies'!$AY1060</f>
        <v>3021</v>
      </c>
      <c r="Z1059" s="1">
        <f>'[1]adj supplies'!$BA1060</f>
        <v>3100</v>
      </c>
      <c r="AA1059" s="1">
        <f>'[1]adj supplies'!$BC1060</f>
        <v>3500</v>
      </c>
      <c r="AB1059" s="1">
        <f>'[1]adj supplies'!$BE1060</f>
        <v>3800</v>
      </c>
      <c r="AC1059" s="1">
        <f>'[1]adj supplies'!$BG1060</f>
        <v>4558</v>
      </c>
      <c r="AD1059" s="1">
        <f>'[1]adj supplies'!$BI1060</f>
        <v>4558</v>
      </c>
    </row>
    <row r="1060" spans="1:30" x14ac:dyDescent="0.35">
      <c r="A1060" t="str">
        <f>'[1]all nodes'!$B1061</f>
        <v>Paso Robles  City Of</v>
      </c>
      <c r="B1060">
        <f>'[1]all nodes'!$C1061</f>
        <v>1806051</v>
      </c>
      <c r="C1060" t="str">
        <f>'[1]all nodes'!$F1061</f>
        <v>Surface water</v>
      </c>
      <c r="D1060" t="str">
        <f>'[1]all nodes'!$G1061</f>
        <v>Salinas River water through river wells</v>
      </c>
      <c r="E1060" t="str">
        <f>'[1]all nodes'!$P1061</f>
        <v>Raw water</v>
      </c>
      <c r="F1060" t="str">
        <f>'[1]all nodes'!$Q1061</f>
        <v>Drinking water</v>
      </c>
      <c r="G1060">
        <f>'[1]all nodes'!Z1061</f>
        <v>0</v>
      </c>
      <c r="H1060">
        <f>'[1]all nodes'!AA1061</f>
        <v>0</v>
      </c>
      <c r="I1060" t="str">
        <f>'[1]all nodes'!AB1061</f>
        <v>R_SALINAS</v>
      </c>
      <c r="J1060" t="str">
        <f>'[1]all nodes'!AC1061</f>
        <v>1806051PD</v>
      </c>
      <c r="K1060" t="str">
        <f>'[1]all nodes'!AD1061</f>
        <v>1806051E</v>
      </c>
      <c r="L1060">
        <f>IF('[1]all nodes'!AE1061=0,0,INDEX([2]SUP_EL!$C:$D,MATCH('[1]all nodes'!AE1061,[2]SUP_EL!$C:$C,0),2))</f>
        <v>0</v>
      </c>
      <c r="M1060">
        <f>IF('[1]all nodes'!AF1061=0,0,INDEX([2]SUP_EL!$C:$D,MATCH('[1]all nodes'!AF1061,[2]SUP_EL!$C:$C,0),2))</f>
        <v>0</v>
      </c>
      <c r="N1060">
        <f>IF('[1]all nodes'!AG1061=0,0,INDEX([2]SUP_EL!$C:$D,MATCH('[1]all nodes'!AG1061,[2]SUP_EL!$C:$C,0),2))</f>
        <v>0</v>
      </c>
      <c r="O1060">
        <f>IF('[1]all nodes'!AH1061=0,0,INDEX([2]SUP_EL!$C:$D,MATCH('[1]all nodes'!AH1061,[2]SUP_EL!$C:$C,0),2))</f>
        <v>0</v>
      </c>
      <c r="P1060">
        <f>IF('[1]all nodes'!AI1061=0,0,INDEX([2]SUP_EL!$C:$D,MATCH('[1]all nodes'!AI1061,[2]SUP_EL!$C:$C,0),2))</f>
        <v>24.669637099999999</v>
      </c>
      <c r="Q1060">
        <f>IF('[1]all nodes'!AJ1061=0,0,INDEX([2]SUP_EL!$C:$D,MATCH('[1]all nodes'!AJ1061,[2]SUP_EL!$C:$C,0),2))</f>
        <v>3</v>
      </c>
      <c r="R1060">
        <f>IF('[1]all nodes'!AK1061=0,0,INDEX([2]SUP_EL!$C:$D,MATCH('[1]all nodes'!AK1061,[2]SUP_EL!$C:$C,0),2))</f>
        <v>163.1</v>
      </c>
      <c r="S1060" s="1">
        <f>'[1]adj supplies'!$AK1061</f>
        <v>3000</v>
      </c>
      <c r="T1060" s="1">
        <f>'[1]adj supplies'!$AM1061</f>
        <v>5074</v>
      </c>
      <c r="U1060" s="1">
        <f>'[1]adj supplies'!$AO1061</f>
        <v>5056</v>
      </c>
      <c r="V1060" s="1">
        <f>'[1]adj supplies'!$AQ1061</f>
        <v>6017.9317289999999</v>
      </c>
      <c r="W1060" s="1">
        <f>'[1]adj supplies'!$AS1061</f>
        <v>6979.8796050000001</v>
      </c>
      <c r="X1060" s="1">
        <f>'[1]adj supplies'!$AU1061</f>
        <v>7942</v>
      </c>
      <c r="Y1060" s="1">
        <f>'[1]adj supplies'!$AY1061</f>
        <v>3000</v>
      </c>
      <c r="Z1060" s="1">
        <f>'[1]adj supplies'!$BA1061</f>
        <v>5074</v>
      </c>
      <c r="AA1060" s="1">
        <f>'[1]adj supplies'!$BC1061</f>
        <v>5056</v>
      </c>
      <c r="AB1060" s="1">
        <f>'[1]adj supplies'!$BE1061</f>
        <v>6017.9317289999999</v>
      </c>
      <c r="AC1060" s="1">
        <f>'[1]adj supplies'!$BG1061</f>
        <v>6979.8796050000001</v>
      </c>
      <c r="AD1060" s="1">
        <f>'[1]adj supplies'!$BI1061</f>
        <v>7942</v>
      </c>
    </row>
    <row r="1061" spans="1:30" x14ac:dyDescent="0.35">
      <c r="A1061" t="str">
        <f>'[1]all nodes'!$B1062</f>
        <v>Patterson  City Of</v>
      </c>
      <c r="B1061">
        <f>'[1]all nodes'!$C1062</f>
        <v>1804051</v>
      </c>
      <c r="C1061" t="str">
        <f>'[1]all nodes'!$F1062</f>
        <v>Groundwater</v>
      </c>
      <c r="D1061" t="str">
        <f>'[1]all nodes'!$G1062</f>
        <v>Deep Aquifer (potable)</v>
      </c>
      <c r="E1061" t="str">
        <f>'[1]all nodes'!$P1062</f>
        <v>Raw water</v>
      </c>
      <c r="F1061" t="str">
        <f>'[1]all nodes'!$Q1062</f>
        <v>Drinking water</v>
      </c>
      <c r="G1061">
        <f>'[1]all nodes'!Z1062</f>
        <v>0</v>
      </c>
      <c r="H1061" t="str">
        <f>'[1]all nodes'!AA1062</f>
        <v>GW1804-5-22</v>
      </c>
      <c r="I1061" t="str">
        <f>'[1]all nodes'!AB1062</f>
        <v xml:space="preserve">GW1804-5-22.07 </v>
      </c>
      <c r="J1061" t="str">
        <f>'[1]all nodes'!AC1062</f>
        <v>1804051PD</v>
      </c>
      <c r="K1061" t="str">
        <f>'[1]all nodes'!AD1062</f>
        <v>1804051E</v>
      </c>
      <c r="L1061">
        <f>IF('[1]all nodes'!AE1062=0,0,INDEX([2]SUP_EL!$C:$D,MATCH('[1]all nodes'!AE1062,[2]SUP_EL!$C:$C,0),2))</f>
        <v>0</v>
      </c>
      <c r="M1061">
        <f>IF('[1]all nodes'!AF1062=0,0,INDEX([2]SUP_EL!$C:$D,MATCH('[1]all nodes'!AF1062,[2]SUP_EL!$C:$C,0),2))</f>
        <v>0</v>
      </c>
      <c r="N1061">
        <f>IF('[1]all nodes'!AG1062=0,0,INDEX([2]SUP_EL!$C:$D,MATCH('[1]all nodes'!AG1062,[2]SUP_EL!$C:$C,0),2))</f>
        <v>0</v>
      </c>
      <c r="O1061">
        <f>IF('[1]all nodes'!AH1062=0,0,INDEX([2]SUP_EL!$C:$D,MATCH('[1]all nodes'!AH1062,[2]SUP_EL!$C:$C,0),2))</f>
        <v>0</v>
      </c>
      <c r="P1061">
        <f>IF('[1]all nodes'!AI1062=0,0,INDEX([2]SUP_EL!$C:$D,MATCH('[1]all nodes'!AI1062,[2]SUP_EL!$C:$C,0),2))</f>
        <v>241</v>
      </c>
      <c r="Q1061">
        <f>IF('[1]all nodes'!AJ1062=0,0,INDEX([2]SUP_EL!$C:$D,MATCH('[1]all nodes'!AJ1062,[2]SUP_EL!$C:$C,0),2))</f>
        <v>3</v>
      </c>
      <c r="R1061">
        <f>IF('[1]all nodes'!AK1062=0,0,INDEX([2]SUP_EL!$C:$D,MATCH('[1]all nodes'!AK1062,[2]SUP_EL!$C:$C,0),2))</f>
        <v>17.600000000000001</v>
      </c>
      <c r="S1061" s="1">
        <f>'[1]adj supplies'!$AK1062</f>
        <v>216</v>
      </c>
      <c r="T1061" s="1">
        <f>'[1]adj supplies'!$AM1062</f>
        <v>1302</v>
      </c>
      <c r="U1061" s="1">
        <f>'[1]adj supplies'!$AO1062</f>
        <v>1302</v>
      </c>
      <c r="V1061" s="1">
        <f>'[1]adj supplies'!$AQ1062</f>
        <v>1302</v>
      </c>
      <c r="W1061" s="1">
        <f>'[1]adj supplies'!$AS1062</f>
        <v>1302</v>
      </c>
      <c r="X1061" s="1">
        <f>'[1]adj supplies'!$AU1062</f>
        <v>1302</v>
      </c>
      <c r="Y1061" s="1">
        <f>'[1]adj supplies'!$AY1062</f>
        <v>216</v>
      </c>
      <c r="Z1061" s="1">
        <f>'[1]adj supplies'!$BA1062</f>
        <v>1302</v>
      </c>
      <c r="AA1061" s="1">
        <f>'[1]adj supplies'!$BC1062</f>
        <v>1302</v>
      </c>
      <c r="AB1061" s="1">
        <f>'[1]adj supplies'!$BE1062</f>
        <v>1302</v>
      </c>
      <c r="AC1061" s="1">
        <f>'[1]adj supplies'!$BG1062</f>
        <v>1302</v>
      </c>
      <c r="AD1061" s="1">
        <f>'[1]adj supplies'!$BI1062</f>
        <v>1302</v>
      </c>
    </row>
    <row r="1062" spans="1:30" x14ac:dyDescent="0.35">
      <c r="A1062" t="str">
        <f>'[1]all nodes'!$B1063</f>
        <v>Patterson  City Of</v>
      </c>
      <c r="B1062">
        <f>'[1]all nodes'!$C1063</f>
        <v>1804051</v>
      </c>
      <c r="C1062" t="str">
        <f>'[1]all nodes'!$F1063</f>
        <v>Groundwater</v>
      </c>
      <c r="D1062" t="str">
        <f>'[1]all nodes'!$G1063</f>
        <v>Shallow Aquifer (non-potable)</v>
      </c>
      <c r="E1062" t="str">
        <f>'[1]all nodes'!$P1063</f>
        <v>Raw water</v>
      </c>
      <c r="F1062" t="str">
        <f>'[1]all nodes'!$Q1063</f>
        <v>Raw water</v>
      </c>
      <c r="G1062">
        <f>'[1]all nodes'!Z1063</f>
        <v>0</v>
      </c>
      <c r="H1062" t="str">
        <f>'[1]all nodes'!AA1063</f>
        <v>GW1804-5-22</v>
      </c>
      <c r="I1062" t="str">
        <f>'[1]all nodes'!AB1063</f>
        <v xml:space="preserve">GW1804-5-22.07 </v>
      </c>
      <c r="J1062" t="str">
        <f>'[1]all nodes'!AC1063</f>
        <v>1804051NPD</v>
      </c>
      <c r="K1062" t="str">
        <f>'[1]all nodes'!AD1063</f>
        <v>1804051E</v>
      </c>
      <c r="L1062">
        <f>IF('[1]all nodes'!AE1063=0,0,INDEX([2]SUP_EL!$C:$D,MATCH('[1]all nodes'!AE1063,[2]SUP_EL!$C:$C,0),2))</f>
        <v>0</v>
      </c>
      <c r="M1062">
        <f>IF('[1]all nodes'!AF1063=0,0,INDEX([2]SUP_EL!$C:$D,MATCH('[1]all nodes'!AF1063,[2]SUP_EL!$C:$C,0),2))</f>
        <v>0</v>
      </c>
      <c r="N1062">
        <f>IF('[1]all nodes'!AG1063=0,0,INDEX([2]SUP_EL!$C:$D,MATCH('[1]all nodes'!AG1063,[2]SUP_EL!$C:$C,0),2))</f>
        <v>0</v>
      </c>
      <c r="O1062">
        <f>IF('[1]all nodes'!AH1063=0,0,INDEX([2]SUP_EL!$C:$D,MATCH('[1]all nodes'!AH1063,[2]SUP_EL!$C:$C,0),2))</f>
        <v>0</v>
      </c>
      <c r="P1062">
        <f>IF('[1]all nodes'!AI1063=0,0,INDEX([2]SUP_EL!$C:$D,MATCH('[1]all nodes'!AI1063,[2]SUP_EL!$C:$C,0),2))</f>
        <v>241</v>
      </c>
      <c r="Q1062">
        <f>IF('[1]all nodes'!AJ1063=0,0,INDEX([2]SUP_EL!$C:$D,MATCH('[1]all nodes'!AJ1063,[2]SUP_EL!$C:$C,0),2))</f>
        <v>3</v>
      </c>
      <c r="R1062">
        <f>IF('[1]all nodes'!AK1063=0,0,INDEX([2]SUP_EL!$C:$D,MATCH('[1]all nodes'!AK1063,[2]SUP_EL!$C:$C,0),2))</f>
        <v>17.600000000000001</v>
      </c>
      <c r="S1062" s="1">
        <f>'[1]adj supplies'!$AK1063</f>
        <v>0</v>
      </c>
      <c r="T1062" s="1">
        <f>'[1]adj supplies'!$AM1063</f>
        <v>0</v>
      </c>
      <c r="U1062" s="1">
        <f>'[1]adj supplies'!$AO1063</f>
        <v>27</v>
      </c>
      <c r="V1062" s="1">
        <f>'[1]adj supplies'!$AQ1063</f>
        <v>54</v>
      </c>
      <c r="W1062" s="1">
        <f>'[1]adj supplies'!$AS1063</f>
        <v>81.472561639999995</v>
      </c>
      <c r="X1062" s="1">
        <f>'[1]adj supplies'!$AU1063</f>
        <v>109</v>
      </c>
      <c r="Y1062" s="1">
        <f>'[1]adj supplies'!$AY1063</f>
        <v>0</v>
      </c>
      <c r="Z1062" s="1">
        <f>'[1]adj supplies'!$BA1063</f>
        <v>0</v>
      </c>
      <c r="AA1062" s="1">
        <f>'[1]adj supplies'!$BC1063</f>
        <v>27</v>
      </c>
      <c r="AB1062" s="1">
        <f>'[1]adj supplies'!$BE1063</f>
        <v>54</v>
      </c>
      <c r="AC1062" s="1">
        <f>'[1]adj supplies'!$BG1063</f>
        <v>81.472561639999995</v>
      </c>
      <c r="AD1062" s="1">
        <f>'[1]adj supplies'!$BI1063</f>
        <v>109</v>
      </c>
    </row>
    <row r="1063" spans="1:30" x14ac:dyDescent="0.35">
      <c r="A1063" t="str">
        <f>'[1]all nodes'!$B1064</f>
        <v>Patterson  City Of</v>
      </c>
      <c r="B1063">
        <f>'[1]all nodes'!$C1064</f>
        <v>1804051</v>
      </c>
      <c r="C1063" t="str">
        <f>'[1]all nodes'!$F1064</f>
        <v>Recycled water</v>
      </c>
      <c r="D1063" t="str">
        <f>'[1]all nodes'!$G1064</f>
        <v>City of Patterson</v>
      </c>
      <c r="E1063" t="str">
        <f>'[1]all nodes'!$P1064</f>
        <v>Recycled water</v>
      </c>
      <c r="F1063" t="str">
        <f>'[1]all nodes'!$Q1064</f>
        <v>Recycled water</v>
      </c>
      <c r="G1063">
        <f>'[1]all nodes'!Z1064</f>
        <v>0</v>
      </c>
      <c r="H1063" t="str">
        <f>'[1]all nodes'!AA1064</f>
        <v>WW_1804_2200</v>
      </c>
      <c r="I1063" t="str">
        <f>'[1]all nodes'!AB1064</f>
        <v>1804051TREC</v>
      </c>
      <c r="J1063" t="str">
        <f>'[1]all nodes'!AC1064</f>
        <v>1804051NPD</v>
      </c>
      <c r="K1063" t="str">
        <f>'[1]all nodes'!AD1064</f>
        <v>1804051E</v>
      </c>
      <c r="L1063" t="e">
        <f>IF('[1]all nodes'!AE1064=0,0,INDEX([2]SUP_EL!$C:$D,MATCH('[1]all nodes'!AE1064,[2]SUP_EL!$C:$C,0),2))</f>
        <v>#N/A</v>
      </c>
      <c r="M1063" t="e">
        <f>IF('[1]all nodes'!AF1064=0,0,INDEX([2]SUP_EL!$C:$D,MATCH('[1]all nodes'!AF1064,[2]SUP_EL!$C:$C,0),2))</f>
        <v>#N/A</v>
      </c>
      <c r="N1063">
        <f>IF('[1]all nodes'!AG1064=0,0,INDEX([2]SUP_EL!$C:$D,MATCH('[1]all nodes'!AG1064,[2]SUP_EL!$C:$C,0),2))</f>
        <v>10</v>
      </c>
      <c r="O1063">
        <f>IF('[1]all nodes'!AH1064=0,0,INDEX([2]SUP_EL!$C:$D,MATCH('[1]all nodes'!AH1064,[2]SUP_EL!$C:$C,0),2))</f>
        <v>0</v>
      </c>
      <c r="P1063">
        <f>IF('[1]all nodes'!AI1064=0,0,INDEX([2]SUP_EL!$C:$D,MATCH('[1]all nodes'!AI1064,[2]SUP_EL!$C:$C,0),2))</f>
        <v>0</v>
      </c>
      <c r="Q1063">
        <f>IF('[1]all nodes'!AJ1064=0,0,INDEX([2]SUP_EL!$C:$D,MATCH('[1]all nodes'!AJ1064,[2]SUP_EL!$C:$C,0),2))</f>
        <v>97.762499999999989</v>
      </c>
      <c r="R1063">
        <f>IF('[1]all nodes'!AK1064=0,0,INDEX([2]SUP_EL!$C:$D,MATCH('[1]all nodes'!AK1064,[2]SUP_EL!$C:$C,0),2))</f>
        <v>21.12</v>
      </c>
      <c r="S1063" s="1">
        <f>'[1]adj supplies'!$AK1064</f>
        <v>0</v>
      </c>
      <c r="T1063" s="1">
        <f>'[1]adj supplies'!$AM1064</f>
        <v>0</v>
      </c>
      <c r="U1063" s="1">
        <f>'[1]adj supplies'!$AO1064</f>
        <v>187</v>
      </c>
      <c r="V1063" s="1">
        <f>'[1]adj supplies'!$AQ1064</f>
        <v>374</v>
      </c>
      <c r="W1063" s="1">
        <f>'[1]adj supplies'!$AS1064</f>
        <v>561.36582099999998</v>
      </c>
      <c r="X1063" s="1">
        <f>'[1]adj supplies'!$AU1064</f>
        <v>748</v>
      </c>
      <c r="Y1063" s="1">
        <f>'[1]adj supplies'!$AY1064</f>
        <v>0</v>
      </c>
      <c r="Z1063" s="1">
        <f>'[1]adj supplies'!$BA1064</f>
        <v>0</v>
      </c>
      <c r="AA1063" s="1">
        <f>'[1]adj supplies'!$BC1064</f>
        <v>187</v>
      </c>
      <c r="AB1063" s="1">
        <f>'[1]adj supplies'!$BE1064</f>
        <v>374</v>
      </c>
      <c r="AC1063" s="1">
        <f>'[1]adj supplies'!$BG1064</f>
        <v>561.36582099999998</v>
      </c>
      <c r="AD1063" s="1">
        <f>'[1]adj supplies'!$BI1064</f>
        <v>748</v>
      </c>
    </row>
    <row r="1064" spans="1:30" x14ac:dyDescent="0.35">
      <c r="A1064" t="str">
        <f>'[1]all nodes'!$B1065</f>
        <v>Patterson  City Of</v>
      </c>
      <c r="B1064">
        <f>'[1]all nodes'!$C1065</f>
        <v>1804051</v>
      </c>
      <c r="C1064" t="str">
        <f>'[1]all nodes'!$F1065</f>
        <v>Recycled water</v>
      </c>
      <c r="D1064" t="str">
        <f>'[1]all nodes'!$G1065</f>
        <v>City of Patterson</v>
      </c>
      <c r="E1064" t="str">
        <f>'[1]all nodes'!$P1065</f>
        <v>Recycled water</v>
      </c>
      <c r="F1064" t="str">
        <f>'[1]all nodes'!$Q1065</f>
        <v>Recycled water</v>
      </c>
      <c r="G1064">
        <f>'[1]all nodes'!Z1065</f>
        <v>0</v>
      </c>
      <c r="H1064" t="str">
        <f>'[1]all nodes'!AA1065</f>
        <v>WW_1804_2200</v>
      </c>
      <c r="I1064" t="str">
        <f>'[1]all nodes'!AB1065</f>
        <v>1804051TREC</v>
      </c>
      <c r="J1064" t="str">
        <f>'[1]all nodes'!AC1065</f>
        <v>1804051NPD</v>
      </c>
      <c r="K1064" t="str">
        <f>'[1]all nodes'!AD1065</f>
        <v>1804051E</v>
      </c>
      <c r="L1064" t="e">
        <f>IF('[1]all nodes'!AE1065=0,0,INDEX([2]SUP_EL!$C:$D,MATCH('[1]all nodes'!AE1065,[2]SUP_EL!$C:$C,0),2))</f>
        <v>#N/A</v>
      </c>
      <c r="M1064" t="e">
        <f>IF('[1]all nodes'!AF1065=0,0,INDEX([2]SUP_EL!$C:$D,MATCH('[1]all nodes'!AF1065,[2]SUP_EL!$C:$C,0),2))</f>
        <v>#N/A</v>
      </c>
      <c r="N1064">
        <f>IF('[1]all nodes'!AG1065=0,0,INDEX([2]SUP_EL!$C:$D,MATCH('[1]all nodes'!AG1065,[2]SUP_EL!$C:$C,0),2))</f>
        <v>10</v>
      </c>
      <c r="O1064">
        <f>IF('[1]all nodes'!AH1065=0,0,INDEX([2]SUP_EL!$C:$D,MATCH('[1]all nodes'!AH1065,[2]SUP_EL!$C:$C,0),2))</f>
        <v>0</v>
      </c>
      <c r="P1064">
        <f>IF('[1]all nodes'!AI1065=0,0,INDEX([2]SUP_EL!$C:$D,MATCH('[1]all nodes'!AI1065,[2]SUP_EL!$C:$C,0),2))</f>
        <v>0</v>
      </c>
      <c r="Q1064">
        <f>IF('[1]all nodes'!AJ1065=0,0,INDEX([2]SUP_EL!$C:$D,MATCH('[1]all nodes'!AJ1065,[2]SUP_EL!$C:$C,0),2))</f>
        <v>97.762499999999989</v>
      </c>
      <c r="R1064">
        <f>IF('[1]all nodes'!AK1065=0,0,INDEX([2]SUP_EL!$C:$D,MATCH('[1]all nodes'!AK1065,[2]SUP_EL!$C:$C,0),2))</f>
        <v>21.12</v>
      </c>
      <c r="S1064" s="1">
        <f>'[1]adj supplies'!$AK1065</f>
        <v>0</v>
      </c>
      <c r="T1064" s="1">
        <f>'[1]adj supplies'!$AM1065</f>
        <v>0</v>
      </c>
      <c r="U1064" s="1">
        <f>'[1]adj supplies'!$AO1065</f>
        <v>1700</v>
      </c>
      <c r="V1064" s="1">
        <f>'[1]adj supplies'!$AQ1065</f>
        <v>1700</v>
      </c>
      <c r="W1064" s="1">
        <f>'[1]adj supplies'!$AS1065</f>
        <v>1700</v>
      </c>
      <c r="X1064" s="1">
        <f>'[1]adj supplies'!$AU1065</f>
        <v>1700</v>
      </c>
      <c r="Y1064" s="1">
        <f>'[1]adj supplies'!$AY1065</f>
        <v>0</v>
      </c>
      <c r="Z1064" s="1">
        <f>'[1]adj supplies'!$BA1065</f>
        <v>0</v>
      </c>
      <c r="AA1064" s="1">
        <f>'[1]adj supplies'!$BC1065</f>
        <v>1700</v>
      </c>
      <c r="AB1064" s="1">
        <f>'[1]adj supplies'!$BE1065</f>
        <v>1700</v>
      </c>
      <c r="AC1064" s="1">
        <f>'[1]adj supplies'!$BG1065</f>
        <v>1700</v>
      </c>
      <c r="AD1064" s="1">
        <f>'[1]adj supplies'!$BI1065</f>
        <v>1700</v>
      </c>
    </row>
    <row r="1065" spans="1:30" x14ac:dyDescent="0.35">
      <c r="A1065" t="str">
        <f>'[1]all nodes'!$B1066</f>
        <v>Patterson  City Of</v>
      </c>
      <c r="B1065">
        <f>'[1]all nodes'!$C1066</f>
        <v>1804051</v>
      </c>
      <c r="C1065" t="str">
        <f>'[1]all nodes'!$F1066</f>
        <v>Stormwater Use</v>
      </c>
      <c r="D1065" t="str">
        <f>'[1]all nodes'!$G1066</f>
        <v>Water is captured and infiltrated and then pumped out of aquifer</v>
      </c>
      <c r="E1065" t="str">
        <f>'[1]all nodes'!$P1066</f>
        <v>Raw water</v>
      </c>
      <c r="F1065" t="str">
        <f>'[1]all nodes'!$Q1066</f>
        <v>Drinking water</v>
      </c>
      <c r="G1065" t="e">
        <f>'[1]all nodes'!Z1066</f>
        <v>#N/A</v>
      </c>
      <c r="H1065" t="e">
        <f>'[1]all nodes'!AA1066</f>
        <v>#N/A</v>
      </c>
      <c r="I1065" t="e">
        <f>'[1]all nodes'!AB1066</f>
        <v>#N/A</v>
      </c>
      <c r="J1065" t="str">
        <f>'[1]all nodes'!AC1066</f>
        <v>1804051PD</v>
      </c>
      <c r="K1065" t="str">
        <f>'[1]all nodes'!AD1066</f>
        <v>1804051E</v>
      </c>
      <c r="L1065" t="e">
        <f>IF('[1]all nodes'!AE1066=0,0,INDEX([2]SUP_EL!$C:$D,MATCH('[1]all nodes'!AE1066,[2]SUP_EL!$C:$C,0),2))</f>
        <v>#N/A</v>
      </c>
      <c r="M1065" t="e">
        <f>IF('[1]all nodes'!AF1066=0,0,INDEX([2]SUP_EL!$C:$D,MATCH('[1]all nodes'!AF1066,[2]SUP_EL!$C:$C,0),2))</f>
        <v>#N/A</v>
      </c>
      <c r="N1065" t="e">
        <f>IF('[1]all nodes'!AG1066=0,0,INDEX([2]SUP_EL!$C:$D,MATCH('[1]all nodes'!AG1066,[2]SUP_EL!$C:$C,0),2))</f>
        <v>#N/A</v>
      </c>
      <c r="O1065" t="e">
        <f>IF('[1]all nodes'!AH1066=0,0,INDEX([2]SUP_EL!$C:$D,MATCH('[1]all nodes'!AH1066,[2]SUP_EL!$C:$C,0),2))</f>
        <v>#N/A</v>
      </c>
      <c r="P1065" t="e">
        <f>IF('[1]all nodes'!AI1066=0,0,INDEX([2]SUP_EL!$C:$D,MATCH('[1]all nodes'!AI1066,[2]SUP_EL!$C:$C,0),2))</f>
        <v>#N/A</v>
      </c>
      <c r="Q1065" t="e">
        <f>IF('[1]all nodes'!AJ1066=0,0,INDEX([2]SUP_EL!$C:$D,MATCH('[1]all nodes'!AJ1066,[2]SUP_EL!$C:$C,0),2))</f>
        <v>#N/A</v>
      </c>
      <c r="R1065">
        <f>IF('[1]all nodes'!AK1066=0,0,INDEX([2]SUP_EL!$C:$D,MATCH('[1]all nodes'!AK1066,[2]SUP_EL!$C:$C,0),2))</f>
        <v>17.600000000000001</v>
      </c>
      <c r="S1065" s="1">
        <f>'[1]adj supplies'!$AK1066</f>
        <v>375</v>
      </c>
      <c r="T1065" s="1">
        <f>'[1]adj supplies'!$AM1066</f>
        <v>0</v>
      </c>
      <c r="U1065" s="1">
        <f>'[1]adj supplies'!$AO1066</f>
        <v>0</v>
      </c>
      <c r="V1065" s="1">
        <f>'[1]adj supplies'!$AQ1066</f>
        <v>0</v>
      </c>
      <c r="W1065" s="1">
        <f>'[1]adj supplies'!$AS1066</f>
        <v>0</v>
      </c>
      <c r="X1065" s="1">
        <f>'[1]adj supplies'!$AU1066</f>
        <v>0</v>
      </c>
      <c r="Y1065" s="1">
        <f>'[1]adj supplies'!$AY1066</f>
        <v>375</v>
      </c>
      <c r="Z1065" s="1">
        <f>'[1]adj supplies'!$BA1066</f>
        <v>0</v>
      </c>
      <c r="AA1065" s="1">
        <f>'[1]adj supplies'!$BC1066</f>
        <v>0</v>
      </c>
      <c r="AB1065" s="1">
        <f>'[1]adj supplies'!$BE1066</f>
        <v>0</v>
      </c>
      <c r="AC1065" s="1">
        <f>'[1]adj supplies'!$BG1066</f>
        <v>0</v>
      </c>
      <c r="AD1065" s="1">
        <f>'[1]adj supplies'!$BI1066</f>
        <v>0</v>
      </c>
    </row>
    <row r="1066" spans="1:30" x14ac:dyDescent="0.35">
      <c r="A1066" t="str">
        <f>'[1]all nodes'!$B1067</f>
        <v>Petaluma  City Of</v>
      </c>
      <c r="B1066">
        <f>'[1]all nodes'!$C1067</f>
        <v>1805071</v>
      </c>
      <c r="C1066" t="str">
        <f>'[1]all nodes'!$F1067</f>
        <v>Groundwater</v>
      </c>
      <c r="D1066" t="str">
        <f>'[1]all nodes'!$G1067</f>
        <v>Municipal Wells</v>
      </c>
      <c r="E1066" t="str">
        <f>'[1]all nodes'!$P1067</f>
        <v>Raw water</v>
      </c>
      <c r="F1066" t="str">
        <f>'[1]all nodes'!$Q1067</f>
        <v>Drinking water</v>
      </c>
      <c r="G1066">
        <f>'[1]all nodes'!Z1067</f>
        <v>0</v>
      </c>
      <c r="H1066">
        <f>'[1]all nodes'!AA1067</f>
        <v>0</v>
      </c>
      <c r="I1066" t="str">
        <f>'[1]all nodes'!AB1067</f>
        <v>GW1805-2-01</v>
      </c>
      <c r="J1066" t="str">
        <f>'[1]all nodes'!AC1067</f>
        <v>1805071PD</v>
      </c>
      <c r="K1066" t="str">
        <f>'[1]all nodes'!AD1067</f>
        <v>1805071E</v>
      </c>
      <c r="L1066">
        <f>IF('[1]all nodes'!AE1067=0,0,INDEX([2]SUP_EL!$C:$D,MATCH('[1]all nodes'!AE1067,[2]SUP_EL!$C:$C,0),2))</f>
        <v>0</v>
      </c>
      <c r="M1066">
        <f>IF('[1]all nodes'!AF1067=0,0,INDEX([2]SUP_EL!$C:$D,MATCH('[1]all nodes'!AF1067,[2]SUP_EL!$C:$C,0),2))</f>
        <v>0</v>
      </c>
      <c r="N1066">
        <f>IF('[1]all nodes'!AG1067=0,0,INDEX([2]SUP_EL!$C:$D,MATCH('[1]all nodes'!AG1067,[2]SUP_EL!$C:$C,0),2))</f>
        <v>0</v>
      </c>
      <c r="O1066">
        <f>IF('[1]all nodes'!AH1067=0,0,INDEX([2]SUP_EL!$C:$D,MATCH('[1]all nodes'!AH1067,[2]SUP_EL!$C:$C,0),2))</f>
        <v>0</v>
      </c>
      <c r="P1066">
        <f>IF('[1]all nodes'!AI1067=0,0,INDEX([2]SUP_EL!$C:$D,MATCH('[1]all nodes'!AI1067,[2]SUP_EL!$C:$C,0),2))</f>
        <v>352</v>
      </c>
      <c r="Q1066">
        <f>IF('[1]all nodes'!AJ1067=0,0,INDEX([2]SUP_EL!$C:$D,MATCH('[1]all nodes'!AJ1067,[2]SUP_EL!$C:$C,0),2))</f>
        <v>65.5</v>
      </c>
      <c r="R1066">
        <f>IF('[1]all nodes'!AK1067=0,0,INDEX([2]SUP_EL!$C:$D,MATCH('[1]all nodes'!AK1067,[2]SUP_EL!$C:$C,0),2))</f>
        <v>318.2</v>
      </c>
      <c r="S1066" s="1">
        <f>'[1]adj supplies'!$AK1067</f>
        <v>7303</v>
      </c>
      <c r="T1066" s="1">
        <f>'[1]adj supplies'!$AM1067</f>
        <v>13400</v>
      </c>
      <c r="U1066" s="1">
        <f>'[1]adj supplies'!$AO1067</f>
        <v>13400</v>
      </c>
      <c r="V1066" s="1">
        <f>'[1]adj supplies'!$AQ1067</f>
        <v>13400</v>
      </c>
      <c r="W1066" s="1">
        <f>'[1]adj supplies'!$AS1067</f>
        <v>13400</v>
      </c>
      <c r="X1066" s="1">
        <f>'[1]adj supplies'!$AU1067</f>
        <v>13400</v>
      </c>
      <c r="Y1066" s="1">
        <f>'[1]adj supplies'!$AY1067</f>
        <v>7303</v>
      </c>
      <c r="Z1066" s="1">
        <f>'[1]adj supplies'!$BA1067</f>
        <v>13400</v>
      </c>
      <c r="AA1066" s="1">
        <f>'[1]adj supplies'!$BC1067</f>
        <v>13400</v>
      </c>
      <c r="AB1066" s="1">
        <f>'[1]adj supplies'!$BE1067</f>
        <v>13400</v>
      </c>
      <c r="AC1066" s="1">
        <f>'[1]adj supplies'!$BG1067</f>
        <v>13400</v>
      </c>
      <c r="AD1066" s="1">
        <f>'[1]adj supplies'!$BI1067</f>
        <v>13400</v>
      </c>
    </row>
    <row r="1067" spans="1:30" x14ac:dyDescent="0.35">
      <c r="A1067" t="str">
        <f>'[1]all nodes'!$B1068</f>
        <v>Petaluma  City Of</v>
      </c>
      <c r="B1067">
        <f>'[1]all nodes'!$C1068</f>
        <v>1805071</v>
      </c>
      <c r="C1067" t="str">
        <f>'[1]all nodes'!$F1068</f>
        <v>Purchased or Imported  Water</v>
      </c>
      <c r="D1067" t="str">
        <f>'[1]all nodes'!$G1068</f>
        <v>SCWA</v>
      </c>
      <c r="E1067" t="str">
        <f>'[1]all nodes'!$P1068</f>
        <v>Raw water</v>
      </c>
      <c r="F1067" t="str">
        <f>'[1]all nodes'!$Q1068</f>
        <v>Drinking water</v>
      </c>
      <c r="G1067">
        <f>'[1]all nodes'!Z1068</f>
        <v>0</v>
      </c>
      <c r="H1067">
        <f>'[1]all nodes'!AA1068</f>
        <v>0</v>
      </c>
      <c r="I1067" t="str">
        <f>'[1]all nodes'!AB1068</f>
        <v>1801027PD</v>
      </c>
      <c r="J1067" t="str">
        <f>'[1]all nodes'!AC1068</f>
        <v>1805071PD</v>
      </c>
      <c r="K1067" t="str">
        <f>'[1]all nodes'!AD1068</f>
        <v>1805071E</v>
      </c>
      <c r="L1067">
        <f>IF('[1]all nodes'!AE1068=0,0,INDEX([2]SUP_EL!$C:$D,MATCH('[1]all nodes'!AE1068,[2]SUP_EL!$C:$C,0),2))</f>
        <v>0</v>
      </c>
      <c r="M1067">
        <f>IF('[1]all nodes'!AF1068=0,0,INDEX([2]SUP_EL!$C:$D,MATCH('[1]all nodes'!AF1068,[2]SUP_EL!$C:$C,0),2))</f>
        <v>0</v>
      </c>
      <c r="N1067">
        <f>IF('[1]all nodes'!AG1068=0,0,INDEX([2]SUP_EL!$C:$D,MATCH('[1]all nodes'!AG1068,[2]SUP_EL!$C:$C,0),2))</f>
        <v>0</v>
      </c>
      <c r="O1067">
        <f>IF('[1]all nodes'!AH1068=0,0,INDEX([2]SUP_EL!$C:$D,MATCH('[1]all nodes'!AH1068,[2]SUP_EL!$C:$C,0),2))</f>
        <v>0</v>
      </c>
      <c r="P1067">
        <f>IF('[1]all nodes'!AI1068=0,0,INDEX([2]SUP_EL!$C:$D,MATCH('[1]all nodes'!AI1068,[2]SUP_EL!$C:$C,0),2))</f>
        <v>10</v>
      </c>
      <c r="Q1067">
        <f>IF('[1]all nodes'!AJ1068=0,0,INDEX([2]SUP_EL!$C:$D,MATCH('[1]all nodes'!AJ1068,[2]SUP_EL!$C:$C,0),2))</f>
        <v>0</v>
      </c>
      <c r="R1067">
        <f>IF('[1]all nodes'!AK1068=0,0,INDEX([2]SUP_EL!$C:$D,MATCH('[1]all nodes'!AK1068,[2]SUP_EL!$C:$C,0),2))</f>
        <v>318.2</v>
      </c>
      <c r="S1067" s="1">
        <f>'[1]adj supplies'!$AK1068</f>
        <v>2</v>
      </c>
      <c r="T1067" s="1">
        <f>'[1]adj supplies'!$AM1068</f>
        <v>2</v>
      </c>
      <c r="U1067" s="1">
        <f>'[1]adj supplies'!$AO1068</f>
        <v>2</v>
      </c>
      <c r="V1067" s="1">
        <f>'[1]adj supplies'!$AQ1068</f>
        <v>2</v>
      </c>
      <c r="W1067" s="1">
        <f>'[1]adj supplies'!$AS1068</f>
        <v>2</v>
      </c>
      <c r="X1067" s="1">
        <f>'[1]adj supplies'!$AU1068</f>
        <v>2</v>
      </c>
      <c r="Y1067" s="1">
        <f>'[1]adj supplies'!$AY1068</f>
        <v>2</v>
      </c>
      <c r="Z1067" s="1">
        <f>'[1]adj supplies'!$BA1068</f>
        <v>2</v>
      </c>
      <c r="AA1067" s="1">
        <f>'[1]adj supplies'!$BC1068</f>
        <v>2</v>
      </c>
      <c r="AB1067" s="1">
        <f>'[1]adj supplies'!$BE1068</f>
        <v>2</v>
      </c>
      <c r="AC1067" s="1">
        <f>'[1]adj supplies'!$BG1068</f>
        <v>2</v>
      </c>
      <c r="AD1067" s="1">
        <f>'[1]adj supplies'!$BI1068</f>
        <v>2</v>
      </c>
    </row>
    <row r="1068" spans="1:30" x14ac:dyDescent="0.35">
      <c r="A1068" t="str">
        <f>'[1]all nodes'!$B1069</f>
        <v>Petaluma  City Of</v>
      </c>
      <c r="B1068">
        <f>'[1]all nodes'!$C1069</f>
        <v>1805071</v>
      </c>
      <c r="C1068" t="str">
        <f>'[1]all nodes'!$F1069</f>
        <v>Recycled water</v>
      </c>
      <c r="D1068">
        <f>'[1]all nodes'!$G1069</f>
        <v>0</v>
      </c>
      <c r="E1068" t="str">
        <f>'[1]all nodes'!$P1069</f>
        <v>Recycled water</v>
      </c>
      <c r="F1068" t="str">
        <f>'[1]all nodes'!$Q1069</f>
        <v>Recycled water</v>
      </c>
      <c r="G1068">
        <f>'[1]all nodes'!Z1069</f>
        <v>0</v>
      </c>
      <c r="H1068" t="str">
        <f>'[1]all nodes'!AA1069</f>
        <v>WW_1805_2220</v>
      </c>
      <c r="I1068" t="str">
        <f>'[1]all nodes'!AB1069</f>
        <v>1805071TREC</v>
      </c>
      <c r="J1068" t="str">
        <f>'[1]all nodes'!AC1069</f>
        <v>1805071NPD</v>
      </c>
      <c r="K1068" t="str">
        <f>'[1]all nodes'!AD1069</f>
        <v>1805071E</v>
      </c>
      <c r="L1068">
        <f>IF('[1]all nodes'!AE1069=0,0,INDEX([2]SUP_EL!$C:$D,MATCH('[1]all nodes'!AE1069,[2]SUP_EL!$C:$C,0),2))</f>
        <v>0</v>
      </c>
      <c r="M1068">
        <f>IF('[1]all nodes'!AF1069=0,0,INDEX([2]SUP_EL!$C:$D,MATCH('[1]all nodes'!AF1069,[2]SUP_EL!$C:$C,0),2))</f>
        <v>0</v>
      </c>
      <c r="N1068">
        <f>IF('[1]all nodes'!AG1069=0,0,INDEX([2]SUP_EL!$C:$D,MATCH('[1]all nodes'!AG1069,[2]SUP_EL!$C:$C,0),2))</f>
        <v>10</v>
      </c>
      <c r="O1068">
        <f>IF('[1]all nodes'!AH1069=0,0,INDEX([2]SUP_EL!$C:$D,MATCH('[1]all nodes'!AH1069,[2]SUP_EL!$C:$C,0),2))</f>
        <v>0</v>
      </c>
      <c r="P1068">
        <f>IF('[1]all nodes'!AI1069=0,0,INDEX([2]SUP_EL!$C:$D,MATCH('[1]all nodes'!AI1069,[2]SUP_EL!$C:$C,0),2))</f>
        <v>0</v>
      </c>
      <c r="Q1068">
        <f>IF('[1]all nodes'!AJ1069=0,0,INDEX([2]SUP_EL!$C:$D,MATCH('[1]all nodes'!AJ1069,[2]SUP_EL!$C:$C,0),2))</f>
        <v>97.762499999999989</v>
      </c>
      <c r="R1068">
        <f>IF('[1]all nodes'!AK1069=0,0,INDEX([2]SUP_EL!$C:$D,MATCH('[1]all nodes'!AK1069,[2]SUP_EL!$C:$C,0),2))</f>
        <v>381.84</v>
      </c>
      <c r="S1068" s="1">
        <f>'[1]adj supplies'!$AK1069</f>
        <v>723</v>
      </c>
      <c r="T1068" s="1">
        <f>'[1]adj supplies'!$AM1069</f>
        <v>765</v>
      </c>
      <c r="U1068" s="1">
        <f>'[1]adj supplies'!$AO1069</f>
        <v>765</v>
      </c>
      <c r="V1068" s="1">
        <f>'[1]adj supplies'!$AQ1069</f>
        <v>765</v>
      </c>
      <c r="W1068" s="1">
        <f>'[1]adj supplies'!$AS1069</f>
        <v>765</v>
      </c>
      <c r="X1068" s="1">
        <f>'[1]adj supplies'!$AU1069</f>
        <v>845</v>
      </c>
      <c r="Y1068" s="1">
        <f>'[1]adj supplies'!$AY1069</f>
        <v>723</v>
      </c>
      <c r="Z1068" s="1">
        <f>'[1]adj supplies'!$BA1069</f>
        <v>765</v>
      </c>
      <c r="AA1068" s="1">
        <f>'[1]adj supplies'!$BC1069</f>
        <v>765</v>
      </c>
      <c r="AB1068" s="1">
        <f>'[1]adj supplies'!$BE1069</f>
        <v>765</v>
      </c>
      <c r="AC1068" s="1">
        <f>'[1]adj supplies'!$BG1069</f>
        <v>765</v>
      </c>
      <c r="AD1068" s="1">
        <f>'[1]adj supplies'!$BI1069</f>
        <v>845</v>
      </c>
    </row>
    <row r="1069" spans="1:30" x14ac:dyDescent="0.35">
      <c r="A1069" t="str">
        <f>'[1]all nodes'!$B1070</f>
        <v>Petaluma  City Of</v>
      </c>
      <c r="B1069">
        <f>'[1]all nodes'!$C1070</f>
        <v>1805071</v>
      </c>
      <c r="C1069" t="str">
        <f>'[1]all nodes'!$F1070</f>
        <v>Recycled water</v>
      </c>
      <c r="D1069">
        <f>'[1]all nodes'!$G1070</f>
        <v>0</v>
      </c>
      <c r="E1069" t="str">
        <f>'[1]all nodes'!$P1070</f>
        <v>Recycled water</v>
      </c>
      <c r="F1069" t="str">
        <f>'[1]all nodes'!$Q1070</f>
        <v>Recycled water</v>
      </c>
      <c r="G1069">
        <f>'[1]all nodes'!Z1070</f>
        <v>0</v>
      </c>
      <c r="H1069" t="str">
        <f>'[1]all nodes'!AA1070</f>
        <v>WW_1805_2220</v>
      </c>
      <c r="I1069" t="str">
        <f>'[1]all nodes'!AB1070</f>
        <v>1805071TREC</v>
      </c>
      <c r="J1069" t="str">
        <f>'[1]all nodes'!AC1070</f>
        <v>1805071NPD</v>
      </c>
      <c r="K1069" t="str">
        <f>'[1]all nodes'!AD1070</f>
        <v>1805071E</v>
      </c>
      <c r="L1069">
        <f>IF('[1]all nodes'!AE1070=0,0,INDEX([2]SUP_EL!$C:$D,MATCH('[1]all nodes'!AE1070,[2]SUP_EL!$C:$C,0),2))</f>
        <v>0</v>
      </c>
      <c r="M1069">
        <f>IF('[1]all nodes'!AF1070=0,0,INDEX([2]SUP_EL!$C:$D,MATCH('[1]all nodes'!AF1070,[2]SUP_EL!$C:$C,0),2))</f>
        <v>0</v>
      </c>
      <c r="N1069">
        <f>IF('[1]all nodes'!AG1070=0,0,INDEX([2]SUP_EL!$C:$D,MATCH('[1]all nodes'!AG1070,[2]SUP_EL!$C:$C,0),2))</f>
        <v>10</v>
      </c>
      <c r="O1069">
        <f>IF('[1]all nodes'!AH1070=0,0,INDEX([2]SUP_EL!$C:$D,MATCH('[1]all nodes'!AH1070,[2]SUP_EL!$C:$C,0),2))</f>
        <v>0</v>
      </c>
      <c r="P1069">
        <f>IF('[1]all nodes'!AI1070=0,0,INDEX([2]SUP_EL!$C:$D,MATCH('[1]all nodes'!AI1070,[2]SUP_EL!$C:$C,0),2))</f>
        <v>0</v>
      </c>
      <c r="Q1069">
        <f>IF('[1]all nodes'!AJ1070=0,0,INDEX([2]SUP_EL!$C:$D,MATCH('[1]all nodes'!AJ1070,[2]SUP_EL!$C:$C,0),2))</f>
        <v>97.762499999999989</v>
      </c>
      <c r="R1069">
        <f>IF('[1]all nodes'!AK1070=0,0,INDEX([2]SUP_EL!$C:$D,MATCH('[1]all nodes'!AK1070,[2]SUP_EL!$C:$C,0),2))</f>
        <v>381.84</v>
      </c>
      <c r="S1069" s="1">
        <f>'[1]adj supplies'!$AK1070</f>
        <v>121</v>
      </c>
      <c r="T1069" s="1">
        <f>'[1]adj supplies'!$AM1070</f>
        <v>249</v>
      </c>
      <c r="U1069" s="1">
        <f>'[1]adj supplies'!$AO1070</f>
        <v>429</v>
      </c>
      <c r="V1069" s="1">
        <f>'[1]adj supplies'!$AQ1070</f>
        <v>467</v>
      </c>
      <c r="W1069" s="1">
        <f>'[1]adj supplies'!$AS1070</f>
        <v>467</v>
      </c>
      <c r="X1069" s="1">
        <f>'[1]adj supplies'!$AU1070</f>
        <v>472</v>
      </c>
      <c r="Y1069" s="1">
        <f>'[1]adj supplies'!$AY1070</f>
        <v>121</v>
      </c>
      <c r="Z1069" s="1">
        <f>'[1]adj supplies'!$BA1070</f>
        <v>249</v>
      </c>
      <c r="AA1069" s="1">
        <f>'[1]adj supplies'!$BC1070</f>
        <v>429</v>
      </c>
      <c r="AB1069" s="1">
        <f>'[1]adj supplies'!$BE1070</f>
        <v>467</v>
      </c>
      <c r="AC1069" s="1">
        <f>'[1]adj supplies'!$BG1070</f>
        <v>467</v>
      </c>
      <c r="AD1069" s="1">
        <f>'[1]adj supplies'!$BI1070</f>
        <v>472</v>
      </c>
    </row>
    <row r="1070" spans="1:30" x14ac:dyDescent="0.35">
      <c r="A1070" t="str">
        <f>'[1]all nodes'!$B1071</f>
        <v>Petaluma  City Of</v>
      </c>
      <c r="B1070">
        <f>'[1]all nodes'!$C1071</f>
        <v>1805071</v>
      </c>
      <c r="C1070" t="str">
        <f>'[1]all nodes'!$F1071</f>
        <v>Recycled water</v>
      </c>
      <c r="D1070">
        <f>'[1]all nodes'!$G1071</f>
        <v>0</v>
      </c>
      <c r="E1070" t="str">
        <f>'[1]all nodes'!$P1071</f>
        <v>Recycled water</v>
      </c>
      <c r="F1070" t="str">
        <f>'[1]all nodes'!$Q1071</f>
        <v>Recycled water</v>
      </c>
      <c r="G1070">
        <f>'[1]all nodes'!Z1071</f>
        <v>0</v>
      </c>
      <c r="H1070" t="str">
        <f>'[1]all nodes'!AA1071</f>
        <v>WW_1805_2220</v>
      </c>
      <c r="I1070" t="str">
        <f>'[1]all nodes'!AB1071</f>
        <v>1805071TREC</v>
      </c>
      <c r="J1070" t="str">
        <f>'[1]all nodes'!AC1071</f>
        <v>1805071NPD</v>
      </c>
      <c r="K1070" t="str">
        <f>'[1]all nodes'!AD1071</f>
        <v>1805071E</v>
      </c>
      <c r="L1070">
        <f>IF('[1]all nodes'!AE1071=0,0,INDEX([2]SUP_EL!$C:$D,MATCH('[1]all nodes'!AE1071,[2]SUP_EL!$C:$C,0),2))</f>
        <v>0</v>
      </c>
      <c r="M1070">
        <f>IF('[1]all nodes'!AF1071=0,0,INDEX([2]SUP_EL!$C:$D,MATCH('[1]all nodes'!AF1071,[2]SUP_EL!$C:$C,0),2))</f>
        <v>0</v>
      </c>
      <c r="N1070">
        <f>IF('[1]all nodes'!AG1071=0,0,INDEX([2]SUP_EL!$C:$D,MATCH('[1]all nodes'!AG1071,[2]SUP_EL!$C:$C,0),2))</f>
        <v>10</v>
      </c>
      <c r="O1070">
        <f>IF('[1]all nodes'!AH1071=0,0,INDEX([2]SUP_EL!$C:$D,MATCH('[1]all nodes'!AH1071,[2]SUP_EL!$C:$C,0),2))</f>
        <v>0</v>
      </c>
      <c r="P1070">
        <f>IF('[1]all nodes'!AI1071=0,0,INDEX([2]SUP_EL!$C:$D,MATCH('[1]all nodes'!AI1071,[2]SUP_EL!$C:$C,0),2))</f>
        <v>0</v>
      </c>
      <c r="Q1070">
        <f>IF('[1]all nodes'!AJ1071=0,0,INDEX([2]SUP_EL!$C:$D,MATCH('[1]all nodes'!AJ1071,[2]SUP_EL!$C:$C,0),2))</f>
        <v>97.762499999999989</v>
      </c>
      <c r="R1070">
        <f>IF('[1]all nodes'!AK1071=0,0,INDEX([2]SUP_EL!$C:$D,MATCH('[1]all nodes'!AK1071,[2]SUP_EL!$C:$C,0),2))</f>
        <v>381.84</v>
      </c>
      <c r="S1070" s="1">
        <f>'[1]adj supplies'!$AK1071</f>
        <v>643</v>
      </c>
      <c r="T1070" s="1">
        <f>'[1]adj supplies'!$AM1071</f>
        <v>897</v>
      </c>
      <c r="U1070" s="1">
        <f>'[1]adj supplies'!$AO1071</f>
        <v>1200</v>
      </c>
      <c r="V1070" s="1">
        <f>'[1]adj supplies'!$AQ1071</f>
        <v>1200</v>
      </c>
      <c r="W1070" s="1">
        <f>'[1]adj supplies'!$AS1071</f>
        <v>1200</v>
      </c>
      <c r="X1070" s="1">
        <f>'[1]adj supplies'!$AU1071</f>
        <v>1200</v>
      </c>
      <c r="Y1070" s="1">
        <f>'[1]adj supplies'!$AY1071</f>
        <v>643</v>
      </c>
      <c r="Z1070" s="1">
        <f>'[1]adj supplies'!$BA1071</f>
        <v>897</v>
      </c>
      <c r="AA1070" s="1">
        <f>'[1]adj supplies'!$BC1071</f>
        <v>1200</v>
      </c>
      <c r="AB1070" s="1">
        <f>'[1]adj supplies'!$BE1071</f>
        <v>1200</v>
      </c>
      <c r="AC1070" s="1">
        <f>'[1]adj supplies'!$BG1071</f>
        <v>1200</v>
      </c>
      <c r="AD1070" s="1">
        <f>'[1]adj supplies'!$BI1071</f>
        <v>1200</v>
      </c>
    </row>
    <row r="1071" spans="1:30" x14ac:dyDescent="0.35">
      <c r="A1071" t="str">
        <f>'[1]all nodes'!$B1072</f>
        <v>Phelan Pinon Hills Community Services District</v>
      </c>
      <c r="B1071">
        <f>'[1]all nodes'!$C1072</f>
        <v>1809029</v>
      </c>
      <c r="C1071" t="str">
        <f>'[1]all nodes'!$F1072</f>
        <v>Groundwater</v>
      </c>
      <c r="D1071" t="str">
        <f>'[1]all nodes'!$G1072</f>
        <v>Antelope Valley</v>
      </c>
      <c r="E1071" t="str">
        <f>'[1]all nodes'!$P1072</f>
        <v>Raw water</v>
      </c>
      <c r="F1071" t="str">
        <f>'[1]all nodes'!$Q1072</f>
        <v>Drinking water</v>
      </c>
      <c r="G1071">
        <f>'[1]all nodes'!Z1072</f>
        <v>0</v>
      </c>
      <c r="H1071">
        <f>'[1]all nodes'!AA1072</f>
        <v>0</v>
      </c>
      <c r="I1071" t="str">
        <f>'[1]all nodes'!AB1072</f>
        <v>GW1809-6-42</v>
      </c>
      <c r="J1071" t="str">
        <f>'[1]all nodes'!AC1072</f>
        <v>1809029PD</v>
      </c>
      <c r="K1071" t="str">
        <f>'[1]all nodes'!AD1072</f>
        <v>1809029E</v>
      </c>
      <c r="L1071">
        <f>IF('[1]all nodes'!AE1072=0,0,INDEX([2]SUP_EL!$C:$D,MATCH('[1]all nodes'!AE1072,[2]SUP_EL!$C:$C,0),2))</f>
        <v>0</v>
      </c>
      <c r="M1071">
        <f>IF('[1]all nodes'!AF1072=0,0,INDEX([2]SUP_EL!$C:$D,MATCH('[1]all nodes'!AF1072,[2]SUP_EL!$C:$C,0),2))</f>
        <v>0</v>
      </c>
      <c r="N1071">
        <f>IF('[1]all nodes'!AG1072=0,0,INDEX([2]SUP_EL!$C:$D,MATCH('[1]all nodes'!AG1072,[2]SUP_EL!$C:$C,0),2))</f>
        <v>0</v>
      </c>
      <c r="O1071">
        <f>IF('[1]all nodes'!AH1072=0,0,INDEX([2]SUP_EL!$C:$D,MATCH('[1]all nodes'!AH1072,[2]SUP_EL!$C:$C,0),2))</f>
        <v>0</v>
      </c>
      <c r="P1071">
        <f>IF('[1]all nodes'!AI1072=0,0,INDEX([2]SUP_EL!$C:$D,MATCH('[1]all nodes'!AI1072,[2]SUP_EL!$C:$C,0),2))</f>
        <v>362</v>
      </c>
      <c r="Q1071">
        <f>IF('[1]all nodes'!AJ1072=0,0,INDEX([2]SUP_EL!$C:$D,MATCH('[1]all nodes'!AJ1072,[2]SUP_EL!$C:$C,0),2))</f>
        <v>65.5</v>
      </c>
      <c r="R1071">
        <f>IF('[1]all nodes'!AK1072=0,0,INDEX([2]SUP_EL!$C:$D,MATCH('[1]all nodes'!AK1072,[2]SUP_EL!$C:$C,0),2))</f>
        <v>163.1</v>
      </c>
      <c r="S1071" s="1">
        <f>'[1]adj supplies'!$AK1072</f>
        <v>2132</v>
      </c>
      <c r="T1071" s="1">
        <f>'[1]adj supplies'!$AM1072</f>
        <v>2973</v>
      </c>
      <c r="U1071" s="1">
        <f>'[1]adj supplies'!$AO1072</f>
        <v>3159</v>
      </c>
      <c r="V1071" s="1">
        <f>'[1]adj supplies'!$AQ1072</f>
        <v>3714</v>
      </c>
      <c r="W1071" s="1">
        <f>'[1]adj supplies'!$AS1072</f>
        <v>4276</v>
      </c>
      <c r="X1071" s="1">
        <f>'[1]adj supplies'!$AU1072</f>
        <v>4797</v>
      </c>
      <c r="Y1071" s="1">
        <f>'[1]adj supplies'!$AY1072</f>
        <v>2132</v>
      </c>
      <c r="Z1071" s="1">
        <f>'[1]adj supplies'!$BA1072</f>
        <v>2973</v>
      </c>
      <c r="AA1071" s="1">
        <f>'[1]adj supplies'!$BC1072</f>
        <v>3159</v>
      </c>
      <c r="AB1071" s="1">
        <f>'[1]adj supplies'!$BE1072</f>
        <v>3714</v>
      </c>
      <c r="AC1071" s="1">
        <f>'[1]adj supplies'!$BG1072</f>
        <v>4276</v>
      </c>
      <c r="AD1071" s="1">
        <f>'[1]adj supplies'!$BI1072</f>
        <v>4797</v>
      </c>
    </row>
    <row r="1072" spans="1:30" x14ac:dyDescent="0.35">
      <c r="A1072" t="str">
        <f>'[1]all nodes'!$B1073</f>
        <v>Phelan Pinon Hills Community Services District</v>
      </c>
      <c r="B1072">
        <f>'[1]all nodes'!$C1073</f>
        <v>1809029</v>
      </c>
      <c r="C1072" t="str">
        <f>'[1]all nodes'!$F1073</f>
        <v>Groundwater</v>
      </c>
      <c r="D1072" t="str">
        <f>'[1]all nodes'!$G1073</f>
        <v>Mojave River Basin</v>
      </c>
      <c r="E1072" t="str">
        <f>'[1]all nodes'!$P1073</f>
        <v>Raw water</v>
      </c>
      <c r="F1072" t="str">
        <f>'[1]all nodes'!$Q1073</f>
        <v>Drinking water</v>
      </c>
      <c r="G1072">
        <f>'[1]all nodes'!Z1073</f>
        <v>0</v>
      </c>
      <c r="H1072">
        <f>'[1]all nodes'!AA1073</f>
        <v>0</v>
      </c>
      <c r="I1072" t="str">
        <f>'[1]all nodes'!AB1073</f>
        <v>GW1809-6-42</v>
      </c>
      <c r="J1072" t="str">
        <f>'[1]all nodes'!AC1073</f>
        <v>1809029PD</v>
      </c>
      <c r="K1072" t="str">
        <f>'[1]all nodes'!AD1073</f>
        <v>1809029E</v>
      </c>
      <c r="L1072">
        <f>IF('[1]all nodes'!AE1073=0,0,INDEX([2]SUP_EL!$C:$D,MATCH('[1]all nodes'!AE1073,[2]SUP_EL!$C:$C,0),2))</f>
        <v>0</v>
      </c>
      <c r="M1072">
        <f>IF('[1]all nodes'!AF1073=0,0,INDEX([2]SUP_EL!$C:$D,MATCH('[1]all nodes'!AF1073,[2]SUP_EL!$C:$C,0),2))</f>
        <v>0</v>
      </c>
      <c r="N1072">
        <f>IF('[1]all nodes'!AG1073=0,0,INDEX([2]SUP_EL!$C:$D,MATCH('[1]all nodes'!AG1073,[2]SUP_EL!$C:$C,0),2))</f>
        <v>0</v>
      </c>
      <c r="O1072">
        <f>IF('[1]all nodes'!AH1073=0,0,INDEX([2]SUP_EL!$C:$D,MATCH('[1]all nodes'!AH1073,[2]SUP_EL!$C:$C,0),2))</f>
        <v>0</v>
      </c>
      <c r="P1072">
        <f>IF('[1]all nodes'!AI1073=0,0,INDEX([2]SUP_EL!$C:$D,MATCH('[1]all nodes'!AI1073,[2]SUP_EL!$C:$C,0),2))</f>
        <v>362</v>
      </c>
      <c r="Q1072">
        <f>IF('[1]all nodes'!AJ1073=0,0,INDEX([2]SUP_EL!$C:$D,MATCH('[1]all nodes'!AJ1073,[2]SUP_EL!$C:$C,0),2))</f>
        <v>65.5</v>
      </c>
      <c r="R1072">
        <f>IF('[1]all nodes'!AK1073=0,0,INDEX([2]SUP_EL!$C:$D,MATCH('[1]all nodes'!AK1073,[2]SUP_EL!$C:$C,0),2))</f>
        <v>163.1</v>
      </c>
      <c r="S1072" s="1">
        <f>'[1]adj supplies'!$AK1073</f>
        <v>1</v>
      </c>
      <c r="T1072" s="1">
        <f>'[1]adj supplies'!$AM1073</f>
        <v>0</v>
      </c>
      <c r="U1072" s="1">
        <f>'[1]adj supplies'!$AO1073</f>
        <v>0</v>
      </c>
      <c r="V1072" s="1">
        <f>'[1]adj supplies'!$AQ1073</f>
        <v>0</v>
      </c>
      <c r="W1072" s="1">
        <f>'[1]adj supplies'!$AS1073</f>
        <v>0</v>
      </c>
      <c r="X1072" s="1">
        <f>'[1]adj supplies'!$AU1073</f>
        <v>0</v>
      </c>
      <c r="Y1072" s="1">
        <f>'[1]adj supplies'!$AY1073</f>
        <v>1</v>
      </c>
      <c r="Z1072" s="1">
        <f>'[1]adj supplies'!$BA1073</f>
        <v>0</v>
      </c>
      <c r="AA1072" s="1">
        <f>'[1]adj supplies'!$BC1073</f>
        <v>0</v>
      </c>
      <c r="AB1072" s="1">
        <f>'[1]adj supplies'!$BE1073</f>
        <v>0</v>
      </c>
      <c r="AC1072" s="1">
        <f>'[1]adj supplies'!$BG1073</f>
        <v>0</v>
      </c>
      <c r="AD1072" s="1">
        <f>'[1]adj supplies'!$BI1073</f>
        <v>0</v>
      </c>
    </row>
    <row r="1073" spans="1:30" x14ac:dyDescent="0.35">
      <c r="A1073" t="str">
        <f>'[1]all nodes'!$B1074</f>
        <v>Phelan Pinon Hills Community Services District</v>
      </c>
      <c r="B1073">
        <f>'[1]all nodes'!$C1074</f>
        <v>1809029</v>
      </c>
      <c r="C1073" t="str">
        <f>'[1]all nodes'!$F1074</f>
        <v>Purchased or Imported  Water</v>
      </c>
      <c r="D1073" t="str">
        <f>'[1]all nodes'!$G1074</f>
        <v>Sheep Creek MWC</v>
      </c>
      <c r="E1073" t="str">
        <f>'[1]all nodes'!$P1074</f>
        <v>Raw water</v>
      </c>
      <c r="F1073" t="str">
        <f>'[1]all nodes'!$Q1074</f>
        <v>Drinking water</v>
      </c>
      <c r="G1073" t="e">
        <f>'[1]all nodes'!Z1074</f>
        <v>#N/A</v>
      </c>
      <c r="H1073" t="e">
        <f>'[1]all nodes'!AA1074</f>
        <v>#N/A</v>
      </c>
      <c r="I1073" t="e">
        <f>'[1]all nodes'!AB1074</f>
        <v>#N/A</v>
      </c>
      <c r="J1073" t="str">
        <f>'[1]all nodes'!AC1074</f>
        <v>1809029PD</v>
      </c>
      <c r="K1073" t="str">
        <f>'[1]all nodes'!AD1074</f>
        <v>1809029E</v>
      </c>
      <c r="L1073" t="e">
        <f>IF('[1]all nodes'!AE1074=0,0,INDEX([2]SUP_EL!$C:$D,MATCH('[1]all nodes'!AE1074,[2]SUP_EL!$C:$C,0),2))</f>
        <v>#N/A</v>
      </c>
      <c r="M1073" t="e">
        <f>IF('[1]all nodes'!AF1074=0,0,INDEX([2]SUP_EL!$C:$D,MATCH('[1]all nodes'!AF1074,[2]SUP_EL!$C:$C,0),2))</f>
        <v>#N/A</v>
      </c>
      <c r="N1073" t="e">
        <f>IF('[1]all nodes'!AG1074=0,0,INDEX([2]SUP_EL!$C:$D,MATCH('[1]all nodes'!AG1074,[2]SUP_EL!$C:$C,0),2))</f>
        <v>#N/A</v>
      </c>
      <c r="O1073" t="e">
        <f>IF('[1]all nodes'!AH1074=0,0,INDEX([2]SUP_EL!$C:$D,MATCH('[1]all nodes'!AH1074,[2]SUP_EL!$C:$C,0),2))</f>
        <v>#N/A</v>
      </c>
      <c r="P1073" t="e">
        <f>IF('[1]all nodes'!AI1074=0,0,INDEX([2]SUP_EL!$C:$D,MATCH('[1]all nodes'!AI1074,[2]SUP_EL!$C:$C,0),2))</f>
        <v>#N/A</v>
      </c>
      <c r="Q1073" t="e">
        <f>IF('[1]all nodes'!AJ1074=0,0,INDEX([2]SUP_EL!$C:$D,MATCH('[1]all nodes'!AJ1074,[2]SUP_EL!$C:$C,0),2))</f>
        <v>#N/A</v>
      </c>
      <c r="R1073">
        <f>IF('[1]all nodes'!AK1074=0,0,INDEX([2]SUP_EL!$C:$D,MATCH('[1]all nodes'!AK1074,[2]SUP_EL!$C:$C,0),2))</f>
        <v>163.1</v>
      </c>
      <c r="S1073" s="1">
        <f>'[1]adj supplies'!$AK1074</f>
        <v>4561</v>
      </c>
      <c r="T1073" s="1">
        <f>'[1]adj supplies'!$AM1074</f>
        <v>5579</v>
      </c>
      <c r="U1073" s="1">
        <f>'[1]adj supplies'!$AO1074</f>
        <v>5579</v>
      </c>
      <c r="V1073" s="1">
        <f>'[1]adj supplies'!$AQ1074</f>
        <v>5579</v>
      </c>
      <c r="W1073" s="1">
        <f>'[1]adj supplies'!$AS1074</f>
        <v>5579</v>
      </c>
      <c r="X1073" s="1">
        <f>'[1]adj supplies'!$AU1074</f>
        <v>5579</v>
      </c>
      <c r="Y1073" s="1">
        <f>'[1]adj supplies'!$AY1074</f>
        <v>4561</v>
      </c>
      <c r="Z1073" s="1">
        <f>'[1]adj supplies'!$BA1074</f>
        <v>5579</v>
      </c>
      <c r="AA1073" s="1">
        <f>'[1]adj supplies'!$BC1074</f>
        <v>5579</v>
      </c>
      <c r="AB1073" s="1">
        <f>'[1]adj supplies'!$BE1074</f>
        <v>5579</v>
      </c>
      <c r="AC1073" s="1">
        <f>'[1]adj supplies'!$BG1074</f>
        <v>5579</v>
      </c>
      <c r="AD1073" s="1">
        <f>'[1]adj supplies'!$BI1074</f>
        <v>5579</v>
      </c>
    </row>
    <row r="1074" spans="1:30" x14ac:dyDescent="0.35">
      <c r="A1074" t="str">
        <f>'[1]all nodes'!$B1075</f>
        <v>Pico Rivera  City Of</v>
      </c>
      <c r="B1074">
        <f>'[1]all nodes'!$C1075</f>
        <v>1807261</v>
      </c>
      <c r="C1074" t="str">
        <f>'[1]all nodes'!$F1075</f>
        <v>Groundwater</v>
      </c>
      <c r="D1074" t="str">
        <f>'[1]all nodes'!$G1075</f>
        <v>APA from Central Basin</v>
      </c>
      <c r="E1074" t="str">
        <f>'[1]all nodes'!$P1075</f>
        <v>Raw water</v>
      </c>
      <c r="F1074" t="str">
        <f>'[1]all nodes'!$Q1075</f>
        <v>Drinking water</v>
      </c>
      <c r="G1074">
        <f>'[1]all nodes'!Z1075</f>
        <v>0</v>
      </c>
      <c r="H1074" t="str">
        <f>'[1]all nodes'!AA1075</f>
        <v>GW1807-4-11</v>
      </c>
      <c r="I1074" t="str">
        <f>'[1]all nodes'!AB1075</f>
        <v xml:space="preserve">GW1807-4-11.04 </v>
      </c>
      <c r="J1074" t="str">
        <f>'[1]all nodes'!AC1075</f>
        <v>1807261PD</v>
      </c>
      <c r="K1074" t="str">
        <f>'[1]all nodes'!AD1075</f>
        <v>1807261E</v>
      </c>
      <c r="L1074">
        <f>IF('[1]all nodes'!AE1075=0,0,INDEX([2]SUP_EL!$C:$D,MATCH('[1]all nodes'!AE1075,[2]SUP_EL!$C:$C,0),2))</f>
        <v>0</v>
      </c>
      <c r="M1074">
        <f>IF('[1]all nodes'!AF1075=0,0,INDEX([2]SUP_EL!$C:$D,MATCH('[1]all nodes'!AF1075,[2]SUP_EL!$C:$C,0),2))</f>
        <v>0</v>
      </c>
      <c r="N1074">
        <f>IF('[1]all nodes'!AG1075=0,0,INDEX([2]SUP_EL!$C:$D,MATCH('[1]all nodes'!AG1075,[2]SUP_EL!$C:$C,0),2))</f>
        <v>0</v>
      </c>
      <c r="O1074">
        <f>IF('[1]all nodes'!AH1075=0,0,INDEX([2]SUP_EL!$C:$D,MATCH('[1]all nodes'!AH1075,[2]SUP_EL!$C:$C,0),2))</f>
        <v>0</v>
      </c>
      <c r="P1074">
        <f>IF('[1]all nodes'!AI1075=0,0,INDEX([2]SUP_EL!$C:$D,MATCH('[1]all nodes'!AI1075,[2]SUP_EL!$C:$C,0),2))</f>
        <v>579</v>
      </c>
      <c r="Q1074">
        <f>IF('[1]all nodes'!AJ1075=0,0,INDEX([2]SUP_EL!$C:$D,MATCH('[1]all nodes'!AJ1075,[2]SUP_EL!$C:$C,0),2))</f>
        <v>3</v>
      </c>
      <c r="R1074">
        <f>IF('[1]all nodes'!AK1075=0,0,INDEX([2]SUP_EL!$C:$D,MATCH('[1]all nodes'!AK1075,[2]SUP_EL!$C:$C,0),2))</f>
        <v>163.1</v>
      </c>
      <c r="S1074" s="1">
        <f>'[1]adj supplies'!$AK1075</f>
        <v>100</v>
      </c>
      <c r="T1074" s="1">
        <f>'[1]adj supplies'!$AM1075</f>
        <v>200</v>
      </c>
      <c r="U1074" s="1">
        <f>'[1]adj supplies'!$AO1075</f>
        <v>200</v>
      </c>
      <c r="V1074" s="1">
        <f>'[1]adj supplies'!$AQ1075</f>
        <v>200</v>
      </c>
      <c r="W1074" s="1">
        <f>'[1]adj supplies'!$AS1075</f>
        <v>200</v>
      </c>
      <c r="X1074" s="1">
        <f>'[1]adj supplies'!$AU1075</f>
        <v>200</v>
      </c>
      <c r="Y1074" s="1">
        <f>'[1]adj supplies'!$AY1075</f>
        <v>100</v>
      </c>
      <c r="Z1074" s="1">
        <f>'[1]adj supplies'!$BA1075</f>
        <v>200</v>
      </c>
      <c r="AA1074" s="1">
        <f>'[1]adj supplies'!$BC1075</f>
        <v>200</v>
      </c>
      <c r="AB1074" s="1">
        <f>'[1]adj supplies'!$BE1075</f>
        <v>200</v>
      </c>
      <c r="AC1074" s="1">
        <f>'[1]adj supplies'!$BG1075</f>
        <v>200</v>
      </c>
      <c r="AD1074" s="1">
        <f>'[1]adj supplies'!$BI1075</f>
        <v>200</v>
      </c>
    </row>
    <row r="1075" spans="1:30" x14ac:dyDescent="0.35">
      <c r="A1075" t="str">
        <f>'[1]all nodes'!$B1076</f>
        <v>Pico Rivera  City Of</v>
      </c>
      <c r="B1075">
        <f>'[1]all nodes'!$C1076</f>
        <v>1807261</v>
      </c>
      <c r="C1075" t="str">
        <f>'[1]all nodes'!$F1076</f>
        <v>Recycled water</v>
      </c>
      <c r="D1075">
        <f>'[1]all nodes'!$G1076</f>
        <v>0</v>
      </c>
      <c r="E1075" t="str">
        <f>'[1]all nodes'!$P1076</f>
        <v>Recycled water</v>
      </c>
      <c r="F1075" t="str">
        <f>'[1]all nodes'!$Q1076</f>
        <v>Recycled water</v>
      </c>
      <c r="G1075">
        <f>'[1]all nodes'!Z1076</f>
        <v>0</v>
      </c>
      <c r="H1075" t="str">
        <f>'[1]all nodes'!AA1076</f>
        <v>1807055REC</v>
      </c>
      <c r="I1075" t="str">
        <f>'[1]all nodes'!AB1076</f>
        <v>1807261AREC</v>
      </c>
      <c r="J1075" t="str">
        <f>'[1]all nodes'!AC1076</f>
        <v>1807261NPD</v>
      </c>
      <c r="K1075" t="str">
        <f>'[1]all nodes'!AD1076</f>
        <v>1807261E</v>
      </c>
      <c r="L1075" t="e">
        <f>IF('[1]all nodes'!AE1076=0,0,INDEX([2]SUP_EL!$C:$D,MATCH('[1]all nodes'!AE1076,[2]SUP_EL!$C:$C,0),2))</f>
        <v>#N/A</v>
      </c>
      <c r="M1075" t="e">
        <f>IF('[1]all nodes'!AF1076=0,0,INDEX([2]SUP_EL!$C:$D,MATCH('[1]all nodes'!AF1076,[2]SUP_EL!$C:$C,0),2))</f>
        <v>#N/A</v>
      </c>
      <c r="N1075">
        <f>IF('[1]all nodes'!AG1076=0,0,INDEX([2]SUP_EL!$C:$D,MATCH('[1]all nodes'!AG1076,[2]SUP_EL!$C:$C,0),2))</f>
        <v>10</v>
      </c>
      <c r="O1075">
        <f>IF('[1]all nodes'!AH1076=0,0,INDEX([2]SUP_EL!$C:$D,MATCH('[1]all nodes'!AH1076,[2]SUP_EL!$C:$C,0),2))</f>
        <v>1095</v>
      </c>
      <c r="P1075">
        <f>IF('[1]all nodes'!AI1076=0,0,INDEX([2]SUP_EL!$C:$D,MATCH('[1]all nodes'!AI1076,[2]SUP_EL!$C:$C,0),2))</f>
        <v>0</v>
      </c>
      <c r="Q1075">
        <f>IF('[1]all nodes'!AJ1076=0,0,INDEX([2]SUP_EL!$C:$D,MATCH('[1]all nodes'!AJ1076,[2]SUP_EL!$C:$C,0),2))</f>
        <v>0</v>
      </c>
      <c r="R1075">
        <f>IF('[1]all nodes'!AK1076=0,0,INDEX([2]SUP_EL!$C:$D,MATCH('[1]all nodes'!AK1076,[2]SUP_EL!$C:$C,0),2))</f>
        <v>195.72</v>
      </c>
      <c r="S1075" s="1">
        <f>'[1]adj supplies'!$AK1076</f>
        <v>2755</v>
      </c>
      <c r="T1075" s="1">
        <f>'[1]adj supplies'!$AM1076</f>
        <v>3645</v>
      </c>
      <c r="U1075" s="1">
        <f>'[1]adj supplies'!$AO1076</f>
        <v>3721</v>
      </c>
      <c r="V1075" s="1">
        <f>'[1]adj supplies'!$AQ1076</f>
        <v>3799</v>
      </c>
      <c r="W1075" s="1">
        <f>'[1]adj supplies'!$AS1076</f>
        <v>3878</v>
      </c>
      <c r="X1075" s="1">
        <f>'[1]adj supplies'!$AU1076</f>
        <v>3958</v>
      </c>
      <c r="Y1075" s="1">
        <f>'[1]adj supplies'!$AY1076</f>
        <v>2755</v>
      </c>
      <c r="Z1075" s="1">
        <f>'[1]adj supplies'!$BA1076</f>
        <v>3645</v>
      </c>
      <c r="AA1075" s="1">
        <f>'[1]adj supplies'!$BC1076</f>
        <v>3721</v>
      </c>
      <c r="AB1075" s="1">
        <f>'[1]adj supplies'!$BE1076</f>
        <v>3799</v>
      </c>
      <c r="AC1075" s="1">
        <f>'[1]adj supplies'!$BG1076</f>
        <v>3878</v>
      </c>
      <c r="AD1075" s="1">
        <f>'[1]adj supplies'!$BI1076</f>
        <v>3958</v>
      </c>
    </row>
    <row r="1076" spans="1:30" x14ac:dyDescent="0.35">
      <c r="A1076" t="str">
        <f>'[1]all nodes'!$B1077</f>
        <v>Pico Water District</v>
      </c>
      <c r="B1076">
        <f>'[1]all nodes'!$C1077</f>
        <v>1807263</v>
      </c>
      <c r="C1076" t="str">
        <f>'[1]all nodes'!$F1077</f>
        <v>Groundwater</v>
      </c>
      <c r="D1076" t="str">
        <f>'[1]all nodes'!$G1077</f>
        <v>Central Basin</v>
      </c>
      <c r="E1076" t="str">
        <f>'[1]all nodes'!$P1077</f>
        <v>Raw water</v>
      </c>
      <c r="F1076" t="str">
        <f>'[1]all nodes'!$Q1077</f>
        <v>Drinking water</v>
      </c>
      <c r="G1076">
        <f>'[1]all nodes'!Z1077</f>
        <v>0</v>
      </c>
      <c r="H1076" t="str">
        <f>'[1]all nodes'!AA1077</f>
        <v>GW1807-4-11</v>
      </c>
      <c r="I1076" t="str">
        <f>'[1]all nodes'!AB1077</f>
        <v xml:space="preserve">GW1807-4-11.04 </v>
      </c>
      <c r="J1076" t="str">
        <f>'[1]all nodes'!AC1077</f>
        <v>1807263PD</v>
      </c>
      <c r="K1076" t="str">
        <f>'[1]all nodes'!AD1077</f>
        <v>1807263E</v>
      </c>
      <c r="L1076">
        <f>IF('[1]all nodes'!AE1077=0,0,INDEX([2]SUP_EL!$C:$D,MATCH('[1]all nodes'!AE1077,[2]SUP_EL!$C:$C,0),2))</f>
        <v>0</v>
      </c>
      <c r="M1076">
        <f>IF('[1]all nodes'!AF1077=0,0,INDEX([2]SUP_EL!$C:$D,MATCH('[1]all nodes'!AF1077,[2]SUP_EL!$C:$C,0),2))</f>
        <v>0</v>
      </c>
      <c r="N1076">
        <f>IF('[1]all nodes'!AG1077=0,0,INDEX([2]SUP_EL!$C:$D,MATCH('[1]all nodes'!AG1077,[2]SUP_EL!$C:$C,0),2))</f>
        <v>0</v>
      </c>
      <c r="O1076">
        <f>IF('[1]all nodes'!AH1077=0,0,INDEX([2]SUP_EL!$C:$D,MATCH('[1]all nodes'!AH1077,[2]SUP_EL!$C:$C,0),2))</f>
        <v>0</v>
      </c>
      <c r="P1076">
        <f>IF('[1]all nodes'!AI1077=0,0,INDEX([2]SUP_EL!$C:$D,MATCH('[1]all nodes'!AI1077,[2]SUP_EL!$C:$C,0),2))</f>
        <v>579</v>
      </c>
      <c r="Q1076">
        <f>IF('[1]all nodes'!AJ1077=0,0,INDEX([2]SUP_EL!$C:$D,MATCH('[1]all nodes'!AJ1077,[2]SUP_EL!$C:$C,0),2))</f>
        <v>3</v>
      </c>
      <c r="R1076">
        <f>IF('[1]all nodes'!AK1077=0,0,INDEX([2]SUP_EL!$C:$D,MATCH('[1]all nodes'!AK1077,[2]SUP_EL!$C:$C,0),2))</f>
        <v>163.1</v>
      </c>
      <c r="S1076" s="1">
        <f>'[1]adj supplies'!$AK1077</f>
        <v>39</v>
      </c>
      <c r="T1076" s="1">
        <f>'[1]adj supplies'!$AM1077</f>
        <v>52</v>
      </c>
      <c r="U1076" s="1">
        <f>'[1]adj supplies'!$AO1077</f>
        <v>53</v>
      </c>
      <c r="V1076" s="1">
        <f>'[1]adj supplies'!$AQ1077</f>
        <v>54</v>
      </c>
      <c r="W1076" s="1">
        <f>'[1]adj supplies'!$AS1077</f>
        <v>55</v>
      </c>
      <c r="X1076" s="1">
        <f>'[1]adj supplies'!$AU1077</f>
        <v>57</v>
      </c>
      <c r="Y1076" s="1">
        <f>'[1]adj supplies'!$AY1077</f>
        <v>39</v>
      </c>
      <c r="Z1076" s="1">
        <f>'[1]adj supplies'!$BA1077</f>
        <v>52</v>
      </c>
      <c r="AA1076" s="1">
        <f>'[1]adj supplies'!$BC1077</f>
        <v>53</v>
      </c>
      <c r="AB1076" s="1">
        <f>'[1]adj supplies'!$BE1077</f>
        <v>54</v>
      </c>
      <c r="AC1076" s="1">
        <f>'[1]adj supplies'!$BG1077</f>
        <v>55</v>
      </c>
      <c r="AD1076" s="1">
        <f>'[1]adj supplies'!$BI1077</f>
        <v>57</v>
      </c>
    </row>
    <row r="1077" spans="1:30" x14ac:dyDescent="0.35">
      <c r="A1077" t="str">
        <f>'[1]all nodes'!$B1078</f>
        <v>Pico Water District</v>
      </c>
      <c r="B1077">
        <f>'[1]all nodes'!$C1078</f>
        <v>1807263</v>
      </c>
      <c r="C1077" t="str">
        <f>'[1]all nodes'!$F1078</f>
        <v>Recycled water</v>
      </c>
      <c r="D1077" t="str">
        <f>'[1]all nodes'!$G1078</f>
        <v>Central Basin Municipal Water District (CBMWD)</v>
      </c>
      <c r="E1077" t="str">
        <f>'[1]all nodes'!$P1078</f>
        <v>Recycled water</v>
      </c>
      <c r="F1077" t="str">
        <f>'[1]all nodes'!$Q1078</f>
        <v>Recycled water</v>
      </c>
      <c r="G1077">
        <f>'[1]all nodes'!Z1078</f>
        <v>0</v>
      </c>
      <c r="H1077" t="str">
        <f>'[1]all nodes'!AA1078</f>
        <v>1807055REC</v>
      </c>
      <c r="I1077" t="str">
        <f>'[1]all nodes'!AB1078</f>
        <v>1807263TREC</v>
      </c>
      <c r="J1077" t="str">
        <f>'[1]all nodes'!AC1078</f>
        <v>1807263NPD</v>
      </c>
      <c r="K1077" t="str">
        <f>'[1]all nodes'!AD1078</f>
        <v>1807263E</v>
      </c>
      <c r="L1077" t="e">
        <f>IF('[1]all nodes'!AE1078=0,0,INDEX([2]SUP_EL!$C:$D,MATCH('[1]all nodes'!AE1078,[2]SUP_EL!$C:$C,0),2))</f>
        <v>#N/A</v>
      </c>
      <c r="M1077" t="e">
        <f>IF('[1]all nodes'!AF1078=0,0,INDEX([2]SUP_EL!$C:$D,MATCH('[1]all nodes'!AF1078,[2]SUP_EL!$C:$C,0),2))</f>
        <v>#N/A</v>
      </c>
      <c r="N1077">
        <f>IF('[1]all nodes'!AG1078=0,0,INDEX([2]SUP_EL!$C:$D,MATCH('[1]all nodes'!AG1078,[2]SUP_EL!$C:$C,0),2))</f>
        <v>10</v>
      </c>
      <c r="O1077">
        <f>IF('[1]all nodes'!AH1078=0,0,INDEX([2]SUP_EL!$C:$D,MATCH('[1]all nodes'!AH1078,[2]SUP_EL!$C:$C,0),2))</f>
        <v>0</v>
      </c>
      <c r="P1077">
        <f>IF('[1]all nodes'!AI1078=0,0,INDEX([2]SUP_EL!$C:$D,MATCH('[1]all nodes'!AI1078,[2]SUP_EL!$C:$C,0),2))</f>
        <v>0</v>
      </c>
      <c r="Q1077">
        <f>IF('[1]all nodes'!AJ1078=0,0,INDEX([2]SUP_EL!$C:$D,MATCH('[1]all nodes'!AJ1078,[2]SUP_EL!$C:$C,0),2))</f>
        <v>97.762499999999989</v>
      </c>
      <c r="R1077">
        <f>IF('[1]all nodes'!AK1078=0,0,INDEX([2]SUP_EL!$C:$D,MATCH('[1]all nodes'!AK1078,[2]SUP_EL!$C:$C,0),2))</f>
        <v>195.72</v>
      </c>
      <c r="S1077" s="1">
        <f>'[1]adj supplies'!$AK1078</f>
        <v>285</v>
      </c>
      <c r="T1077" s="1">
        <f>'[1]adj supplies'!$AM1078</f>
        <v>700</v>
      </c>
      <c r="U1077" s="1">
        <f>'[1]adj supplies'!$AO1078</f>
        <v>700</v>
      </c>
      <c r="V1077" s="1">
        <f>'[1]adj supplies'!$AQ1078</f>
        <v>700</v>
      </c>
      <c r="W1077" s="1">
        <f>'[1]adj supplies'!$AS1078</f>
        <v>700</v>
      </c>
      <c r="X1077" s="1">
        <f>'[1]adj supplies'!$AU1078</f>
        <v>700</v>
      </c>
      <c r="Y1077" s="1">
        <f>'[1]adj supplies'!$AY1078</f>
        <v>285</v>
      </c>
      <c r="Z1077" s="1">
        <f>'[1]adj supplies'!$BA1078</f>
        <v>700</v>
      </c>
      <c r="AA1077" s="1">
        <f>'[1]adj supplies'!$BC1078</f>
        <v>700</v>
      </c>
      <c r="AB1077" s="1">
        <f>'[1]adj supplies'!$BE1078</f>
        <v>700</v>
      </c>
      <c r="AC1077" s="1">
        <f>'[1]adj supplies'!$BG1078</f>
        <v>700</v>
      </c>
      <c r="AD1077" s="1">
        <f>'[1]adj supplies'!$BI1078</f>
        <v>700</v>
      </c>
    </row>
    <row r="1078" spans="1:30" x14ac:dyDescent="0.35">
      <c r="A1078" t="str">
        <f>'[1]all nodes'!$B1079</f>
        <v>Pismo Beach  City Of</v>
      </c>
      <c r="B1078">
        <f>'[1]all nodes'!$C1079</f>
        <v>1806053</v>
      </c>
      <c r="C1078" t="str">
        <f>'[1]all nodes'!$F1079</f>
        <v>Groundwater</v>
      </c>
      <c r="D1078" t="str">
        <f>'[1]all nodes'!$G1079</f>
        <v>Santa Maria Groundwater Basin</v>
      </c>
      <c r="E1078" t="str">
        <f>'[1]all nodes'!$P1079</f>
        <v>Raw water</v>
      </c>
      <c r="F1078" t="str">
        <f>'[1]all nodes'!$Q1079</f>
        <v>Drinking water</v>
      </c>
      <c r="G1078">
        <f>'[1]all nodes'!Z1079</f>
        <v>0</v>
      </c>
      <c r="H1078">
        <f>'[1]all nodes'!AA1079</f>
        <v>0</v>
      </c>
      <c r="I1078" t="str">
        <f>'[1]all nodes'!AB1079</f>
        <v>GW1806-3-12</v>
      </c>
      <c r="J1078" t="str">
        <f>'[1]all nodes'!AC1079</f>
        <v>1806053PD</v>
      </c>
      <c r="K1078" t="str">
        <f>'[1]all nodes'!AD1079</f>
        <v>1806053E</v>
      </c>
      <c r="L1078">
        <f>IF('[1]all nodes'!AE1079=0,0,INDEX([2]SUP_EL!$C:$D,MATCH('[1]all nodes'!AE1079,[2]SUP_EL!$C:$C,0),2))</f>
        <v>0</v>
      </c>
      <c r="M1078">
        <f>IF('[1]all nodes'!AF1079=0,0,INDEX([2]SUP_EL!$C:$D,MATCH('[1]all nodes'!AF1079,[2]SUP_EL!$C:$C,0),2))</f>
        <v>0</v>
      </c>
      <c r="N1078">
        <f>IF('[1]all nodes'!AG1079=0,0,INDEX([2]SUP_EL!$C:$D,MATCH('[1]all nodes'!AG1079,[2]SUP_EL!$C:$C,0),2))</f>
        <v>0</v>
      </c>
      <c r="O1078">
        <f>IF('[1]all nodes'!AH1079=0,0,INDEX([2]SUP_EL!$C:$D,MATCH('[1]all nodes'!AH1079,[2]SUP_EL!$C:$C,0),2))</f>
        <v>0</v>
      </c>
      <c r="P1078">
        <f>IF('[1]all nodes'!AI1079=0,0,INDEX([2]SUP_EL!$C:$D,MATCH('[1]all nodes'!AI1079,[2]SUP_EL!$C:$C,0),2))</f>
        <v>471</v>
      </c>
      <c r="Q1078">
        <f>IF('[1]all nodes'!AJ1079=0,0,INDEX([2]SUP_EL!$C:$D,MATCH('[1]all nodes'!AJ1079,[2]SUP_EL!$C:$C,0),2))</f>
        <v>65.5</v>
      </c>
      <c r="R1078">
        <f>IF('[1]all nodes'!AK1079=0,0,INDEX([2]SUP_EL!$C:$D,MATCH('[1]all nodes'!AK1079,[2]SUP_EL!$C:$C,0),2))</f>
        <v>163.1</v>
      </c>
      <c r="S1078" s="1">
        <f>'[1]adj supplies'!$AK1079</f>
        <v>1451</v>
      </c>
      <c r="T1078" s="1">
        <f>'[1]adj supplies'!$AM1079</f>
        <v>0</v>
      </c>
      <c r="U1078" s="1">
        <f>'[1]adj supplies'!$AO1079</f>
        <v>0</v>
      </c>
      <c r="V1078" s="1">
        <f>'[1]adj supplies'!$AQ1079</f>
        <v>0</v>
      </c>
      <c r="W1078" s="1">
        <f>'[1]adj supplies'!$AS1079</f>
        <v>0</v>
      </c>
      <c r="X1078" s="1">
        <f>'[1]adj supplies'!$AU1079</f>
        <v>0</v>
      </c>
      <c r="Y1078" s="1">
        <f>'[1]adj supplies'!$AY1079</f>
        <v>1451</v>
      </c>
      <c r="Z1078" s="1">
        <f>'[1]adj supplies'!$BA1079</f>
        <v>0</v>
      </c>
      <c r="AA1078" s="1">
        <f>'[1]adj supplies'!$BC1079</f>
        <v>0</v>
      </c>
      <c r="AB1078" s="1">
        <f>'[1]adj supplies'!$BE1079</f>
        <v>0</v>
      </c>
      <c r="AC1078" s="1">
        <f>'[1]adj supplies'!$BG1079</f>
        <v>0</v>
      </c>
      <c r="AD1078" s="1">
        <f>'[1]adj supplies'!$BI1079</f>
        <v>0</v>
      </c>
    </row>
    <row r="1079" spans="1:30" x14ac:dyDescent="0.35">
      <c r="A1079" t="str">
        <f>'[1]all nodes'!$B1080</f>
        <v>Pismo Beach  City Of</v>
      </c>
      <c r="B1079">
        <f>'[1]all nodes'!$C1080</f>
        <v>1806053</v>
      </c>
      <c r="C1079" t="str">
        <f>'[1]all nodes'!$F1080</f>
        <v>Purchased or Imported  Water</v>
      </c>
      <c r="D1079" t="str">
        <f>'[1]all nodes'!$G1080</f>
        <v>Lopez Reservoir/State Water Project</v>
      </c>
      <c r="E1079" t="str">
        <f>'[1]all nodes'!$P1080</f>
        <v>Raw water</v>
      </c>
      <c r="F1079" t="str">
        <f>'[1]all nodes'!$Q1080</f>
        <v>Drinking water</v>
      </c>
      <c r="G1079">
        <f>'[1]all nodes'!Z1080</f>
        <v>0</v>
      </c>
      <c r="H1079">
        <f>'[1]all nodes'!AA1080</f>
        <v>0</v>
      </c>
      <c r="I1079" t="str">
        <f>'[1]all nodes'!AB1080</f>
        <v>SW1806SWP15</v>
      </c>
      <c r="J1079" t="str">
        <f>'[1]all nodes'!AC1080</f>
        <v>1806053PD</v>
      </c>
      <c r="K1079" t="str">
        <f>'[1]all nodes'!AD1080</f>
        <v>1806053E</v>
      </c>
      <c r="L1079">
        <f>IF('[1]all nodes'!AE1080=0,0,INDEX([2]SUP_EL!$C:$D,MATCH('[1]all nodes'!AE1080,[2]SUP_EL!$C:$C,0),2))</f>
        <v>0</v>
      </c>
      <c r="M1079">
        <f>IF('[1]all nodes'!AF1080=0,0,INDEX([2]SUP_EL!$C:$D,MATCH('[1]all nodes'!AF1080,[2]SUP_EL!$C:$C,0),2))</f>
        <v>0</v>
      </c>
      <c r="N1079">
        <f>IF('[1]all nodes'!AG1080=0,0,INDEX([2]SUP_EL!$C:$D,MATCH('[1]all nodes'!AG1080,[2]SUP_EL!$C:$C,0),2))</f>
        <v>0</v>
      </c>
      <c r="O1079">
        <f>IF('[1]all nodes'!AH1080=0,0,INDEX([2]SUP_EL!$C:$D,MATCH('[1]all nodes'!AH1080,[2]SUP_EL!$C:$C,0),2))</f>
        <v>0</v>
      </c>
      <c r="P1079">
        <f>IF('[1]all nodes'!AI1080=0,0,INDEX([2]SUP_EL!$C:$D,MATCH('[1]all nodes'!AI1080,[2]SUP_EL!$C:$C,0),2))</f>
        <v>716</v>
      </c>
      <c r="Q1079">
        <f>IF('[1]all nodes'!AJ1080=0,0,INDEX([2]SUP_EL!$C:$D,MATCH('[1]all nodes'!AJ1080,[2]SUP_EL!$C:$C,0),2))</f>
        <v>44</v>
      </c>
      <c r="R1079">
        <f>IF('[1]all nodes'!AK1080=0,0,INDEX([2]SUP_EL!$C:$D,MATCH('[1]all nodes'!AK1080,[2]SUP_EL!$C:$C,0),2))</f>
        <v>163.1</v>
      </c>
      <c r="S1079" s="1">
        <f>'[1]adj supplies'!$AK1080</f>
        <v>0</v>
      </c>
      <c r="T1079" s="1">
        <f>'[1]adj supplies'!$AM1080</f>
        <v>892</v>
      </c>
      <c r="U1079" s="1">
        <f>'[1]adj supplies'!$AO1080</f>
        <v>892</v>
      </c>
      <c r="V1079" s="1">
        <f>'[1]adj supplies'!$AQ1080</f>
        <v>892</v>
      </c>
      <c r="W1079" s="1">
        <f>'[1]adj supplies'!$AS1080</f>
        <v>892</v>
      </c>
      <c r="X1079" s="1">
        <f>'[1]adj supplies'!$AU1080</f>
        <v>892</v>
      </c>
      <c r="Y1079" s="1">
        <f>'[1]adj supplies'!$AY1080</f>
        <v>0</v>
      </c>
      <c r="Z1079" s="1">
        <f>'[1]adj supplies'!$BA1080</f>
        <v>892</v>
      </c>
      <c r="AA1079" s="1">
        <f>'[1]adj supplies'!$BC1080</f>
        <v>892</v>
      </c>
      <c r="AB1079" s="1">
        <f>'[1]adj supplies'!$BE1080</f>
        <v>892</v>
      </c>
      <c r="AC1079" s="1">
        <f>'[1]adj supplies'!$BG1080</f>
        <v>892</v>
      </c>
      <c r="AD1079" s="1">
        <f>'[1]adj supplies'!$BI1080</f>
        <v>892</v>
      </c>
    </row>
    <row r="1080" spans="1:30" x14ac:dyDescent="0.35">
      <c r="A1080" t="str">
        <f>'[1]all nodes'!$B1081</f>
        <v>Pismo Beach  City Of</v>
      </c>
      <c r="B1080">
        <f>'[1]all nodes'!$C1081</f>
        <v>1806053</v>
      </c>
      <c r="C1080" t="str">
        <f>'[1]all nodes'!$F1081</f>
        <v>Purchased or Imported  Water</v>
      </c>
      <c r="D1080">
        <f>'[1]all nodes'!$G1081</f>
        <v>0</v>
      </c>
      <c r="E1080" t="str">
        <f>'[1]all nodes'!$P1081</f>
        <v>Raw water</v>
      </c>
      <c r="F1080" t="str">
        <f>'[1]all nodes'!$Q1081</f>
        <v>Drinking water</v>
      </c>
      <c r="G1080">
        <f>'[1]all nodes'!Z1081</f>
        <v>0</v>
      </c>
      <c r="H1080">
        <f>'[1]all nodes'!AA1081</f>
        <v>0</v>
      </c>
      <c r="I1080" t="str">
        <f>'[1]all nodes'!AB1081</f>
        <v>SW1806SWP15</v>
      </c>
      <c r="J1080" t="str">
        <f>'[1]all nodes'!AC1081</f>
        <v>1806053PD</v>
      </c>
      <c r="K1080" t="str">
        <f>'[1]all nodes'!AD1081</f>
        <v>1806053E</v>
      </c>
      <c r="L1080">
        <f>IF('[1]all nodes'!AE1081=0,0,INDEX([2]SUP_EL!$C:$D,MATCH('[1]all nodes'!AE1081,[2]SUP_EL!$C:$C,0),2))</f>
        <v>0</v>
      </c>
      <c r="M1080">
        <f>IF('[1]all nodes'!AF1081=0,0,INDEX([2]SUP_EL!$C:$D,MATCH('[1]all nodes'!AF1081,[2]SUP_EL!$C:$C,0),2))</f>
        <v>0</v>
      </c>
      <c r="N1080">
        <f>IF('[1]all nodes'!AG1081=0,0,INDEX([2]SUP_EL!$C:$D,MATCH('[1]all nodes'!AG1081,[2]SUP_EL!$C:$C,0),2))</f>
        <v>0</v>
      </c>
      <c r="O1080">
        <f>IF('[1]all nodes'!AH1081=0,0,INDEX([2]SUP_EL!$C:$D,MATCH('[1]all nodes'!AH1081,[2]SUP_EL!$C:$C,0),2))</f>
        <v>0</v>
      </c>
      <c r="P1080">
        <f>IF('[1]all nodes'!AI1081=0,0,INDEX([2]SUP_EL!$C:$D,MATCH('[1]all nodes'!AI1081,[2]SUP_EL!$C:$C,0),2))</f>
        <v>716</v>
      </c>
      <c r="Q1080">
        <f>IF('[1]all nodes'!AJ1081=0,0,INDEX([2]SUP_EL!$C:$D,MATCH('[1]all nodes'!AJ1081,[2]SUP_EL!$C:$C,0),2))</f>
        <v>44</v>
      </c>
      <c r="R1080">
        <f>IF('[1]all nodes'!AK1081=0,0,INDEX([2]SUP_EL!$C:$D,MATCH('[1]all nodes'!AK1081,[2]SUP_EL!$C:$C,0),2))</f>
        <v>163.1</v>
      </c>
      <c r="S1080" s="1">
        <f>'[1]adj supplies'!$AK1081</f>
        <v>0</v>
      </c>
      <c r="T1080" s="1">
        <f>'[1]adj supplies'!$AM1081</f>
        <v>1240</v>
      </c>
      <c r="U1080" s="1">
        <f>'[1]adj supplies'!$AO1081</f>
        <v>1240</v>
      </c>
      <c r="V1080" s="1">
        <f>'[1]adj supplies'!$AQ1081</f>
        <v>1240</v>
      </c>
      <c r="W1080" s="1">
        <f>'[1]adj supplies'!$AS1081</f>
        <v>1240</v>
      </c>
      <c r="X1080" s="1">
        <f>'[1]adj supplies'!$AU1081</f>
        <v>1240</v>
      </c>
      <c r="Y1080" s="1">
        <f>'[1]adj supplies'!$AY1081</f>
        <v>0</v>
      </c>
      <c r="Z1080" s="1">
        <f>'[1]adj supplies'!$BA1081</f>
        <v>1240</v>
      </c>
      <c r="AA1080" s="1">
        <f>'[1]adj supplies'!$BC1081</f>
        <v>1240</v>
      </c>
      <c r="AB1080" s="1">
        <f>'[1]adj supplies'!$BE1081</f>
        <v>1240</v>
      </c>
      <c r="AC1080" s="1">
        <f>'[1]adj supplies'!$BG1081</f>
        <v>1240</v>
      </c>
      <c r="AD1080" s="1">
        <f>'[1]adj supplies'!$BI1081</f>
        <v>1240</v>
      </c>
    </row>
    <row r="1081" spans="1:30" x14ac:dyDescent="0.35">
      <c r="A1081" t="str">
        <f>'[1]all nodes'!$B1082</f>
        <v>Pismo Beach  City Of</v>
      </c>
      <c r="B1081">
        <f>'[1]all nodes'!$C1082</f>
        <v>1806053</v>
      </c>
      <c r="C1081" t="str">
        <f>'[1]all nodes'!$F1082</f>
        <v>Purchased or Imported  Water</v>
      </c>
      <c r="D1081">
        <f>'[1]all nodes'!$G1082</f>
        <v>0</v>
      </c>
      <c r="E1081" t="str">
        <f>'[1]all nodes'!$P1082</f>
        <v>Raw water</v>
      </c>
      <c r="F1081" t="str">
        <f>'[1]all nodes'!$Q1082</f>
        <v>Drinking water</v>
      </c>
      <c r="G1081">
        <f>'[1]all nodes'!Z1082</f>
        <v>0</v>
      </c>
      <c r="H1081">
        <f>'[1]all nodes'!AA1082</f>
        <v>0</v>
      </c>
      <c r="I1081" t="str">
        <f>'[1]all nodes'!AB1082</f>
        <v>SW1806SWP15</v>
      </c>
      <c r="J1081" t="str">
        <f>'[1]all nodes'!AC1082</f>
        <v>1806053PD</v>
      </c>
      <c r="K1081" t="str">
        <f>'[1]all nodes'!AD1082</f>
        <v>1806053E</v>
      </c>
      <c r="L1081">
        <f>IF('[1]all nodes'!AE1082=0,0,INDEX([2]SUP_EL!$C:$D,MATCH('[1]all nodes'!AE1082,[2]SUP_EL!$C:$C,0),2))</f>
        <v>0</v>
      </c>
      <c r="M1081">
        <f>IF('[1]all nodes'!AF1082=0,0,INDEX([2]SUP_EL!$C:$D,MATCH('[1]all nodes'!AF1082,[2]SUP_EL!$C:$C,0),2))</f>
        <v>0</v>
      </c>
      <c r="N1081">
        <f>IF('[1]all nodes'!AG1082=0,0,INDEX([2]SUP_EL!$C:$D,MATCH('[1]all nodes'!AG1082,[2]SUP_EL!$C:$C,0),2))</f>
        <v>0</v>
      </c>
      <c r="O1081">
        <f>IF('[1]all nodes'!AH1082=0,0,INDEX([2]SUP_EL!$C:$D,MATCH('[1]all nodes'!AH1082,[2]SUP_EL!$C:$C,0),2))</f>
        <v>0</v>
      </c>
      <c r="P1081">
        <f>IF('[1]all nodes'!AI1082=0,0,INDEX([2]SUP_EL!$C:$D,MATCH('[1]all nodes'!AI1082,[2]SUP_EL!$C:$C,0),2))</f>
        <v>716</v>
      </c>
      <c r="Q1081">
        <f>IF('[1]all nodes'!AJ1082=0,0,INDEX([2]SUP_EL!$C:$D,MATCH('[1]all nodes'!AJ1082,[2]SUP_EL!$C:$C,0),2))</f>
        <v>44</v>
      </c>
      <c r="R1081">
        <f>IF('[1]all nodes'!AK1082=0,0,INDEX([2]SUP_EL!$C:$D,MATCH('[1]all nodes'!AK1082,[2]SUP_EL!$C:$C,0),2))</f>
        <v>163.1</v>
      </c>
      <c r="S1081" s="1">
        <f>'[1]adj supplies'!$AK1082</f>
        <v>1180</v>
      </c>
      <c r="T1081" s="1">
        <f>'[1]adj supplies'!$AM1082</f>
        <v>1343</v>
      </c>
      <c r="U1081" s="1">
        <f>'[1]adj supplies'!$AO1082</f>
        <v>1343</v>
      </c>
      <c r="V1081" s="1">
        <f>'[1]adj supplies'!$AQ1082</f>
        <v>1343</v>
      </c>
      <c r="W1081" s="1">
        <f>'[1]adj supplies'!$AS1082</f>
        <v>1343</v>
      </c>
      <c r="X1081" s="1">
        <f>'[1]adj supplies'!$AU1082</f>
        <v>1343.4</v>
      </c>
      <c r="Y1081" s="1">
        <f>'[1]adj supplies'!$AY1082</f>
        <v>1180</v>
      </c>
      <c r="Z1081" s="1">
        <f>'[1]adj supplies'!$BA1082</f>
        <v>1343</v>
      </c>
      <c r="AA1081" s="1">
        <f>'[1]adj supplies'!$BC1082</f>
        <v>1343</v>
      </c>
      <c r="AB1081" s="1">
        <f>'[1]adj supplies'!$BE1082</f>
        <v>1343</v>
      </c>
      <c r="AC1081" s="1">
        <f>'[1]adj supplies'!$BG1082</f>
        <v>1343</v>
      </c>
      <c r="AD1081" s="1">
        <f>'[1]adj supplies'!$BI1082</f>
        <v>1343.4</v>
      </c>
    </row>
    <row r="1082" spans="1:30" x14ac:dyDescent="0.35">
      <c r="A1082" t="str">
        <f>'[1]all nodes'!$B1083</f>
        <v>Pittsburg  City Of</v>
      </c>
      <c r="B1082">
        <f>'[1]all nodes'!$C1083</f>
        <v>1805073</v>
      </c>
      <c r="C1082" t="str">
        <f>'[1]all nodes'!$F1083</f>
        <v>Groundwater</v>
      </c>
      <c r="D1082" t="str">
        <f>'[1]all nodes'!$G1083</f>
        <v>Extracted from Pittsburg Plain Groundwater Basin</v>
      </c>
      <c r="E1082" t="str">
        <f>'[1]all nodes'!$P1083</f>
        <v>Raw water</v>
      </c>
      <c r="F1082" t="str">
        <f>'[1]all nodes'!$Q1083</f>
        <v>Drinking water</v>
      </c>
      <c r="G1082">
        <f>'[1]all nodes'!Z1083</f>
        <v>0</v>
      </c>
      <c r="H1082">
        <f>'[1]all nodes'!AA1083</f>
        <v>0</v>
      </c>
      <c r="I1082" t="str">
        <f>'[1]all nodes'!AB1083</f>
        <v xml:space="preserve">GW1805-2-04 </v>
      </c>
      <c r="J1082" t="str">
        <f>'[1]all nodes'!AC1083</f>
        <v>1805073PD</v>
      </c>
      <c r="K1082" t="str">
        <f>'[1]all nodes'!AD1083</f>
        <v>1805073E</v>
      </c>
      <c r="L1082">
        <f>IF('[1]all nodes'!AE1083=0,0,INDEX([2]SUP_EL!$C:$D,MATCH('[1]all nodes'!AE1083,[2]SUP_EL!$C:$C,0),2))</f>
        <v>0</v>
      </c>
      <c r="M1082">
        <f>IF('[1]all nodes'!AF1083=0,0,INDEX([2]SUP_EL!$C:$D,MATCH('[1]all nodes'!AF1083,[2]SUP_EL!$C:$C,0),2))</f>
        <v>0</v>
      </c>
      <c r="N1082">
        <f>IF('[1]all nodes'!AG1083=0,0,INDEX([2]SUP_EL!$C:$D,MATCH('[1]all nodes'!AG1083,[2]SUP_EL!$C:$C,0),2))</f>
        <v>0</v>
      </c>
      <c r="O1082">
        <f>IF('[1]all nodes'!AH1083=0,0,INDEX([2]SUP_EL!$C:$D,MATCH('[1]all nodes'!AH1083,[2]SUP_EL!$C:$C,0),2))</f>
        <v>0</v>
      </c>
      <c r="P1082">
        <f>IF('[1]all nodes'!AI1083=0,0,INDEX([2]SUP_EL!$C:$D,MATCH('[1]all nodes'!AI1083,[2]SUP_EL!$C:$C,0),2))</f>
        <v>352</v>
      </c>
      <c r="Q1082">
        <f>IF('[1]all nodes'!AJ1083=0,0,INDEX([2]SUP_EL!$C:$D,MATCH('[1]all nodes'!AJ1083,[2]SUP_EL!$C:$C,0),2))</f>
        <v>3</v>
      </c>
      <c r="R1082">
        <f>IF('[1]all nodes'!AK1083=0,0,INDEX([2]SUP_EL!$C:$D,MATCH('[1]all nodes'!AK1083,[2]SUP_EL!$C:$C,0),2))</f>
        <v>318.2</v>
      </c>
      <c r="S1082" s="1">
        <f>'[1]adj supplies'!$AK1083</f>
        <v>7591</v>
      </c>
      <c r="T1082" s="1">
        <f>'[1]adj supplies'!$AM1083</f>
        <v>10230</v>
      </c>
      <c r="U1082" s="1">
        <f>'[1]adj supplies'!$AO1083</f>
        <v>10868</v>
      </c>
      <c r="V1082" s="1">
        <f>'[1]adj supplies'!$AQ1083</f>
        <v>11554</v>
      </c>
      <c r="W1082" s="1">
        <f>'[1]adj supplies'!$AS1083</f>
        <v>12270</v>
      </c>
      <c r="X1082" s="1">
        <f>'[1]adj supplies'!$AU1083</f>
        <v>13016.4</v>
      </c>
      <c r="Y1082" s="1">
        <f>'[1]adj supplies'!$AY1083</f>
        <v>7591</v>
      </c>
      <c r="Z1082" s="1">
        <f>'[1]adj supplies'!$BA1083</f>
        <v>10230</v>
      </c>
      <c r="AA1082" s="1">
        <f>'[1]adj supplies'!$BC1083</f>
        <v>10868</v>
      </c>
      <c r="AB1082" s="1">
        <f>'[1]adj supplies'!$BE1083</f>
        <v>11554</v>
      </c>
      <c r="AC1082" s="1">
        <f>'[1]adj supplies'!$BG1083</f>
        <v>12270</v>
      </c>
      <c r="AD1082" s="1">
        <f>'[1]adj supplies'!$BI1083</f>
        <v>13016.4</v>
      </c>
    </row>
    <row r="1083" spans="1:30" x14ac:dyDescent="0.35">
      <c r="A1083" t="str">
        <f>'[1]all nodes'!$B1084</f>
        <v>Pittsburg  City Of</v>
      </c>
      <c r="B1083">
        <f>'[1]all nodes'!$C1084</f>
        <v>1805073</v>
      </c>
      <c r="C1083" t="str">
        <f>'[1]all nodes'!$F1084</f>
        <v>Purchased or Imported  Water</v>
      </c>
      <c r="D1083" t="str">
        <f>'[1]all nodes'!$G1084</f>
        <v>Purchased from CCWD</v>
      </c>
      <c r="E1083" t="str">
        <f>'[1]all nodes'!$P1084</f>
        <v>Raw water</v>
      </c>
      <c r="F1083" t="str">
        <f>'[1]all nodes'!$Q1084</f>
        <v>Drinking water</v>
      </c>
      <c r="G1083">
        <f>'[1]all nodes'!Z1084</f>
        <v>0</v>
      </c>
      <c r="H1083">
        <f>'[1]all nodes'!AA1084</f>
        <v>0</v>
      </c>
      <c r="I1083" t="str">
        <f>'[1]all nodes'!AB1084</f>
        <v>1805025PD</v>
      </c>
      <c r="J1083" t="str">
        <f>'[1]all nodes'!AC1084</f>
        <v>1805073PD</v>
      </c>
      <c r="K1083" t="str">
        <f>'[1]all nodes'!AD1084</f>
        <v>1805073E</v>
      </c>
      <c r="L1083">
        <f>IF('[1]all nodes'!AE1084=0,0,INDEX([2]SUP_EL!$C:$D,MATCH('[1]all nodes'!AE1084,[2]SUP_EL!$C:$C,0),2))</f>
        <v>0</v>
      </c>
      <c r="M1083">
        <f>IF('[1]all nodes'!AF1084=0,0,INDEX([2]SUP_EL!$C:$D,MATCH('[1]all nodes'!AF1084,[2]SUP_EL!$C:$C,0),2))</f>
        <v>0</v>
      </c>
      <c r="N1083">
        <f>IF('[1]all nodes'!AG1084=0,0,INDEX([2]SUP_EL!$C:$D,MATCH('[1]all nodes'!AG1084,[2]SUP_EL!$C:$C,0),2))</f>
        <v>0</v>
      </c>
      <c r="O1083">
        <f>IF('[1]all nodes'!AH1084=0,0,INDEX([2]SUP_EL!$C:$D,MATCH('[1]all nodes'!AH1084,[2]SUP_EL!$C:$C,0),2))</f>
        <v>0</v>
      </c>
      <c r="P1083">
        <f>IF('[1]all nodes'!AI1084=0,0,INDEX([2]SUP_EL!$C:$D,MATCH('[1]all nodes'!AI1084,[2]SUP_EL!$C:$C,0),2))</f>
        <v>10</v>
      </c>
      <c r="Q1083">
        <f>IF('[1]all nodes'!AJ1084=0,0,INDEX([2]SUP_EL!$C:$D,MATCH('[1]all nodes'!AJ1084,[2]SUP_EL!$C:$C,0),2))</f>
        <v>0</v>
      </c>
      <c r="R1083">
        <f>IF('[1]all nodes'!AK1084=0,0,INDEX([2]SUP_EL!$C:$D,MATCH('[1]all nodes'!AK1084,[2]SUP_EL!$C:$C,0),2))</f>
        <v>318.2</v>
      </c>
      <c r="S1083" s="1">
        <f>'[1]adj supplies'!$AK1084</f>
        <v>333</v>
      </c>
      <c r="T1083" s="1">
        <f>'[1]adj supplies'!$AM1084</f>
        <v>333</v>
      </c>
      <c r="U1083" s="1">
        <f>'[1]adj supplies'!$AO1084</f>
        <v>333</v>
      </c>
      <c r="V1083" s="1">
        <f>'[1]adj supplies'!$AQ1084</f>
        <v>333</v>
      </c>
      <c r="W1083" s="1">
        <f>'[1]adj supplies'!$AS1084</f>
        <v>333</v>
      </c>
      <c r="X1083" s="1">
        <f>'[1]adj supplies'!$AU1084</f>
        <v>333</v>
      </c>
      <c r="Y1083" s="1">
        <f>'[1]adj supplies'!$AY1084</f>
        <v>333</v>
      </c>
      <c r="Z1083" s="1">
        <f>'[1]adj supplies'!$BA1084</f>
        <v>333</v>
      </c>
      <c r="AA1083" s="1">
        <f>'[1]adj supplies'!$BC1084</f>
        <v>333</v>
      </c>
      <c r="AB1083" s="1">
        <f>'[1]adj supplies'!$BE1084</f>
        <v>333</v>
      </c>
      <c r="AC1083" s="1">
        <f>'[1]adj supplies'!$BG1084</f>
        <v>333</v>
      </c>
      <c r="AD1083" s="1">
        <f>'[1]adj supplies'!$BI1084</f>
        <v>333</v>
      </c>
    </row>
    <row r="1084" spans="1:30" x14ac:dyDescent="0.35">
      <c r="A1084" t="str">
        <f>'[1]all nodes'!$B1085</f>
        <v>Pittsburg  City Of</v>
      </c>
      <c r="B1084">
        <f>'[1]all nodes'!$C1085</f>
        <v>1805073</v>
      </c>
      <c r="C1084" t="str">
        <f>'[1]all nodes'!$F1085</f>
        <v>Recycled water</v>
      </c>
      <c r="D1084" t="str">
        <f>'[1]all nodes'!$G1085</f>
        <v>Delta Diablo (Sanitation District)</v>
      </c>
      <c r="E1084" t="str">
        <f>'[1]all nodes'!$P1085</f>
        <v>Recycled water</v>
      </c>
      <c r="F1084" t="str">
        <f>'[1]all nodes'!$Q1085</f>
        <v>Recycled water</v>
      </c>
      <c r="G1084">
        <f>'[1]all nodes'!Z1085</f>
        <v>0</v>
      </c>
      <c r="H1084" t="str">
        <f>'[1]all nodes'!AA1085</f>
        <v>WW_1804_745</v>
      </c>
      <c r="I1084" t="str">
        <f>'[1]all nodes'!AB1085</f>
        <v>1805073TREC</v>
      </c>
      <c r="J1084" t="str">
        <f>'[1]all nodes'!AC1085</f>
        <v>1805073NPD</v>
      </c>
      <c r="K1084" t="str">
        <f>'[1]all nodes'!AD1085</f>
        <v>1805073E</v>
      </c>
      <c r="L1084">
        <f>IF('[1]all nodes'!AE1085=0,0,INDEX([2]SUP_EL!$C:$D,MATCH('[1]all nodes'!AE1085,[2]SUP_EL!$C:$C,0),2))</f>
        <v>0</v>
      </c>
      <c r="M1084">
        <f>IF('[1]all nodes'!AF1085=0,0,INDEX([2]SUP_EL!$C:$D,MATCH('[1]all nodes'!AF1085,[2]SUP_EL!$C:$C,0),2))</f>
        <v>0</v>
      </c>
      <c r="N1084">
        <f>IF('[1]all nodes'!AG1085=0,0,INDEX([2]SUP_EL!$C:$D,MATCH('[1]all nodes'!AG1085,[2]SUP_EL!$C:$C,0),2))</f>
        <v>10</v>
      </c>
      <c r="O1084">
        <f>IF('[1]all nodes'!AH1085=0,0,INDEX([2]SUP_EL!$C:$D,MATCH('[1]all nodes'!AH1085,[2]SUP_EL!$C:$C,0),2))</f>
        <v>0</v>
      </c>
      <c r="P1084">
        <f>IF('[1]all nodes'!AI1085=0,0,INDEX([2]SUP_EL!$C:$D,MATCH('[1]all nodes'!AI1085,[2]SUP_EL!$C:$C,0),2))</f>
        <v>0</v>
      </c>
      <c r="Q1084">
        <f>IF('[1]all nodes'!AJ1085=0,0,INDEX([2]SUP_EL!$C:$D,MATCH('[1]all nodes'!AJ1085,[2]SUP_EL!$C:$C,0),2))</f>
        <v>97.762499999999989</v>
      </c>
      <c r="R1084">
        <f>IF('[1]all nodes'!AK1085=0,0,INDEX([2]SUP_EL!$C:$D,MATCH('[1]all nodes'!AK1085,[2]SUP_EL!$C:$C,0),2))</f>
        <v>381.84</v>
      </c>
      <c r="S1084" s="1">
        <f>'[1]adj supplies'!$AK1085</f>
        <v>6089</v>
      </c>
      <c r="T1084" s="1">
        <f>'[1]adj supplies'!$AM1085</f>
        <v>6089</v>
      </c>
      <c r="U1084" s="1">
        <f>'[1]adj supplies'!$AO1085</f>
        <v>6089</v>
      </c>
      <c r="V1084" s="1">
        <f>'[1]adj supplies'!$AQ1085</f>
        <v>6089</v>
      </c>
      <c r="W1084" s="1">
        <f>'[1]adj supplies'!$AS1085</f>
        <v>6089</v>
      </c>
      <c r="X1084" s="1">
        <f>'[1]adj supplies'!$AU1085</f>
        <v>6089</v>
      </c>
      <c r="Y1084" s="1">
        <f>'[1]adj supplies'!$AY1085</f>
        <v>6089</v>
      </c>
      <c r="Z1084" s="1">
        <f>'[1]adj supplies'!$BA1085</f>
        <v>6089</v>
      </c>
      <c r="AA1084" s="1">
        <f>'[1]adj supplies'!$BC1085</f>
        <v>6089</v>
      </c>
      <c r="AB1084" s="1">
        <f>'[1]adj supplies'!$BE1085</f>
        <v>6089</v>
      </c>
      <c r="AC1084" s="1">
        <f>'[1]adj supplies'!$BG1085</f>
        <v>6089</v>
      </c>
      <c r="AD1084" s="1">
        <f>'[1]adj supplies'!$BI1085</f>
        <v>6089</v>
      </c>
    </row>
    <row r="1085" spans="1:30" x14ac:dyDescent="0.35">
      <c r="A1085" t="str">
        <f>'[1]all nodes'!$B1086</f>
        <v>Pittsburg  City Of</v>
      </c>
      <c r="B1085">
        <f>'[1]all nodes'!$C1086</f>
        <v>1805073</v>
      </c>
      <c r="C1085" t="str">
        <f>'[1]all nodes'!$F1086</f>
        <v>Recycled water</v>
      </c>
      <c r="D1085" t="str">
        <f>'[1]all nodes'!$G1086</f>
        <v>Delta Diablo (Sanitation District)</v>
      </c>
      <c r="E1085" t="str">
        <f>'[1]all nodes'!$P1086</f>
        <v>Recycled water</v>
      </c>
      <c r="F1085" t="str">
        <f>'[1]all nodes'!$Q1086</f>
        <v>Recycled water</v>
      </c>
      <c r="G1085">
        <f>'[1]all nodes'!Z1086</f>
        <v>0</v>
      </c>
      <c r="H1085" t="str">
        <f>'[1]all nodes'!AA1086</f>
        <v>WW_1804_745</v>
      </c>
      <c r="I1085" t="str">
        <f>'[1]all nodes'!AB1086</f>
        <v>1805073TREC</v>
      </c>
      <c r="J1085" t="str">
        <f>'[1]all nodes'!AC1086</f>
        <v>1805073NPD</v>
      </c>
      <c r="K1085" t="str">
        <f>'[1]all nodes'!AD1086</f>
        <v>1805073E</v>
      </c>
      <c r="L1085">
        <f>IF('[1]all nodes'!AE1086=0,0,INDEX([2]SUP_EL!$C:$D,MATCH('[1]all nodes'!AE1086,[2]SUP_EL!$C:$C,0),2))</f>
        <v>0</v>
      </c>
      <c r="M1085">
        <f>IF('[1]all nodes'!AF1086=0,0,INDEX([2]SUP_EL!$C:$D,MATCH('[1]all nodes'!AF1086,[2]SUP_EL!$C:$C,0),2))</f>
        <v>0</v>
      </c>
      <c r="N1085">
        <f>IF('[1]all nodes'!AG1086=0,0,INDEX([2]SUP_EL!$C:$D,MATCH('[1]all nodes'!AG1086,[2]SUP_EL!$C:$C,0),2))</f>
        <v>10</v>
      </c>
      <c r="O1085">
        <f>IF('[1]all nodes'!AH1086=0,0,INDEX([2]SUP_EL!$C:$D,MATCH('[1]all nodes'!AH1086,[2]SUP_EL!$C:$C,0),2))</f>
        <v>0</v>
      </c>
      <c r="P1085">
        <f>IF('[1]all nodes'!AI1086=0,0,INDEX([2]SUP_EL!$C:$D,MATCH('[1]all nodes'!AI1086,[2]SUP_EL!$C:$C,0),2))</f>
        <v>0</v>
      </c>
      <c r="Q1085">
        <f>IF('[1]all nodes'!AJ1086=0,0,INDEX([2]SUP_EL!$C:$D,MATCH('[1]all nodes'!AJ1086,[2]SUP_EL!$C:$C,0),2))</f>
        <v>97.762499999999989</v>
      </c>
      <c r="R1085">
        <f>IF('[1]all nodes'!AK1086=0,0,INDEX([2]SUP_EL!$C:$D,MATCH('[1]all nodes'!AK1086,[2]SUP_EL!$C:$C,0),2))</f>
        <v>381.84</v>
      </c>
      <c r="S1085" s="1">
        <f>'[1]adj supplies'!$AK1086</f>
        <v>135</v>
      </c>
      <c r="T1085" s="1">
        <f>'[1]adj supplies'!$AM1086</f>
        <v>335</v>
      </c>
      <c r="U1085" s="1">
        <f>'[1]adj supplies'!$AO1086</f>
        <v>335</v>
      </c>
      <c r="V1085" s="1">
        <f>'[1]adj supplies'!$AQ1086</f>
        <v>335</v>
      </c>
      <c r="W1085" s="1">
        <f>'[1]adj supplies'!$AS1086</f>
        <v>335</v>
      </c>
      <c r="X1085" s="1">
        <f>'[1]adj supplies'!$AU1086</f>
        <v>335</v>
      </c>
      <c r="Y1085" s="1">
        <f>'[1]adj supplies'!$AY1086</f>
        <v>135</v>
      </c>
      <c r="Z1085" s="1">
        <f>'[1]adj supplies'!$BA1086</f>
        <v>335</v>
      </c>
      <c r="AA1085" s="1">
        <f>'[1]adj supplies'!$BC1086</f>
        <v>335</v>
      </c>
      <c r="AB1085" s="1">
        <f>'[1]adj supplies'!$BE1086</f>
        <v>335</v>
      </c>
      <c r="AC1085" s="1">
        <f>'[1]adj supplies'!$BG1086</f>
        <v>335</v>
      </c>
      <c r="AD1085" s="1">
        <f>'[1]adj supplies'!$BI1086</f>
        <v>335</v>
      </c>
    </row>
    <row r="1086" spans="1:30" x14ac:dyDescent="0.35">
      <c r="A1086" t="str">
        <f>'[1]all nodes'!$B1087</f>
        <v>Pittsburg  City Of</v>
      </c>
      <c r="B1086">
        <f>'[1]all nodes'!$C1087</f>
        <v>1805073</v>
      </c>
      <c r="C1086" t="str">
        <f>'[1]all nodes'!$F1087</f>
        <v>Recycled water</v>
      </c>
      <c r="D1086" t="str">
        <f>'[1]all nodes'!$G1087</f>
        <v>Delta Diablo (Sanitation District)</v>
      </c>
      <c r="E1086" t="str">
        <f>'[1]all nodes'!$P1087</f>
        <v>Recycled water</v>
      </c>
      <c r="F1086" t="str">
        <f>'[1]all nodes'!$Q1087</f>
        <v>Recycled water</v>
      </c>
      <c r="G1086">
        <f>'[1]all nodes'!Z1087</f>
        <v>0</v>
      </c>
      <c r="H1086" t="str">
        <f>'[1]all nodes'!AA1087</f>
        <v>WW_1804_745</v>
      </c>
      <c r="I1086" t="str">
        <f>'[1]all nodes'!AB1087</f>
        <v>1805073TREC</v>
      </c>
      <c r="J1086" t="str">
        <f>'[1]all nodes'!AC1087</f>
        <v>1805073NPD</v>
      </c>
      <c r="K1086" t="str">
        <f>'[1]all nodes'!AD1087</f>
        <v>1805073E</v>
      </c>
      <c r="L1086">
        <f>IF('[1]all nodes'!AE1087=0,0,INDEX([2]SUP_EL!$C:$D,MATCH('[1]all nodes'!AE1087,[2]SUP_EL!$C:$C,0),2))</f>
        <v>0</v>
      </c>
      <c r="M1086">
        <f>IF('[1]all nodes'!AF1087=0,0,INDEX([2]SUP_EL!$C:$D,MATCH('[1]all nodes'!AF1087,[2]SUP_EL!$C:$C,0),2))</f>
        <v>0</v>
      </c>
      <c r="N1086">
        <f>IF('[1]all nodes'!AG1087=0,0,INDEX([2]SUP_EL!$C:$D,MATCH('[1]all nodes'!AG1087,[2]SUP_EL!$C:$C,0),2))</f>
        <v>10</v>
      </c>
      <c r="O1086">
        <f>IF('[1]all nodes'!AH1087=0,0,INDEX([2]SUP_EL!$C:$D,MATCH('[1]all nodes'!AH1087,[2]SUP_EL!$C:$C,0),2))</f>
        <v>0</v>
      </c>
      <c r="P1086">
        <f>IF('[1]all nodes'!AI1087=0,0,INDEX([2]SUP_EL!$C:$D,MATCH('[1]all nodes'!AI1087,[2]SUP_EL!$C:$C,0),2))</f>
        <v>0</v>
      </c>
      <c r="Q1086">
        <f>IF('[1]all nodes'!AJ1087=0,0,INDEX([2]SUP_EL!$C:$D,MATCH('[1]all nodes'!AJ1087,[2]SUP_EL!$C:$C,0),2))</f>
        <v>97.762499999999989</v>
      </c>
      <c r="R1086">
        <f>IF('[1]all nodes'!AK1087=0,0,INDEX([2]SUP_EL!$C:$D,MATCH('[1]all nodes'!AK1087,[2]SUP_EL!$C:$C,0),2))</f>
        <v>381.84</v>
      </c>
      <c r="S1086" s="1">
        <f>'[1]adj supplies'!$AK1087</f>
        <v>0</v>
      </c>
      <c r="T1086" s="1">
        <f>'[1]adj supplies'!$AM1087</f>
        <v>66951</v>
      </c>
      <c r="U1086" s="1">
        <f>'[1]adj supplies'!$AO1087</f>
        <v>86550</v>
      </c>
      <c r="V1086" s="1">
        <f>'[1]adj supplies'!$AQ1087</f>
        <v>99554</v>
      </c>
      <c r="W1086" s="1">
        <f>'[1]adj supplies'!$AS1087</f>
        <v>113656</v>
      </c>
      <c r="X1086" s="1">
        <f>'[1]adj supplies'!$AU1087</f>
        <v>135850</v>
      </c>
      <c r="Y1086" s="1">
        <f>'[1]adj supplies'!$AY1087</f>
        <v>0</v>
      </c>
      <c r="Z1086" s="1">
        <f>'[1]adj supplies'!$BA1087</f>
        <v>66951</v>
      </c>
      <c r="AA1086" s="1">
        <f>'[1]adj supplies'!$BC1087</f>
        <v>86550</v>
      </c>
      <c r="AB1086" s="1">
        <f>'[1]adj supplies'!$BE1087</f>
        <v>99554</v>
      </c>
      <c r="AC1086" s="1">
        <f>'[1]adj supplies'!$BG1087</f>
        <v>113656</v>
      </c>
      <c r="AD1086" s="1">
        <f>'[1]adj supplies'!$BI1087</f>
        <v>135850</v>
      </c>
    </row>
    <row r="1087" spans="1:30" x14ac:dyDescent="0.35">
      <c r="A1087" t="str">
        <f>'[1]all nodes'!$B1088</f>
        <v>Placer County Water Agency</v>
      </c>
      <c r="B1087">
        <f>'[1]all nodes'!$C1088</f>
        <v>1802069</v>
      </c>
      <c r="C1087" t="str">
        <f>'[1]all nodes'!$F1088</f>
        <v>Groundwater</v>
      </c>
      <c r="D1087" t="str">
        <f>'[1]all nodes'!$G1088</f>
        <v>Sunset Industrial Area</v>
      </c>
      <c r="E1087" t="str">
        <f>'[1]all nodes'!$P1088</f>
        <v>Raw water</v>
      </c>
      <c r="F1087" t="str">
        <f>'[1]all nodes'!$Q1088</f>
        <v>Raw water</v>
      </c>
      <c r="G1087">
        <f>'[1]all nodes'!Z1088</f>
        <v>0</v>
      </c>
      <c r="H1087">
        <f>'[1]all nodes'!AA1088</f>
        <v>0</v>
      </c>
      <c r="I1087" t="str">
        <f>'[1]all nodes'!AB1088</f>
        <v>GW1802069</v>
      </c>
      <c r="J1087" t="str">
        <f>'[1]all nodes'!AC1088</f>
        <v>1802069NPD</v>
      </c>
      <c r="K1087" t="str">
        <f>'[1]all nodes'!AD1088</f>
        <v>1802069E</v>
      </c>
      <c r="L1087">
        <f>IF('[1]all nodes'!AE1088=0,0,INDEX([2]SUP_EL!$C:$D,MATCH('[1]all nodes'!AE1088,[2]SUP_EL!$C:$C,0),2))</f>
        <v>0</v>
      </c>
      <c r="M1087">
        <f>IF('[1]all nodes'!AF1088=0,0,INDEX([2]SUP_EL!$C:$D,MATCH('[1]all nodes'!AF1088,[2]SUP_EL!$C:$C,0),2))</f>
        <v>0</v>
      </c>
      <c r="N1087">
        <f>IF('[1]all nodes'!AG1088=0,0,INDEX([2]SUP_EL!$C:$D,MATCH('[1]all nodes'!AG1088,[2]SUP_EL!$C:$C,0),2))</f>
        <v>0</v>
      </c>
      <c r="O1087">
        <f>IF('[1]all nodes'!AH1088=0,0,INDEX([2]SUP_EL!$C:$D,MATCH('[1]all nodes'!AH1088,[2]SUP_EL!$C:$C,0),2))</f>
        <v>0</v>
      </c>
      <c r="P1087">
        <f>IF('[1]all nodes'!AI1088=0,0,INDEX([2]SUP_EL!$C:$D,MATCH('[1]all nodes'!AI1088,[2]SUP_EL!$C:$C,0),2))</f>
        <v>191</v>
      </c>
      <c r="Q1087">
        <f>IF('[1]all nodes'!AJ1088=0,0,INDEX([2]SUP_EL!$C:$D,MATCH('[1]all nodes'!AJ1088,[2]SUP_EL!$C:$C,0),2))</f>
        <v>3</v>
      </c>
      <c r="R1087">
        <f>IF('[1]all nodes'!AK1088=0,0,INDEX([2]SUP_EL!$C:$D,MATCH('[1]all nodes'!AK1088,[2]SUP_EL!$C:$C,0),2))</f>
        <v>17.600000000000001</v>
      </c>
      <c r="S1087" s="1">
        <f>'[1]adj supplies'!$AK1088</f>
        <v>0</v>
      </c>
      <c r="T1087" s="1">
        <f>'[1]adj supplies'!$AM1088</f>
        <v>0</v>
      </c>
      <c r="U1087" s="1">
        <f>'[1]adj supplies'!$AO1088</f>
        <v>32000</v>
      </c>
      <c r="V1087" s="1">
        <f>'[1]adj supplies'!$AQ1088</f>
        <v>32000</v>
      </c>
      <c r="W1087" s="1">
        <f>'[1]adj supplies'!$AS1088</f>
        <v>32000</v>
      </c>
      <c r="X1087" s="1">
        <f>'[1]adj supplies'!$AU1088</f>
        <v>32000</v>
      </c>
      <c r="Y1087" s="1">
        <f>'[1]adj supplies'!$AY1088</f>
        <v>0</v>
      </c>
      <c r="Z1087" s="1">
        <f>'[1]adj supplies'!$BA1088</f>
        <v>0</v>
      </c>
      <c r="AA1087" s="1">
        <f>'[1]adj supplies'!$BC1088</f>
        <v>32000</v>
      </c>
      <c r="AB1087" s="1">
        <f>'[1]adj supplies'!$BE1088</f>
        <v>32000</v>
      </c>
      <c r="AC1087" s="1">
        <f>'[1]adj supplies'!$BG1088</f>
        <v>32000</v>
      </c>
      <c r="AD1087" s="1">
        <f>'[1]adj supplies'!$BI1088</f>
        <v>32000</v>
      </c>
    </row>
    <row r="1088" spans="1:30" x14ac:dyDescent="0.35">
      <c r="A1088" t="str">
        <f>'[1]all nodes'!$B1089</f>
        <v>Placer County Water Agency</v>
      </c>
      <c r="B1088">
        <f>'[1]all nodes'!$C1089</f>
        <v>1802069</v>
      </c>
      <c r="C1088" t="str">
        <f>'[1]all nodes'!$F1089</f>
        <v>Purchased or Imported  Water</v>
      </c>
      <c r="D1088" t="str">
        <f>'[1]all nodes'!$G1089</f>
        <v>CVP Contract</v>
      </c>
      <c r="E1088">
        <f>'[1]all nodes'!$P1089</f>
        <v>0</v>
      </c>
      <c r="F1088">
        <f>'[1]all nodes'!$Q1089</f>
        <v>0</v>
      </c>
      <c r="G1088">
        <f>'[1]all nodes'!Z1089</f>
        <v>0</v>
      </c>
      <c r="H1088" t="str">
        <f>'[1]all nodes'!AA1089</f>
        <v>RES_Jenk</v>
      </c>
      <c r="I1088" t="str">
        <f>'[1]all nodes'!AB1089</f>
        <v>CVP_SlPk</v>
      </c>
      <c r="J1088" t="str">
        <f>'[1]all nodes'!AC1089</f>
        <v>1802069NPD</v>
      </c>
      <c r="K1088" t="str">
        <f>'[1]all nodes'!AD1089</f>
        <v>1802069E</v>
      </c>
      <c r="L1088">
        <f>IF('[1]all nodes'!AE1089=0,0,INDEX([2]SUP_EL!$C:$D,MATCH('[1]all nodes'!AE1089,[2]SUP_EL!$C:$C,0),2))</f>
        <v>0</v>
      </c>
      <c r="M1088">
        <f>IF('[1]all nodes'!AF1089=0,0,INDEX([2]SUP_EL!$C:$D,MATCH('[1]all nodes'!AF1089,[2]SUP_EL!$C:$C,0),2))</f>
        <v>0</v>
      </c>
      <c r="N1088">
        <f>IF('[1]all nodes'!AG1089=0,0,INDEX([2]SUP_EL!$C:$D,MATCH('[1]all nodes'!AG1089,[2]SUP_EL!$C:$C,0),2))</f>
        <v>0</v>
      </c>
      <c r="O1088">
        <f>IF('[1]all nodes'!AH1089=0,0,INDEX([2]SUP_EL!$C:$D,MATCH('[1]all nodes'!AH1089,[2]SUP_EL!$C:$C,0),2))</f>
        <v>0</v>
      </c>
      <c r="P1088">
        <f>IF('[1]all nodes'!AI1089=0,0,INDEX([2]SUP_EL!$C:$D,MATCH('[1]all nodes'!AI1089,[2]SUP_EL!$C:$C,0),2))</f>
        <v>10</v>
      </c>
      <c r="Q1088">
        <f>IF('[1]all nodes'!AJ1089=0,0,INDEX([2]SUP_EL!$C:$D,MATCH('[1]all nodes'!AJ1089,[2]SUP_EL!$C:$C,0),2))</f>
        <v>44</v>
      </c>
      <c r="R1088">
        <f>IF('[1]all nodes'!AK1089=0,0,INDEX([2]SUP_EL!$C:$D,MATCH('[1]all nodes'!AK1089,[2]SUP_EL!$C:$C,0),2))</f>
        <v>17.600000000000001</v>
      </c>
      <c r="S1088" s="1">
        <f>'[1]adj supplies'!$AK1089</f>
        <v>66176</v>
      </c>
      <c r="T1088" s="1">
        <f>'[1]adj supplies'!$AM1089</f>
        <v>110400</v>
      </c>
      <c r="U1088" s="1">
        <f>'[1]adj supplies'!$AO1089</f>
        <v>110400</v>
      </c>
      <c r="V1088" s="1">
        <f>'[1]adj supplies'!$AQ1089</f>
        <v>110400</v>
      </c>
      <c r="W1088" s="1">
        <f>'[1]adj supplies'!$AS1089</f>
        <v>110400</v>
      </c>
      <c r="X1088" s="1">
        <f>'[1]adj supplies'!$AU1089</f>
        <v>110400</v>
      </c>
      <c r="Y1088" s="1">
        <f>'[1]adj supplies'!$AY1089</f>
        <v>66176</v>
      </c>
      <c r="Z1088" s="1">
        <f>'[1]adj supplies'!$BA1089</f>
        <v>110400</v>
      </c>
      <c r="AA1088" s="1">
        <f>'[1]adj supplies'!$BC1089</f>
        <v>110400</v>
      </c>
      <c r="AB1088" s="1">
        <f>'[1]adj supplies'!$BE1089</f>
        <v>110400</v>
      </c>
      <c r="AC1088" s="1">
        <f>'[1]adj supplies'!$BG1089</f>
        <v>110400</v>
      </c>
      <c r="AD1088" s="1">
        <f>'[1]adj supplies'!$BI1089</f>
        <v>110400</v>
      </c>
    </row>
    <row r="1089" spans="1:30" x14ac:dyDescent="0.35">
      <c r="A1089" t="e">
        <f>'[1]all nodes'!#REF!</f>
        <v>#REF!</v>
      </c>
      <c r="B1089" t="e">
        <f>'[1]all nodes'!#REF!</f>
        <v>#REF!</v>
      </c>
      <c r="C1089" t="e">
        <f>'[1]all nodes'!#REF!</f>
        <v>#REF!</v>
      </c>
      <c r="D1089" t="e">
        <f>'[1]all nodes'!#REF!</f>
        <v>#REF!</v>
      </c>
      <c r="E1089" t="e">
        <f>'[1]all nodes'!#REF!</f>
        <v>#REF!</v>
      </c>
      <c r="F1089" t="e">
        <f>'[1]all nodes'!#REF!</f>
        <v>#REF!</v>
      </c>
      <c r="G1089" t="e">
        <f>'[1]all nodes'!#REF!</f>
        <v>#REF!</v>
      </c>
      <c r="H1089" t="e">
        <f>'[1]all nodes'!#REF!</f>
        <v>#REF!</v>
      </c>
      <c r="I1089" t="e">
        <f>'[1]all nodes'!#REF!</f>
        <v>#REF!</v>
      </c>
      <c r="J1089" t="e">
        <f>'[1]all nodes'!#REF!</f>
        <v>#REF!</v>
      </c>
      <c r="K1089" t="e">
        <f>'[1]all nodes'!#REF!</f>
        <v>#REF!</v>
      </c>
      <c r="L1089">
        <f>IF('[1]all nodes'!AE1090=0,0,INDEX([2]SUP_EL!$C:$D,MATCH('[1]all nodes'!AE1090,[2]SUP_EL!$C:$C,0),2))</f>
        <v>0</v>
      </c>
      <c r="M1089">
        <f>IF('[1]all nodes'!AF1090=0,0,INDEX([2]SUP_EL!$C:$D,MATCH('[1]all nodes'!AF1090,[2]SUP_EL!$C:$C,0),2))</f>
        <v>0</v>
      </c>
      <c r="N1089">
        <f>IF('[1]all nodes'!AG1090=0,0,INDEX([2]SUP_EL!$C:$D,MATCH('[1]all nodes'!AG1090,[2]SUP_EL!$C:$C,0),2))</f>
        <v>0</v>
      </c>
      <c r="O1089">
        <f>IF('[1]all nodes'!AH1090=0,0,INDEX([2]SUP_EL!$C:$D,MATCH('[1]all nodes'!AH1090,[2]SUP_EL!$C:$C,0),2))</f>
        <v>0</v>
      </c>
      <c r="P1089">
        <f>IF('[1]all nodes'!AI1090=0,0,INDEX([2]SUP_EL!$C:$D,MATCH('[1]all nodes'!AI1090,[2]SUP_EL!$C:$C,0),2))</f>
        <v>10</v>
      </c>
      <c r="Q1089">
        <f>IF('[1]all nodes'!AJ1090=0,0,INDEX([2]SUP_EL!$C:$D,MATCH('[1]all nodes'!AJ1090,[2]SUP_EL!$C:$C,0),2))</f>
        <v>44</v>
      </c>
      <c r="R1089">
        <f>IF('[1]all nodes'!AK1090=0,0,INDEX([2]SUP_EL!$C:$D,MATCH('[1]all nodes'!AK1090,[2]SUP_EL!$C:$C,0),2))</f>
        <v>17.600000000000001</v>
      </c>
      <c r="S1089" s="1">
        <f>'[1]adj supplies'!$AK1090</f>
        <v>0</v>
      </c>
      <c r="T1089" s="1">
        <f>'[1]adj supplies'!$AM1090</f>
        <v>0</v>
      </c>
      <c r="U1089" s="1">
        <f>'[1]adj supplies'!$AO1090</f>
        <v>2500</v>
      </c>
      <c r="V1089" s="1">
        <f>'[1]adj supplies'!$AQ1090</f>
        <v>5000</v>
      </c>
      <c r="W1089" s="1">
        <f>'[1]adj supplies'!$AS1090</f>
        <v>7000</v>
      </c>
      <c r="X1089" s="1">
        <f>'[1]adj supplies'!$AU1090</f>
        <v>8000</v>
      </c>
      <c r="Y1089" s="1">
        <f>'[1]adj supplies'!$AY1090</f>
        <v>0</v>
      </c>
      <c r="Z1089" s="1">
        <f>'[1]adj supplies'!$BA1090</f>
        <v>0</v>
      </c>
      <c r="AA1089" s="1">
        <f>'[1]adj supplies'!$BC1090</f>
        <v>2500</v>
      </c>
      <c r="AB1089" s="1">
        <f>'[1]adj supplies'!$BE1090</f>
        <v>5000</v>
      </c>
      <c r="AC1089" s="1">
        <f>'[1]adj supplies'!$BG1090</f>
        <v>7000</v>
      </c>
      <c r="AD1089" s="1">
        <f>'[1]adj supplies'!$BI1090</f>
        <v>8000</v>
      </c>
    </row>
    <row r="1090" spans="1:30" x14ac:dyDescent="0.35">
      <c r="A1090" t="e">
        <f>'[1]all nodes'!#REF!</f>
        <v>#REF!</v>
      </c>
      <c r="B1090" t="e">
        <f>'[1]all nodes'!#REF!</f>
        <v>#REF!</v>
      </c>
      <c r="C1090" t="e">
        <f>'[1]all nodes'!#REF!</f>
        <v>#REF!</v>
      </c>
      <c r="D1090" t="e">
        <f>'[1]all nodes'!#REF!</f>
        <v>#REF!</v>
      </c>
      <c r="E1090" t="e">
        <f>'[1]all nodes'!#REF!</f>
        <v>#REF!</v>
      </c>
      <c r="F1090" t="e">
        <f>'[1]all nodes'!#REF!</f>
        <v>#REF!</v>
      </c>
      <c r="G1090" t="e">
        <f>'[1]all nodes'!#REF!</f>
        <v>#REF!</v>
      </c>
      <c r="H1090" t="e">
        <f>'[1]all nodes'!#REF!</f>
        <v>#REF!</v>
      </c>
      <c r="I1090" t="e">
        <f>'[1]all nodes'!#REF!</f>
        <v>#REF!</v>
      </c>
      <c r="J1090" t="e">
        <f>'[1]all nodes'!#REF!</f>
        <v>#REF!</v>
      </c>
      <c r="K1090" t="e">
        <f>'[1]all nodes'!#REF!</f>
        <v>#REF!</v>
      </c>
      <c r="L1090">
        <f>IF('[1]all nodes'!AE1091=0,0,INDEX([2]SUP_EL!$C:$D,MATCH('[1]all nodes'!AE1091,[2]SUP_EL!$C:$C,0),2))</f>
        <v>0</v>
      </c>
      <c r="M1090">
        <f>IF('[1]all nodes'!AF1091=0,0,INDEX([2]SUP_EL!$C:$D,MATCH('[1]all nodes'!AF1091,[2]SUP_EL!$C:$C,0),2))</f>
        <v>0</v>
      </c>
      <c r="N1090">
        <f>IF('[1]all nodes'!AG1091=0,0,INDEX([2]SUP_EL!$C:$D,MATCH('[1]all nodes'!AG1091,[2]SUP_EL!$C:$C,0),2))</f>
        <v>10</v>
      </c>
      <c r="O1090">
        <f>IF('[1]all nodes'!AH1091=0,0,INDEX([2]SUP_EL!$C:$D,MATCH('[1]all nodes'!AH1091,[2]SUP_EL!$C:$C,0),2))</f>
        <v>0</v>
      </c>
      <c r="P1090">
        <f>IF('[1]all nodes'!AI1091=0,0,INDEX([2]SUP_EL!$C:$D,MATCH('[1]all nodes'!AI1091,[2]SUP_EL!$C:$C,0),2))</f>
        <v>0</v>
      </c>
      <c r="Q1090">
        <f>IF('[1]all nodes'!AJ1091=0,0,INDEX([2]SUP_EL!$C:$D,MATCH('[1]all nodes'!AJ1091,[2]SUP_EL!$C:$C,0),2))</f>
        <v>0</v>
      </c>
      <c r="R1090">
        <f>IF('[1]all nodes'!AK1091=0,0,INDEX([2]SUP_EL!$C:$D,MATCH('[1]all nodes'!AK1091,[2]SUP_EL!$C:$C,0),2))</f>
        <v>21.12</v>
      </c>
      <c r="S1090" s="1">
        <f>'[1]adj supplies'!$AK1091</f>
        <v>42346</v>
      </c>
      <c r="T1090" s="1">
        <f>'[1]adj supplies'!$AM1091</f>
        <v>53049</v>
      </c>
      <c r="U1090" s="1">
        <f>'[1]adj supplies'!$AO1091</f>
        <v>33450</v>
      </c>
      <c r="V1090" s="1">
        <f>'[1]adj supplies'!$AQ1091</f>
        <v>20446</v>
      </c>
      <c r="W1090" s="1">
        <f>'[1]adj supplies'!$AS1091</f>
        <v>6344</v>
      </c>
      <c r="X1090" s="1">
        <f>'[1]adj supplies'!$AU1091</f>
        <v>-15850</v>
      </c>
      <c r="Y1090" s="1">
        <f>'[1]adj supplies'!$AY1091</f>
        <v>42346</v>
      </c>
      <c r="Z1090" s="1">
        <f>'[1]adj supplies'!$BA1091</f>
        <v>53049</v>
      </c>
      <c r="AA1090" s="1">
        <f>'[1]adj supplies'!$BC1091</f>
        <v>33450</v>
      </c>
      <c r="AB1090" s="1">
        <f>'[1]adj supplies'!$BE1091</f>
        <v>20446</v>
      </c>
      <c r="AC1090" s="1">
        <f>'[1]adj supplies'!$BG1091</f>
        <v>6344</v>
      </c>
      <c r="AD1090" s="1">
        <f>'[1]adj supplies'!$BI1091</f>
        <v>-15850</v>
      </c>
    </row>
    <row r="1091" spans="1:30" x14ac:dyDescent="0.35">
      <c r="A1091" t="str">
        <f>'[1]all nodes'!$B1090</f>
        <v>Placer County Water Agency</v>
      </c>
      <c r="B1091">
        <f>'[1]all nodes'!$C1090</f>
        <v>1802069</v>
      </c>
      <c r="C1091" t="str">
        <f>'[1]all nodes'!$F1090</f>
        <v>Purchased or Imported  Water</v>
      </c>
      <c r="D1091" t="str">
        <f>'[1]all nodes'!$G1090</f>
        <v>PG&amp;E Agreements</v>
      </c>
      <c r="E1091" t="str">
        <f>'[1]all nodes'!$P1090</f>
        <v>Raw water</v>
      </c>
      <c r="F1091" t="str">
        <f>'[1]all nodes'!$Q1090</f>
        <v>Raw water</v>
      </c>
      <c r="G1091">
        <f>'[1]all nodes'!Z1090</f>
        <v>0</v>
      </c>
      <c r="H1091" t="str">
        <f>'[1]all nodes'!AA1090</f>
        <v>RES_Jenk</v>
      </c>
      <c r="I1091" t="str">
        <f>'[1]all nodes'!AB1090</f>
        <v>CVP_SlPk</v>
      </c>
      <c r="J1091" t="str">
        <f>'[1]all nodes'!AC1090</f>
        <v>1802069NPD</v>
      </c>
      <c r="K1091" t="str">
        <f>'[1]all nodes'!AD1090</f>
        <v>1802069E</v>
      </c>
      <c r="L1091">
        <f>IF('[1]all nodes'!AE1092=0,0,INDEX([2]SUP_EL!$C:$D,MATCH('[1]all nodes'!AE1092,[2]SUP_EL!$C:$C,0),2))</f>
        <v>0</v>
      </c>
      <c r="M1091">
        <f>IF('[1]all nodes'!AF1092=0,0,INDEX([2]SUP_EL!$C:$D,MATCH('[1]all nodes'!AF1092,[2]SUP_EL!$C:$C,0),2))</f>
        <v>0</v>
      </c>
      <c r="N1091">
        <f>IF('[1]all nodes'!AG1092=0,0,INDEX([2]SUP_EL!$C:$D,MATCH('[1]all nodes'!AG1092,[2]SUP_EL!$C:$C,0),2))</f>
        <v>0</v>
      </c>
      <c r="O1091">
        <f>IF('[1]all nodes'!AH1092=0,0,INDEX([2]SUP_EL!$C:$D,MATCH('[1]all nodes'!AH1092,[2]SUP_EL!$C:$C,0),2))</f>
        <v>0</v>
      </c>
      <c r="P1091">
        <f>IF('[1]all nodes'!AI1092=0,0,INDEX([2]SUP_EL!$C:$D,MATCH('[1]all nodes'!AI1092,[2]SUP_EL!$C:$C,0),2))</f>
        <v>24.669637099999999</v>
      </c>
      <c r="Q1091">
        <f>IF('[1]all nodes'!AJ1092=0,0,INDEX([2]SUP_EL!$C:$D,MATCH('[1]all nodes'!AJ1092,[2]SUP_EL!$C:$C,0),2))</f>
        <v>44</v>
      </c>
      <c r="R1091">
        <f>IF('[1]all nodes'!AK1092=0,0,INDEX([2]SUP_EL!$C:$D,MATCH('[1]all nodes'!AK1092,[2]SUP_EL!$C:$C,0),2))</f>
        <v>17.600000000000001</v>
      </c>
      <c r="S1091" s="1">
        <f>'[1]adj supplies'!$AK1092</f>
        <v>1496</v>
      </c>
      <c r="T1091" s="1">
        <f>'[1]adj supplies'!$AM1092</f>
        <v>3400</v>
      </c>
      <c r="U1091" s="1">
        <f>'[1]adj supplies'!$AO1092</f>
        <v>3400</v>
      </c>
      <c r="V1091" s="1">
        <f>'[1]adj supplies'!$AQ1092</f>
        <v>3400</v>
      </c>
      <c r="W1091" s="1">
        <f>'[1]adj supplies'!$AS1092</f>
        <v>3400</v>
      </c>
      <c r="X1091" s="1">
        <f>'[1]adj supplies'!$AU1092</f>
        <v>3400</v>
      </c>
      <c r="Y1091" s="1">
        <f>'[1]adj supplies'!$AY1092</f>
        <v>1496</v>
      </c>
      <c r="Z1091" s="1">
        <f>'[1]adj supplies'!$BA1092</f>
        <v>3400</v>
      </c>
      <c r="AA1091" s="1">
        <f>'[1]adj supplies'!$BC1092</f>
        <v>3400</v>
      </c>
      <c r="AB1091" s="1">
        <f>'[1]adj supplies'!$BE1092</f>
        <v>3400</v>
      </c>
      <c r="AC1091" s="1">
        <f>'[1]adj supplies'!$BG1092</f>
        <v>3400</v>
      </c>
      <c r="AD1091" s="1">
        <f>'[1]adj supplies'!$BI1092</f>
        <v>3400</v>
      </c>
    </row>
    <row r="1092" spans="1:30" x14ac:dyDescent="0.35">
      <c r="A1092" t="str">
        <f>'[1]all nodes'!$B1091</f>
        <v>Placer County Water Agency</v>
      </c>
      <c r="B1092">
        <f>'[1]all nodes'!$C1091</f>
        <v>1802069</v>
      </c>
      <c r="C1092" t="str">
        <f>'[1]all nodes'!$F1091</f>
        <v>Recycled Water</v>
      </c>
      <c r="D1092" t="str">
        <f>'[1]all nodes'!$G1091</f>
        <v>from City of Lincoln/Roseville</v>
      </c>
      <c r="E1092">
        <f>'[1]all nodes'!$P1091</f>
        <v>0</v>
      </c>
      <c r="F1092">
        <f>'[1]all nodes'!$Q1091</f>
        <v>0</v>
      </c>
      <c r="G1092">
        <f>'[1]all nodes'!Z1091</f>
        <v>0</v>
      </c>
      <c r="H1092" t="str">
        <f>'[1]all nodes'!AA1091</f>
        <v>WWT1802069</v>
      </c>
      <c r="I1092" t="str">
        <f>'[1]all nodes'!AB1091</f>
        <v>1802069SREC</v>
      </c>
      <c r="J1092" t="str">
        <f>'[1]all nodes'!AC1091</f>
        <v>1802069NPD</v>
      </c>
      <c r="K1092" t="str">
        <f>'[1]all nodes'!AD1091</f>
        <v>1802069E</v>
      </c>
      <c r="L1092">
        <f>IF('[1]all nodes'!AE1093=0,0,INDEX([2]SUP_EL!$C:$D,MATCH('[1]all nodes'!AE1093,[2]SUP_EL!$C:$C,0),2))</f>
        <v>0</v>
      </c>
      <c r="M1092">
        <f>IF('[1]all nodes'!AF1093=0,0,INDEX([2]SUP_EL!$C:$D,MATCH('[1]all nodes'!AF1093,[2]SUP_EL!$C:$C,0),2))</f>
        <v>0</v>
      </c>
      <c r="N1092">
        <f>IF('[1]all nodes'!AG1093=0,0,INDEX([2]SUP_EL!$C:$D,MATCH('[1]all nodes'!AG1093,[2]SUP_EL!$C:$C,0),2))</f>
        <v>0</v>
      </c>
      <c r="O1092">
        <f>IF('[1]all nodes'!AH1093=0,0,INDEX([2]SUP_EL!$C:$D,MATCH('[1]all nodes'!AH1093,[2]SUP_EL!$C:$C,0),2))</f>
        <v>0</v>
      </c>
      <c r="P1092">
        <f>IF('[1]all nodes'!AI1093=0,0,INDEX([2]SUP_EL!$C:$D,MATCH('[1]all nodes'!AI1093,[2]SUP_EL!$C:$C,0),2))</f>
        <v>24.669637099999999</v>
      </c>
      <c r="Q1092">
        <f>IF('[1]all nodes'!AJ1093=0,0,INDEX([2]SUP_EL!$C:$D,MATCH('[1]all nodes'!AJ1093,[2]SUP_EL!$C:$C,0),2))</f>
        <v>44</v>
      </c>
      <c r="R1092">
        <f>IF('[1]all nodes'!AK1093=0,0,INDEX([2]SUP_EL!$C:$D,MATCH('[1]all nodes'!AK1093,[2]SUP_EL!$C:$C,0),2))</f>
        <v>17.600000000000001</v>
      </c>
      <c r="S1092" s="1">
        <f>'[1]adj supplies'!$AK1093</f>
        <v>0</v>
      </c>
      <c r="T1092" s="1">
        <f>'[1]adj supplies'!$AM1093</f>
        <v>0</v>
      </c>
      <c r="U1092" s="1">
        <f>'[1]adj supplies'!$AO1093</f>
        <v>0</v>
      </c>
      <c r="V1092" s="1">
        <f>'[1]adj supplies'!$AQ1093</f>
        <v>0</v>
      </c>
      <c r="W1092" s="1">
        <f>'[1]adj supplies'!$AS1093</f>
        <v>0</v>
      </c>
      <c r="X1092" s="1">
        <f>'[1]adj supplies'!$AU1093</f>
        <v>0</v>
      </c>
      <c r="Y1092" s="1">
        <f>'[1]adj supplies'!$AY1093</f>
        <v>0</v>
      </c>
      <c r="Z1092" s="1">
        <f>'[1]adj supplies'!$BA1093</f>
        <v>0</v>
      </c>
      <c r="AA1092" s="1">
        <f>'[1]adj supplies'!$BC1093</f>
        <v>0</v>
      </c>
      <c r="AB1092" s="1">
        <f>'[1]adj supplies'!$BE1093</f>
        <v>0</v>
      </c>
      <c r="AC1092" s="1">
        <f>'[1]adj supplies'!$BG1093</f>
        <v>0</v>
      </c>
      <c r="AD1092" s="1">
        <f>'[1]adj supplies'!$BI1093</f>
        <v>0</v>
      </c>
    </row>
    <row r="1093" spans="1:30" x14ac:dyDescent="0.35">
      <c r="A1093" t="e">
        <f>'[1]all nodes'!#REF!</f>
        <v>#REF!</v>
      </c>
      <c r="B1093" t="e">
        <f>'[1]all nodes'!#REF!</f>
        <v>#REF!</v>
      </c>
      <c r="C1093" t="e">
        <f>'[1]all nodes'!#REF!</f>
        <v>#REF!</v>
      </c>
      <c r="D1093" t="e">
        <f>'[1]all nodes'!#REF!</f>
        <v>#REF!</v>
      </c>
      <c r="E1093" t="e">
        <f>'[1]all nodes'!#REF!</f>
        <v>#REF!</v>
      </c>
      <c r="F1093" t="e">
        <f>'[1]all nodes'!#REF!</f>
        <v>#REF!</v>
      </c>
      <c r="G1093" t="e">
        <f>'[1]all nodes'!#REF!</f>
        <v>#REF!</v>
      </c>
      <c r="H1093" t="e">
        <f>'[1]all nodes'!#REF!</f>
        <v>#REF!</v>
      </c>
      <c r="I1093" t="e">
        <f>'[1]all nodes'!#REF!</f>
        <v>#REF!</v>
      </c>
      <c r="J1093" t="e">
        <f>'[1]all nodes'!#REF!</f>
        <v>#REF!</v>
      </c>
      <c r="K1093" t="e">
        <f>'[1]all nodes'!#REF!</f>
        <v>#REF!</v>
      </c>
      <c r="L1093">
        <f>IF('[1]all nodes'!AE1094=0,0,INDEX([2]SUP_EL!$C:$D,MATCH('[1]all nodes'!AE1094,[2]SUP_EL!$C:$C,0),2))</f>
        <v>0</v>
      </c>
      <c r="M1093">
        <f>IF('[1]all nodes'!AF1094=0,0,INDEX([2]SUP_EL!$C:$D,MATCH('[1]all nodes'!AF1094,[2]SUP_EL!$C:$C,0),2))</f>
        <v>0</v>
      </c>
      <c r="N1093">
        <f>IF('[1]all nodes'!AG1094=0,0,INDEX([2]SUP_EL!$C:$D,MATCH('[1]all nodes'!AG1094,[2]SUP_EL!$C:$C,0),2))</f>
        <v>0</v>
      </c>
      <c r="O1093">
        <f>IF('[1]all nodes'!AH1094=0,0,INDEX([2]SUP_EL!$C:$D,MATCH('[1]all nodes'!AH1094,[2]SUP_EL!$C:$C,0),2))</f>
        <v>0</v>
      </c>
      <c r="P1093">
        <f>IF('[1]all nodes'!AI1094=0,0,INDEX([2]SUP_EL!$C:$D,MATCH('[1]all nodes'!AI1094,[2]SUP_EL!$C:$C,0),2))</f>
        <v>352</v>
      </c>
      <c r="Q1093">
        <f>IF('[1]all nodes'!AJ1094=0,0,INDEX([2]SUP_EL!$C:$D,MATCH('[1]all nodes'!AJ1094,[2]SUP_EL!$C:$C,0),2))</f>
        <v>65.5</v>
      </c>
      <c r="R1093">
        <f>IF('[1]all nodes'!AK1094=0,0,INDEX([2]SUP_EL!$C:$D,MATCH('[1]all nodes'!AK1094,[2]SUP_EL!$C:$C,0),2))</f>
        <v>318.2</v>
      </c>
      <c r="S1093" s="1">
        <f>'[1]adj supplies'!$AK1094</f>
        <v>0</v>
      </c>
      <c r="T1093" s="1">
        <f>'[1]adj supplies'!$AM1094</f>
        <v>0</v>
      </c>
      <c r="U1093" s="1">
        <f>'[1]adj supplies'!$AO1094</f>
        <v>32000</v>
      </c>
      <c r="V1093" s="1">
        <f>'[1]adj supplies'!$AQ1094</f>
        <v>32000</v>
      </c>
      <c r="W1093" s="1">
        <f>'[1]adj supplies'!$AS1094</f>
        <v>32000</v>
      </c>
      <c r="X1093" s="1">
        <f>'[1]adj supplies'!$AU1094</f>
        <v>32000</v>
      </c>
      <c r="Y1093" s="1">
        <f>'[1]adj supplies'!$AY1094</f>
        <v>0</v>
      </c>
      <c r="Z1093" s="1">
        <f>'[1]adj supplies'!$BA1094</f>
        <v>0</v>
      </c>
      <c r="AA1093" s="1">
        <f>'[1]adj supplies'!$BC1094</f>
        <v>32000</v>
      </c>
      <c r="AB1093" s="1">
        <f>'[1]adj supplies'!$BE1094</f>
        <v>32000</v>
      </c>
      <c r="AC1093" s="1">
        <f>'[1]adj supplies'!$BG1094</f>
        <v>32000</v>
      </c>
      <c r="AD1093" s="1">
        <f>'[1]adj supplies'!$BI1094</f>
        <v>32000</v>
      </c>
    </row>
    <row r="1094" spans="1:30" x14ac:dyDescent="0.35">
      <c r="A1094" t="e">
        <f>'[1]all nodes'!#REF!</f>
        <v>#REF!</v>
      </c>
      <c r="B1094" t="e">
        <f>'[1]all nodes'!#REF!</f>
        <v>#REF!</v>
      </c>
      <c r="C1094" t="e">
        <f>'[1]all nodes'!#REF!</f>
        <v>#REF!</v>
      </c>
      <c r="D1094" t="e">
        <f>'[1]all nodes'!#REF!</f>
        <v>#REF!</v>
      </c>
      <c r="E1094" t="e">
        <f>'[1]all nodes'!#REF!</f>
        <v>#REF!</v>
      </c>
      <c r="F1094" t="e">
        <f>'[1]all nodes'!#REF!</f>
        <v>#REF!</v>
      </c>
      <c r="G1094" t="e">
        <f>'[1]all nodes'!#REF!</f>
        <v>#REF!</v>
      </c>
      <c r="H1094" t="e">
        <f>'[1]all nodes'!#REF!</f>
        <v>#REF!</v>
      </c>
      <c r="I1094" t="e">
        <f>'[1]all nodes'!#REF!</f>
        <v>#REF!</v>
      </c>
      <c r="J1094" t="e">
        <f>'[1]all nodes'!#REF!</f>
        <v>#REF!</v>
      </c>
      <c r="K1094" t="e">
        <f>'[1]all nodes'!#REF!</f>
        <v>#REF!</v>
      </c>
      <c r="L1094">
        <f>IF('[1]all nodes'!AE1095=0,0,INDEX([2]SUP_EL!$C:$D,MATCH('[1]all nodes'!AE1095,[2]SUP_EL!$C:$C,0),2))</f>
        <v>0</v>
      </c>
      <c r="M1094">
        <f>IF('[1]all nodes'!AF1095=0,0,INDEX([2]SUP_EL!$C:$D,MATCH('[1]all nodes'!AF1095,[2]SUP_EL!$C:$C,0),2))</f>
        <v>0</v>
      </c>
      <c r="N1094">
        <f>IF('[1]all nodes'!AG1095=0,0,INDEX([2]SUP_EL!$C:$D,MATCH('[1]all nodes'!AG1095,[2]SUP_EL!$C:$C,0),2))</f>
        <v>0</v>
      </c>
      <c r="O1094">
        <f>IF('[1]all nodes'!AH1095=0,0,INDEX([2]SUP_EL!$C:$D,MATCH('[1]all nodes'!AH1095,[2]SUP_EL!$C:$C,0),2))</f>
        <v>0</v>
      </c>
      <c r="P1094">
        <f>IF('[1]all nodes'!AI1095=0,0,INDEX([2]SUP_EL!$C:$D,MATCH('[1]all nodes'!AI1095,[2]SUP_EL!$C:$C,0),2))</f>
        <v>10</v>
      </c>
      <c r="Q1094">
        <f>IF('[1]all nodes'!AJ1095=0,0,INDEX([2]SUP_EL!$C:$D,MATCH('[1]all nodes'!AJ1095,[2]SUP_EL!$C:$C,0),2))</f>
        <v>0</v>
      </c>
      <c r="R1094">
        <f>IF('[1]all nodes'!AK1095=0,0,INDEX([2]SUP_EL!$C:$D,MATCH('[1]all nodes'!AK1095,[2]SUP_EL!$C:$C,0),2))</f>
        <v>318.2</v>
      </c>
      <c r="S1094" s="1">
        <f>'[1]adj supplies'!$AK1095</f>
        <v>66176</v>
      </c>
      <c r="T1094" s="1">
        <f>'[1]adj supplies'!$AM1095</f>
        <v>110400</v>
      </c>
      <c r="U1094" s="1">
        <f>'[1]adj supplies'!$AO1095</f>
        <v>110400</v>
      </c>
      <c r="V1094" s="1">
        <f>'[1]adj supplies'!$AQ1095</f>
        <v>110400</v>
      </c>
      <c r="W1094" s="1">
        <f>'[1]adj supplies'!$AS1095</f>
        <v>110400</v>
      </c>
      <c r="X1094" s="1">
        <f>'[1]adj supplies'!$AU1095</f>
        <v>110400</v>
      </c>
      <c r="Y1094" s="1">
        <f>'[1]adj supplies'!$AY1095</f>
        <v>66176</v>
      </c>
      <c r="Z1094" s="1">
        <f>'[1]adj supplies'!$BA1095</f>
        <v>110400</v>
      </c>
      <c r="AA1094" s="1">
        <f>'[1]adj supplies'!$BC1095</f>
        <v>110400</v>
      </c>
      <c r="AB1094" s="1">
        <f>'[1]adj supplies'!$BE1095</f>
        <v>110400</v>
      </c>
      <c r="AC1094" s="1">
        <f>'[1]adj supplies'!$BG1095</f>
        <v>110400</v>
      </c>
      <c r="AD1094" s="1">
        <f>'[1]adj supplies'!$BI1095</f>
        <v>110400</v>
      </c>
    </row>
    <row r="1095" spans="1:30" x14ac:dyDescent="0.35">
      <c r="A1095" t="str">
        <f>'[1]all nodes'!$B1092</f>
        <v>Placer County Water Agency</v>
      </c>
      <c r="B1095">
        <f>'[1]all nodes'!$C1092</f>
        <v>1802069</v>
      </c>
      <c r="C1095" t="str">
        <f>'[1]all nodes'!$F1092</f>
        <v>Surface water</v>
      </c>
      <c r="D1095" t="str">
        <f>'[1]all nodes'!$G1092</f>
        <v>MFP</v>
      </c>
      <c r="E1095" t="str">
        <f>'[1]all nodes'!$P1092</f>
        <v>Raw water</v>
      </c>
      <c r="F1095" t="str">
        <f>'[1]all nodes'!$Q1092</f>
        <v>Drinking water</v>
      </c>
      <c r="G1095">
        <f>'[1]all nodes'!Z1092</f>
        <v>0</v>
      </c>
      <c r="H1095">
        <f>'[1]all nodes'!AA1092</f>
        <v>0</v>
      </c>
      <c r="I1095" t="str">
        <f>'[1]all nodes'!AB1092</f>
        <v>R_AmericanMFRK</v>
      </c>
      <c r="J1095" t="str">
        <f>'[1]all nodes'!AC1092</f>
        <v>1802069PD</v>
      </c>
      <c r="K1095" t="str">
        <f>'[1]all nodes'!AD1092</f>
        <v>1802069E</v>
      </c>
      <c r="L1095">
        <f>IF('[1]all nodes'!AE1096=0,0,INDEX([2]SUP_EL!$C:$D,MATCH('[1]all nodes'!AE1096,[2]SUP_EL!$C:$C,0),2))</f>
        <v>0</v>
      </c>
      <c r="M1095">
        <f>IF('[1]all nodes'!AF1096=0,0,INDEX([2]SUP_EL!$C:$D,MATCH('[1]all nodes'!AF1096,[2]SUP_EL!$C:$C,0),2))</f>
        <v>0</v>
      </c>
      <c r="N1095">
        <f>IF('[1]all nodes'!AG1096=0,0,INDEX([2]SUP_EL!$C:$D,MATCH('[1]all nodes'!AG1096,[2]SUP_EL!$C:$C,0),2))</f>
        <v>10</v>
      </c>
      <c r="O1095">
        <f>IF('[1]all nodes'!AH1096=0,0,INDEX([2]SUP_EL!$C:$D,MATCH('[1]all nodes'!AH1096,[2]SUP_EL!$C:$C,0),2))</f>
        <v>0</v>
      </c>
      <c r="P1095">
        <f>IF('[1]all nodes'!AI1096=0,0,INDEX([2]SUP_EL!$C:$D,MATCH('[1]all nodes'!AI1096,[2]SUP_EL!$C:$C,0),2))</f>
        <v>0</v>
      </c>
      <c r="Q1095">
        <f>IF('[1]all nodes'!AJ1096=0,0,INDEX([2]SUP_EL!$C:$D,MATCH('[1]all nodes'!AJ1096,[2]SUP_EL!$C:$C,0),2))</f>
        <v>97.762499999999989</v>
      </c>
      <c r="R1095">
        <f>IF('[1]all nodes'!AK1096=0,0,INDEX([2]SUP_EL!$C:$D,MATCH('[1]all nodes'!AK1096,[2]SUP_EL!$C:$C,0),2))</f>
        <v>381.84</v>
      </c>
      <c r="S1095" s="1">
        <f>'[1]adj supplies'!$AK1096</f>
        <v>0</v>
      </c>
      <c r="T1095" s="1">
        <f>'[1]adj supplies'!$AM1096</f>
        <v>0</v>
      </c>
      <c r="U1095" s="1">
        <f>'[1]adj supplies'!$AO1096</f>
        <v>2500</v>
      </c>
      <c r="V1095" s="1">
        <f>'[1]adj supplies'!$AQ1096</f>
        <v>5000</v>
      </c>
      <c r="W1095" s="1">
        <f>'[1]adj supplies'!$AS1096</f>
        <v>7000</v>
      </c>
      <c r="X1095" s="1">
        <f>'[1]adj supplies'!$AU1096</f>
        <v>8000</v>
      </c>
      <c r="Y1095" s="1">
        <f>'[1]adj supplies'!$AY1096</f>
        <v>0</v>
      </c>
      <c r="Z1095" s="1">
        <f>'[1]adj supplies'!$BA1096</f>
        <v>0</v>
      </c>
      <c r="AA1095" s="1">
        <f>'[1]adj supplies'!$BC1096</f>
        <v>2500</v>
      </c>
      <c r="AB1095" s="1">
        <f>'[1]adj supplies'!$BE1096</f>
        <v>5000</v>
      </c>
      <c r="AC1095" s="1">
        <f>'[1]adj supplies'!$BG1096</f>
        <v>7000</v>
      </c>
      <c r="AD1095" s="1">
        <f>'[1]adj supplies'!$BI1096</f>
        <v>8000</v>
      </c>
    </row>
    <row r="1096" spans="1:30" x14ac:dyDescent="0.35">
      <c r="A1096" t="str">
        <f>'[1]all nodes'!$B1093</f>
        <v>Placer County Water Agency</v>
      </c>
      <c r="B1096">
        <f>'[1]all nodes'!$C1093</f>
        <v>1802069</v>
      </c>
      <c r="C1096" t="str">
        <f>'[1]all nodes'!$F1093</f>
        <v>Surface water</v>
      </c>
      <c r="D1096" t="str">
        <f>'[1]all nodes'!$G1093</f>
        <v>Pre 1914 Appropriations</v>
      </c>
      <c r="E1096">
        <f>'[1]all nodes'!$P1093</f>
        <v>0</v>
      </c>
      <c r="F1096" t="str">
        <f>'[1]all nodes'!$Q1093</f>
        <v>Raw Water</v>
      </c>
      <c r="G1096">
        <f>'[1]all nodes'!Z1093</f>
        <v>0</v>
      </c>
      <c r="H1096">
        <f>'[1]all nodes'!AA1093</f>
        <v>0</v>
      </c>
      <c r="I1096" t="str">
        <f>'[1]all nodes'!AB1093</f>
        <v>R_AmericanMFRK</v>
      </c>
      <c r="J1096" t="str">
        <f>'[1]all nodes'!AC1093</f>
        <v>1802069NPD</v>
      </c>
      <c r="K1096" t="str">
        <f>'[1]all nodes'!AD1093</f>
        <v>1802069E</v>
      </c>
      <c r="L1096">
        <f>IF('[1]all nodes'!AE1097=0,0,INDEX([2]SUP_EL!$C:$D,MATCH('[1]all nodes'!AE1097,[2]SUP_EL!$C:$C,0),2))</f>
        <v>0</v>
      </c>
      <c r="M1096">
        <f>IF('[1]all nodes'!AF1097=0,0,INDEX([2]SUP_EL!$C:$D,MATCH('[1]all nodes'!AF1097,[2]SUP_EL!$C:$C,0),2))</f>
        <v>0</v>
      </c>
      <c r="N1096">
        <f>IF('[1]all nodes'!AG1097=0,0,INDEX([2]SUP_EL!$C:$D,MATCH('[1]all nodes'!AG1097,[2]SUP_EL!$C:$C,0),2))</f>
        <v>10</v>
      </c>
      <c r="O1096">
        <f>IF('[1]all nodes'!AH1097=0,0,INDEX([2]SUP_EL!$C:$D,MATCH('[1]all nodes'!AH1097,[2]SUP_EL!$C:$C,0),2))</f>
        <v>0</v>
      </c>
      <c r="P1096">
        <f>IF('[1]all nodes'!AI1097=0,0,INDEX([2]SUP_EL!$C:$D,MATCH('[1]all nodes'!AI1097,[2]SUP_EL!$C:$C,0),2))</f>
        <v>0</v>
      </c>
      <c r="Q1096">
        <f>IF('[1]all nodes'!AJ1097=0,0,INDEX([2]SUP_EL!$C:$D,MATCH('[1]all nodes'!AJ1097,[2]SUP_EL!$C:$C,0),2))</f>
        <v>97.762499999999989</v>
      </c>
      <c r="R1096">
        <f>IF('[1]all nodes'!AK1097=0,0,INDEX([2]SUP_EL!$C:$D,MATCH('[1]all nodes'!AK1097,[2]SUP_EL!$C:$C,0),2))</f>
        <v>381.84</v>
      </c>
      <c r="S1096" s="1">
        <f>'[1]adj supplies'!$AK1097</f>
        <v>42346</v>
      </c>
      <c r="T1096" s="1">
        <f>'[1]adj supplies'!$AM1097</f>
        <v>120000</v>
      </c>
      <c r="U1096" s="1">
        <f>'[1]adj supplies'!$AO1097</f>
        <v>120000</v>
      </c>
      <c r="V1096" s="1">
        <f>'[1]adj supplies'!$AQ1097</f>
        <v>120000</v>
      </c>
      <c r="W1096" s="1">
        <f>'[1]adj supplies'!$AS1097</f>
        <v>120000</v>
      </c>
      <c r="X1096" s="1">
        <f>'[1]adj supplies'!$AU1097</f>
        <v>120000</v>
      </c>
      <c r="Y1096" s="1">
        <f>'[1]adj supplies'!$AY1097</f>
        <v>42346</v>
      </c>
      <c r="Z1096" s="1">
        <f>'[1]adj supplies'!$BA1097</f>
        <v>120000</v>
      </c>
      <c r="AA1096" s="1">
        <f>'[1]adj supplies'!$BC1097</f>
        <v>120000</v>
      </c>
      <c r="AB1096" s="1">
        <f>'[1]adj supplies'!$BE1097</f>
        <v>120000</v>
      </c>
      <c r="AC1096" s="1">
        <f>'[1]adj supplies'!$BG1097</f>
        <v>120000</v>
      </c>
      <c r="AD1096" s="1">
        <f>'[1]adj supplies'!$BI1097</f>
        <v>120000</v>
      </c>
    </row>
    <row r="1097" spans="1:30" x14ac:dyDescent="0.35">
      <c r="A1097" t="e">
        <f>'[1]all nodes'!#REF!</f>
        <v>#REF!</v>
      </c>
      <c r="B1097" t="e">
        <f>'[1]all nodes'!#REF!</f>
        <v>#REF!</v>
      </c>
      <c r="C1097" t="e">
        <f>'[1]all nodes'!#REF!</f>
        <v>#REF!</v>
      </c>
      <c r="D1097" t="e">
        <f>'[1]all nodes'!#REF!</f>
        <v>#REF!</v>
      </c>
      <c r="E1097" t="e">
        <f>'[1]all nodes'!#REF!</f>
        <v>#REF!</v>
      </c>
      <c r="F1097" t="e">
        <f>'[1]all nodes'!#REF!</f>
        <v>#REF!</v>
      </c>
      <c r="G1097" t="e">
        <f>'[1]all nodes'!#REF!</f>
        <v>#REF!</v>
      </c>
      <c r="H1097" t="e">
        <f>'[1]all nodes'!#REF!</f>
        <v>#REF!</v>
      </c>
      <c r="I1097" t="e">
        <f>'[1]all nodes'!#REF!</f>
        <v>#REF!</v>
      </c>
      <c r="J1097" t="e">
        <f>'[1]all nodes'!#REF!</f>
        <v>#REF!</v>
      </c>
      <c r="K1097" t="e">
        <f>'[1]all nodes'!#REF!</f>
        <v>#REF!</v>
      </c>
      <c r="L1097" t="e">
        <f>IF('[1]all nodes'!AE1098=0,0,INDEX([2]SUP_EL!$C:$D,MATCH('[1]all nodes'!AE1098,[2]SUP_EL!$C:$C,0),2))</f>
        <v>#N/A</v>
      </c>
      <c r="M1097" t="e">
        <f>IF('[1]all nodes'!AF1098=0,0,INDEX([2]SUP_EL!$C:$D,MATCH('[1]all nodes'!AF1098,[2]SUP_EL!$C:$C,0),2))</f>
        <v>#N/A</v>
      </c>
      <c r="N1097" t="e">
        <f>IF('[1]all nodes'!AG1098=0,0,INDEX([2]SUP_EL!$C:$D,MATCH('[1]all nodes'!AG1098,[2]SUP_EL!$C:$C,0),2))</f>
        <v>#N/A</v>
      </c>
      <c r="O1097" t="e">
        <f>IF('[1]all nodes'!AH1098=0,0,INDEX([2]SUP_EL!$C:$D,MATCH('[1]all nodes'!AH1098,[2]SUP_EL!$C:$C,0),2))</f>
        <v>#N/A</v>
      </c>
      <c r="P1097" t="e">
        <f>IF('[1]all nodes'!AI1098=0,0,INDEX([2]SUP_EL!$C:$D,MATCH('[1]all nodes'!AI1098,[2]SUP_EL!$C:$C,0),2))</f>
        <v>#N/A</v>
      </c>
      <c r="Q1097" t="e">
        <f>IF('[1]all nodes'!AJ1098=0,0,INDEX([2]SUP_EL!$C:$D,MATCH('[1]all nodes'!AJ1098,[2]SUP_EL!$C:$C,0),2))</f>
        <v>#N/A</v>
      </c>
      <c r="R1097">
        <f>IF('[1]all nodes'!AK1098=0,0,INDEX([2]SUP_EL!$C:$D,MATCH('[1]all nodes'!AK1098,[2]SUP_EL!$C:$C,0),2))</f>
        <v>163.1</v>
      </c>
      <c r="S1097" s="1">
        <f>'[1]adj supplies'!$AK1098</f>
        <v>1496</v>
      </c>
      <c r="T1097" s="1">
        <f>'[1]adj supplies'!$AM1098</f>
        <v>3400</v>
      </c>
      <c r="U1097" s="1">
        <f>'[1]adj supplies'!$AO1098</f>
        <v>3400</v>
      </c>
      <c r="V1097" s="1">
        <f>'[1]adj supplies'!$AQ1098</f>
        <v>3400</v>
      </c>
      <c r="W1097" s="1">
        <f>'[1]adj supplies'!$AS1098</f>
        <v>3400</v>
      </c>
      <c r="X1097" s="1">
        <f>'[1]adj supplies'!$AU1098</f>
        <v>3400</v>
      </c>
      <c r="Y1097" s="1">
        <f>'[1]adj supplies'!$AY1098</f>
        <v>1496</v>
      </c>
      <c r="Z1097" s="1">
        <f>'[1]adj supplies'!$BA1098</f>
        <v>3400</v>
      </c>
      <c r="AA1097" s="1">
        <f>'[1]adj supplies'!$BC1098</f>
        <v>3400</v>
      </c>
      <c r="AB1097" s="1">
        <f>'[1]adj supplies'!$BE1098</f>
        <v>3400</v>
      </c>
      <c r="AC1097" s="1">
        <f>'[1]adj supplies'!$BG1098</f>
        <v>3400</v>
      </c>
      <c r="AD1097" s="1">
        <f>'[1]adj supplies'!$BI1098</f>
        <v>3400</v>
      </c>
    </row>
    <row r="1098" spans="1:30" x14ac:dyDescent="0.35">
      <c r="A1098" t="e">
        <f>'[1]all nodes'!#REF!</f>
        <v>#REF!</v>
      </c>
      <c r="B1098" t="e">
        <f>'[1]all nodes'!#REF!</f>
        <v>#REF!</v>
      </c>
      <c r="C1098" t="e">
        <f>'[1]all nodes'!#REF!</f>
        <v>#REF!</v>
      </c>
      <c r="D1098" t="e">
        <f>'[1]all nodes'!#REF!</f>
        <v>#REF!</v>
      </c>
      <c r="E1098" t="e">
        <f>'[1]all nodes'!#REF!</f>
        <v>#REF!</v>
      </c>
      <c r="F1098" t="e">
        <f>'[1]all nodes'!#REF!</f>
        <v>#REF!</v>
      </c>
      <c r="G1098" t="e">
        <f>'[1]all nodes'!#REF!</f>
        <v>#REF!</v>
      </c>
      <c r="H1098" t="e">
        <f>'[1]all nodes'!#REF!</f>
        <v>#REF!</v>
      </c>
      <c r="I1098" t="e">
        <f>'[1]all nodes'!#REF!</f>
        <v>#REF!</v>
      </c>
      <c r="J1098" t="e">
        <f>'[1]all nodes'!#REF!</f>
        <v>#REF!</v>
      </c>
      <c r="K1098" t="e">
        <f>'[1]all nodes'!#REF!</f>
        <v>#REF!</v>
      </c>
      <c r="L1098">
        <f>IF('[1]all nodes'!AE1099=0,0,INDEX([2]SUP_EL!$C:$D,MATCH('[1]all nodes'!AE1099,[2]SUP_EL!$C:$C,0),2))</f>
        <v>0</v>
      </c>
      <c r="M1098">
        <f>IF('[1]all nodes'!AF1099=0,0,INDEX([2]SUP_EL!$C:$D,MATCH('[1]all nodes'!AF1099,[2]SUP_EL!$C:$C,0),2))</f>
        <v>0</v>
      </c>
      <c r="N1098">
        <f>IF('[1]all nodes'!AG1099=0,0,INDEX([2]SUP_EL!$C:$D,MATCH('[1]all nodes'!AG1099,[2]SUP_EL!$C:$C,0),2))</f>
        <v>0</v>
      </c>
      <c r="O1098">
        <f>IF('[1]all nodes'!AH1099=0,0,INDEX([2]SUP_EL!$C:$D,MATCH('[1]all nodes'!AH1099,[2]SUP_EL!$C:$C,0),2))</f>
        <v>0</v>
      </c>
      <c r="P1098">
        <f>IF('[1]all nodes'!AI1099=0,0,INDEX([2]SUP_EL!$C:$D,MATCH('[1]all nodes'!AI1099,[2]SUP_EL!$C:$C,0),2))</f>
        <v>579</v>
      </c>
      <c r="Q1098">
        <f>IF('[1]all nodes'!AJ1099=0,0,INDEX([2]SUP_EL!$C:$D,MATCH('[1]all nodes'!AJ1099,[2]SUP_EL!$C:$C,0),2))</f>
        <v>65.5</v>
      </c>
      <c r="R1098">
        <f>IF('[1]all nodes'!AK1099=0,0,INDEX([2]SUP_EL!$C:$D,MATCH('[1]all nodes'!AK1099,[2]SUP_EL!$C:$C,0),2))</f>
        <v>163.1</v>
      </c>
      <c r="S1098" s="1">
        <f>'[1]adj supplies'!$AK1099</f>
        <v>3629</v>
      </c>
      <c r="T1098" s="1">
        <f>'[1]adj supplies'!$AM1099</f>
        <v>3500</v>
      </c>
      <c r="U1098" s="1">
        <f>'[1]adj supplies'!$AO1099</f>
        <v>3500</v>
      </c>
      <c r="V1098" s="1">
        <f>'[1]adj supplies'!$AQ1099</f>
        <v>3500</v>
      </c>
      <c r="W1098" s="1">
        <f>'[1]adj supplies'!$AS1099</f>
        <v>3500</v>
      </c>
      <c r="X1098" s="1">
        <f>'[1]adj supplies'!$AU1099</f>
        <v>3500</v>
      </c>
      <c r="Y1098" s="1">
        <f>'[1]adj supplies'!$AY1099</f>
        <v>3629</v>
      </c>
      <c r="Z1098" s="1">
        <f>'[1]adj supplies'!$BA1099</f>
        <v>3500</v>
      </c>
      <c r="AA1098" s="1">
        <f>'[1]adj supplies'!$BC1099</f>
        <v>3500</v>
      </c>
      <c r="AB1098" s="1">
        <f>'[1]adj supplies'!$BE1099</f>
        <v>3500</v>
      </c>
      <c r="AC1098" s="1">
        <f>'[1]adj supplies'!$BG1099</f>
        <v>3500</v>
      </c>
      <c r="AD1098" s="1">
        <f>'[1]adj supplies'!$BI1099</f>
        <v>3500</v>
      </c>
    </row>
    <row r="1099" spans="1:30" x14ac:dyDescent="0.35">
      <c r="A1099" t="str">
        <f>'[1]all nodes'!$B1094</f>
        <v>Pleasanton  City Of</v>
      </c>
      <c r="B1099">
        <f>'[1]all nodes'!$C1094</f>
        <v>1805075</v>
      </c>
      <c r="C1099" t="str">
        <f>'[1]all nodes'!$F1094</f>
        <v>Groundwater</v>
      </c>
      <c r="D1099" t="str">
        <f>'[1]all nodes'!$G1094</f>
        <v>Livermore Valley Basin</v>
      </c>
      <c r="E1099" t="str">
        <f>'[1]all nodes'!$P1094</f>
        <v>Raw water</v>
      </c>
      <c r="F1099" t="str">
        <f>'[1]all nodes'!$Q1094</f>
        <v>Drinking water</v>
      </c>
      <c r="G1099">
        <f>'[1]all nodes'!Z1094</f>
        <v>0</v>
      </c>
      <c r="H1099">
        <f>'[1]all nodes'!AA1094</f>
        <v>0</v>
      </c>
      <c r="I1099" t="str">
        <f>'[1]all nodes'!AB1094</f>
        <v>GW1805-2-10</v>
      </c>
      <c r="J1099" t="str">
        <f>'[1]all nodes'!AC1094</f>
        <v>1805075PD</v>
      </c>
      <c r="K1099" t="str">
        <f>'[1]all nodes'!AD1094</f>
        <v>1805075E</v>
      </c>
      <c r="L1099">
        <f>IF('[1]all nodes'!AE1100=0,0,INDEX([2]SUP_EL!$C:$D,MATCH('[1]all nodes'!AE1100,[2]SUP_EL!$C:$C,0),2))</f>
        <v>0</v>
      </c>
      <c r="M1099">
        <f>IF('[1]all nodes'!AF1100=0,0,INDEX([2]SUP_EL!$C:$D,MATCH('[1]all nodes'!AF1100,[2]SUP_EL!$C:$C,0),2))</f>
        <v>0</v>
      </c>
      <c r="N1099">
        <f>IF('[1]all nodes'!AG1100=0,0,INDEX([2]SUP_EL!$C:$D,MATCH('[1]all nodes'!AG1100,[2]SUP_EL!$C:$C,0),2))</f>
        <v>0</v>
      </c>
      <c r="O1099">
        <f>IF('[1]all nodes'!AH1100=0,0,INDEX([2]SUP_EL!$C:$D,MATCH('[1]all nodes'!AH1100,[2]SUP_EL!$C:$C,0),2))</f>
        <v>0</v>
      </c>
      <c r="P1099">
        <f>IF('[1]all nodes'!AI1100=0,0,INDEX([2]SUP_EL!$C:$D,MATCH('[1]all nodes'!AI1100,[2]SUP_EL!$C:$C,0),2))</f>
        <v>579</v>
      </c>
      <c r="Q1099">
        <f>IF('[1]all nodes'!AJ1100=0,0,INDEX([2]SUP_EL!$C:$D,MATCH('[1]all nodes'!AJ1100,[2]SUP_EL!$C:$C,0),2))</f>
        <v>65.5</v>
      </c>
      <c r="R1099">
        <f>IF('[1]all nodes'!AK1100=0,0,INDEX([2]SUP_EL!$C:$D,MATCH('[1]all nodes'!AK1100,[2]SUP_EL!$C:$C,0),2))</f>
        <v>163.1</v>
      </c>
      <c r="S1099" s="1">
        <f>'[1]adj supplies'!$AK1100</f>
        <v>7726</v>
      </c>
      <c r="T1099" s="1">
        <f>'[1]adj supplies'!$AM1100</f>
        <v>12442</v>
      </c>
      <c r="U1099" s="1">
        <f>'[1]adj supplies'!$AO1100</f>
        <v>13200</v>
      </c>
      <c r="V1099" s="1">
        <f>'[1]adj supplies'!$AQ1100</f>
        <v>14005</v>
      </c>
      <c r="W1099" s="1">
        <f>'[1]adj supplies'!$AS1100</f>
        <v>14867</v>
      </c>
      <c r="X1099" s="1">
        <f>'[1]adj supplies'!$AU1100</f>
        <v>15764</v>
      </c>
      <c r="Y1099" s="1">
        <f>'[1]adj supplies'!$AY1100</f>
        <v>7726</v>
      </c>
      <c r="Z1099" s="1">
        <f>'[1]adj supplies'!$BA1100</f>
        <v>12442</v>
      </c>
      <c r="AA1099" s="1">
        <f>'[1]adj supplies'!$BC1100</f>
        <v>13200</v>
      </c>
      <c r="AB1099" s="1">
        <f>'[1]adj supplies'!$BE1100</f>
        <v>14005</v>
      </c>
      <c r="AC1099" s="1">
        <f>'[1]adj supplies'!$BG1100</f>
        <v>14867</v>
      </c>
      <c r="AD1099" s="1">
        <f>'[1]adj supplies'!$BI1100</f>
        <v>15764</v>
      </c>
    </row>
    <row r="1100" spans="1:30" x14ac:dyDescent="0.35">
      <c r="A1100" t="str">
        <f>'[1]all nodes'!$B1095</f>
        <v>Pleasanton  City Of</v>
      </c>
      <c r="B1100">
        <f>'[1]all nodes'!$C1095</f>
        <v>1805075</v>
      </c>
      <c r="C1100" t="str">
        <f>'[1]all nodes'!$F1095</f>
        <v>Purchased or Imported  Water</v>
      </c>
      <c r="D1100" t="str">
        <f>'[1]all nodes'!$G1095</f>
        <v>Zone 7</v>
      </c>
      <c r="E1100" t="str">
        <f>'[1]all nodes'!$P1095</f>
        <v>Raw water</v>
      </c>
      <c r="F1100" t="str">
        <f>'[1]all nodes'!$Q1095</f>
        <v>Drinking water</v>
      </c>
      <c r="G1100">
        <f>'[1]all nodes'!Z1095</f>
        <v>0</v>
      </c>
      <c r="H1100">
        <f>'[1]all nodes'!AA1095</f>
        <v>0</v>
      </c>
      <c r="I1100" t="str">
        <f>'[1]all nodes'!AB1095</f>
        <v>1805001PD</v>
      </c>
      <c r="J1100" t="str">
        <f>'[1]all nodes'!AC1095</f>
        <v>1805075PD</v>
      </c>
      <c r="K1100" t="str">
        <f>'[1]all nodes'!AD1095</f>
        <v>1805075E</v>
      </c>
      <c r="L1100">
        <f>IF('[1]all nodes'!AE1101=0,0,INDEX([2]SUP_EL!$C:$D,MATCH('[1]all nodes'!AE1101,[2]SUP_EL!$C:$C,0),2))</f>
        <v>0</v>
      </c>
      <c r="M1100">
        <f>IF('[1]all nodes'!AF1101=0,0,INDEX([2]SUP_EL!$C:$D,MATCH('[1]all nodes'!AF1101,[2]SUP_EL!$C:$C,0),2))</f>
        <v>0</v>
      </c>
      <c r="N1100">
        <f>IF('[1]all nodes'!AG1101=0,0,INDEX([2]SUP_EL!$C:$D,MATCH('[1]all nodes'!AG1101,[2]SUP_EL!$C:$C,0),2))</f>
        <v>0</v>
      </c>
      <c r="O1100">
        <f>IF('[1]all nodes'!AH1101=0,0,INDEX([2]SUP_EL!$C:$D,MATCH('[1]all nodes'!AH1101,[2]SUP_EL!$C:$C,0),2))</f>
        <v>0</v>
      </c>
      <c r="P1100">
        <f>IF('[1]all nodes'!AI1101=0,0,INDEX([2]SUP_EL!$C:$D,MATCH('[1]all nodes'!AI1101,[2]SUP_EL!$C:$C,0),2))</f>
        <v>10</v>
      </c>
      <c r="Q1100">
        <f>IF('[1]all nodes'!AJ1101=0,0,INDEX([2]SUP_EL!$C:$D,MATCH('[1]all nodes'!AJ1101,[2]SUP_EL!$C:$C,0),2))</f>
        <v>0</v>
      </c>
      <c r="R1100">
        <f>IF('[1]all nodes'!AK1101=0,0,INDEX([2]SUP_EL!$C:$D,MATCH('[1]all nodes'!AK1101,[2]SUP_EL!$C:$C,0),2))</f>
        <v>163.1</v>
      </c>
      <c r="S1100" s="1">
        <f>'[1]adj supplies'!$AK1101</f>
        <v>97</v>
      </c>
      <c r="T1100" s="1">
        <f>'[1]adj supplies'!$AM1101</f>
        <v>1679</v>
      </c>
      <c r="U1100" s="1">
        <f>'[1]adj supplies'!$AO1101</f>
        <v>1679</v>
      </c>
      <c r="V1100" s="1">
        <f>'[1]adj supplies'!$AQ1101</f>
        <v>1679</v>
      </c>
      <c r="W1100" s="1">
        <f>'[1]adj supplies'!$AS1101</f>
        <v>1679</v>
      </c>
      <c r="X1100" s="1">
        <f>'[1]adj supplies'!$AU1101</f>
        <v>1679</v>
      </c>
      <c r="Y1100" s="1">
        <f>'[1]adj supplies'!$AY1101</f>
        <v>97</v>
      </c>
      <c r="Z1100" s="1">
        <f>'[1]adj supplies'!$BA1101</f>
        <v>1679</v>
      </c>
      <c r="AA1100" s="1">
        <f>'[1]adj supplies'!$BC1101</f>
        <v>1679</v>
      </c>
      <c r="AB1100" s="1">
        <f>'[1]adj supplies'!$BE1101</f>
        <v>1679</v>
      </c>
      <c r="AC1100" s="1">
        <f>'[1]adj supplies'!$BG1101</f>
        <v>1679</v>
      </c>
      <c r="AD1100" s="1">
        <f>'[1]adj supplies'!$BI1101</f>
        <v>1679</v>
      </c>
    </row>
    <row r="1101" spans="1:30" x14ac:dyDescent="0.35">
      <c r="A1101" t="str">
        <f>'[1]all nodes'!$B1096</f>
        <v>Pleasanton  City Of</v>
      </c>
      <c r="B1101">
        <f>'[1]all nodes'!$C1096</f>
        <v>1805075</v>
      </c>
      <c r="C1101" t="str">
        <f>'[1]all nodes'!$F1096</f>
        <v>Recycled water</v>
      </c>
      <c r="D1101">
        <f>'[1]all nodes'!$G1096</f>
        <v>0</v>
      </c>
      <c r="E1101" t="str">
        <f>'[1]all nodes'!$P1096</f>
        <v>Recycled water</v>
      </c>
      <c r="F1101" t="str">
        <f>'[1]all nodes'!$Q1096</f>
        <v>Recycled water</v>
      </c>
      <c r="G1101">
        <f>'[1]all nodes'!Z1096</f>
        <v>0</v>
      </c>
      <c r="H1101" t="str">
        <f>'[1]all nodes'!AA1096</f>
        <v>WWT1805075</v>
      </c>
      <c r="I1101" t="str">
        <f>'[1]all nodes'!AB1096</f>
        <v>1805075TREC</v>
      </c>
      <c r="J1101" t="str">
        <f>'[1]all nodes'!AC1096</f>
        <v>1805075NPD</v>
      </c>
      <c r="K1101" t="str">
        <f>'[1]all nodes'!AD1096</f>
        <v>1805075E</v>
      </c>
      <c r="L1101">
        <f>IF('[1]all nodes'!AE1102=0,0,INDEX([2]SUP_EL!$C:$D,MATCH('[1]all nodes'!AE1102,[2]SUP_EL!$C:$C,0),2))</f>
        <v>0</v>
      </c>
      <c r="M1101">
        <f>IF('[1]all nodes'!AF1102=0,0,INDEX([2]SUP_EL!$C:$D,MATCH('[1]all nodes'!AF1102,[2]SUP_EL!$C:$C,0),2))</f>
        <v>0</v>
      </c>
      <c r="N1101">
        <f>IF('[1]all nodes'!AG1102=0,0,INDEX([2]SUP_EL!$C:$D,MATCH('[1]all nodes'!AG1102,[2]SUP_EL!$C:$C,0),2))</f>
        <v>10</v>
      </c>
      <c r="O1101">
        <f>IF('[1]all nodes'!AH1102=0,0,INDEX([2]SUP_EL!$C:$D,MATCH('[1]all nodes'!AH1102,[2]SUP_EL!$C:$C,0),2))</f>
        <v>0</v>
      </c>
      <c r="P1101">
        <f>IF('[1]all nodes'!AI1102=0,0,INDEX([2]SUP_EL!$C:$D,MATCH('[1]all nodes'!AI1102,[2]SUP_EL!$C:$C,0),2))</f>
        <v>0</v>
      </c>
      <c r="Q1101">
        <f>IF('[1]all nodes'!AJ1102=0,0,INDEX([2]SUP_EL!$C:$D,MATCH('[1]all nodes'!AJ1102,[2]SUP_EL!$C:$C,0),2))</f>
        <v>97.762499999999989</v>
      </c>
      <c r="R1101">
        <f>IF('[1]all nodes'!AK1102=0,0,INDEX([2]SUP_EL!$C:$D,MATCH('[1]all nodes'!AK1102,[2]SUP_EL!$C:$C,0),2))</f>
        <v>195.72</v>
      </c>
      <c r="S1101" s="1">
        <f>'[1]adj supplies'!$AK1102</f>
        <v>7</v>
      </c>
      <c r="T1101" s="1">
        <f>'[1]adj supplies'!$AM1102</f>
        <v>121</v>
      </c>
      <c r="U1101" s="1">
        <f>'[1]adj supplies'!$AO1102</f>
        <v>121</v>
      </c>
      <c r="V1101" s="1">
        <f>'[1]adj supplies'!$AQ1102</f>
        <v>121</v>
      </c>
      <c r="W1101" s="1">
        <f>'[1]adj supplies'!$AS1102</f>
        <v>121</v>
      </c>
      <c r="X1101" s="1">
        <f>'[1]adj supplies'!$AU1102</f>
        <v>121</v>
      </c>
      <c r="Y1101" s="1">
        <f>'[1]adj supplies'!$AY1102</f>
        <v>7</v>
      </c>
      <c r="Z1101" s="1">
        <f>'[1]adj supplies'!$BA1102</f>
        <v>121</v>
      </c>
      <c r="AA1101" s="1">
        <f>'[1]adj supplies'!$BC1102</f>
        <v>121</v>
      </c>
      <c r="AB1101" s="1">
        <f>'[1]adj supplies'!$BE1102</f>
        <v>121</v>
      </c>
      <c r="AC1101" s="1">
        <f>'[1]adj supplies'!$BG1102</f>
        <v>121</v>
      </c>
      <c r="AD1101" s="1">
        <f>'[1]adj supplies'!$BI1102</f>
        <v>121</v>
      </c>
    </row>
    <row r="1102" spans="1:30" x14ac:dyDescent="0.35">
      <c r="A1102" t="str">
        <f>'[1]all nodes'!$B1097</f>
        <v>Pleasanton  City Of</v>
      </c>
      <c r="B1102">
        <f>'[1]all nodes'!$C1097</f>
        <v>1805075</v>
      </c>
      <c r="C1102" t="str">
        <f>'[1]all nodes'!$F1097</f>
        <v>Recycled water</v>
      </c>
      <c r="D1102">
        <f>'[1]all nodes'!$G1097</f>
        <v>0</v>
      </c>
      <c r="E1102" t="str">
        <f>'[1]all nodes'!$P1097</f>
        <v>Recycled water</v>
      </c>
      <c r="F1102" t="str">
        <f>'[1]all nodes'!$Q1097</f>
        <v>Recycled water</v>
      </c>
      <c r="G1102">
        <f>'[1]all nodes'!Z1097</f>
        <v>0</v>
      </c>
      <c r="H1102" t="str">
        <f>'[1]all nodes'!AA1097</f>
        <v>WWT1805075</v>
      </c>
      <c r="I1102" t="str">
        <f>'[1]all nodes'!AB1097</f>
        <v>1805075TREC</v>
      </c>
      <c r="J1102" t="str">
        <f>'[1]all nodes'!AC1097</f>
        <v>1805075NPD</v>
      </c>
      <c r="K1102" t="str">
        <f>'[1]all nodes'!AD1097</f>
        <v>1805075E</v>
      </c>
      <c r="L1102">
        <f>IF('[1]all nodes'!AE1103=0,0,INDEX([2]SUP_EL!$C:$D,MATCH('[1]all nodes'!AE1103,[2]SUP_EL!$C:$C,0),2))</f>
        <v>0</v>
      </c>
      <c r="M1102">
        <f>IF('[1]all nodes'!AF1103=0,0,INDEX([2]SUP_EL!$C:$D,MATCH('[1]all nodes'!AF1103,[2]SUP_EL!$C:$C,0),2))</f>
        <v>0</v>
      </c>
      <c r="N1102">
        <f>IF('[1]all nodes'!AG1103=0,0,INDEX([2]SUP_EL!$C:$D,MATCH('[1]all nodes'!AG1103,[2]SUP_EL!$C:$C,0),2))</f>
        <v>10</v>
      </c>
      <c r="O1102">
        <f>IF('[1]all nodes'!AH1103=0,0,INDEX([2]SUP_EL!$C:$D,MATCH('[1]all nodes'!AH1103,[2]SUP_EL!$C:$C,0),2))</f>
        <v>0</v>
      </c>
      <c r="P1102">
        <f>IF('[1]all nodes'!AI1103=0,0,INDEX([2]SUP_EL!$C:$D,MATCH('[1]all nodes'!AI1103,[2]SUP_EL!$C:$C,0),2))</f>
        <v>0</v>
      </c>
      <c r="Q1102">
        <f>IF('[1]all nodes'!AJ1103=0,0,INDEX([2]SUP_EL!$C:$D,MATCH('[1]all nodes'!AJ1103,[2]SUP_EL!$C:$C,0),2))</f>
        <v>97.762499999999989</v>
      </c>
      <c r="R1102">
        <f>IF('[1]all nodes'!AK1103=0,0,INDEX([2]SUP_EL!$C:$D,MATCH('[1]all nodes'!AK1103,[2]SUP_EL!$C:$C,0),2))</f>
        <v>195.72</v>
      </c>
      <c r="S1102" s="1">
        <f>'[1]adj supplies'!$AK1103</f>
        <v>0</v>
      </c>
      <c r="T1102" s="1">
        <f>'[1]adj supplies'!$AM1103</f>
        <v>100</v>
      </c>
      <c r="U1102" s="1">
        <f>'[1]adj supplies'!$AO1103</f>
        <v>0</v>
      </c>
      <c r="V1102" s="1">
        <f>'[1]adj supplies'!$AQ1103</f>
        <v>0</v>
      </c>
      <c r="W1102" s="1">
        <f>'[1]adj supplies'!$AS1103</f>
        <v>0</v>
      </c>
      <c r="X1102" s="1">
        <f>'[1]adj supplies'!$AU1103</f>
        <v>0</v>
      </c>
      <c r="Y1102" s="1">
        <f>'[1]adj supplies'!$AY1103</f>
        <v>0</v>
      </c>
      <c r="Z1102" s="1">
        <f>'[1]adj supplies'!$BA1103</f>
        <v>100</v>
      </c>
      <c r="AA1102" s="1">
        <f>'[1]adj supplies'!$BC1103</f>
        <v>0</v>
      </c>
      <c r="AB1102" s="1">
        <f>'[1]adj supplies'!$BE1103</f>
        <v>0</v>
      </c>
      <c r="AC1102" s="1">
        <f>'[1]adj supplies'!$BG1103</f>
        <v>0</v>
      </c>
      <c r="AD1102" s="1">
        <f>'[1]adj supplies'!$BI1103</f>
        <v>0</v>
      </c>
    </row>
    <row r="1103" spans="1:30" x14ac:dyDescent="0.35">
      <c r="A1103" t="str">
        <f>'[1]all nodes'!$B1098</f>
        <v>Pomona  City Of</v>
      </c>
      <c r="B1103">
        <f>'[1]all nodes'!$C1098</f>
        <v>1807265</v>
      </c>
      <c r="C1103" t="str">
        <f>'[1]all nodes'!$F1098</f>
        <v>Exchanges</v>
      </c>
      <c r="D1103" t="str">
        <f>'[1]all nodes'!$G1098</f>
        <v>Btwn San Antonio Water Co &amp; Upland</v>
      </c>
      <c r="E1103" t="str">
        <f>'[1]all nodes'!$P1098</f>
        <v>Raw water</v>
      </c>
      <c r="F1103" t="str">
        <f>'[1]all nodes'!$Q1098</f>
        <v>Drinking water</v>
      </c>
      <c r="G1103" t="e">
        <f>'[1]all nodes'!Z1098</f>
        <v>#N/A</v>
      </c>
      <c r="H1103" t="e">
        <f>'[1]all nodes'!AA1098</f>
        <v>#N/A</v>
      </c>
      <c r="I1103" t="e">
        <f>'[1]all nodes'!AB1098</f>
        <v>#N/A</v>
      </c>
      <c r="J1103" t="str">
        <f>'[1]all nodes'!AC1098</f>
        <v>1807265PD</v>
      </c>
      <c r="K1103" t="str">
        <f>'[1]all nodes'!AD1098</f>
        <v>1807265E</v>
      </c>
      <c r="L1103">
        <f>IF('[1]all nodes'!AE1104=0,0,INDEX([2]SUP_EL!$C:$D,MATCH('[1]all nodes'!AE1104,[2]SUP_EL!$C:$C,0),2))</f>
        <v>0</v>
      </c>
      <c r="M1103">
        <f>IF('[1]all nodes'!AF1104=0,0,INDEX([2]SUP_EL!$C:$D,MATCH('[1]all nodes'!AF1104,[2]SUP_EL!$C:$C,0),2))</f>
        <v>0</v>
      </c>
      <c r="N1103">
        <f>IF('[1]all nodes'!AG1104=0,0,INDEX([2]SUP_EL!$C:$D,MATCH('[1]all nodes'!AG1104,[2]SUP_EL!$C:$C,0),2))</f>
        <v>10</v>
      </c>
      <c r="O1103">
        <f>IF('[1]all nodes'!AH1104=0,0,INDEX([2]SUP_EL!$C:$D,MATCH('[1]all nodes'!AH1104,[2]SUP_EL!$C:$C,0),2))</f>
        <v>0</v>
      </c>
      <c r="P1103">
        <f>IF('[1]all nodes'!AI1104=0,0,INDEX([2]SUP_EL!$C:$D,MATCH('[1]all nodes'!AI1104,[2]SUP_EL!$C:$C,0),2))</f>
        <v>0</v>
      </c>
      <c r="Q1103">
        <f>IF('[1]all nodes'!AJ1104=0,0,INDEX([2]SUP_EL!$C:$D,MATCH('[1]all nodes'!AJ1104,[2]SUP_EL!$C:$C,0),2))</f>
        <v>97.762499999999989</v>
      </c>
      <c r="R1103">
        <f>IF('[1]all nodes'!AK1104=0,0,INDEX([2]SUP_EL!$C:$D,MATCH('[1]all nodes'!AK1104,[2]SUP_EL!$C:$C,0),2))</f>
        <v>195.72</v>
      </c>
      <c r="S1103" s="1">
        <f>'[1]adj supplies'!$AK1104</f>
        <v>15977</v>
      </c>
      <c r="T1103" s="1">
        <f>'[1]adj supplies'!$AM1104</f>
        <v>17023</v>
      </c>
      <c r="U1103" s="1">
        <f>'[1]adj supplies'!$AO1104</f>
        <v>18530</v>
      </c>
      <c r="V1103" s="1">
        <f>'[1]adj supplies'!$AQ1104</f>
        <v>17517</v>
      </c>
      <c r="W1103" s="1">
        <f>'[1]adj supplies'!$AS1104</f>
        <v>17339</v>
      </c>
      <c r="X1103" s="1">
        <f>'[1]adj supplies'!$AU1104</f>
        <v>17152</v>
      </c>
      <c r="Y1103" s="1">
        <f>'[1]adj supplies'!$AY1104</f>
        <v>15977</v>
      </c>
      <c r="Z1103" s="1">
        <f>'[1]adj supplies'!$BA1104</f>
        <v>17023</v>
      </c>
      <c r="AA1103" s="1">
        <f>'[1]adj supplies'!$BC1104</f>
        <v>18530</v>
      </c>
      <c r="AB1103" s="1">
        <f>'[1]adj supplies'!$BE1104</f>
        <v>17517</v>
      </c>
      <c r="AC1103" s="1">
        <f>'[1]adj supplies'!$BG1104</f>
        <v>17339</v>
      </c>
      <c r="AD1103" s="1">
        <f>'[1]adj supplies'!$BI1104</f>
        <v>17152</v>
      </c>
    </row>
    <row r="1104" spans="1:30" x14ac:dyDescent="0.35">
      <c r="A1104" t="str">
        <f>'[1]all nodes'!$B1099</f>
        <v>Pomona  City Of</v>
      </c>
      <c r="B1104">
        <f>'[1]all nodes'!$C1099</f>
        <v>1807265</v>
      </c>
      <c r="C1104" t="str">
        <f>'[1]all nodes'!$F1099</f>
        <v>Groundwater</v>
      </c>
      <c r="D1104" t="str">
        <f>'[1]all nodes'!$G1099</f>
        <v>Chino, Spadra, &amp; Six Basins</v>
      </c>
      <c r="E1104" t="str">
        <f>'[1]all nodes'!$P1099</f>
        <v>Raw water</v>
      </c>
      <c r="F1104" t="str">
        <f>'[1]all nodes'!$Q1099</f>
        <v>Drinking water</v>
      </c>
      <c r="G1104">
        <f>'[1]all nodes'!Z1099</f>
        <v>0</v>
      </c>
      <c r="H1104" t="str">
        <f>'[1]all nodes'!AA1099</f>
        <v>GW1807-8-02</v>
      </c>
      <c r="I1104" t="str">
        <f>'[1]all nodes'!AB1099</f>
        <v xml:space="preserve">GW1807-8-02.01 </v>
      </c>
      <c r="J1104" t="str">
        <f>'[1]all nodes'!AC1099</f>
        <v>1807265PD</v>
      </c>
      <c r="K1104" t="str">
        <f>'[1]all nodes'!AD1099</f>
        <v>1807265E</v>
      </c>
      <c r="L1104">
        <f>IF('[1]all nodes'!AE1105=0,0,INDEX([2]SUP_EL!$C:$D,MATCH('[1]all nodes'!AE1105,[2]SUP_EL!$C:$C,0),2))</f>
        <v>0</v>
      </c>
      <c r="M1104">
        <f>IF('[1]all nodes'!AF1105=0,0,INDEX([2]SUP_EL!$C:$D,MATCH('[1]all nodes'!AF1105,[2]SUP_EL!$C:$C,0),2))</f>
        <v>0</v>
      </c>
      <c r="N1104">
        <f>IF('[1]all nodes'!AG1105=0,0,INDEX([2]SUP_EL!$C:$D,MATCH('[1]all nodes'!AG1105,[2]SUP_EL!$C:$C,0),2))</f>
        <v>10</v>
      </c>
      <c r="O1104">
        <f>IF('[1]all nodes'!AH1105=0,0,INDEX([2]SUP_EL!$C:$D,MATCH('[1]all nodes'!AH1105,[2]SUP_EL!$C:$C,0),2))</f>
        <v>0</v>
      </c>
      <c r="P1104">
        <f>IF('[1]all nodes'!AI1105=0,0,INDEX([2]SUP_EL!$C:$D,MATCH('[1]all nodes'!AI1105,[2]SUP_EL!$C:$C,0),2))</f>
        <v>0</v>
      </c>
      <c r="Q1104">
        <f>IF('[1]all nodes'!AJ1105=0,0,INDEX([2]SUP_EL!$C:$D,MATCH('[1]all nodes'!AJ1105,[2]SUP_EL!$C:$C,0),2))</f>
        <v>97.762499999999989</v>
      </c>
      <c r="R1104">
        <f>IF('[1]all nodes'!AK1105=0,0,INDEX([2]SUP_EL!$C:$D,MATCH('[1]all nodes'!AK1105,[2]SUP_EL!$C:$C,0),2))</f>
        <v>195.72</v>
      </c>
      <c r="S1104" s="1">
        <f>'[1]adj supplies'!$AK1105</f>
        <v>0</v>
      </c>
      <c r="T1104" s="1">
        <f>'[1]adj supplies'!$AM1105</f>
        <v>3154</v>
      </c>
      <c r="U1104" s="1">
        <f>'[1]adj supplies'!$AO1105</f>
        <v>3314</v>
      </c>
      <c r="V1104" s="1">
        <f>'[1]adj supplies'!$AQ1105</f>
        <v>3483</v>
      </c>
      <c r="W1104" s="1">
        <f>'[1]adj supplies'!$AS1105</f>
        <v>3661</v>
      </c>
      <c r="X1104" s="1">
        <f>'[1]adj supplies'!$AU1105</f>
        <v>3848</v>
      </c>
      <c r="Y1104" s="1">
        <f>'[1]adj supplies'!$AY1105</f>
        <v>0</v>
      </c>
      <c r="Z1104" s="1">
        <f>'[1]adj supplies'!$BA1105</f>
        <v>3154</v>
      </c>
      <c r="AA1104" s="1">
        <f>'[1]adj supplies'!$BC1105</f>
        <v>3314</v>
      </c>
      <c r="AB1104" s="1">
        <f>'[1]adj supplies'!$BE1105</f>
        <v>3483</v>
      </c>
      <c r="AC1104" s="1">
        <f>'[1]adj supplies'!$BG1105</f>
        <v>3661</v>
      </c>
      <c r="AD1104" s="1">
        <f>'[1]adj supplies'!$BI1105</f>
        <v>3848</v>
      </c>
    </row>
    <row r="1105" spans="1:30" x14ac:dyDescent="0.35">
      <c r="A1105" t="str">
        <f>'[1]all nodes'!$B1100</f>
        <v>Pomona  City Of</v>
      </c>
      <c r="B1105">
        <f>'[1]all nodes'!$C1100</f>
        <v>1807265</v>
      </c>
      <c r="C1105" t="str">
        <f>'[1]all nodes'!$F1100</f>
        <v>Groundwater</v>
      </c>
      <c r="D1105" t="str">
        <f>'[1]all nodes'!$G1100</f>
        <v>Chino, Spadra, &amp; Six Basins</v>
      </c>
      <c r="E1105" t="str">
        <f>'[1]all nodes'!$P1100</f>
        <v>Raw water</v>
      </c>
      <c r="F1105" t="str">
        <f>'[1]all nodes'!$Q1100</f>
        <v>Raw water</v>
      </c>
      <c r="G1105">
        <f>'[1]all nodes'!Z1100</f>
        <v>0</v>
      </c>
      <c r="H1105" t="str">
        <f>'[1]all nodes'!AA1100</f>
        <v>GW1807-8-02</v>
      </c>
      <c r="I1105" t="str">
        <f>'[1]all nodes'!AB1100</f>
        <v xml:space="preserve">GW1807-8-02.01 </v>
      </c>
      <c r="J1105" t="str">
        <f>'[1]all nodes'!AC1100</f>
        <v>1807265NPD</v>
      </c>
      <c r="K1105" t="str">
        <f>'[1]all nodes'!AD1100</f>
        <v>1807265E</v>
      </c>
      <c r="L1105">
        <f>IF('[1]all nodes'!AE1106=0,0,INDEX([2]SUP_EL!$C:$D,MATCH('[1]all nodes'!AE1106,[2]SUP_EL!$C:$C,0),2))</f>
        <v>0</v>
      </c>
      <c r="M1105">
        <f>IF('[1]all nodes'!AF1106=0,0,INDEX([2]SUP_EL!$C:$D,MATCH('[1]all nodes'!AF1106,[2]SUP_EL!$C:$C,0),2))</f>
        <v>0</v>
      </c>
      <c r="N1105">
        <f>IF('[1]all nodes'!AG1106=0,0,INDEX([2]SUP_EL!$C:$D,MATCH('[1]all nodes'!AG1106,[2]SUP_EL!$C:$C,0),2))</f>
        <v>0</v>
      </c>
      <c r="O1105">
        <f>IF('[1]all nodes'!AH1106=0,0,INDEX([2]SUP_EL!$C:$D,MATCH('[1]all nodes'!AH1106,[2]SUP_EL!$C:$C,0),2))</f>
        <v>0</v>
      </c>
      <c r="P1105">
        <f>IF('[1]all nodes'!AI1106=0,0,INDEX([2]SUP_EL!$C:$D,MATCH('[1]all nodes'!AI1106,[2]SUP_EL!$C:$C,0),2))</f>
        <v>24.669637099999999</v>
      </c>
      <c r="Q1105">
        <f>IF('[1]all nodes'!AJ1106=0,0,INDEX([2]SUP_EL!$C:$D,MATCH('[1]all nodes'!AJ1106,[2]SUP_EL!$C:$C,0),2))</f>
        <v>44</v>
      </c>
      <c r="R1105">
        <f>IF('[1]all nodes'!AK1106=0,0,INDEX([2]SUP_EL!$C:$D,MATCH('[1]all nodes'!AK1106,[2]SUP_EL!$C:$C,0),2))</f>
        <v>163.1</v>
      </c>
      <c r="S1105" s="1">
        <f>'[1]adj supplies'!$AK1106</f>
        <v>4062</v>
      </c>
      <c r="T1105" s="1">
        <f>'[1]adj supplies'!$AM1106</f>
        <v>4062</v>
      </c>
      <c r="U1105" s="1">
        <f>'[1]adj supplies'!$AO1106</f>
        <v>1183</v>
      </c>
      <c r="V1105" s="1">
        <f>'[1]adj supplies'!$AQ1106</f>
        <v>1183</v>
      </c>
      <c r="W1105" s="1">
        <f>'[1]adj supplies'!$AS1106</f>
        <v>1183</v>
      </c>
      <c r="X1105" s="1">
        <f>'[1]adj supplies'!$AU1106</f>
        <v>1183</v>
      </c>
      <c r="Y1105" s="1">
        <f>'[1]adj supplies'!$AY1106</f>
        <v>4062</v>
      </c>
      <c r="Z1105" s="1">
        <f>'[1]adj supplies'!$BA1106</f>
        <v>4062</v>
      </c>
      <c r="AA1105" s="1">
        <f>'[1]adj supplies'!$BC1106</f>
        <v>1183</v>
      </c>
      <c r="AB1105" s="1">
        <f>'[1]adj supplies'!$BE1106</f>
        <v>1183</v>
      </c>
      <c r="AC1105" s="1">
        <f>'[1]adj supplies'!$BG1106</f>
        <v>1183</v>
      </c>
      <c r="AD1105" s="1">
        <f>'[1]adj supplies'!$BI1106</f>
        <v>1183</v>
      </c>
    </row>
    <row r="1106" spans="1:30" x14ac:dyDescent="0.35">
      <c r="A1106" t="str">
        <f>'[1]all nodes'!$B1101</f>
        <v>Pomona  City Of</v>
      </c>
      <c r="B1106">
        <f>'[1]all nodes'!$C1101</f>
        <v>1807265</v>
      </c>
      <c r="C1106" t="str">
        <f>'[1]all nodes'!$F1101</f>
        <v>Purchased or Imported  Water</v>
      </c>
      <c r="D1106" t="str">
        <f>'[1]all nodes'!$G1101</f>
        <v>TVMWD &amp; MWD</v>
      </c>
      <c r="E1106" t="str">
        <f>'[1]all nodes'!$P1101</f>
        <v>Raw water</v>
      </c>
      <c r="F1106" t="str">
        <f>'[1]all nodes'!$Q1101</f>
        <v>Drinking water</v>
      </c>
      <c r="G1106">
        <f>'[1]all nodes'!Z1101</f>
        <v>0</v>
      </c>
      <c r="H1106">
        <f>'[1]all nodes'!AA1101</f>
        <v>0</v>
      </c>
      <c r="I1106" t="str">
        <f>'[1]all nodes'!AB1101</f>
        <v>1807375PD</v>
      </c>
      <c r="J1106" t="str">
        <f>'[1]all nodes'!AC1101</f>
        <v>1807265PD</v>
      </c>
      <c r="K1106" t="str">
        <f>'[1]all nodes'!AD1101</f>
        <v>1807265E</v>
      </c>
      <c r="L1106" t="e">
        <f>IF('[1]all nodes'!AE1107=0,0,INDEX([2]SUP_EL!$C:$D,MATCH('[1]all nodes'!AE1107,[2]SUP_EL!$C:$C,0),2))</f>
        <v>#N/A</v>
      </c>
      <c r="M1106" t="e">
        <f>IF('[1]all nodes'!AF1107=0,0,INDEX([2]SUP_EL!$C:$D,MATCH('[1]all nodes'!AF1107,[2]SUP_EL!$C:$C,0),2))</f>
        <v>#N/A</v>
      </c>
      <c r="N1106" t="e">
        <f>IF('[1]all nodes'!AG1107=0,0,INDEX([2]SUP_EL!$C:$D,MATCH('[1]all nodes'!AG1107,[2]SUP_EL!$C:$C,0),2))</f>
        <v>#N/A</v>
      </c>
      <c r="O1106" t="e">
        <f>IF('[1]all nodes'!AH1107=0,0,INDEX([2]SUP_EL!$C:$D,MATCH('[1]all nodes'!AH1107,[2]SUP_EL!$C:$C,0),2))</f>
        <v>#N/A</v>
      </c>
      <c r="P1106" t="e">
        <f>IF('[1]all nodes'!AI1107=0,0,INDEX([2]SUP_EL!$C:$D,MATCH('[1]all nodes'!AI1107,[2]SUP_EL!$C:$C,0),2))</f>
        <v>#N/A</v>
      </c>
      <c r="Q1106" t="e">
        <f>IF('[1]all nodes'!AJ1107=0,0,INDEX([2]SUP_EL!$C:$D,MATCH('[1]all nodes'!AJ1107,[2]SUP_EL!$C:$C,0),2))</f>
        <v>#N/A</v>
      </c>
      <c r="R1106">
        <f>IF('[1]all nodes'!AK1107=0,0,INDEX([2]SUP_EL!$C:$D,MATCH('[1]all nodes'!AK1107,[2]SUP_EL!$C:$C,0),2))</f>
        <v>163.1</v>
      </c>
      <c r="S1106" s="1">
        <f>'[1]adj supplies'!$AK1107</f>
        <v>0</v>
      </c>
      <c r="T1106" s="1">
        <f>'[1]adj supplies'!$AM1107</f>
        <v>500</v>
      </c>
      <c r="U1106" s="1">
        <f>'[1]adj supplies'!$AO1107</f>
        <v>500</v>
      </c>
      <c r="V1106" s="1">
        <f>'[1]adj supplies'!$AQ1107</f>
        <v>500</v>
      </c>
      <c r="W1106" s="1">
        <f>'[1]adj supplies'!$AS1107</f>
        <v>500</v>
      </c>
      <c r="X1106" s="1">
        <f>'[1]adj supplies'!$AU1107</f>
        <v>500</v>
      </c>
      <c r="Y1106" s="1">
        <f>'[1]adj supplies'!$AY1107</f>
        <v>0</v>
      </c>
      <c r="Z1106" s="1">
        <f>'[1]adj supplies'!$BA1107</f>
        <v>500</v>
      </c>
      <c r="AA1106" s="1">
        <f>'[1]adj supplies'!$BC1107</f>
        <v>500</v>
      </c>
      <c r="AB1106" s="1">
        <f>'[1]adj supplies'!$BE1107</f>
        <v>500</v>
      </c>
      <c r="AC1106" s="1">
        <f>'[1]adj supplies'!$BG1107</f>
        <v>500</v>
      </c>
      <c r="AD1106" s="1">
        <f>'[1]adj supplies'!$BI1107</f>
        <v>500</v>
      </c>
    </row>
    <row r="1107" spans="1:30" x14ac:dyDescent="0.35">
      <c r="A1107" t="str">
        <f>'[1]all nodes'!$B1102</f>
        <v>Pomona  City Of</v>
      </c>
      <c r="B1107">
        <f>'[1]all nodes'!$C1102</f>
        <v>1807265</v>
      </c>
      <c r="C1107" t="str">
        <f>'[1]all nodes'!$F1102</f>
        <v>Recycled water</v>
      </c>
      <c r="D1107" t="str">
        <f>'[1]all nodes'!$G1102</f>
        <v>City of Pomona</v>
      </c>
      <c r="E1107" t="str">
        <f>'[1]all nodes'!$P1102</f>
        <v>Recycled water</v>
      </c>
      <c r="F1107" t="str">
        <f>'[1]all nodes'!$Q1102</f>
        <v>Recycled water</v>
      </c>
      <c r="G1107">
        <f>'[1]all nodes'!Z1102</f>
        <v>0</v>
      </c>
      <c r="H1107" t="str">
        <f>'[1]all nodes'!AA1102</f>
        <v>WW_1807_2315</v>
      </c>
      <c r="I1107" t="str">
        <f>'[1]all nodes'!AB1102</f>
        <v>1807265TREC</v>
      </c>
      <c r="J1107" t="str">
        <f>'[1]all nodes'!AC1102</f>
        <v>1807265NPD</v>
      </c>
      <c r="K1107" t="str">
        <f>'[1]all nodes'!AD1102</f>
        <v>1807265E</v>
      </c>
      <c r="L1107">
        <f>IF('[1]all nodes'!AE1108=0,0,INDEX([2]SUP_EL!$C:$D,MATCH('[1]all nodes'!AE1108,[2]SUP_EL!$C:$C,0),2))</f>
        <v>0</v>
      </c>
      <c r="M1107">
        <f>IF('[1]all nodes'!AF1108=0,0,INDEX([2]SUP_EL!$C:$D,MATCH('[1]all nodes'!AF1108,[2]SUP_EL!$C:$C,0),2))</f>
        <v>0</v>
      </c>
      <c r="N1107">
        <f>IF('[1]all nodes'!AG1108=0,0,INDEX([2]SUP_EL!$C:$D,MATCH('[1]all nodes'!AG1108,[2]SUP_EL!$C:$C,0),2))</f>
        <v>0</v>
      </c>
      <c r="O1107">
        <f>IF('[1]all nodes'!AH1108=0,0,INDEX([2]SUP_EL!$C:$D,MATCH('[1]all nodes'!AH1108,[2]SUP_EL!$C:$C,0),2))</f>
        <v>0</v>
      </c>
      <c r="P1107">
        <f>IF('[1]all nodes'!AI1108=0,0,INDEX([2]SUP_EL!$C:$D,MATCH('[1]all nodes'!AI1108,[2]SUP_EL!$C:$C,0),2))</f>
        <v>10</v>
      </c>
      <c r="Q1107">
        <f>IF('[1]all nodes'!AJ1108=0,0,INDEX([2]SUP_EL!$C:$D,MATCH('[1]all nodes'!AJ1108,[2]SUP_EL!$C:$C,0),2))</f>
        <v>0</v>
      </c>
      <c r="R1107">
        <f>IF('[1]all nodes'!AK1108=0,0,INDEX([2]SUP_EL!$C:$D,MATCH('[1]all nodes'!AK1108,[2]SUP_EL!$C:$C,0),2))</f>
        <v>163.1</v>
      </c>
      <c r="S1107" s="1">
        <f>'[1]adj supplies'!$AK1108</f>
        <v>0</v>
      </c>
      <c r="T1107" s="1">
        <f>'[1]adj supplies'!$AM1108</f>
        <v>1000</v>
      </c>
      <c r="U1107" s="1">
        <f>'[1]adj supplies'!$AO1108</f>
        <v>3405</v>
      </c>
      <c r="V1107" s="1">
        <f>'[1]adj supplies'!$AQ1108</f>
        <v>3404</v>
      </c>
      <c r="W1107" s="1">
        <f>'[1]adj supplies'!$AS1108</f>
        <v>3402</v>
      </c>
      <c r="X1107" s="1">
        <f>'[1]adj supplies'!$AU1108</f>
        <v>3400</v>
      </c>
      <c r="Y1107" s="1">
        <f>'[1]adj supplies'!$AY1108</f>
        <v>0</v>
      </c>
      <c r="Z1107" s="1">
        <f>'[1]adj supplies'!$BA1108</f>
        <v>1000</v>
      </c>
      <c r="AA1107" s="1">
        <f>'[1]adj supplies'!$BC1108</f>
        <v>3405</v>
      </c>
      <c r="AB1107" s="1">
        <f>'[1]adj supplies'!$BE1108</f>
        <v>3404</v>
      </c>
      <c r="AC1107" s="1">
        <f>'[1]adj supplies'!$BG1108</f>
        <v>3402</v>
      </c>
      <c r="AD1107" s="1">
        <f>'[1]adj supplies'!$BI1108</f>
        <v>3400</v>
      </c>
    </row>
    <row r="1108" spans="1:30" x14ac:dyDescent="0.35">
      <c r="A1108" t="str">
        <f>'[1]all nodes'!$B1103</f>
        <v>Pomona  City Of</v>
      </c>
      <c r="B1108">
        <f>'[1]all nodes'!$C1103</f>
        <v>1807265</v>
      </c>
      <c r="C1108" t="str">
        <f>'[1]all nodes'!$F1103</f>
        <v>Recycled water</v>
      </c>
      <c r="D1108" t="str">
        <f>'[1]all nodes'!$G1103</f>
        <v>City of Pomona</v>
      </c>
      <c r="E1108" t="str">
        <f>'[1]all nodes'!$P1103</f>
        <v>Recycled water</v>
      </c>
      <c r="F1108" t="str">
        <f>'[1]all nodes'!$Q1103</f>
        <v>Recycled water</v>
      </c>
      <c r="G1108">
        <f>'[1]all nodes'!Z1103</f>
        <v>0</v>
      </c>
      <c r="H1108" t="str">
        <f>'[1]all nodes'!AA1103</f>
        <v>WW_1807_2315</v>
      </c>
      <c r="I1108" t="str">
        <f>'[1]all nodes'!AB1103</f>
        <v>1807265TREC</v>
      </c>
      <c r="J1108" t="str">
        <f>'[1]all nodes'!AC1103</f>
        <v>1807265NPD</v>
      </c>
      <c r="K1108" t="str">
        <f>'[1]all nodes'!AD1103</f>
        <v>1807265E</v>
      </c>
      <c r="L1108" t="e">
        <f>IF('[1]all nodes'!AE1109=0,0,INDEX([2]SUP_EL!$C:$D,MATCH('[1]all nodes'!AE1109,[2]SUP_EL!$C:$C,0),2))</f>
        <v>#N/A</v>
      </c>
      <c r="M1108" t="e">
        <f>IF('[1]all nodes'!AF1109=0,0,INDEX([2]SUP_EL!$C:$D,MATCH('[1]all nodes'!AF1109,[2]SUP_EL!$C:$C,0),2))</f>
        <v>#N/A</v>
      </c>
      <c r="N1108" t="e">
        <f>IF('[1]all nodes'!AG1109=0,0,INDEX([2]SUP_EL!$C:$D,MATCH('[1]all nodes'!AG1109,[2]SUP_EL!$C:$C,0),2))</f>
        <v>#N/A</v>
      </c>
      <c r="O1108" t="e">
        <f>IF('[1]all nodes'!AH1109=0,0,INDEX([2]SUP_EL!$C:$D,MATCH('[1]all nodes'!AH1109,[2]SUP_EL!$C:$C,0),2))</f>
        <v>#N/A</v>
      </c>
      <c r="P1108" t="e">
        <f>IF('[1]all nodes'!AI1109=0,0,INDEX([2]SUP_EL!$C:$D,MATCH('[1]all nodes'!AI1109,[2]SUP_EL!$C:$C,0),2))</f>
        <v>#N/A</v>
      </c>
      <c r="Q1108" t="e">
        <f>IF('[1]all nodes'!AJ1109=0,0,INDEX([2]SUP_EL!$C:$D,MATCH('[1]all nodes'!AJ1109,[2]SUP_EL!$C:$C,0),2))</f>
        <v>#N/A</v>
      </c>
      <c r="R1108">
        <f>IF('[1]all nodes'!AK1109=0,0,INDEX([2]SUP_EL!$C:$D,MATCH('[1]all nodes'!AK1109,[2]SUP_EL!$C:$C,0),2))</f>
        <v>163.1</v>
      </c>
      <c r="S1108" s="1">
        <f>'[1]adj supplies'!$AK1109</f>
        <v>13.55</v>
      </c>
      <c r="T1108" s="1">
        <f>'[1]adj supplies'!$AM1109</f>
        <v>14.96</v>
      </c>
      <c r="U1108" s="1">
        <f>'[1]adj supplies'!$AO1109</f>
        <v>16.52</v>
      </c>
      <c r="V1108" s="1">
        <f>'[1]adj supplies'!$AQ1109</f>
        <v>18.239999999999998</v>
      </c>
      <c r="W1108" s="1">
        <f>'[1]adj supplies'!$AS1109</f>
        <v>20.13</v>
      </c>
      <c r="X1108" s="1">
        <f>'[1]adj supplies'!$AU1109</f>
        <v>22.23</v>
      </c>
      <c r="Y1108" s="1">
        <f>'[1]adj supplies'!$AY1109</f>
        <v>13.55</v>
      </c>
      <c r="Z1108" s="1">
        <f>'[1]adj supplies'!$BA1109</f>
        <v>14.96</v>
      </c>
      <c r="AA1108" s="1">
        <f>'[1]adj supplies'!$BC1109</f>
        <v>16.52</v>
      </c>
      <c r="AB1108" s="1">
        <f>'[1]adj supplies'!$BE1109</f>
        <v>18.239999999999998</v>
      </c>
      <c r="AC1108" s="1">
        <f>'[1]adj supplies'!$BG1109</f>
        <v>20.13</v>
      </c>
      <c r="AD1108" s="1">
        <f>'[1]adj supplies'!$BI1109</f>
        <v>22.23</v>
      </c>
    </row>
    <row r="1109" spans="1:30" x14ac:dyDescent="0.35">
      <c r="A1109" t="str">
        <f>'[1]all nodes'!$B1104</f>
        <v>Pomona  City Of</v>
      </c>
      <c r="B1109">
        <f>'[1]all nodes'!$C1104</f>
        <v>1807265</v>
      </c>
      <c r="C1109" t="str">
        <f>'[1]all nodes'!$F1104</f>
        <v>Recycled water</v>
      </c>
      <c r="D1109" t="str">
        <f>'[1]all nodes'!$G1104</f>
        <v>City of Pomona</v>
      </c>
      <c r="E1109" t="str">
        <f>'[1]all nodes'!$P1104</f>
        <v>Recycled water</v>
      </c>
      <c r="F1109" t="str">
        <f>'[1]all nodes'!$Q1104</f>
        <v>Recycled water</v>
      </c>
      <c r="G1109">
        <f>'[1]all nodes'!Z1104</f>
        <v>0</v>
      </c>
      <c r="H1109" t="str">
        <f>'[1]all nodes'!AA1104</f>
        <v>WW_1807_2315</v>
      </c>
      <c r="I1109" t="str">
        <f>'[1]all nodes'!AB1104</f>
        <v>1807265TREC</v>
      </c>
      <c r="J1109" t="str">
        <f>'[1]all nodes'!AC1104</f>
        <v>1807265NPD</v>
      </c>
      <c r="K1109" t="str">
        <f>'[1]all nodes'!AD1104</f>
        <v>1807265E</v>
      </c>
      <c r="L1109">
        <f>IF('[1]all nodes'!AE1110=0,0,INDEX([2]SUP_EL!$C:$D,MATCH('[1]all nodes'!AE1110,[2]SUP_EL!$C:$C,0),2))</f>
        <v>0</v>
      </c>
      <c r="M1109">
        <f>IF('[1]all nodes'!AF1110=0,0,INDEX([2]SUP_EL!$C:$D,MATCH('[1]all nodes'!AF1110,[2]SUP_EL!$C:$C,0),2))</f>
        <v>0</v>
      </c>
      <c r="N1109">
        <f>IF('[1]all nodes'!AG1110=0,0,INDEX([2]SUP_EL!$C:$D,MATCH('[1]all nodes'!AG1110,[2]SUP_EL!$C:$C,0),2))</f>
        <v>0</v>
      </c>
      <c r="O1109">
        <f>IF('[1]all nodes'!AH1110=0,0,INDEX([2]SUP_EL!$C:$D,MATCH('[1]all nodes'!AH1110,[2]SUP_EL!$C:$C,0),2))</f>
        <v>0</v>
      </c>
      <c r="P1109">
        <f>IF('[1]all nodes'!AI1110=0,0,INDEX([2]SUP_EL!$C:$D,MATCH('[1]all nodes'!AI1110,[2]SUP_EL!$C:$C,0),2))</f>
        <v>10</v>
      </c>
      <c r="Q1109">
        <f>IF('[1]all nodes'!AJ1110=0,0,INDEX([2]SUP_EL!$C:$D,MATCH('[1]all nodes'!AJ1110,[2]SUP_EL!$C:$C,0),2))</f>
        <v>0</v>
      </c>
      <c r="R1109">
        <f>IF('[1]all nodes'!AK1110=0,0,INDEX([2]SUP_EL!$C:$D,MATCH('[1]all nodes'!AK1110,[2]SUP_EL!$C:$C,0),2))</f>
        <v>163.1</v>
      </c>
      <c r="S1109" s="1">
        <f>'[1]adj supplies'!$AK1110</f>
        <v>1579.163</v>
      </c>
      <c r="T1109" s="1">
        <f>'[1]adj supplies'!$AM1110</f>
        <v>2078.16</v>
      </c>
      <c r="U1109" s="1">
        <f>'[1]adj supplies'!$AO1110</f>
        <v>2078.16</v>
      </c>
      <c r="V1109" s="1">
        <f>'[1]adj supplies'!$AQ1110</f>
        <v>2078.16</v>
      </c>
      <c r="W1109" s="1">
        <f>'[1]adj supplies'!$AS1110</f>
        <v>2078.16</v>
      </c>
      <c r="X1109" s="1">
        <f>'[1]adj supplies'!$AU1110</f>
        <v>2078.16</v>
      </c>
      <c r="Y1109" s="1">
        <f>'[1]adj supplies'!$AY1110</f>
        <v>1579.163</v>
      </c>
      <c r="Z1109" s="1">
        <f>'[1]adj supplies'!$BA1110</f>
        <v>2078.16</v>
      </c>
      <c r="AA1109" s="1">
        <f>'[1]adj supplies'!$BC1110</f>
        <v>2078.16</v>
      </c>
      <c r="AB1109" s="1">
        <f>'[1]adj supplies'!$BE1110</f>
        <v>2078.16</v>
      </c>
      <c r="AC1109" s="1">
        <f>'[1]adj supplies'!$BG1110</f>
        <v>2078.16</v>
      </c>
      <c r="AD1109" s="1">
        <f>'[1]adj supplies'!$BI1110</f>
        <v>2078.16</v>
      </c>
    </row>
    <row r="1110" spans="1:30" x14ac:dyDescent="0.35">
      <c r="A1110" t="str">
        <f>'[1]all nodes'!$B1105</f>
        <v>Pomona  City Of</v>
      </c>
      <c r="B1110">
        <f>'[1]all nodes'!$C1105</f>
        <v>1807265</v>
      </c>
      <c r="C1110" t="str">
        <f>'[1]all nodes'!$F1105</f>
        <v>Recycled water</v>
      </c>
      <c r="D1110" t="str">
        <f>'[1]all nodes'!$G1105</f>
        <v>City of Pomona</v>
      </c>
      <c r="E1110" t="str">
        <f>'[1]all nodes'!$P1105</f>
        <v>Recycled water</v>
      </c>
      <c r="F1110" t="str">
        <f>'[1]all nodes'!$Q1105</f>
        <v>Recycled water</v>
      </c>
      <c r="G1110">
        <f>'[1]all nodes'!Z1105</f>
        <v>0</v>
      </c>
      <c r="H1110" t="str">
        <f>'[1]all nodes'!AA1105</f>
        <v>WW_1807_2315</v>
      </c>
      <c r="I1110" t="str">
        <f>'[1]all nodes'!AB1105</f>
        <v>1807265TREC</v>
      </c>
      <c r="J1110" t="str">
        <f>'[1]all nodes'!AC1105</f>
        <v>1807265NPD</v>
      </c>
      <c r="K1110" t="str">
        <f>'[1]all nodes'!AD1105</f>
        <v>1807265E</v>
      </c>
      <c r="L1110" t="e">
        <f>IF('[1]all nodes'!AE1111=0,0,INDEX([2]SUP_EL!$C:$D,MATCH('[1]all nodes'!AE1111,[2]SUP_EL!$C:$C,0),2))</f>
        <v>#N/A</v>
      </c>
      <c r="M1110" t="e">
        <f>IF('[1]all nodes'!AF1111=0,0,INDEX([2]SUP_EL!$C:$D,MATCH('[1]all nodes'!AF1111,[2]SUP_EL!$C:$C,0),2))</f>
        <v>#N/A</v>
      </c>
      <c r="N1110" t="e">
        <f>IF('[1]all nodes'!AG1111=0,0,INDEX([2]SUP_EL!$C:$D,MATCH('[1]all nodes'!AG1111,[2]SUP_EL!$C:$C,0),2))</f>
        <v>#N/A</v>
      </c>
      <c r="O1110" t="e">
        <f>IF('[1]all nodes'!AH1111=0,0,INDEX([2]SUP_EL!$C:$D,MATCH('[1]all nodes'!AH1111,[2]SUP_EL!$C:$C,0),2))</f>
        <v>#N/A</v>
      </c>
      <c r="P1110" t="e">
        <f>IF('[1]all nodes'!AI1111=0,0,INDEX([2]SUP_EL!$C:$D,MATCH('[1]all nodes'!AI1111,[2]SUP_EL!$C:$C,0),2))</f>
        <v>#N/A</v>
      </c>
      <c r="Q1110" t="e">
        <f>IF('[1]all nodes'!AJ1111=0,0,INDEX([2]SUP_EL!$C:$D,MATCH('[1]all nodes'!AJ1111,[2]SUP_EL!$C:$C,0),2))</f>
        <v>#N/A</v>
      </c>
      <c r="R1110">
        <f>IF('[1]all nodes'!AK1111=0,0,INDEX([2]SUP_EL!$C:$D,MATCH('[1]all nodes'!AK1111,[2]SUP_EL!$C:$C,0),2))</f>
        <v>163.1</v>
      </c>
      <c r="S1110" s="1">
        <f>'[1]adj supplies'!$AK1111</f>
        <v>979</v>
      </c>
      <c r="T1110" s="1">
        <f>'[1]adj supplies'!$AM1111</f>
        <v>979</v>
      </c>
      <c r="U1110" s="1">
        <f>'[1]adj supplies'!$AO1111</f>
        <v>979</v>
      </c>
      <c r="V1110" s="1">
        <f>'[1]adj supplies'!$AQ1111</f>
        <v>4000</v>
      </c>
      <c r="W1110" s="1">
        <f>'[1]adj supplies'!$AS1111</f>
        <v>4000</v>
      </c>
      <c r="X1110" s="1">
        <f>'[1]adj supplies'!$AU1111</f>
        <v>4000</v>
      </c>
      <c r="Y1110" s="1">
        <f>'[1]adj supplies'!$AY1111</f>
        <v>979</v>
      </c>
      <c r="Z1110" s="1">
        <f>'[1]adj supplies'!$BA1111</f>
        <v>979</v>
      </c>
      <c r="AA1110" s="1">
        <f>'[1]adj supplies'!$BC1111</f>
        <v>979</v>
      </c>
      <c r="AB1110" s="1">
        <f>'[1]adj supplies'!$BE1111</f>
        <v>4000</v>
      </c>
      <c r="AC1110" s="1">
        <f>'[1]adj supplies'!$BG1111</f>
        <v>4000</v>
      </c>
      <c r="AD1110" s="1">
        <f>'[1]adj supplies'!$BI1111</f>
        <v>4000</v>
      </c>
    </row>
    <row r="1111" spans="1:30" x14ac:dyDescent="0.35">
      <c r="A1111" t="str">
        <f>'[1]all nodes'!$B1106</f>
        <v>Pomona  City Of</v>
      </c>
      <c r="B1111">
        <f>'[1]all nodes'!$C1106</f>
        <v>1807265</v>
      </c>
      <c r="C1111" t="str">
        <f>'[1]all nodes'!$F1106</f>
        <v>Surface water</v>
      </c>
      <c r="D1111" t="str">
        <f>'[1]all nodes'!$G1106</f>
        <v>San Antonio Watershed</v>
      </c>
      <c r="E1111" t="str">
        <f>'[1]all nodes'!$P1106</f>
        <v>Raw water</v>
      </c>
      <c r="F1111" t="str">
        <f>'[1]all nodes'!$Q1106</f>
        <v>Drinking water</v>
      </c>
      <c r="G1111">
        <f>'[1]all nodes'!Z1106</f>
        <v>0</v>
      </c>
      <c r="H1111">
        <f>'[1]all nodes'!AA1106</f>
        <v>0</v>
      </c>
      <c r="I1111" t="str">
        <f>'[1]all nodes'!AB1106</f>
        <v>SW1807265</v>
      </c>
      <c r="J1111" t="str">
        <f>'[1]all nodes'!AC1106</f>
        <v>1807265PD</v>
      </c>
      <c r="K1111" t="str">
        <f>'[1]all nodes'!AD1106</f>
        <v>1807265E</v>
      </c>
      <c r="L1111" t="e">
        <f>IF('[1]all nodes'!AE1112=0,0,INDEX([2]SUP_EL!$C:$D,MATCH('[1]all nodes'!AE1112,[2]SUP_EL!$C:$C,0),2))</f>
        <v>#N/A</v>
      </c>
      <c r="M1111" t="e">
        <f>IF('[1]all nodes'!AF1112=0,0,INDEX([2]SUP_EL!$C:$D,MATCH('[1]all nodes'!AF1112,[2]SUP_EL!$C:$C,0),2))</f>
        <v>#N/A</v>
      </c>
      <c r="N1111" t="e">
        <f>IF('[1]all nodes'!AG1112=0,0,INDEX([2]SUP_EL!$C:$D,MATCH('[1]all nodes'!AG1112,[2]SUP_EL!$C:$C,0),2))</f>
        <v>#N/A</v>
      </c>
      <c r="O1111" t="e">
        <f>IF('[1]all nodes'!AH1112=0,0,INDEX([2]SUP_EL!$C:$D,MATCH('[1]all nodes'!AH1112,[2]SUP_EL!$C:$C,0),2))</f>
        <v>#N/A</v>
      </c>
      <c r="P1111" t="e">
        <f>IF('[1]all nodes'!AI1112=0,0,INDEX([2]SUP_EL!$C:$D,MATCH('[1]all nodes'!AI1112,[2]SUP_EL!$C:$C,0),2))</f>
        <v>#N/A</v>
      </c>
      <c r="Q1111" t="e">
        <f>IF('[1]all nodes'!AJ1112=0,0,INDEX([2]SUP_EL!$C:$D,MATCH('[1]all nodes'!AJ1112,[2]SUP_EL!$C:$C,0),2))</f>
        <v>#N/A</v>
      </c>
      <c r="R1111">
        <f>IF('[1]all nodes'!AK1112=0,0,INDEX([2]SUP_EL!$C:$D,MATCH('[1]all nodes'!AK1112,[2]SUP_EL!$C:$C,0),2))</f>
        <v>195.72</v>
      </c>
      <c r="S1111" s="1">
        <f>'[1]adj supplies'!$AK1112</f>
        <v>2500</v>
      </c>
      <c r="T1111" s="1">
        <f>'[1]adj supplies'!$AM1112</f>
        <v>3000</v>
      </c>
      <c r="U1111" s="1">
        <f>'[1]adj supplies'!$AO1112</f>
        <v>3500</v>
      </c>
      <c r="V1111" s="1">
        <f>'[1]adj supplies'!$AQ1112</f>
        <v>4000</v>
      </c>
      <c r="W1111" s="1">
        <f>'[1]adj supplies'!$AS1112</f>
        <v>4500</v>
      </c>
      <c r="X1111" s="1">
        <f>'[1]adj supplies'!$AU1112</f>
        <v>5000</v>
      </c>
      <c r="Y1111" s="1">
        <f>'[1]adj supplies'!$AY1112</f>
        <v>2500</v>
      </c>
      <c r="Z1111" s="1">
        <f>'[1]adj supplies'!$BA1112</f>
        <v>3000</v>
      </c>
      <c r="AA1111" s="1">
        <f>'[1]adj supplies'!$BC1112</f>
        <v>3500</v>
      </c>
      <c r="AB1111" s="1">
        <f>'[1]adj supplies'!$BE1112</f>
        <v>4000</v>
      </c>
      <c r="AC1111" s="1">
        <f>'[1]adj supplies'!$BG1112</f>
        <v>4500</v>
      </c>
      <c r="AD1111" s="1">
        <f>'[1]adj supplies'!$BI1112</f>
        <v>5000</v>
      </c>
    </row>
    <row r="1112" spans="1:30" x14ac:dyDescent="0.35">
      <c r="A1112" t="str">
        <f>'[1]all nodes'!$B1107</f>
        <v>Pomona  City Of</v>
      </c>
      <c r="B1112">
        <f>'[1]all nodes'!$C1107</f>
        <v>1807265</v>
      </c>
      <c r="C1112" t="str">
        <f>'[1]all nodes'!$F1107</f>
        <v>Transfers</v>
      </c>
      <c r="D1112" t="str">
        <f>'[1]all nodes'!$G1107</f>
        <v>groundwater lease</v>
      </c>
      <c r="E1112" t="str">
        <f>'[1]all nodes'!$P1107</f>
        <v>Raw water</v>
      </c>
      <c r="F1112" t="str">
        <f>'[1]all nodes'!$Q1107</f>
        <v>Drinking water</v>
      </c>
      <c r="G1112" t="e">
        <f>'[1]all nodes'!Z1107</f>
        <v>#N/A</v>
      </c>
      <c r="H1112" t="e">
        <f>'[1]all nodes'!AA1107</f>
        <v>#N/A</v>
      </c>
      <c r="I1112" t="e">
        <f>'[1]all nodes'!AB1107</f>
        <v>#N/A</v>
      </c>
      <c r="J1112" t="str">
        <f>'[1]all nodes'!AC1107</f>
        <v>1807265PD</v>
      </c>
      <c r="K1112" t="str">
        <f>'[1]all nodes'!AD1107</f>
        <v>1807265E</v>
      </c>
      <c r="L1112" t="e">
        <f>IF('[1]all nodes'!AE1113=0,0,INDEX([2]SUP_EL!$C:$D,MATCH('[1]all nodes'!AE1113,[2]SUP_EL!$C:$C,0),2))</f>
        <v>#N/A</v>
      </c>
      <c r="M1112" t="e">
        <f>IF('[1]all nodes'!AF1113=0,0,INDEX([2]SUP_EL!$C:$D,MATCH('[1]all nodes'!AF1113,[2]SUP_EL!$C:$C,0),2))</f>
        <v>#N/A</v>
      </c>
      <c r="N1112">
        <f>IF('[1]all nodes'!AG1113=0,0,INDEX([2]SUP_EL!$C:$D,MATCH('[1]all nodes'!AG1113,[2]SUP_EL!$C:$C,0),2))</f>
        <v>10</v>
      </c>
      <c r="O1112">
        <f>IF('[1]all nodes'!AH1113=0,0,INDEX([2]SUP_EL!$C:$D,MATCH('[1]all nodes'!AH1113,[2]SUP_EL!$C:$C,0),2))</f>
        <v>0</v>
      </c>
      <c r="P1112">
        <f>IF('[1]all nodes'!AI1113=0,0,INDEX([2]SUP_EL!$C:$D,MATCH('[1]all nodes'!AI1113,[2]SUP_EL!$C:$C,0),2))</f>
        <v>0</v>
      </c>
      <c r="Q1112">
        <f>IF('[1]all nodes'!AJ1113=0,0,INDEX([2]SUP_EL!$C:$D,MATCH('[1]all nodes'!AJ1113,[2]SUP_EL!$C:$C,0),2))</f>
        <v>97.762499999999989</v>
      </c>
      <c r="R1112">
        <f>IF('[1]all nodes'!AK1113=0,0,INDEX([2]SUP_EL!$C:$D,MATCH('[1]all nodes'!AK1113,[2]SUP_EL!$C:$C,0),2))</f>
        <v>195.72</v>
      </c>
      <c r="S1112" s="1">
        <f>'[1]adj supplies'!$AK1113</f>
        <v>1903</v>
      </c>
      <c r="T1112" s="1">
        <f>'[1]adj supplies'!$AM1113</f>
        <v>3153</v>
      </c>
      <c r="U1112" s="1">
        <f>'[1]adj supplies'!$AO1113</f>
        <v>3153</v>
      </c>
      <c r="V1112" s="1">
        <f>'[1]adj supplies'!$AQ1113</f>
        <v>3153</v>
      </c>
      <c r="W1112" s="1">
        <f>'[1]adj supplies'!$AS1113</f>
        <v>3153</v>
      </c>
      <c r="X1112" s="1">
        <f>'[1]adj supplies'!$AU1113</f>
        <v>3153</v>
      </c>
      <c r="Y1112" s="1">
        <f>'[1]adj supplies'!$AY1113</f>
        <v>1903</v>
      </c>
      <c r="Z1112" s="1">
        <f>'[1]adj supplies'!$BA1113</f>
        <v>3153</v>
      </c>
      <c r="AA1112" s="1">
        <f>'[1]adj supplies'!$BC1113</f>
        <v>3153</v>
      </c>
      <c r="AB1112" s="1">
        <f>'[1]adj supplies'!$BE1113</f>
        <v>3153</v>
      </c>
      <c r="AC1112" s="1">
        <f>'[1]adj supplies'!$BG1113</f>
        <v>3153</v>
      </c>
      <c r="AD1112" s="1">
        <f>'[1]adj supplies'!$BI1113</f>
        <v>3153</v>
      </c>
    </row>
    <row r="1113" spans="1:30" x14ac:dyDescent="0.35">
      <c r="A1113" t="str">
        <f>'[1]all nodes'!$B1108</f>
        <v>Port Hueneme  City Of</v>
      </c>
      <c r="B1113">
        <f>'[1]all nodes'!$C1108</f>
        <v>1807267</v>
      </c>
      <c r="C1113" t="str">
        <f>'[1]all nodes'!$F1108</f>
        <v>Purchased or Imported  Water</v>
      </c>
      <c r="D1113" t="str">
        <f>'[1]all nodes'!$G1108</f>
        <v>From PHWA</v>
      </c>
      <c r="E1113" t="str">
        <f>'[1]all nodes'!$P1108</f>
        <v>Raw water</v>
      </c>
      <c r="F1113" t="str">
        <f>'[1]all nodes'!$Q1108</f>
        <v>Drinking water</v>
      </c>
      <c r="G1113">
        <f>'[1]all nodes'!Z1108</f>
        <v>0</v>
      </c>
      <c r="H1113">
        <f>'[1]all nodes'!AA1108</f>
        <v>0</v>
      </c>
      <c r="I1113" t="str">
        <f>'[1]all nodes'!AB1108</f>
        <v>1807269PD</v>
      </c>
      <c r="J1113" t="str">
        <f>'[1]all nodes'!AC1108</f>
        <v>1807267PD</v>
      </c>
      <c r="K1113" t="str">
        <f>'[1]all nodes'!AD1108</f>
        <v>1807267E</v>
      </c>
      <c r="L1113">
        <f>IF('[1]all nodes'!AE1114=0,0,INDEX([2]SUP_EL!$C:$D,MATCH('[1]all nodes'!AE1114,[2]SUP_EL!$C:$C,0),2))</f>
        <v>0</v>
      </c>
      <c r="M1113">
        <f>IF('[1]all nodes'!AF1114=0,0,INDEX([2]SUP_EL!$C:$D,MATCH('[1]all nodes'!AF1114,[2]SUP_EL!$C:$C,0),2))</f>
        <v>0</v>
      </c>
      <c r="N1113">
        <f>IF('[1]all nodes'!AG1114=0,0,INDEX([2]SUP_EL!$C:$D,MATCH('[1]all nodes'!AG1114,[2]SUP_EL!$C:$C,0),2))</f>
        <v>0</v>
      </c>
      <c r="O1113">
        <f>IF('[1]all nodes'!AH1114=0,0,INDEX([2]SUP_EL!$C:$D,MATCH('[1]all nodes'!AH1114,[2]SUP_EL!$C:$C,0),2))</f>
        <v>0</v>
      </c>
      <c r="P1113">
        <f>IF('[1]all nodes'!AI1114=0,0,INDEX([2]SUP_EL!$C:$D,MATCH('[1]all nodes'!AI1114,[2]SUP_EL!$C:$C,0),2))</f>
        <v>362</v>
      </c>
      <c r="Q1113">
        <f>IF('[1]all nodes'!AJ1114=0,0,INDEX([2]SUP_EL!$C:$D,MATCH('[1]all nodes'!AJ1114,[2]SUP_EL!$C:$C,0),2))</f>
        <v>65.5</v>
      </c>
      <c r="R1113">
        <f>IF('[1]all nodes'!AK1114=0,0,INDEX([2]SUP_EL!$C:$D,MATCH('[1]all nodes'!AK1114,[2]SUP_EL!$C:$C,0),2))</f>
        <v>163.1</v>
      </c>
      <c r="S1113" s="1">
        <f>'[1]adj supplies'!$AK1114</f>
        <v>3144.37</v>
      </c>
      <c r="T1113" s="1">
        <f>'[1]adj supplies'!$AM1114</f>
        <v>3554</v>
      </c>
      <c r="U1113" s="1">
        <f>'[1]adj supplies'!$AO1114</f>
        <v>3554</v>
      </c>
      <c r="V1113" s="1">
        <f>'[1]adj supplies'!$AQ1114</f>
        <v>3554</v>
      </c>
      <c r="W1113" s="1">
        <f>'[1]adj supplies'!$AS1114</f>
        <v>3554</v>
      </c>
      <c r="X1113" s="1">
        <f>'[1]adj supplies'!$AU1114</f>
        <v>3554</v>
      </c>
      <c r="Y1113" s="1">
        <f>'[1]adj supplies'!$AY1114</f>
        <v>3144.37</v>
      </c>
      <c r="Z1113" s="1">
        <f>'[1]adj supplies'!$BA1114</f>
        <v>3554</v>
      </c>
      <c r="AA1113" s="1">
        <f>'[1]adj supplies'!$BC1114</f>
        <v>3554</v>
      </c>
      <c r="AB1113" s="1">
        <f>'[1]adj supplies'!$BE1114</f>
        <v>3554</v>
      </c>
      <c r="AC1113" s="1">
        <f>'[1]adj supplies'!$BG1114</f>
        <v>3554</v>
      </c>
      <c r="AD1113" s="1">
        <f>'[1]adj supplies'!$BI1114</f>
        <v>3554</v>
      </c>
    </row>
    <row r="1114" spans="1:30" x14ac:dyDescent="0.35">
      <c r="A1114" t="str">
        <f>'[1]all nodes'!$B1109</f>
        <v>Port Hueneme Water Agency</v>
      </c>
      <c r="B1114" t="str">
        <f>'[1]all nodes'!$C1109</f>
        <v>1807269w</v>
      </c>
      <c r="C1114" t="str">
        <f>'[1]all nodes'!$F1109</f>
        <v>Groundwater</v>
      </c>
      <c r="D1114" t="str">
        <f>'[1]all nodes'!$G1109</f>
        <v>United Water Conservation District</v>
      </c>
      <c r="E1114">
        <f>'[1]all nodes'!$P1109</f>
        <v>0</v>
      </c>
      <c r="F1114" t="str">
        <f>'[1]all nodes'!$Q1109</f>
        <v>Drinking Water</v>
      </c>
      <c r="G1114" t="e">
        <f>'[1]all nodes'!Z1109</f>
        <v>#N/A</v>
      </c>
      <c r="H1114" t="e">
        <f>'[1]all nodes'!AA1109</f>
        <v>#N/A</v>
      </c>
      <c r="I1114" t="e">
        <f>'[1]all nodes'!AB1109</f>
        <v>#N/A</v>
      </c>
      <c r="J1114" t="str">
        <f>'[1]all nodes'!AC1109</f>
        <v>1807269wPD</v>
      </c>
      <c r="K1114" t="str">
        <f>'[1]all nodes'!AD1109</f>
        <v>1807269wE</v>
      </c>
      <c r="L1114">
        <f>IF('[1]all nodes'!AE1115=0,0,INDEX([2]SUP_EL!$C:$D,MATCH('[1]all nodes'!AE1115,[2]SUP_EL!$C:$C,0),2))</f>
        <v>0</v>
      </c>
      <c r="M1114">
        <f>IF('[1]all nodes'!AF1115=0,0,INDEX([2]SUP_EL!$C:$D,MATCH('[1]all nodes'!AF1115,[2]SUP_EL!$C:$C,0),2))</f>
        <v>0</v>
      </c>
      <c r="N1114">
        <f>IF('[1]all nodes'!AG1115=0,0,INDEX([2]SUP_EL!$C:$D,MATCH('[1]all nodes'!AG1115,[2]SUP_EL!$C:$C,0),2))</f>
        <v>0</v>
      </c>
      <c r="O1114">
        <f>IF('[1]all nodes'!AH1115=0,0,INDEX([2]SUP_EL!$C:$D,MATCH('[1]all nodes'!AH1115,[2]SUP_EL!$C:$C,0),2))</f>
        <v>0</v>
      </c>
      <c r="P1114">
        <f>IF('[1]all nodes'!AI1115=0,0,INDEX([2]SUP_EL!$C:$D,MATCH('[1]all nodes'!AI1115,[2]SUP_EL!$C:$C,0),2))</f>
        <v>10</v>
      </c>
      <c r="Q1114">
        <f>IF('[1]all nodes'!AJ1115=0,0,INDEX([2]SUP_EL!$C:$D,MATCH('[1]all nodes'!AJ1115,[2]SUP_EL!$C:$C,0),2))</f>
        <v>0</v>
      </c>
      <c r="R1114">
        <f>IF('[1]all nodes'!AK1115=0,0,INDEX([2]SUP_EL!$C:$D,MATCH('[1]all nodes'!AK1115,[2]SUP_EL!$C:$C,0),2))</f>
        <v>163.1</v>
      </c>
      <c r="S1114" s="1">
        <f>'[1]adj supplies'!$AK1115</f>
        <v>540.14</v>
      </c>
      <c r="T1114" s="1">
        <f>'[1]adj supplies'!$AM1115</f>
        <v>2000</v>
      </c>
      <c r="U1114" s="1">
        <f>'[1]adj supplies'!$AO1115</f>
        <v>2000</v>
      </c>
      <c r="V1114" s="1">
        <f>'[1]adj supplies'!$AQ1115</f>
        <v>2000</v>
      </c>
      <c r="W1114" s="1">
        <f>'[1]adj supplies'!$AS1115</f>
        <v>2000</v>
      </c>
      <c r="X1114" s="1">
        <f>'[1]adj supplies'!$AU1115</f>
        <v>2000</v>
      </c>
      <c r="Y1114" s="1">
        <f>'[1]adj supplies'!$AY1115</f>
        <v>540.14</v>
      </c>
      <c r="Z1114" s="1">
        <f>'[1]adj supplies'!$BA1115</f>
        <v>2000</v>
      </c>
      <c r="AA1114" s="1">
        <f>'[1]adj supplies'!$BC1115</f>
        <v>2000</v>
      </c>
      <c r="AB1114" s="1">
        <f>'[1]adj supplies'!$BE1115</f>
        <v>2000</v>
      </c>
      <c r="AC1114" s="1">
        <f>'[1]adj supplies'!$BG1115</f>
        <v>2000</v>
      </c>
      <c r="AD1114" s="1">
        <f>'[1]adj supplies'!$BI1115</f>
        <v>2000</v>
      </c>
    </row>
    <row r="1115" spans="1:30" x14ac:dyDescent="0.35">
      <c r="A1115" t="str">
        <f>'[1]all nodes'!$B1110</f>
        <v>Port Hueneme Water Agency</v>
      </c>
      <c r="B1115" t="str">
        <f>'[1]all nodes'!$C1110</f>
        <v>1807269W</v>
      </c>
      <c r="C1115" t="str">
        <f>'[1]all nodes'!$F1110</f>
        <v>Purchased or Imported  Water</v>
      </c>
      <c r="D1115" t="str">
        <f>'[1]all nodes'!$G1110</f>
        <v>Calleguas Municipal Water District</v>
      </c>
      <c r="E1115">
        <f>'[1]all nodes'!$P1110</f>
        <v>0</v>
      </c>
      <c r="F1115" t="str">
        <f>'[1]all nodes'!$Q1110</f>
        <v>Drinking Water</v>
      </c>
      <c r="G1115">
        <f>'[1]all nodes'!Z1110</f>
        <v>0</v>
      </c>
      <c r="H1115">
        <f>'[1]all nodes'!AA1110</f>
        <v>0</v>
      </c>
      <c r="I1115" t="str">
        <f>'[1]all nodes'!AB1110</f>
        <v>1807250PD</v>
      </c>
      <c r="J1115" t="str">
        <f>'[1]all nodes'!AC1110</f>
        <v>1807269WPD</v>
      </c>
      <c r="K1115" t="str">
        <f>'[1]all nodes'!AD1110</f>
        <v>1807269WE</v>
      </c>
      <c r="L1115">
        <f>IF('[1]all nodes'!AE1116=0,0,INDEX([2]SUP_EL!$C:$D,MATCH('[1]all nodes'!AE1116,[2]SUP_EL!$C:$C,0),2))</f>
        <v>0</v>
      </c>
      <c r="M1115">
        <f>IF('[1]all nodes'!AF1116=0,0,INDEX([2]SUP_EL!$C:$D,MATCH('[1]all nodes'!AF1116,[2]SUP_EL!$C:$C,0),2))</f>
        <v>0</v>
      </c>
      <c r="N1115">
        <f>IF('[1]all nodes'!AG1116=0,0,INDEX([2]SUP_EL!$C:$D,MATCH('[1]all nodes'!AG1116,[2]SUP_EL!$C:$C,0),2))</f>
        <v>0</v>
      </c>
      <c r="O1115">
        <f>IF('[1]all nodes'!AH1116=0,0,INDEX([2]SUP_EL!$C:$D,MATCH('[1]all nodes'!AH1116,[2]SUP_EL!$C:$C,0),2))</f>
        <v>0</v>
      </c>
      <c r="P1115">
        <f>IF('[1]all nodes'!AI1116=0,0,INDEX([2]SUP_EL!$C:$D,MATCH('[1]all nodes'!AI1116,[2]SUP_EL!$C:$C,0),2))</f>
        <v>10</v>
      </c>
      <c r="Q1115">
        <f>IF('[1]all nodes'!AJ1116=0,0,INDEX([2]SUP_EL!$C:$D,MATCH('[1]all nodes'!AJ1116,[2]SUP_EL!$C:$C,0),2))</f>
        <v>0</v>
      </c>
      <c r="R1115">
        <f>IF('[1]all nodes'!AK1116=0,0,INDEX([2]SUP_EL!$C:$D,MATCH('[1]all nodes'!AK1116,[2]SUP_EL!$C:$C,0),2))</f>
        <v>163.1</v>
      </c>
      <c r="S1115" s="1">
        <f>'[1]adj supplies'!$AK1116</f>
        <v>8712</v>
      </c>
      <c r="T1115" s="1">
        <f>'[1]adj supplies'!$AM1116</f>
        <v>12911</v>
      </c>
      <c r="U1115" s="1">
        <f>'[1]adj supplies'!$AO1116</f>
        <v>13861</v>
      </c>
      <c r="V1115" s="1">
        <f>'[1]adj supplies'!$AQ1116</f>
        <v>14037</v>
      </c>
      <c r="W1115" s="1">
        <f>'[1]adj supplies'!$AS1116</f>
        <v>14112</v>
      </c>
      <c r="X1115" s="1">
        <f>'[1]adj supplies'!$AU1116</f>
        <v>14588</v>
      </c>
      <c r="Y1115" s="1">
        <f>'[1]adj supplies'!$AY1116</f>
        <v>8712</v>
      </c>
      <c r="Z1115" s="1">
        <f>'[1]adj supplies'!$BA1116</f>
        <v>12911</v>
      </c>
      <c r="AA1115" s="1">
        <f>'[1]adj supplies'!$BC1116</f>
        <v>13861</v>
      </c>
      <c r="AB1115" s="1">
        <f>'[1]adj supplies'!$BE1116</f>
        <v>14037</v>
      </c>
      <c r="AC1115" s="1">
        <f>'[1]adj supplies'!$BG1116</f>
        <v>14112</v>
      </c>
      <c r="AD1115" s="1">
        <f>'[1]adj supplies'!$BI1116</f>
        <v>14588</v>
      </c>
    </row>
    <row r="1116" spans="1:30" x14ac:dyDescent="0.35">
      <c r="A1116" t="str">
        <f>'[1]all nodes'!$B1111</f>
        <v>Poway  City Of</v>
      </c>
      <c r="B1116">
        <f>'[1]all nodes'!$C1111</f>
        <v>1807271</v>
      </c>
      <c r="C1116" t="str">
        <f>'[1]all nodes'!$F1111</f>
        <v>Purchased or Imported  Water</v>
      </c>
      <c r="D1116" t="str">
        <f>'[1]all nodes'!$G1111</f>
        <v>Purchased raw water from SDCWA</v>
      </c>
      <c r="E1116" t="str">
        <f>'[1]all nodes'!$P1111</f>
        <v>Raw water</v>
      </c>
      <c r="F1116" t="str">
        <f>'[1]all nodes'!$Q1111</f>
        <v>Drinking water</v>
      </c>
      <c r="G1116" t="e">
        <f>'[1]all nodes'!Z1111</f>
        <v>#N/A</v>
      </c>
      <c r="H1116" t="e">
        <f>'[1]all nodes'!AA1111</f>
        <v>#N/A</v>
      </c>
      <c r="I1116" t="e">
        <f>'[1]all nodes'!AB1111</f>
        <v>#N/A</v>
      </c>
      <c r="J1116" t="str">
        <f>'[1]all nodes'!AC1111</f>
        <v>1807271PD</v>
      </c>
      <c r="K1116" t="str">
        <f>'[1]all nodes'!AD1111</f>
        <v>1807271E</v>
      </c>
      <c r="L1116">
        <f>IF('[1]all nodes'!AE1117=0,0,INDEX([2]SUP_EL!$C:$D,MATCH('[1]all nodes'!AE1117,[2]SUP_EL!$C:$C,0),2))</f>
        <v>0</v>
      </c>
      <c r="M1116">
        <f>IF('[1]all nodes'!AF1117=0,0,INDEX([2]SUP_EL!$C:$D,MATCH('[1]all nodes'!AF1117,[2]SUP_EL!$C:$C,0),2))</f>
        <v>0</v>
      </c>
      <c r="N1116">
        <f>IF('[1]all nodes'!AG1117=0,0,INDEX([2]SUP_EL!$C:$D,MATCH('[1]all nodes'!AG1117,[2]SUP_EL!$C:$C,0),2))</f>
        <v>0</v>
      </c>
      <c r="O1116">
        <f>IF('[1]all nodes'!AH1117=0,0,INDEX([2]SUP_EL!$C:$D,MATCH('[1]all nodes'!AH1117,[2]SUP_EL!$C:$C,0),2))</f>
        <v>0</v>
      </c>
      <c r="P1116">
        <f>IF('[1]all nodes'!AI1117=0,0,INDEX([2]SUP_EL!$C:$D,MATCH('[1]all nodes'!AI1117,[2]SUP_EL!$C:$C,0),2))</f>
        <v>10</v>
      </c>
      <c r="Q1116">
        <f>IF('[1]all nodes'!AJ1117=0,0,INDEX([2]SUP_EL!$C:$D,MATCH('[1]all nodes'!AJ1117,[2]SUP_EL!$C:$C,0),2))</f>
        <v>0</v>
      </c>
      <c r="R1116">
        <f>IF('[1]all nodes'!AK1117=0,0,INDEX([2]SUP_EL!$C:$D,MATCH('[1]all nodes'!AK1117,[2]SUP_EL!$C:$C,0),2))</f>
        <v>163.1</v>
      </c>
      <c r="S1116" s="1">
        <f>'[1]adj supplies'!$AK1117</f>
        <v>383</v>
      </c>
      <c r="T1116" s="1">
        <f>'[1]adj supplies'!$AM1117</f>
        <v>445</v>
      </c>
      <c r="U1116" s="1">
        <f>'[1]adj supplies'!$AO1117</f>
        <v>445</v>
      </c>
      <c r="V1116" s="1">
        <f>'[1]adj supplies'!$AQ1117</f>
        <v>445</v>
      </c>
      <c r="W1116" s="1">
        <f>'[1]adj supplies'!$AS1117</f>
        <v>445</v>
      </c>
      <c r="X1116" s="1">
        <f>'[1]adj supplies'!$AU1117</f>
        <v>445</v>
      </c>
      <c r="Y1116" s="1">
        <f>'[1]adj supplies'!$AY1117</f>
        <v>383</v>
      </c>
      <c r="Z1116" s="1">
        <f>'[1]adj supplies'!$BA1117</f>
        <v>445</v>
      </c>
      <c r="AA1116" s="1">
        <f>'[1]adj supplies'!$BC1117</f>
        <v>445</v>
      </c>
      <c r="AB1116" s="1">
        <f>'[1]adj supplies'!$BE1117</f>
        <v>445</v>
      </c>
      <c r="AC1116" s="1">
        <f>'[1]adj supplies'!$BG1117</f>
        <v>445</v>
      </c>
      <c r="AD1116" s="1">
        <f>'[1]adj supplies'!$BI1117</f>
        <v>445</v>
      </c>
    </row>
    <row r="1117" spans="1:30" x14ac:dyDescent="0.35">
      <c r="A1117" t="str">
        <f>'[1]all nodes'!$B1112</f>
        <v>Poway  City Of</v>
      </c>
      <c r="B1117">
        <f>'[1]all nodes'!$C1112</f>
        <v>1807271</v>
      </c>
      <c r="C1117" t="str">
        <f>'[1]all nodes'!$F1112</f>
        <v>Purchased or Imported  Water</v>
      </c>
      <c r="D1117" t="str">
        <f>'[1]all nodes'!$G1112</f>
        <v>Purchased raw water from SDCWA</v>
      </c>
      <c r="E1117" t="str">
        <f>'[1]all nodes'!$P1112</f>
        <v>Raw water</v>
      </c>
      <c r="F1117" t="str">
        <f>'[1]all nodes'!$Q1112</f>
        <v>Raw water</v>
      </c>
      <c r="G1117" t="e">
        <f>'[1]all nodes'!Z1112</f>
        <v>#N/A</v>
      </c>
      <c r="H1117" t="e">
        <f>'[1]all nodes'!AA1112</f>
        <v>#N/A</v>
      </c>
      <c r="I1117" t="e">
        <f>'[1]all nodes'!AB1112</f>
        <v>#N/A</v>
      </c>
      <c r="J1117" t="str">
        <f>'[1]all nodes'!AC1112</f>
        <v>1807271NPD</v>
      </c>
      <c r="K1117" t="str">
        <f>'[1]all nodes'!AD1112</f>
        <v>1807271E</v>
      </c>
      <c r="L1117">
        <f>IF('[1]all nodes'!AE1118=0,0,INDEX([2]SUP_EL!$C:$D,MATCH('[1]all nodes'!AE1118,[2]SUP_EL!$C:$C,0),2))</f>
        <v>0</v>
      </c>
      <c r="M1117">
        <f>IF('[1]all nodes'!AF1118=0,0,INDEX([2]SUP_EL!$C:$D,MATCH('[1]all nodes'!AF1118,[2]SUP_EL!$C:$C,0),2))</f>
        <v>0</v>
      </c>
      <c r="N1117">
        <f>IF('[1]all nodes'!AG1118=0,0,INDEX([2]SUP_EL!$C:$D,MATCH('[1]all nodes'!AG1118,[2]SUP_EL!$C:$C,0),2))</f>
        <v>0</v>
      </c>
      <c r="O1117">
        <f>IF('[1]all nodes'!AH1118=0,0,INDEX([2]SUP_EL!$C:$D,MATCH('[1]all nodes'!AH1118,[2]SUP_EL!$C:$C,0),2))</f>
        <v>0</v>
      </c>
      <c r="P1117">
        <f>IF('[1]all nodes'!AI1118=0,0,INDEX([2]SUP_EL!$C:$D,MATCH('[1]all nodes'!AI1118,[2]SUP_EL!$C:$C,0),2))</f>
        <v>10</v>
      </c>
      <c r="Q1117">
        <f>IF('[1]all nodes'!AJ1118=0,0,INDEX([2]SUP_EL!$C:$D,MATCH('[1]all nodes'!AJ1118,[2]SUP_EL!$C:$C,0),2))</f>
        <v>0</v>
      </c>
      <c r="R1117">
        <f>IF('[1]all nodes'!AK1118=0,0,INDEX([2]SUP_EL!$C:$D,MATCH('[1]all nodes'!AK1118,[2]SUP_EL!$C:$C,0),2))</f>
        <v>163.1</v>
      </c>
      <c r="S1117" s="1">
        <f>'[1]adj supplies'!$AK1118</f>
        <v>363</v>
      </c>
      <c r="T1117" s="1">
        <f>'[1]adj supplies'!$AM1118</f>
        <v>645</v>
      </c>
      <c r="U1117" s="1">
        <f>'[1]adj supplies'!$AO1118</f>
        <v>645</v>
      </c>
      <c r="V1117" s="1">
        <f>'[1]adj supplies'!$AQ1118</f>
        <v>645</v>
      </c>
      <c r="W1117" s="1">
        <f>'[1]adj supplies'!$AS1118</f>
        <v>645</v>
      </c>
      <c r="X1117" s="1">
        <f>'[1]adj supplies'!$AU1118</f>
        <v>645</v>
      </c>
      <c r="Y1117" s="1">
        <f>'[1]adj supplies'!$AY1118</f>
        <v>363</v>
      </c>
      <c r="Z1117" s="1">
        <f>'[1]adj supplies'!$BA1118</f>
        <v>645</v>
      </c>
      <c r="AA1117" s="1">
        <f>'[1]adj supplies'!$BC1118</f>
        <v>645</v>
      </c>
      <c r="AB1117" s="1">
        <f>'[1]adj supplies'!$BE1118</f>
        <v>645</v>
      </c>
      <c r="AC1117" s="1">
        <f>'[1]adj supplies'!$BG1118</f>
        <v>645</v>
      </c>
      <c r="AD1117" s="1">
        <f>'[1]adj supplies'!$BI1118</f>
        <v>645</v>
      </c>
    </row>
    <row r="1118" spans="1:30" x14ac:dyDescent="0.35">
      <c r="A1118" t="str">
        <f>'[1]all nodes'!$B1113</f>
        <v>Poway  City Of</v>
      </c>
      <c r="B1118">
        <f>'[1]all nodes'!$C1113</f>
        <v>1807271</v>
      </c>
      <c r="C1118" t="str">
        <f>'[1]all nodes'!$F1113</f>
        <v>Recycled water</v>
      </c>
      <c r="D1118" t="str">
        <f>'[1]all nodes'!$G1113</f>
        <v>City of Poway</v>
      </c>
      <c r="E1118" t="str">
        <f>'[1]all nodes'!$P1113</f>
        <v>Recycled water</v>
      </c>
      <c r="F1118" t="str">
        <f>'[1]all nodes'!$Q1113</f>
        <v>Recycled water</v>
      </c>
      <c r="G1118">
        <f>'[1]all nodes'!Z1113</f>
        <v>0</v>
      </c>
      <c r="H1118" t="str">
        <f>'[1]all nodes'!AA1113</f>
        <v>WW_1807_2345</v>
      </c>
      <c r="I1118" t="str">
        <f>'[1]all nodes'!AB1113</f>
        <v>1807271TREC</v>
      </c>
      <c r="J1118" t="str">
        <f>'[1]all nodes'!AC1113</f>
        <v>1807271NPD</v>
      </c>
      <c r="K1118" t="str">
        <f>'[1]all nodes'!AD1113</f>
        <v>1807271E</v>
      </c>
      <c r="L1118">
        <f>IF('[1]all nodes'!AE1119=0,0,INDEX([2]SUP_EL!$C:$D,MATCH('[1]all nodes'!AE1119,[2]SUP_EL!$C:$C,0),2))</f>
        <v>0</v>
      </c>
      <c r="M1118">
        <f>IF('[1]all nodes'!AF1119=0,0,INDEX([2]SUP_EL!$C:$D,MATCH('[1]all nodes'!AF1119,[2]SUP_EL!$C:$C,0),2))</f>
        <v>0</v>
      </c>
      <c r="N1118">
        <f>IF('[1]all nodes'!AG1119=0,0,INDEX([2]SUP_EL!$C:$D,MATCH('[1]all nodes'!AG1119,[2]SUP_EL!$C:$C,0),2))</f>
        <v>10</v>
      </c>
      <c r="O1118">
        <f>IF('[1]all nodes'!AH1119=0,0,INDEX([2]SUP_EL!$C:$D,MATCH('[1]all nodes'!AH1119,[2]SUP_EL!$C:$C,0),2))</f>
        <v>0</v>
      </c>
      <c r="P1118">
        <f>IF('[1]all nodes'!AI1119=0,0,INDEX([2]SUP_EL!$C:$D,MATCH('[1]all nodes'!AI1119,[2]SUP_EL!$C:$C,0),2))</f>
        <v>0</v>
      </c>
      <c r="Q1118">
        <f>IF('[1]all nodes'!AJ1119=0,0,INDEX([2]SUP_EL!$C:$D,MATCH('[1]all nodes'!AJ1119,[2]SUP_EL!$C:$C,0),2))</f>
        <v>0</v>
      </c>
      <c r="R1118">
        <f>IF('[1]all nodes'!AK1119=0,0,INDEX([2]SUP_EL!$C:$D,MATCH('[1]all nodes'!AK1119,[2]SUP_EL!$C:$C,0),2))</f>
        <v>195.72</v>
      </c>
      <c r="S1118" s="1">
        <f>'[1]adj supplies'!$AK1119</f>
        <v>1694</v>
      </c>
      <c r="T1118" s="1">
        <f>'[1]adj supplies'!$AM1119</f>
        <v>2500</v>
      </c>
      <c r="U1118" s="1">
        <f>'[1]adj supplies'!$AO1119</f>
        <v>2500</v>
      </c>
      <c r="V1118" s="1">
        <f>'[1]adj supplies'!$AQ1119</f>
        <v>2708</v>
      </c>
      <c r="W1118" s="1">
        <f>'[1]adj supplies'!$AS1119</f>
        <v>3012</v>
      </c>
      <c r="X1118" s="1">
        <f>'[1]adj supplies'!$AU1119</f>
        <v>3012</v>
      </c>
      <c r="Y1118" s="1">
        <f>'[1]adj supplies'!$AY1119</f>
        <v>1694</v>
      </c>
      <c r="Z1118" s="1">
        <f>'[1]adj supplies'!$BA1119</f>
        <v>2500</v>
      </c>
      <c r="AA1118" s="1">
        <f>'[1]adj supplies'!$BC1119</f>
        <v>2500</v>
      </c>
      <c r="AB1118" s="1">
        <f>'[1]adj supplies'!$BE1119</f>
        <v>2708</v>
      </c>
      <c r="AC1118" s="1">
        <f>'[1]adj supplies'!$BG1119</f>
        <v>3012</v>
      </c>
      <c r="AD1118" s="1">
        <f>'[1]adj supplies'!$BI1119</f>
        <v>3012</v>
      </c>
    </row>
    <row r="1119" spans="1:30" x14ac:dyDescent="0.35">
      <c r="A1119" t="str">
        <f>'[1]all nodes'!$B1114</f>
        <v>Quartz Hill Water District</v>
      </c>
      <c r="B1119">
        <f>'[1]all nodes'!$C1114</f>
        <v>1809031</v>
      </c>
      <c r="C1119" t="str">
        <f>'[1]all nodes'!$F1114</f>
        <v>Groundwater</v>
      </c>
      <c r="D1119">
        <f>'[1]all nodes'!$G1114</f>
        <v>0</v>
      </c>
      <c r="E1119" t="str">
        <f>'[1]all nodes'!$P1114</f>
        <v>Raw water</v>
      </c>
      <c r="F1119" t="str">
        <f>'[1]all nodes'!$Q1114</f>
        <v>Drinking water</v>
      </c>
      <c r="G1119">
        <f>'[1]all nodes'!Z1114</f>
        <v>0</v>
      </c>
      <c r="H1119">
        <f>'[1]all nodes'!AA1114</f>
        <v>0</v>
      </c>
      <c r="I1119" t="str">
        <f>'[1]all nodes'!AB1114</f>
        <v>GW1809-6-44</v>
      </c>
      <c r="J1119" t="str">
        <f>'[1]all nodes'!AC1114</f>
        <v>1809031PD</v>
      </c>
      <c r="K1119" t="str">
        <f>'[1]all nodes'!AD1114</f>
        <v>1809031E</v>
      </c>
      <c r="L1119">
        <f>IF('[1]all nodes'!AE1120=0,0,INDEX([2]SUP_EL!$C:$D,MATCH('[1]all nodes'!AE1120,[2]SUP_EL!$C:$C,0),2))</f>
        <v>0</v>
      </c>
      <c r="M1119">
        <f>IF('[1]all nodes'!AF1120=0,0,INDEX([2]SUP_EL!$C:$D,MATCH('[1]all nodes'!AF1120,[2]SUP_EL!$C:$C,0),2))</f>
        <v>0</v>
      </c>
      <c r="N1119">
        <f>IF('[1]all nodes'!AG1120=0,0,INDEX([2]SUP_EL!$C:$D,MATCH('[1]all nodes'!AG1120,[2]SUP_EL!$C:$C,0),2))</f>
        <v>0</v>
      </c>
      <c r="O1119">
        <f>IF('[1]all nodes'!AH1120=0,0,INDEX([2]SUP_EL!$C:$D,MATCH('[1]all nodes'!AH1120,[2]SUP_EL!$C:$C,0),2))</f>
        <v>0</v>
      </c>
      <c r="P1119">
        <f>IF('[1]all nodes'!AI1120=0,0,INDEX([2]SUP_EL!$C:$D,MATCH('[1]all nodes'!AI1120,[2]SUP_EL!$C:$C,0),2))</f>
        <v>701</v>
      </c>
      <c r="Q1119">
        <f>IF('[1]all nodes'!AJ1120=0,0,INDEX([2]SUP_EL!$C:$D,MATCH('[1]all nodes'!AJ1120,[2]SUP_EL!$C:$C,0),2))</f>
        <v>65.5</v>
      </c>
      <c r="R1119">
        <f>IF('[1]all nodes'!AK1120=0,0,INDEX([2]SUP_EL!$C:$D,MATCH('[1]all nodes'!AK1120,[2]SUP_EL!$C:$C,0),2))</f>
        <v>423</v>
      </c>
      <c r="S1119" s="1">
        <f>'[1]adj supplies'!$AK1120</f>
        <v>3003</v>
      </c>
      <c r="T1119" s="1">
        <f>'[1]adj supplies'!$AM1120</f>
        <v>4000</v>
      </c>
      <c r="U1119" s="1">
        <f>'[1]adj supplies'!$AO1120</f>
        <v>4000</v>
      </c>
      <c r="V1119" s="1">
        <f>'[1]adj supplies'!$AQ1120</f>
        <v>4100</v>
      </c>
      <c r="W1119" s="1">
        <f>'[1]adj supplies'!$AS1120</f>
        <v>4100</v>
      </c>
      <c r="X1119" s="1">
        <f>'[1]adj supplies'!$AU1120</f>
        <v>4100</v>
      </c>
      <c r="Y1119" s="1">
        <f>'[1]adj supplies'!$AY1120</f>
        <v>3003</v>
      </c>
      <c r="Z1119" s="1">
        <f>'[1]adj supplies'!$BA1120</f>
        <v>4000</v>
      </c>
      <c r="AA1119" s="1">
        <f>'[1]adj supplies'!$BC1120</f>
        <v>4000</v>
      </c>
      <c r="AB1119" s="1">
        <f>'[1]adj supplies'!$BE1120</f>
        <v>4100</v>
      </c>
      <c r="AC1119" s="1">
        <f>'[1]adj supplies'!$BG1120</f>
        <v>4100</v>
      </c>
      <c r="AD1119" s="1">
        <f>'[1]adj supplies'!$BI1120</f>
        <v>4100</v>
      </c>
    </row>
    <row r="1120" spans="1:30" x14ac:dyDescent="0.35">
      <c r="A1120" t="str">
        <f>'[1]all nodes'!$B1115</f>
        <v>Quartz Hill Water District</v>
      </c>
      <c r="B1120">
        <f>'[1]all nodes'!$C1115</f>
        <v>1809031</v>
      </c>
      <c r="C1120" t="str">
        <f>'[1]all nodes'!$F1115</f>
        <v>Purchased or Imported  Water</v>
      </c>
      <c r="D1120">
        <f>'[1]all nodes'!$G1115</f>
        <v>0</v>
      </c>
      <c r="E1120" t="str">
        <f>'[1]all nodes'!$P1115</f>
        <v>Raw water</v>
      </c>
      <c r="F1120" t="str">
        <f>'[1]all nodes'!$Q1115</f>
        <v>Drinking water</v>
      </c>
      <c r="G1120">
        <f>'[1]all nodes'!Z1115</f>
        <v>0</v>
      </c>
      <c r="H1120">
        <f>'[1]all nodes'!AA1115</f>
        <v>0</v>
      </c>
      <c r="I1120" t="str">
        <f>'[1]all nodes'!AB1115</f>
        <v>1809003PD</v>
      </c>
      <c r="J1120" t="str">
        <f>'[1]all nodes'!AC1115</f>
        <v>1809031PD</v>
      </c>
      <c r="K1120" t="str">
        <f>'[1]all nodes'!AD1115</f>
        <v>1809031E</v>
      </c>
      <c r="L1120">
        <f>IF('[1]all nodes'!AE1121=0,0,INDEX([2]SUP_EL!$C:$D,MATCH('[1]all nodes'!AE1121,[2]SUP_EL!$C:$C,0),2))</f>
        <v>0</v>
      </c>
      <c r="M1120">
        <f>IF('[1]all nodes'!AF1121=0,0,INDEX([2]SUP_EL!$C:$D,MATCH('[1]all nodes'!AF1121,[2]SUP_EL!$C:$C,0),2))</f>
        <v>0</v>
      </c>
      <c r="N1120">
        <f>IF('[1]all nodes'!AG1121=0,0,INDEX([2]SUP_EL!$C:$D,MATCH('[1]all nodes'!AG1121,[2]SUP_EL!$C:$C,0),2))</f>
        <v>0</v>
      </c>
      <c r="O1120">
        <f>IF('[1]all nodes'!AH1121=0,0,INDEX([2]SUP_EL!$C:$D,MATCH('[1]all nodes'!AH1121,[2]SUP_EL!$C:$C,0),2))</f>
        <v>0</v>
      </c>
      <c r="P1120">
        <f>IF('[1]all nodes'!AI1121=0,0,INDEX([2]SUP_EL!$C:$D,MATCH('[1]all nodes'!AI1121,[2]SUP_EL!$C:$C,0),2))</f>
        <v>701</v>
      </c>
      <c r="Q1120">
        <f>IF('[1]all nodes'!AJ1121=0,0,INDEX([2]SUP_EL!$C:$D,MATCH('[1]all nodes'!AJ1121,[2]SUP_EL!$C:$C,0),2))</f>
        <v>65.5</v>
      </c>
      <c r="R1120">
        <f>IF('[1]all nodes'!AK1121=0,0,INDEX([2]SUP_EL!$C:$D,MATCH('[1]all nodes'!AK1121,[2]SUP_EL!$C:$C,0),2))</f>
        <v>423</v>
      </c>
      <c r="S1120" s="1">
        <f>'[1]adj supplies'!$AK1121</f>
        <v>20062</v>
      </c>
      <c r="T1120" s="1">
        <f>'[1]adj supplies'!$AM1121</f>
        <v>20810</v>
      </c>
      <c r="U1120" s="1">
        <f>'[1]adj supplies'!$AO1121</f>
        <v>20820</v>
      </c>
      <c r="V1120" s="1">
        <f>'[1]adj supplies'!$AQ1121</f>
        <v>20830</v>
      </c>
      <c r="W1120" s="1">
        <f>'[1]adj supplies'!$AS1121</f>
        <v>20850</v>
      </c>
      <c r="X1120" s="1">
        <f>'[1]adj supplies'!$AU1121</f>
        <v>20660</v>
      </c>
      <c r="Y1120" s="1">
        <f>'[1]adj supplies'!$AY1121</f>
        <v>20062</v>
      </c>
      <c r="Z1120" s="1">
        <f>'[1]adj supplies'!$BA1121</f>
        <v>20810</v>
      </c>
      <c r="AA1120" s="1">
        <f>'[1]adj supplies'!$BC1121</f>
        <v>20820</v>
      </c>
      <c r="AB1120" s="1">
        <f>'[1]adj supplies'!$BE1121</f>
        <v>20830</v>
      </c>
      <c r="AC1120" s="1">
        <f>'[1]adj supplies'!$BG1121</f>
        <v>20850</v>
      </c>
      <c r="AD1120" s="1">
        <f>'[1]adj supplies'!$BI1121</f>
        <v>20660</v>
      </c>
    </row>
    <row r="1121" spans="1:30" x14ac:dyDescent="0.35">
      <c r="A1121" t="str">
        <f>'[1]all nodes'!$B1116</f>
        <v>Rainbow Municipal Water District</v>
      </c>
      <c r="B1121">
        <f>'[1]all nodes'!$C1116</f>
        <v>1807273</v>
      </c>
      <c r="C1121" t="str">
        <f>'[1]all nodes'!$F1116</f>
        <v>Purchased or Imported  Water</v>
      </c>
      <c r="D1121" t="str">
        <f>'[1]all nodes'!$G1116</f>
        <v>San Diego County Water Authority</v>
      </c>
      <c r="E1121" t="str">
        <f>'[1]all nodes'!$P1116</f>
        <v>Raw water</v>
      </c>
      <c r="F1121" t="str">
        <f>'[1]all nodes'!$Q1116</f>
        <v>Drinking water</v>
      </c>
      <c r="G1121">
        <f>'[1]all nodes'!Z1116</f>
        <v>0</v>
      </c>
      <c r="H1121">
        <f>'[1]all nodes'!AA1116</f>
        <v>0</v>
      </c>
      <c r="I1121" t="str">
        <f>'[1]all nodes'!AB1116</f>
        <v>1807309PD</v>
      </c>
      <c r="J1121" t="str">
        <f>'[1]all nodes'!AC1116</f>
        <v>1807273PD</v>
      </c>
      <c r="K1121" t="str">
        <f>'[1]all nodes'!AD1116</f>
        <v>1807273E</v>
      </c>
      <c r="L1121">
        <f>IF('[1]all nodes'!AE1122=0,0,INDEX([2]SUP_EL!$C:$D,MATCH('[1]all nodes'!AE1122,[2]SUP_EL!$C:$C,0),2))</f>
        <v>0</v>
      </c>
      <c r="M1121">
        <f>IF('[1]all nodes'!AF1122=0,0,INDEX([2]SUP_EL!$C:$D,MATCH('[1]all nodes'!AF1122,[2]SUP_EL!$C:$C,0),2))</f>
        <v>0</v>
      </c>
      <c r="N1121">
        <f>IF('[1]all nodes'!AG1122=0,0,INDEX([2]SUP_EL!$C:$D,MATCH('[1]all nodes'!AG1122,[2]SUP_EL!$C:$C,0),2))</f>
        <v>0</v>
      </c>
      <c r="O1121">
        <f>IF('[1]all nodes'!AH1122=0,0,INDEX([2]SUP_EL!$C:$D,MATCH('[1]all nodes'!AH1122,[2]SUP_EL!$C:$C,0),2))</f>
        <v>0</v>
      </c>
      <c r="P1121">
        <f>IF('[1]all nodes'!AI1122=0,0,INDEX([2]SUP_EL!$C:$D,MATCH('[1]all nodes'!AI1122,[2]SUP_EL!$C:$C,0),2))</f>
        <v>701</v>
      </c>
      <c r="Q1121">
        <f>IF('[1]all nodes'!AJ1122=0,0,INDEX([2]SUP_EL!$C:$D,MATCH('[1]all nodes'!AJ1122,[2]SUP_EL!$C:$C,0),2))</f>
        <v>65.5</v>
      </c>
      <c r="R1121">
        <f>IF('[1]all nodes'!AK1122=0,0,INDEX([2]SUP_EL!$C:$D,MATCH('[1]all nodes'!AK1122,[2]SUP_EL!$C:$C,0),2))</f>
        <v>423</v>
      </c>
      <c r="S1121" s="1">
        <f>'[1]adj supplies'!$AK1122</f>
        <v>3727</v>
      </c>
      <c r="T1121" s="1">
        <f>'[1]adj supplies'!$AM1122</f>
        <v>5190</v>
      </c>
      <c r="U1121" s="1">
        <f>'[1]adj supplies'!$AO1122</f>
        <v>5464</v>
      </c>
      <c r="V1121" s="1">
        <f>'[1]adj supplies'!$AQ1122</f>
        <v>5477</v>
      </c>
      <c r="W1121" s="1">
        <f>'[1]adj supplies'!$AS1122</f>
        <v>5451</v>
      </c>
      <c r="X1121" s="1">
        <f>'[1]adj supplies'!$AU1122</f>
        <v>5487</v>
      </c>
      <c r="Y1121" s="1">
        <f>'[1]adj supplies'!$AY1122</f>
        <v>3727</v>
      </c>
      <c r="Z1121" s="1">
        <f>'[1]adj supplies'!$BA1122</f>
        <v>5190</v>
      </c>
      <c r="AA1121" s="1">
        <f>'[1]adj supplies'!$BC1122</f>
        <v>5464</v>
      </c>
      <c r="AB1121" s="1">
        <f>'[1]adj supplies'!$BE1122</f>
        <v>5477</v>
      </c>
      <c r="AC1121" s="1">
        <f>'[1]adj supplies'!$BG1122</f>
        <v>5451</v>
      </c>
      <c r="AD1121" s="1">
        <f>'[1]adj supplies'!$BI1122</f>
        <v>5487</v>
      </c>
    </row>
    <row r="1122" spans="1:30" x14ac:dyDescent="0.35">
      <c r="A1122" t="str">
        <f>'[1]all nodes'!$B1117</f>
        <v>Ramona Municipal Water District</v>
      </c>
      <c r="B1122">
        <f>'[1]all nodes'!$C1117</f>
        <v>1807275</v>
      </c>
      <c r="C1122" t="str">
        <f>'[1]all nodes'!$F1117</f>
        <v>Purchased or Imported  Water</v>
      </c>
      <c r="D1122" t="str">
        <f>'[1]all nodes'!$G1117</f>
        <v>Domestic</v>
      </c>
      <c r="E1122" t="str">
        <f>'[1]all nodes'!$P1117</f>
        <v>Raw water</v>
      </c>
      <c r="F1122" t="str">
        <f>'[1]all nodes'!$Q1117</f>
        <v>Drinking water</v>
      </c>
      <c r="G1122">
        <f>'[1]all nodes'!Z1117</f>
        <v>0</v>
      </c>
      <c r="H1122">
        <f>'[1]all nodes'!AA1117</f>
        <v>0</v>
      </c>
      <c r="I1122" t="str">
        <f>'[1]all nodes'!AB1117</f>
        <v>1807309PD</v>
      </c>
      <c r="J1122" t="str">
        <f>'[1]all nodes'!AC1117</f>
        <v>1807275PD</v>
      </c>
      <c r="K1122" t="str">
        <f>'[1]all nodes'!AD1117</f>
        <v>1807275E</v>
      </c>
      <c r="L1122">
        <f>IF('[1]all nodes'!AE1123=0,0,INDEX([2]SUP_EL!$C:$D,MATCH('[1]all nodes'!AE1123,[2]SUP_EL!$C:$C,0),2))</f>
        <v>0</v>
      </c>
      <c r="M1122">
        <f>IF('[1]all nodes'!AF1123=0,0,INDEX([2]SUP_EL!$C:$D,MATCH('[1]all nodes'!AF1123,[2]SUP_EL!$C:$C,0),2))</f>
        <v>0</v>
      </c>
      <c r="N1122">
        <f>IF('[1]all nodes'!AG1123=0,0,INDEX([2]SUP_EL!$C:$D,MATCH('[1]all nodes'!AG1123,[2]SUP_EL!$C:$C,0),2))</f>
        <v>0</v>
      </c>
      <c r="O1122">
        <f>IF('[1]all nodes'!AH1123=0,0,INDEX([2]SUP_EL!$C:$D,MATCH('[1]all nodes'!AH1123,[2]SUP_EL!$C:$C,0),2))</f>
        <v>0</v>
      </c>
      <c r="P1122">
        <f>IF('[1]all nodes'!AI1123=0,0,INDEX([2]SUP_EL!$C:$D,MATCH('[1]all nodes'!AI1123,[2]SUP_EL!$C:$C,0),2))</f>
        <v>10</v>
      </c>
      <c r="Q1122">
        <f>IF('[1]all nodes'!AJ1123=0,0,INDEX([2]SUP_EL!$C:$D,MATCH('[1]all nodes'!AJ1123,[2]SUP_EL!$C:$C,0),2))</f>
        <v>0</v>
      </c>
      <c r="R1122">
        <f>IF('[1]all nodes'!AK1123=0,0,INDEX([2]SUP_EL!$C:$D,MATCH('[1]all nodes'!AK1123,[2]SUP_EL!$C:$C,0),2))</f>
        <v>423</v>
      </c>
      <c r="S1122" s="1">
        <f>'[1]adj supplies'!$AK1123</f>
        <v>1126</v>
      </c>
      <c r="T1122" s="1">
        <f>'[1]adj supplies'!$AM1123</f>
        <v>2138</v>
      </c>
      <c r="U1122" s="1">
        <f>'[1]adj supplies'!$AO1123</f>
        <v>2251</v>
      </c>
      <c r="V1122" s="1">
        <f>'[1]adj supplies'!$AQ1123</f>
        <v>2257</v>
      </c>
      <c r="W1122" s="1">
        <f>'[1]adj supplies'!$AS1123</f>
        <v>2245</v>
      </c>
      <c r="X1122" s="1">
        <f>'[1]adj supplies'!$AU1123</f>
        <v>2260</v>
      </c>
      <c r="Y1122" s="1">
        <f>'[1]adj supplies'!$AY1123</f>
        <v>1126</v>
      </c>
      <c r="Z1122" s="1">
        <f>'[1]adj supplies'!$BA1123</f>
        <v>2138</v>
      </c>
      <c r="AA1122" s="1">
        <f>'[1]adj supplies'!$BC1123</f>
        <v>2251</v>
      </c>
      <c r="AB1122" s="1">
        <f>'[1]adj supplies'!$BE1123</f>
        <v>2257</v>
      </c>
      <c r="AC1122" s="1">
        <f>'[1]adj supplies'!$BG1123</f>
        <v>2245</v>
      </c>
      <c r="AD1122" s="1">
        <f>'[1]adj supplies'!$BI1123</f>
        <v>2260</v>
      </c>
    </row>
    <row r="1123" spans="1:30" x14ac:dyDescent="0.35">
      <c r="A1123" t="str">
        <f>'[1]all nodes'!$B1118</f>
        <v>Ramona Municipal Water District</v>
      </c>
      <c r="B1123">
        <f>'[1]all nodes'!$C1118</f>
        <v>1807275</v>
      </c>
      <c r="C1123" t="str">
        <f>'[1]all nodes'!$F1118</f>
        <v>Purchased or Imported  Water</v>
      </c>
      <c r="D1123" t="str">
        <f>'[1]all nodes'!$G1118</f>
        <v>Untreated</v>
      </c>
      <c r="E1123" t="str">
        <f>'[1]all nodes'!$P1118</f>
        <v>Raw water</v>
      </c>
      <c r="F1123" t="str">
        <f>'[1]all nodes'!$Q1118</f>
        <v>Drinking water</v>
      </c>
      <c r="G1123">
        <f>'[1]all nodes'!Z1118</f>
        <v>0</v>
      </c>
      <c r="H1123">
        <f>'[1]all nodes'!AA1118</f>
        <v>0</v>
      </c>
      <c r="I1123" t="str">
        <f>'[1]all nodes'!AB1118</f>
        <v>1807309PD</v>
      </c>
      <c r="J1123" t="str">
        <f>'[1]all nodes'!AC1118</f>
        <v>1807275PD</v>
      </c>
      <c r="K1123" t="str">
        <f>'[1]all nodes'!AD1118</f>
        <v>1807275E</v>
      </c>
      <c r="L1123">
        <f>IF('[1]all nodes'!AE1124=0,0,INDEX([2]SUP_EL!$C:$D,MATCH('[1]all nodes'!AE1124,[2]SUP_EL!$C:$C,0),2))</f>
        <v>0</v>
      </c>
      <c r="M1123">
        <f>IF('[1]all nodes'!AF1124=0,0,INDEX([2]SUP_EL!$C:$D,MATCH('[1]all nodes'!AF1124,[2]SUP_EL!$C:$C,0),2))</f>
        <v>0</v>
      </c>
      <c r="N1123">
        <f>IF('[1]all nodes'!AG1124=0,0,INDEX([2]SUP_EL!$C:$D,MATCH('[1]all nodes'!AG1124,[2]SUP_EL!$C:$C,0),2))</f>
        <v>0</v>
      </c>
      <c r="O1123">
        <f>IF('[1]all nodes'!AH1124=0,0,INDEX([2]SUP_EL!$C:$D,MATCH('[1]all nodes'!AH1124,[2]SUP_EL!$C:$C,0),2))</f>
        <v>0</v>
      </c>
      <c r="P1123">
        <f>IF('[1]all nodes'!AI1124=0,0,INDEX([2]SUP_EL!$C:$D,MATCH('[1]all nodes'!AI1124,[2]SUP_EL!$C:$C,0),2))</f>
        <v>10</v>
      </c>
      <c r="Q1123">
        <f>IF('[1]all nodes'!AJ1124=0,0,INDEX([2]SUP_EL!$C:$D,MATCH('[1]all nodes'!AJ1124,[2]SUP_EL!$C:$C,0),2))</f>
        <v>0</v>
      </c>
      <c r="R1123">
        <f>IF('[1]all nodes'!AK1124=0,0,INDEX([2]SUP_EL!$C:$D,MATCH('[1]all nodes'!AK1124,[2]SUP_EL!$C:$C,0),2))</f>
        <v>423</v>
      </c>
      <c r="S1123" s="1">
        <f>'[1]adj supplies'!$AK1124</f>
        <v>947</v>
      </c>
      <c r="T1123" s="1">
        <f>'[1]adj supplies'!$AM1124</f>
        <v>947</v>
      </c>
      <c r="U1123" s="1">
        <f>'[1]adj supplies'!$AO1124</f>
        <v>994</v>
      </c>
      <c r="V1123" s="1">
        <f>'[1]adj supplies'!$AQ1124</f>
        <v>1017</v>
      </c>
      <c r="W1123" s="1">
        <f>'[1]adj supplies'!$AS1124</f>
        <v>1040</v>
      </c>
      <c r="X1123" s="1">
        <f>'[1]adj supplies'!$AU1124</f>
        <v>1040</v>
      </c>
      <c r="Y1123" s="1">
        <f>'[1]adj supplies'!$AY1124</f>
        <v>947</v>
      </c>
      <c r="Z1123" s="1">
        <f>'[1]adj supplies'!$BA1124</f>
        <v>947</v>
      </c>
      <c r="AA1123" s="1">
        <f>'[1]adj supplies'!$BC1124</f>
        <v>994</v>
      </c>
      <c r="AB1123" s="1">
        <f>'[1]adj supplies'!$BE1124</f>
        <v>1017</v>
      </c>
      <c r="AC1123" s="1">
        <f>'[1]adj supplies'!$BG1124</f>
        <v>1040</v>
      </c>
      <c r="AD1123" s="1">
        <f>'[1]adj supplies'!$BI1124</f>
        <v>1040</v>
      </c>
    </row>
    <row r="1124" spans="1:30" x14ac:dyDescent="0.35">
      <c r="A1124" t="str">
        <f>'[1]all nodes'!$B1119</f>
        <v>Ramona Municipal Water District</v>
      </c>
      <c r="B1124">
        <f>'[1]all nodes'!$C1119</f>
        <v>1807275</v>
      </c>
      <c r="C1124" t="str">
        <f>'[1]all nodes'!$F1119</f>
        <v>Recycled Water</v>
      </c>
      <c r="D1124">
        <f>'[1]all nodes'!$G1119</f>
        <v>0</v>
      </c>
      <c r="E1124" t="str">
        <f>'[1]all nodes'!$P1119</f>
        <v>Recycled water</v>
      </c>
      <c r="F1124" t="str">
        <f>'[1]all nodes'!$Q1119</f>
        <v>Recycled water</v>
      </c>
      <c r="G1124">
        <f>'[1]all nodes'!Z1119</f>
        <v>0</v>
      </c>
      <c r="H1124" t="str">
        <f>'[1]all nodes'!AA1119</f>
        <v>WWT1807275</v>
      </c>
      <c r="I1124" t="str">
        <f>'[1]all nodes'!AB1119</f>
        <v>1807275SREC</v>
      </c>
      <c r="J1124" t="str">
        <f>'[1]all nodes'!AC1119</f>
        <v>1807275NPD</v>
      </c>
      <c r="K1124" t="str">
        <f>'[1]all nodes'!AD1119</f>
        <v>1807275E</v>
      </c>
      <c r="L1124">
        <f>IF('[1]all nodes'!AE1125=0,0,INDEX([2]SUP_EL!$C:$D,MATCH('[1]all nodes'!AE1125,[2]SUP_EL!$C:$C,0),2))</f>
        <v>0</v>
      </c>
      <c r="M1124">
        <f>IF('[1]all nodes'!AF1125=0,0,INDEX([2]SUP_EL!$C:$D,MATCH('[1]all nodes'!AF1125,[2]SUP_EL!$C:$C,0),2))</f>
        <v>0</v>
      </c>
      <c r="N1124">
        <f>IF('[1]all nodes'!AG1125=0,0,INDEX([2]SUP_EL!$C:$D,MATCH('[1]all nodes'!AG1125,[2]SUP_EL!$C:$C,0),2))</f>
        <v>0</v>
      </c>
      <c r="O1124">
        <f>IF('[1]all nodes'!AH1125=0,0,INDEX([2]SUP_EL!$C:$D,MATCH('[1]all nodes'!AH1125,[2]SUP_EL!$C:$C,0),2))</f>
        <v>0</v>
      </c>
      <c r="P1124">
        <f>IF('[1]all nodes'!AI1125=0,0,INDEX([2]SUP_EL!$C:$D,MATCH('[1]all nodes'!AI1125,[2]SUP_EL!$C:$C,0),2))</f>
        <v>10</v>
      </c>
      <c r="Q1124">
        <f>IF('[1]all nodes'!AJ1125=0,0,INDEX([2]SUP_EL!$C:$D,MATCH('[1]all nodes'!AJ1125,[2]SUP_EL!$C:$C,0),2))</f>
        <v>0</v>
      </c>
      <c r="R1124">
        <f>IF('[1]all nodes'!AK1125=0,0,INDEX([2]SUP_EL!$C:$D,MATCH('[1]all nodes'!AK1125,[2]SUP_EL!$C:$C,0),2))</f>
        <v>423</v>
      </c>
      <c r="S1124" s="1">
        <f>'[1]adj supplies'!$AK1125</f>
        <v>2718</v>
      </c>
      <c r="T1124" s="1">
        <f>'[1]adj supplies'!$AM1125</f>
        <v>15472</v>
      </c>
      <c r="U1124" s="1">
        <f>'[1]adj supplies'!$AO1125</f>
        <v>14145</v>
      </c>
      <c r="V1124" s="1">
        <f>'[1]adj supplies'!$AQ1125</f>
        <v>12924</v>
      </c>
      <c r="W1124" s="1">
        <f>'[1]adj supplies'!$AS1125</f>
        <v>11701</v>
      </c>
      <c r="X1124" s="1">
        <f>'[1]adj supplies'!$AU1125</f>
        <v>10934</v>
      </c>
      <c r="Y1124" s="1">
        <f>'[1]adj supplies'!$AY1125</f>
        <v>2718</v>
      </c>
      <c r="Z1124" s="1">
        <f>'[1]adj supplies'!$BA1125</f>
        <v>15472</v>
      </c>
      <c r="AA1124" s="1">
        <f>'[1]adj supplies'!$BC1125</f>
        <v>14145</v>
      </c>
      <c r="AB1124" s="1">
        <f>'[1]adj supplies'!$BE1125</f>
        <v>12924</v>
      </c>
      <c r="AC1124" s="1">
        <f>'[1]adj supplies'!$BG1125</f>
        <v>11701</v>
      </c>
      <c r="AD1124" s="1">
        <f>'[1]adj supplies'!$BI1125</f>
        <v>10934</v>
      </c>
    </row>
    <row r="1125" spans="1:30" x14ac:dyDescent="0.35">
      <c r="A1125" t="str">
        <f>'[1]all nodes'!$B1120</f>
        <v>Rancho California Water District</v>
      </c>
      <c r="B1125">
        <f>'[1]all nodes'!$C1120</f>
        <v>1807277</v>
      </c>
      <c r="C1125" t="str">
        <f>'[1]all nodes'!$F1120</f>
        <v>Groundwater</v>
      </c>
      <c r="D1125" t="str">
        <f>'[1]all nodes'!$G1120</f>
        <v>Artificial Groundwater Recharge of Temecula Valley Groundwater Basin (9-5) Supplied with Imported, Untreated Water</v>
      </c>
      <c r="E1125" t="str">
        <f>'[1]all nodes'!$P1120</f>
        <v>Raw water</v>
      </c>
      <c r="F1125" t="str">
        <f>'[1]all nodes'!$Q1120</f>
        <v>Raw water</v>
      </c>
      <c r="G1125">
        <f>'[1]all nodes'!Z1120</f>
        <v>0</v>
      </c>
      <c r="H1125">
        <f>'[1]all nodes'!AA1120</f>
        <v>0</v>
      </c>
      <c r="I1125" t="str">
        <f>'[1]all nodes'!AB1120</f>
        <v>GW1807-9-05</v>
      </c>
      <c r="J1125" t="str">
        <f>'[1]all nodes'!AC1120</f>
        <v>1807277NPD</v>
      </c>
      <c r="K1125" t="str">
        <f>'[1]all nodes'!AD1120</f>
        <v>1807277E</v>
      </c>
      <c r="L1125">
        <f>IF('[1]all nodes'!AE1126=0,0,INDEX([2]SUP_EL!$C:$D,MATCH('[1]all nodes'!AE1126,[2]SUP_EL!$C:$C,0),2))</f>
        <v>0</v>
      </c>
      <c r="M1125">
        <f>IF('[1]all nodes'!AF1126=0,0,INDEX([2]SUP_EL!$C:$D,MATCH('[1]all nodes'!AF1126,[2]SUP_EL!$C:$C,0),2))</f>
        <v>0</v>
      </c>
      <c r="N1125">
        <f>IF('[1]all nodes'!AG1126=0,0,INDEX([2]SUP_EL!$C:$D,MATCH('[1]all nodes'!AG1126,[2]SUP_EL!$C:$C,0),2))</f>
        <v>0</v>
      </c>
      <c r="O1125">
        <f>IF('[1]all nodes'!AH1126=0,0,INDEX([2]SUP_EL!$C:$D,MATCH('[1]all nodes'!AH1126,[2]SUP_EL!$C:$C,0),2))</f>
        <v>0</v>
      </c>
      <c r="P1125">
        <f>IF('[1]all nodes'!AI1126=0,0,INDEX([2]SUP_EL!$C:$D,MATCH('[1]all nodes'!AI1126,[2]SUP_EL!$C:$C,0),2))</f>
        <v>10</v>
      </c>
      <c r="Q1125">
        <f>IF('[1]all nodes'!AJ1126=0,0,INDEX([2]SUP_EL!$C:$D,MATCH('[1]all nodes'!AJ1126,[2]SUP_EL!$C:$C,0),2))</f>
        <v>0</v>
      </c>
      <c r="R1125">
        <f>IF('[1]all nodes'!AK1126=0,0,INDEX([2]SUP_EL!$C:$D,MATCH('[1]all nodes'!AK1126,[2]SUP_EL!$C:$C,0),2))</f>
        <v>423</v>
      </c>
      <c r="S1125" s="1">
        <f>'[1]adj supplies'!$AK1126</f>
        <v>9536</v>
      </c>
      <c r="T1125" s="1">
        <f>'[1]adj supplies'!$AM1126</f>
        <v>2199</v>
      </c>
      <c r="U1125" s="1">
        <f>'[1]adj supplies'!$AO1126</f>
        <v>10293</v>
      </c>
      <c r="V1125" s="1">
        <f>'[1]adj supplies'!$AQ1126</f>
        <v>11514</v>
      </c>
      <c r="W1125" s="1">
        <f>'[1]adj supplies'!$AS1126</f>
        <v>12737</v>
      </c>
      <c r="X1125" s="1">
        <f>'[1]adj supplies'!$AU1126</f>
        <v>24920</v>
      </c>
      <c r="Y1125" s="1">
        <f>'[1]adj supplies'!$AY1126</f>
        <v>9536</v>
      </c>
      <c r="Z1125" s="1">
        <f>'[1]adj supplies'!$BA1126</f>
        <v>2199</v>
      </c>
      <c r="AA1125" s="1">
        <f>'[1]adj supplies'!$BC1126</f>
        <v>10293</v>
      </c>
      <c r="AB1125" s="1">
        <f>'[1]adj supplies'!$BE1126</f>
        <v>11514</v>
      </c>
      <c r="AC1125" s="1">
        <f>'[1]adj supplies'!$BG1126</f>
        <v>12737</v>
      </c>
      <c r="AD1125" s="1">
        <f>'[1]adj supplies'!$BI1126</f>
        <v>24920</v>
      </c>
    </row>
    <row r="1126" spans="1:30" x14ac:dyDescent="0.35">
      <c r="A1126" t="str">
        <f>'[1]all nodes'!$B1121</f>
        <v>Rancho California Water District</v>
      </c>
      <c r="B1126">
        <f>'[1]all nodes'!$C1121</f>
        <v>1807277</v>
      </c>
      <c r="C1126" t="str">
        <f>'[1]all nodes'!$F1121</f>
        <v>Groundwater</v>
      </c>
      <c r="D1126" t="str">
        <f>'[1]all nodes'!$G1121</f>
        <v>Artificial Groundwater Recharge of Temecula Valley Groundwater Basin (9-5) Supplied with Imported, Untreated Water</v>
      </c>
      <c r="E1126" t="str">
        <f>'[1]all nodes'!$P1121</f>
        <v>Raw water</v>
      </c>
      <c r="F1126" t="str">
        <f>'[1]all nodes'!$Q1121</f>
        <v>Drinking water</v>
      </c>
      <c r="G1126">
        <f>'[1]all nodes'!Z1121</f>
        <v>0</v>
      </c>
      <c r="H1126">
        <f>'[1]all nodes'!AA1121</f>
        <v>0</v>
      </c>
      <c r="I1126" t="str">
        <f>'[1]all nodes'!AB1121</f>
        <v>GW1807-9-05</v>
      </c>
      <c r="J1126" t="str">
        <f>'[1]all nodes'!AC1121</f>
        <v>1807277PD</v>
      </c>
      <c r="K1126" t="str">
        <f>'[1]all nodes'!AD1121</f>
        <v>1807277E</v>
      </c>
      <c r="L1126">
        <f>IF('[1]all nodes'!AE1127=0,0,INDEX([2]SUP_EL!$C:$D,MATCH('[1]all nodes'!AE1127,[2]SUP_EL!$C:$C,0),2))</f>
        <v>0</v>
      </c>
      <c r="M1126">
        <f>IF('[1]all nodes'!AF1127=0,0,INDEX([2]SUP_EL!$C:$D,MATCH('[1]all nodes'!AF1127,[2]SUP_EL!$C:$C,0),2))</f>
        <v>0</v>
      </c>
      <c r="N1126">
        <f>IF('[1]all nodes'!AG1127=0,0,INDEX([2]SUP_EL!$C:$D,MATCH('[1]all nodes'!AG1127,[2]SUP_EL!$C:$C,0),2))</f>
        <v>10</v>
      </c>
      <c r="O1126">
        <f>IF('[1]all nodes'!AH1127=0,0,INDEX([2]SUP_EL!$C:$D,MATCH('[1]all nodes'!AH1127,[2]SUP_EL!$C:$C,0),2))</f>
        <v>1095</v>
      </c>
      <c r="P1126">
        <f>IF('[1]all nodes'!AI1127=0,0,INDEX([2]SUP_EL!$C:$D,MATCH('[1]all nodes'!AI1127,[2]SUP_EL!$C:$C,0),2))</f>
        <v>0</v>
      </c>
      <c r="Q1126">
        <f>IF('[1]all nodes'!AJ1127=0,0,INDEX([2]SUP_EL!$C:$D,MATCH('[1]all nodes'!AJ1127,[2]SUP_EL!$C:$C,0),2))</f>
        <v>0</v>
      </c>
      <c r="R1126">
        <f>IF('[1]all nodes'!AK1127=0,0,INDEX([2]SUP_EL!$C:$D,MATCH('[1]all nodes'!AK1127,[2]SUP_EL!$C:$C,0),2))</f>
        <v>195.72</v>
      </c>
      <c r="S1126" s="1">
        <f>'[1]adj supplies'!$AK1127</f>
        <v>25018</v>
      </c>
      <c r="T1126" s="1">
        <f>'[1]adj supplies'!$AM1127</f>
        <v>25422</v>
      </c>
      <c r="U1126" s="1">
        <f>'[1]adj supplies'!$AO1127</f>
        <v>25422</v>
      </c>
      <c r="V1126" s="1">
        <f>'[1]adj supplies'!$AQ1127</f>
        <v>25422</v>
      </c>
      <c r="W1126" s="1">
        <f>'[1]adj supplies'!$AS1127</f>
        <v>25422</v>
      </c>
      <c r="X1126" s="1">
        <f>'[1]adj supplies'!$AU1127</f>
        <v>25422</v>
      </c>
      <c r="Y1126" s="1">
        <f>'[1]adj supplies'!$AY1127</f>
        <v>25018</v>
      </c>
      <c r="Z1126" s="1">
        <f>'[1]adj supplies'!$BA1127</f>
        <v>25422</v>
      </c>
      <c r="AA1126" s="1">
        <f>'[1]adj supplies'!$BC1127</f>
        <v>25422</v>
      </c>
      <c r="AB1126" s="1">
        <f>'[1]adj supplies'!$BE1127</f>
        <v>25422</v>
      </c>
      <c r="AC1126" s="1">
        <f>'[1]adj supplies'!$BG1127</f>
        <v>25422</v>
      </c>
      <c r="AD1126" s="1">
        <f>'[1]adj supplies'!$BI1127</f>
        <v>25422</v>
      </c>
    </row>
    <row r="1127" spans="1:30" x14ac:dyDescent="0.35">
      <c r="A1127" t="str">
        <f>'[1]all nodes'!$B1122</f>
        <v>Rancho California Water District</v>
      </c>
      <c r="B1127">
        <f>'[1]all nodes'!$C1122</f>
        <v>1807277</v>
      </c>
      <c r="C1127" t="str">
        <f>'[1]all nodes'!$F1122</f>
        <v>Groundwater</v>
      </c>
      <c r="D1127" t="str">
        <f>'[1]all nodes'!$G1122</f>
        <v>Native Groundwater from the Temecula Valley Groundwater Basin (9-5). Does Not Include Artificial Recharge.</v>
      </c>
      <c r="E1127" t="str">
        <f>'[1]all nodes'!$P1122</f>
        <v>Raw water</v>
      </c>
      <c r="F1127" t="str">
        <f>'[1]all nodes'!$Q1122</f>
        <v>Drinking water</v>
      </c>
      <c r="G1127">
        <f>'[1]all nodes'!Z1122</f>
        <v>0</v>
      </c>
      <c r="H1127">
        <f>'[1]all nodes'!AA1122</f>
        <v>0</v>
      </c>
      <c r="I1127" t="str">
        <f>'[1]all nodes'!AB1122</f>
        <v>GW1807-9-05</v>
      </c>
      <c r="J1127" t="str">
        <f>'[1]all nodes'!AC1122</f>
        <v>1807277PD</v>
      </c>
      <c r="K1127" t="str">
        <f>'[1]all nodes'!AD1122</f>
        <v>1807277E</v>
      </c>
      <c r="L1127">
        <f>IF('[1]all nodes'!AE1128=0,0,INDEX([2]SUP_EL!$C:$D,MATCH('[1]all nodes'!AE1128,[2]SUP_EL!$C:$C,0),2))</f>
        <v>0</v>
      </c>
      <c r="M1127">
        <f>IF('[1]all nodes'!AF1128=0,0,INDEX([2]SUP_EL!$C:$D,MATCH('[1]all nodes'!AF1128,[2]SUP_EL!$C:$C,0),2))</f>
        <v>0</v>
      </c>
      <c r="N1127">
        <f>IF('[1]all nodes'!AG1128=0,0,INDEX([2]SUP_EL!$C:$D,MATCH('[1]all nodes'!AG1128,[2]SUP_EL!$C:$C,0),2))</f>
        <v>10</v>
      </c>
      <c r="O1127">
        <f>IF('[1]all nodes'!AH1128=0,0,INDEX([2]SUP_EL!$C:$D,MATCH('[1]all nodes'!AH1128,[2]SUP_EL!$C:$C,0),2))</f>
        <v>0</v>
      </c>
      <c r="P1127">
        <f>IF('[1]all nodes'!AI1128=0,0,INDEX([2]SUP_EL!$C:$D,MATCH('[1]all nodes'!AI1128,[2]SUP_EL!$C:$C,0),2))</f>
        <v>0</v>
      </c>
      <c r="Q1127">
        <f>IF('[1]all nodes'!AJ1128=0,0,INDEX([2]SUP_EL!$C:$D,MATCH('[1]all nodes'!AJ1128,[2]SUP_EL!$C:$C,0),2))</f>
        <v>97.762499999999989</v>
      </c>
      <c r="R1127">
        <f>IF('[1]all nodes'!AK1128=0,0,INDEX([2]SUP_EL!$C:$D,MATCH('[1]all nodes'!AK1128,[2]SUP_EL!$C:$C,0),2))</f>
        <v>195.72</v>
      </c>
      <c r="S1127" s="1">
        <f>'[1]adj supplies'!$AK1128</f>
        <v>24513</v>
      </c>
      <c r="T1127" s="1">
        <f>'[1]adj supplies'!$AM1128</f>
        <v>27312</v>
      </c>
      <c r="U1127" s="1">
        <f>'[1]adj supplies'!$AO1128</f>
        <v>27312</v>
      </c>
      <c r="V1127" s="1">
        <f>'[1]adj supplies'!$AQ1128</f>
        <v>27312</v>
      </c>
      <c r="W1127" s="1">
        <f>'[1]adj supplies'!$AS1128</f>
        <v>27312</v>
      </c>
      <c r="X1127" s="1">
        <f>'[1]adj supplies'!$AU1128</f>
        <v>27312</v>
      </c>
      <c r="Y1127" s="1">
        <f>'[1]adj supplies'!$AY1128</f>
        <v>24513</v>
      </c>
      <c r="Z1127" s="1">
        <f>'[1]adj supplies'!$BA1128</f>
        <v>27312</v>
      </c>
      <c r="AA1127" s="1">
        <f>'[1]adj supplies'!$BC1128</f>
        <v>27312</v>
      </c>
      <c r="AB1127" s="1">
        <f>'[1]adj supplies'!$BE1128</f>
        <v>27312</v>
      </c>
      <c r="AC1127" s="1">
        <f>'[1]adj supplies'!$BG1128</f>
        <v>27312</v>
      </c>
      <c r="AD1127" s="1">
        <f>'[1]adj supplies'!$BI1128</f>
        <v>27312</v>
      </c>
    </row>
    <row r="1128" spans="1:30" x14ac:dyDescent="0.35">
      <c r="A1128" t="str">
        <f>'[1]all nodes'!$B1123</f>
        <v>Rancho California Water District</v>
      </c>
      <c r="B1128">
        <f>'[1]all nodes'!$C1123</f>
        <v>1807277</v>
      </c>
      <c r="C1128" t="str">
        <f>'[1]all nodes'!$F1123</f>
        <v>Purchased or Imported  Water</v>
      </c>
      <c r="D1128" t="str">
        <f>'[1]all nodes'!$G1123</f>
        <v>Treated Water</v>
      </c>
      <c r="E1128" t="str">
        <f>'[1]all nodes'!$P1123</f>
        <v>Drinking water</v>
      </c>
      <c r="F1128" t="str">
        <f>'[1]all nodes'!$Q1123</f>
        <v>Drinking water</v>
      </c>
      <c r="G1128">
        <f>'[1]all nodes'!Z1123</f>
        <v>0</v>
      </c>
      <c r="H1128">
        <f>'[1]all nodes'!AA1123</f>
        <v>0</v>
      </c>
      <c r="I1128" t="str">
        <f>'[1]all nodes'!AB1123</f>
        <v>1807087PD</v>
      </c>
      <c r="J1128" t="str">
        <f>'[1]all nodes'!AC1123</f>
        <v>1807277PD</v>
      </c>
      <c r="K1128" t="str">
        <f>'[1]all nodes'!AD1123</f>
        <v>1807277E</v>
      </c>
      <c r="L1128">
        <f>IF('[1]all nodes'!AE1129=0,0,INDEX([2]SUP_EL!$C:$D,MATCH('[1]all nodes'!AE1129,[2]SUP_EL!$C:$C,0),2))</f>
        <v>0</v>
      </c>
      <c r="M1128">
        <f>IF('[1]all nodes'!AF1129=0,0,INDEX([2]SUP_EL!$C:$D,MATCH('[1]all nodes'!AF1129,[2]SUP_EL!$C:$C,0),2))</f>
        <v>0</v>
      </c>
      <c r="N1128">
        <f>IF('[1]all nodes'!AG1129=0,0,INDEX([2]SUP_EL!$C:$D,MATCH('[1]all nodes'!AG1129,[2]SUP_EL!$C:$C,0),2))</f>
        <v>10</v>
      </c>
      <c r="O1128">
        <f>IF('[1]all nodes'!AH1129=0,0,INDEX([2]SUP_EL!$C:$D,MATCH('[1]all nodes'!AH1129,[2]SUP_EL!$C:$C,0),2))</f>
        <v>0</v>
      </c>
      <c r="P1128">
        <f>IF('[1]all nodes'!AI1129=0,0,INDEX([2]SUP_EL!$C:$D,MATCH('[1]all nodes'!AI1129,[2]SUP_EL!$C:$C,0),2))</f>
        <v>0</v>
      </c>
      <c r="Q1128">
        <f>IF('[1]all nodes'!AJ1129=0,0,INDEX([2]SUP_EL!$C:$D,MATCH('[1]all nodes'!AJ1129,[2]SUP_EL!$C:$C,0),2))</f>
        <v>97.762499999999989</v>
      </c>
      <c r="R1128">
        <f>IF('[1]all nodes'!AK1129=0,0,INDEX([2]SUP_EL!$C:$D,MATCH('[1]all nodes'!AK1129,[2]SUP_EL!$C:$C,0),2))</f>
        <v>195.72</v>
      </c>
      <c r="S1128" s="1">
        <f>'[1]adj supplies'!$AK1129</f>
        <v>0</v>
      </c>
      <c r="T1128" s="1">
        <f>'[1]adj supplies'!$AM1129</f>
        <v>33600</v>
      </c>
      <c r="U1128" s="1">
        <f>'[1]adj supplies'!$AO1129</f>
        <v>35200</v>
      </c>
      <c r="V1128" s="1">
        <f>'[1]adj supplies'!$AQ1129</f>
        <v>36900</v>
      </c>
      <c r="W1128" s="1">
        <f>'[1]adj supplies'!$AS1129</f>
        <v>38600</v>
      </c>
      <c r="X1128" s="1">
        <f>'[1]adj supplies'!$AU1129</f>
        <v>40200</v>
      </c>
      <c r="Y1128" s="1">
        <f>'[1]adj supplies'!$AY1129</f>
        <v>0</v>
      </c>
      <c r="Z1128" s="1">
        <f>'[1]adj supplies'!$BA1129</f>
        <v>33600</v>
      </c>
      <c r="AA1128" s="1">
        <f>'[1]adj supplies'!$BC1129</f>
        <v>35200</v>
      </c>
      <c r="AB1128" s="1">
        <f>'[1]adj supplies'!$BE1129</f>
        <v>36900</v>
      </c>
      <c r="AC1128" s="1">
        <f>'[1]adj supplies'!$BG1129</f>
        <v>38600</v>
      </c>
      <c r="AD1128" s="1">
        <f>'[1]adj supplies'!$BI1129</f>
        <v>40200</v>
      </c>
    </row>
    <row r="1129" spans="1:30" x14ac:dyDescent="0.35">
      <c r="A1129" t="str">
        <f>'[1]all nodes'!$B1124</f>
        <v>Rancho California Water District</v>
      </c>
      <c r="B1129">
        <f>'[1]all nodes'!$C1124</f>
        <v>1807277</v>
      </c>
      <c r="C1129" t="str">
        <f>'[1]all nodes'!$F1124</f>
        <v>Purchased or Imported  Water</v>
      </c>
      <c r="D1129" t="str">
        <f>'[1]all nodes'!$G1124</f>
        <v>Treated Water</v>
      </c>
      <c r="E1129">
        <f>'[1]all nodes'!$P1124</f>
        <v>0</v>
      </c>
      <c r="F1129">
        <f>'[1]all nodes'!$Q1124</f>
        <v>0</v>
      </c>
      <c r="G1129">
        <f>'[1]all nodes'!Z1124</f>
        <v>0</v>
      </c>
      <c r="H1129">
        <f>'[1]all nodes'!AA1124</f>
        <v>0</v>
      </c>
      <c r="I1129" t="str">
        <f>'[1]all nodes'!AB1124</f>
        <v>1807087PD</v>
      </c>
      <c r="J1129" t="str">
        <f>'[1]all nodes'!AC1124</f>
        <v>1807277NPD</v>
      </c>
      <c r="K1129" t="str">
        <f>'[1]all nodes'!AD1124</f>
        <v>1807277E</v>
      </c>
      <c r="L1129">
        <f>IF('[1]all nodes'!AE1130=0,0,INDEX([2]SUP_EL!$C:$D,MATCH('[1]all nodes'!AE1130,[2]SUP_EL!$C:$C,0),2))</f>
        <v>0</v>
      </c>
      <c r="M1129">
        <f>IF('[1]all nodes'!AF1130=0,0,INDEX([2]SUP_EL!$C:$D,MATCH('[1]all nodes'!AF1130,[2]SUP_EL!$C:$C,0),2))</f>
        <v>0</v>
      </c>
      <c r="N1129">
        <f>IF('[1]all nodes'!AG1130=0,0,INDEX([2]SUP_EL!$C:$D,MATCH('[1]all nodes'!AG1130,[2]SUP_EL!$C:$C,0),2))</f>
        <v>10</v>
      </c>
      <c r="O1129">
        <f>IF('[1]all nodes'!AH1130=0,0,INDEX([2]SUP_EL!$C:$D,MATCH('[1]all nodes'!AH1130,[2]SUP_EL!$C:$C,0),2))</f>
        <v>0</v>
      </c>
      <c r="P1129">
        <f>IF('[1]all nodes'!AI1130=0,0,INDEX([2]SUP_EL!$C:$D,MATCH('[1]all nodes'!AI1130,[2]SUP_EL!$C:$C,0),2))</f>
        <v>0</v>
      </c>
      <c r="Q1129">
        <f>IF('[1]all nodes'!AJ1130=0,0,INDEX([2]SUP_EL!$C:$D,MATCH('[1]all nodes'!AJ1130,[2]SUP_EL!$C:$C,0),2))</f>
        <v>97.762499999999989</v>
      </c>
      <c r="R1129">
        <f>IF('[1]all nodes'!AK1130=0,0,INDEX([2]SUP_EL!$C:$D,MATCH('[1]all nodes'!AK1130,[2]SUP_EL!$C:$C,0),2))</f>
        <v>195.72</v>
      </c>
      <c r="S1129" s="1">
        <f>'[1]adj supplies'!$AK1130</f>
        <v>2954</v>
      </c>
      <c r="T1129" s="1">
        <f>'[1]adj supplies'!$AM1130</f>
        <v>4000</v>
      </c>
      <c r="U1129" s="1">
        <f>'[1]adj supplies'!$AO1130</f>
        <v>4000</v>
      </c>
      <c r="V1129" s="1">
        <f>'[1]adj supplies'!$AQ1130</f>
        <v>4000</v>
      </c>
      <c r="W1129" s="1">
        <f>'[1]adj supplies'!$AS1130</f>
        <v>4000</v>
      </c>
      <c r="X1129" s="1">
        <f>'[1]adj supplies'!$AU1130</f>
        <v>4000</v>
      </c>
      <c r="Y1129" s="1">
        <f>'[1]adj supplies'!$AY1130</f>
        <v>2954</v>
      </c>
      <c r="Z1129" s="1">
        <f>'[1]adj supplies'!$BA1130</f>
        <v>4000</v>
      </c>
      <c r="AA1129" s="1">
        <f>'[1]adj supplies'!$BC1130</f>
        <v>4000</v>
      </c>
      <c r="AB1129" s="1">
        <f>'[1]adj supplies'!$BE1130</f>
        <v>4000</v>
      </c>
      <c r="AC1129" s="1">
        <f>'[1]adj supplies'!$BG1130</f>
        <v>4000</v>
      </c>
      <c r="AD1129" s="1">
        <f>'[1]adj supplies'!$BI1130</f>
        <v>4000</v>
      </c>
    </row>
    <row r="1130" spans="1:30" x14ac:dyDescent="0.35">
      <c r="A1130" t="str">
        <f>'[1]all nodes'!$B1125</f>
        <v>Rancho California Water District</v>
      </c>
      <c r="B1130">
        <f>'[1]all nodes'!$C1125</f>
        <v>1807277</v>
      </c>
      <c r="C1130" t="str">
        <f>'[1]all nodes'!$F1125</f>
        <v>Purchased or Imported  Water</v>
      </c>
      <c r="D1130" t="str">
        <f>'[1]all nodes'!$G1125</f>
        <v>Utilized for Santa Margarita River Discharge Water Transfer. Supplied with Imported, Untreated Water.</v>
      </c>
      <c r="E1130" t="str">
        <f>'[1]all nodes'!$P1125</f>
        <v>Raw water</v>
      </c>
      <c r="F1130" t="str">
        <f>'[1]all nodes'!$Q1125</f>
        <v>Drinking water</v>
      </c>
      <c r="G1130">
        <f>'[1]all nodes'!Z1125</f>
        <v>0</v>
      </c>
      <c r="H1130">
        <f>'[1]all nodes'!AA1125</f>
        <v>0</v>
      </c>
      <c r="I1130" t="str">
        <f>'[1]all nodes'!AB1125</f>
        <v>1807087PD</v>
      </c>
      <c r="J1130" t="str">
        <f>'[1]all nodes'!AC1125</f>
        <v>1807277PD</v>
      </c>
      <c r="K1130" t="str">
        <f>'[1]all nodes'!AD1125</f>
        <v>1807277E</v>
      </c>
      <c r="L1130">
        <f>IF('[1]all nodes'!AE1131=0,0,INDEX([2]SUP_EL!$C:$D,MATCH('[1]all nodes'!AE1131,[2]SUP_EL!$C:$C,0),2))</f>
        <v>0</v>
      </c>
      <c r="M1130">
        <f>IF('[1]all nodes'!AF1131=0,0,INDEX([2]SUP_EL!$C:$D,MATCH('[1]all nodes'!AF1131,[2]SUP_EL!$C:$C,0),2))</f>
        <v>0</v>
      </c>
      <c r="N1130">
        <f>IF('[1]all nodes'!AG1131=0,0,INDEX([2]SUP_EL!$C:$D,MATCH('[1]all nodes'!AG1131,[2]SUP_EL!$C:$C,0),2))</f>
        <v>10</v>
      </c>
      <c r="O1130">
        <f>IF('[1]all nodes'!AH1131=0,0,INDEX([2]SUP_EL!$C:$D,MATCH('[1]all nodes'!AH1131,[2]SUP_EL!$C:$C,0),2))</f>
        <v>0</v>
      </c>
      <c r="P1130">
        <f>IF('[1]all nodes'!AI1131=0,0,INDEX([2]SUP_EL!$C:$D,MATCH('[1]all nodes'!AI1131,[2]SUP_EL!$C:$C,0),2))</f>
        <v>0</v>
      </c>
      <c r="Q1130">
        <f>IF('[1]all nodes'!AJ1131=0,0,INDEX([2]SUP_EL!$C:$D,MATCH('[1]all nodes'!AJ1131,[2]SUP_EL!$C:$C,0),2))</f>
        <v>97.762499999999989</v>
      </c>
      <c r="R1130">
        <f>IF('[1]all nodes'!AK1131=0,0,INDEX([2]SUP_EL!$C:$D,MATCH('[1]all nodes'!AK1131,[2]SUP_EL!$C:$C,0),2))</f>
        <v>195.72</v>
      </c>
      <c r="S1130" s="1">
        <f>'[1]adj supplies'!$AK1131</f>
        <v>304</v>
      </c>
      <c r="T1130" s="1">
        <f>'[1]adj supplies'!$AM1131</f>
        <v>2781</v>
      </c>
      <c r="U1130" s="1">
        <f>'[1]adj supplies'!$AO1131</f>
        <v>5278</v>
      </c>
      <c r="V1130" s="1">
        <f>'[1]adj supplies'!$AQ1131</f>
        <v>5278</v>
      </c>
      <c r="W1130" s="1">
        <f>'[1]adj supplies'!$AS1131</f>
        <v>5278</v>
      </c>
      <c r="X1130" s="1">
        <f>'[1]adj supplies'!$AU1131</f>
        <v>5278</v>
      </c>
      <c r="Y1130" s="1">
        <f>'[1]adj supplies'!$AY1131</f>
        <v>304</v>
      </c>
      <c r="Z1130" s="1">
        <f>'[1]adj supplies'!$BA1131</f>
        <v>2781</v>
      </c>
      <c r="AA1130" s="1">
        <f>'[1]adj supplies'!$BC1131</f>
        <v>5278</v>
      </c>
      <c r="AB1130" s="1">
        <f>'[1]adj supplies'!$BE1131</f>
        <v>5278</v>
      </c>
      <c r="AC1130" s="1">
        <f>'[1]adj supplies'!$BG1131</f>
        <v>5278</v>
      </c>
      <c r="AD1130" s="1">
        <f>'[1]adj supplies'!$BI1131</f>
        <v>5278</v>
      </c>
    </row>
    <row r="1131" spans="1:30" x14ac:dyDescent="0.35">
      <c r="A1131" t="str">
        <f>'[1]all nodes'!$B1126</f>
        <v>Rancho California Water District</v>
      </c>
      <c r="B1131">
        <f>'[1]all nodes'!$C1126</f>
        <v>1807277</v>
      </c>
      <c r="C1131" t="str">
        <f>'[1]all nodes'!$F1126</f>
        <v>Purchased or Imported  Water</v>
      </c>
      <c r="D1131" t="str">
        <f>'[1]all nodes'!$G1126</f>
        <v>Utilized for Wheeling to Other Agencies</v>
      </c>
      <c r="E1131" t="str">
        <f>'[1]all nodes'!$P1126</f>
        <v>Raw water</v>
      </c>
      <c r="F1131" t="str">
        <f>'[1]all nodes'!$Q1126</f>
        <v>Drinking water</v>
      </c>
      <c r="G1131">
        <f>'[1]all nodes'!Z1126</f>
        <v>0</v>
      </c>
      <c r="H1131">
        <f>'[1]all nodes'!AA1126</f>
        <v>0</v>
      </c>
      <c r="I1131" t="str">
        <f>'[1]all nodes'!AB1126</f>
        <v>1807087PD</v>
      </c>
      <c r="J1131" t="str">
        <f>'[1]all nodes'!AC1126</f>
        <v>1807277PD</v>
      </c>
      <c r="K1131" t="str">
        <f>'[1]all nodes'!AD1126</f>
        <v>1807277E</v>
      </c>
      <c r="L1131">
        <f>IF('[1]all nodes'!AE1132=0,0,INDEX([2]SUP_EL!$C:$D,MATCH('[1]all nodes'!AE1132,[2]SUP_EL!$C:$C,0),2))</f>
        <v>0</v>
      </c>
      <c r="M1131">
        <f>IF('[1]all nodes'!AF1132=0,0,INDEX([2]SUP_EL!$C:$D,MATCH('[1]all nodes'!AF1132,[2]SUP_EL!$C:$C,0),2))</f>
        <v>0</v>
      </c>
      <c r="N1131">
        <f>IF('[1]all nodes'!AG1132=0,0,INDEX([2]SUP_EL!$C:$D,MATCH('[1]all nodes'!AG1132,[2]SUP_EL!$C:$C,0),2))</f>
        <v>10</v>
      </c>
      <c r="O1131">
        <f>IF('[1]all nodes'!AH1132=0,0,INDEX([2]SUP_EL!$C:$D,MATCH('[1]all nodes'!AH1132,[2]SUP_EL!$C:$C,0),2))</f>
        <v>0</v>
      </c>
      <c r="P1131">
        <f>IF('[1]all nodes'!AI1132=0,0,INDEX([2]SUP_EL!$C:$D,MATCH('[1]all nodes'!AI1132,[2]SUP_EL!$C:$C,0),2))</f>
        <v>0</v>
      </c>
      <c r="Q1131">
        <f>IF('[1]all nodes'!AJ1132=0,0,INDEX([2]SUP_EL!$C:$D,MATCH('[1]all nodes'!AJ1132,[2]SUP_EL!$C:$C,0),2))</f>
        <v>97.762499999999989</v>
      </c>
      <c r="R1131">
        <f>IF('[1]all nodes'!AK1132=0,0,INDEX([2]SUP_EL!$C:$D,MATCH('[1]all nodes'!AK1132,[2]SUP_EL!$C:$C,0),2))</f>
        <v>195.72</v>
      </c>
      <c r="S1131" s="1">
        <f>'[1]adj supplies'!$AK1132</f>
        <v>0</v>
      </c>
      <c r="T1131" s="1">
        <f>'[1]adj supplies'!$AM1132</f>
        <v>0</v>
      </c>
      <c r="U1131" s="1">
        <f>'[1]adj supplies'!$AO1132</f>
        <v>0</v>
      </c>
      <c r="V1131" s="1">
        <f>'[1]adj supplies'!$AQ1132</f>
        <v>0</v>
      </c>
      <c r="W1131" s="1">
        <f>'[1]adj supplies'!$AS1132</f>
        <v>0</v>
      </c>
      <c r="X1131" s="1">
        <f>'[1]adj supplies'!$AU1132</f>
        <v>0</v>
      </c>
      <c r="Y1131" s="1">
        <f>'[1]adj supplies'!$AY1132</f>
        <v>0</v>
      </c>
      <c r="Z1131" s="1">
        <f>'[1]adj supplies'!$BA1132</f>
        <v>0</v>
      </c>
      <c r="AA1131" s="1">
        <f>'[1]adj supplies'!$BC1132</f>
        <v>0</v>
      </c>
      <c r="AB1131" s="1">
        <f>'[1]adj supplies'!$BE1132</f>
        <v>0</v>
      </c>
      <c r="AC1131" s="1">
        <f>'[1]adj supplies'!$BG1132</f>
        <v>0</v>
      </c>
      <c r="AD1131" s="1">
        <f>'[1]adj supplies'!$BI1132</f>
        <v>0</v>
      </c>
    </row>
    <row r="1132" spans="1:30" x14ac:dyDescent="0.35">
      <c r="A1132" t="str">
        <f>'[1]all nodes'!$B1127</f>
        <v>Rancho California Water District</v>
      </c>
      <c r="B1132">
        <f>'[1]all nodes'!$C1127</f>
        <v>1807277</v>
      </c>
      <c r="C1132" t="str">
        <f>'[1]all nodes'!$F1127</f>
        <v>Recycled water</v>
      </c>
      <c r="D1132" t="str">
        <f>'[1]all nodes'!$G1127</f>
        <v>Rancho California Water District</v>
      </c>
      <c r="E1132" t="str">
        <f>'[1]all nodes'!$P1127</f>
        <v>Recycled water</v>
      </c>
      <c r="F1132" t="str">
        <f>'[1]all nodes'!$Q1127</f>
        <v>Recycled water</v>
      </c>
      <c r="G1132">
        <f>'[1]all nodes'!Z1127</f>
        <v>0</v>
      </c>
      <c r="H1132" t="str">
        <f>'[1]all nodes'!AA1127</f>
        <v>WWT1807277</v>
      </c>
      <c r="I1132" t="str">
        <f>'[1]all nodes'!AB1127</f>
        <v>1807277AREC</v>
      </c>
      <c r="J1132" t="str">
        <f>'[1]all nodes'!AC1127</f>
        <v>1807277NPD</v>
      </c>
      <c r="K1132" t="str">
        <f>'[1]all nodes'!AD1127</f>
        <v>1807277E</v>
      </c>
      <c r="L1132">
        <f>IF('[1]all nodes'!AE1133=0,0,INDEX([2]SUP_EL!$C:$D,MATCH('[1]all nodes'!AE1133,[2]SUP_EL!$C:$C,0),2))</f>
        <v>0</v>
      </c>
      <c r="M1132">
        <f>IF('[1]all nodes'!AF1133=0,0,INDEX([2]SUP_EL!$C:$D,MATCH('[1]all nodes'!AF1133,[2]SUP_EL!$C:$C,0),2))</f>
        <v>0</v>
      </c>
      <c r="N1132">
        <f>IF('[1]all nodes'!AG1133=0,0,INDEX([2]SUP_EL!$C:$D,MATCH('[1]all nodes'!AG1133,[2]SUP_EL!$C:$C,0),2))</f>
        <v>10</v>
      </c>
      <c r="O1132">
        <f>IF('[1]all nodes'!AH1133=0,0,INDEX([2]SUP_EL!$C:$D,MATCH('[1]all nodes'!AH1133,[2]SUP_EL!$C:$C,0),2))</f>
        <v>0</v>
      </c>
      <c r="P1132">
        <f>IF('[1]all nodes'!AI1133=0,0,INDEX([2]SUP_EL!$C:$D,MATCH('[1]all nodes'!AI1133,[2]SUP_EL!$C:$C,0),2))</f>
        <v>0</v>
      </c>
      <c r="Q1132">
        <f>IF('[1]all nodes'!AJ1133=0,0,INDEX([2]SUP_EL!$C:$D,MATCH('[1]all nodes'!AJ1133,[2]SUP_EL!$C:$C,0),2))</f>
        <v>97.762499999999989</v>
      </c>
      <c r="R1132">
        <f>IF('[1]all nodes'!AK1133=0,0,INDEX([2]SUP_EL!$C:$D,MATCH('[1]all nodes'!AK1133,[2]SUP_EL!$C:$C,0),2))</f>
        <v>195.72</v>
      </c>
      <c r="S1132" s="1">
        <f>'[1]adj supplies'!$AK1133</f>
        <v>125</v>
      </c>
      <c r="T1132" s="1">
        <f>'[1]adj supplies'!$AM1133</f>
        <v>149</v>
      </c>
      <c r="U1132" s="1">
        <f>'[1]adj supplies'!$AO1133</f>
        <v>0</v>
      </c>
      <c r="V1132" s="1">
        <f>'[1]adj supplies'!$AQ1133</f>
        <v>149</v>
      </c>
      <c r="W1132" s="1">
        <f>'[1]adj supplies'!$AS1133</f>
        <v>149</v>
      </c>
      <c r="X1132" s="1">
        <f>'[1]adj supplies'!$AU1133</f>
        <v>149</v>
      </c>
      <c r="Y1132" s="1">
        <f>'[1]adj supplies'!$AY1133</f>
        <v>125</v>
      </c>
      <c r="Z1132" s="1">
        <f>'[1]adj supplies'!$BA1133</f>
        <v>149</v>
      </c>
      <c r="AA1132" s="1">
        <f>'[1]adj supplies'!$BC1133</f>
        <v>0</v>
      </c>
      <c r="AB1132" s="1">
        <f>'[1]adj supplies'!$BE1133</f>
        <v>149</v>
      </c>
      <c r="AC1132" s="1">
        <f>'[1]adj supplies'!$BG1133</f>
        <v>149</v>
      </c>
      <c r="AD1132" s="1">
        <f>'[1]adj supplies'!$BI1133</f>
        <v>149</v>
      </c>
    </row>
    <row r="1133" spans="1:30" x14ac:dyDescent="0.35">
      <c r="A1133" t="str">
        <f>'[1]all nodes'!$B1128</f>
        <v>Rancho California Water District</v>
      </c>
      <c r="B1133">
        <f>'[1]all nodes'!$C1128</f>
        <v>1807277</v>
      </c>
      <c r="C1133" t="str">
        <f>'[1]all nodes'!$F1128</f>
        <v>Recycled water</v>
      </c>
      <c r="D1133" t="str">
        <f>'[1]all nodes'!$G1128</f>
        <v>Rancho California Water District</v>
      </c>
      <c r="E1133" t="str">
        <f>'[1]all nodes'!$P1128</f>
        <v>Recycled water</v>
      </c>
      <c r="F1133" t="str">
        <f>'[1]all nodes'!$Q1128</f>
        <v>Recycled water</v>
      </c>
      <c r="G1133">
        <f>'[1]all nodes'!Z1128</f>
        <v>0</v>
      </c>
      <c r="H1133" t="str">
        <f>'[1]all nodes'!AA1128</f>
        <v>WWT1807277</v>
      </c>
      <c r="I1133" t="str">
        <f>'[1]all nodes'!AB1128</f>
        <v>1807277TREC</v>
      </c>
      <c r="J1133" t="str">
        <f>'[1]all nodes'!AC1128</f>
        <v>1807277NPD</v>
      </c>
      <c r="K1133" t="str">
        <f>'[1]all nodes'!AD1128</f>
        <v>1807277E</v>
      </c>
      <c r="L1133">
        <f>IF('[1]all nodes'!AE1134=0,0,INDEX([2]SUP_EL!$C:$D,MATCH('[1]all nodes'!AE1134,[2]SUP_EL!$C:$C,0),2))</f>
        <v>0</v>
      </c>
      <c r="M1133">
        <f>IF('[1]all nodes'!AF1134=0,0,INDEX([2]SUP_EL!$C:$D,MATCH('[1]all nodes'!AF1134,[2]SUP_EL!$C:$C,0),2))</f>
        <v>0</v>
      </c>
      <c r="N1133">
        <f>IF('[1]all nodes'!AG1134=0,0,INDEX([2]SUP_EL!$C:$D,MATCH('[1]all nodes'!AG1134,[2]SUP_EL!$C:$C,0),2))</f>
        <v>10</v>
      </c>
      <c r="O1133">
        <f>IF('[1]all nodes'!AH1134=0,0,INDEX([2]SUP_EL!$C:$D,MATCH('[1]all nodes'!AH1134,[2]SUP_EL!$C:$C,0),2))</f>
        <v>0</v>
      </c>
      <c r="P1133">
        <f>IF('[1]all nodes'!AI1134=0,0,INDEX([2]SUP_EL!$C:$D,MATCH('[1]all nodes'!AI1134,[2]SUP_EL!$C:$C,0),2))</f>
        <v>0</v>
      </c>
      <c r="Q1133">
        <f>IF('[1]all nodes'!AJ1134=0,0,INDEX([2]SUP_EL!$C:$D,MATCH('[1]all nodes'!AJ1134,[2]SUP_EL!$C:$C,0),2))</f>
        <v>97.762499999999989</v>
      </c>
      <c r="R1133">
        <f>IF('[1]all nodes'!AK1134=0,0,INDEX([2]SUP_EL!$C:$D,MATCH('[1]all nodes'!AK1134,[2]SUP_EL!$C:$C,0),2))</f>
        <v>195.72</v>
      </c>
      <c r="S1133" s="1">
        <f>'[1]adj supplies'!$AK1134</f>
        <v>19</v>
      </c>
      <c r="T1133" s="1">
        <f>'[1]adj supplies'!$AM1134</f>
        <v>21</v>
      </c>
      <c r="U1133" s="1">
        <f>'[1]adj supplies'!$AO1134</f>
        <v>21</v>
      </c>
      <c r="V1133" s="1">
        <f>'[1]adj supplies'!$AQ1134</f>
        <v>0</v>
      </c>
      <c r="W1133" s="1">
        <f>'[1]adj supplies'!$AS1134</f>
        <v>0</v>
      </c>
      <c r="X1133" s="1">
        <f>'[1]adj supplies'!$AU1134</f>
        <v>0</v>
      </c>
      <c r="Y1133" s="1">
        <f>'[1]adj supplies'!$AY1134</f>
        <v>19</v>
      </c>
      <c r="Z1133" s="1">
        <f>'[1]adj supplies'!$BA1134</f>
        <v>21</v>
      </c>
      <c r="AA1133" s="1">
        <f>'[1]adj supplies'!$BC1134</f>
        <v>21</v>
      </c>
      <c r="AB1133" s="1">
        <f>'[1]adj supplies'!$BE1134</f>
        <v>0</v>
      </c>
      <c r="AC1133" s="1">
        <f>'[1]adj supplies'!$BG1134</f>
        <v>0</v>
      </c>
      <c r="AD1133" s="1">
        <f>'[1]adj supplies'!$BI1134</f>
        <v>0</v>
      </c>
    </row>
    <row r="1134" spans="1:30" x14ac:dyDescent="0.35">
      <c r="A1134" t="str">
        <f>'[1]all nodes'!$B1129</f>
        <v>Rancho California Water District</v>
      </c>
      <c r="B1134">
        <f>'[1]all nodes'!$C1129</f>
        <v>1807277</v>
      </c>
      <c r="C1134" t="str">
        <f>'[1]all nodes'!$F1129</f>
        <v>Recycled water</v>
      </c>
      <c r="D1134" t="str">
        <f>'[1]all nodes'!$G1129</f>
        <v>Rancho California Water District</v>
      </c>
      <c r="E1134" t="str">
        <f>'[1]all nodes'!$P1129</f>
        <v>Recycled water</v>
      </c>
      <c r="F1134" t="str">
        <f>'[1]all nodes'!$Q1129</f>
        <v>Recycled water</v>
      </c>
      <c r="G1134">
        <f>'[1]all nodes'!Z1129</f>
        <v>0</v>
      </c>
      <c r="H1134" t="str">
        <f>'[1]all nodes'!AA1129</f>
        <v>WWT1807277</v>
      </c>
      <c r="I1134" t="str">
        <f>'[1]all nodes'!AB1129</f>
        <v>1807277TREC</v>
      </c>
      <c r="J1134" t="str">
        <f>'[1]all nodes'!AC1129</f>
        <v>1807277NPD</v>
      </c>
      <c r="K1134" t="str">
        <f>'[1]all nodes'!AD1129</f>
        <v>1807277E</v>
      </c>
      <c r="L1134" t="e">
        <f>IF('[1]all nodes'!AE1135=0,0,INDEX([2]SUP_EL!$C:$D,MATCH('[1]all nodes'!AE1135,[2]SUP_EL!$C:$C,0),2))</f>
        <v>#N/A</v>
      </c>
      <c r="M1134" t="e">
        <f>IF('[1]all nodes'!AF1135=0,0,INDEX([2]SUP_EL!$C:$D,MATCH('[1]all nodes'!AF1135,[2]SUP_EL!$C:$C,0),2))</f>
        <v>#N/A</v>
      </c>
      <c r="N1134" t="e">
        <f>IF('[1]all nodes'!AG1135=0,0,INDEX([2]SUP_EL!$C:$D,MATCH('[1]all nodes'!AG1135,[2]SUP_EL!$C:$C,0),2))</f>
        <v>#N/A</v>
      </c>
      <c r="O1134" t="e">
        <f>IF('[1]all nodes'!AH1135=0,0,INDEX([2]SUP_EL!$C:$D,MATCH('[1]all nodes'!AH1135,[2]SUP_EL!$C:$C,0),2))</f>
        <v>#N/A</v>
      </c>
      <c r="P1134" t="e">
        <f>IF('[1]all nodes'!AI1135=0,0,INDEX([2]SUP_EL!$C:$D,MATCH('[1]all nodes'!AI1135,[2]SUP_EL!$C:$C,0),2))</f>
        <v>#N/A</v>
      </c>
      <c r="Q1134" t="e">
        <f>IF('[1]all nodes'!AJ1135=0,0,INDEX([2]SUP_EL!$C:$D,MATCH('[1]all nodes'!AJ1135,[2]SUP_EL!$C:$C,0),2))</f>
        <v>#N/A</v>
      </c>
      <c r="R1134">
        <f>IF('[1]all nodes'!AK1135=0,0,INDEX([2]SUP_EL!$C:$D,MATCH('[1]all nodes'!AK1135,[2]SUP_EL!$C:$C,0),2))</f>
        <v>17.600000000000001</v>
      </c>
      <c r="S1134" s="1">
        <f>'[1]adj supplies'!$AK1135</f>
        <v>1861</v>
      </c>
      <c r="T1134" s="1">
        <f>'[1]adj supplies'!$AM1135</f>
        <v>2217</v>
      </c>
      <c r="U1134" s="1">
        <f>'[1]adj supplies'!$AO1135</f>
        <v>0</v>
      </c>
      <c r="V1134" s="1">
        <f>'[1]adj supplies'!$AQ1135</f>
        <v>2217</v>
      </c>
      <c r="W1134" s="1">
        <f>'[1]adj supplies'!$AS1135</f>
        <v>2217</v>
      </c>
      <c r="X1134" s="1">
        <f>'[1]adj supplies'!$AU1135</f>
        <v>2217</v>
      </c>
      <c r="Y1134" s="1">
        <f>'[1]adj supplies'!$AY1135</f>
        <v>1861</v>
      </c>
      <c r="Z1134" s="1">
        <f>'[1]adj supplies'!$BA1135</f>
        <v>2217</v>
      </c>
      <c r="AA1134" s="1">
        <f>'[1]adj supplies'!$BC1135</f>
        <v>0</v>
      </c>
      <c r="AB1134" s="1">
        <f>'[1]adj supplies'!$BE1135</f>
        <v>2217</v>
      </c>
      <c r="AC1134" s="1">
        <f>'[1]adj supplies'!$BG1135</f>
        <v>2217</v>
      </c>
      <c r="AD1134" s="1">
        <f>'[1]adj supplies'!$BI1135</f>
        <v>2217</v>
      </c>
    </row>
    <row r="1135" spans="1:30" x14ac:dyDescent="0.35">
      <c r="A1135" t="str">
        <f>'[1]all nodes'!$B1130</f>
        <v>Rancho California Water District</v>
      </c>
      <c r="B1135">
        <f>'[1]all nodes'!$C1130</f>
        <v>1807277</v>
      </c>
      <c r="C1135" t="str">
        <f>'[1]all nodes'!$F1130</f>
        <v>Recycled water</v>
      </c>
      <c r="D1135" t="str">
        <f>'[1]all nodes'!$G1130</f>
        <v>Rancho California Water District</v>
      </c>
      <c r="E1135" t="str">
        <f>'[1]all nodes'!$P1130</f>
        <v>Recycled water</v>
      </c>
      <c r="F1135" t="str">
        <f>'[1]all nodes'!$Q1130</f>
        <v>Recycled water</v>
      </c>
      <c r="G1135">
        <f>'[1]all nodes'!Z1130</f>
        <v>0</v>
      </c>
      <c r="H1135" t="str">
        <f>'[1]all nodes'!AA1130</f>
        <v>WWT1807277</v>
      </c>
      <c r="I1135" t="str">
        <f>'[1]all nodes'!AB1130</f>
        <v>1807277TREC</v>
      </c>
      <c r="J1135" t="str">
        <f>'[1]all nodes'!AC1130</f>
        <v>1807277NPD</v>
      </c>
      <c r="K1135" t="str">
        <f>'[1]all nodes'!AD1130</f>
        <v>1807277E</v>
      </c>
      <c r="L1135" t="e">
        <f>IF('[1]all nodes'!AE1136=0,0,INDEX([2]SUP_EL!$C:$D,MATCH('[1]all nodes'!AE1136,[2]SUP_EL!$C:$C,0),2))</f>
        <v>#N/A</v>
      </c>
      <c r="M1135" t="e">
        <f>IF('[1]all nodes'!AF1136=0,0,INDEX([2]SUP_EL!$C:$D,MATCH('[1]all nodes'!AF1136,[2]SUP_EL!$C:$C,0),2))</f>
        <v>#N/A</v>
      </c>
      <c r="N1135">
        <f>IF('[1]all nodes'!AG1136=0,0,INDEX([2]SUP_EL!$C:$D,MATCH('[1]all nodes'!AG1136,[2]SUP_EL!$C:$C,0),2))</f>
        <v>10</v>
      </c>
      <c r="O1135">
        <f>IF('[1]all nodes'!AH1136=0,0,INDEX([2]SUP_EL!$C:$D,MATCH('[1]all nodes'!AH1136,[2]SUP_EL!$C:$C,0),2))</f>
        <v>0</v>
      </c>
      <c r="P1135">
        <f>IF('[1]all nodes'!AI1136=0,0,INDEX([2]SUP_EL!$C:$D,MATCH('[1]all nodes'!AI1136,[2]SUP_EL!$C:$C,0),2))</f>
        <v>0</v>
      </c>
      <c r="Q1135">
        <f>IF('[1]all nodes'!AJ1136=0,0,INDEX([2]SUP_EL!$C:$D,MATCH('[1]all nodes'!AJ1136,[2]SUP_EL!$C:$C,0),2))</f>
        <v>0</v>
      </c>
      <c r="R1135">
        <f>IF('[1]all nodes'!AK1136=0,0,INDEX([2]SUP_EL!$C:$D,MATCH('[1]all nodes'!AK1136,[2]SUP_EL!$C:$C,0),2))</f>
        <v>21.12</v>
      </c>
      <c r="S1135" s="1">
        <f>'[1]adj supplies'!$AK1136</f>
        <v>456</v>
      </c>
      <c r="T1135" s="1">
        <f>'[1]adj supplies'!$AM1136</f>
        <v>348</v>
      </c>
      <c r="U1135" s="1">
        <f>'[1]adj supplies'!$AO1136</f>
        <v>1205</v>
      </c>
      <c r="V1135" s="1">
        <f>'[1]adj supplies'!$AQ1136</f>
        <v>0</v>
      </c>
      <c r="W1135" s="1">
        <f>'[1]adj supplies'!$AS1136</f>
        <v>0</v>
      </c>
      <c r="X1135" s="1">
        <f>'[1]adj supplies'!$AU1136</f>
        <v>0</v>
      </c>
      <c r="Y1135" s="1">
        <f>'[1]adj supplies'!$AY1136</f>
        <v>456</v>
      </c>
      <c r="Z1135" s="1">
        <f>'[1]adj supplies'!$BA1136</f>
        <v>348</v>
      </c>
      <c r="AA1135" s="1">
        <f>'[1]adj supplies'!$BC1136</f>
        <v>1205</v>
      </c>
      <c r="AB1135" s="1">
        <f>'[1]adj supplies'!$BE1136</f>
        <v>0</v>
      </c>
      <c r="AC1135" s="1">
        <f>'[1]adj supplies'!$BG1136</f>
        <v>0</v>
      </c>
      <c r="AD1135" s="1">
        <f>'[1]adj supplies'!$BI1136</f>
        <v>0</v>
      </c>
    </row>
    <row r="1136" spans="1:30" x14ac:dyDescent="0.35">
      <c r="A1136" t="str">
        <f>'[1]all nodes'!$B1131</f>
        <v>Rancho California Water District</v>
      </c>
      <c r="B1136">
        <f>'[1]all nodes'!$C1131</f>
        <v>1807277</v>
      </c>
      <c r="C1136" t="str">
        <f>'[1]all nodes'!$F1131</f>
        <v>Recycled water</v>
      </c>
      <c r="D1136" t="str">
        <f>'[1]all nodes'!$G1131</f>
        <v>Rancho California Water District</v>
      </c>
      <c r="E1136" t="str">
        <f>'[1]all nodes'!$P1131</f>
        <v>Recycled water</v>
      </c>
      <c r="F1136" t="str">
        <f>'[1]all nodes'!$Q1131</f>
        <v>Recycled water</v>
      </c>
      <c r="G1136">
        <f>'[1]all nodes'!Z1131</f>
        <v>0</v>
      </c>
      <c r="H1136" t="str">
        <f>'[1]all nodes'!AA1131</f>
        <v>WWT1807277</v>
      </c>
      <c r="I1136" t="str">
        <f>'[1]all nodes'!AB1131</f>
        <v>1807277TREC</v>
      </c>
      <c r="J1136" t="str">
        <f>'[1]all nodes'!AC1131</f>
        <v>1807277NPD</v>
      </c>
      <c r="K1136" t="str">
        <f>'[1]all nodes'!AD1131</f>
        <v>1807277E</v>
      </c>
      <c r="L1136" t="e">
        <f>IF('[1]all nodes'!AE1137=0,0,INDEX([2]SUP_EL!$C:$D,MATCH('[1]all nodes'!AE1137,[2]SUP_EL!$C:$C,0),2))</f>
        <v>#N/A</v>
      </c>
      <c r="M1136" t="e">
        <f>IF('[1]all nodes'!AF1137=0,0,INDEX([2]SUP_EL!$C:$D,MATCH('[1]all nodes'!AF1137,[2]SUP_EL!$C:$C,0),2))</f>
        <v>#N/A</v>
      </c>
      <c r="N1136" t="e">
        <f>IF('[1]all nodes'!AG1137=0,0,INDEX([2]SUP_EL!$C:$D,MATCH('[1]all nodes'!AG1137,[2]SUP_EL!$C:$C,0),2))</f>
        <v>#N/A</v>
      </c>
      <c r="O1136" t="e">
        <f>IF('[1]all nodes'!AH1137=0,0,INDEX([2]SUP_EL!$C:$D,MATCH('[1]all nodes'!AH1137,[2]SUP_EL!$C:$C,0),2))</f>
        <v>#N/A</v>
      </c>
      <c r="P1136" t="e">
        <f>IF('[1]all nodes'!AI1137=0,0,INDEX([2]SUP_EL!$C:$D,MATCH('[1]all nodes'!AI1137,[2]SUP_EL!$C:$C,0),2))</f>
        <v>#N/A</v>
      </c>
      <c r="Q1136" t="e">
        <f>IF('[1]all nodes'!AJ1137=0,0,INDEX([2]SUP_EL!$C:$D,MATCH('[1]all nodes'!AJ1137,[2]SUP_EL!$C:$C,0),2))</f>
        <v>#N/A</v>
      </c>
      <c r="R1136">
        <f>IF('[1]all nodes'!AK1137=0,0,INDEX([2]SUP_EL!$C:$D,MATCH('[1]all nodes'!AK1137,[2]SUP_EL!$C:$C,0),2))</f>
        <v>17.600000000000001</v>
      </c>
      <c r="S1136" s="1">
        <f>'[1]adj supplies'!$AK1137</f>
        <v>984</v>
      </c>
      <c r="T1136" s="1">
        <f>'[1]adj supplies'!$AM1137</f>
        <v>1367</v>
      </c>
      <c r="U1136" s="1">
        <f>'[1]adj supplies'!$AO1137</f>
        <v>4366</v>
      </c>
      <c r="V1136" s="1">
        <f>'[1]adj supplies'!$AQ1137</f>
        <v>4783</v>
      </c>
      <c r="W1136" s="1">
        <f>'[1]adj supplies'!$AS1137</f>
        <v>5200</v>
      </c>
      <c r="X1136" s="1">
        <f>'[1]adj supplies'!$AU1137</f>
        <v>5200</v>
      </c>
      <c r="Y1136" s="1">
        <f>'[1]adj supplies'!$AY1137</f>
        <v>984</v>
      </c>
      <c r="Z1136" s="1">
        <f>'[1]adj supplies'!$BA1137</f>
        <v>1367</v>
      </c>
      <c r="AA1136" s="1">
        <f>'[1]adj supplies'!$BC1137</f>
        <v>4366</v>
      </c>
      <c r="AB1136" s="1">
        <f>'[1]adj supplies'!$BE1137</f>
        <v>4783</v>
      </c>
      <c r="AC1136" s="1">
        <f>'[1]adj supplies'!$BG1137</f>
        <v>5200</v>
      </c>
      <c r="AD1136" s="1">
        <f>'[1]adj supplies'!$BI1137</f>
        <v>5200</v>
      </c>
    </row>
    <row r="1137" spans="1:30" x14ac:dyDescent="0.35">
      <c r="A1137" t="str">
        <f>'[1]all nodes'!$B1132</f>
        <v>Rancho California Water District</v>
      </c>
      <c r="B1137">
        <f>'[1]all nodes'!$C1132</f>
        <v>1807277</v>
      </c>
      <c r="C1137" t="str">
        <f>'[1]all nodes'!$F1132</f>
        <v>Recycled water</v>
      </c>
      <c r="D1137" t="str">
        <f>'[1]all nodes'!$G1132</f>
        <v>Rancho California Water District</v>
      </c>
      <c r="E1137" t="str">
        <f>'[1]all nodes'!$P1132</f>
        <v>Recycled water</v>
      </c>
      <c r="F1137" t="str">
        <f>'[1]all nodes'!$Q1132</f>
        <v>Recycled water</v>
      </c>
      <c r="G1137">
        <f>'[1]all nodes'!Z1132</f>
        <v>0</v>
      </c>
      <c r="H1137" t="str">
        <f>'[1]all nodes'!AA1132</f>
        <v>1807087REC</v>
      </c>
      <c r="I1137" t="str">
        <f>'[1]all nodes'!AB1132</f>
        <v>1807277TREC</v>
      </c>
      <c r="J1137" t="str">
        <f>'[1]all nodes'!AC1132</f>
        <v>1807277NPD</v>
      </c>
      <c r="K1137" t="str">
        <f>'[1]all nodes'!AD1132</f>
        <v>1807277E</v>
      </c>
      <c r="L1137" t="e">
        <f>IF('[1]all nodes'!AE1138=0,0,INDEX([2]SUP_EL!$C:$D,MATCH('[1]all nodes'!AE1138,[2]SUP_EL!$C:$C,0),2))</f>
        <v>#N/A</v>
      </c>
      <c r="M1137" t="e">
        <f>IF('[1]all nodes'!AF1138=0,0,INDEX([2]SUP_EL!$C:$D,MATCH('[1]all nodes'!AF1138,[2]SUP_EL!$C:$C,0),2))</f>
        <v>#N/A</v>
      </c>
      <c r="N1137">
        <f>IF('[1]all nodes'!AG1138=0,0,INDEX([2]SUP_EL!$C:$D,MATCH('[1]all nodes'!AG1138,[2]SUP_EL!$C:$C,0),2))</f>
        <v>10</v>
      </c>
      <c r="O1137">
        <f>IF('[1]all nodes'!AH1138=0,0,INDEX([2]SUP_EL!$C:$D,MATCH('[1]all nodes'!AH1138,[2]SUP_EL!$C:$C,0),2))</f>
        <v>0</v>
      </c>
      <c r="P1137">
        <f>IF('[1]all nodes'!AI1138=0,0,INDEX([2]SUP_EL!$C:$D,MATCH('[1]all nodes'!AI1138,[2]SUP_EL!$C:$C,0),2))</f>
        <v>0</v>
      </c>
      <c r="Q1137">
        <f>IF('[1]all nodes'!AJ1138=0,0,INDEX([2]SUP_EL!$C:$D,MATCH('[1]all nodes'!AJ1138,[2]SUP_EL!$C:$C,0),2))</f>
        <v>97.762499999999989</v>
      </c>
      <c r="R1137">
        <f>IF('[1]all nodes'!AK1138=0,0,INDEX([2]SUP_EL!$C:$D,MATCH('[1]all nodes'!AK1138,[2]SUP_EL!$C:$C,0),2))</f>
        <v>21.12</v>
      </c>
      <c r="S1137" s="1">
        <f>'[1]adj supplies'!$AK1138</f>
        <v>32</v>
      </c>
      <c r="T1137" s="1">
        <f>'[1]adj supplies'!$AM1138</f>
        <v>38</v>
      </c>
      <c r="U1137" s="1">
        <f>'[1]adj supplies'!$AO1138</f>
        <v>38</v>
      </c>
      <c r="V1137" s="1">
        <f>'[1]adj supplies'!$AQ1138</f>
        <v>38</v>
      </c>
      <c r="W1137" s="1">
        <f>'[1]adj supplies'!$AS1138</f>
        <v>38</v>
      </c>
      <c r="X1137" s="1">
        <f>'[1]adj supplies'!$AU1138</f>
        <v>38</v>
      </c>
      <c r="Y1137" s="1">
        <f>'[1]adj supplies'!$AY1138</f>
        <v>32</v>
      </c>
      <c r="Z1137" s="1">
        <f>'[1]adj supplies'!$BA1138</f>
        <v>38</v>
      </c>
      <c r="AA1137" s="1">
        <f>'[1]adj supplies'!$BC1138</f>
        <v>38</v>
      </c>
      <c r="AB1137" s="1">
        <f>'[1]adj supplies'!$BE1138</f>
        <v>38</v>
      </c>
      <c r="AC1137" s="1">
        <f>'[1]adj supplies'!$BG1138</f>
        <v>38</v>
      </c>
      <c r="AD1137" s="1">
        <f>'[1]adj supplies'!$BI1138</f>
        <v>38</v>
      </c>
    </row>
    <row r="1138" spans="1:30" x14ac:dyDescent="0.35">
      <c r="A1138" t="str">
        <f>'[1]all nodes'!$B1133</f>
        <v>Rancho California Water District</v>
      </c>
      <c r="B1138">
        <f>'[1]all nodes'!$C1133</f>
        <v>1807277</v>
      </c>
      <c r="C1138" t="str">
        <f>'[1]all nodes'!$F1133</f>
        <v>Recycled water</v>
      </c>
      <c r="D1138" t="str">
        <f>'[1]all nodes'!$G1133</f>
        <v>Rancho California Water District</v>
      </c>
      <c r="E1138" t="str">
        <f>'[1]all nodes'!$P1133</f>
        <v>Recycled water</v>
      </c>
      <c r="F1138" t="str">
        <f>'[1]all nodes'!$Q1133</f>
        <v>Recycled water</v>
      </c>
      <c r="G1138">
        <f>'[1]all nodes'!Z1133</f>
        <v>0</v>
      </c>
      <c r="H1138" t="str">
        <f>'[1]all nodes'!AA1133</f>
        <v>WWT1807277</v>
      </c>
      <c r="I1138" t="str">
        <f>'[1]all nodes'!AB1133</f>
        <v>1807277TREC</v>
      </c>
      <c r="J1138" t="str">
        <f>'[1]all nodes'!AC1133</f>
        <v>1807277NPD</v>
      </c>
      <c r="K1138" t="str">
        <f>'[1]all nodes'!AD1133</f>
        <v>1807277E</v>
      </c>
      <c r="L1138" t="e">
        <f>IF('[1]all nodes'!AE1139=0,0,INDEX([2]SUP_EL!$C:$D,MATCH('[1]all nodes'!AE1139,[2]SUP_EL!$C:$C,0),2))</f>
        <v>#N/A</v>
      </c>
      <c r="M1138" t="e">
        <f>IF('[1]all nodes'!AF1139=0,0,INDEX([2]SUP_EL!$C:$D,MATCH('[1]all nodes'!AF1139,[2]SUP_EL!$C:$C,0),2))</f>
        <v>#N/A</v>
      </c>
      <c r="N1138" t="e">
        <f>IF('[1]all nodes'!AG1139=0,0,INDEX([2]SUP_EL!$C:$D,MATCH('[1]all nodes'!AG1139,[2]SUP_EL!$C:$C,0),2))</f>
        <v>#N/A</v>
      </c>
      <c r="O1138" t="e">
        <f>IF('[1]all nodes'!AH1139=0,0,INDEX([2]SUP_EL!$C:$D,MATCH('[1]all nodes'!AH1139,[2]SUP_EL!$C:$C,0),2))</f>
        <v>#N/A</v>
      </c>
      <c r="P1138" t="e">
        <f>IF('[1]all nodes'!AI1139=0,0,INDEX([2]SUP_EL!$C:$D,MATCH('[1]all nodes'!AI1139,[2]SUP_EL!$C:$C,0),2))</f>
        <v>#N/A</v>
      </c>
      <c r="Q1138" t="e">
        <f>IF('[1]all nodes'!AJ1139=0,0,INDEX([2]SUP_EL!$C:$D,MATCH('[1]all nodes'!AJ1139,[2]SUP_EL!$C:$C,0),2))</f>
        <v>#N/A</v>
      </c>
      <c r="R1138">
        <f>IF('[1]all nodes'!AK1139=0,0,INDEX([2]SUP_EL!$C:$D,MATCH('[1]all nodes'!AK1139,[2]SUP_EL!$C:$C,0),2))</f>
        <v>17.600000000000001</v>
      </c>
      <c r="S1138" s="1">
        <f>'[1]adj supplies'!$AK1139</f>
        <v>559</v>
      </c>
      <c r="T1138" s="1">
        <f>'[1]adj supplies'!$AM1139</f>
        <v>159</v>
      </c>
      <c r="U1138" s="1">
        <f>'[1]adj supplies'!$AO1139</f>
        <v>818</v>
      </c>
      <c r="V1138" s="1">
        <f>'[1]adj supplies'!$AQ1139</f>
        <v>540</v>
      </c>
      <c r="W1138" s="1">
        <f>'[1]adj supplies'!$AS1139</f>
        <v>194</v>
      </c>
      <c r="X1138" s="1">
        <f>'[1]adj supplies'!$AU1139</f>
        <v>-4919</v>
      </c>
      <c r="Y1138" s="1">
        <f>'[1]adj supplies'!$AY1139</f>
        <v>559</v>
      </c>
      <c r="Z1138" s="1">
        <f>'[1]adj supplies'!$BA1139</f>
        <v>159</v>
      </c>
      <c r="AA1138" s="1">
        <f>'[1]adj supplies'!$BC1139</f>
        <v>818</v>
      </c>
      <c r="AB1138" s="1">
        <f>'[1]adj supplies'!$BE1139</f>
        <v>540</v>
      </c>
      <c r="AC1138" s="1">
        <f>'[1]adj supplies'!$BG1139</f>
        <v>194</v>
      </c>
      <c r="AD1138" s="1">
        <f>'[1]adj supplies'!$BI1139</f>
        <v>-4919</v>
      </c>
    </row>
    <row r="1139" spans="1:30" x14ac:dyDescent="0.35">
      <c r="A1139" t="str">
        <f>'[1]all nodes'!$B1134</f>
        <v>Rancho California Water District</v>
      </c>
      <c r="B1139">
        <f>'[1]all nodes'!$C1134</f>
        <v>1807277</v>
      </c>
      <c r="C1139" t="str">
        <f>'[1]all nodes'!$F1134</f>
        <v>Recycled Water</v>
      </c>
      <c r="D1139">
        <f>'[1]all nodes'!$G1134</f>
        <v>0</v>
      </c>
      <c r="E1139" t="str">
        <f>'[1]all nodes'!$P1134</f>
        <v>Recycled water</v>
      </c>
      <c r="F1139" t="str">
        <f>'[1]all nodes'!$Q1134</f>
        <v>Recycled water</v>
      </c>
      <c r="G1139">
        <f>'[1]all nodes'!Z1134</f>
        <v>0</v>
      </c>
      <c r="H1139" t="str">
        <f>'[1]all nodes'!AA1134</f>
        <v>WWT1807277</v>
      </c>
      <c r="I1139" t="str">
        <f>'[1]all nodes'!AB1134</f>
        <v>1807277TREC</v>
      </c>
      <c r="J1139" t="str">
        <f>'[1]all nodes'!AC1134</f>
        <v>1807277NPD</v>
      </c>
      <c r="K1139" t="str">
        <f>'[1]all nodes'!AD1134</f>
        <v>1807277E</v>
      </c>
      <c r="L1139" t="e">
        <f>IF('[1]all nodes'!AE1140=0,0,INDEX([2]SUP_EL!$C:$D,MATCH('[1]all nodes'!AE1140,[2]SUP_EL!$C:$C,0),2))</f>
        <v>#N/A</v>
      </c>
      <c r="M1139" t="e">
        <f>IF('[1]all nodes'!AF1140=0,0,INDEX([2]SUP_EL!$C:$D,MATCH('[1]all nodes'!AF1140,[2]SUP_EL!$C:$C,0),2))</f>
        <v>#N/A</v>
      </c>
      <c r="N1139" t="e">
        <f>IF('[1]all nodes'!AG1140=0,0,INDEX([2]SUP_EL!$C:$D,MATCH('[1]all nodes'!AG1140,[2]SUP_EL!$C:$C,0),2))</f>
        <v>#N/A</v>
      </c>
      <c r="O1139" t="e">
        <f>IF('[1]all nodes'!AH1140=0,0,INDEX([2]SUP_EL!$C:$D,MATCH('[1]all nodes'!AH1140,[2]SUP_EL!$C:$C,0),2))</f>
        <v>#N/A</v>
      </c>
      <c r="P1139" t="e">
        <f>IF('[1]all nodes'!AI1140=0,0,INDEX([2]SUP_EL!$C:$D,MATCH('[1]all nodes'!AI1140,[2]SUP_EL!$C:$C,0),2))</f>
        <v>#N/A</v>
      </c>
      <c r="Q1139" t="e">
        <f>IF('[1]all nodes'!AJ1140=0,0,INDEX([2]SUP_EL!$C:$D,MATCH('[1]all nodes'!AJ1140,[2]SUP_EL!$C:$C,0),2))</f>
        <v>#N/A</v>
      </c>
      <c r="R1139">
        <f>IF('[1]all nodes'!AK1140=0,0,INDEX([2]SUP_EL!$C:$D,MATCH('[1]all nodes'!AK1140,[2]SUP_EL!$C:$C,0),2))</f>
        <v>17.600000000000001</v>
      </c>
      <c r="S1139" s="1">
        <f>'[1]adj supplies'!$AK1140</f>
        <v>3166</v>
      </c>
      <c r="T1139" s="1">
        <f>'[1]adj supplies'!$AM1140</f>
        <v>4513</v>
      </c>
      <c r="U1139" s="1">
        <f>'[1]adj supplies'!$AO1140</f>
        <v>4603</v>
      </c>
      <c r="V1139" s="1">
        <f>'[1]adj supplies'!$AQ1140</f>
        <v>4697</v>
      </c>
      <c r="W1139" s="1">
        <f>'[1]adj supplies'!$AS1140</f>
        <v>4792</v>
      </c>
      <c r="X1139" s="1">
        <f>'[1]adj supplies'!$AU1140</f>
        <v>4889</v>
      </c>
      <c r="Y1139" s="1">
        <f>'[1]adj supplies'!$AY1140</f>
        <v>3166</v>
      </c>
      <c r="Z1139" s="1">
        <f>'[1]adj supplies'!$BA1140</f>
        <v>4513</v>
      </c>
      <c r="AA1139" s="1">
        <f>'[1]adj supplies'!$BC1140</f>
        <v>4603</v>
      </c>
      <c r="AB1139" s="1">
        <f>'[1]adj supplies'!$BE1140</f>
        <v>4697</v>
      </c>
      <c r="AC1139" s="1">
        <f>'[1]adj supplies'!$BG1140</f>
        <v>4792</v>
      </c>
      <c r="AD1139" s="1">
        <f>'[1]adj supplies'!$BI1140</f>
        <v>4889</v>
      </c>
    </row>
    <row r="1140" spans="1:30" x14ac:dyDescent="0.35">
      <c r="A1140" t="str">
        <f>'[1]all nodes'!$B1135</f>
        <v>Red Bluff  City Of</v>
      </c>
      <c r="B1140">
        <f>'[1]all nodes'!$C1135</f>
        <v>1802073</v>
      </c>
      <c r="C1140" t="str">
        <f>'[1]all nodes'!$F1135</f>
        <v>Groundwater</v>
      </c>
      <c r="D1140" t="str">
        <f>'[1]all nodes'!$G1135</f>
        <v>Sacramento Valley Basin, Red Bluff Subbasin</v>
      </c>
      <c r="E1140" t="str">
        <f>'[1]all nodes'!$P1135</f>
        <v>Raw water</v>
      </c>
      <c r="F1140" t="str">
        <f>'[1]all nodes'!$Q1135</f>
        <v>Drinking water</v>
      </c>
      <c r="G1140" t="e">
        <f>'[1]all nodes'!Z1135</f>
        <v>#N/A</v>
      </c>
      <c r="H1140" t="e">
        <f>'[1]all nodes'!AA1135</f>
        <v>#N/A</v>
      </c>
      <c r="I1140" t="e">
        <f>'[1]all nodes'!AB1135</f>
        <v>#N/A</v>
      </c>
      <c r="J1140" t="str">
        <f>'[1]all nodes'!AC1135</f>
        <v>1802073PD</v>
      </c>
      <c r="K1140" t="str">
        <f>'[1]all nodes'!AD1135</f>
        <v>1802073E</v>
      </c>
      <c r="L1140">
        <f>IF('[1]all nodes'!AE1141=0,0,INDEX([2]SUP_EL!$C:$D,MATCH('[1]all nodes'!AE1141,[2]SUP_EL!$C:$C,0),2))</f>
        <v>0</v>
      </c>
      <c r="M1140">
        <f>IF('[1]all nodes'!AF1141=0,0,INDEX([2]SUP_EL!$C:$D,MATCH('[1]all nodes'!AF1141,[2]SUP_EL!$C:$C,0),2))</f>
        <v>0</v>
      </c>
      <c r="N1140">
        <f>IF('[1]all nodes'!AG1141=0,0,INDEX([2]SUP_EL!$C:$D,MATCH('[1]all nodes'!AG1141,[2]SUP_EL!$C:$C,0),2))</f>
        <v>0</v>
      </c>
      <c r="O1140">
        <f>IF('[1]all nodes'!AH1141=0,0,INDEX([2]SUP_EL!$C:$D,MATCH('[1]all nodes'!AH1141,[2]SUP_EL!$C:$C,0),2))</f>
        <v>0</v>
      </c>
      <c r="P1140">
        <f>IF('[1]all nodes'!AI1141=0,0,INDEX([2]SUP_EL!$C:$D,MATCH('[1]all nodes'!AI1141,[2]SUP_EL!$C:$C,0),2))</f>
        <v>579</v>
      </c>
      <c r="Q1140">
        <f>IF('[1]all nodes'!AJ1141=0,0,INDEX([2]SUP_EL!$C:$D,MATCH('[1]all nodes'!AJ1141,[2]SUP_EL!$C:$C,0),2))</f>
        <v>65.5</v>
      </c>
      <c r="R1140">
        <f>IF('[1]all nodes'!AK1141=0,0,INDEX([2]SUP_EL!$C:$D,MATCH('[1]all nodes'!AK1141,[2]SUP_EL!$C:$C,0),2))</f>
        <v>163.1</v>
      </c>
      <c r="S1140" s="1">
        <f>'[1]adj supplies'!$AK1141</f>
        <v>53</v>
      </c>
      <c r="T1140" s="1">
        <f>'[1]adj supplies'!$AM1141</f>
        <v>88</v>
      </c>
      <c r="U1140" s="1">
        <f>'[1]adj supplies'!$AO1141</f>
        <v>88</v>
      </c>
      <c r="V1140" s="1">
        <f>'[1]adj supplies'!$AQ1141</f>
        <v>88</v>
      </c>
      <c r="W1140" s="1">
        <f>'[1]adj supplies'!$AS1141</f>
        <v>88</v>
      </c>
      <c r="X1140" s="1">
        <f>'[1]adj supplies'!$AU1141</f>
        <v>88</v>
      </c>
      <c r="Y1140" s="1">
        <f>'[1]adj supplies'!$AY1141</f>
        <v>53</v>
      </c>
      <c r="Z1140" s="1">
        <f>'[1]adj supplies'!$BA1141</f>
        <v>88</v>
      </c>
      <c r="AA1140" s="1">
        <f>'[1]adj supplies'!$BC1141</f>
        <v>88</v>
      </c>
      <c r="AB1140" s="1">
        <f>'[1]adj supplies'!$BE1141</f>
        <v>88</v>
      </c>
      <c r="AC1140" s="1">
        <f>'[1]adj supplies'!$BG1141</f>
        <v>88</v>
      </c>
      <c r="AD1140" s="1">
        <f>'[1]adj supplies'!$BI1141</f>
        <v>88</v>
      </c>
    </row>
    <row r="1141" spans="1:30" x14ac:dyDescent="0.35">
      <c r="A1141" t="str">
        <f>'[1]all nodes'!$B1136</f>
        <v>Red Bluff  City Of</v>
      </c>
      <c r="B1141">
        <f>'[1]all nodes'!$C1136</f>
        <v>1802073</v>
      </c>
      <c r="C1141" t="str">
        <f>'[1]all nodes'!$F1136</f>
        <v>Recycled water</v>
      </c>
      <c r="D1141" t="str">
        <f>'[1]all nodes'!$G1136</f>
        <v>City of Red Bluff Water Reclamation Plant</v>
      </c>
      <c r="E1141" t="str">
        <f>'[1]all nodes'!$P1136</f>
        <v>Recycled water</v>
      </c>
      <c r="F1141" t="str">
        <f>'[1]all nodes'!$Q1136</f>
        <v>Recycled water</v>
      </c>
      <c r="G1141">
        <f>'[1]all nodes'!Z1136</f>
        <v>0</v>
      </c>
      <c r="H1141" t="str">
        <f>'[1]all nodes'!AA1136</f>
        <v>WW_1802_525</v>
      </c>
      <c r="I1141" t="str">
        <f>'[1]all nodes'!AB1136</f>
        <v>1802073SREC</v>
      </c>
      <c r="J1141" t="str">
        <f>'[1]all nodes'!AC1136</f>
        <v>1802073NPD</v>
      </c>
      <c r="K1141" t="str">
        <f>'[1]all nodes'!AD1136</f>
        <v>1802073E</v>
      </c>
      <c r="L1141">
        <f>IF('[1]all nodes'!AE1142=0,0,INDEX([2]SUP_EL!$C:$D,MATCH('[1]all nodes'!AE1142,[2]SUP_EL!$C:$C,0),2))</f>
        <v>0</v>
      </c>
      <c r="M1141">
        <f>IF('[1]all nodes'!AF1142=0,0,INDEX([2]SUP_EL!$C:$D,MATCH('[1]all nodes'!AF1142,[2]SUP_EL!$C:$C,0),2))</f>
        <v>0</v>
      </c>
      <c r="N1141">
        <f>IF('[1]all nodes'!AG1142=0,0,INDEX([2]SUP_EL!$C:$D,MATCH('[1]all nodes'!AG1142,[2]SUP_EL!$C:$C,0),2))</f>
        <v>0</v>
      </c>
      <c r="O1141">
        <f>IF('[1]all nodes'!AH1142=0,0,INDEX([2]SUP_EL!$C:$D,MATCH('[1]all nodes'!AH1142,[2]SUP_EL!$C:$C,0),2))</f>
        <v>0</v>
      </c>
      <c r="P1141">
        <f>IF('[1]all nodes'!AI1142=0,0,INDEX([2]SUP_EL!$C:$D,MATCH('[1]all nodes'!AI1142,[2]SUP_EL!$C:$C,0),2))</f>
        <v>579</v>
      </c>
      <c r="Q1141">
        <f>IF('[1]all nodes'!AJ1142=0,0,INDEX([2]SUP_EL!$C:$D,MATCH('[1]all nodes'!AJ1142,[2]SUP_EL!$C:$C,0),2))</f>
        <v>65.5</v>
      </c>
      <c r="R1141">
        <f>IF('[1]all nodes'!AK1142=0,0,INDEX([2]SUP_EL!$C:$D,MATCH('[1]all nodes'!AK1142,[2]SUP_EL!$C:$C,0),2))</f>
        <v>163.1</v>
      </c>
      <c r="S1141" s="1">
        <f>'[1]adj supplies'!$AK1142</f>
        <v>7785</v>
      </c>
      <c r="T1141" s="1">
        <f>'[1]adj supplies'!$AM1142</f>
        <v>11005</v>
      </c>
      <c r="U1141" s="1">
        <f>'[1]adj supplies'!$AO1142</f>
        <v>12013</v>
      </c>
      <c r="V1141" s="1">
        <f>'[1]adj supplies'!$AQ1142</f>
        <v>13021</v>
      </c>
      <c r="W1141" s="1">
        <f>'[1]adj supplies'!$AS1142</f>
        <v>13021</v>
      </c>
      <c r="X1141" s="1">
        <f>'[1]adj supplies'!$AU1142</f>
        <v>13021</v>
      </c>
      <c r="Y1141" s="1">
        <f>'[1]adj supplies'!$AY1142</f>
        <v>7785</v>
      </c>
      <c r="Z1141" s="1">
        <f>'[1]adj supplies'!$BA1142</f>
        <v>11005</v>
      </c>
      <c r="AA1141" s="1">
        <f>'[1]adj supplies'!$BC1142</f>
        <v>12013</v>
      </c>
      <c r="AB1141" s="1">
        <f>'[1]adj supplies'!$BE1142</f>
        <v>13021</v>
      </c>
      <c r="AC1141" s="1">
        <f>'[1]adj supplies'!$BG1142</f>
        <v>13021</v>
      </c>
      <c r="AD1141" s="1">
        <f>'[1]adj supplies'!$BI1142</f>
        <v>13021</v>
      </c>
    </row>
    <row r="1142" spans="1:30" x14ac:dyDescent="0.35">
      <c r="A1142" t="str">
        <f>'[1]all nodes'!$B1137</f>
        <v>Redding  City Of</v>
      </c>
      <c r="B1142">
        <f>'[1]all nodes'!$C1137</f>
        <v>1802075</v>
      </c>
      <c r="C1142" t="str">
        <f>'[1]all nodes'!$F1137</f>
        <v>Groundwater</v>
      </c>
      <c r="D1142" t="str">
        <f>'[1]all nodes'!$G1137</f>
        <v>Redding Groundwater Basin (5-6)</v>
      </c>
      <c r="E1142" t="str">
        <f>'[1]all nodes'!$P1137</f>
        <v>Raw water</v>
      </c>
      <c r="F1142" t="str">
        <f>'[1]all nodes'!$Q1137</f>
        <v>Drinking water</v>
      </c>
      <c r="G1142" t="e">
        <f>'[1]all nodes'!Z1137</f>
        <v>#N/A</v>
      </c>
      <c r="H1142" t="e">
        <f>'[1]all nodes'!AA1137</f>
        <v>#N/A</v>
      </c>
      <c r="I1142" t="e">
        <f>'[1]all nodes'!AB1137</f>
        <v>#N/A</v>
      </c>
      <c r="J1142" t="str">
        <f>'[1]all nodes'!AC1137</f>
        <v>1802075PD</v>
      </c>
      <c r="K1142" t="str">
        <f>'[1]all nodes'!AD1137</f>
        <v>1802075E</v>
      </c>
      <c r="L1142">
        <f>IF('[1]all nodes'!AE1143=0,0,INDEX([2]SUP_EL!$C:$D,MATCH('[1]all nodes'!AE1143,[2]SUP_EL!$C:$C,0),2))</f>
        <v>0</v>
      </c>
      <c r="M1142">
        <f>IF('[1]all nodes'!AF1143=0,0,INDEX([2]SUP_EL!$C:$D,MATCH('[1]all nodes'!AF1143,[2]SUP_EL!$C:$C,0),2))</f>
        <v>0</v>
      </c>
      <c r="N1142">
        <f>IF('[1]all nodes'!AG1143=0,0,INDEX([2]SUP_EL!$C:$D,MATCH('[1]all nodes'!AG1143,[2]SUP_EL!$C:$C,0),2))</f>
        <v>0</v>
      </c>
      <c r="O1142">
        <f>IF('[1]all nodes'!AH1143=0,0,INDEX([2]SUP_EL!$C:$D,MATCH('[1]all nodes'!AH1143,[2]SUP_EL!$C:$C,0),2))</f>
        <v>0</v>
      </c>
      <c r="P1142">
        <f>IF('[1]all nodes'!AI1143=0,0,INDEX([2]SUP_EL!$C:$D,MATCH('[1]all nodes'!AI1143,[2]SUP_EL!$C:$C,0),2))</f>
        <v>10</v>
      </c>
      <c r="Q1142">
        <f>IF('[1]all nodes'!AJ1143=0,0,INDEX([2]SUP_EL!$C:$D,MATCH('[1]all nodes'!AJ1143,[2]SUP_EL!$C:$C,0),2))</f>
        <v>0</v>
      </c>
      <c r="R1142">
        <f>IF('[1]all nodes'!AK1143=0,0,INDEX([2]SUP_EL!$C:$D,MATCH('[1]all nodes'!AK1143,[2]SUP_EL!$C:$C,0),2))</f>
        <v>163.1</v>
      </c>
      <c r="S1142" s="1">
        <f>'[1]adj supplies'!$AK1143</f>
        <v>56</v>
      </c>
      <c r="T1142" s="1">
        <f>'[1]adj supplies'!$AM1143</f>
        <v>58</v>
      </c>
      <c r="U1142" s="1">
        <f>'[1]adj supplies'!$AO1143</f>
        <v>58</v>
      </c>
      <c r="V1142" s="1">
        <f>'[1]adj supplies'!$AQ1143</f>
        <v>58</v>
      </c>
      <c r="W1142" s="1">
        <f>'[1]adj supplies'!$AS1143</f>
        <v>58</v>
      </c>
      <c r="X1142" s="1">
        <f>'[1]adj supplies'!$AU1143</f>
        <v>58</v>
      </c>
      <c r="Y1142" s="1">
        <f>'[1]adj supplies'!$AY1143</f>
        <v>56</v>
      </c>
      <c r="Z1142" s="1">
        <f>'[1]adj supplies'!$BA1143</f>
        <v>58</v>
      </c>
      <c r="AA1142" s="1">
        <f>'[1]adj supplies'!$BC1143</f>
        <v>58</v>
      </c>
      <c r="AB1142" s="1">
        <f>'[1]adj supplies'!$BE1143</f>
        <v>58</v>
      </c>
      <c r="AC1142" s="1">
        <f>'[1]adj supplies'!$BG1143</f>
        <v>58</v>
      </c>
      <c r="AD1142" s="1">
        <f>'[1]adj supplies'!$BI1143</f>
        <v>58</v>
      </c>
    </row>
    <row r="1143" spans="1:30" x14ac:dyDescent="0.35">
      <c r="A1143" t="str">
        <f>'[1]all nodes'!$B1138</f>
        <v>Redding  City Of</v>
      </c>
      <c r="B1143">
        <f>'[1]all nodes'!$C1138</f>
        <v>1802075</v>
      </c>
      <c r="C1143" t="str">
        <f>'[1]all nodes'!$F1138</f>
        <v>Recycled water</v>
      </c>
      <c r="D1143" t="str">
        <f>'[1]all nodes'!$G1138</f>
        <v>City of Redding</v>
      </c>
      <c r="E1143" t="str">
        <f>'[1]all nodes'!$P1138</f>
        <v>Recycled water</v>
      </c>
      <c r="F1143" t="str">
        <f>'[1]all nodes'!$Q1138</f>
        <v>Recycled water</v>
      </c>
      <c r="G1143">
        <f>'[1]all nodes'!Z1138</f>
        <v>0</v>
      </c>
      <c r="H1143" t="str">
        <f>'[1]all nodes'!AA1138</f>
        <v>WWT1802075</v>
      </c>
      <c r="I1143" t="str">
        <f>'[1]all nodes'!AB1138</f>
        <v>1802075TREC</v>
      </c>
      <c r="J1143" t="str">
        <f>'[1]all nodes'!AC1138</f>
        <v>1802075NPD</v>
      </c>
      <c r="K1143" t="str">
        <f>'[1]all nodes'!AD1138</f>
        <v>1802075E</v>
      </c>
      <c r="L1143">
        <f>IF('[1]all nodes'!AE1144=0,0,INDEX([2]SUP_EL!$C:$D,MATCH('[1]all nodes'!AE1144,[2]SUP_EL!$C:$C,0),2))</f>
        <v>0</v>
      </c>
      <c r="M1143">
        <f>IF('[1]all nodes'!AF1144=0,0,INDEX([2]SUP_EL!$C:$D,MATCH('[1]all nodes'!AF1144,[2]SUP_EL!$C:$C,0),2))</f>
        <v>0</v>
      </c>
      <c r="N1143">
        <f>IF('[1]all nodes'!AG1144=0,0,INDEX([2]SUP_EL!$C:$D,MATCH('[1]all nodes'!AG1144,[2]SUP_EL!$C:$C,0),2))</f>
        <v>10</v>
      </c>
      <c r="O1143">
        <f>IF('[1]all nodes'!AH1144=0,0,INDEX([2]SUP_EL!$C:$D,MATCH('[1]all nodes'!AH1144,[2]SUP_EL!$C:$C,0),2))</f>
        <v>0</v>
      </c>
      <c r="P1143">
        <f>IF('[1]all nodes'!AI1144=0,0,INDEX([2]SUP_EL!$C:$D,MATCH('[1]all nodes'!AI1144,[2]SUP_EL!$C:$C,0),2))</f>
        <v>0</v>
      </c>
      <c r="Q1143">
        <f>IF('[1]all nodes'!AJ1144=0,0,INDEX([2]SUP_EL!$C:$D,MATCH('[1]all nodes'!AJ1144,[2]SUP_EL!$C:$C,0),2))</f>
        <v>97.762499999999989</v>
      </c>
      <c r="R1143">
        <f>IF('[1]all nodes'!AK1144=0,0,INDEX([2]SUP_EL!$C:$D,MATCH('[1]all nodes'!AK1144,[2]SUP_EL!$C:$C,0),2))</f>
        <v>195.72</v>
      </c>
      <c r="S1143" s="1">
        <f>'[1]adj supplies'!$AK1144</f>
        <v>11272</v>
      </c>
      <c r="T1143" s="1">
        <f>'[1]adj supplies'!$AM1144</f>
        <v>21000</v>
      </c>
      <c r="U1143" s="1">
        <f>'[1]adj supplies'!$AO1144</f>
        <v>21000</v>
      </c>
      <c r="V1143" s="1">
        <f>'[1]adj supplies'!$AQ1144</f>
        <v>21000</v>
      </c>
      <c r="W1143" s="1">
        <f>'[1]adj supplies'!$AS1144</f>
        <v>21000</v>
      </c>
      <c r="X1143" s="1">
        <f>'[1]adj supplies'!$AU1144</f>
        <v>21000</v>
      </c>
      <c r="Y1143" s="1">
        <f>'[1]adj supplies'!$AY1144</f>
        <v>11272</v>
      </c>
      <c r="Z1143" s="1">
        <f>'[1]adj supplies'!$BA1144</f>
        <v>21000</v>
      </c>
      <c r="AA1143" s="1">
        <f>'[1]adj supplies'!$BC1144</f>
        <v>21000</v>
      </c>
      <c r="AB1143" s="1">
        <f>'[1]adj supplies'!$BE1144</f>
        <v>21000</v>
      </c>
      <c r="AC1143" s="1">
        <f>'[1]adj supplies'!$BG1144</f>
        <v>21000</v>
      </c>
      <c r="AD1143" s="1">
        <f>'[1]adj supplies'!$BI1144</f>
        <v>21000</v>
      </c>
    </row>
    <row r="1144" spans="1:30" x14ac:dyDescent="0.35">
      <c r="A1144" t="str">
        <f>'[1]all nodes'!$B1139</f>
        <v>Redding  City Of</v>
      </c>
      <c r="B1144">
        <f>'[1]all nodes'!$C1139</f>
        <v>1802075</v>
      </c>
      <c r="C1144" t="str">
        <f>'[1]all nodes'!$F1139</f>
        <v>Surface water</v>
      </c>
      <c r="D1144">
        <f>'[1]all nodes'!$G1139</f>
        <v>0</v>
      </c>
      <c r="E1144" t="str">
        <f>'[1]all nodes'!$P1139</f>
        <v>Raw water</v>
      </c>
      <c r="F1144" t="str">
        <f>'[1]all nodes'!$Q1139</f>
        <v>Drinking water</v>
      </c>
      <c r="G1144" t="e">
        <f>'[1]all nodes'!Z1139</f>
        <v>#N/A</v>
      </c>
      <c r="H1144" t="e">
        <f>'[1]all nodes'!AA1139</f>
        <v>#N/A</v>
      </c>
      <c r="I1144" t="e">
        <f>'[1]all nodes'!AB1139</f>
        <v>#N/A</v>
      </c>
      <c r="J1144" t="str">
        <f>'[1]all nodes'!AC1139</f>
        <v>1802075PD</v>
      </c>
      <c r="K1144" t="str">
        <f>'[1]all nodes'!AD1139</f>
        <v>1802075E</v>
      </c>
      <c r="L1144">
        <f>IF('[1]all nodes'!AE1145=0,0,INDEX([2]SUP_EL!$C:$D,MATCH('[1]all nodes'!AE1145,[2]SUP_EL!$C:$C,0),2))</f>
        <v>0</v>
      </c>
      <c r="M1144">
        <f>IF('[1]all nodes'!AF1145=0,0,INDEX([2]SUP_EL!$C:$D,MATCH('[1]all nodes'!AF1145,[2]SUP_EL!$C:$C,0),2))</f>
        <v>0</v>
      </c>
      <c r="N1144">
        <f>IF('[1]all nodes'!AG1145=0,0,INDEX([2]SUP_EL!$C:$D,MATCH('[1]all nodes'!AG1145,[2]SUP_EL!$C:$C,0),2))</f>
        <v>10</v>
      </c>
      <c r="O1144">
        <f>IF('[1]all nodes'!AH1145=0,0,INDEX([2]SUP_EL!$C:$D,MATCH('[1]all nodes'!AH1145,[2]SUP_EL!$C:$C,0),2))</f>
        <v>0</v>
      </c>
      <c r="P1144">
        <f>IF('[1]all nodes'!AI1145=0,0,INDEX([2]SUP_EL!$C:$D,MATCH('[1]all nodes'!AI1145,[2]SUP_EL!$C:$C,0),2))</f>
        <v>0</v>
      </c>
      <c r="Q1144">
        <f>IF('[1]all nodes'!AJ1145=0,0,INDEX([2]SUP_EL!$C:$D,MATCH('[1]all nodes'!AJ1145,[2]SUP_EL!$C:$C,0),2))</f>
        <v>97.762499999999989</v>
      </c>
      <c r="R1144">
        <f>IF('[1]all nodes'!AK1145=0,0,INDEX([2]SUP_EL!$C:$D,MATCH('[1]all nodes'!AK1145,[2]SUP_EL!$C:$C,0),2))</f>
        <v>195.72</v>
      </c>
      <c r="S1144" s="1">
        <f>'[1]adj supplies'!$AK1145</f>
        <v>0</v>
      </c>
      <c r="T1144" s="1">
        <f>'[1]adj supplies'!$AM1145</f>
        <v>4000</v>
      </c>
      <c r="U1144" s="1">
        <f>'[1]adj supplies'!$AO1145</f>
        <v>4000</v>
      </c>
      <c r="V1144" s="1">
        <f>'[1]adj supplies'!$AQ1145</f>
        <v>4000</v>
      </c>
      <c r="W1144" s="1">
        <f>'[1]adj supplies'!$AS1145</f>
        <v>4000</v>
      </c>
      <c r="X1144" s="1">
        <f>'[1]adj supplies'!$AU1145</f>
        <v>4000</v>
      </c>
      <c r="Y1144" s="1">
        <f>'[1]adj supplies'!$AY1145</f>
        <v>0</v>
      </c>
      <c r="Z1144" s="1">
        <f>'[1]adj supplies'!$BA1145</f>
        <v>4000</v>
      </c>
      <c r="AA1144" s="1">
        <f>'[1]adj supplies'!$BC1145</f>
        <v>4000</v>
      </c>
      <c r="AB1144" s="1">
        <f>'[1]adj supplies'!$BE1145</f>
        <v>4000</v>
      </c>
      <c r="AC1144" s="1">
        <f>'[1]adj supplies'!$BG1145</f>
        <v>4000</v>
      </c>
      <c r="AD1144" s="1">
        <f>'[1]adj supplies'!$BI1145</f>
        <v>4000</v>
      </c>
    </row>
    <row r="1145" spans="1:30" x14ac:dyDescent="0.35">
      <c r="A1145" t="str">
        <f>'[1]all nodes'!$B1140</f>
        <v>Redding  City Of</v>
      </c>
      <c r="B1145">
        <f>'[1]all nodes'!$C1140</f>
        <v>1802075</v>
      </c>
      <c r="C1145" t="str">
        <f>'[1]all nodes'!$F1140</f>
        <v>Transfers</v>
      </c>
      <c r="D1145">
        <f>'[1]all nodes'!$G1140</f>
        <v>0</v>
      </c>
      <c r="E1145" t="str">
        <f>'[1]all nodes'!$P1140</f>
        <v>Raw water</v>
      </c>
      <c r="F1145" t="str">
        <f>'[1]all nodes'!$Q1140</f>
        <v>Drinking water</v>
      </c>
      <c r="G1145" t="e">
        <f>'[1]all nodes'!Z1140</f>
        <v>#N/A</v>
      </c>
      <c r="H1145" t="e">
        <f>'[1]all nodes'!AA1140</f>
        <v>#N/A</v>
      </c>
      <c r="I1145" t="e">
        <f>'[1]all nodes'!AB1140</f>
        <v>#N/A</v>
      </c>
      <c r="J1145" t="str">
        <f>'[1]all nodes'!AC1140</f>
        <v>1802075PD</v>
      </c>
      <c r="K1145" t="str">
        <f>'[1]all nodes'!AD1140</f>
        <v>1802075E</v>
      </c>
      <c r="L1145">
        <f>IF('[1]all nodes'!AE1146=0,0,INDEX([2]SUP_EL!$C:$D,MATCH('[1]all nodes'!AE1146,[2]SUP_EL!$C:$C,0),2))</f>
        <v>0</v>
      </c>
      <c r="M1145">
        <f>IF('[1]all nodes'!AF1146=0,0,INDEX([2]SUP_EL!$C:$D,MATCH('[1]all nodes'!AF1146,[2]SUP_EL!$C:$C,0),2))</f>
        <v>0</v>
      </c>
      <c r="N1145">
        <f>IF('[1]all nodes'!AG1146=0,0,INDEX([2]SUP_EL!$C:$D,MATCH('[1]all nodes'!AG1146,[2]SUP_EL!$C:$C,0),2))</f>
        <v>0</v>
      </c>
      <c r="O1145">
        <f>IF('[1]all nodes'!AH1146=0,0,INDEX([2]SUP_EL!$C:$D,MATCH('[1]all nodes'!AH1146,[2]SUP_EL!$C:$C,0),2))</f>
        <v>0</v>
      </c>
      <c r="P1145">
        <f>IF('[1]all nodes'!AI1146=0,0,INDEX([2]SUP_EL!$C:$D,MATCH('[1]all nodes'!AI1146,[2]SUP_EL!$C:$C,0),2))</f>
        <v>24.669637099999999</v>
      </c>
      <c r="Q1145">
        <f>IF('[1]all nodes'!AJ1146=0,0,INDEX([2]SUP_EL!$C:$D,MATCH('[1]all nodes'!AJ1146,[2]SUP_EL!$C:$C,0),2))</f>
        <v>44</v>
      </c>
      <c r="R1145">
        <f>IF('[1]all nodes'!AK1146=0,0,INDEX([2]SUP_EL!$C:$D,MATCH('[1]all nodes'!AK1146,[2]SUP_EL!$C:$C,0),2))</f>
        <v>163.1</v>
      </c>
      <c r="S1145" s="1">
        <f>'[1]adj supplies'!$AK1146</f>
        <v>10042</v>
      </c>
      <c r="T1145" s="1">
        <f>'[1]adj supplies'!$AM1146</f>
        <v>40000</v>
      </c>
      <c r="U1145" s="1">
        <f>'[1]adj supplies'!$AO1146</f>
        <v>40000</v>
      </c>
      <c r="V1145" s="1">
        <f>'[1]adj supplies'!$AQ1146</f>
        <v>40000</v>
      </c>
      <c r="W1145" s="1">
        <f>'[1]adj supplies'!$AS1146</f>
        <v>40000</v>
      </c>
      <c r="X1145" s="1">
        <f>'[1]adj supplies'!$AU1146</f>
        <v>40000</v>
      </c>
      <c r="Y1145" s="1">
        <f>'[1]adj supplies'!$AY1146</f>
        <v>10042</v>
      </c>
      <c r="Z1145" s="1">
        <f>'[1]adj supplies'!$BA1146</f>
        <v>40000</v>
      </c>
      <c r="AA1145" s="1">
        <f>'[1]adj supplies'!$BC1146</f>
        <v>40000</v>
      </c>
      <c r="AB1145" s="1">
        <f>'[1]adj supplies'!$BE1146</f>
        <v>40000</v>
      </c>
      <c r="AC1145" s="1">
        <f>'[1]adj supplies'!$BG1146</f>
        <v>40000</v>
      </c>
      <c r="AD1145" s="1">
        <f>'[1]adj supplies'!$BI1146</f>
        <v>40000</v>
      </c>
    </row>
    <row r="1146" spans="1:30" x14ac:dyDescent="0.35">
      <c r="A1146" t="str">
        <f>'[1]all nodes'!$B1141</f>
        <v>Redlands  City Of</v>
      </c>
      <c r="B1146">
        <f>'[1]all nodes'!$C1141</f>
        <v>1807279</v>
      </c>
      <c r="C1146" t="str">
        <f>'[1]all nodes'!$F1141</f>
        <v>Groundwater</v>
      </c>
      <c r="D1146" t="str">
        <f>'[1]all nodes'!$G1141</f>
        <v>Bunker Hill Basin</v>
      </c>
      <c r="E1146" t="str">
        <f>'[1]all nodes'!$P1141</f>
        <v>Raw water</v>
      </c>
      <c r="F1146" t="str">
        <f>'[1]all nodes'!$Q1141</f>
        <v>Drinking water</v>
      </c>
      <c r="G1146">
        <f>'[1]all nodes'!Z1141</f>
        <v>0</v>
      </c>
      <c r="H1146" t="str">
        <f>'[1]all nodes'!AA1141</f>
        <v>GW1807-8-02</v>
      </c>
      <c r="I1146" t="str">
        <f>'[1]all nodes'!AB1141</f>
        <v xml:space="preserve">GW1807-8-02.06 </v>
      </c>
      <c r="J1146" t="str">
        <f>'[1]all nodes'!AC1141</f>
        <v>1807279PD</v>
      </c>
      <c r="K1146" t="str">
        <f>'[1]all nodes'!AD1141</f>
        <v>1807279E</v>
      </c>
      <c r="L1146">
        <f>IF('[1]all nodes'!AE1147=0,0,INDEX([2]SUP_EL!$C:$D,MATCH('[1]all nodes'!AE1147,[2]SUP_EL!$C:$C,0),2))</f>
        <v>0</v>
      </c>
      <c r="M1146">
        <f>IF('[1]all nodes'!AF1147=0,0,INDEX([2]SUP_EL!$C:$D,MATCH('[1]all nodes'!AF1147,[2]SUP_EL!$C:$C,0),2))</f>
        <v>0</v>
      </c>
      <c r="N1146">
        <f>IF('[1]all nodes'!AG1147=0,0,INDEX([2]SUP_EL!$C:$D,MATCH('[1]all nodes'!AG1147,[2]SUP_EL!$C:$C,0),2))</f>
        <v>0</v>
      </c>
      <c r="O1146">
        <f>IF('[1]all nodes'!AH1147=0,0,INDEX([2]SUP_EL!$C:$D,MATCH('[1]all nodes'!AH1147,[2]SUP_EL!$C:$C,0),2))</f>
        <v>0</v>
      </c>
      <c r="P1146">
        <f>IF('[1]all nodes'!AI1147=0,0,INDEX([2]SUP_EL!$C:$D,MATCH('[1]all nodes'!AI1147,[2]SUP_EL!$C:$C,0),2))</f>
        <v>10</v>
      </c>
      <c r="Q1146">
        <f>IF('[1]all nodes'!AJ1147=0,0,INDEX([2]SUP_EL!$C:$D,MATCH('[1]all nodes'!AJ1147,[2]SUP_EL!$C:$C,0),2))</f>
        <v>3</v>
      </c>
      <c r="R1146">
        <f>IF('[1]all nodes'!AK1147=0,0,INDEX([2]SUP_EL!$C:$D,MATCH('[1]all nodes'!AK1147,[2]SUP_EL!$C:$C,0),2))</f>
        <v>318.2</v>
      </c>
      <c r="S1146" s="1">
        <f>'[1]adj supplies'!$AK1147</f>
        <v>1137</v>
      </c>
      <c r="T1146" s="1">
        <f>'[1]adj supplies'!$AM1147</f>
        <v>1496</v>
      </c>
      <c r="U1146" s="1">
        <f>'[1]adj supplies'!$AO1147</f>
        <v>1564</v>
      </c>
      <c r="V1146" s="1">
        <f>'[1]adj supplies'!$AQ1147</f>
        <v>1632</v>
      </c>
      <c r="W1146" s="1">
        <f>'[1]adj supplies'!$AS1147</f>
        <v>1696</v>
      </c>
      <c r="X1146" s="1">
        <f>'[1]adj supplies'!$AU1147</f>
        <v>1696</v>
      </c>
      <c r="Y1146" s="1">
        <f>'[1]adj supplies'!$AY1147</f>
        <v>1137</v>
      </c>
      <c r="Z1146" s="1">
        <f>'[1]adj supplies'!$BA1147</f>
        <v>1496</v>
      </c>
      <c r="AA1146" s="1">
        <f>'[1]adj supplies'!$BC1147</f>
        <v>1564</v>
      </c>
      <c r="AB1146" s="1">
        <f>'[1]adj supplies'!$BE1147</f>
        <v>1632</v>
      </c>
      <c r="AC1146" s="1">
        <f>'[1]adj supplies'!$BG1147</f>
        <v>1696</v>
      </c>
      <c r="AD1146" s="1">
        <f>'[1]adj supplies'!$BI1147</f>
        <v>1696</v>
      </c>
    </row>
    <row r="1147" spans="1:30" x14ac:dyDescent="0.35">
      <c r="A1147" t="str">
        <f>'[1]all nodes'!$B1142</f>
        <v>Redlands  City Of</v>
      </c>
      <c r="B1147">
        <f>'[1]all nodes'!$C1142</f>
        <v>1807279</v>
      </c>
      <c r="C1147" t="str">
        <f>'[1]all nodes'!$F1142</f>
        <v>Groundwater</v>
      </c>
      <c r="D1147" t="str">
        <f>'[1]all nodes'!$G1142</f>
        <v>Bunker Hill Basin and Yucaipa Basin</v>
      </c>
      <c r="E1147" t="str">
        <f>'[1]all nodes'!$P1142</f>
        <v>Raw water</v>
      </c>
      <c r="F1147" t="str">
        <f>'[1]all nodes'!$Q1142</f>
        <v>Raw water</v>
      </c>
      <c r="G1147">
        <f>'[1]all nodes'!Z1142</f>
        <v>0</v>
      </c>
      <c r="H1147" t="str">
        <f>'[1]all nodes'!AA1142</f>
        <v>GW1807-8-02</v>
      </c>
      <c r="I1147" t="str">
        <f>'[1]all nodes'!AB1142</f>
        <v xml:space="preserve">GW1807-8-02.06 </v>
      </c>
      <c r="J1147" t="str">
        <f>'[1]all nodes'!AC1142</f>
        <v>1807279NPD</v>
      </c>
      <c r="K1147" t="str">
        <f>'[1]all nodes'!AD1142</f>
        <v>1807279E</v>
      </c>
      <c r="L1147">
        <f>IF('[1]all nodes'!AE1148=0,0,INDEX([2]SUP_EL!$C:$D,MATCH('[1]all nodes'!AE1148,[2]SUP_EL!$C:$C,0),2))</f>
        <v>0</v>
      </c>
      <c r="M1147">
        <f>IF('[1]all nodes'!AF1148=0,0,INDEX([2]SUP_EL!$C:$D,MATCH('[1]all nodes'!AF1148,[2]SUP_EL!$C:$C,0),2))</f>
        <v>0</v>
      </c>
      <c r="N1147">
        <f>IF('[1]all nodes'!AG1148=0,0,INDEX([2]SUP_EL!$C:$D,MATCH('[1]all nodes'!AG1148,[2]SUP_EL!$C:$C,0),2))</f>
        <v>10</v>
      </c>
      <c r="O1147">
        <f>IF('[1]all nodes'!AH1148=0,0,INDEX([2]SUP_EL!$C:$D,MATCH('[1]all nodes'!AH1148,[2]SUP_EL!$C:$C,0),2))</f>
        <v>0</v>
      </c>
      <c r="P1147">
        <f>IF('[1]all nodes'!AI1148=0,0,INDEX([2]SUP_EL!$C:$D,MATCH('[1]all nodes'!AI1148,[2]SUP_EL!$C:$C,0),2))</f>
        <v>0</v>
      </c>
      <c r="Q1147">
        <f>IF('[1]all nodes'!AJ1148=0,0,INDEX([2]SUP_EL!$C:$D,MATCH('[1]all nodes'!AJ1148,[2]SUP_EL!$C:$C,0),2))</f>
        <v>97.762499999999989</v>
      </c>
      <c r="R1147">
        <f>IF('[1]all nodes'!AK1148=0,0,INDEX([2]SUP_EL!$C:$D,MATCH('[1]all nodes'!AK1148,[2]SUP_EL!$C:$C,0),2))</f>
        <v>381.84</v>
      </c>
      <c r="S1147" s="1">
        <f>'[1]adj supplies'!$AK1148</f>
        <v>0</v>
      </c>
      <c r="T1147" s="1">
        <f>'[1]adj supplies'!$AM1148</f>
        <v>1500</v>
      </c>
      <c r="U1147" s="1">
        <f>'[1]adj supplies'!$AO1148</f>
        <v>2000</v>
      </c>
      <c r="V1147" s="1">
        <f>'[1]adj supplies'!$AQ1148</f>
        <v>2500</v>
      </c>
      <c r="W1147" s="1">
        <f>'[1]adj supplies'!$AS1148</f>
        <v>3000</v>
      </c>
      <c r="X1147" s="1">
        <f>'[1]adj supplies'!$AU1148</f>
        <v>3000</v>
      </c>
      <c r="Y1147" s="1">
        <f>'[1]adj supplies'!$AY1148</f>
        <v>0</v>
      </c>
      <c r="Z1147" s="1">
        <f>'[1]adj supplies'!$BA1148</f>
        <v>1500</v>
      </c>
      <c r="AA1147" s="1">
        <f>'[1]adj supplies'!$BC1148</f>
        <v>2000</v>
      </c>
      <c r="AB1147" s="1">
        <f>'[1]adj supplies'!$BE1148</f>
        <v>2500</v>
      </c>
      <c r="AC1147" s="1">
        <f>'[1]adj supplies'!$BG1148</f>
        <v>3000</v>
      </c>
      <c r="AD1147" s="1">
        <f>'[1]adj supplies'!$BI1148</f>
        <v>3000</v>
      </c>
    </row>
    <row r="1148" spans="1:30" x14ac:dyDescent="0.35">
      <c r="A1148" t="str">
        <f>'[1]all nodes'!$B1143</f>
        <v>Redlands  City Of</v>
      </c>
      <c r="B1148">
        <f>'[1]all nodes'!$C1143</f>
        <v>1807279</v>
      </c>
      <c r="C1148" t="str">
        <f>'[1]all nodes'!$F1143</f>
        <v>Purchased or Imported  Water</v>
      </c>
      <c r="D1148" t="str">
        <f>'[1]all nodes'!$G1143</f>
        <v>State Water Project water</v>
      </c>
      <c r="E1148" t="str">
        <f>'[1]all nodes'!$P1143</f>
        <v>Raw water</v>
      </c>
      <c r="F1148" t="str">
        <f>'[1]all nodes'!$Q1143</f>
        <v>Drinking water</v>
      </c>
      <c r="G1148">
        <f>'[1]all nodes'!Z1143</f>
        <v>0</v>
      </c>
      <c r="H1148">
        <f>'[1]all nodes'!AA1143</f>
        <v>0</v>
      </c>
      <c r="I1148" t="str">
        <f>'[1]all nodes'!AB1143</f>
        <v>1807301PD</v>
      </c>
      <c r="J1148" t="str">
        <f>'[1]all nodes'!AC1143</f>
        <v>1807279PD</v>
      </c>
      <c r="K1148" t="str">
        <f>'[1]all nodes'!AD1143</f>
        <v>1807279E</v>
      </c>
      <c r="L1148">
        <f>IF('[1]all nodes'!AE1149=0,0,INDEX([2]SUP_EL!$C:$D,MATCH('[1]all nodes'!AE1149,[2]SUP_EL!$C:$C,0),2))</f>
        <v>0</v>
      </c>
      <c r="M1148">
        <f>IF('[1]all nodes'!AF1149=0,0,INDEX([2]SUP_EL!$C:$D,MATCH('[1]all nodes'!AF1149,[2]SUP_EL!$C:$C,0),2))</f>
        <v>0</v>
      </c>
      <c r="N1148">
        <f>IF('[1]all nodes'!AG1149=0,0,INDEX([2]SUP_EL!$C:$D,MATCH('[1]all nodes'!AG1149,[2]SUP_EL!$C:$C,0),2))</f>
        <v>10</v>
      </c>
      <c r="O1148">
        <f>IF('[1]all nodes'!AH1149=0,0,INDEX([2]SUP_EL!$C:$D,MATCH('[1]all nodes'!AH1149,[2]SUP_EL!$C:$C,0),2))</f>
        <v>0</v>
      </c>
      <c r="P1148">
        <f>IF('[1]all nodes'!AI1149=0,0,INDEX([2]SUP_EL!$C:$D,MATCH('[1]all nodes'!AI1149,[2]SUP_EL!$C:$C,0),2))</f>
        <v>0</v>
      </c>
      <c r="Q1148">
        <f>IF('[1]all nodes'!AJ1149=0,0,INDEX([2]SUP_EL!$C:$D,MATCH('[1]all nodes'!AJ1149,[2]SUP_EL!$C:$C,0),2))</f>
        <v>97.762499999999989</v>
      </c>
      <c r="R1148">
        <f>IF('[1]all nodes'!AK1149=0,0,INDEX([2]SUP_EL!$C:$D,MATCH('[1]all nodes'!AK1149,[2]SUP_EL!$C:$C,0),2))</f>
        <v>381.84</v>
      </c>
      <c r="S1148" s="1">
        <f>'[1]adj supplies'!$AK1149</f>
        <v>3032</v>
      </c>
      <c r="T1148" s="1">
        <f>'[1]adj supplies'!$AM1149</f>
        <v>3032</v>
      </c>
      <c r="U1148" s="1">
        <f>'[1]adj supplies'!$AO1149</f>
        <v>3032</v>
      </c>
      <c r="V1148" s="1">
        <f>'[1]adj supplies'!$AQ1149</f>
        <v>3032</v>
      </c>
      <c r="W1148" s="1">
        <f>'[1]adj supplies'!$AS1149</f>
        <v>3032</v>
      </c>
      <c r="X1148" s="1">
        <f>'[1]adj supplies'!$AU1149</f>
        <v>3032</v>
      </c>
      <c r="Y1148" s="1">
        <f>'[1]adj supplies'!$AY1149</f>
        <v>3032</v>
      </c>
      <c r="Z1148" s="1">
        <f>'[1]adj supplies'!$BA1149</f>
        <v>3032</v>
      </c>
      <c r="AA1148" s="1">
        <f>'[1]adj supplies'!$BC1149</f>
        <v>3032</v>
      </c>
      <c r="AB1148" s="1">
        <f>'[1]adj supplies'!$BE1149</f>
        <v>3032</v>
      </c>
      <c r="AC1148" s="1">
        <f>'[1]adj supplies'!$BG1149</f>
        <v>3032</v>
      </c>
      <c r="AD1148" s="1">
        <f>'[1]adj supplies'!$BI1149</f>
        <v>3032</v>
      </c>
    </row>
    <row r="1149" spans="1:30" x14ac:dyDescent="0.35">
      <c r="A1149" t="str">
        <f>'[1]all nodes'!$B1144</f>
        <v>Redlands  City Of</v>
      </c>
      <c r="B1149">
        <f>'[1]all nodes'!$C1144</f>
        <v>1807279</v>
      </c>
      <c r="C1149" t="str">
        <f>'[1]all nodes'!$F1144</f>
        <v>Recycled water</v>
      </c>
      <c r="D1149" t="str">
        <f>'[1]all nodes'!$G1144</f>
        <v>City of Redlands</v>
      </c>
      <c r="E1149" t="str">
        <f>'[1]all nodes'!$P1144</f>
        <v>Recycled water</v>
      </c>
      <c r="F1149" t="str">
        <f>'[1]all nodes'!$Q1144</f>
        <v>Recycled water</v>
      </c>
      <c r="G1149">
        <f>'[1]all nodes'!Z1144</f>
        <v>0</v>
      </c>
      <c r="H1149" t="str">
        <f>'[1]all nodes'!AA1144</f>
        <v>WW_1807_2390</v>
      </c>
      <c r="I1149" t="str">
        <f>'[1]all nodes'!AB1144</f>
        <v>1807279TREC</v>
      </c>
      <c r="J1149" t="str">
        <f>'[1]all nodes'!AC1144</f>
        <v>1807279NPD</v>
      </c>
      <c r="K1149" t="str">
        <f>'[1]all nodes'!AD1144</f>
        <v>1807279E</v>
      </c>
      <c r="L1149">
        <f>IF('[1]all nodes'!AE1150=0,0,INDEX([2]SUP_EL!$C:$D,MATCH('[1]all nodes'!AE1150,[2]SUP_EL!$C:$C,0),2))</f>
        <v>0</v>
      </c>
      <c r="M1149">
        <f>IF('[1]all nodes'!AF1150=0,0,INDEX([2]SUP_EL!$C:$D,MATCH('[1]all nodes'!AF1150,[2]SUP_EL!$C:$C,0),2))</f>
        <v>0</v>
      </c>
      <c r="N1149">
        <f>IF('[1]all nodes'!AG1150=0,0,INDEX([2]SUP_EL!$C:$D,MATCH('[1]all nodes'!AG1150,[2]SUP_EL!$C:$C,0),2))</f>
        <v>10</v>
      </c>
      <c r="O1149">
        <f>IF('[1]all nodes'!AH1150=0,0,INDEX([2]SUP_EL!$C:$D,MATCH('[1]all nodes'!AH1150,[2]SUP_EL!$C:$C,0),2))</f>
        <v>0</v>
      </c>
      <c r="P1149">
        <f>IF('[1]all nodes'!AI1150=0,0,INDEX([2]SUP_EL!$C:$D,MATCH('[1]all nodes'!AI1150,[2]SUP_EL!$C:$C,0),2))</f>
        <v>0</v>
      </c>
      <c r="Q1149">
        <f>IF('[1]all nodes'!AJ1150=0,0,INDEX([2]SUP_EL!$C:$D,MATCH('[1]all nodes'!AJ1150,[2]SUP_EL!$C:$C,0),2))</f>
        <v>97.762499999999989</v>
      </c>
      <c r="R1149">
        <f>IF('[1]all nodes'!AK1150=0,0,INDEX([2]SUP_EL!$C:$D,MATCH('[1]all nodes'!AK1150,[2]SUP_EL!$C:$C,0),2))</f>
        <v>381.84</v>
      </c>
      <c r="S1149" s="1">
        <f>'[1]adj supplies'!$AK1150</f>
        <v>0</v>
      </c>
      <c r="T1149" s="1">
        <f>'[1]adj supplies'!$AM1150</f>
        <v>2120</v>
      </c>
      <c r="U1149" s="1">
        <f>'[1]adj supplies'!$AO1150</f>
        <v>2370</v>
      </c>
      <c r="V1149" s="1">
        <f>'[1]adj supplies'!$AQ1150</f>
        <v>2370</v>
      </c>
      <c r="W1149" s="1">
        <f>'[1]adj supplies'!$AS1150</f>
        <v>2370</v>
      </c>
      <c r="X1149" s="1">
        <f>'[1]adj supplies'!$AU1150</f>
        <v>2370</v>
      </c>
      <c r="Y1149" s="1">
        <f>'[1]adj supplies'!$AY1150</f>
        <v>0</v>
      </c>
      <c r="Z1149" s="1">
        <f>'[1]adj supplies'!$BA1150</f>
        <v>2120</v>
      </c>
      <c r="AA1149" s="1">
        <f>'[1]adj supplies'!$BC1150</f>
        <v>2370</v>
      </c>
      <c r="AB1149" s="1">
        <f>'[1]adj supplies'!$BE1150</f>
        <v>2370</v>
      </c>
      <c r="AC1149" s="1">
        <f>'[1]adj supplies'!$BG1150</f>
        <v>2370</v>
      </c>
      <c r="AD1149" s="1">
        <f>'[1]adj supplies'!$BI1150</f>
        <v>2370</v>
      </c>
    </row>
    <row r="1150" spans="1:30" x14ac:dyDescent="0.35">
      <c r="A1150" t="str">
        <f>'[1]all nodes'!$B1145</f>
        <v>Redlands  City Of</v>
      </c>
      <c r="B1150">
        <f>'[1]all nodes'!$C1145</f>
        <v>1807279</v>
      </c>
      <c r="C1150" t="str">
        <f>'[1]all nodes'!$F1145</f>
        <v>Recycled water</v>
      </c>
      <c r="D1150" t="str">
        <f>'[1]all nodes'!$G1145</f>
        <v>City of Redlands</v>
      </c>
      <c r="E1150" t="str">
        <f>'[1]all nodes'!$P1145</f>
        <v>Recycled water</v>
      </c>
      <c r="F1150" t="str">
        <f>'[1]all nodes'!$Q1145</f>
        <v>Recycled water</v>
      </c>
      <c r="G1150">
        <f>'[1]all nodes'!Z1145</f>
        <v>0</v>
      </c>
      <c r="H1150" t="str">
        <f>'[1]all nodes'!AA1145</f>
        <v>WW_1807_2390</v>
      </c>
      <c r="I1150" t="str">
        <f>'[1]all nodes'!AB1145</f>
        <v>1807279TREC</v>
      </c>
      <c r="J1150" t="str">
        <f>'[1]all nodes'!AC1145</f>
        <v>1807279NPD</v>
      </c>
      <c r="K1150" t="str">
        <f>'[1]all nodes'!AD1145</f>
        <v>1807279E</v>
      </c>
      <c r="L1150">
        <f>IF('[1]all nodes'!AE1151=0,0,INDEX([2]SUP_EL!$C:$D,MATCH('[1]all nodes'!AE1151,[2]SUP_EL!$C:$C,0),2))</f>
        <v>0</v>
      </c>
      <c r="M1150">
        <f>IF('[1]all nodes'!AF1151=0,0,INDEX([2]SUP_EL!$C:$D,MATCH('[1]all nodes'!AF1151,[2]SUP_EL!$C:$C,0),2))</f>
        <v>0</v>
      </c>
      <c r="N1150">
        <f>IF('[1]all nodes'!AG1151=0,0,INDEX([2]SUP_EL!$C:$D,MATCH('[1]all nodes'!AG1151,[2]SUP_EL!$C:$C,0),2))</f>
        <v>10</v>
      </c>
      <c r="O1150">
        <f>IF('[1]all nodes'!AH1151=0,0,INDEX([2]SUP_EL!$C:$D,MATCH('[1]all nodes'!AH1151,[2]SUP_EL!$C:$C,0),2))</f>
        <v>0</v>
      </c>
      <c r="P1150">
        <f>IF('[1]all nodes'!AI1151=0,0,INDEX([2]SUP_EL!$C:$D,MATCH('[1]all nodes'!AI1151,[2]SUP_EL!$C:$C,0),2))</f>
        <v>0</v>
      </c>
      <c r="Q1150">
        <f>IF('[1]all nodes'!AJ1151=0,0,INDEX([2]SUP_EL!$C:$D,MATCH('[1]all nodes'!AJ1151,[2]SUP_EL!$C:$C,0),2))</f>
        <v>97.762499999999989</v>
      </c>
      <c r="R1150">
        <f>IF('[1]all nodes'!AK1151=0,0,INDEX([2]SUP_EL!$C:$D,MATCH('[1]all nodes'!AK1151,[2]SUP_EL!$C:$C,0),2))</f>
        <v>381.84</v>
      </c>
      <c r="S1150" s="1">
        <f>'[1]adj supplies'!$AK1151</f>
        <v>11725</v>
      </c>
      <c r="T1150" s="1">
        <f>'[1]adj supplies'!$AM1151</f>
        <v>14000</v>
      </c>
      <c r="U1150" s="1">
        <f>'[1]adj supplies'!$AO1151</f>
        <v>14000</v>
      </c>
      <c r="V1150" s="1">
        <f>'[1]adj supplies'!$AQ1151</f>
        <v>14000</v>
      </c>
      <c r="W1150" s="1">
        <f>'[1]adj supplies'!$AS1151</f>
        <v>14000</v>
      </c>
      <c r="X1150" s="1">
        <f>'[1]adj supplies'!$AU1151</f>
        <v>14000</v>
      </c>
      <c r="Y1150" s="1">
        <f>'[1]adj supplies'!$AY1151</f>
        <v>11725</v>
      </c>
      <c r="Z1150" s="1">
        <f>'[1]adj supplies'!$BA1151</f>
        <v>14000</v>
      </c>
      <c r="AA1150" s="1">
        <f>'[1]adj supplies'!$BC1151</f>
        <v>14000</v>
      </c>
      <c r="AB1150" s="1">
        <f>'[1]adj supplies'!$BE1151</f>
        <v>14000</v>
      </c>
      <c r="AC1150" s="1">
        <f>'[1]adj supplies'!$BG1151</f>
        <v>14000</v>
      </c>
      <c r="AD1150" s="1">
        <f>'[1]adj supplies'!$BI1151</f>
        <v>14000</v>
      </c>
    </row>
    <row r="1151" spans="1:30" x14ac:dyDescent="0.35">
      <c r="A1151" t="str">
        <f>'[1]all nodes'!$B1146</f>
        <v>Redlands  City Of</v>
      </c>
      <c r="B1151">
        <f>'[1]all nodes'!$C1146</f>
        <v>1807279</v>
      </c>
      <c r="C1151" t="str">
        <f>'[1]all nodes'!$F1146</f>
        <v>Surface water</v>
      </c>
      <c r="D1151" t="str">
        <f>'[1]all nodes'!$G1146</f>
        <v>Local surface water supplies: Santa Ana River and Mill Creek</v>
      </c>
      <c r="E1151" t="str">
        <f>'[1]all nodes'!$P1146</f>
        <v>Raw water</v>
      </c>
      <c r="F1151" t="str">
        <f>'[1]all nodes'!$Q1146</f>
        <v>Drinking water</v>
      </c>
      <c r="G1151">
        <f>'[1]all nodes'!Z1146</f>
        <v>0</v>
      </c>
      <c r="H1151">
        <f>'[1]all nodes'!AA1146</f>
        <v>0</v>
      </c>
      <c r="I1151" t="str">
        <f>'[1]all nodes'!AB1146</f>
        <v>SW1807279</v>
      </c>
      <c r="J1151" t="str">
        <f>'[1]all nodes'!AC1146</f>
        <v>1807279PD</v>
      </c>
      <c r="K1151" t="str">
        <f>'[1]all nodes'!AD1146</f>
        <v>1807279E</v>
      </c>
      <c r="L1151">
        <f>IF('[1]all nodes'!AE1152=0,0,INDEX([2]SUP_EL!$C:$D,MATCH('[1]all nodes'!AE1152,[2]SUP_EL!$C:$C,0),2))</f>
        <v>0</v>
      </c>
      <c r="M1151">
        <f>IF('[1]all nodes'!AF1152=0,0,INDEX([2]SUP_EL!$C:$D,MATCH('[1]all nodes'!AF1152,[2]SUP_EL!$C:$C,0),2))</f>
        <v>0</v>
      </c>
      <c r="N1151">
        <f>IF('[1]all nodes'!AG1152=0,0,INDEX([2]SUP_EL!$C:$D,MATCH('[1]all nodes'!AG1152,[2]SUP_EL!$C:$C,0),2))</f>
        <v>0</v>
      </c>
      <c r="O1151">
        <f>IF('[1]all nodes'!AH1152=0,0,INDEX([2]SUP_EL!$C:$D,MATCH('[1]all nodes'!AH1152,[2]SUP_EL!$C:$C,0),2))</f>
        <v>0</v>
      </c>
      <c r="P1151">
        <f>IF('[1]all nodes'!AI1152=0,0,INDEX([2]SUP_EL!$C:$D,MATCH('[1]all nodes'!AI1152,[2]SUP_EL!$C:$C,0),2))</f>
        <v>399</v>
      </c>
      <c r="Q1151">
        <f>IF('[1]all nodes'!AJ1152=0,0,INDEX([2]SUP_EL!$C:$D,MATCH('[1]all nodes'!AJ1152,[2]SUP_EL!$C:$C,0),2))</f>
        <v>3</v>
      </c>
      <c r="R1151">
        <f>IF('[1]all nodes'!AK1152=0,0,INDEX([2]SUP_EL!$C:$D,MATCH('[1]all nodes'!AK1152,[2]SUP_EL!$C:$C,0),2))</f>
        <v>17.600000000000001</v>
      </c>
      <c r="S1151" s="1">
        <f>'[1]adj supplies'!$AK1152</f>
        <v>8699</v>
      </c>
      <c r="T1151" s="1">
        <f>'[1]adj supplies'!$AM1152</f>
        <v>12243</v>
      </c>
      <c r="U1151" s="1">
        <f>'[1]adj supplies'!$AO1152</f>
        <v>12243</v>
      </c>
      <c r="V1151" s="1">
        <f>'[1]adj supplies'!$AQ1152</f>
        <v>12243</v>
      </c>
      <c r="W1151" s="1">
        <f>'[1]adj supplies'!$AS1152</f>
        <v>12243</v>
      </c>
      <c r="X1151" s="1">
        <f>'[1]adj supplies'!$AU1152</f>
        <v>12243</v>
      </c>
      <c r="Y1151" s="1">
        <f>'[1]adj supplies'!$AY1152</f>
        <v>8699</v>
      </c>
      <c r="Z1151" s="1">
        <f>'[1]adj supplies'!$BA1152</f>
        <v>12243</v>
      </c>
      <c r="AA1151" s="1">
        <f>'[1]adj supplies'!$BC1152</f>
        <v>12243</v>
      </c>
      <c r="AB1151" s="1">
        <f>'[1]adj supplies'!$BE1152</f>
        <v>12243</v>
      </c>
      <c r="AC1151" s="1">
        <f>'[1]adj supplies'!$BG1152</f>
        <v>12243</v>
      </c>
      <c r="AD1151" s="1">
        <f>'[1]adj supplies'!$BI1152</f>
        <v>12243</v>
      </c>
    </row>
    <row r="1152" spans="1:30" x14ac:dyDescent="0.35">
      <c r="A1152" t="str">
        <f>'[1]all nodes'!$B1147</f>
        <v>Redwood City</v>
      </c>
      <c r="B1152">
        <f>'[1]all nodes'!$C1147</f>
        <v>1805077</v>
      </c>
      <c r="C1152" t="str">
        <f>'[1]all nodes'!$F1147</f>
        <v>Purchased or Imported  Water</v>
      </c>
      <c r="D1152" t="str">
        <f>'[1]all nodes'!$G1147</f>
        <v>SFPUC wholesale water</v>
      </c>
      <c r="E1152" t="str">
        <f>'[1]all nodes'!$P1147</f>
        <v>Raw water</v>
      </c>
      <c r="F1152" t="str">
        <f>'[1]all nodes'!$Q1147</f>
        <v>Drinking water</v>
      </c>
      <c r="G1152">
        <f>'[1]all nodes'!Z1147</f>
        <v>0</v>
      </c>
      <c r="H1152">
        <f>'[1]all nodes'!AA1147</f>
        <v>0</v>
      </c>
      <c r="I1152" t="str">
        <f>'[1]all nodes'!AB1147</f>
        <v>SW1805081PEN</v>
      </c>
      <c r="J1152" t="str">
        <f>'[1]all nodes'!AC1147</f>
        <v>1805077PD</v>
      </c>
      <c r="K1152" t="str">
        <f>'[1]all nodes'!AD1147</f>
        <v>1805077E</v>
      </c>
      <c r="L1152" t="e">
        <f>IF('[1]all nodes'!AE1153=0,0,INDEX([2]SUP_EL!$C:$D,MATCH('[1]all nodes'!AE1153,[2]SUP_EL!$C:$C,0),2))</f>
        <v>#N/A</v>
      </c>
      <c r="M1152" t="e">
        <f>IF('[1]all nodes'!AF1153=0,0,INDEX([2]SUP_EL!$C:$D,MATCH('[1]all nodes'!AF1153,[2]SUP_EL!$C:$C,0),2))</f>
        <v>#N/A</v>
      </c>
      <c r="N1152" t="e">
        <f>IF('[1]all nodes'!AG1153=0,0,INDEX([2]SUP_EL!$C:$D,MATCH('[1]all nodes'!AG1153,[2]SUP_EL!$C:$C,0),2))</f>
        <v>#N/A</v>
      </c>
      <c r="O1152" t="e">
        <f>IF('[1]all nodes'!AH1153=0,0,INDEX([2]SUP_EL!$C:$D,MATCH('[1]all nodes'!AH1153,[2]SUP_EL!$C:$C,0),2))</f>
        <v>#N/A</v>
      </c>
      <c r="P1152" t="e">
        <f>IF('[1]all nodes'!AI1153=0,0,INDEX([2]SUP_EL!$C:$D,MATCH('[1]all nodes'!AI1153,[2]SUP_EL!$C:$C,0),2))</f>
        <v>#N/A</v>
      </c>
      <c r="Q1152" t="e">
        <f>IF('[1]all nodes'!AJ1153=0,0,INDEX([2]SUP_EL!$C:$D,MATCH('[1]all nodes'!AJ1153,[2]SUP_EL!$C:$C,0),2))</f>
        <v>#N/A</v>
      </c>
      <c r="R1152">
        <f>IF('[1]all nodes'!AK1153=0,0,INDEX([2]SUP_EL!$C:$D,MATCH('[1]all nodes'!AK1153,[2]SUP_EL!$C:$C,0),2))</f>
        <v>163.1</v>
      </c>
      <c r="S1152" s="1">
        <f>'[1]adj supplies'!$AK1153</f>
        <v>0</v>
      </c>
      <c r="T1152" s="1">
        <f>'[1]adj supplies'!$AM1153</f>
        <v>19</v>
      </c>
      <c r="U1152" s="1">
        <f>'[1]adj supplies'!$AO1153</f>
        <v>38</v>
      </c>
      <c r="V1152" s="1">
        <f>'[1]adj supplies'!$AQ1153</f>
        <v>56</v>
      </c>
      <c r="W1152" s="1">
        <f>'[1]adj supplies'!$AS1153</f>
        <v>75</v>
      </c>
      <c r="X1152" s="1">
        <f>'[1]adj supplies'!$AU1153</f>
        <v>94</v>
      </c>
      <c r="Y1152" s="1">
        <f>'[1]adj supplies'!$AY1153</f>
        <v>0</v>
      </c>
      <c r="Z1152" s="1">
        <f>'[1]adj supplies'!$BA1153</f>
        <v>19</v>
      </c>
      <c r="AA1152" s="1">
        <f>'[1]adj supplies'!$BC1153</f>
        <v>38</v>
      </c>
      <c r="AB1152" s="1">
        <f>'[1]adj supplies'!$BE1153</f>
        <v>56</v>
      </c>
      <c r="AC1152" s="1">
        <f>'[1]adj supplies'!$BG1153</f>
        <v>75</v>
      </c>
      <c r="AD1152" s="1">
        <f>'[1]adj supplies'!$BI1153</f>
        <v>94</v>
      </c>
    </row>
    <row r="1153" spans="1:30" x14ac:dyDescent="0.35">
      <c r="A1153" t="str">
        <f>'[1]all nodes'!$B1148</f>
        <v>Redwood City</v>
      </c>
      <c r="B1153">
        <f>'[1]all nodes'!$C1148</f>
        <v>1805077</v>
      </c>
      <c r="C1153" t="str">
        <f>'[1]all nodes'!$F1148</f>
        <v>Recycled water</v>
      </c>
      <c r="D1153" t="str">
        <f>'[1]all nodes'!$G1148</f>
        <v>City of Redwood City</v>
      </c>
      <c r="E1153" t="str">
        <f>'[1]all nodes'!$P1148</f>
        <v>Recycled water</v>
      </c>
      <c r="F1153" t="str">
        <f>'[1]all nodes'!$Q1148</f>
        <v>Recycled water</v>
      </c>
      <c r="G1153">
        <f>'[1]all nodes'!Z1148</f>
        <v>0</v>
      </c>
      <c r="H1153" t="str">
        <f>'[1]all nodes'!AA1148</f>
        <v>WW_1805_2767</v>
      </c>
      <c r="I1153" t="str">
        <f>'[1]all nodes'!AB1148</f>
        <v>1805077TREC</v>
      </c>
      <c r="J1153" t="str">
        <f>'[1]all nodes'!AC1148</f>
        <v>1805077NPD</v>
      </c>
      <c r="K1153" t="str">
        <f>'[1]all nodes'!AD1148</f>
        <v>1805077E</v>
      </c>
      <c r="L1153" t="e">
        <f>IF('[1]all nodes'!AE1154=0,0,INDEX([2]SUP_EL!$C:$D,MATCH('[1]all nodes'!AE1154,[2]SUP_EL!$C:$C,0),2))</f>
        <v>#N/A</v>
      </c>
      <c r="M1153" t="e">
        <f>IF('[1]all nodes'!AF1154=0,0,INDEX([2]SUP_EL!$C:$D,MATCH('[1]all nodes'!AF1154,[2]SUP_EL!$C:$C,0),2))</f>
        <v>#N/A</v>
      </c>
      <c r="N1153" t="e">
        <f>IF('[1]all nodes'!AG1154=0,0,INDEX([2]SUP_EL!$C:$D,MATCH('[1]all nodes'!AG1154,[2]SUP_EL!$C:$C,0),2))</f>
        <v>#N/A</v>
      </c>
      <c r="O1153" t="e">
        <f>IF('[1]all nodes'!AH1154=0,0,INDEX([2]SUP_EL!$C:$D,MATCH('[1]all nodes'!AH1154,[2]SUP_EL!$C:$C,0),2))</f>
        <v>#N/A</v>
      </c>
      <c r="P1153" t="e">
        <f>IF('[1]all nodes'!AI1154=0,0,INDEX([2]SUP_EL!$C:$D,MATCH('[1]all nodes'!AI1154,[2]SUP_EL!$C:$C,0),2))</f>
        <v>#N/A</v>
      </c>
      <c r="Q1153" t="e">
        <f>IF('[1]all nodes'!AJ1154=0,0,INDEX([2]SUP_EL!$C:$D,MATCH('[1]all nodes'!AJ1154,[2]SUP_EL!$C:$C,0),2))</f>
        <v>#N/A</v>
      </c>
      <c r="R1153">
        <f>IF('[1]all nodes'!AK1154=0,0,INDEX([2]SUP_EL!$C:$D,MATCH('[1]all nodes'!AK1154,[2]SUP_EL!$C:$C,0),2))</f>
        <v>163.1</v>
      </c>
      <c r="S1153" s="1">
        <f>'[1]adj supplies'!$AK1154</f>
        <v>37</v>
      </c>
      <c r="T1153" s="1">
        <f>'[1]adj supplies'!$AM1154</f>
        <v>49</v>
      </c>
      <c r="U1153" s="1">
        <f>'[1]adj supplies'!$AO1154</f>
        <v>60</v>
      </c>
      <c r="V1153" s="1">
        <f>'[1]adj supplies'!$AQ1154</f>
        <v>72</v>
      </c>
      <c r="W1153" s="1">
        <f>'[1]adj supplies'!$AS1154</f>
        <v>84</v>
      </c>
      <c r="X1153" s="1">
        <f>'[1]adj supplies'!$AU1154</f>
        <v>95</v>
      </c>
      <c r="Y1153" s="1">
        <f>'[1]adj supplies'!$AY1154</f>
        <v>37</v>
      </c>
      <c r="Z1153" s="1">
        <f>'[1]adj supplies'!$BA1154</f>
        <v>49</v>
      </c>
      <c r="AA1153" s="1">
        <f>'[1]adj supplies'!$BC1154</f>
        <v>60</v>
      </c>
      <c r="AB1153" s="1">
        <f>'[1]adj supplies'!$BE1154</f>
        <v>72</v>
      </c>
      <c r="AC1153" s="1">
        <f>'[1]adj supplies'!$BG1154</f>
        <v>84</v>
      </c>
      <c r="AD1153" s="1">
        <f>'[1]adj supplies'!$BI1154</f>
        <v>95</v>
      </c>
    </row>
    <row r="1154" spans="1:30" x14ac:dyDescent="0.35">
      <c r="A1154" t="str">
        <f>'[1]all nodes'!$B1149</f>
        <v>Redwood City</v>
      </c>
      <c r="B1154">
        <f>'[1]all nodes'!$C1149</f>
        <v>1805077</v>
      </c>
      <c r="C1154" t="str">
        <f>'[1]all nodes'!$F1149</f>
        <v>Recycled water</v>
      </c>
      <c r="D1154" t="str">
        <f>'[1]all nodes'!$G1149</f>
        <v>City of Redwood City</v>
      </c>
      <c r="E1154" t="str">
        <f>'[1]all nodes'!$P1149</f>
        <v>Recycled water</v>
      </c>
      <c r="F1154" t="str">
        <f>'[1]all nodes'!$Q1149</f>
        <v>Recycled water</v>
      </c>
      <c r="G1154">
        <f>'[1]all nodes'!Z1149</f>
        <v>0</v>
      </c>
      <c r="H1154" t="str">
        <f>'[1]all nodes'!AA1149</f>
        <v>WW_1805_2767</v>
      </c>
      <c r="I1154" t="str">
        <f>'[1]all nodes'!AB1149</f>
        <v>1805077TREC</v>
      </c>
      <c r="J1154" t="str">
        <f>'[1]all nodes'!AC1149</f>
        <v>1805077NPD</v>
      </c>
      <c r="K1154" t="str">
        <f>'[1]all nodes'!AD1149</f>
        <v>1805077E</v>
      </c>
      <c r="L1154" t="e">
        <f>IF('[1]all nodes'!AE1155=0,0,INDEX([2]SUP_EL!$C:$D,MATCH('[1]all nodes'!AE1155,[2]SUP_EL!$C:$C,0),2))</f>
        <v>#N/A</v>
      </c>
      <c r="M1154" t="e">
        <f>IF('[1]all nodes'!AF1155=0,0,INDEX([2]SUP_EL!$C:$D,MATCH('[1]all nodes'!AF1155,[2]SUP_EL!$C:$C,0),2))</f>
        <v>#N/A</v>
      </c>
      <c r="N1154" t="e">
        <f>IF('[1]all nodes'!AG1155=0,0,INDEX([2]SUP_EL!$C:$D,MATCH('[1]all nodes'!AG1155,[2]SUP_EL!$C:$C,0),2))</f>
        <v>#N/A</v>
      </c>
      <c r="O1154" t="e">
        <f>IF('[1]all nodes'!AH1155=0,0,INDEX([2]SUP_EL!$C:$D,MATCH('[1]all nodes'!AH1155,[2]SUP_EL!$C:$C,0),2))</f>
        <v>#N/A</v>
      </c>
      <c r="P1154" t="e">
        <f>IF('[1]all nodes'!AI1155=0,0,INDEX([2]SUP_EL!$C:$D,MATCH('[1]all nodes'!AI1155,[2]SUP_EL!$C:$C,0),2))</f>
        <v>#N/A</v>
      </c>
      <c r="Q1154" t="e">
        <f>IF('[1]all nodes'!AJ1155=0,0,INDEX([2]SUP_EL!$C:$D,MATCH('[1]all nodes'!AJ1155,[2]SUP_EL!$C:$C,0),2))</f>
        <v>#N/A</v>
      </c>
      <c r="R1154">
        <f>IF('[1]all nodes'!AK1155=0,0,INDEX([2]SUP_EL!$C:$D,MATCH('[1]all nodes'!AK1155,[2]SUP_EL!$C:$C,0),2))</f>
        <v>163.1</v>
      </c>
      <c r="S1154" s="1">
        <f>'[1]adj supplies'!$AK1155</f>
        <v>675</v>
      </c>
      <c r="T1154" s="1">
        <f>'[1]adj supplies'!$AM1155</f>
        <v>800</v>
      </c>
      <c r="U1154" s="1">
        <f>'[1]adj supplies'!$AO1155</f>
        <v>925</v>
      </c>
      <c r="V1154" s="1">
        <f>'[1]adj supplies'!$AQ1155</f>
        <v>1049</v>
      </c>
      <c r="W1154" s="1">
        <f>'[1]adj supplies'!$AS1155</f>
        <v>1174</v>
      </c>
      <c r="X1154" s="1">
        <f>'[1]adj supplies'!$AU1155</f>
        <v>1299</v>
      </c>
      <c r="Y1154" s="1">
        <f>'[1]adj supplies'!$AY1155</f>
        <v>675</v>
      </c>
      <c r="Z1154" s="1">
        <f>'[1]adj supplies'!$BA1155</f>
        <v>800</v>
      </c>
      <c r="AA1154" s="1">
        <f>'[1]adj supplies'!$BC1155</f>
        <v>925</v>
      </c>
      <c r="AB1154" s="1">
        <f>'[1]adj supplies'!$BE1155</f>
        <v>1049</v>
      </c>
      <c r="AC1154" s="1">
        <f>'[1]adj supplies'!$BG1155</f>
        <v>1174</v>
      </c>
      <c r="AD1154" s="1">
        <f>'[1]adj supplies'!$BI1155</f>
        <v>1299</v>
      </c>
    </row>
    <row r="1155" spans="1:30" x14ac:dyDescent="0.35">
      <c r="A1155" t="str">
        <f>'[1]all nodes'!$B1150</f>
        <v>Redwood City</v>
      </c>
      <c r="B1155">
        <f>'[1]all nodes'!$C1150</f>
        <v>1805077</v>
      </c>
      <c r="C1155" t="str">
        <f>'[1]all nodes'!$F1150</f>
        <v>Recycled water</v>
      </c>
      <c r="D1155" t="str">
        <f>'[1]all nodes'!$G1150</f>
        <v>City of Redwood City</v>
      </c>
      <c r="E1155" t="str">
        <f>'[1]all nodes'!$P1150</f>
        <v>Recycled water</v>
      </c>
      <c r="F1155" t="str">
        <f>'[1]all nodes'!$Q1150</f>
        <v>Recycled water</v>
      </c>
      <c r="G1155">
        <f>'[1]all nodes'!Z1150</f>
        <v>0</v>
      </c>
      <c r="H1155" t="str">
        <f>'[1]all nodes'!AA1150</f>
        <v>WW_1805_2767</v>
      </c>
      <c r="I1155" t="str">
        <f>'[1]all nodes'!AB1150</f>
        <v>1805077TREC</v>
      </c>
      <c r="J1155" t="str">
        <f>'[1]all nodes'!AC1150</f>
        <v>1805077NPD</v>
      </c>
      <c r="K1155" t="str">
        <f>'[1]all nodes'!AD1150</f>
        <v>1805077E</v>
      </c>
      <c r="L1155" t="e">
        <f>IF('[1]all nodes'!AE1156=0,0,INDEX([2]SUP_EL!$C:$D,MATCH('[1]all nodes'!AE1156,[2]SUP_EL!$C:$C,0),2))</f>
        <v>#N/A</v>
      </c>
      <c r="M1155" t="e">
        <f>IF('[1]all nodes'!AF1156=0,0,INDEX([2]SUP_EL!$C:$D,MATCH('[1]all nodes'!AF1156,[2]SUP_EL!$C:$C,0),2))</f>
        <v>#N/A</v>
      </c>
      <c r="N1155" t="e">
        <f>IF('[1]all nodes'!AG1156=0,0,INDEX([2]SUP_EL!$C:$D,MATCH('[1]all nodes'!AG1156,[2]SUP_EL!$C:$C,0),2))</f>
        <v>#N/A</v>
      </c>
      <c r="O1155" t="e">
        <f>IF('[1]all nodes'!AH1156=0,0,INDEX([2]SUP_EL!$C:$D,MATCH('[1]all nodes'!AH1156,[2]SUP_EL!$C:$C,0),2))</f>
        <v>#N/A</v>
      </c>
      <c r="P1155" t="e">
        <f>IF('[1]all nodes'!AI1156=0,0,INDEX([2]SUP_EL!$C:$D,MATCH('[1]all nodes'!AI1156,[2]SUP_EL!$C:$C,0),2))</f>
        <v>#N/A</v>
      </c>
      <c r="Q1155" t="e">
        <f>IF('[1]all nodes'!AJ1156=0,0,INDEX([2]SUP_EL!$C:$D,MATCH('[1]all nodes'!AJ1156,[2]SUP_EL!$C:$C,0),2))</f>
        <v>#N/A</v>
      </c>
      <c r="R1155">
        <f>IF('[1]all nodes'!AK1156=0,0,INDEX([2]SUP_EL!$C:$D,MATCH('[1]all nodes'!AK1156,[2]SUP_EL!$C:$C,0),2))</f>
        <v>163.1</v>
      </c>
      <c r="S1155" s="1">
        <f>'[1]adj supplies'!$AK1156</f>
        <v>0</v>
      </c>
      <c r="T1155" s="1">
        <f>'[1]adj supplies'!$AM1156</f>
        <v>25</v>
      </c>
      <c r="U1155" s="1">
        <f>'[1]adj supplies'!$AO1156</f>
        <v>49</v>
      </c>
      <c r="V1155" s="1">
        <f>'[1]adj supplies'!$AQ1156</f>
        <v>74</v>
      </c>
      <c r="W1155" s="1">
        <f>'[1]adj supplies'!$AS1156</f>
        <v>98</v>
      </c>
      <c r="X1155" s="1">
        <f>'[1]adj supplies'!$AU1156</f>
        <v>123</v>
      </c>
      <c r="Y1155" s="1">
        <f>'[1]adj supplies'!$AY1156</f>
        <v>0</v>
      </c>
      <c r="Z1155" s="1">
        <f>'[1]adj supplies'!$BA1156</f>
        <v>25</v>
      </c>
      <c r="AA1155" s="1">
        <f>'[1]adj supplies'!$BC1156</f>
        <v>49</v>
      </c>
      <c r="AB1155" s="1">
        <f>'[1]adj supplies'!$BE1156</f>
        <v>74</v>
      </c>
      <c r="AC1155" s="1">
        <f>'[1]adj supplies'!$BG1156</f>
        <v>98</v>
      </c>
      <c r="AD1155" s="1">
        <f>'[1]adj supplies'!$BI1156</f>
        <v>123</v>
      </c>
    </row>
    <row r="1156" spans="1:30" x14ac:dyDescent="0.35">
      <c r="A1156" t="str">
        <f>'[1]all nodes'!$B1151</f>
        <v>Redwood City</v>
      </c>
      <c r="B1156">
        <f>'[1]all nodes'!$C1151</f>
        <v>1805077</v>
      </c>
      <c r="C1156" t="str">
        <f>'[1]all nodes'!$F1151</f>
        <v>Recycled water</v>
      </c>
      <c r="D1156" t="str">
        <f>'[1]all nodes'!$G1151</f>
        <v>City of Redwood City</v>
      </c>
      <c r="E1156" t="str">
        <f>'[1]all nodes'!$P1151</f>
        <v>Recycled water</v>
      </c>
      <c r="F1156" t="str">
        <f>'[1]all nodes'!$Q1151</f>
        <v>Recycled water</v>
      </c>
      <c r="G1156">
        <f>'[1]all nodes'!Z1151</f>
        <v>0</v>
      </c>
      <c r="H1156" t="str">
        <f>'[1]all nodes'!AA1151</f>
        <v>GW1803-5-22</v>
      </c>
      <c r="I1156" t="str">
        <f>'[1]all nodes'!AB1151</f>
        <v>1805077TREC</v>
      </c>
      <c r="J1156" t="str">
        <f>'[1]all nodes'!AC1151</f>
        <v>1805077NPD</v>
      </c>
      <c r="K1156" t="str">
        <f>'[1]all nodes'!AD1151</f>
        <v>1805077E</v>
      </c>
      <c r="L1156" t="e">
        <f>IF('[1]all nodes'!AE1157=0,0,INDEX([2]SUP_EL!$C:$D,MATCH('[1]all nodes'!AE1157,[2]SUP_EL!$C:$C,0),2))</f>
        <v>#N/A</v>
      </c>
      <c r="M1156" t="e">
        <f>IF('[1]all nodes'!AF1157=0,0,INDEX([2]SUP_EL!$C:$D,MATCH('[1]all nodes'!AF1157,[2]SUP_EL!$C:$C,0),2))</f>
        <v>#N/A</v>
      </c>
      <c r="N1156" t="e">
        <f>IF('[1]all nodes'!AG1157=0,0,INDEX([2]SUP_EL!$C:$D,MATCH('[1]all nodes'!AG1157,[2]SUP_EL!$C:$C,0),2))</f>
        <v>#N/A</v>
      </c>
      <c r="O1156" t="e">
        <f>IF('[1]all nodes'!AH1157=0,0,INDEX([2]SUP_EL!$C:$D,MATCH('[1]all nodes'!AH1157,[2]SUP_EL!$C:$C,0),2))</f>
        <v>#N/A</v>
      </c>
      <c r="P1156" t="e">
        <f>IF('[1]all nodes'!AI1157=0,0,INDEX([2]SUP_EL!$C:$D,MATCH('[1]all nodes'!AI1157,[2]SUP_EL!$C:$C,0),2))</f>
        <v>#N/A</v>
      </c>
      <c r="Q1156" t="e">
        <f>IF('[1]all nodes'!AJ1157=0,0,INDEX([2]SUP_EL!$C:$D,MATCH('[1]all nodes'!AJ1157,[2]SUP_EL!$C:$C,0),2))</f>
        <v>#N/A</v>
      </c>
      <c r="R1156">
        <f>IF('[1]all nodes'!AK1157=0,0,INDEX([2]SUP_EL!$C:$D,MATCH('[1]all nodes'!AK1157,[2]SUP_EL!$C:$C,0),2))</f>
        <v>163.1</v>
      </c>
      <c r="S1156" s="1">
        <f>'[1]adj supplies'!$AK1157</f>
        <v>3983.4164292999999</v>
      </c>
      <c r="T1156" s="1">
        <f>'[1]adj supplies'!$AM1157</f>
        <v>4440.6807189499996</v>
      </c>
      <c r="U1156" s="1">
        <f>'[1]adj supplies'!$AO1157</f>
        <v>4968.5294291500004</v>
      </c>
      <c r="V1156" s="1">
        <f>'[1]adj supplies'!$AQ1157</f>
        <v>5579.2381113000001</v>
      </c>
      <c r="W1156" s="1">
        <f>'[1]adj supplies'!$AS1157</f>
        <v>6288.1512046500002</v>
      </c>
      <c r="X1156" s="1">
        <f>'[1]adj supplies'!$AU1157</f>
        <v>7107.5442605999997</v>
      </c>
      <c r="Y1156" s="1">
        <f>'[1]adj supplies'!$AY1157</f>
        <v>3983.4164292999999</v>
      </c>
      <c r="Z1156" s="1">
        <f>'[1]adj supplies'!$BA1157</f>
        <v>4440.6807189499996</v>
      </c>
      <c r="AA1156" s="1">
        <f>'[1]adj supplies'!$BC1157</f>
        <v>4968.5294291500004</v>
      </c>
      <c r="AB1156" s="1">
        <f>'[1]adj supplies'!$BE1157</f>
        <v>5579.2381113000001</v>
      </c>
      <c r="AC1156" s="1">
        <f>'[1]adj supplies'!$BG1157</f>
        <v>6288.1512046500002</v>
      </c>
      <c r="AD1156" s="1">
        <f>'[1]adj supplies'!$BI1157</f>
        <v>7107.5442605999997</v>
      </c>
    </row>
    <row r="1157" spans="1:30" x14ac:dyDescent="0.35">
      <c r="A1157" t="str">
        <f>'[1]all nodes'!$B1152</f>
        <v>Reedley  City Of</v>
      </c>
      <c r="B1157">
        <f>'[1]all nodes'!$C1152</f>
        <v>1803063</v>
      </c>
      <c r="C1157" t="str">
        <f>'[1]all nodes'!$F1152</f>
        <v>Groundwater</v>
      </c>
      <c r="D1157" t="str">
        <f>'[1]all nodes'!$G1152</f>
        <v>Kings Basin</v>
      </c>
      <c r="E1157">
        <f>'[1]all nodes'!$P1152</f>
        <v>0</v>
      </c>
      <c r="F1157">
        <f>'[1]all nodes'!$Q1152</f>
        <v>0</v>
      </c>
      <c r="G1157">
        <f>'[1]all nodes'!Z1152</f>
        <v>0</v>
      </c>
      <c r="H1157" t="e">
        <f>'[1]all nodes'!AA1152</f>
        <v>#N/A</v>
      </c>
      <c r="I1157" t="str">
        <f>'[1]all nodes'!AB1152</f>
        <v xml:space="preserve">GW1803-5-22.08 </v>
      </c>
      <c r="J1157" t="str">
        <f>'[1]all nodes'!AC1152</f>
        <v>1803063NPD</v>
      </c>
      <c r="K1157" t="str">
        <f>'[1]all nodes'!AD1152</f>
        <v>1803063E</v>
      </c>
      <c r="L1157" t="e">
        <f>IF('[1]all nodes'!AE1158=0,0,INDEX([2]SUP_EL!$C:$D,MATCH('[1]all nodes'!AE1158,[2]SUP_EL!$C:$C,0),2))</f>
        <v>#N/A</v>
      </c>
      <c r="M1157" t="e">
        <f>IF('[1]all nodes'!AF1158=0,0,INDEX([2]SUP_EL!$C:$D,MATCH('[1]all nodes'!AF1158,[2]SUP_EL!$C:$C,0),2))</f>
        <v>#N/A</v>
      </c>
      <c r="N1157" t="e">
        <f>IF('[1]all nodes'!AG1158=0,0,INDEX([2]SUP_EL!$C:$D,MATCH('[1]all nodes'!AG1158,[2]SUP_EL!$C:$C,0),2))</f>
        <v>#N/A</v>
      </c>
      <c r="O1157" t="e">
        <f>IF('[1]all nodes'!AH1158=0,0,INDEX([2]SUP_EL!$C:$D,MATCH('[1]all nodes'!AH1158,[2]SUP_EL!$C:$C,0),2))</f>
        <v>#N/A</v>
      </c>
      <c r="P1157" t="e">
        <f>IF('[1]all nodes'!AI1158=0,0,INDEX([2]SUP_EL!$C:$D,MATCH('[1]all nodes'!AI1158,[2]SUP_EL!$C:$C,0),2))</f>
        <v>#N/A</v>
      </c>
      <c r="Q1157" t="e">
        <f>IF('[1]all nodes'!AJ1158=0,0,INDEX([2]SUP_EL!$C:$D,MATCH('[1]all nodes'!AJ1158,[2]SUP_EL!$C:$C,0),2))</f>
        <v>#N/A</v>
      </c>
      <c r="R1157">
        <f>IF('[1]all nodes'!AK1158=0,0,INDEX([2]SUP_EL!$C:$D,MATCH('[1]all nodes'!AK1158,[2]SUP_EL!$C:$C,0),2))</f>
        <v>163.1</v>
      </c>
      <c r="S1157" s="1">
        <f>'[1]adj supplies'!$AK1158</f>
        <v>0</v>
      </c>
      <c r="T1157" s="1">
        <f>'[1]adj supplies'!$AM1158</f>
        <v>1000</v>
      </c>
      <c r="U1157" s="1">
        <f>'[1]adj supplies'!$AO1158</f>
        <v>1000</v>
      </c>
      <c r="V1157" s="1">
        <f>'[1]adj supplies'!$AQ1158</f>
        <v>1000</v>
      </c>
      <c r="W1157" s="1">
        <f>'[1]adj supplies'!$AS1158</f>
        <v>1000</v>
      </c>
      <c r="X1157" s="1">
        <f>'[1]adj supplies'!$AU1158</f>
        <v>1000</v>
      </c>
      <c r="Y1157" s="1">
        <f>'[1]adj supplies'!$AY1158</f>
        <v>0</v>
      </c>
      <c r="Z1157" s="1">
        <f>'[1]adj supplies'!$BA1158</f>
        <v>1000</v>
      </c>
      <c r="AA1157" s="1">
        <f>'[1]adj supplies'!$BC1158</f>
        <v>1000</v>
      </c>
      <c r="AB1157" s="1">
        <f>'[1]adj supplies'!$BE1158</f>
        <v>1000</v>
      </c>
      <c r="AC1157" s="1">
        <f>'[1]adj supplies'!$BG1158</f>
        <v>1000</v>
      </c>
      <c r="AD1157" s="1">
        <f>'[1]adj supplies'!$BI1158</f>
        <v>1000</v>
      </c>
    </row>
    <row r="1158" spans="1:30" x14ac:dyDescent="0.35">
      <c r="A1158" t="str">
        <f>'[1]all nodes'!$B1153</f>
        <v>Rialto  City Of</v>
      </c>
      <c r="B1158">
        <f>'[1]all nodes'!$C1153</f>
        <v>1807281</v>
      </c>
      <c r="C1158" t="str">
        <f>'[1]all nodes'!$F1153</f>
        <v>Groundwater</v>
      </c>
      <c r="D1158" t="str">
        <f>'[1]all nodes'!$G1153</f>
        <v>Chino - No Man's Land</v>
      </c>
      <c r="E1158" t="str">
        <f>'[1]all nodes'!$P1153</f>
        <v>Raw water</v>
      </c>
      <c r="F1158" t="str">
        <f>'[1]all nodes'!$Q1153</f>
        <v>Drinking water</v>
      </c>
      <c r="G1158" t="e">
        <f>'[1]all nodes'!Z1153</f>
        <v>#N/A</v>
      </c>
      <c r="H1158" t="e">
        <f>'[1]all nodes'!AA1153</f>
        <v>#N/A</v>
      </c>
      <c r="I1158" t="e">
        <f>'[1]all nodes'!AB1153</f>
        <v>#N/A</v>
      </c>
      <c r="J1158" t="str">
        <f>'[1]all nodes'!AC1153</f>
        <v>1807281PD</v>
      </c>
      <c r="K1158" t="str">
        <f>'[1]all nodes'!AD1153</f>
        <v>1807281E</v>
      </c>
      <c r="L1158" t="e">
        <f>IF('[1]all nodes'!AE1159=0,0,INDEX([2]SUP_EL!$C:$D,MATCH('[1]all nodes'!AE1159,[2]SUP_EL!$C:$C,0),2))</f>
        <v>#N/A</v>
      </c>
      <c r="M1158" t="e">
        <f>IF('[1]all nodes'!AF1159=0,0,INDEX([2]SUP_EL!$C:$D,MATCH('[1]all nodes'!AF1159,[2]SUP_EL!$C:$C,0),2))</f>
        <v>#N/A</v>
      </c>
      <c r="N1158" t="e">
        <f>IF('[1]all nodes'!AG1159=0,0,INDEX([2]SUP_EL!$C:$D,MATCH('[1]all nodes'!AG1159,[2]SUP_EL!$C:$C,0),2))</f>
        <v>#N/A</v>
      </c>
      <c r="O1158" t="e">
        <f>IF('[1]all nodes'!AH1159=0,0,INDEX([2]SUP_EL!$C:$D,MATCH('[1]all nodes'!AH1159,[2]SUP_EL!$C:$C,0),2))</f>
        <v>#N/A</v>
      </c>
      <c r="P1158" t="e">
        <f>IF('[1]all nodes'!AI1159=0,0,INDEX([2]SUP_EL!$C:$D,MATCH('[1]all nodes'!AI1159,[2]SUP_EL!$C:$C,0),2))</f>
        <v>#N/A</v>
      </c>
      <c r="Q1158" t="e">
        <f>IF('[1]all nodes'!AJ1159=0,0,INDEX([2]SUP_EL!$C:$D,MATCH('[1]all nodes'!AJ1159,[2]SUP_EL!$C:$C,0),2))</f>
        <v>#N/A</v>
      </c>
      <c r="R1158">
        <f>IF('[1]all nodes'!AK1159=0,0,INDEX([2]SUP_EL!$C:$D,MATCH('[1]all nodes'!AK1159,[2]SUP_EL!$C:$C,0),2))</f>
        <v>163.1</v>
      </c>
      <c r="S1158" s="1">
        <f>'[1]adj supplies'!$AK1159</f>
        <v>0</v>
      </c>
      <c r="T1158" s="1">
        <f>'[1]adj supplies'!$AM1159</f>
        <v>2500</v>
      </c>
      <c r="U1158" s="1">
        <f>'[1]adj supplies'!$AO1159</f>
        <v>2500</v>
      </c>
      <c r="V1158" s="1">
        <f>'[1]adj supplies'!$AQ1159</f>
        <v>2500</v>
      </c>
      <c r="W1158" s="1">
        <f>'[1]adj supplies'!$AS1159</f>
        <v>2500</v>
      </c>
      <c r="X1158" s="1">
        <f>'[1]adj supplies'!$AU1159</f>
        <v>2500</v>
      </c>
      <c r="Y1158" s="1">
        <f>'[1]adj supplies'!$AY1159</f>
        <v>0</v>
      </c>
      <c r="Z1158" s="1">
        <f>'[1]adj supplies'!$BA1159</f>
        <v>2500</v>
      </c>
      <c r="AA1158" s="1">
        <f>'[1]adj supplies'!$BC1159</f>
        <v>2500</v>
      </c>
      <c r="AB1158" s="1">
        <f>'[1]adj supplies'!$BE1159</f>
        <v>2500</v>
      </c>
      <c r="AC1158" s="1">
        <f>'[1]adj supplies'!$BG1159</f>
        <v>2500</v>
      </c>
      <c r="AD1158" s="1">
        <f>'[1]adj supplies'!$BI1159</f>
        <v>2500</v>
      </c>
    </row>
    <row r="1159" spans="1:30" x14ac:dyDescent="0.35">
      <c r="A1159" t="str">
        <f>'[1]all nodes'!$B1154</f>
        <v>Rialto  City Of</v>
      </c>
      <c r="B1159">
        <f>'[1]all nodes'!$C1154</f>
        <v>1807281</v>
      </c>
      <c r="C1159" t="str">
        <f>'[1]all nodes'!$F1154</f>
        <v>Groundwater</v>
      </c>
      <c r="D1159" t="str">
        <f>'[1]all nodes'!$G1154</f>
        <v>Lytle Creek</v>
      </c>
      <c r="E1159" t="str">
        <f>'[1]all nodes'!$P1154</f>
        <v>Raw water</v>
      </c>
      <c r="F1159" t="str">
        <f>'[1]all nodes'!$Q1154</f>
        <v>Drinking water</v>
      </c>
      <c r="G1159" t="e">
        <f>'[1]all nodes'!Z1154</f>
        <v>#N/A</v>
      </c>
      <c r="H1159" t="e">
        <f>'[1]all nodes'!AA1154</f>
        <v>#N/A</v>
      </c>
      <c r="I1159" t="e">
        <f>'[1]all nodes'!AB1154</f>
        <v>#N/A</v>
      </c>
      <c r="J1159" t="str">
        <f>'[1]all nodes'!AC1154</f>
        <v>1807281PD</v>
      </c>
      <c r="K1159" t="str">
        <f>'[1]all nodes'!AD1154</f>
        <v>1807281E</v>
      </c>
      <c r="L1159" t="e">
        <f>IF('[1]all nodes'!AE1160=0,0,INDEX([2]SUP_EL!$C:$D,MATCH('[1]all nodes'!AE1160,[2]SUP_EL!$C:$C,0),2))</f>
        <v>#N/A</v>
      </c>
      <c r="M1159" t="e">
        <f>IF('[1]all nodes'!AF1160=0,0,INDEX([2]SUP_EL!$C:$D,MATCH('[1]all nodes'!AF1160,[2]SUP_EL!$C:$C,0),2))</f>
        <v>#N/A</v>
      </c>
      <c r="N1159" t="e">
        <f>IF('[1]all nodes'!AG1160=0,0,INDEX([2]SUP_EL!$C:$D,MATCH('[1]all nodes'!AG1160,[2]SUP_EL!$C:$C,0),2))</f>
        <v>#N/A</v>
      </c>
      <c r="O1159" t="e">
        <f>IF('[1]all nodes'!AH1160=0,0,INDEX([2]SUP_EL!$C:$D,MATCH('[1]all nodes'!AH1160,[2]SUP_EL!$C:$C,0),2))</f>
        <v>#N/A</v>
      </c>
      <c r="P1159" t="e">
        <f>IF('[1]all nodes'!AI1160=0,0,INDEX([2]SUP_EL!$C:$D,MATCH('[1]all nodes'!AI1160,[2]SUP_EL!$C:$C,0),2))</f>
        <v>#N/A</v>
      </c>
      <c r="Q1159" t="e">
        <f>IF('[1]all nodes'!AJ1160=0,0,INDEX([2]SUP_EL!$C:$D,MATCH('[1]all nodes'!AJ1160,[2]SUP_EL!$C:$C,0),2))</f>
        <v>#N/A</v>
      </c>
      <c r="R1159">
        <f>IF('[1]all nodes'!AK1160=0,0,INDEX([2]SUP_EL!$C:$D,MATCH('[1]all nodes'!AK1160,[2]SUP_EL!$C:$C,0),2))</f>
        <v>163.1</v>
      </c>
      <c r="S1159" s="1">
        <f>'[1]adj supplies'!$AK1160</f>
        <v>1498</v>
      </c>
      <c r="T1159" s="1">
        <f>'[1]adj supplies'!$AM1160</f>
        <v>1456</v>
      </c>
      <c r="U1159" s="1">
        <f>'[1]adj supplies'!$AO1160</f>
        <v>1456</v>
      </c>
      <c r="V1159" s="1">
        <f>'[1]adj supplies'!$AQ1160</f>
        <v>1456</v>
      </c>
      <c r="W1159" s="1">
        <f>'[1]adj supplies'!$AS1160</f>
        <v>1456</v>
      </c>
      <c r="X1159" s="1">
        <f>'[1]adj supplies'!$AU1160</f>
        <v>1456</v>
      </c>
      <c r="Y1159" s="1">
        <f>'[1]adj supplies'!$AY1160</f>
        <v>1498</v>
      </c>
      <c r="Z1159" s="1">
        <f>'[1]adj supplies'!$BA1160</f>
        <v>1456</v>
      </c>
      <c r="AA1159" s="1">
        <f>'[1]adj supplies'!$BC1160</f>
        <v>1456</v>
      </c>
      <c r="AB1159" s="1">
        <f>'[1]adj supplies'!$BE1160</f>
        <v>1456</v>
      </c>
      <c r="AC1159" s="1">
        <f>'[1]adj supplies'!$BG1160</f>
        <v>1456</v>
      </c>
      <c r="AD1159" s="1">
        <f>'[1]adj supplies'!$BI1160</f>
        <v>1456</v>
      </c>
    </row>
    <row r="1160" spans="1:30" x14ac:dyDescent="0.35">
      <c r="A1160" t="str">
        <f>'[1]all nodes'!$B1155</f>
        <v>Rialto  City Of</v>
      </c>
      <c r="B1160">
        <f>'[1]all nodes'!$C1155</f>
        <v>1807281</v>
      </c>
      <c r="C1160" t="str">
        <f>'[1]all nodes'!$F1155</f>
        <v>Groundwater</v>
      </c>
      <c r="D1160" t="str">
        <f>'[1]all nodes'!$G1155</f>
        <v>Rialto-Colton</v>
      </c>
      <c r="E1160" t="str">
        <f>'[1]all nodes'!$P1155</f>
        <v>Raw water</v>
      </c>
      <c r="F1160" t="str">
        <f>'[1]all nodes'!$Q1155</f>
        <v>Drinking water</v>
      </c>
      <c r="G1160" t="e">
        <f>'[1]all nodes'!Z1155</f>
        <v>#N/A</v>
      </c>
      <c r="H1160" t="e">
        <f>'[1]all nodes'!AA1155</f>
        <v>#N/A</v>
      </c>
      <c r="I1160" t="e">
        <f>'[1]all nodes'!AB1155</f>
        <v>#N/A</v>
      </c>
      <c r="J1160" t="str">
        <f>'[1]all nodes'!AC1155</f>
        <v>1807281PD</v>
      </c>
      <c r="K1160" t="str">
        <f>'[1]all nodes'!AD1155</f>
        <v>1807281E</v>
      </c>
      <c r="L1160" t="e">
        <f>IF('[1]all nodes'!AE1161=0,0,INDEX([2]SUP_EL!$C:$D,MATCH('[1]all nodes'!AE1161,[2]SUP_EL!$C:$C,0),2))</f>
        <v>#N/A</v>
      </c>
      <c r="M1160" t="e">
        <f>IF('[1]all nodes'!AF1161=0,0,INDEX([2]SUP_EL!$C:$D,MATCH('[1]all nodes'!AF1161,[2]SUP_EL!$C:$C,0),2))</f>
        <v>#N/A</v>
      </c>
      <c r="N1160">
        <f>IF('[1]all nodes'!AG1161=0,0,INDEX([2]SUP_EL!$C:$D,MATCH('[1]all nodes'!AG1161,[2]SUP_EL!$C:$C,0),2))</f>
        <v>10</v>
      </c>
      <c r="O1160">
        <f>IF('[1]all nodes'!AH1161=0,0,INDEX([2]SUP_EL!$C:$D,MATCH('[1]all nodes'!AH1161,[2]SUP_EL!$C:$C,0),2))</f>
        <v>0</v>
      </c>
      <c r="P1160">
        <f>IF('[1]all nodes'!AI1161=0,0,INDEX([2]SUP_EL!$C:$D,MATCH('[1]all nodes'!AI1161,[2]SUP_EL!$C:$C,0),2))</f>
        <v>0</v>
      </c>
      <c r="Q1160">
        <f>IF('[1]all nodes'!AJ1161=0,0,INDEX([2]SUP_EL!$C:$D,MATCH('[1]all nodes'!AJ1161,[2]SUP_EL!$C:$C,0),2))</f>
        <v>97.762499999999989</v>
      </c>
      <c r="R1160">
        <f>IF('[1]all nodes'!AK1161=0,0,INDEX([2]SUP_EL!$C:$D,MATCH('[1]all nodes'!AK1161,[2]SUP_EL!$C:$C,0),2))</f>
        <v>195.72</v>
      </c>
      <c r="S1160" s="1">
        <f>'[1]adj supplies'!$AK1161</f>
        <v>1238</v>
      </c>
      <c r="T1160" s="1">
        <f>'[1]adj supplies'!$AM1161</f>
        <v>1000</v>
      </c>
      <c r="U1160" s="1">
        <f>'[1]adj supplies'!$AO1161</f>
        <v>1000</v>
      </c>
      <c r="V1160" s="1">
        <f>'[1]adj supplies'!$AQ1161</f>
        <v>1000</v>
      </c>
      <c r="W1160" s="1">
        <f>'[1]adj supplies'!$AS1161</f>
        <v>1000</v>
      </c>
      <c r="X1160" s="1">
        <f>'[1]adj supplies'!$AU1161</f>
        <v>1000</v>
      </c>
      <c r="Y1160" s="1">
        <f>'[1]adj supplies'!$AY1161</f>
        <v>1238</v>
      </c>
      <c r="Z1160" s="1">
        <f>'[1]adj supplies'!$BA1161</f>
        <v>1000</v>
      </c>
      <c r="AA1160" s="1">
        <f>'[1]adj supplies'!$BC1161</f>
        <v>1000</v>
      </c>
      <c r="AB1160" s="1">
        <f>'[1]adj supplies'!$BE1161</f>
        <v>1000</v>
      </c>
      <c r="AC1160" s="1">
        <f>'[1]adj supplies'!$BG1161</f>
        <v>1000</v>
      </c>
      <c r="AD1160" s="1">
        <f>'[1]adj supplies'!$BI1161</f>
        <v>1000</v>
      </c>
    </row>
    <row r="1161" spans="1:30" x14ac:dyDescent="0.35">
      <c r="A1161" t="str">
        <f>'[1]all nodes'!$B1156</f>
        <v>Rialto  City Of</v>
      </c>
      <c r="B1161">
        <f>'[1]all nodes'!$C1156</f>
        <v>1807281</v>
      </c>
      <c r="C1161" t="str">
        <f>'[1]all nodes'!$F1156</f>
        <v>Groundwater</v>
      </c>
      <c r="D1161" t="str">
        <f>'[1]all nodes'!$G1156</f>
        <v>Riverside North</v>
      </c>
      <c r="E1161" t="str">
        <f>'[1]all nodes'!$P1156</f>
        <v>Raw water</v>
      </c>
      <c r="F1161" t="str">
        <f>'[1]all nodes'!$Q1156</f>
        <v>Drinking water</v>
      </c>
      <c r="G1161" t="e">
        <f>'[1]all nodes'!Z1156</f>
        <v>#N/A</v>
      </c>
      <c r="H1161" t="e">
        <f>'[1]all nodes'!AA1156</f>
        <v>#N/A</v>
      </c>
      <c r="I1161" t="e">
        <f>'[1]all nodes'!AB1156</f>
        <v>#N/A</v>
      </c>
      <c r="J1161" t="str">
        <f>'[1]all nodes'!AC1156</f>
        <v>1807281PD</v>
      </c>
      <c r="K1161" t="str">
        <f>'[1]all nodes'!AD1156</f>
        <v>1807281E</v>
      </c>
      <c r="L1161" t="e">
        <f>IF('[1]all nodes'!AE1162=0,0,INDEX([2]SUP_EL!$C:$D,MATCH('[1]all nodes'!AE1162,[2]SUP_EL!$C:$C,0),2))</f>
        <v>#N/A</v>
      </c>
      <c r="M1161" t="e">
        <f>IF('[1]all nodes'!AF1162=0,0,INDEX([2]SUP_EL!$C:$D,MATCH('[1]all nodes'!AF1162,[2]SUP_EL!$C:$C,0),2))</f>
        <v>#N/A</v>
      </c>
      <c r="N1161" t="e">
        <f>IF('[1]all nodes'!AG1162=0,0,INDEX([2]SUP_EL!$C:$D,MATCH('[1]all nodes'!AG1162,[2]SUP_EL!$C:$C,0),2))</f>
        <v>#N/A</v>
      </c>
      <c r="O1161" t="e">
        <f>IF('[1]all nodes'!AH1162=0,0,INDEX([2]SUP_EL!$C:$D,MATCH('[1]all nodes'!AH1162,[2]SUP_EL!$C:$C,0),2))</f>
        <v>#N/A</v>
      </c>
      <c r="P1161" t="e">
        <f>IF('[1]all nodes'!AI1162=0,0,INDEX([2]SUP_EL!$C:$D,MATCH('[1]all nodes'!AI1162,[2]SUP_EL!$C:$C,0),2))</f>
        <v>#N/A</v>
      </c>
      <c r="Q1161" t="e">
        <f>IF('[1]all nodes'!AJ1162=0,0,INDEX([2]SUP_EL!$C:$D,MATCH('[1]all nodes'!AJ1162,[2]SUP_EL!$C:$C,0),2))</f>
        <v>#N/A</v>
      </c>
      <c r="R1161">
        <f>IF('[1]all nodes'!AK1162=0,0,INDEX([2]SUP_EL!$C:$D,MATCH('[1]all nodes'!AK1162,[2]SUP_EL!$C:$C,0),2))</f>
        <v>163.1</v>
      </c>
      <c r="S1161" s="1">
        <f>'[1]adj supplies'!$AK1162</f>
        <v>2728</v>
      </c>
      <c r="T1161" s="1">
        <f>'[1]adj supplies'!$AM1162</f>
        <v>0</v>
      </c>
      <c r="U1161" s="1">
        <f>'[1]adj supplies'!$AO1162</f>
        <v>0</v>
      </c>
      <c r="V1161" s="1">
        <f>'[1]adj supplies'!$AQ1162</f>
        <v>0</v>
      </c>
      <c r="W1161" s="1">
        <f>'[1]adj supplies'!$AS1162</f>
        <v>0</v>
      </c>
      <c r="X1161" s="1">
        <f>'[1]adj supplies'!$AU1162</f>
        <v>0</v>
      </c>
      <c r="Y1161" s="1">
        <f>'[1]adj supplies'!$AY1162</f>
        <v>2728</v>
      </c>
      <c r="Z1161" s="1">
        <f>'[1]adj supplies'!$BA1162</f>
        <v>0</v>
      </c>
      <c r="AA1161" s="1">
        <f>'[1]adj supplies'!$BC1162</f>
        <v>0</v>
      </c>
      <c r="AB1161" s="1">
        <f>'[1]adj supplies'!$BE1162</f>
        <v>0</v>
      </c>
      <c r="AC1161" s="1">
        <f>'[1]adj supplies'!$BG1162</f>
        <v>0</v>
      </c>
      <c r="AD1161" s="1">
        <f>'[1]adj supplies'!$BI1162</f>
        <v>0</v>
      </c>
    </row>
    <row r="1162" spans="1:30" x14ac:dyDescent="0.35">
      <c r="A1162" t="str">
        <f>'[1]all nodes'!$B1157</f>
        <v>Rialto  City Of</v>
      </c>
      <c r="B1162">
        <f>'[1]all nodes'!$C1157</f>
        <v>1807281</v>
      </c>
      <c r="C1162" t="str">
        <f>'[1]all nodes'!$F1157</f>
        <v>Groundwater</v>
      </c>
      <c r="D1162" t="str">
        <f>'[1]all nodes'!$G1157</f>
        <v>SBBA</v>
      </c>
      <c r="E1162" t="str">
        <f>'[1]all nodes'!$P1157</f>
        <v>Raw water</v>
      </c>
      <c r="F1162" t="str">
        <f>'[1]all nodes'!$Q1157</f>
        <v>Drinking water</v>
      </c>
      <c r="G1162" t="e">
        <f>'[1]all nodes'!Z1157</f>
        <v>#N/A</v>
      </c>
      <c r="H1162" t="e">
        <f>'[1]all nodes'!AA1157</f>
        <v>#N/A</v>
      </c>
      <c r="I1162" t="e">
        <f>'[1]all nodes'!AB1157</f>
        <v>#N/A</v>
      </c>
      <c r="J1162" t="str">
        <f>'[1]all nodes'!AC1157</f>
        <v>1807281PD</v>
      </c>
      <c r="K1162" t="str">
        <f>'[1]all nodes'!AD1157</f>
        <v>1807281E</v>
      </c>
      <c r="L1162">
        <f>IF('[1]all nodes'!AE1163=0,0,INDEX([2]SUP_EL!$C:$D,MATCH('[1]all nodes'!AE1163,[2]SUP_EL!$C:$C,0),2))</f>
        <v>0</v>
      </c>
      <c r="M1162">
        <f>IF('[1]all nodes'!AF1163=0,0,INDEX([2]SUP_EL!$C:$D,MATCH('[1]all nodes'!AF1163,[2]SUP_EL!$C:$C,0),2))</f>
        <v>0</v>
      </c>
      <c r="N1162">
        <f>IF('[1]all nodes'!AG1163=0,0,INDEX([2]SUP_EL!$C:$D,MATCH('[1]all nodes'!AG1163,[2]SUP_EL!$C:$C,0),2))</f>
        <v>0</v>
      </c>
      <c r="O1162">
        <f>IF('[1]all nodes'!AH1163=0,0,INDEX([2]SUP_EL!$C:$D,MATCH('[1]all nodes'!AH1163,[2]SUP_EL!$C:$C,0),2))</f>
        <v>0</v>
      </c>
      <c r="P1162">
        <f>IF('[1]all nodes'!AI1163=0,0,INDEX([2]SUP_EL!$C:$D,MATCH('[1]all nodes'!AI1163,[2]SUP_EL!$C:$C,0),2))</f>
        <v>10</v>
      </c>
      <c r="Q1162">
        <f>IF('[1]all nodes'!AJ1163=0,0,INDEX([2]SUP_EL!$C:$D,MATCH('[1]all nodes'!AJ1163,[2]SUP_EL!$C:$C,0),2))</f>
        <v>0</v>
      </c>
      <c r="R1162">
        <f>IF('[1]all nodes'!AK1163=0,0,INDEX([2]SUP_EL!$C:$D,MATCH('[1]all nodes'!AK1163,[2]SUP_EL!$C:$C,0),2))</f>
        <v>163.1</v>
      </c>
      <c r="S1162" s="1">
        <f>'[1]adj supplies'!$AK1163</f>
        <v>0</v>
      </c>
      <c r="T1162" s="1">
        <f>'[1]adj supplies'!$AM1163</f>
        <v>2000</v>
      </c>
      <c r="U1162" s="1">
        <f>'[1]adj supplies'!$AO1163</f>
        <v>2000</v>
      </c>
      <c r="V1162" s="1">
        <f>'[1]adj supplies'!$AQ1163</f>
        <v>2000</v>
      </c>
      <c r="W1162" s="1">
        <f>'[1]adj supplies'!$AS1163</f>
        <v>2000</v>
      </c>
      <c r="X1162" s="1">
        <f>'[1]adj supplies'!$AU1163</f>
        <v>2000</v>
      </c>
      <c r="Y1162" s="1">
        <f>'[1]adj supplies'!$AY1163</f>
        <v>0</v>
      </c>
      <c r="Z1162" s="1">
        <f>'[1]adj supplies'!$BA1163</f>
        <v>2000</v>
      </c>
      <c r="AA1162" s="1">
        <f>'[1]adj supplies'!$BC1163</f>
        <v>2000</v>
      </c>
      <c r="AB1162" s="1">
        <f>'[1]adj supplies'!$BE1163</f>
        <v>2000</v>
      </c>
      <c r="AC1162" s="1">
        <f>'[1]adj supplies'!$BG1163</f>
        <v>2000</v>
      </c>
      <c r="AD1162" s="1">
        <f>'[1]adj supplies'!$BI1163</f>
        <v>2000</v>
      </c>
    </row>
    <row r="1163" spans="1:30" x14ac:dyDescent="0.35">
      <c r="A1163" t="str">
        <f>'[1]all nodes'!$B1158</f>
        <v>Rialto  City Of</v>
      </c>
      <c r="B1163">
        <f>'[1]all nodes'!$C1158</f>
        <v>1807281</v>
      </c>
      <c r="C1163" t="str">
        <f>'[1]all nodes'!$F1158</f>
        <v>Purchased or Imported  Water</v>
      </c>
      <c r="D1163" t="str">
        <f>'[1]all nodes'!$G1158</f>
        <v>Bunker Hill Well City 4A through Baseline Feeder</v>
      </c>
      <c r="E1163" t="str">
        <f>'[1]all nodes'!$P1158</f>
        <v>Raw water</v>
      </c>
      <c r="F1163" t="str">
        <f>'[1]all nodes'!$Q1158</f>
        <v>Drinking water</v>
      </c>
      <c r="G1163" t="e">
        <f>'[1]all nodes'!Z1158</f>
        <v>#N/A</v>
      </c>
      <c r="H1163" t="e">
        <f>'[1]all nodes'!AA1158</f>
        <v>#N/A</v>
      </c>
      <c r="I1163" t="e">
        <f>'[1]all nodes'!AB1158</f>
        <v>#N/A</v>
      </c>
      <c r="J1163" t="str">
        <f>'[1]all nodes'!AC1158</f>
        <v>1807281PD</v>
      </c>
      <c r="K1163" t="str">
        <f>'[1]all nodes'!AD1158</f>
        <v>1807281E</v>
      </c>
      <c r="L1163">
        <f>IF('[1]all nodes'!AE1164=0,0,INDEX([2]SUP_EL!$C:$D,MATCH('[1]all nodes'!AE1164,[2]SUP_EL!$C:$C,0),2))</f>
        <v>0</v>
      </c>
      <c r="M1163">
        <f>IF('[1]all nodes'!AF1164=0,0,INDEX([2]SUP_EL!$C:$D,MATCH('[1]all nodes'!AF1164,[2]SUP_EL!$C:$C,0),2))</f>
        <v>0</v>
      </c>
      <c r="N1163">
        <f>IF('[1]all nodes'!AG1164=0,0,INDEX([2]SUP_EL!$C:$D,MATCH('[1]all nodes'!AG1164,[2]SUP_EL!$C:$C,0),2))</f>
        <v>10</v>
      </c>
      <c r="O1163">
        <f>IF('[1]all nodes'!AH1164=0,0,INDEX([2]SUP_EL!$C:$D,MATCH('[1]all nodes'!AH1164,[2]SUP_EL!$C:$C,0),2))</f>
        <v>0</v>
      </c>
      <c r="P1163">
        <f>IF('[1]all nodes'!AI1164=0,0,INDEX([2]SUP_EL!$C:$D,MATCH('[1]all nodes'!AI1164,[2]SUP_EL!$C:$C,0),2))</f>
        <v>0</v>
      </c>
      <c r="Q1163">
        <f>IF('[1]all nodes'!AJ1164=0,0,INDEX([2]SUP_EL!$C:$D,MATCH('[1]all nodes'!AJ1164,[2]SUP_EL!$C:$C,0),2))</f>
        <v>97.762499999999989</v>
      </c>
      <c r="R1163">
        <f>IF('[1]all nodes'!AK1164=0,0,INDEX([2]SUP_EL!$C:$D,MATCH('[1]all nodes'!AK1164,[2]SUP_EL!$C:$C,0),2))</f>
        <v>195.72</v>
      </c>
      <c r="S1163" s="1">
        <f>'[1]adj supplies'!$AK1164</f>
        <v>320</v>
      </c>
      <c r="T1163" s="1">
        <f>'[1]adj supplies'!$AM1164</f>
        <v>0</v>
      </c>
      <c r="U1163" s="1">
        <f>'[1]adj supplies'!$AO1164</f>
        <v>500</v>
      </c>
      <c r="V1163" s="1">
        <f>'[1]adj supplies'!$AQ1164</f>
        <v>1000</v>
      </c>
      <c r="W1163" s="1">
        <f>'[1]adj supplies'!$AS1164</f>
        <v>1500</v>
      </c>
      <c r="X1163" s="1">
        <f>'[1]adj supplies'!$AU1164</f>
        <v>2000</v>
      </c>
      <c r="Y1163" s="1">
        <f>'[1]adj supplies'!$AY1164</f>
        <v>320</v>
      </c>
      <c r="Z1163" s="1">
        <f>'[1]adj supplies'!$BA1164</f>
        <v>0</v>
      </c>
      <c r="AA1163" s="1">
        <f>'[1]adj supplies'!$BC1164</f>
        <v>500</v>
      </c>
      <c r="AB1163" s="1">
        <f>'[1]adj supplies'!$BE1164</f>
        <v>1000</v>
      </c>
      <c r="AC1163" s="1">
        <f>'[1]adj supplies'!$BG1164</f>
        <v>1500</v>
      </c>
      <c r="AD1163" s="1">
        <f>'[1]adj supplies'!$BI1164</f>
        <v>2000</v>
      </c>
    </row>
    <row r="1164" spans="1:30" x14ac:dyDescent="0.35">
      <c r="A1164" t="str">
        <f>'[1]all nodes'!$B1159</f>
        <v>Rialto  City Of</v>
      </c>
      <c r="B1164">
        <f>'[1]all nodes'!$C1159</f>
        <v>1807281</v>
      </c>
      <c r="C1164" t="str">
        <f>'[1]all nodes'!$F1159</f>
        <v>Purchased or Imported  Water</v>
      </c>
      <c r="D1164" t="str">
        <f>'[1]all nodes'!$G1159</f>
        <v>SBMWD Through Baseline Feeder</v>
      </c>
      <c r="E1164" t="str">
        <f>'[1]all nodes'!$P1159</f>
        <v>Raw water</v>
      </c>
      <c r="F1164" t="str">
        <f>'[1]all nodes'!$Q1159</f>
        <v>Drinking water</v>
      </c>
      <c r="G1164" t="e">
        <f>'[1]all nodes'!Z1159</f>
        <v>#N/A</v>
      </c>
      <c r="H1164" t="e">
        <f>'[1]all nodes'!AA1159</f>
        <v>#N/A</v>
      </c>
      <c r="I1164" t="e">
        <f>'[1]all nodes'!AB1159</f>
        <v>#N/A</v>
      </c>
      <c r="J1164" t="str">
        <f>'[1]all nodes'!AC1159</f>
        <v>1807281PD</v>
      </c>
      <c r="K1164" t="str">
        <f>'[1]all nodes'!AD1159</f>
        <v>1807281E</v>
      </c>
      <c r="L1164">
        <f>IF('[1]all nodes'!AE1165=0,0,INDEX([2]SUP_EL!$C:$D,MATCH('[1]all nodes'!AE1165,[2]SUP_EL!$C:$C,0),2))</f>
        <v>0</v>
      </c>
      <c r="M1164">
        <f>IF('[1]all nodes'!AF1165=0,0,INDEX([2]SUP_EL!$C:$D,MATCH('[1]all nodes'!AF1165,[2]SUP_EL!$C:$C,0),2))</f>
        <v>0</v>
      </c>
      <c r="N1164">
        <f>IF('[1]all nodes'!AG1165=0,0,INDEX([2]SUP_EL!$C:$D,MATCH('[1]all nodes'!AG1165,[2]SUP_EL!$C:$C,0),2))</f>
        <v>10</v>
      </c>
      <c r="O1164">
        <f>IF('[1]all nodes'!AH1165=0,0,INDEX([2]SUP_EL!$C:$D,MATCH('[1]all nodes'!AH1165,[2]SUP_EL!$C:$C,0),2))</f>
        <v>0</v>
      </c>
      <c r="P1164">
        <f>IF('[1]all nodes'!AI1165=0,0,INDEX([2]SUP_EL!$C:$D,MATCH('[1]all nodes'!AI1165,[2]SUP_EL!$C:$C,0),2))</f>
        <v>0</v>
      </c>
      <c r="Q1164">
        <f>IF('[1]all nodes'!AJ1165=0,0,INDEX([2]SUP_EL!$C:$D,MATCH('[1]all nodes'!AJ1165,[2]SUP_EL!$C:$C,0),2))</f>
        <v>97.762499999999989</v>
      </c>
      <c r="R1164">
        <f>IF('[1]all nodes'!AK1165=0,0,INDEX([2]SUP_EL!$C:$D,MATCH('[1]all nodes'!AK1165,[2]SUP_EL!$C:$C,0),2))</f>
        <v>195.72</v>
      </c>
      <c r="S1164" s="1">
        <f>'[1]adj supplies'!$AK1165</f>
        <v>1989</v>
      </c>
      <c r="T1164" s="1">
        <f>'[1]adj supplies'!$AM1165</f>
        <v>2500</v>
      </c>
      <c r="U1164" s="1">
        <f>'[1]adj supplies'!$AO1165</f>
        <v>2500</v>
      </c>
      <c r="V1164" s="1">
        <f>'[1]adj supplies'!$AQ1165</f>
        <v>2500</v>
      </c>
      <c r="W1164" s="1">
        <f>'[1]adj supplies'!$AS1165</f>
        <v>2500</v>
      </c>
      <c r="X1164" s="1">
        <f>'[1]adj supplies'!$AU1165</f>
        <v>2500</v>
      </c>
      <c r="Y1164" s="1">
        <f>'[1]adj supplies'!$AY1165</f>
        <v>1989</v>
      </c>
      <c r="Z1164" s="1">
        <f>'[1]adj supplies'!$BA1165</f>
        <v>2500</v>
      </c>
      <c r="AA1164" s="1">
        <f>'[1]adj supplies'!$BC1165</f>
        <v>2500</v>
      </c>
      <c r="AB1164" s="1">
        <f>'[1]adj supplies'!$BE1165</f>
        <v>2500</v>
      </c>
      <c r="AC1164" s="1">
        <f>'[1]adj supplies'!$BG1165</f>
        <v>2500</v>
      </c>
      <c r="AD1164" s="1">
        <f>'[1]adj supplies'!$BI1165</f>
        <v>2500</v>
      </c>
    </row>
    <row r="1165" spans="1:30" x14ac:dyDescent="0.35">
      <c r="A1165" t="str">
        <f>'[1]all nodes'!$B1160</f>
        <v>Rialto  City Of</v>
      </c>
      <c r="B1165">
        <f>'[1]all nodes'!$C1160</f>
        <v>1807281</v>
      </c>
      <c r="C1165" t="str">
        <f>'[1]all nodes'!$F1160</f>
        <v>Purchased or Imported  Water</v>
      </c>
      <c r="D1165" t="str">
        <f>'[1]all nodes'!$G1160</f>
        <v>SBVMWD Baseline Feeder</v>
      </c>
      <c r="E1165" t="str">
        <f>'[1]all nodes'!$P1160</f>
        <v>Raw water</v>
      </c>
      <c r="F1165" t="str">
        <f>'[1]all nodes'!$Q1160</f>
        <v>Drinking water</v>
      </c>
      <c r="G1165" t="e">
        <f>'[1]all nodes'!Z1160</f>
        <v>#N/A</v>
      </c>
      <c r="H1165" t="str">
        <f>'[1]all nodes'!AA1160</f>
        <v>WW_1805_2767</v>
      </c>
      <c r="I1165" t="e">
        <f>'[1]all nodes'!AB1160</f>
        <v>#N/A</v>
      </c>
      <c r="J1165" t="str">
        <f>'[1]all nodes'!AC1160</f>
        <v>1807281PD</v>
      </c>
      <c r="K1165" t="str">
        <f>'[1]all nodes'!AD1160</f>
        <v>1807281E</v>
      </c>
      <c r="L1165">
        <f>IF('[1]all nodes'!AE1166=0,0,INDEX([2]SUP_EL!$C:$D,MATCH('[1]all nodes'!AE1166,[2]SUP_EL!$C:$C,0),2))</f>
        <v>0</v>
      </c>
      <c r="M1165">
        <f>IF('[1]all nodes'!AF1166=0,0,INDEX([2]SUP_EL!$C:$D,MATCH('[1]all nodes'!AF1166,[2]SUP_EL!$C:$C,0),2))</f>
        <v>0</v>
      </c>
      <c r="N1165">
        <f>IF('[1]all nodes'!AG1166=0,0,INDEX([2]SUP_EL!$C:$D,MATCH('[1]all nodes'!AG1166,[2]SUP_EL!$C:$C,0),2))</f>
        <v>10</v>
      </c>
      <c r="O1165">
        <f>IF('[1]all nodes'!AH1166=0,0,INDEX([2]SUP_EL!$C:$D,MATCH('[1]all nodes'!AH1166,[2]SUP_EL!$C:$C,0),2))</f>
        <v>0</v>
      </c>
      <c r="P1165">
        <f>IF('[1]all nodes'!AI1166=0,0,INDEX([2]SUP_EL!$C:$D,MATCH('[1]all nodes'!AI1166,[2]SUP_EL!$C:$C,0),2))</f>
        <v>0</v>
      </c>
      <c r="Q1165">
        <f>IF('[1]all nodes'!AJ1166=0,0,INDEX([2]SUP_EL!$C:$D,MATCH('[1]all nodes'!AJ1166,[2]SUP_EL!$C:$C,0),2))</f>
        <v>97.762499999999989</v>
      </c>
      <c r="R1165">
        <f>IF('[1]all nodes'!AK1166=0,0,INDEX([2]SUP_EL!$C:$D,MATCH('[1]all nodes'!AK1166,[2]SUP_EL!$C:$C,0),2))</f>
        <v>195.72</v>
      </c>
      <c r="S1165" s="1">
        <f>'[1]adj supplies'!$AK1166</f>
        <v>24</v>
      </c>
      <c r="T1165" s="1">
        <f>'[1]adj supplies'!$AM1166</f>
        <v>20</v>
      </c>
      <c r="U1165" s="1">
        <f>'[1]adj supplies'!$AO1166</f>
        <v>20</v>
      </c>
      <c r="V1165" s="1">
        <f>'[1]adj supplies'!$AQ1166</f>
        <v>20</v>
      </c>
      <c r="W1165" s="1">
        <f>'[1]adj supplies'!$AS1166</f>
        <v>20</v>
      </c>
      <c r="X1165" s="1">
        <f>'[1]adj supplies'!$AU1166</f>
        <v>20</v>
      </c>
      <c r="Y1165" s="1">
        <f>'[1]adj supplies'!$AY1166</f>
        <v>24</v>
      </c>
      <c r="Z1165" s="1">
        <f>'[1]adj supplies'!$BA1166</f>
        <v>20</v>
      </c>
      <c r="AA1165" s="1">
        <f>'[1]adj supplies'!$BC1166</f>
        <v>20</v>
      </c>
      <c r="AB1165" s="1">
        <f>'[1]adj supplies'!$BE1166</f>
        <v>20</v>
      </c>
      <c r="AC1165" s="1">
        <f>'[1]adj supplies'!$BG1166</f>
        <v>20</v>
      </c>
      <c r="AD1165" s="1">
        <f>'[1]adj supplies'!$BI1166</f>
        <v>20</v>
      </c>
    </row>
    <row r="1166" spans="1:30" x14ac:dyDescent="0.35">
      <c r="A1166" t="str">
        <f>'[1]all nodes'!$B1161</f>
        <v>Rialto  City Of</v>
      </c>
      <c r="B1166">
        <f>'[1]all nodes'!$C1161</f>
        <v>1807281</v>
      </c>
      <c r="C1166" t="str">
        <f>'[1]all nodes'!$F1161</f>
        <v>Recycled water</v>
      </c>
      <c r="D1166" t="str">
        <f>'[1]all nodes'!$G1161</f>
        <v>City of Rialto</v>
      </c>
      <c r="E1166" t="str">
        <f>'[1]all nodes'!$P1161</f>
        <v>Recycled water</v>
      </c>
      <c r="F1166" t="str">
        <f>'[1]all nodes'!$Q1161</f>
        <v>Recycled water</v>
      </c>
      <c r="G1166">
        <f>'[1]all nodes'!Z1161</f>
        <v>0</v>
      </c>
      <c r="H1166" t="str">
        <f>'[1]all nodes'!AA1161</f>
        <v>WW_1807_2420</v>
      </c>
      <c r="I1166" t="str">
        <f>'[1]all nodes'!AB1161</f>
        <v>1807281TREC</v>
      </c>
      <c r="J1166" t="str">
        <f>'[1]all nodes'!AC1161</f>
        <v>1807281NPD</v>
      </c>
      <c r="K1166" t="str">
        <f>'[1]all nodes'!AD1161</f>
        <v>1807281E</v>
      </c>
      <c r="L1166">
        <f>IF('[1]all nodes'!AE1167=0,0,INDEX([2]SUP_EL!$C:$D,MATCH('[1]all nodes'!AE1167,[2]SUP_EL!$C:$C,0),2))</f>
        <v>0</v>
      </c>
      <c r="M1166">
        <f>IF('[1]all nodes'!AF1167=0,0,INDEX([2]SUP_EL!$C:$D,MATCH('[1]all nodes'!AF1167,[2]SUP_EL!$C:$C,0),2))</f>
        <v>0</v>
      </c>
      <c r="N1166">
        <f>IF('[1]all nodes'!AG1167=0,0,INDEX([2]SUP_EL!$C:$D,MATCH('[1]all nodes'!AG1167,[2]SUP_EL!$C:$C,0),2))</f>
        <v>0</v>
      </c>
      <c r="O1166">
        <f>IF('[1]all nodes'!AH1167=0,0,INDEX([2]SUP_EL!$C:$D,MATCH('[1]all nodes'!AH1167,[2]SUP_EL!$C:$C,0),2))</f>
        <v>0</v>
      </c>
      <c r="P1166">
        <f>IF('[1]all nodes'!AI1167=0,0,INDEX([2]SUP_EL!$C:$D,MATCH('[1]all nodes'!AI1167,[2]SUP_EL!$C:$C,0),2))</f>
        <v>191</v>
      </c>
      <c r="Q1166">
        <f>IF('[1]all nodes'!AJ1167=0,0,INDEX([2]SUP_EL!$C:$D,MATCH('[1]all nodes'!AJ1167,[2]SUP_EL!$C:$C,0),2))</f>
        <v>65.5</v>
      </c>
      <c r="R1166">
        <f>IF('[1]all nodes'!AK1167=0,0,INDEX([2]SUP_EL!$C:$D,MATCH('[1]all nodes'!AK1167,[2]SUP_EL!$C:$C,0),2))</f>
        <v>17.600000000000001</v>
      </c>
      <c r="S1166" s="1">
        <f>'[1]adj supplies'!$AK1167</f>
        <v>998</v>
      </c>
      <c r="T1166" s="1">
        <f>'[1]adj supplies'!$AM1167</f>
        <v>1120</v>
      </c>
      <c r="U1166" s="1">
        <f>'[1]adj supplies'!$AO1167</f>
        <v>1120</v>
      </c>
      <c r="V1166" s="1">
        <f>'[1]adj supplies'!$AQ1167</f>
        <v>1120</v>
      </c>
      <c r="W1166" s="1">
        <f>'[1]adj supplies'!$AS1167</f>
        <v>1120</v>
      </c>
      <c r="X1166" s="1">
        <f>'[1]adj supplies'!$AU1167</f>
        <v>1120</v>
      </c>
      <c r="Y1166" s="1">
        <f>'[1]adj supplies'!$AY1167</f>
        <v>998</v>
      </c>
      <c r="Z1166" s="1">
        <f>'[1]adj supplies'!$BA1167</f>
        <v>1120</v>
      </c>
      <c r="AA1166" s="1">
        <f>'[1]adj supplies'!$BC1167</f>
        <v>1120</v>
      </c>
      <c r="AB1166" s="1">
        <f>'[1]adj supplies'!$BE1167</f>
        <v>1120</v>
      </c>
      <c r="AC1166" s="1">
        <f>'[1]adj supplies'!$BG1167</f>
        <v>1120</v>
      </c>
      <c r="AD1166" s="1">
        <f>'[1]adj supplies'!$BI1167</f>
        <v>1120</v>
      </c>
    </row>
    <row r="1167" spans="1:30" x14ac:dyDescent="0.35">
      <c r="A1167" t="str">
        <f>'[1]all nodes'!$B1162</f>
        <v>Rialto  City Of</v>
      </c>
      <c r="B1167">
        <f>'[1]all nodes'!$C1162</f>
        <v>1807281</v>
      </c>
      <c r="C1167" t="str">
        <f>'[1]all nodes'!$F1162</f>
        <v>Surface water</v>
      </c>
      <c r="D1167" t="str">
        <f>'[1]all nodes'!$G1162</f>
        <v>Lytle Creek</v>
      </c>
      <c r="E1167" t="str">
        <f>'[1]all nodes'!$P1162</f>
        <v>Raw water</v>
      </c>
      <c r="F1167" t="str">
        <f>'[1]all nodes'!$Q1162</f>
        <v>Drinking water</v>
      </c>
      <c r="G1167" t="e">
        <f>'[1]all nodes'!Z1162</f>
        <v>#N/A</v>
      </c>
      <c r="H1167">
        <f>'[1]all nodes'!AA1162</f>
        <v>0</v>
      </c>
      <c r="I1167" t="e">
        <f>'[1]all nodes'!AB1162</f>
        <v>#N/A</v>
      </c>
      <c r="J1167" t="str">
        <f>'[1]all nodes'!AC1162</f>
        <v>1807281PD</v>
      </c>
      <c r="K1167" t="str">
        <f>'[1]all nodes'!AD1162</f>
        <v>1807281E</v>
      </c>
      <c r="L1167">
        <f>IF('[1]all nodes'!AE1168=0,0,INDEX([2]SUP_EL!$C:$D,MATCH('[1]all nodes'!AE1168,[2]SUP_EL!$C:$C,0),2))</f>
        <v>0</v>
      </c>
      <c r="M1167">
        <f>IF('[1]all nodes'!AF1168=0,0,INDEX([2]SUP_EL!$C:$D,MATCH('[1]all nodes'!AF1168,[2]SUP_EL!$C:$C,0),2))</f>
        <v>0</v>
      </c>
      <c r="N1167">
        <f>IF('[1]all nodes'!AG1168=0,0,INDEX([2]SUP_EL!$C:$D,MATCH('[1]all nodes'!AG1168,[2]SUP_EL!$C:$C,0),2))</f>
        <v>0</v>
      </c>
      <c r="O1167">
        <f>IF('[1]all nodes'!AH1168=0,0,INDEX([2]SUP_EL!$C:$D,MATCH('[1]all nodes'!AH1168,[2]SUP_EL!$C:$C,0),2))</f>
        <v>0</v>
      </c>
      <c r="P1167">
        <f>IF('[1]all nodes'!AI1168=0,0,INDEX([2]SUP_EL!$C:$D,MATCH('[1]all nodes'!AI1168,[2]SUP_EL!$C:$C,0),2))</f>
        <v>191</v>
      </c>
      <c r="Q1167">
        <f>IF('[1]all nodes'!AJ1168=0,0,INDEX([2]SUP_EL!$C:$D,MATCH('[1]all nodes'!AJ1168,[2]SUP_EL!$C:$C,0),2))</f>
        <v>3</v>
      </c>
      <c r="R1167">
        <f>IF('[1]all nodes'!AK1168=0,0,INDEX([2]SUP_EL!$C:$D,MATCH('[1]all nodes'!AK1168,[2]SUP_EL!$C:$C,0),2))</f>
        <v>17.600000000000001</v>
      </c>
      <c r="S1167" s="1">
        <f>'[1]adj supplies'!$AK1168</f>
        <v>5744</v>
      </c>
      <c r="T1167" s="1">
        <f>'[1]adj supplies'!$AM1168</f>
        <v>7668</v>
      </c>
      <c r="U1167" s="1">
        <f>'[1]adj supplies'!$AO1168</f>
        <v>8009</v>
      </c>
      <c r="V1167" s="1">
        <f>'[1]adj supplies'!$AQ1168</f>
        <v>8230</v>
      </c>
      <c r="W1167" s="1">
        <f>'[1]adj supplies'!$AS1168</f>
        <v>8219</v>
      </c>
      <c r="X1167" s="1">
        <f>'[1]adj supplies'!$AU1168</f>
        <v>8188</v>
      </c>
      <c r="Y1167" s="1">
        <f>'[1]adj supplies'!$AY1168</f>
        <v>5744</v>
      </c>
      <c r="Z1167" s="1">
        <f>'[1]adj supplies'!$BA1168</f>
        <v>7668</v>
      </c>
      <c r="AA1167" s="1">
        <f>'[1]adj supplies'!$BC1168</f>
        <v>8009</v>
      </c>
      <c r="AB1167" s="1">
        <f>'[1]adj supplies'!$BE1168</f>
        <v>8230</v>
      </c>
      <c r="AC1167" s="1">
        <f>'[1]adj supplies'!$BG1168</f>
        <v>8219</v>
      </c>
      <c r="AD1167" s="1">
        <f>'[1]adj supplies'!$BI1168</f>
        <v>8188</v>
      </c>
    </row>
    <row r="1168" spans="1:30" x14ac:dyDescent="0.35">
      <c r="A1168" t="str">
        <f>'[1]all nodes'!$B1163</f>
        <v>Rincon Del Diablo Municipal Water District</v>
      </c>
      <c r="B1168">
        <f>'[1]all nodes'!$C1163</f>
        <v>1807283</v>
      </c>
      <c r="C1168" t="str">
        <f>'[1]all nodes'!$F1163</f>
        <v>Purchased or Imported  Water</v>
      </c>
      <c r="D1168" t="str">
        <f>'[1]all nodes'!$G1163</f>
        <v>San Diego County Water Authority</v>
      </c>
      <c r="E1168" t="str">
        <f>'[1]all nodes'!$P1163</f>
        <v>Raw water</v>
      </c>
      <c r="F1168" t="str">
        <f>'[1]all nodes'!$Q1163</f>
        <v>Drinking water</v>
      </c>
      <c r="G1168">
        <f>'[1]all nodes'!Z1163</f>
        <v>0</v>
      </c>
      <c r="H1168" t="str">
        <f>'[1]all nodes'!AA1163</f>
        <v>WW_1807_2420</v>
      </c>
      <c r="I1168" t="str">
        <f>'[1]all nodes'!AB1163</f>
        <v>1807309PD</v>
      </c>
      <c r="J1168" t="str">
        <f>'[1]all nodes'!AC1163</f>
        <v>1807283PD</v>
      </c>
      <c r="K1168" t="str">
        <f>'[1]all nodes'!AD1163</f>
        <v>1807283E</v>
      </c>
      <c r="L1168" t="e">
        <f>IF('[1]all nodes'!AE1169=0,0,INDEX([2]SUP_EL!$C:$D,MATCH('[1]all nodes'!AE1169,[2]SUP_EL!$C:$C,0),2))</f>
        <v>#N/A</v>
      </c>
      <c r="M1168" t="e">
        <f>IF('[1]all nodes'!AF1169=0,0,INDEX([2]SUP_EL!$C:$D,MATCH('[1]all nodes'!AF1169,[2]SUP_EL!$C:$C,0),2))</f>
        <v>#N/A</v>
      </c>
      <c r="N1168">
        <f>IF('[1]all nodes'!AG1169=0,0,INDEX([2]SUP_EL!$C:$D,MATCH('[1]all nodes'!AG1169,[2]SUP_EL!$C:$C,0),2))</f>
        <v>10</v>
      </c>
      <c r="O1168">
        <f>IF('[1]all nodes'!AH1169=0,0,INDEX([2]SUP_EL!$C:$D,MATCH('[1]all nodes'!AH1169,[2]SUP_EL!$C:$C,0),2))</f>
        <v>0</v>
      </c>
      <c r="P1168">
        <f>IF('[1]all nodes'!AI1169=0,0,INDEX([2]SUP_EL!$C:$D,MATCH('[1]all nodes'!AI1169,[2]SUP_EL!$C:$C,0),2))</f>
        <v>0</v>
      </c>
      <c r="Q1168">
        <f>IF('[1]all nodes'!AJ1169=0,0,INDEX([2]SUP_EL!$C:$D,MATCH('[1]all nodes'!AJ1169,[2]SUP_EL!$C:$C,0),2))</f>
        <v>97.762499999999989</v>
      </c>
      <c r="R1168">
        <f>IF('[1]all nodes'!AK1169=0,0,INDEX([2]SUP_EL!$C:$D,MATCH('[1]all nodes'!AK1169,[2]SUP_EL!$C:$C,0),2))</f>
        <v>21.12</v>
      </c>
      <c r="S1168" s="1">
        <f>'[1]adj supplies'!$AK1169</f>
        <v>3138</v>
      </c>
      <c r="T1168" s="1">
        <f>'[1]adj supplies'!$AM1169</f>
        <v>2880</v>
      </c>
      <c r="U1168" s="1">
        <f>'[1]adj supplies'!$AO1169</f>
        <v>3500</v>
      </c>
      <c r="V1168" s="1">
        <f>'[1]adj supplies'!$AQ1169</f>
        <v>3230</v>
      </c>
      <c r="W1168" s="1">
        <f>'[1]adj supplies'!$AS1169</f>
        <v>2990</v>
      </c>
      <c r="X1168" s="1">
        <f>'[1]adj supplies'!$AU1169</f>
        <v>2880</v>
      </c>
      <c r="Y1168" s="1">
        <f>'[1]adj supplies'!$AY1169</f>
        <v>3138</v>
      </c>
      <c r="Z1168" s="1">
        <f>'[1]adj supplies'!$BA1169</f>
        <v>2880</v>
      </c>
      <c r="AA1168" s="1">
        <f>'[1]adj supplies'!$BC1169</f>
        <v>3500</v>
      </c>
      <c r="AB1168" s="1">
        <f>'[1]adj supplies'!$BE1169</f>
        <v>3230</v>
      </c>
      <c r="AC1168" s="1">
        <f>'[1]adj supplies'!$BG1169</f>
        <v>2990</v>
      </c>
      <c r="AD1168" s="1">
        <f>'[1]adj supplies'!$BI1169</f>
        <v>2880</v>
      </c>
    </row>
    <row r="1169" spans="1:30" x14ac:dyDescent="0.35">
      <c r="A1169" t="str">
        <f>'[1]all nodes'!$B1164</f>
        <v>Rincon Del Diablo Municipal Water District</v>
      </c>
      <c r="B1169">
        <f>'[1]all nodes'!$C1164</f>
        <v>1807283</v>
      </c>
      <c r="C1169" t="str">
        <f>'[1]all nodes'!$F1164</f>
        <v>Recycled Water</v>
      </c>
      <c r="D1169" t="str">
        <f>'[1]all nodes'!$G1164</f>
        <v>City of Escondido HARRF</v>
      </c>
      <c r="E1169" t="str">
        <f>'[1]all nodes'!$P1164</f>
        <v>Recycled water</v>
      </c>
      <c r="F1169" t="str">
        <f>'[1]all nodes'!$Q1164</f>
        <v>Recycled water</v>
      </c>
      <c r="G1169">
        <f>'[1]all nodes'!Z1164</f>
        <v>0</v>
      </c>
      <c r="H1169" t="str">
        <f>'[1]all nodes'!AA1164</f>
        <v>WW_1807_1095</v>
      </c>
      <c r="I1169" t="str">
        <f>'[1]all nodes'!AB1164</f>
        <v>1807283TREC</v>
      </c>
      <c r="J1169" t="str">
        <f>'[1]all nodes'!AC1164</f>
        <v>1807283NPD</v>
      </c>
      <c r="K1169" t="str">
        <f>'[1]all nodes'!AD1164</f>
        <v>1807283E</v>
      </c>
      <c r="L1169" t="e">
        <f>IF('[1]all nodes'!AE1170=0,0,INDEX([2]SUP_EL!$C:$D,MATCH('[1]all nodes'!AE1170,[2]SUP_EL!$C:$C,0),2))</f>
        <v>#N/A</v>
      </c>
      <c r="M1169" t="e">
        <f>IF('[1]all nodes'!AF1170=0,0,INDEX([2]SUP_EL!$C:$D,MATCH('[1]all nodes'!AF1170,[2]SUP_EL!$C:$C,0),2))</f>
        <v>#N/A</v>
      </c>
      <c r="N1169">
        <f>IF('[1]all nodes'!AG1170=0,0,INDEX([2]SUP_EL!$C:$D,MATCH('[1]all nodes'!AG1170,[2]SUP_EL!$C:$C,0),2))</f>
        <v>10</v>
      </c>
      <c r="O1169">
        <f>IF('[1]all nodes'!AH1170=0,0,INDEX([2]SUP_EL!$C:$D,MATCH('[1]all nodes'!AH1170,[2]SUP_EL!$C:$C,0),2))</f>
        <v>0</v>
      </c>
      <c r="P1169">
        <f>IF('[1]all nodes'!AI1170=0,0,INDEX([2]SUP_EL!$C:$D,MATCH('[1]all nodes'!AI1170,[2]SUP_EL!$C:$C,0),2))</f>
        <v>0</v>
      </c>
      <c r="Q1169">
        <f>IF('[1]all nodes'!AJ1170=0,0,INDEX([2]SUP_EL!$C:$D,MATCH('[1]all nodes'!AJ1170,[2]SUP_EL!$C:$C,0),2))</f>
        <v>97.762499999999989</v>
      </c>
      <c r="R1169">
        <f>IF('[1]all nodes'!AK1170=0,0,INDEX([2]SUP_EL!$C:$D,MATCH('[1]all nodes'!AK1170,[2]SUP_EL!$C:$C,0),2))</f>
        <v>21.12</v>
      </c>
      <c r="S1169" s="1">
        <f>'[1]adj supplies'!$AK1170</f>
        <v>0</v>
      </c>
      <c r="T1169" s="1">
        <f>'[1]adj supplies'!$AM1170</f>
        <v>50</v>
      </c>
      <c r="U1169" s="1">
        <f>'[1]adj supplies'!$AO1170</f>
        <v>280</v>
      </c>
      <c r="V1169" s="1">
        <f>'[1]adj supplies'!$AQ1170</f>
        <v>550</v>
      </c>
      <c r="W1169" s="1">
        <f>'[1]adj supplies'!$AS1170</f>
        <v>790</v>
      </c>
      <c r="X1169" s="1">
        <f>'[1]adj supplies'!$AU1170</f>
        <v>900</v>
      </c>
      <c r="Y1169" s="1">
        <f>'[1]adj supplies'!$AY1170</f>
        <v>0</v>
      </c>
      <c r="Z1169" s="1">
        <f>'[1]adj supplies'!$BA1170</f>
        <v>50</v>
      </c>
      <c r="AA1169" s="1">
        <f>'[1]adj supplies'!$BC1170</f>
        <v>280</v>
      </c>
      <c r="AB1169" s="1">
        <f>'[1]adj supplies'!$BE1170</f>
        <v>550</v>
      </c>
      <c r="AC1169" s="1">
        <f>'[1]adj supplies'!$BG1170</f>
        <v>790</v>
      </c>
      <c r="AD1169" s="1">
        <f>'[1]adj supplies'!$BI1170</f>
        <v>900</v>
      </c>
    </row>
    <row r="1170" spans="1:30" x14ac:dyDescent="0.35">
      <c r="A1170" t="str">
        <f>'[1]all nodes'!$B1165</f>
        <v>Rincon Del Diablo Municipal Water District</v>
      </c>
      <c r="B1170">
        <f>'[1]all nodes'!$C1165</f>
        <v>1807283</v>
      </c>
      <c r="C1170" t="str">
        <f>'[1]all nodes'!$F1165</f>
        <v>Recycled Water</v>
      </c>
      <c r="D1170" t="str">
        <f>'[1]all nodes'!$G1165</f>
        <v>District Recycled &amp; Potential Local Supply</v>
      </c>
      <c r="E1170" t="str">
        <f>'[1]all nodes'!$P1165</f>
        <v>Recycled water</v>
      </c>
      <c r="F1170" t="str">
        <f>'[1]all nodes'!$Q1165</f>
        <v>Recycled water</v>
      </c>
      <c r="G1170">
        <f>'[1]all nodes'!Z1165</f>
        <v>0</v>
      </c>
      <c r="H1170" t="str">
        <f>'[1]all nodes'!AA1165</f>
        <v>WWT1807283</v>
      </c>
      <c r="I1170" t="str">
        <f>'[1]all nodes'!AB1165</f>
        <v>1807283TREC</v>
      </c>
      <c r="J1170" t="str">
        <f>'[1]all nodes'!AC1165</f>
        <v>1807283NPD</v>
      </c>
      <c r="K1170" t="str">
        <f>'[1]all nodes'!AD1165</f>
        <v>1807283E</v>
      </c>
      <c r="L1170" t="e">
        <f>IF('[1]all nodes'!AE1171=0,0,INDEX([2]SUP_EL!$C:$D,MATCH('[1]all nodes'!AE1171,[2]SUP_EL!$C:$C,0),2))</f>
        <v>#N/A</v>
      </c>
      <c r="M1170" t="e">
        <f>IF('[1]all nodes'!AF1171=0,0,INDEX([2]SUP_EL!$C:$D,MATCH('[1]all nodes'!AF1171,[2]SUP_EL!$C:$C,0),2))</f>
        <v>#N/A</v>
      </c>
      <c r="N1170" t="e">
        <f>IF('[1]all nodes'!AG1171=0,0,INDEX([2]SUP_EL!$C:$D,MATCH('[1]all nodes'!AG1171,[2]SUP_EL!$C:$C,0),2))</f>
        <v>#N/A</v>
      </c>
      <c r="O1170" t="e">
        <f>IF('[1]all nodes'!AH1171=0,0,INDEX([2]SUP_EL!$C:$D,MATCH('[1]all nodes'!AH1171,[2]SUP_EL!$C:$C,0),2))</f>
        <v>#N/A</v>
      </c>
      <c r="P1170" t="e">
        <f>IF('[1]all nodes'!AI1171=0,0,INDEX([2]SUP_EL!$C:$D,MATCH('[1]all nodes'!AI1171,[2]SUP_EL!$C:$C,0),2))</f>
        <v>#N/A</v>
      </c>
      <c r="Q1170" t="e">
        <f>IF('[1]all nodes'!AJ1171=0,0,INDEX([2]SUP_EL!$C:$D,MATCH('[1]all nodes'!AJ1171,[2]SUP_EL!$C:$C,0),2))</f>
        <v>#N/A</v>
      </c>
      <c r="R1170">
        <f>IF('[1]all nodes'!AK1171=0,0,INDEX([2]SUP_EL!$C:$D,MATCH('[1]all nodes'!AK1171,[2]SUP_EL!$C:$C,0),2))</f>
        <v>21.12</v>
      </c>
      <c r="S1170" s="1">
        <f>'[1]adj supplies'!$AK1171</f>
        <v>0</v>
      </c>
      <c r="T1170" s="1">
        <f>'[1]adj supplies'!$AM1171</f>
        <v>220</v>
      </c>
      <c r="U1170" s="1">
        <f>'[1]adj supplies'!$AO1171</f>
        <v>220</v>
      </c>
      <c r="V1170" s="1">
        <f>'[1]adj supplies'!$AQ1171</f>
        <v>220</v>
      </c>
      <c r="W1170" s="1">
        <f>'[1]adj supplies'!$AS1171</f>
        <v>220</v>
      </c>
      <c r="X1170" s="1">
        <f>'[1]adj supplies'!$AU1171</f>
        <v>220</v>
      </c>
      <c r="Y1170" s="1">
        <f>'[1]adj supplies'!$AY1171</f>
        <v>0</v>
      </c>
      <c r="Z1170" s="1">
        <f>'[1]adj supplies'!$BA1171</f>
        <v>220</v>
      </c>
      <c r="AA1170" s="1">
        <f>'[1]adj supplies'!$BC1171</f>
        <v>220</v>
      </c>
      <c r="AB1170" s="1">
        <f>'[1]adj supplies'!$BE1171</f>
        <v>220</v>
      </c>
      <c r="AC1170" s="1">
        <f>'[1]adj supplies'!$BG1171</f>
        <v>220</v>
      </c>
      <c r="AD1170" s="1">
        <f>'[1]adj supplies'!$BI1171</f>
        <v>220</v>
      </c>
    </row>
    <row r="1171" spans="1:30" x14ac:dyDescent="0.35">
      <c r="A1171" t="str">
        <f>'[1]all nodes'!$B1166</f>
        <v>Rincon Del Diablo Municipal Water District</v>
      </c>
      <c r="B1171">
        <f>'[1]all nodes'!$C1166</f>
        <v>1807283</v>
      </c>
      <c r="C1171" t="str">
        <f>'[1]all nodes'!$F1166</f>
        <v>Recycled Water</v>
      </c>
      <c r="D1171" t="str">
        <f>'[1]all nodes'!$G1166</f>
        <v>Private Development Recycled</v>
      </c>
      <c r="E1171" t="str">
        <f>'[1]all nodes'!$P1166</f>
        <v>Recycled water</v>
      </c>
      <c r="F1171" t="str">
        <f>'[1]all nodes'!$Q1166</f>
        <v>Recycled water</v>
      </c>
      <c r="G1171">
        <f>'[1]all nodes'!Z1166</f>
        <v>0</v>
      </c>
      <c r="H1171" t="str">
        <f>'[1]all nodes'!AA1166</f>
        <v>WWT1807283</v>
      </c>
      <c r="I1171" t="str">
        <f>'[1]all nodes'!AB1166</f>
        <v>1807283TREC</v>
      </c>
      <c r="J1171" t="str">
        <f>'[1]all nodes'!AC1166</f>
        <v>1807283NPD</v>
      </c>
      <c r="K1171" t="str">
        <f>'[1]all nodes'!AD1166</f>
        <v>1807283E</v>
      </c>
      <c r="L1171" t="e">
        <f>IF('[1]all nodes'!AE1172=0,0,INDEX([2]SUP_EL!$C:$D,MATCH('[1]all nodes'!AE1172,[2]SUP_EL!$C:$C,0),2))</f>
        <v>#N/A</v>
      </c>
      <c r="M1171" t="e">
        <f>IF('[1]all nodes'!AF1172=0,0,INDEX([2]SUP_EL!$C:$D,MATCH('[1]all nodes'!AF1172,[2]SUP_EL!$C:$C,0),2))</f>
        <v>#N/A</v>
      </c>
      <c r="N1171" t="e">
        <f>IF('[1]all nodes'!AG1172=0,0,INDEX([2]SUP_EL!$C:$D,MATCH('[1]all nodes'!AG1172,[2]SUP_EL!$C:$C,0),2))</f>
        <v>#N/A</v>
      </c>
      <c r="O1171" t="e">
        <f>IF('[1]all nodes'!AH1172=0,0,INDEX([2]SUP_EL!$C:$D,MATCH('[1]all nodes'!AH1172,[2]SUP_EL!$C:$C,0),2))</f>
        <v>#N/A</v>
      </c>
      <c r="P1171" t="e">
        <f>IF('[1]all nodes'!AI1172=0,0,INDEX([2]SUP_EL!$C:$D,MATCH('[1]all nodes'!AI1172,[2]SUP_EL!$C:$C,0),2))</f>
        <v>#N/A</v>
      </c>
      <c r="Q1171" t="e">
        <f>IF('[1]all nodes'!AJ1172=0,0,INDEX([2]SUP_EL!$C:$D,MATCH('[1]all nodes'!AJ1172,[2]SUP_EL!$C:$C,0),2))</f>
        <v>#N/A</v>
      </c>
      <c r="R1171">
        <f>IF('[1]all nodes'!AK1172=0,0,INDEX([2]SUP_EL!$C:$D,MATCH('[1]all nodes'!AK1172,[2]SUP_EL!$C:$C,0),2))</f>
        <v>17.600000000000001</v>
      </c>
      <c r="S1171" s="1">
        <f>'[1]adj supplies'!$AK1172</f>
        <v>2109</v>
      </c>
      <c r="T1171" s="1">
        <f>'[1]adj supplies'!$AM1172</f>
        <v>4846</v>
      </c>
      <c r="U1171" s="1">
        <f>'[1]adj supplies'!$AO1172</f>
        <v>5681</v>
      </c>
      <c r="V1171" s="1">
        <f>'[1]adj supplies'!$AQ1172</f>
        <v>6650</v>
      </c>
      <c r="W1171" s="1">
        <f>'[1]adj supplies'!$AS1172</f>
        <v>7462</v>
      </c>
      <c r="X1171" s="1">
        <f>'[1]adj supplies'!$AU1172</f>
        <v>7462</v>
      </c>
      <c r="Y1171" s="1">
        <f>'[1]adj supplies'!$AY1172</f>
        <v>2109</v>
      </c>
      <c r="Z1171" s="1">
        <f>'[1]adj supplies'!$BA1172</f>
        <v>4846</v>
      </c>
      <c r="AA1171" s="1">
        <f>'[1]adj supplies'!$BC1172</f>
        <v>5681</v>
      </c>
      <c r="AB1171" s="1">
        <f>'[1]adj supplies'!$BE1172</f>
        <v>6650</v>
      </c>
      <c r="AC1171" s="1">
        <f>'[1]adj supplies'!$BG1172</f>
        <v>7462</v>
      </c>
      <c r="AD1171" s="1">
        <f>'[1]adj supplies'!$BI1172</f>
        <v>7462</v>
      </c>
    </row>
    <row r="1172" spans="1:30" x14ac:dyDescent="0.35">
      <c r="A1172" t="str">
        <f>'[1]all nodes'!$B1167</f>
        <v>Rio Linda - Elverta Community Water District</v>
      </c>
      <c r="B1172">
        <f>'[1]all nodes'!$C1167</f>
        <v>1802077</v>
      </c>
      <c r="C1172" t="str">
        <f>'[1]all nodes'!$F1167</f>
        <v>Groundwater</v>
      </c>
      <c r="D1172" t="str">
        <f>'[1]all nodes'!$G1167</f>
        <v>North American Subbasin 5-21.64</v>
      </c>
      <c r="E1172" t="str">
        <f>'[1]all nodes'!$P1167</f>
        <v>Raw water</v>
      </c>
      <c r="F1172" t="str">
        <f>'[1]all nodes'!$Q1167</f>
        <v>Drinking water</v>
      </c>
      <c r="G1172">
        <f>'[1]all nodes'!Z1167</f>
        <v>0</v>
      </c>
      <c r="H1172" t="str">
        <f>'[1]all nodes'!AA1167</f>
        <v>GW1802-5-21</v>
      </c>
      <c r="I1172" t="str">
        <f>'[1]all nodes'!AB1167</f>
        <v xml:space="preserve">GW1802-5-21.64 </v>
      </c>
      <c r="J1172" t="str">
        <f>'[1]all nodes'!AC1167</f>
        <v>1802077PD</v>
      </c>
      <c r="K1172" t="str">
        <f>'[1]all nodes'!AD1167</f>
        <v>1802077E</v>
      </c>
      <c r="L1172" t="e">
        <f>IF('[1]all nodes'!AE1173=0,0,INDEX([2]SUP_EL!$C:$D,MATCH('[1]all nodes'!AE1173,[2]SUP_EL!$C:$C,0),2))</f>
        <v>#N/A</v>
      </c>
      <c r="M1172" t="e">
        <f>IF('[1]all nodes'!AF1173=0,0,INDEX([2]SUP_EL!$C:$D,MATCH('[1]all nodes'!AF1173,[2]SUP_EL!$C:$C,0),2))</f>
        <v>#N/A</v>
      </c>
      <c r="N1172" t="e">
        <f>IF('[1]all nodes'!AG1173=0,0,INDEX([2]SUP_EL!$C:$D,MATCH('[1]all nodes'!AG1173,[2]SUP_EL!$C:$C,0),2))</f>
        <v>#N/A</v>
      </c>
      <c r="O1172" t="e">
        <f>IF('[1]all nodes'!AH1173=0,0,INDEX([2]SUP_EL!$C:$D,MATCH('[1]all nodes'!AH1173,[2]SUP_EL!$C:$C,0),2))</f>
        <v>#N/A</v>
      </c>
      <c r="P1172" t="e">
        <f>IF('[1]all nodes'!AI1173=0,0,INDEX([2]SUP_EL!$C:$D,MATCH('[1]all nodes'!AI1173,[2]SUP_EL!$C:$C,0),2))</f>
        <v>#N/A</v>
      </c>
      <c r="Q1172" t="e">
        <f>IF('[1]all nodes'!AJ1173=0,0,INDEX([2]SUP_EL!$C:$D,MATCH('[1]all nodes'!AJ1173,[2]SUP_EL!$C:$C,0),2))</f>
        <v>#N/A</v>
      </c>
      <c r="R1172">
        <f>IF('[1]all nodes'!AK1173=0,0,INDEX([2]SUP_EL!$C:$D,MATCH('[1]all nodes'!AK1173,[2]SUP_EL!$C:$C,0),2))</f>
        <v>17.600000000000001</v>
      </c>
      <c r="S1172" s="1">
        <f>'[1]adj supplies'!$AK1173</f>
        <v>1793</v>
      </c>
      <c r="T1172" s="1">
        <f>'[1]adj supplies'!$AM1173</f>
        <v>3241</v>
      </c>
      <c r="U1172" s="1">
        <f>'[1]adj supplies'!$AO1173</f>
        <v>3537</v>
      </c>
      <c r="V1172" s="1">
        <f>'[1]adj supplies'!$AQ1173</f>
        <v>3817</v>
      </c>
      <c r="W1172" s="1">
        <f>'[1]adj supplies'!$AS1173</f>
        <v>3917</v>
      </c>
      <c r="X1172" s="1">
        <f>'[1]adj supplies'!$AU1173</f>
        <v>3917</v>
      </c>
      <c r="Y1172" s="1">
        <f>'[1]adj supplies'!$AY1173</f>
        <v>1793</v>
      </c>
      <c r="Z1172" s="1">
        <f>'[1]adj supplies'!$BA1173</f>
        <v>3241</v>
      </c>
      <c r="AA1172" s="1">
        <f>'[1]adj supplies'!$BC1173</f>
        <v>3537</v>
      </c>
      <c r="AB1172" s="1">
        <f>'[1]adj supplies'!$BE1173</f>
        <v>3817</v>
      </c>
      <c r="AC1172" s="1">
        <f>'[1]adj supplies'!$BG1173</f>
        <v>3917</v>
      </c>
      <c r="AD1172" s="1">
        <f>'[1]adj supplies'!$BI1173</f>
        <v>3917</v>
      </c>
    </row>
    <row r="1173" spans="1:30" x14ac:dyDescent="0.35">
      <c r="A1173" t="str">
        <f>'[1]all nodes'!$B1168</f>
        <v>Rio Vista  City Of</v>
      </c>
      <c r="B1173">
        <f>'[1]all nodes'!$C1168</f>
        <v>1802079</v>
      </c>
      <c r="C1173" t="str">
        <f>'[1]all nodes'!$F1168</f>
        <v>Groundwater</v>
      </c>
      <c r="D1173" t="str">
        <f>'[1]all nodes'!$G1168</f>
        <v>9 wells</v>
      </c>
      <c r="E1173" t="str">
        <f>'[1]all nodes'!$P1168</f>
        <v>Raw water</v>
      </c>
      <c r="F1173" t="str">
        <f>'[1]all nodes'!$Q1168</f>
        <v>Drinking water</v>
      </c>
      <c r="G1173">
        <f>'[1]all nodes'!Z1168</f>
        <v>0</v>
      </c>
      <c r="H1173" t="str">
        <f>'[1]all nodes'!AA1168</f>
        <v>GW1802-5-21</v>
      </c>
      <c r="I1173" t="str">
        <f>'[1]all nodes'!AB1168</f>
        <v xml:space="preserve">GW1802-5-21.66 </v>
      </c>
      <c r="J1173" t="str">
        <f>'[1]all nodes'!AC1168</f>
        <v>1802079PD</v>
      </c>
      <c r="K1173" t="str">
        <f>'[1]all nodes'!AD1168</f>
        <v>1802079E</v>
      </c>
      <c r="L1173" t="e">
        <f>IF('[1]all nodes'!AE1174=0,0,INDEX([2]SUP_EL!$C:$D,MATCH('[1]all nodes'!AE1174,[2]SUP_EL!$C:$C,0),2))</f>
        <v>#N/A</v>
      </c>
      <c r="M1173" t="e">
        <f>IF('[1]all nodes'!AF1174=0,0,INDEX([2]SUP_EL!$C:$D,MATCH('[1]all nodes'!AF1174,[2]SUP_EL!$C:$C,0),2))</f>
        <v>#N/A</v>
      </c>
      <c r="N1173" t="e">
        <f>IF('[1]all nodes'!AG1174=0,0,INDEX([2]SUP_EL!$C:$D,MATCH('[1]all nodes'!AG1174,[2]SUP_EL!$C:$C,0),2))</f>
        <v>#N/A</v>
      </c>
      <c r="O1173" t="e">
        <f>IF('[1]all nodes'!AH1174=0,0,INDEX([2]SUP_EL!$C:$D,MATCH('[1]all nodes'!AH1174,[2]SUP_EL!$C:$C,0),2))</f>
        <v>#N/A</v>
      </c>
      <c r="P1173" t="e">
        <f>IF('[1]all nodes'!AI1174=0,0,INDEX([2]SUP_EL!$C:$D,MATCH('[1]all nodes'!AI1174,[2]SUP_EL!$C:$C,0),2))</f>
        <v>#N/A</v>
      </c>
      <c r="Q1173" t="e">
        <f>IF('[1]all nodes'!AJ1174=0,0,INDEX([2]SUP_EL!$C:$D,MATCH('[1]all nodes'!AJ1174,[2]SUP_EL!$C:$C,0),2))</f>
        <v>#N/A</v>
      </c>
      <c r="R1173">
        <f>IF('[1]all nodes'!AK1174=0,0,INDEX([2]SUP_EL!$C:$D,MATCH('[1]all nodes'!AK1174,[2]SUP_EL!$C:$C,0),2))</f>
        <v>17.600000000000001</v>
      </c>
      <c r="S1173" s="1">
        <f>'[1]adj supplies'!$AK1174</f>
        <v>0</v>
      </c>
      <c r="T1173" s="1">
        <f>'[1]adj supplies'!$AM1174</f>
        <v>3</v>
      </c>
      <c r="U1173" s="1">
        <f>'[1]adj supplies'!$AO1174</f>
        <v>3</v>
      </c>
      <c r="V1173" s="1">
        <f>'[1]adj supplies'!$AQ1174</f>
        <v>3</v>
      </c>
      <c r="W1173" s="1">
        <f>'[1]adj supplies'!$AS1174</f>
        <v>3</v>
      </c>
      <c r="X1173" s="1">
        <f>'[1]adj supplies'!$AU1174</f>
        <v>3</v>
      </c>
      <c r="Y1173" s="1">
        <f>'[1]adj supplies'!$AY1174</f>
        <v>0</v>
      </c>
      <c r="Z1173" s="1">
        <f>'[1]adj supplies'!$BA1174</f>
        <v>3</v>
      </c>
      <c r="AA1173" s="1">
        <f>'[1]adj supplies'!$BC1174</f>
        <v>3</v>
      </c>
      <c r="AB1173" s="1">
        <f>'[1]adj supplies'!$BE1174</f>
        <v>3</v>
      </c>
      <c r="AC1173" s="1">
        <f>'[1]adj supplies'!$BG1174</f>
        <v>3</v>
      </c>
      <c r="AD1173" s="1">
        <f>'[1]adj supplies'!$BI1174</f>
        <v>3</v>
      </c>
    </row>
    <row r="1174" spans="1:30" x14ac:dyDescent="0.35">
      <c r="A1174" t="str">
        <f>'[1]all nodes'!$B1169</f>
        <v>Rio Vista  City Of</v>
      </c>
      <c r="B1174">
        <f>'[1]all nodes'!$C1169</f>
        <v>1802079</v>
      </c>
      <c r="C1174" t="str">
        <f>'[1]all nodes'!$F1169</f>
        <v>Recycled water</v>
      </c>
      <c r="D1174" t="str">
        <f>'[1]all nodes'!$G1169</f>
        <v>City of Rio Vista</v>
      </c>
      <c r="E1174" t="str">
        <f>'[1]all nodes'!$P1169</f>
        <v>Recycled water</v>
      </c>
      <c r="F1174" t="str">
        <f>'[1]all nodes'!$Q1169</f>
        <v>Recycled water</v>
      </c>
      <c r="G1174">
        <f>'[1]all nodes'!Z1169</f>
        <v>0</v>
      </c>
      <c r="H1174" t="str">
        <f>'[1]all nodes'!AA1169</f>
        <v>WW_1802_2022</v>
      </c>
      <c r="I1174" t="str">
        <f>'[1]all nodes'!AB1169</f>
        <v>1802079TREC</v>
      </c>
      <c r="J1174" t="str">
        <f>'[1]all nodes'!AC1169</f>
        <v>1802079NPD</v>
      </c>
      <c r="K1174" t="str">
        <f>'[1]all nodes'!AD1169</f>
        <v>1802079E</v>
      </c>
      <c r="L1174">
        <f>IF('[1]all nodes'!AE1175=0,0,INDEX([2]SUP_EL!$C:$D,MATCH('[1]all nodes'!AE1175,[2]SUP_EL!$C:$C,0),2))</f>
        <v>0</v>
      </c>
      <c r="M1174">
        <f>IF('[1]all nodes'!AF1175=0,0,INDEX([2]SUP_EL!$C:$D,MATCH('[1]all nodes'!AF1175,[2]SUP_EL!$C:$C,0),2))</f>
        <v>0</v>
      </c>
      <c r="N1174">
        <f>IF('[1]all nodes'!AG1175=0,0,INDEX([2]SUP_EL!$C:$D,MATCH('[1]all nodes'!AG1175,[2]SUP_EL!$C:$C,0),2))</f>
        <v>0</v>
      </c>
      <c r="O1174">
        <f>IF('[1]all nodes'!AH1175=0,0,INDEX([2]SUP_EL!$C:$D,MATCH('[1]all nodes'!AH1175,[2]SUP_EL!$C:$C,0),2))</f>
        <v>0</v>
      </c>
      <c r="P1174">
        <f>IF('[1]all nodes'!AI1175=0,0,INDEX([2]SUP_EL!$C:$D,MATCH('[1]all nodes'!AI1175,[2]SUP_EL!$C:$C,0),2))</f>
        <v>579</v>
      </c>
      <c r="Q1174">
        <f>IF('[1]all nodes'!AJ1175=0,0,INDEX([2]SUP_EL!$C:$D,MATCH('[1]all nodes'!AJ1175,[2]SUP_EL!$C:$C,0),2))</f>
        <v>3</v>
      </c>
      <c r="R1174">
        <f>IF('[1]all nodes'!AK1175=0,0,INDEX([2]SUP_EL!$C:$D,MATCH('[1]all nodes'!AK1175,[2]SUP_EL!$C:$C,0),2))</f>
        <v>163.1</v>
      </c>
      <c r="S1174" s="1">
        <f>'[1]adj supplies'!$AK1175</f>
        <v>0</v>
      </c>
      <c r="T1174" s="1">
        <f>'[1]adj supplies'!$AM1175</f>
        <v>62</v>
      </c>
      <c r="U1174" s="1">
        <f>'[1]adj supplies'!$AO1175</f>
        <v>142</v>
      </c>
      <c r="V1174" s="1">
        <f>'[1]adj supplies'!$AQ1175</f>
        <v>236</v>
      </c>
      <c r="W1174" s="1">
        <f>'[1]adj supplies'!$AS1175</f>
        <v>330</v>
      </c>
      <c r="X1174" s="1">
        <f>'[1]adj supplies'!$AU1175</f>
        <v>330</v>
      </c>
      <c r="Y1174" s="1">
        <f>'[1]adj supplies'!$AY1175</f>
        <v>0</v>
      </c>
      <c r="Z1174" s="1">
        <f>'[1]adj supplies'!$BA1175</f>
        <v>62</v>
      </c>
      <c r="AA1174" s="1">
        <f>'[1]adj supplies'!$BC1175</f>
        <v>142</v>
      </c>
      <c r="AB1174" s="1">
        <f>'[1]adj supplies'!$BE1175</f>
        <v>236</v>
      </c>
      <c r="AC1174" s="1">
        <f>'[1]adj supplies'!$BG1175</f>
        <v>330</v>
      </c>
      <c r="AD1174" s="1">
        <f>'[1]adj supplies'!$BI1175</f>
        <v>330</v>
      </c>
    </row>
    <row r="1175" spans="1:30" x14ac:dyDescent="0.35">
      <c r="A1175" t="str">
        <f>'[1]all nodes'!$B1170</f>
        <v>Rio Vista  City Of</v>
      </c>
      <c r="B1175">
        <f>'[1]all nodes'!$C1170</f>
        <v>1802079</v>
      </c>
      <c r="C1175" t="str">
        <f>'[1]all nodes'!$F1170</f>
        <v>Recycled water</v>
      </c>
      <c r="D1175" t="str">
        <f>'[1]all nodes'!$G1170</f>
        <v>City of Rio Vista</v>
      </c>
      <c r="E1175" t="str">
        <f>'[1]all nodes'!$P1170</f>
        <v>Recycled water</v>
      </c>
      <c r="F1175" t="str">
        <f>'[1]all nodes'!$Q1170</f>
        <v>Recycled water</v>
      </c>
      <c r="G1175">
        <f>'[1]all nodes'!Z1170</f>
        <v>0</v>
      </c>
      <c r="H1175" t="str">
        <f>'[1]all nodes'!AA1170</f>
        <v>WWT1802079</v>
      </c>
      <c r="I1175" t="str">
        <f>'[1]all nodes'!AB1170</f>
        <v>1802079TREC</v>
      </c>
      <c r="J1175" t="str">
        <f>'[1]all nodes'!AC1170</f>
        <v>1802079NPD</v>
      </c>
      <c r="K1175" t="str">
        <f>'[1]all nodes'!AD1170</f>
        <v>1802079E</v>
      </c>
      <c r="L1175">
        <f>IF('[1]all nodes'!AE1176=0,0,INDEX([2]SUP_EL!$C:$D,MATCH('[1]all nodes'!AE1176,[2]SUP_EL!$C:$C,0),2))</f>
        <v>0</v>
      </c>
      <c r="M1175">
        <f>IF('[1]all nodes'!AF1176=0,0,INDEX([2]SUP_EL!$C:$D,MATCH('[1]all nodes'!AF1176,[2]SUP_EL!$C:$C,0),2))</f>
        <v>0</v>
      </c>
      <c r="N1175">
        <f>IF('[1]all nodes'!AG1176=0,0,INDEX([2]SUP_EL!$C:$D,MATCH('[1]all nodes'!AG1176,[2]SUP_EL!$C:$C,0),2))</f>
        <v>0</v>
      </c>
      <c r="O1175">
        <f>IF('[1]all nodes'!AH1176=0,0,INDEX([2]SUP_EL!$C:$D,MATCH('[1]all nodes'!AH1176,[2]SUP_EL!$C:$C,0),2))</f>
        <v>0</v>
      </c>
      <c r="P1175">
        <f>IF('[1]all nodes'!AI1176=0,0,INDEX([2]SUP_EL!$C:$D,MATCH('[1]all nodes'!AI1176,[2]SUP_EL!$C:$C,0),2))</f>
        <v>579</v>
      </c>
      <c r="Q1175">
        <f>IF('[1]all nodes'!AJ1176=0,0,INDEX([2]SUP_EL!$C:$D,MATCH('[1]all nodes'!AJ1176,[2]SUP_EL!$C:$C,0),2))</f>
        <v>3</v>
      </c>
      <c r="R1175">
        <f>IF('[1]all nodes'!AK1176=0,0,INDEX([2]SUP_EL!$C:$D,MATCH('[1]all nodes'!AK1176,[2]SUP_EL!$C:$C,0),2))</f>
        <v>163.1</v>
      </c>
      <c r="S1175" s="1">
        <f>'[1]adj supplies'!$AK1176</f>
        <v>570</v>
      </c>
      <c r="T1175" s="1">
        <f>'[1]adj supplies'!$AM1176</f>
        <v>792</v>
      </c>
      <c r="U1175" s="1">
        <f>'[1]adj supplies'!$AO1176</f>
        <v>919</v>
      </c>
      <c r="V1175" s="1">
        <f>'[1]adj supplies'!$AQ1176</f>
        <v>1065</v>
      </c>
      <c r="W1175" s="1">
        <f>'[1]adj supplies'!$AS1176</f>
        <v>1234</v>
      </c>
      <c r="X1175" s="1">
        <f>'[1]adj supplies'!$AU1176</f>
        <v>1431</v>
      </c>
      <c r="Y1175" s="1">
        <f>'[1]adj supplies'!$AY1176</f>
        <v>570</v>
      </c>
      <c r="Z1175" s="1">
        <f>'[1]adj supplies'!$BA1176</f>
        <v>792</v>
      </c>
      <c r="AA1175" s="1">
        <f>'[1]adj supplies'!$BC1176</f>
        <v>919</v>
      </c>
      <c r="AB1175" s="1">
        <f>'[1]adj supplies'!$BE1176</f>
        <v>1065</v>
      </c>
      <c r="AC1175" s="1">
        <f>'[1]adj supplies'!$BG1176</f>
        <v>1234</v>
      </c>
      <c r="AD1175" s="1">
        <f>'[1]adj supplies'!$BI1176</f>
        <v>1431</v>
      </c>
    </row>
    <row r="1176" spans="1:30" x14ac:dyDescent="0.35">
      <c r="A1176" t="str">
        <f>'[1]all nodes'!$B1171</f>
        <v>Ripon  City Of</v>
      </c>
      <c r="B1176">
        <f>'[1]all nodes'!$C1171</f>
        <v>1804055</v>
      </c>
      <c r="C1176" t="str">
        <f>'[1]all nodes'!$F1171</f>
        <v>Groundwater</v>
      </c>
      <c r="D1176" t="str">
        <f>'[1]all nodes'!$G1171</f>
        <v>Non-Potable</v>
      </c>
      <c r="E1176" t="str">
        <f>'[1]all nodes'!$P1171</f>
        <v>Raw water</v>
      </c>
      <c r="F1176" t="str">
        <f>'[1]all nodes'!$Q1171</f>
        <v>Raw water</v>
      </c>
      <c r="G1176" t="e">
        <f>'[1]all nodes'!Z1171</f>
        <v>#N/A</v>
      </c>
      <c r="H1176" t="e">
        <f>'[1]all nodes'!AA1171</f>
        <v>#N/A</v>
      </c>
      <c r="I1176" t="e">
        <f>'[1]all nodes'!AB1171</f>
        <v>#N/A</v>
      </c>
      <c r="J1176" t="str">
        <f>'[1]all nodes'!AC1171</f>
        <v>1804055NPD</v>
      </c>
      <c r="K1176" t="str">
        <f>'[1]all nodes'!AD1171</f>
        <v>1804055E</v>
      </c>
      <c r="L1176">
        <f>IF('[1]all nodes'!AE1177=0,0,INDEX([2]SUP_EL!$C:$D,MATCH('[1]all nodes'!AE1177,[2]SUP_EL!$C:$C,0),2))</f>
        <v>0</v>
      </c>
      <c r="M1176">
        <f>IF('[1]all nodes'!AF1177=0,0,INDEX([2]SUP_EL!$C:$D,MATCH('[1]all nodes'!AF1177,[2]SUP_EL!$C:$C,0),2))</f>
        <v>0</v>
      </c>
      <c r="N1176">
        <f>IF('[1]all nodes'!AG1177=0,0,INDEX([2]SUP_EL!$C:$D,MATCH('[1]all nodes'!AG1177,[2]SUP_EL!$C:$C,0),2))</f>
        <v>0</v>
      </c>
      <c r="O1176">
        <f>IF('[1]all nodes'!AH1177=0,0,INDEX([2]SUP_EL!$C:$D,MATCH('[1]all nodes'!AH1177,[2]SUP_EL!$C:$C,0),2))</f>
        <v>0</v>
      </c>
      <c r="P1176">
        <f>IF('[1]all nodes'!AI1177=0,0,INDEX([2]SUP_EL!$C:$D,MATCH('[1]all nodes'!AI1177,[2]SUP_EL!$C:$C,0),2))</f>
        <v>579</v>
      </c>
      <c r="Q1176">
        <f>IF('[1]all nodes'!AJ1177=0,0,INDEX([2]SUP_EL!$C:$D,MATCH('[1]all nodes'!AJ1177,[2]SUP_EL!$C:$C,0),2))</f>
        <v>3</v>
      </c>
      <c r="R1176">
        <f>IF('[1]all nodes'!AK1177=0,0,INDEX([2]SUP_EL!$C:$D,MATCH('[1]all nodes'!AK1177,[2]SUP_EL!$C:$C,0),2))</f>
        <v>163.1</v>
      </c>
      <c r="S1176" s="1">
        <f>'[1]adj supplies'!$AK1177</f>
        <v>3572</v>
      </c>
      <c r="T1176" s="1">
        <f>'[1]adj supplies'!$AM1177</f>
        <v>4867</v>
      </c>
      <c r="U1176" s="1">
        <f>'[1]adj supplies'!$AO1177</f>
        <v>5642</v>
      </c>
      <c r="V1176" s="1">
        <f>'[1]adj supplies'!$AQ1177</f>
        <v>6541</v>
      </c>
      <c r="W1176" s="1">
        <f>'[1]adj supplies'!$AS1177</f>
        <v>7583</v>
      </c>
      <c r="X1176" s="1">
        <f>'[1]adj supplies'!$AU1177</f>
        <v>8791</v>
      </c>
      <c r="Y1176" s="1">
        <f>'[1]adj supplies'!$AY1177</f>
        <v>3572</v>
      </c>
      <c r="Z1176" s="1">
        <f>'[1]adj supplies'!$BA1177</f>
        <v>4867</v>
      </c>
      <c r="AA1176" s="1">
        <f>'[1]adj supplies'!$BC1177</f>
        <v>5642</v>
      </c>
      <c r="AB1176" s="1">
        <f>'[1]adj supplies'!$BE1177</f>
        <v>6541</v>
      </c>
      <c r="AC1176" s="1">
        <f>'[1]adj supplies'!$BG1177</f>
        <v>7583</v>
      </c>
      <c r="AD1176" s="1">
        <f>'[1]adj supplies'!$BI1177</f>
        <v>8791</v>
      </c>
    </row>
    <row r="1177" spans="1:30" x14ac:dyDescent="0.35">
      <c r="A1177" t="str">
        <f>'[1]all nodes'!$B1172</f>
        <v>Ripon  City Of</v>
      </c>
      <c r="B1177">
        <f>'[1]all nodes'!$C1172</f>
        <v>1804055</v>
      </c>
      <c r="C1177" t="str">
        <f>'[1]all nodes'!$F1172</f>
        <v>Groundwater</v>
      </c>
      <c r="D1177" t="str">
        <f>'[1]all nodes'!$G1172</f>
        <v>Potable</v>
      </c>
      <c r="E1177" t="str">
        <f>'[1]all nodes'!$P1172</f>
        <v>Raw water</v>
      </c>
      <c r="F1177" t="str">
        <f>'[1]all nodes'!$Q1172</f>
        <v>Drinking water</v>
      </c>
      <c r="G1177" t="e">
        <f>'[1]all nodes'!Z1172</f>
        <v>#N/A</v>
      </c>
      <c r="H1177" t="e">
        <f>'[1]all nodes'!AA1172</f>
        <v>#N/A</v>
      </c>
      <c r="I1177" t="e">
        <f>'[1]all nodes'!AB1172</f>
        <v>#N/A</v>
      </c>
      <c r="J1177" t="str">
        <f>'[1]all nodes'!AC1172</f>
        <v>1804055PD</v>
      </c>
      <c r="K1177" t="str">
        <f>'[1]all nodes'!AD1172</f>
        <v>1804055E</v>
      </c>
      <c r="L1177">
        <f>IF('[1]all nodes'!AE1178=0,0,INDEX([2]SUP_EL!$C:$D,MATCH('[1]all nodes'!AE1178,[2]SUP_EL!$C:$C,0),2))</f>
        <v>0</v>
      </c>
      <c r="M1177">
        <f>IF('[1]all nodes'!AF1178=0,0,INDEX([2]SUP_EL!$C:$D,MATCH('[1]all nodes'!AF1178,[2]SUP_EL!$C:$C,0),2))</f>
        <v>0</v>
      </c>
      <c r="N1177">
        <f>IF('[1]all nodes'!AG1178=0,0,INDEX([2]SUP_EL!$C:$D,MATCH('[1]all nodes'!AG1178,[2]SUP_EL!$C:$C,0),2))</f>
        <v>0</v>
      </c>
      <c r="O1177">
        <f>IF('[1]all nodes'!AH1178=0,0,INDEX([2]SUP_EL!$C:$D,MATCH('[1]all nodes'!AH1178,[2]SUP_EL!$C:$C,0),2))</f>
        <v>0</v>
      </c>
      <c r="P1177">
        <f>IF('[1]all nodes'!AI1178=0,0,INDEX([2]SUP_EL!$C:$D,MATCH('[1]all nodes'!AI1178,[2]SUP_EL!$C:$C,0),2))</f>
        <v>579</v>
      </c>
      <c r="Q1177">
        <f>IF('[1]all nodes'!AJ1178=0,0,INDEX([2]SUP_EL!$C:$D,MATCH('[1]all nodes'!AJ1178,[2]SUP_EL!$C:$C,0),2))</f>
        <v>3</v>
      </c>
      <c r="R1177">
        <f>IF('[1]all nodes'!AK1178=0,0,INDEX([2]SUP_EL!$C:$D,MATCH('[1]all nodes'!AK1178,[2]SUP_EL!$C:$C,0),2))</f>
        <v>163.1</v>
      </c>
      <c r="S1177" s="1">
        <f>'[1]adj supplies'!$AK1178</f>
        <v>0</v>
      </c>
      <c r="T1177" s="1">
        <f>'[1]adj supplies'!$AM1178</f>
        <v>3935</v>
      </c>
      <c r="U1177" s="1">
        <f>'[1]adj supplies'!$AO1178</f>
        <v>5080</v>
      </c>
      <c r="V1177" s="1">
        <f>'[1]adj supplies'!$AQ1178</f>
        <v>6000</v>
      </c>
      <c r="W1177" s="1">
        <f>'[1]adj supplies'!$AS1178</f>
        <v>6000</v>
      </c>
      <c r="X1177" s="1">
        <f>'[1]adj supplies'!$AU1178</f>
        <v>6000</v>
      </c>
      <c r="Y1177" s="1">
        <f>'[1]adj supplies'!$AY1178</f>
        <v>0</v>
      </c>
      <c r="Z1177" s="1">
        <f>'[1]adj supplies'!$BA1178</f>
        <v>3935</v>
      </c>
      <c r="AA1177" s="1">
        <f>'[1]adj supplies'!$BC1178</f>
        <v>5080</v>
      </c>
      <c r="AB1177" s="1">
        <f>'[1]adj supplies'!$BE1178</f>
        <v>6000</v>
      </c>
      <c r="AC1177" s="1">
        <f>'[1]adj supplies'!$BG1178</f>
        <v>6000</v>
      </c>
      <c r="AD1177" s="1">
        <f>'[1]adj supplies'!$BI1178</f>
        <v>6000</v>
      </c>
    </row>
    <row r="1178" spans="1:30" x14ac:dyDescent="0.35">
      <c r="A1178" t="str">
        <f>'[1]all nodes'!$B1173</f>
        <v>Ripon  City Of</v>
      </c>
      <c r="B1178">
        <f>'[1]all nodes'!$C1173</f>
        <v>1804055</v>
      </c>
      <c r="C1178" t="str">
        <f>'[1]all nodes'!$F1173</f>
        <v>Purchased or Imported  Water</v>
      </c>
      <c r="D1178" t="str">
        <f>'[1]all nodes'!$G1173</f>
        <v>SSJID Groundwater Recharge</v>
      </c>
      <c r="E1178" t="str">
        <f>'[1]all nodes'!$P1173</f>
        <v>Raw water</v>
      </c>
      <c r="F1178" t="str">
        <f>'[1]all nodes'!$Q1173</f>
        <v>Drinking water</v>
      </c>
      <c r="G1178" t="e">
        <f>'[1]all nodes'!Z1173</f>
        <v>#N/A</v>
      </c>
      <c r="H1178" t="e">
        <f>'[1]all nodes'!AA1173</f>
        <v>#N/A</v>
      </c>
      <c r="I1178" t="e">
        <f>'[1]all nodes'!AB1173</f>
        <v>#N/A</v>
      </c>
      <c r="J1178" t="str">
        <f>'[1]all nodes'!AC1173</f>
        <v>1804055PD</v>
      </c>
      <c r="K1178" t="str">
        <f>'[1]all nodes'!AD1173</f>
        <v>1804055E</v>
      </c>
      <c r="L1178">
        <f>IF('[1]all nodes'!AE1179=0,0,INDEX([2]SUP_EL!$C:$D,MATCH('[1]all nodes'!AE1179,[2]SUP_EL!$C:$C,0),2))</f>
        <v>0</v>
      </c>
      <c r="M1178">
        <f>IF('[1]all nodes'!AF1179=0,0,INDEX([2]SUP_EL!$C:$D,MATCH('[1]all nodes'!AF1179,[2]SUP_EL!$C:$C,0),2))</f>
        <v>0</v>
      </c>
      <c r="N1178">
        <f>IF('[1]all nodes'!AG1179=0,0,INDEX([2]SUP_EL!$C:$D,MATCH('[1]all nodes'!AG1179,[2]SUP_EL!$C:$C,0),2))</f>
        <v>0</v>
      </c>
      <c r="O1178">
        <f>IF('[1]all nodes'!AH1179=0,0,INDEX([2]SUP_EL!$C:$D,MATCH('[1]all nodes'!AH1179,[2]SUP_EL!$C:$C,0),2))</f>
        <v>0</v>
      </c>
      <c r="P1178">
        <f>IF('[1]all nodes'!AI1179=0,0,INDEX([2]SUP_EL!$C:$D,MATCH('[1]all nodes'!AI1179,[2]SUP_EL!$C:$C,0),2))</f>
        <v>579</v>
      </c>
      <c r="Q1178">
        <f>IF('[1]all nodes'!AJ1179=0,0,INDEX([2]SUP_EL!$C:$D,MATCH('[1]all nodes'!AJ1179,[2]SUP_EL!$C:$C,0),2))</f>
        <v>3</v>
      </c>
      <c r="R1178">
        <f>IF('[1]all nodes'!AK1179=0,0,INDEX([2]SUP_EL!$C:$D,MATCH('[1]all nodes'!AK1179,[2]SUP_EL!$C:$C,0),2))</f>
        <v>163.1</v>
      </c>
      <c r="S1178" s="1">
        <f>'[1]adj supplies'!$AK1179</f>
        <v>3878</v>
      </c>
      <c r="T1178" s="1">
        <f>'[1]adj supplies'!$AM1179</f>
        <v>4165</v>
      </c>
      <c r="U1178" s="1">
        <f>'[1]adj supplies'!$AO1179</f>
        <v>4475</v>
      </c>
      <c r="V1178" s="1">
        <f>'[1]adj supplies'!$AQ1179</f>
        <v>4786</v>
      </c>
      <c r="W1178" s="1">
        <f>'[1]adj supplies'!$AS1179</f>
        <v>5096</v>
      </c>
      <c r="X1178" s="1">
        <f>'[1]adj supplies'!$AU1179</f>
        <v>5096</v>
      </c>
      <c r="Y1178" s="1">
        <f>'[1]adj supplies'!$AY1179</f>
        <v>3878</v>
      </c>
      <c r="Z1178" s="1">
        <f>'[1]adj supplies'!$BA1179</f>
        <v>4165</v>
      </c>
      <c r="AA1178" s="1">
        <f>'[1]adj supplies'!$BC1179</f>
        <v>4475</v>
      </c>
      <c r="AB1178" s="1">
        <f>'[1]adj supplies'!$BE1179</f>
        <v>4786</v>
      </c>
      <c r="AC1178" s="1">
        <f>'[1]adj supplies'!$BG1179</f>
        <v>5096</v>
      </c>
      <c r="AD1178" s="1">
        <f>'[1]adj supplies'!$BI1179</f>
        <v>5096</v>
      </c>
    </row>
    <row r="1179" spans="1:30" x14ac:dyDescent="0.35">
      <c r="A1179" t="str">
        <f>'[1]all nodes'!$B1174</f>
        <v>Riverbank  City Of</v>
      </c>
      <c r="B1179">
        <f>'[1]all nodes'!$C1174</f>
        <v>1804055</v>
      </c>
      <c r="C1179" t="str">
        <f>'[1]all nodes'!$F1174</f>
        <v>Groundwater</v>
      </c>
      <c r="D1179" t="str">
        <f>'[1]all nodes'!$G1174</f>
        <v>Modesto Ground Water Subbasin</v>
      </c>
      <c r="E1179" t="str">
        <f>'[1]all nodes'!$P1174</f>
        <v>Raw water</v>
      </c>
      <c r="F1179" t="str">
        <f>'[1]all nodes'!$Q1174</f>
        <v>Drinking water</v>
      </c>
      <c r="G1179" t="e">
        <f>'[1]all nodes'!Z1174</f>
        <v>#N/A</v>
      </c>
      <c r="H1179">
        <f>'[1]all nodes'!AA1174</f>
        <v>0</v>
      </c>
      <c r="I1179" t="e">
        <f>'[1]all nodes'!AB1174</f>
        <v>#N/A</v>
      </c>
      <c r="J1179" t="str">
        <f>'[1]all nodes'!AC1174</f>
        <v>1804055PD</v>
      </c>
      <c r="K1179" t="str">
        <f>'[1]all nodes'!AD1174</f>
        <v>1804055E</v>
      </c>
      <c r="L1179">
        <f>IF('[1]all nodes'!AE1180=0,0,INDEX([2]SUP_EL!$C:$D,MATCH('[1]all nodes'!AE1180,[2]SUP_EL!$C:$C,0),2))</f>
        <v>0</v>
      </c>
      <c r="M1179">
        <f>IF('[1]all nodes'!AF1180=0,0,INDEX([2]SUP_EL!$C:$D,MATCH('[1]all nodes'!AF1180,[2]SUP_EL!$C:$C,0),2))</f>
        <v>0</v>
      </c>
      <c r="N1179">
        <f>IF('[1]all nodes'!AG1180=0,0,INDEX([2]SUP_EL!$C:$D,MATCH('[1]all nodes'!AG1180,[2]SUP_EL!$C:$C,0),2))</f>
        <v>0</v>
      </c>
      <c r="O1179">
        <f>IF('[1]all nodes'!AH1180=0,0,INDEX([2]SUP_EL!$C:$D,MATCH('[1]all nodes'!AH1180,[2]SUP_EL!$C:$C,0),2))</f>
        <v>0</v>
      </c>
      <c r="P1179">
        <f>IF('[1]all nodes'!AI1180=0,0,INDEX([2]SUP_EL!$C:$D,MATCH('[1]all nodes'!AI1180,[2]SUP_EL!$C:$C,0),2))</f>
        <v>579</v>
      </c>
      <c r="Q1179">
        <f>IF('[1]all nodes'!AJ1180=0,0,INDEX([2]SUP_EL!$C:$D,MATCH('[1]all nodes'!AJ1180,[2]SUP_EL!$C:$C,0),2))</f>
        <v>3</v>
      </c>
      <c r="R1179">
        <f>IF('[1]all nodes'!AK1180=0,0,INDEX([2]SUP_EL!$C:$D,MATCH('[1]all nodes'!AK1180,[2]SUP_EL!$C:$C,0),2))</f>
        <v>163.1</v>
      </c>
      <c r="S1179" s="1">
        <f>'[1]adj supplies'!$AK1180</f>
        <v>0</v>
      </c>
      <c r="T1179" s="1">
        <f>'[1]adj supplies'!$AM1180</f>
        <v>0</v>
      </c>
      <c r="U1179" s="1">
        <f>'[1]adj supplies'!$AO1180</f>
        <v>2000</v>
      </c>
      <c r="V1179" s="1">
        <f>'[1]adj supplies'!$AQ1180</f>
        <v>2000</v>
      </c>
      <c r="W1179" s="1">
        <f>'[1]adj supplies'!$AS1180</f>
        <v>2000</v>
      </c>
      <c r="X1179" s="1">
        <f>'[1]adj supplies'!$AU1180</f>
        <v>2000</v>
      </c>
      <c r="Y1179" s="1">
        <f>'[1]adj supplies'!$AY1180</f>
        <v>0</v>
      </c>
      <c r="Z1179" s="1">
        <f>'[1]adj supplies'!$BA1180</f>
        <v>0</v>
      </c>
      <c r="AA1179" s="1">
        <f>'[1]adj supplies'!$BC1180</f>
        <v>2000</v>
      </c>
      <c r="AB1179" s="1">
        <f>'[1]adj supplies'!$BE1180</f>
        <v>2000</v>
      </c>
      <c r="AC1179" s="1">
        <f>'[1]adj supplies'!$BG1180</f>
        <v>2000</v>
      </c>
      <c r="AD1179" s="1">
        <f>'[1]adj supplies'!$BI1180</f>
        <v>2000</v>
      </c>
    </row>
    <row r="1180" spans="1:30" x14ac:dyDescent="0.35">
      <c r="A1180" t="str">
        <f>'[1]all nodes'!$B1175</f>
        <v>Riverside  City Of</v>
      </c>
      <c r="B1180">
        <f>'[1]all nodes'!$C1175</f>
        <v>1807285</v>
      </c>
      <c r="C1180" t="str">
        <f>'[1]all nodes'!$F1175</f>
        <v>Groundwater</v>
      </c>
      <c r="D1180" t="str">
        <f>'[1]all nodes'!$G1175</f>
        <v>Banking BH Conjunctive Use</v>
      </c>
      <c r="E1180" t="str">
        <f>'[1]all nodes'!$P1175</f>
        <v>Raw water</v>
      </c>
      <c r="F1180" t="str">
        <f>'[1]all nodes'!$Q1175</f>
        <v>Raw water</v>
      </c>
      <c r="G1180">
        <f>'[1]all nodes'!Z1175</f>
        <v>0</v>
      </c>
      <c r="H1180">
        <f>'[1]all nodes'!AA1175</f>
        <v>0</v>
      </c>
      <c r="I1180" t="str">
        <f>'[1]all nodes'!AB1175</f>
        <v>GW1807285a</v>
      </c>
      <c r="J1180" t="str">
        <f>'[1]all nodes'!AC1175</f>
        <v>1807285NPD</v>
      </c>
      <c r="K1180" t="str">
        <f>'[1]all nodes'!AD1175</f>
        <v>1807285E</v>
      </c>
      <c r="L1180">
        <f>IF('[1]all nodes'!AE1181=0,0,INDEX([2]SUP_EL!$C:$D,MATCH('[1]all nodes'!AE1181,[2]SUP_EL!$C:$C,0),2))</f>
        <v>0</v>
      </c>
      <c r="M1180">
        <f>IF('[1]all nodes'!AF1181=0,0,INDEX([2]SUP_EL!$C:$D,MATCH('[1]all nodes'!AF1181,[2]SUP_EL!$C:$C,0),2))</f>
        <v>0</v>
      </c>
      <c r="N1180">
        <f>IF('[1]all nodes'!AG1181=0,0,INDEX([2]SUP_EL!$C:$D,MATCH('[1]all nodes'!AG1181,[2]SUP_EL!$C:$C,0),2))</f>
        <v>0</v>
      </c>
      <c r="O1180">
        <f>IF('[1]all nodes'!AH1181=0,0,INDEX([2]SUP_EL!$C:$D,MATCH('[1]all nodes'!AH1181,[2]SUP_EL!$C:$C,0),2))</f>
        <v>0</v>
      </c>
      <c r="P1180">
        <f>IF('[1]all nodes'!AI1181=0,0,INDEX([2]SUP_EL!$C:$D,MATCH('[1]all nodes'!AI1181,[2]SUP_EL!$C:$C,0),2))</f>
        <v>579</v>
      </c>
      <c r="Q1180">
        <f>IF('[1]all nodes'!AJ1181=0,0,INDEX([2]SUP_EL!$C:$D,MATCH('[1]all nodes'!AJ1181,[2]SUP_EL!$C:$C,0),2))</f>
        <v>3</v>
      </c>
      <c r="R1180">
        <f>IF('[1]all nodes'!AK1181=0,0,INDEX([2]SUP_EL!$C:$D,MATCH('[1]all nodes'!AK1181,[2]SUP_EL!$C:$C,0),2))</f>
        <v>163.1</v>
      </c>
      <c r="S1180" s="1">
        <f>'[1]adj supplies'!$AK1181</f>
        <v>0</v>
      </c>
      <c r="T1180" s="1">
        <f>'[1]adj supplies'!$AM1181</f>
        <v>0</v>
      </c>
      <c r="U1180" s="1">
        <f>'[1]adj supplies'!$AO1181</f>
        <v>1500</v>
      </c>
      <c r="V1180" s="1">
        <f>'[1]adj supplies'!$AQ1181</f>
        <v>1500</v>
      </c>
      <c r="W1180" s="1">
        <f>'[1]adj supplies'!$AS1181</f>
        <v>1500</v>
      </c>
      <c r="X1180" s="1">
        <f>'[1]adj supplies'!$AU1181</f>
        <v>1500</v>
      </c>
      <c r="Y1180" s="1">
        <f>'[1]adj supplies'!$AY1181</f>
        <v>0</v>
      </c>
      <c r="Z1180" s="1">
        <f>'[1]adj supplies'!$BA1181</f>
        <v>0</v>
      </c>
      <c r="AA1180" s="1">
        <f>'[1]adj supplies'!$BC1181</f>
        <v>1500</v>
      </c>
      <c r="AB1180" s="1">
        <f>'[1]adj supplies'!$BE1181</f>
        <v>1500</v>
      </c>
      <c r="AC1180" s="1">
        <f>'[1]adj supplies'!$BG1181</f>
        <v>1500</v>
      </c>
      <c r="AD1180" s="1">
        <f>'[1]adj supplies'!$BI1181</f>
        <v>1500</v>
      </c>
    </row>
    <row r="1181" spans="1:30" x14ac:dyDescent="0.35">
      <c r="A1181" t="str">
        <f>'[1]all nodes'!$B1176</f>
        <v>Riverside  City Of</v>
      </c>
      <c r="B1181">
        <f>'[1]all nodes'!$C1176</f>
        <v>1807285</v>
      </c>
      <c r="C1181" t="str">
        <f>'[1]all nodes'!$F1176</f>
        <v>Groundwater</v>
      </c>
      <c r="D1181" t="str">
        <f>'[1]all nodes'!$G1176</f>
        <v>BH Active Recharge 2025</v>
      </c>
      <c r="E1181" t="str">
        <f>'[1]all nodes'!$P1176</f>
        <v>Raw water</v>
      </c>
      <c r="F1181" t="str">
        <f>'[1]all nodes'!$Q1176</f>
        <v>Raw water</v>
      </c>
      <c r="G1181">
        <f>'[1]all nodes'!Z1176</f>
        <v>0</v>
      </c>
      <c r="H1181">
        <f>'[1]all nodes'!AA1176</f>
        <v>0</v>
      </c>
      <c r="I1181" t="str">
        <f>'[1]all nodes'!AB1176</f>
        <v>GW1807285a</v>
      </c>
      <c r="J1181" t="str">
        <f>'[1]all nodes'!AC1176</f>
        <v>1807285NPD</v>
      </c>
      <c r="K1181" t="str">
        <f>'[1]all nodes'!AD1176</f>
        <v>1807285E</v>
      </c>
      <c r="L1181">
        <f>IF('[1]all nodes'!AE1182=0,0,INDEX([2]SUP_EL!$C:$D,MATCH('[1]all nodes'!AE1182,[2]SUP_EL!$C:$C,0),2))</f>
        <v>0</v>
      </c>
      <c r="M1181">
        <f>IF('[1]all nodes'!AF1182=0,0,INDEX([2]SUP_EL!$C:$D,MATCH('[1]all nodes'!AF1182,[2]SUP_EL!$C:$C,0),2))</f>
        <v>0</v>
      </c>
      <c r="N1181">
        <f>IF('[1]all nodes'!AG1182=0,0,INDEX([2]SUP_EL!$C:$D,MATCH('[1]all nodes'!AG1182,[2]SUP_EL!$C:$C,0),2))</f>
        <v>0</v>
      </c>
      <c r="O1181">
        <f>IF('[1]all nodes'!AH1182=0,0,INDEX([2]SUP_EL!$C:$D,MATCH('[1]all nodes'!AH1182,[2]SUP_EL!$C:$C,0),2))</f>
        <v>0</v>
      </c>
      <c r="P1181">
        <f>IF('[1]all nodes'!AI1182=0,0,INDEX([2]SUP_EL!$C:$D,MATCH('[1]all nodes'!AI1182,[2]SUP_EL!$C:$C,0),2))</f>
        <v>579</v>
      </c>
      <c r="Q1181">
        <f>IF('[1]all nodes'!AJ1182=0,0,INDEX([2]SUP_EL!$C:$D,MATCH('[1]all nodes'!AJ1182,[2]SUP_EL!$C:$C,0),2))</f>
        <v>3</v>
      </c>
      <c r="R1181">
        <f>IF('[1]all nodes'!AK1182=0,0,INDEX([2]SUP_EL!$C:$D,MATCH('[1]all nodes'!AK1182,[2]SUP_EL!$C:$C,0),2))</f>
        <v>163.1</v>
      </c>
      <c r="S1181" s="1">
        <f>'[1]adj supplies'!$AK1182</f>
        <v>0</v>
      </c>
      <c r="T1181" s="1">
        <f>'[1]adj supplies'!$AM1182</f>
        <v>0</v>
      </c>
      <c r="U1181" s="1">
        <f>'[1]adj supplies'!$AO1182</f>
        <v>0</v>
      </c>
      <c r="V1181" s="1">
        <f>'[1]adj supplies'!$AQ1182</f>
        <v>2800</v>
      </c>
      <c r="W1181" s="1">
        <f>'[1]adj supplies'!$AS1182</f>
        <v>2800</v>
      </c>
      <c r="X1181" s="1">
        <f>'[1]adj supplies'!$AU1182</f>
        <v>2800</v>
      </c>
      <c r="Y1181" s="1">
        <f>'[1]adj supplies'!$AY1182</f>
        <v>0</v>
      </c>
      <c r="Z1181" s="1">
        <f>'[1]adj supplies'!$BA1182</f>
        <v>0</v>
      </c>
      <c r="AA1181" s="1">
        <f>'[1]adj supplies'!$BC1182</f>
        <v>0</v>
      </c>
      <c r="AB1181" s="1">
        <f>'[1]adj supplies'!$BE1182</f>
        <v>2800</v>
      </c>
      <c r="AC1181" s="1">
        <f>'[1]adj supplies'!$BG1182</f>
        <v>2800</v>
      </c>
      <c r="AD1181" s="1">
        <f>'[1]adj supplies'!$BI1182</f>
        <v>2800</v>
      </c>
    </row>
    <row r="1182" spans="1:30" x14ac:dyDescent="0.35">
      <c r="A1182" t="str">
        <f>'[1]all nodes'!$B1177</f>
        <v>Riverside  City Of</v>
      </c>
      <c r="B1182">
        <f>'[1]all nodes'!$C1177</f>
        <v>1807285</v>
      </c>
      <c r="C1182" t="str">
        <f>'[1]all nodes'!$F1177</f>
        <v>Groundwater</v>
      </c>
      <c r="D1182" t="str">
        <f>'[1]all nodes'!$G1177</f>
        <v>Box Springs</v>
      </c>
      <c r="E1182" t="str">
        <f>'[1]all nodes'!$P1177</f>
        <v>Raw water</v>
      </c>
      <c r="F1182" t="str">
        <f>'[1]all nodes'!$Q1177</f>
        <v>Drinking water</v>
      </c>
      <c r="G1182">
        <f>'[1]all nodes'!Z1177</f>
        <v>0</v>
      </c>
      <c r="H1182">
        <f>'[1]all nodes'!AA1177</f>
        <v>0</v>
      </c>
      <c r="I1182" t="str">
        <f>'[1]all nodes'!AB1177</f>
        <v>GW1807285a</v>
      </c>
      <c r="J1182" t="str">
        <f>'[1]all nodes'!AC1177</f>
        <v>1807285PD</v>
      </c>
      <c r="K1182" t="str">
        <f>'[1]all nodes'!AD1177</f>
        <v>1807285E</v>
      </c>
      <c r="L1182">
        <f>IF('[1]all nodes'!AE1183=0,0,INDEX([2]SUP_EL!$C:$D,MATCH('[1]all nodes'!AE1183,[2]SUP_EL!$C:$C,0),2))</f>
        <v>0</v>
      </c>
      <c r="M1182">
        <f>IF('[1]all nodes'!AF1183=0,0,INDEX([2]SUP_EL!$C:$D,MATCH('[1]all nodes'!AF1183,[2]SUP_EL!$C:$C,0),2))</f>
        <v>0</v>
      </c>
      <c r="N1182">
        <f>IF('[1]all nodes'!AG1183=0,0,INDEX([2]SUP_EL!$C:$D,MATCH('[1]all nodes'!AG1183,[2]SUP_EL!$C:$C,0),2))</f>
        <v>0</v>
      </c>
      <c r="O1182">
        <f>IF('[1]all nodes'!AH1183=0,0,INDEX([2]SUP_EL!$C:$D,MATCH('[1]all nodes'!AH1183,[2]SUP_EL!$C:$C,0),2))</f>
        <v>0</v>
      </c>
      <c r="P1182">
        <f>IF('[1]all nodes'!AI1183=0,0,INDEX([2]SUP_EL!$C:$D,MATCH('[1]all nodes'!AI1183,[2]SUP_EL!$C:$C,0),2))</f>
        <v>579</v>
      </c>
      <c r="Q1182">
        <f>IF('[1]all nodes'!AJ1183=0,0,INDEX([2]SUP_EL!$C:$D,MATCH('[1]all nodes'!AJ1183,[2]SUP_EL!$C:$C,0),2))</f>
        <v>3</v>
      </c>
      <c r="R1182">
        <f>IF('[1]all nodes'!AK1183=0,0,INDEX([2]SUP_EL!$C:$D,MATCH('[1]all nodes'!AK1183,[2]SUP_EL!$C:$C,0),2))</f>
        <v>163.1</v>
      </c>
      <c r="S1182" s="1">
        <f>'[1]adj supplies'!$AK1183</f>
        <v>52665</v>
      </c>
      <c r="T1182" s="1">
        <f>'[1]adj supplies'!$AM1183</f>
        <v>49556</v>
      </c>
      <c r="U1182" s="1">
        <f>'[1]adj supplies'!$AO1183</f>
        <v>49556</v>
      </c>
      <c r="V1182" s="1">
        <f>'[1]adj supplies'!$AQ1183</f>
        <v>49556</v>
      </c>
      <c r="W1182" s="1">
        <f>'[1]adj supplies'!$AS1183</f>
        <v>49556</v>
      </c>
      <c r="X1182" s="1">
        <f>'[1]adj supplies'!$AU1183</f>
        <v>49556</v>
      </c>
      <c r="Y1182" s="1">
        <f>'[1]adj supplies'!$AY1183</f>
        <v>52665</v>
      </c>
      <c r="Z1182" s="1">
        <f>'[1]adj supplies'!$BA1183</f>
        <v>49556</v>
      </c>
      <c r="AA1182" s="1">
        <f>'[1]adj supplies'!$BC1183</f>
        <v>49556</v>
      </c>
      <c r="AB1182" s="1">
        <f>'[1]adj supplies'!$BE1183</f>
        <v>49556</v>
      </c>
      <c r="AC1182" s="1">
        <f>'[1]adj supplies'!$BG1183</f>
        <v>49556</v>
      </c>
      <c r="AD1182" s="1">
        <f>'[1]adj supplies'!$BI1183</f>
        <v>49556</v>
      </c>
    </row>
    <row r="1183" spans="1:30" x14ac:dyDescent="0.35">
      <c r="A1183" t="str">
        <f>'[1]all nodes'!$B1178</f>
        <v>Riverside  City Of</v>
      </c>
      <c r="B1183">
        <f>'[1]all nodes'!$C1178</f>
        <v>1807285</v>
      </c>
      <c r="C1183" t="str">
        <f>'[1]all nodes'!$F1178</f>
        <v>Groundwater</v>
      </c>
      <c r="D1183" t="str">
        <f>'[1]all nodes'!$G1178</f>
        <v>Bunker Hill</v>
      </c>
      <c r="E1183" t="str">
        <f>'[1]all nodes'!$P1178</f>
        <v>Raw water</v>
      </c>
      <c r="F1183" t="str">
        <f>'[1]all nodes'!$Q1178</f>
        <v>Drinking water</v>
      </c>
      <c r="G1183">
        <f>'[1]all nodes'!Z1178</f>
        <v>0</v>
      </c>
      <c r="H1183">
        <f>'[1]all nodes'!AA1178</f>
        <v>0</v>
      </c>
      <c r="I1183" t="str">
        <f>'[1]all nodes'!AB1178</f>
        <v>GW1807285a</v>
      </c>
      <c r="J1183" t="str">
        <f>'[1]all nodes'!AC1178</f>
        <v>1807285PD</v>
      </c>
      <c r="K1183" t="str">
        <f>'[1]all nodes'!AD1178</f>
        <v>1807285E</v>
      </c>
      <c r="L1183">
        <f>IF('[1]all nodes'!AE1184=0,0,INDEX([2]SUP_EL!$C:$D,MATCH('[1]all nodes'!AE1184,[2]SUP_EL!$C:$C,0),2))</f>
        <v>0</v>
      </c>
      <c r="M1183">
        <f>IF('[1]all nodes'!AF1184=0,0,INDEX([2]SUP_EL!$C:$D,MATCH('[1]all nodes'!AF1184,[2]SUP_EL!$C:$C,0),2))</f>
        <v>0</v>
      </c>
      <c r="N1183">
        <f>IF('[1]all nodes'!AG1184=0,0,INDEX([2]SUP_EL!$C:$D,MATCH('[1]all nodes'!AG1184,[2]SUP_EL!$C:$C,0),2))</f>
        <v>0</v>
      </c>
      <c r="O1183">
        <f>IF('[1]all nodes'!AH1184=0,0,INDEX([2]SUP_EL!$C:$D,MATCH('[1]all nodes'!AH1184,[2]SUP_EL!$C:$C,0),2))</f>
        <v>0</v>
      </c>
      <c r="P1183">
        <f>IF('[1]all nodes'!AI1184=0,0,INDEX([2]SUP_EL!$C:$D,MATCH('[1]all nodes'!AI1184,[2]SUP_EL!$C:$C,0),2))</f>
        <v>579</v>
      </c>
      <c r="Q1183">
        <f>IF('[1]all nodes'!AJ1184=0,0,INDEX([2]SUP_EL!$C:$D,MATCH('[1]all nodes'!AJ1184,[2]SUP_EL!$C:$C,0),2))</f>
        <v>3</v>
      </c>
      <c r="R1183">
        <f>IF('[1]all nodes'!AK1184=0,0,INDEX([2]SUP_EL!$C:$D,MATCH('[1]all nodes'!AK1184,[2]SUP_EL!$C:$C,0),2))</f>
        <v>163.1</v>
      </c>
      <c r="S1183" s="1">
        <f>'[1]adj supplies'!$AK1184</f>
        <v>1128</v>
      </c>
      <c r="T1183" s="1">
        <f>'[1]adj supplies'!$AM1184</f>
        <v>5707</v>
      </c>
      <c r="U1183" s="1">
        <f>'[1]adj supplies'!$AO1184</f>
        <v>5707</v>
      </c>
      <c r="V1183" s="1">
        <f>'[1]adj supplies'!$AQ1184</f>
        <v>5707</v>
      </c>
      <c r="W1183" s="1">
        <f>'[1]adj supplies'!$AS1184</f>
        <v>5707</v>
      </c>
      <c r="X1183" s="1">
        <f>'[1]adj supplies'!$AU1184</f>
        <v>5707</v>
      </c>
      <c r="Y1183" s="1">
        <f>'[1]adj supplies'!$AY1184</f>
        <v>1128</v>
      </c>
      <c r="Z1183" s="1">
        <f>'[1]adj supplies'!$BA1184</f>
        <v>5707</v>
      </c>
      <c r="AA1183" s="1">
        <f>'[1]adj supplies'!$BC1184</f>
        <v>5707</v>
      </c>
      <c r="AB1183" s="1">
        <f>'[1]adj supplies'!$BE1184</f>
        <v>5707</v>
      </c>
      <c r="AC1183" s="1">
        <f>'[1]adj supplies'!$BG1184</f>
        <v>5707</v>
      </c>
      <c r="AD1183" s="1">
        <f>'[1]adj supplies'!$BI1184</f>
        <v>5707</v>
      </c>
    </row>
    <row r="1184" spans="1:30" x14ac:dyDescent="0.35">
      <c r="A1184" t="str">
        <f>'[1]all nodes'!$B1179</f>
        <v>Riverside  City Of</v>
      </c>
      <c r="B1184">
        <f>'[1]all nodes'!$C1179</f>
        <v>1807285</v>
      </c>
      <c r="C1184" t="str">
        <f>'[1]all nodes'!$F1179</f>
        <v>Groundwater</v>
      </c>
      <c r="D1184" t="str">
        <f>'[1]all nodes'!$G1179</f>
        <v>Bunker Hill</v>
      </c>
      <c r="E1184" t="str">
        <f>'[1]all nodes'!$P1179</f>
        <v>Raw water</v>
      </c>
      <c r="F1184" t="str">
        <f>'[1]all nodes'!$Q1179</f>
        <v>Raw water</v>
      </c>
      <c r="G1184">
        <f>'[1]all nodes'!Z1179</f>
        <v>0</v>
      </c>
      <c r="H1184">
        <f>'[1]all nodes'!AA1179</f>
        <v>0</v>
      </c>
      <c r="I1184" t="str">
        <f>'[1]all nodes'!AB1179</f>
        <v>GW1807285a</v>
      </c>
      <c r="J1184" t="str">
        <f>'[1]all nodes'!AC1179</f>
        <v>1807285NPD</v>
      </c>
      <c r="K1184" t="str">
        <f>'[1]all nodes'!AD1179</f>
        <v>1807285E</v>
      </c>
      <c r="L1184">
        <f>IF('[1]all nodes'!AE1185=0,0,INDEX([2]SUP_EL!$C:$D,MATCH('[1]all nodes'!AE1185,[2]SUP_EL!$C:$C,0),2))</f>
        <v>0</v>
      </c>
      <c r="M1184">
        <f>IF('[1]all nodes'!AF1185=0,0,INDEX([2]SUP_EL!$C:$D,MATCH('[1]all nodes'!AF1185,[2]SUP_EL!$C:$C,0),2))</f>
        <v>0</v>
      </c>
      <c r="N1184">
        <f>IF('[1]all nodes'!AG1185=0,0,INDEX([2]SUP_EL!$C:$D,MATCH('[1]all nodes'!AG1185,[2]SUP_EL!$C:$C,0),2))</f>
        <v>0</v>
      </c>
      <c r="O1184">
        <f>IF('[1]all nodes'!AH1185=0,0,INDEX([2]SUP_EL!$C:$D,MATCH('[1]all nodes'!AH1185,[2]SUP_EL!$C:$C,0),2))</f>
        <v>0</v>
      </c>
      <c r="P1184">
        <f>IF('[1]all nodes'!AI1185=0,0,INDEX([2]SUP_EL!$C:$D,MATCH('[1]all nodes'!AI1185,[2]SUP_EL!$C:$C,0),2))</f>
        <v>579</v>
      </c>
      <c r="Q1184">
        <f>IF('[1]all nodes'!AJ1185=0,0,INDEX([2]SUP_EL!$C:$D,MATCH('[1]all nodes'!AJ1185,[2]SUP_EL!$C:$C,0),2))</f>
        <v>3</v>
      </c>
      <c r="R1184">
        <f>IF('[1]all nodes'!AK1185=0,0,INDEX([2]SUP_EL!$C:$D,MATCH('[1]all nodes'!AK1185,[2]SUP_EL!$C:$C,0),2))</f>
        <v>163.1</v>
      </c>
      <c r="S1184" s="1">
        <f>'[1]adj supplies'!$AK1185</f>
        <v>0</v>
      </c>
      <c r="T1184" s="1">
        <f>'[1]adj supplies'!$AM1185</f>
        <v>0</v>
      </c>
      <c r="U1184" s="1">
        <f>'[1]adj supplies'!$AO1185</f>
        <v>1500</v>
      </c>
      <c r="V1184" s="1">
        <f>'[1]adj supplies'!$AQ1185</f>
        <v>1500</v>
      </c>
      <c r="W1184" s="1">
        <f>'[1]adj supplies'!$AS1185</f>
        <v>1500</v>
      </c>
      <c r="X1184" s="1">
        <f>'[1]adj supplies'!$AU1185</f>
        <v>1500</v>
      </c>
      <c r="Y1184" s="1">
        <f>'[1]adj supplies'!$AY1185</f>
        <v>0</v>
      </c>
      <c r="Z1184" s="1">
        <f>'[1]adj supplies'!$BA1185</f>
        <v>0</v>
      </c>
      <c r="AA1184" s="1">
        <f>'[1]adj supplies'!$BC1185</f>
        <v>1500</v>
      </c>
      <c r="AB1184" s="1">
        <f>'[1]adj supplies'!$BE1185</f>
        <v>1500</v>
      </c>
      <c r="AC1184" s="1">
        <f>'[1]adj supplies'!$BG1185</f>
        <v>1500</v>
      </c>
      <c r="AD1184" s="1">
        <f>'[1]adj supplies'!$BI1185</f>
        <v>1500</v>
      </c>
    </row>
    <row r="1185" spans="1:30" x14ac:dyDescent="0.35">
      <c r="A1185" t="str">
        <f>'[1]all nodes'!$B1180</f>
        <v>Riverside  City Of</v>
      </c>
      <c r="B1185">
        <f>'[1]all nodes'!$C1180</f>
        <v>1807285</v>
      </c>
      <c r="C1185" t="str">
        <f>'[1]all nodes'!$F1180</f>
        <v>Groundwater</v>
      </c>
      <c r="D1185" t="str">
        <f>'[1]all nodes'!$G1180</f>
        <v>Columbia, Etc. Stormwater</v>
      </c>
      <c r="E1185" t="str">
        <f>'[1]all nodes'!$P1180</f>
        <v>Raw water</v>
      </c>
      <c r="F1185" t="str">
        <f>'[1]all nodes'!$Q1180</f>
        <v>Drinking water</v>
      </c>
      <c r="G1185">
        <f>'[1]all nodes'!Z1180</f>
        <v>0</v>
      </c>
      <c r="H1185">
        <f>'[1]all nodes'!AA1180</f>
        <v>0</v>
      </c>
      <c r="I1185" t="str">
        <f>'[1]all nodes'!AB1180</f>
        <v>GW1807285a</v>
      </c>
      <c r="J1185" t="str">
        <f>'[1]all nodes'!AC1180</f>
        <v>1807285PD</v>
      </c>
      <c r="K1185" t="str">
        <f>'[1]all nodes'!AD1180</f>
        <v>1807285E</v>
      </c>
      <c r="L1185">
        <f>IF('[1]all nodes'!AE1186=0,0,INDEX([2]SUP_EL!$C:$D,MATCH('[1]all nodes'!AE1186,[2]SUP_EL!$C:$C,0),2))</f>
        <v>0</v>
      </c>
      <c r="M1185">
        <f>IF('[1]all nodes'!AF1186=0,0,INDEX([2]SUP_EL!$C:$D,MATCH('[1]all nodes'!AF1186,[2]SUP_EL!$C:$C,0),2))</f>
        <v>0</v>
      </c>
      <c r="N1185">
        <f>IF('[1]all nodes'!AG1186=0,0,INDEX([2]SUP_EL!$C:$D,MATCH('[1]all nodes'!AG1186,[2]SUP_EL!$C:$C,0),2))</f>
        <v>0</v>
      </c>
      <c r="O1185">
        <f>IF('[1]all nodes'!AH1186=0,0,INDEX([2]SUP_EL!$C:$D,MATCH('[1]all nodes'!AH1186,[2]SUP_EL!$C:$C,0),2))</f>
        <v>0</v>
      </c>
      <c r="P1185">
        <f>IF('[1]all nodes'!AI1186=0,0,INDEX([2]SUP_EL!$C:$D,MATCH('[1]all nodes'!AI1186,[2]SUP_EL!$C:$C,0),2))</f>
        <v>579</v>
      </c>
      <c r="Q1185">
        <f>IF('[1]all nodes'!AJ1186=0,0,INDEX([2]SUP_EL!$C:$D,MATCH('[1]all nodes'!AJ1186,[2]SUP_EL!$C:$C,0),2))</f>
        <v>3</v>
      </c>
      <c r="R1185">
        <f>IF('[1]all nodes'!AK1186=0,0,INDEX([2]SUP_EL!$C:$D,MATCH('[1]all nodes'!AK1186,[2]SUP_EL!$C:$C,0),2))</f>
        <v>163.1</v>
      </c>
      <c r="S1185" s="1">
        <f>'[1]adj supplies'!$AK1186</f>
        <v>1205</v>
      </c>
      <c r="T1185" s="1">
        <f>'[1]adj supplies'!$AM1186</f>
        <v>2728</v>
      </c>
      <c r="U1185" s="1">
        <f>'[1]adj supplies'!$AO1186</f>
        <v>2728</v>
      </c>
      <c r="V1185" s="1">
        <f>'[1]adj supplies'!$AQ1186</f>
        <v>2728</v>
      </c>
      <c r="W1185" s="1">
        <f>'[1]adj supplies'!$AS1186</f>
        <v>2728</v>
      </c>
      <c r="X1185" s="1">
        <f>'[1]adj supplies'!$AU1186</f>
        <v>2728</v>
      </c>
      <c r="Y1185" s="1">
        <f>'[1]adj supplies'!$AY1186</f>
        <v>1205</v>
      </c>
      <c r="Z1185" s="1">
        <f>'[1]adj supplies'!$BA1186</f>
        <v>2728</v>
      </c>
      <c r="AA1185" s="1">
        <f>'[1]adj supplies'!$BC1186</f>
        <v>2728</v>
      </c>
      <c r="AB1185" s="1">
        <f>'[1]adj supplies'!$BE1186</f>
        <v>2728</v>
      </c>
      <c r="AC1185" s="1">
        <f>'[1]adj supplies'!$BG1186</f>
        <v>2728</v>
      </c>
      <c r="AD1185" s="1">
        <f>'[1]adj supplies'!$BI1186</f>
        <v>2728</v>
      </c>
    </row>
    <row r="1186" spans="1:30" x14ac:dyDescent="0.35">
      <c r="A1186" t="str">
        <f>'[1]all nodes'!$B1181</f>
        <v>Riverside  City Of</v>
      </c>
      <c r="B1186">
        <f>'[1]all nodes'!$C1181</f>
        <v>1807285</v>
      </c>
      <c r="C1186" t="str">
        <f>'[1]all nodes'!$F1181</f>
        <v>Groundwater</v>
      </c>
      <c r="D1186" t="str">
        <f>'[1]all nodes'!$G1181</f>
        <v>Rialto-Colton</v>
      </c>
      <c r="E1186" t="str">
        <f>'[1]all nodes'!$P1181</f>
        <v>Raw water</v>
      </c>
      <c r="F1186" t="str">
        <f>'[1]all nodes'!$Q1181</f>
        <v>Drinking water</v>
      </c>
      <c r="G1186">
        <f>'[1]all nodes'!Z1181</f>
        <v>0</v>
      </c>
      <c r="H1186">
        <f>'[1]all nodes'!AA1181</f>
        <v>0</v>
      </c>
      <c r="I1186" t="str">
        <f>'[1]all nodes'!AB1181</f>
        <v>GW1807285a</v>
      </c>
      <c r="J1186" t="str">
        <f>'[1]all nodes'!AC1181</f>
        <v>1807285PD</v>
      </c>
      <c r="K1186" t="str">
        <f>'[1]all nodes'!AD1181</f>
        <v>1807285E</v>
      </c>
      <c r="L1186">
        <f>IF('[1]all nodes'!AE1187=0,0,INDEX([2]SUP_EL!$C:$D,MATCH('[1]all nodes'!AE1187,[2]SUP_EL!$C:$C,0),2))</f>
        <v>0</v>
      </c>
      <c r="M1186">
        <f>IF('[1]all nodes'!AF1187=0,0,INDEX([2]SUP_EL!$C:$D,MATCH('[1]all nodes'!AF1187,[2]SUP_EL!$C:$C,0),2))</f>
        <v>0</v>
      </c>
      <c r="N1186">
        <f>IF('[1]all nodes'!AG1187=0,0,INDEX([2]SUP_EL!$C:$D,MATCH('[1]all nodes'!AG1187,[2]SUP_EL!$C:$C,0),2))</f>
        <v>0</v>
      </c>
      <c r="O1186">
        <f>IF('[1]all nodes'!AH1187=0,0,INDEX([2]SUP_EL!$C:$D,MATCH('[1]all nodes'!AH1187,[2]SUP_EL!$C:$C,0),2))</f>
        <v>0</v>
      </c>
      <c r="P1186">
        <f>IF('[1]all nodes'!AI1187=0,0,INDEX([2]SUP_EL!$C:$D,MATCH('[1]all nodes'!AI1187,[2]SUP_EL!$C:$C,0),2))</f>
        <v>579</v>
      </c>
      <c r="Q1186">
        <f>IF('[1]all nodes'!AJ1187=0,0,INDEX([2]SUP_EL!$C:$D,MATCH('[1]all nodes'!AJ1187,[2]SUP_EL!$C:$C,0),2))</f>
        <v>3</v>
      </c>
      <c r="R1186">
        <f>IF('[1]all nodes'!AK1187=0,0,INDEX([2]SUP_EL!$C:$D,MATCH('[1]all nodes'!AK1187,[2]SUP_EL!$C:$C,0),2))</f>
        <v>163.1</v>
      </c>
      <c r="S1186" s="1">
        <f>'[1]adj supplies'!$AK1187</f>
        <v>5095</v>
      </c>
      <c r="T1186" s="1">
        <f>'[1]adj supplies'!$AM1187</f>
        <v>9640</v>
      </c>
      <c r="U1186" s="1">
        <f>'[1]adj supplies'!$AO1187</f>
        <v>9640</v>
      </c>
      <c r="V1186" s="1">
        <f>'[1]adj supplies'!$AQ1187</f>
        <v>9640</v>
      </c>
      <c r="W1186" s="1">
        <f>'[1]adj supplies'!$AS1187</f>
        <v>9640</v>
      </c>
      <c r="X1186" s="1">
        <f>'[1]adj supplies'!$AU1187</f>
        <v>9640</v>
      </c>
      <c r="Y1186" s="1">
        <f>'[1]adj supplies'!$AY1187</f>
        <v>5095</v>
      </c>
      <c r="Z1186" s="1">
        <f>'[1]adj supplies'!$BA1187</f>
        <v>9640</v>
      </c>
      <c r="AA1186" s="1">
        <f>'[1]adj supplies'!$BC1187</f>
        <v>9640</v>
      </c>
      <c r="AB1186" s="1">
        <f>'[1]adj supplies'!$BE1187</f>
        <v>9640</v>
      </c>
      <c r="AC1186" s="1">
        <f>'[1]adj supplies'!$BG1187</f>
        <v>9640</v>
      </c>
      <c r="AD1186" s="1">
        <f>'[1]adj supplies'!$BI1187</f>
        <v>9640</v>
      </c>
    </row>
    <row r="1187" spans="1:30" x14ac:dyDescent="0.35">
      <c r="A1187" t="str">
        <f>'[1]all nodes'!$B1182</f>
        <v>Riverside  City Of</v>
      </c>
      <c r="B1187">
        <f>'[1]all nodes'!$C1182</f>
        <v>1807285</v>
      </c>
      <c r="C1187" t="str">
        <f>'[1]all nodes'!$F1182</f>
        <v>Groundwater</v>
      </c>
      <c r="D1187" t="str">
        <f>'[1]all nodes'!$G1182</f>
        <v>Riverside North</v>
      </c>
      <c r="E1187" t="str">
        <f>'[1]all nodes'!$P1182</f>
        <v>Raw water</v>
      </c>
      <c r="F1187" t="str">
        <f>'[1]all nodes'!$Q1182</f>
        <v>Drinking water</v>
      </c>
      <c r="G1187">
        <f>'[1]all nodes'!Z1182</f>
        <v>0</v>
      </c>
      <c r="H1187">
        <f>'[1]all nodes'!AA1182</f>
        <v>0</v>
      </c>
      <c r="I1187" t="str">
        <f>'[1]all nodes'!AB1182</f>
        <v>GW1807285a</v>
      </c>
      <c r="J1187" t="str">
        <f>'[1]all nodes'!AC1182</f>
        <v>1807285PD</v>
      </c>
      <c r="K1187" t="str">
        <f>'[1]all nodes'!AD1182</f>
        <v>1807285E</v>
      </c>
      <c r="L1187">
        <f>IF('[1]all nodes'!AE1188=0,0,INDEX([2]SUP_EL!$C:$D,MATCH('[1]all nodes'!AE1188,[2]SUP_EL!$C:$C,0),2))</f>
        <v>0</v>
      </c>
      <c r="M1187">
        <f>IF('[1]all nodes'!AF1188=0,0,INDEX([2]SUP_EL!$C:$D,MATCH('[1]all nodes'!AF1188,[2]SUP_EL!$C:$C,0),2))</f>
        <v>0</v>
      </c>
      <c r="N1187">
        <f>IF('[1]all nodes'!AG1188=0,0,INDEX([2]SUP_EL!$C:$D,MATCH('[1]all nodes'!AG1188,[2]SUP_EL!$C:$C,0),2))</f>
        <v>0</v>
      </c>
      <c r="O1187">
        <f>IF('[1]all nodes'!AH1188=0,0,INDEX([2]SUP_EL!$C:$D,MATCH('[1]all nodes'!AH1188,[2]SUP_EL!$C:$C,0),2))</f>
        <v>0</v>
      </c>
      <c r="P1187">
        <f>IF('[1]all nodes'!AI1188=0,0,INDEX([2]SUP_EL!$C:$D,MATCH('[1]all nodes'!AI1188,[2]SUP_EL!$C:$C,0),2))</f>
        <v>10</v>
      </c>
      <c r="Q1187">
        <f>IF('[1]all nodes'!AJ1188=0,0,INDEX([2]SUP_EL!$C:$D,MATCH('[1]all nodes'!AJ1188,[2]SUP_EL!$C:$C,0),2))</f>
        <v>44</v>
      </c>
      <c r="R1187">
        <f>IF('[1]all nodes'!AK1188=0,0,INDEX([2]SUP_EL!$C:$D,MATCH('[1]all nodes'!AK1188,[2]SUP_EL!$C:$C,0),2))</f>
        <v>163.1</v>
      </c>
      <c r="S1187" s="1">
        <f>'[1]adj supplies'!$AK1188</f>
        <v>1262</v>
      </c>
      <c r="T1187" s="1">
        <f>'[1]adj supplies'!$AM1188</f>
        <v>1262</v>
      </c>
      <c r="U1187" s="1">
        <f>'[1]adj supplies'!$AO1188</f>
        <v>1262</v>
      </c>
      <c r="V1187" s="1">
        <f>'[1]adj supplies'!$AQ1188</f>
        <v>1262</v>
      </c>
      <c r="W1187" s="1">
        <f>'[1]adj supplies'!$AS1188</f>
        <v>1262</v>
      </c>
      <c r="X1187" s="1">
        <f>'[1]adj supplies'!$AU1188</f>
        <v>1262</v>
      </c>
      <c r="Y1187" s="1">
        <f>'[1]adj supplies'!$AY1188</f>
        <v>1262</v>
      </c>
      <c r="Z1187" s="1">
        <f>'[1]adj supplies'!$BA1188</f>
        <v>1262</v>
      </c>
      <c r="AA1187" s="1">
        <f>'[1]adj supplies'!$BC1188</f>
        <v>1262</v>
      </c>
      <c r="AB1187" s="1">
        <f>'[1]adj supplies'!$BE1188</f>
        <v>1262</v>
      </c>
      <c r="AC1187" s="1">
        <f>'[1]adj supplies'!$BG1188</f>
        <v>1262</v>
      </c>
      <c r="AD1187" s="1">
        <f>'[1]adj supplies'!$BI1188</f>
        <v>1262</v>
      </c>
    </row>
    <row r="1188" spans="1:30" x14ac:dyDescent="0.35">
      <c r="A1188" t="str">
        <f>'[1]all nodes'!$B1183</f>
        <v>Riverside  City Of</v>
      </c>
      <c r="B1188">
        <f>'[1]all nodes'!$C1183</f>
        <v>1807285</v>
      </c>
      <c r="C1188" t="str">
        <f>'[1]all nodes'!$F1183</f>
        <v>Groundwater</v>
      </c>
      <c r="D1188" t="str">
        <f>'[1]all nodes'!$G1183</f>
        <v>Riverside North</v>
      </c>
      <c r="E1188" t="str">
        <f>'[1]all nodes'!$P1183</f>
        <v>Raw water</v>
      </c>
      <c r="F1188" t="str">
        <f>'[1]all nodes'!$Q1183</f>
        <v>Raw water</v>
      </c>
      <c r="G1188">
        <f>'[1]all nodes'!Z1183</f>
        <v>0</v>
      </c>
      <c r="H1188">
        <f>'[1]all nodes'!AA1183</f>
        <v>0</v>
      </c>
      <c r="I1188" t="str">
        <f>'[1]all nodes'!AB1183</f>
        <v>GW1807285a</v>
      </c>
      <c r="J1188" t="str">
        <f>'[1]all nodes'!AC1183</f>
        <v>1807285NPD</v>
      </c>
      <c r="K1188" t="str">
        <f>'[1]all nodes'!AD1183</f>
        <v>1807285E</v>
      </c>
      <c r="L1188">
        <f>IF('[1]all nodes'!AE1189=0,0,INDEX([2]SUP_EL!$C:$D,MATCH('[1]all nodes'!AE1189,[2]SUP_EL!$C:$C,0),2))</f>
        <v>0</v>
      </c>
      <c r="M1188">
        <f>IF('[1]all nodes'!AF1189=0,0,INDEX([2]SUP_EL!$C:$D,MATCH('[1]all nodes'!AF1189,[2]SUP_EL!$C:$C,0),2))</f>
        <v>0</v>
      </c>
      <c r="N1188">
        <f>IF('[1]all nodes'!AG1189=0,0,INDEX([2]SUP_EL!$C:$D,MATCH('[1]all nodes'!AG1189,[2]SUP_EL!$C:$C,0),2))</f>
        <v>10</v>
      </c>
      <c r="O1188">
        <f>IF('[1]all nodes'!AH1189=0,0,INDEX([2]SUP_EL!$C:$D,MATCH('[1]all nodes'!AH1189,[2]SUP_EL!$C:$C,0),2))</f>
        <v>0</v>
      </c>
      <c r="P1188">
        <f>IF('[1]all nodes'!AI1189=0,0,INDEX([2]SUP_EL!$C:$D,MATCH('[1]all nodes'!AI1189,[2]SUP_EL!$C:$C,0),2))</f>
        <v>0</v>
      </c>
      <c r="Q1188">
        <f>IF('[1]all nodes'!AJ1189=0,0,INDEX([2]SUP_EL!$C:$D,MATCH('[1]all nodes'!AJ1189,[2]SUP_EL!$C:$C,0),2))</f>
        <v>97.762499999999989</v>
      </c>
      <c r="R1188">
        <f>IF('[1]all nodes'!AK1189=0,0,INDEX([2]SUP_EL!$C:$D,MATCH('[1]all nodes'!AK1189,[2]SUP_EL!$C:$C,0),2))</f>
        <v>195.72</v>
      </c>
      <c r="S1188" s="1">
        <f>'[1]adj supplies'!$AK1189</f>
        <v>7966</v>
      </c>
      <c r="T1188" s="1">
        <f>'[1]adj supplies'!$AM1189</f>
        <v>11275</v>
      </c>
      <c r="U1188" s="1">
        <f>'[1]adj supplies'!$AO1189</f>
        <v>11275</v>
      </c>
      <c r="V1188" s="1">
        <f>'[1]adj supplies'!$AQ1189</f>
        <v>11275</v>
      </c>
      <c r="W1188" s="1">
        <f>'[1]adj supplies'!$AS1189</f>
        <v>11275</v>
      </c>
      <c r="X1188" s="1">
        <f>'[1]adj supplies'!$AU1189</f>
        <v>11275</v>
      </c>
      <c r="Y1188" s="1">
        <f>'[1]adj supplies'!$AY1189</f>
        <v>7966</v>
      </c>
      <c r="Z1188" s="1">
        <f>'[1]adj supplies'!$BA1189</f>
        <v>11275</v>
      </c>
      <c r="AA1188" s="1">
        <f>'[1]adj supplies'!$BC1189</f>
        <v>11275</v>
      </c>
      <c r="AB1188" s="1">
        <f>'[1]adj supplies'!$BE1189</f>
        <v>11275</v>
      </c>
      <c r="AC1188" s="1">
        <f>'[1]adj supplies'!$BG1189</f>
        <v>11275</v>
      </c>
      <c r="AD1188" s="1">
        <f>'[1]adj supplies'!$BI1189</f>
        <v>11275</v>
      </c>
    </row>
    <row r="1189" spans="1:30" x14ac:dyDescent="0.35">
      <c r="A1189" t="str">
        <f>'[1]all nodes'!$B1184</f>
        <v>Riverside  City Of</v>
      </c>
      <c r="B1189">
        <f>'[1]all nodes'!$C1184</f>
        <v>1807285</v>
      </c>
      <c r="C1189" t="str">
        <f>'[1]all nodes'!$F1184</f>
        <v>Groundwater</v>
      </c>
      <c r="D1189" t="str">
        <f>'[1]all nodes'!$G1184</f>
        <v>Riverside South</v>
      </c>
      <c r="E1189" t="str">
        <f>'[1]all nodes'!$P1184</f>
        <v>Raw water</v>
      </c>
      <c r="F1189" t="str">
        <f>'[1]all nodes'!$Q1184</f>
        <v>Drinking water</v>
      </c>
      <c r="G1189">
        <f>'[1]all nodes'!Z1184</f>
        <v>0</v>
      </c>
      <c r="H1189">
        <f>'[1]all nodes'!AA1184</f>
        <v>0</v>
      </c>
      <c r="I1189" t="str">
        <f>'[1]all nodes'!AB1184</f>
        <v>GW1807285a</v>
      </c>
      <c r="J1189" t="str">
        <f>'[1]all nodes'!AC1184</f>
        <v>1807285PD</v>
      </c>
      <c r="K1189" t="str">
        <f>'[1]all nodes'!AD1184</f>
        <v>1807285E</v>
      </c>
      <c r="L1189" t="e">
        <f>IF('[1]all nodes'!AE1190=0,0,INDEX([2]SUP_EL!$C:$D,MATCH('[1]all nodes'!AE1190,[2]SUP_EL!$C:$C,0),2))</f>
        <v>#N/A</v>
      </c>
      <c r="M1189" t="e">
        <f>IF('[1]all nodes'!AF1190=0,0,INDEX([2]SUP_EL!$C:$D,MATCH('[1]all nodes'!AF1190,[2]SUP_EL!$C:$C,0),2))</f>
        <v>#N/A</v>
      </c>
      <c r="N1189" t="e">
        <f>IF('[1]all nodes'!AG1190=0,0,INDEX([2]SUP_EL!$C:$D,MATCH('[1]all nodes'!AG1190,[2]SUP_EL!$C:$C,0),2))</f>
        <v>#N/A</v>
      </c>
      <c r="O1189" t="e">
        <f>IF('[1]all nodes'!AH1190=0,0,INDEX([2]SUP_EL!$C:$D,MATCH('[1]all nodes'!AH1190,[2]SUP_EL!$C:$C,0),2))</f>
        <v>#N/A</v>
      </c>
      <c r="P1189" t="e">
        <f>IF('[1]all nodes'!AI1190=0,0,INDEX([2]SUP_EL!$C:$D,MATCH('[1]all nodes'!AI1190,[2]SUP_EL!$C:$C,0),2))</f>
        <v>#N/A</v>
      </c>
      <c r="Q1189" t="e">
        <f>IF('[1]all nodes'!AJ1190=0,0,INDEX([2]SUP_EL!$C:$D,MATCH('[1]all nodes'!AJ1190,[2]SUP_EL!$C:$C,0),2))</f>
        <v>#N/A</v>
      </c>
      <c r="R1189">
        <f>IF('[1]all nodes'!AK1190=0,0,INDEX([2]SUP_EL!$C:$D,MATCH('[1]all nodes'!AK1190,[2]SUP_EL!$C:$C,0),2))</f>
        <v>163.1</v>
      </c>
      <c r="S1189" s="1">
        <f>'[1]adj supplies'!$AK1190</f>
        <v>5605</v>
      </c>
      <c r="T1189" s="1">
        <f>'[1]adj supplies'!$AM1190</f>
        <v>5605</v>
      </c>
      <c r="U1189" s="1">
        <f>'[1]adj supplies'!$AO1190</f>
        <v>5605</v>
      </c>
      <c r="V1189" s="1">
        <f>'[1]adj supplies'!$AQ1190</f>
        <v>5605</v>
      </c>
      <c r="W1189" s="1">
        <f>'[1]adj supplies'!$AS1190</f>
        <v>5605</v>
      </c>
      <c r="X1189" s="1">
        <f>'[1]adj supplies'!$AU1190</f>
        <v>5605</v>
      </c>
      <c r="Y1189" s="1">
        <f>'[1]adj supplies'!$AY1190</f>
        <v>5605</v>
      </c>
      <c r="Z1189" s="1">
        <f>'[1]adj supplies'!$BA1190</f>
        <v>5605</v>
      </c>
      <c r="AA1189" s="1">
        <f>'[1]adj supplies'!$BC1190</f>
        <v>5605</v>
      </c>
      <c r="AB1189" s="1">
        <f>'[1]adj supplies'!$BE1190</f>
        <v>5605</v>
      </c>
      <c r="AC1189" s="1">
        <f>'[1]adj supplies'!$BG1190</f>
        <v>5605</v>
      </c>
      <c r="AD1189" s="1">
        <f>'[1]adj supplies'!$BI1190</f>
        <v>5605</v>
      </c>
    </row>
    <row r="1190" spans="1:30" x14ac:dyDescent="0.35">
      <c r="A1190" t="str">
        <f>'[1]all nodes'!$B1185</f>
        <v>Riverside  City Of</v>
      </c>
      <c r="B1190">
        <f>'[1]all nodes'!$C1185</f>
        <v>1807285</v>
      </c>
      <c r="C1190" t="str">
        <f>'[1]all nodes'!$F1185</f>
        <v>Groundwater</v>
      </c>
      <c r="D1190" t="str">
        <f>'[1]all nodes'!$G1185</f>
        <v>Riverside South</v>
      </c>
      <c r="E1190" t="str">
        <f>'[1]all nodes'!$P1185</f>
        <v>Raw water</v>
      </c>
      <c r="F1190" t="str">
        <f>'[1]all nodes'!$Q1185</f>
        <v>Raw water</v>
      </c>
      <c r="G1190">
        <f>'[1]all nodes'!Z1185</f>
        <v>0</v>
      </c>
      <c r="H1190">
        <f>'[1]all nodes'!AA1185</f>
        <v>0</v>
      </c>
      <c r="I1190" t="str">
        <f>'[1]all nodes'!AB1185</f>
        <v>GW1807285a</v>
      </c>
      <c r="J1190" t="str">
        <f>'[1]all nodes'!AC1185</f>
        <v>1807285NPD</v>
      </c>
      <c r="K1190" t="str">
        <f>'[1]all nodes'!AD1185</f>
        <v>1807285E</v>
      </c>
      <c r="L1190" t="e">
        <f>IF('[1]all nodes'!AE1191=0,0,INDEX([2]SUP_EL!$C:$D,MATCH('[1]all nodes'!AE1191,[2]SUP_EL!$C:$C,0),2))</f>
        <v>#N/A</v>
      </c>
      <c r="M1190" t="e">
        <f>IF('[1]all nodes'!AF1191=0,0,INDEX([2]SUP_EL!$C:$D,MATCH('[1]all nodes'!AF1191,[2]SUP_EL!$C:$C,0),2))</f>
        <v>#N/A</v>
      </c>
      <c r="N1190" t="e">
        <f>IF('[1]all nodes'!AG1191=0,0,INDEX([2]SUP_EL!$C:$D,MATCH('[1]all nodes'!AG1191,[2]SUP_EL!$C:$C,0),2))</f>
        <v>#N/A</v>
      </c>
      <c r="O1190" t="e">
        <f>IF('[1]all nodes'!AH1191=0,0,INDEX([2]SUP_EL!$C:$D,MATCH('[1]all nodes'!AH1191,[2]SUP_EL!$C:$C,0),2))</f>
        <v>#N/A</v>
      </c>
      <c r="P1190" t="e">
        <f>IF('[1]all nodes'!AI1191=0,0,INDEX([2]SUP_EL!$C:$D,MATCH('[1]all nodes'!AI1191,[2]SUP_EL!$C:$C,0),2))</f>
        <v>#N/A</v>
      </c>
      <c r="Q1190" t="e">
        <f>IF('[1]all nodes'!AJ1191=0,0,INDEX([2]SUP_EL!$C:$D,MATCH('[1]all nodes'!AJ1191,[2]SUP_EL!$C:$C,0),2))</f>
        <v>#N/A</v>
      </c>
      <c r="R1190">
        <f>IF('[1]all nodes'!AK1191=0,0,INDEX([2]SUP_EL!$C:$D,MATCH('[1]all nodes'!AK1191,[2]SUP_EL!$C:$C,0),2))</f>
        <v>163.1</v>
      </c>
      <c r="S1190" s="1">
        <f>'[1]adj supplies'!$AK1191</f>
        <v>0</v>
      </c>
      <c r="T1190" s="1">
        <f>'[1]adj supplies'!$AM1191</f>
        <v>2000</v>
      </c>
      <c r="U1190" s="1">
        <f>'[1]adj supplies'!$AO1191</f>
        <v>2000</v>
      </c>
      <c r="V1190" s="1">
        <f>'[1]adj supplies'!$AQ1191</f>
        <v>2000</v>
      </c>
      <c r="W1190" s="1">
        <f>'[1]adj supplies'!$AS1191</f>
        <v>2000</v>
      </c>
      <c r="X1190" s="1">
        <f>'[1]adj supplies'!$AU1191</f>
        <v>2000</v>
      </c>
      <c r="Y1190" s="1">
        <f>'[1]adj supplies'!$AY1191</f>
        <v>0</v>
      </c>
      <c r="Z1190" s="1">
        <f>'[1]adj supplies'!$BA1191</f>
        <v>2000</v>
      </c>
      <c r="AA1190" s="1">
        <f>'[1]adj supplies'!$BC1191</f>
        <v>2000</v>
      </c>
      <c r="AB1190" s="1">
        <f>'[1]adj supplies'!$BE1191</f>
        <v>2000</v>
      </c>
      <c r="AC1190" s="1">
        <f>'[1]adj supplies'!$BG1191</f>
        <v>2000</v>
      </c>
      <c r="AD1190" s="1">
        <f>'[1]adj supplies'!$BI1191</f>
        <v>2000</v>
      </c>
    </row>
    <row r="1191" spans="1:30" x14ac:dyDescent="0.35">
      <c r="A1191" t="str">
        <f>'[1]all nodes'!$B1186</f>
        <v>Riverside  City Of</v>
      </c>
      <c r="B1191">
        <f>'[1]all nodes'!$C1186</f>
        <v>1807285</v>
      </c>
      <c r="C1191" t="str">
        <f>'[1]all nodes'!$F1186</f>
        <v>Groundwater</v>
      </c>
      <c r="D1191" t="str">
        <f>'[1]all nodes'!$G1186</f>
        <v>RNASR</v>
      </c>
      <c r="E1191" t="str">
        <f>'[1]all nodes'!$P1186</f>
        <v>Raw water</v>
      </c>
      <c r="F1191" t="str">
        <f>'[1]all nodes'!$Q1186</f>
        <v>Drinking water</v>
      </c>
      <c r="G1191">
        <f>'[1]all nodes'!Z1186</f>
        <v>0</v>
      </c>
      <c r="H1191">
        <f>'[1]all nodes'!AA1186</f>
        <v>0</v>
      </c>
      <c r="I1191" t="str">
        <f>'[1]all nodes'!AB1186</f>
        <v>GW1807285a</v>
      </c>
      <c r="J1191" t="str">
        <f>'[1]all nodes'!AC1186</f>
        <v>1807285PD</v>
      </c>
      <c r="K1191" t="str">
        <f>'[1]all nodes'!AD1186</f>
        <v>1807285E</v>
      </c>
      <c r="L1191" t="e">
        <f>IF('[1]all nodes'!AE1192=0,0,INDEX([2]SUP_EL!$C:$D,MATCH('[1]all nodes'!AE1192,[2]SUP_EL!$C:$C,0),2))</f>
        <v>#N/A</v>
      </c>
      <c r="M1191" t="e">
        <f>IF('[1]all nodes'!AF1192=0,0,INDEX([2]SUP_EL!$C:$D,MATCH('[1]all nodes'!AF1192,[2]SUP_EL!$C:$C,0),2))</f>
        <v>#N/A</v>
      </c>
      <c r="N1191" t="e">
        <f>IF('[1]all nodes'!AG1192=0,0,INDEX([2]SUP_EL!$C:$D,MATCH('[1]all nodes'!AG1192,[2]SUP_EL!$C:$C,0),2))</f>
        <v>#N/A</v>
      </c>
      <c r="O1191" t="e">
        <f>IF('[1]all nodes'!AH1192=0,0,INDEX([2]SUP_EL!$C:$D,MATCH('[1]all nodes'!AH1192,[2]SUP_EL!$C:$C,0),2))</f>
        <v>#N/A</v>
      </c>
      <c r="P1191" t="e">
        <f>IF('[1]all nodes'!AI1192=0,0,INDEX([2]SUP_EL!$C:$D,MATCH('[1]all nodes'!AI1192,[2]SUP_EL!$C:$C,0),2))</f>
        <v>#N/A</v>
      </c>
      <c r="Q1191" t="e">
        <f>IF('[1]all nodes'!AJ1192=0,0,INDEX([2]SUP_EL!$C:$D,MATCH('[1]all nodes'!AJ1192,[2]SUP_EL!$C:$C,0),2))</f>
        <v>#N/A</v>
      </c>
      <c r="R1191">
        <f>IF('[1]all nodes'!AK1192=0,0,INDEX([2]SUP_EL!$C:$D,MATCH('[1]all nodes'!AK1192,[2]SUP_EL!$C:$C,0),2))</f>
        <v>163.1</v>
      </c>
      <c r="S1191" s="1">
        <f>'[1]adj supplies'!$AK1192</f>
        <v>0</v>
      </c>
      <c r="T1191" s="1">
        <f>'[1]adj supplies'!$AM1192</f>
        <v>1000</v>
      </c>
      <c r="U1191" s="1">
        <f>'[1]adj supplies'!$AO1192</f>
        <v>1000</v>
      </c>
      <c r="V1191" s="1">
        <f>'[1]adj supplies'!$AQ1192</f>
        <v>1000</v>
      </c>
      <c r="W1191" s="1">
        <f>'[1]adj supplies'!$AS1192</f>
        <v>1000</v>
      </c>
      <c r="X1191" s="1">
        <f>'[1]adj supplies'!$AU1192</f>
        <v>1000</v>
      </c>
      <c r="Y1191" s="1">
        <f>'[1]adj supplies'!$AY1192</f>
        <v>0</v>
      </c>
      <c r="Z1191" s="1">
        <f>'[1]adj supplies'!$BA1192</f>
        <v>1000</v>
      </c>
      <c r="AA1191" s="1">
        <f>'[1]adj supplies'!$BC1192</f>
        <v>1000</v>
      </c>
      <c r="AB1191" s="1">
        <f>'[1]adj supplies'!$BE1192</f>
        <v>1000</v>
      </c>
      <c r="AC1191" s="1">
        <f>'[1]adj supplies'!$BG1192</f>
        <v>1000</v>
      </c>
      <c r="AD1191" s="1">
        <f>'[1]adj supplies'!$BI1192</f>
        <v>1000</v>
      </c>
    </row>
    <row r="1192" spans="1:30" x14ac:dyDescent="0.35">
      <c r="A1192" t="str">
        <f>'[1]all nodes'!$B1187</f>
        <v>Riverside  City Of</v>
      </c>
      <c r="B1192">
        <f>'[1]all nodes'!$C1187</f>
        <v>1807285</v>
      </c>
      <c r="C1192" t="str">
        <f>'[1]all nodes'!$F1187</f>
        <v>Groundwater</v>
      </c>
      <c r="D1192" t="str">
        <f>'[1]all nodes'!$G1187</f>
        <v>Seven Oaks Enhanced Phase II</v>
      </c>
      <c r="E1192" t="str">
        <f>'[1]all nodes'!$P1187</f>
        <v>Raw water</v>
      </c>
      <c r="F1192" t="str">
        <f>'[1]all nodes'!$Q1187</f>
        <v>Drinking water</v>
      </c>
      <c r="G1192">
        <f>'[1]all nodes'!Z1187</f>
        <v>0</v>
      </c>
      <c r="H1192">
        <f>'[1]all nodes'!AA1187</f>
        <v>0</v>
      </c>
      <c r="I1192" t="str">
        <f>'[1]all nodes'!AB1187</f>
        <v>GW1807285a</v>
      </c>
      <c r="J1192" t="str">
        <f>'[1]all nodes'!AC1187</f>
        <v>1807285PD</v>
      </c>
      <c r="K1192" t="str">
        <f>'[1]all nodes'!AD1187</f>
        <v>1807285E</v>
      </c>
      <c r="L1192" t="e">
        <f>IF('[1]all nodes'!AE1193=0,0,INDEX([2]SUP_EL!$C:$D,MATCH('[1]all nodes'!AE1193,[2]SUP_EL!$C:$C,0),2))</f>
        <v>#N/A</v>
      </c>
      <c r="M1192" t="e">
        <f>IF('[1]all nodes'!AF1193=0,0,INDEX([2]SUP_EL!$C:$D,MATCH('[1]all nodes'!AF1193,[2]SUP_EL!$C:$C,0),2))</f>
        <v>#N/A</v>
      </c>
      <c r="N1192" t="e">
        <f>IF('[1]all nodes'!AG1193=0,0,INDEX([2]SUP_EL!$C:$D,MATCH('[1]all nodes'!AG1193,[2]SUP_EL!$C:$C,0),2))</f>
        <v>#N/A</v>
      </c>
      <c r="O1192" t="e">
        <f>IF('[1]all nodes'!AH1193=0,0,INDEX([2]SUP_EL!$C:$D,MATCH('[1]all nodes'!AH1193,[2]SUP_EL!$C:$C,0),2))</f>
        <v>#N/A</v>
      </c>
      <c r="P1192" t="e">
        <f>IF('[1]all nodes'!AI1193=0,0,INDEX([2]SUP_EL!$C:$D,MATCH('[1]all nodes'!AI1193,[2]SUP_EL!$C:$C,0),2))</f>
        <v>#N/A</v>
      </c>
      <c r="Q1192" t="e">
        <f>IF('[1]all nodes'!AJ1193=0,0,INDEX([2]SUP_EL!$C:$D,MATCH('[1]all nodes'!AJ1193,[2]SUP_EL!$C:$C,0),2))</f>
        <v>#N/A</v>
      </c>
      <c r="R1192">
        <f>IF('[1]all nodes'!AK1193=0,0,INDEX([2]SUP_EL!$C:$D,MATCH('[1]all nodes'!AK1193,[2]SUP_EL!$C:$C,0),2))</f>
        <v>163.1</v>
      </c>
      <c r="S1192" s="1">
        <f>'[1]adj supplies'!$AK1193</f>
        <v>0</v>
      </c>
      <c r="T1192" s="1">
        <f>'[1]adj supplies'!$AM1193</f>
        <v>21700</v>
      </c>
      <c r="U1192" s="1">
        <f>'[1]adj supplies'!$AO1193</f>
        <v>21700</v>
      </c>
      <c r="V1192" s="1">
        <f>'[1]adj supplies'!$AQ1193</f>
        <v>21700</v>
      </c>
      <c r="W1192" s="1">
        <f>'[1]adj supplies'!$AS1193</f>
        <v>21700</v>
      </c>
      <c r="X1192" s="1">
        <f>'[1]adj supplies'!$AU1193</f>
        <v>21700</v>
      </c>
      <c r="Y1192" s="1">
        <f>'[1]adj supplies'!$AY1193</f>
        <v>0</v>
      </c>
      <c r="Z1192" s="1">
        <f>'[1]adj supplies'!$BA1193</f>
        <v>21700</v>
      </c>
      <c r="AA1192" s="1">
        <f>'[1]adj supplies'!$BC1193</f>
        <v>21700</v>
      </c>
      <c r="AB1192" s="1">
        <f>'[1]adj supplies'!$BE1193</f>
        <v>21700</v>
      </c>
      <c r="AC1192" s="1">
        <f>'[1]adj supplies'!$BG1193</f>
        <v>21700</v>
      </c>
      <c r="AD1192" s="1">
        <f>'[1]adj supplies'!$BI1193</f>
        <v>21700</v>
      </c>
    </row>
    <row r="1193" spans="1:30" x14ac:dyDescent="0.35">
      <c r="A1193" t="str">
        <f>'[1]all nodes'!$B1188</f>
        <v>Riverside  City Of</v>
      </c>
      <c r="B1193">
        <f>'[1]all nodes'!$C1188</f>
        <v>1807285</v>
      </c>
      <c r="C1193" t="str">
        <f>'[1]all nodes'!$F1188</f>
        <v>Purchased or Imported  Water</v>
      </c>
      <c r="D1193" t="str">
        <f>'[1]all nodes'!$G1188</f>
        <v>From WMWD</v>
      </c>
      <c r="E1193" t="str">
        <f>'[1]all nodes'!$P1188</f>
        <v>Raw water</v>
      </c>
      <c r="F1193" t="str">
        <f>'[1]all nodes'!$Q1188</f>
        <v>Drinking water</v>
      </c>
      <c r="G1193">
        <f>'[1]all nodes'!Z1188</f>
        <v>0</v>
      </c>
      <c r="H1193" t="str">
        <f>'[1]all nodes'!AA1188</f>
        <v>WW_1802_2022</v>
      </c>
      <c r="I1193" t="str">
        <f>'[1]all nodes'!AB1188</f>
        <v>1807217IMP</v>
      </c>
      <c r="J1193" t="str">
        <f>'[1]all nodes'!AC1188</f>
        <v>1807285PD</v>
      </c>
      <c r="K1193" t="str">
        <f>'[1]all nodes'!AD1188</f>
        <v>1807285E</v>
      </c>
      <c r="L1193">
        <f>IF('[1]all nodes'!AE1194=0,0,INDEX([2]SUP_EL!$C:$D,MATCH('[1]all nodes'!AE1194,[2]SUP_EL!$C:$C,0),2))</f>
        <v>0</v>
      </c>
      <c r="M1193">
        <f>IF('[1]all nodes'!AF1194=0,0,INDEX([2]SUP_EL!$C:$D,MATCH('[1]all nodes'!AF1194,[2]SUP_EL!$C:$C,0),2))</f>
        <v>0</v>
      </c>
      <c r="N1193">
        <f>IF('[1]all nodes'!AG1194=0,0,INDEX([2]SUP_EL!$C:$D,MATCH('[1]all nodes'!AG1194,[2]SUP_EL!$C:$C,0),2))</f>
        <v>0</v>
      </c>
      <c r="O1193">
        <f>IF('[1]all nodes'!AH1194=0,0,INDEX([2]SUP_EL!$C:$D,MATCH('[1]all nodes'!AH1194,[2]SUP_EL!$C:$C,0),2))</f>
        <v>0</v>
      </c>
      <c r="P1193">
        <f>IF('[1]all nodes'!AI1194=0,0,INDEX([2]SUP_EL!$C:$D,MATCH('[1]all nodes'!AI1194,[2]SUP_EL!$C:$C,0),2))</f>
        <v>178</v>
      </c>
      <c r="Q1193">
        <f>IF('[1]all nodes'!AJ1194=0,0,INDEX([2]SUP_EL!$C:$D,MATCH('[1]all nodes'!AJ1194,[2]SUP_EL!$C:$C,0),2))</f>
        <v>3</v>
      </c>
      <c r="R1193">
        <f>IF('[1]all nodes'!AK1194=0,0,INDEX([2]SUP_EL!$C:$D,MATCH('[1]all nodes'!AK1194,[2]SUP_EL!$C:$C,0),2))</f>
        <v>163.1</v>
      </c>
      <c r="S1193" s="1">
        <f>'[1]adj supplies'!$AK1194</f>
        <v>200</v>
      </c>
      <c r="T1193" s="1">
        <f>'[1]adj supplies'!$AM1194</f>
        <v>6430</v>
      </c>
      <c r="U1193" s="1">
        <f>'[1]adj supplies'!$AO1194</f>
        <v>6430</v>
      </c>
      <c r="V1193" s="1">
        <f>'[1]adj supplies'!$AQ1194</f>
        <v>6430</v>
      </c>
      <c r="W1193" s="1">
        <f>'[1]adj supplies'!$AS1194</f>
        <v>6430</v>
      </c>
      <c r="X1193" s="1">
        <f>'[1]adj supplies'!$AU1194</f>
        <v>6430</v>
      </c>
      <c r="Y1193" s="1">
        <f>'[1]adj supplies'!$AY1194</f>
        <v>200</v>
      </c>
      <c r="Z1193" s="1">
        <f>'[1]adj supplies'!$BA1194</f>
        <v>6430</v>
      </c>
      <c r="AA1193" s="1">
        <f>'[1]adj supplies'!$BC1194</f>
        <v>6430</v>
      </c>
      <c r="AB1193" s="1">
        <f>'[1]adj supplies'!$BE1194</f>
        <v>6430</v>
      </c>
      <c r="AC1193" s="1">
        <f>'[1]adj supplies'!$BG1194</f>
        <v>6430</v>
      </c>
      <c r="AD1193" s="1">
        <f>'[1]adj supplies'!$BI1194</f>
        <v>6430</v>
      </c>
    </row>
    <row r="1194" spans="1:30" x14ac:dyDescent="0.35">
      <c r="A1194" t="str">
        <f>'[1]all nodes'!$B1189</f>
        <v>Riverside  City Of</v>
      </c>
      <c r="B1194">
        <f>'[1]all nodes'!$C1189</f>
        <v>1807285</v>
      </c>
      <c r="C1194" t="str">
        <f>'[1]all nodes'!$F1189</f>
        <v>Recycled water</v>
      </c>
      <c r="D1194" t="str">
        <f>'[1]all nodes'!$G1189</f>
        <v>City of Riverside Public Utilities Department</v>
      </c>
      <c r="E1194" t="str">
        <f>'[1]all nodes'!$P1189</f>
        <v>Recycled water</v>
      </c>
      <c r="F1194" t="str">
        <f>'[1]all nodes'!$Q1189</f>
        <v>Recycled water</v>
      </c>
      <c r="G1194">
        <f>'[1]all nodes'!Z1189</f>
        <v>0</v>
      </c>
      <c r="H1194" t="str">
        <f>'[1]all nodes'!AA1189</f>
        <v>WW_1807_2485</v>
      </c>
      <c r="I1194" t="str">
        <f>'[1]all nodes'!AB1189</f>
        <v>1807285TREC</v>
      </c>
      <c r="J1194" t="str">
        <f>'[1]all nodes'!AC1189</f>
        <v>1807285NPD</v>
      </c>
      <c r="K1194" t="str">
        <f>'[1]all nodes'!AD1189</f>
        <v>1807285E</v>
      </c>
      <c r="L1194">
        <f>IF('[1]all nodes'!AE1195=0,0,INDEX([2]SUP_EL!$C:$D,MATCH('[1]all nodes'!AE1195,[2]SUP_EL!$C:$C,0),2))</f>
        <v>0</v>
      </c>
      <c r="M1194">
        <f>IF('[1]all nodes'!AF1195=0,0,INDEX([2]SUP_EL!$C:$D,MATCH('[1]all nodes'!AF1195,[2]SUP_EL!$C:$C,0),2))</f>
        <v>0</v>
      </c>
      <c r="N1194">
        <f>IF('[1]all nodes'!AG1195=0,0,INDEX([2]SUP_EL!$C:$D,MATCH('[1]all nodes'!AG1195,[2]SUP_EL!$C:$C,0),2))</f>
        <v>0</v>
      </c>
      <c r="O1194">
        <f>IF('[1]all nodes'!AH1195=0,0,INDEX([2]SUP_EL!$C:$D,MATCH('[1]all nodes'!AH1195,[2]SUP_EL!$C:$C,0),2))</f>
        <v>0</v>
      </c>
      <c r="P1194">
        <f>IF('[1]all nodes'!AI1195=0,0,INDEX([2]SUP_EL!$C:$D,MATCH('[1]all nodes'!AI1195,[2]SUP_EL!$C:$C,0),2))</f>
        <v>10</v>
      </c>
      <c r="Q1194">
        <f>IF('[1]all nodes'!AJ1195=0,0,INDEX([2]SUP_EL!$C:$D,MATCH('[1]all nodes'!AJ1195,[2]SUP_EL!$C:$C,0),2))</f>
        <v>0</v>
      </c>
      <c r="R1194">
        <f>IF('[1]all nodes'!AK1195=0,0,INDEX([2]SUP_EL!$C:$D,MATCH('[1]all nodes'!AK1195,[2]SUP_EL!$C:$C,0),2))</f>
        <v>163.1</v>
      </c>
      <c r="S1194" s="1">
        <f>'[1]adj supplies'!$AK1195</f>
        <v>1460</v>
      </c>
      <c r="T1194" s="1">
        <f>'[1]adj supplies'!$AM1195</f>
        <v>4000</v>
      </c>
      <c r="U1194" s="1">
        <f>'[1]adj supplies'!$AO1195</f>
        <v>4000</v>
      </c>
      <c r="V1194" s="1">
        <f>'[1]adj supplies'!$AQ1195</f>
        <v>4000</v>
      </c>
      <c r="W1194" s="1">
        <f>'[1]adj supplies'!$AS1195</f>
        <v>4000</v>
      </c>
      <c r="X1194" s="1">
        <f>'[1]adj supplies'!$AU1195</f>
        <v>4000</v>
      </c>
      <c r="Y1194" s="1">
        <f>'[1]adj supplies'!$AY1195</f>
        <v>1460</v>
      </c>
      <c r="Z1194" s="1">
        <f>'[1]adj supplies'!$BA1195</f>
        <v>4000</v>
      </c>
      <c r="AA1194" s="1">
        <f>'[1]adj supplies'!$BC1195</f>
        <v>4000</v>
      </c>
      <c r="AB1194" s="1">
        <f>'[1]adj supplies'!$BE1195</f>
        <v>4000</v>
      </c>
      <c r="AC1194" s="1">
        <f>'[1]adj supplies'!$BG1195</f>
        <v>4000</v>
      </c>
      <c r="AD1194" s="1">
        <f>'[1]adj supplies'!$BI1195</f>
        <v>4000</v>
      </c>
    </row>
    <row r="1195" spans="1:30" x14ac:dyDescent="0.35">
      <c r="A1195" t="str">
        <f>'[1]all nodes'!$B1190</f>
        <v>Riverside Highland Water Company</v>
      </c>
      <c r="B1195">
        <f>'[1]all nodes'!$C1190</f>
        <v>1807287</v>
      </c>
      <c r="C1195" t="str">
        <f>'[1]all nodes'!$F1190</f>
        <v>Groundwater</v>
      </c>
      <c r="D1195" t="str">
        <f>'[1]all nodes'!$G1190</f>
        <v>Riverside North</v>
      </c>
      <c r="E1195" t="str">
        <f>'[1]all nodes'!$P1190</f>
        <v>Raw water</v>
      </c>
      <c r="F1195" t="str">
        <f>'[1]all nodes'!$Q1190</f>
        <v>Drinking water</v>
      </c>
      <c r="G1195" t="e">
        <f>'[1]all nodes'!Z1190</f>
        <v>#N/A</v>
      </c>
      <c r="H1195" t="e">
        <f>'[1]all nodes'!AA1190</f>
        <v>#N/A</v>
      </c>
      <c r="I1195" t="e">
        <f>'[1]all nodes'!AB1190</f>
        <v>#N/A</v>
      </c>
      <c r="J1195" t="str">
        <f>'[1]all nodes'!AC1190</f>
        <v>1807287PD</v>
      </c>
      <c r="K1195" t="str">
        <f>'[1]all nodes'!AD1190</f>
        <v>1807287E</v>
      </c>
      <c r="L1195">
        <f>IF('[1]all nodes'!AE1196=0,0,INDEX([2]SUP_EL!$C:$D,MATCH('[1]all nodes'!AE1196,[2]SUP_EL!$C:$C,0),2))</f>
        <v>0</v>
      </c>
      <c r="M1195">
        <f>IF('[1]all nodes'!AF1196=0,0,INDEX([2]SUP_EL!$C:$D,MATCH('[1]all nodes'!AF1196,[2]SUP_EL!$C:$C,0),2))</f>
        <v>0</v>
      </c>
      <c r="N1195">
        <f>IF('[1]all nodes'!AG1196=0,0,INDEX([2]SUP_EL!$C:$D,MATCH('[1]all nodes'!AG1196,[2]SUP_EL!$C:$C,0),2))</f>
        <v>10</v>
      </c>
      <c r="O1195">
        <f>IF('[1]all nodes'!AH1196=0,0,INDEX([2]SUP_EL!$C:$D,MATCH('[1]all nodes'!AH1196,[2]SUP_EL!$C:$C,0),2))</f>
        <v>0</v>
      </c>
      <c r="P1195">
        <f>IF('[1]all nodes'!AI1196=0,0,INDEX([2]SUP_EL!$C:$D,MATCH('[1]all nodes'!AI1196,[2]SUP_EL!$C:$C,0),2))</f>
        <v>0</v>
      </c>
      <c r="Q1195">
        <f>IF('[1]all nodes'!AJ1196=0,0,INDEX([2]SUP_EL!$C:$D,MATCH('[1]all nodes'!AJ1196,[2]SUP_EL!$C:$C,0),2))</f>
        <v>97.762499999999989</v>
      </c>
      <c r="R1195">
        <f>IF('[1]all nodes'!AK1196=0,0,INDEX([2]SUP_EL!$C:$D,MATCH('[1]all nodes'!AK1196,[2]SUP_EL!$C:$C,0),2))</f>
        <v>195.72</v>
      </c>
      <c r="S1195" s="1">
        <f>'[1]adj supplies'!$AK1196</f>
        <v>43</v>
      </c>
      <c r="T1195" s="1">
        <f>'[1]adj supplies'!$AM1196</f>
        <v>0</v>
      </c>
      <c r="U1195" s="1">
        <f>'[1]adj supplies'!$AO1196</f>
        <v>0</v>
      </c>
      <c r="V1195" s="1">
        <f>'[1]adj supplies'!$AQ1196</f>
        <v>0</v>
      </c>
      <c r="W1195" s="1">
        <f>'[1]adj supplies'!$AS1196</f>
        <v>0</v>
      </c>
      <c r="X1195" s="1">
        <f>'[1]adj supplies'!$AU1196</f>
        <v>0</v>
      </c>
      <c r="Y1195" s="1">
        <f>'[1]adj supplies'!$AY1196</f>
        <v>43</v>
      </c>
      <c r="Z1195" s="1">
        <f>'[1]adj supplies'!$BA1196</f>
        <v>0</v>
      </c>
      <c r="AA1195" s="1">
        <f>'[1]adj supplies'!$BC1196</f>
        <v>0</v>
      </c>
      <c r="AB1195" s="1">
        <f>'[1]adj supplies'!$BE1196</f>
        <v>0</v>
      </c>
      <c r="AC1195" s="1">
        <f>'[1]adj supplies'!$BG1196</f>
        <v>0</v>
      </c>
      <c r="AD1195" s="1">
        <f>'[1]adj supplies'!$BI1196</f>
        <v>0</v>
      </c>
    </row>
    <row r="1196" spans="1:30" x14ac:dyDescent="0.35">
      <c r="A1196" t="str">
        <f>'[1]all nodes'!$B1191</f>
        <v>Riverside Highland Water Company</v>
      </c>
      <c r="B1196">
        <f>'[1]all nodes'!$C1191</f>
        <v>1807287</v>
      </c>
      <c r="C1196" t="str">
        <f>'[1]all nodes'!$F1191</f>
        <v>Groundwater</v>
      </c>
      <c r="D1196" t="str">
        <f>'[1]all nodes'!$G1191</f>
        <v>Riverside South</v>
      </c>
      <c r="E1196" t="str">
        <f>'[1]all nodes'!$P1191</f>
        <v>Raw water</v>
      </c>
      <c r="F1196" t="str">
        <f>'[1]all nodes'!$Q1191</f>
        <v>Drinking water</v>
      </c>
      <c r="G1196" t="e">
        <f>'[1]all nodes'!Z1191</f>
        <v>#N/A</v>
      </c>
      <c r="H1196" t="e">
        <f>'[1]all nodes'!AA1191</f>
        <v>#N/A</v>
      </c>
      <c r="I1196" t="e">
        <f>'[1]all nodes'!AB1191</f>
        <v>#N/A</v>
      </c>
      <c r="J1196" t="str">
        <f>'[1]all nodes'!AC1191</f>
        <v>1807287PD</v>
      </c>
      <c r="K1196" t="str">
        <f>'[1]all nodes'!AD1191</f>
        <v>1807287E</v>
      </c>
      <c r="L1196">
        <f>IF('[1]all nodes'!AE1197=0,0,INDEX([2]SUP_EL!$C:$D,MATCH('[1]all nodes'!AE1197,[2]SUP_EL!$C:$C,0),2))</f>
        <v>0</v>
      </c>
      <c r="M1196">
        <f>IF('[1]all nodes'!AF1197=0,0,INDEX([2]SUP_EL!$C:$D,MATCH('[1]all nodes'!AF1197,[2]SUP_EL!$C:$C,0),2))</f>
        <v>0</v>
      </c>
      <c r="N1196">
        <f>IF('[1]all nodes'!AG1197=0,0,INDEX([2]SUP_EL!$C:$D,MATCH('[1]all nodes'!AG1197,[2]SUP_EL!$C:$C,0),2))</f>
        <v>10</v>
      </c>
      <c r="O1196">
        <f>IF('[1]all nodes'!AH1197=0,0,INDEX([2]SUP_EL!$C:$D,MATCH('[1]all nodes'!AH1197,[2]SUP_EL!$C:$C,0),2))</f>
        <v>0</v>
      </c>
      <c r="P1196">
        <f>IF('[1]all nodes'!AI1197=0,0,INDEX([2]SUP_EL!$C:$D,MATCH('[1]all nodes'!AI1197,[2]SUP_EL!$C:$C,0),2))</f>
        <v>0</v>
      </c>
      <c r="Q1196">
        <f>IF('[1]all nodes'!AJ1197=0,0,INDEX([2]SUP_EL!$C:$D,MATCH('[1]all nodes'!AJ1197,[2]SUP_EL!$C:$C,0),2))</f>
        <v>97.762499999999989</v>
      </c>
      <c r="R1196">
        <f>IF('[1]all nodes'!AK1197=0,0,INDEX([2]SUP_EL!$C:$D,MATCH('[1]all nodes'!AK1197,[2]SUP_EL!$C:$C,0),2))</f>
        <v>195.72</v>
      </c>
      <c r="S1196" s="1">
        <f>'[1]adj supplies'!$AK1197</f>
        <v>1461</v>
      </c>
      <c r="T1196" s="1">
        <f>'[1]adj supplies'!$AM1197</f>
        <v>4435</v>
      </c>
      <c r="U1196" s="1">
        <f>'[1]adj supplies'!$AO1197</f>
        <v>4435</v>
      </c>
      <c r="V1196" s="1">
        <f>'[1]adj supplies'!$AQ1197</f>
        <v>4435</v>
      </c>
      <c r="W1196" s="1">
        <f>'[1]adj supplies'!$AS1197</f>
        <v>4435</v>
      </c>
      <c r="X1196" s="1">
        <f>'[1]adj supplies'!$AU1197</f>
        <v>4435</v>
      </c>
      <c r="Y1196" s="1">
        <f>'[1]adj supplies'!$AY1197</f>
        <v>1461</v>
      </c>
      <c r="Z1196" s="1">
        <f>'[1]adj supplies'!$BA1197</f>
        <v>4435</v>
      </c>
      <c r="AA1196" s="1">
        <f>'[1]adj supplies'!$BC1197</f>
        <v>4435</v>
      </c>
      <c r="AB1196" s="1">
        <f>'[1]adj supplies'!$BE1197</f>
        <v>4435</v>
      </c>
      <c r="AC1196" s="1">
        <f>'[1]adj supplies'!$BG1197</f>
        <v>4435</v>
      </c>
      <c r="AD1196" s="1">
        <f>'[1]adj supplies'!$BI1197</f>
        <v>4435</v>
      </c>
    </row>
    <row r="1197" spans="1:30" x14ac:dyDescent="0.35">
      <c r="A1197" t="str">
        <f>'[1]all nodes'!$B1192</f>
        <v>Riverside Highland Water Company</v>
      </c>
      <c r="B1197">
        <f>'[1]all nodes'!$C1192</f>
        <v>1807287</v>
      </c>
      <c r="C1197" t="str">
        <f>'[1]all nodes'!$F1192</f>
        <v>Groundwater</v>
      </c>
      <c r="D1197" t="str">
        <f>'[1]all nodes'!$G1192</f>
        <v>SBBA</v>
      </c>
      <c r="E1197" t="str">
        <f>'[1]all nodes'!$P1192</f>
        <v>Raw water</v>
      </c>
      <c r="F1197" t="str">
        <f>'[1]all nodes'!$Q1192</f>
        <v>Drinking water</v>
      </c>
      <c r="G1197" t="e">
        <f>'[1]all nodes'!Z1192</f>
        <v>#N/A</v>
      </c>
      <c r="H1197" t="e">
        <f>'[1]all nodes'!AA1192</f>
        <v>#N/A</v>
      </c>
      <c r="I1197" t="e">
        <f>'[1]all nodes'!AB1192</f>
        <v>#N/A</v>
      </c>
      <c r="J1197" t="str">
        <f>'[1]all nodes'!AC1192</f>
        <v>1807287PD</v>
      </c>
      <c r="K1197" t="str">
        <f>'[1]all nodes'!AD1192</f>
        <v>1807287E</v>
      </c>
      <c r="L1197">
        <f>IF('[1]all nodes'!AE1198=0,0,INDEX([2]SUP_EL!$C:$D,MATCH('[1]all nodes'!AE1198,[2]SUP_EL!$C:$C,0),2))</f>
        <v>0</v>
      </c>
      <c r="M1197">
        <f>IF('[1]all nodes'!AF1198=0,0,INDEX([2]SUP_EL!$C:$D,MATCH('[1]all nodes'!AF1198,[2]SUP_EL!$C:$C,0),2))</f>
        <v>0</v>
      </c>
      <c r="N1197">
        <f>IF('[1]all nodes'!AG1198=0,0,INDEX([2]SUP_EL!$C:$D,MATCH('[1]all nodes'!AG1198,[2]SUP_EL!$C:$C,0),2))</f>
        <v>0</v>
      </c>
      <c r="O1197">
        <f>IF('[1]all nodes'!AH1198=0,0,INDEX([2]SUP_EL!$C:$D,MATCH('[1]all nodes'!AH1198,[2]SUP_EL!$C:$C,0),2))</f>
        <v>0</v>
      </c>
      <c r="P1197">
        <f>IF('[1]all nodes'!AI1198=0,0,INDEX([2]SUP_EL!$C:$D,MATCH('[1]all nodes'!AI1198,[2]SUP_EL!$C:$C,0),2))</f>
        <v>362</v>
      </c>
      <c r="Q1197">
        <f>IF('[1]all nodes'!AJ1198=0,0,INDEX([2]SUP_EL!$C:$D,MATCH('[1]all nodes'!AJ1198,[2]SUP_EL!$C:$C,0),2))</f>
        <v>65.5</v>
      </c>
      <c r="R1197">
        <f>IF('[1]all nodes'!AK1198=0,0,INDEX([2]SUP_EL!$C:$D,MATCH('[1]all nodes'!AK1198,[2]SUP_EL!$C:$C,0),2))</f>
        <v>163.1</v>
      </c>
      <c r="S1197" s="1">
        <f>'[1]adj supplies'!$AK1198</f>
        <v>0</v>
      </c>
      <c r="T1197" s="1">
        <f>'[1]adj supplies'!$AM1198</f>
        <v>0</v>
      </c>
      <c r="U1197" s="1">
        <f>'[1]adj supplies'!$AO1198</f>
        <v>0</v>
      </c>
      <c r="V1197" s="1">
        <f>'[1]adj supplies'!$AQ1198</f>
        <v>0</v>
      </c>
      <c r="W1197" s="1">
        <f>'[1]adj supplies'!$AS1198</f>
        <v>0</v>
      </c>
      <c r="X1197" s="1">
        <f>'[1]adj supplies'!$AU1198</f>
        <v>0</v>
      </c>
      <c r="Y1197" s="1">
        <f>'[1]adj supplies'!$AY1198</f>
        <v>0</v>
      </c>
      <c r="Z1197" s="1">
        <f>'[1]adj supplies'!$BA1198</f>
        <v>0</v>
      </c>
      <c r="AA1197" s="1">
        <f>'[1]adj supplies'!$BC1198</f>
        <v>0</v>
      </c>
      <c r="AB1197" s="1">
        <f>'[1]adj supplies'!$BE1198</f>
        <v>0</v>
      </c>
      <c r="AC1197" s="1">
        <f>'[1]adj supplies'!$BG1198</f>
        <v>0</v>
      </c>
      <c r="AD1197" s="1">
        <f>'[1]adj supplies'!$BI1198</f>
        <v>0</v>
      </c>
    </row>
    <row r="1198" spans="1:30" x14ac:dyDescent="0.35">
      <c r="A1198" t="str">
        <f>'[1]all nodes'!$B1193</f>
        <v>Riverside Highland Water Company</v>
      </c>
      <c r="B1198">
        <f>'[1]all nodes'!$C1193</f>
        <v>1807287</v>
      </c>
      <c r="C1198" t="str">
        <f>'[1]all nodes'!$F1193</f>
        <v>Purchased or Imported  Water</v>
      </c>
      <c r="D1198">
        <f>'[1]all nodes'!$G1193</f>
        <v>0</v>
      </c>
      <c r="E1198" t="str">
        <f>'[1]all nodes'!$P1193</f>
        <v>Raw water</v>
      </c>
      <c r="F1198" t="str">
        <f>'[1]all nodes'!$Q1193</f>
        <v>Drinking water</v>
      </c>
      <c r="G1198" t="e">
        <f>'[1]all nodes'!Z1193</f>
        <v>#N/A</v>
      </c>
      <c r="H1198" t="e">
        <f>'[1]all nodes'!AA1193</f>
        <v>#N/A</v>
      </c>
      <c r="I1198" t="e">
        <f>'[1]all nodes'!AB1193</f>
        <v>#N/A</v>
      </c>
      <c r="J1198" t="str">
        <f>'[1]all nodes'!AC1193</f>
        <v>1807287PD</v>
      </c>
      <c r="K1198" t="str">
        <f>'[1]all nodes'!AD1193</f>
        <v>1807287E</v>
      </c>
      <c r="L1198">
        <f>IF('[1]all nodes'!AE1199=0,0,INDEX([2]SUP_EL!$C:$D,MATCH('[1]all nodes'!AE1199,[2]SUP_EL!$C:$C,0),2))</f>
        <v>0</v>
      </c>
      <c r="M1198">
        <f>IF('[1]all nodes'!AF1199=0,0,INDEX([2]SUP_EL!$C:$D,MATCH('[1]all nodes'!AF1199,[2]SUP_EL!$C:$C,0),2))</f>
        <v>0</v>
      </c>
      <c r="N1198">
        <f>IF('[1]all nodes'!AG1199=0,0,INDEX([2]SUP_EL!$C:$D,MATCH('[1]all nodes'!AG1199,[2]SUP_EL!$C:$C,0),2))</f>
        <v>0</v>
      </c>
      <c r="O1198">
        <f>IF('[1]all nodes'!AH1199=0,0,INDEX([2]SUP_EL!$C:$D,MATCH('[1]all nodes'!AH1199,[2]SUP_EL!$C:$C,0),2))</f>
        <v>0</v>
      </c>
      <c r="P1198">
        <f>IF('[1]all nodes'!AI1199=0,0,INDEX([2]SUP_EL!$C:$D,MATCH('[1]all nodes'!AI1199,[2]SUP_EL!$C:$C,0),2))</f>
        <v>10</v>
      </c>
      <c r="Q1198">
        <f>IF('[1]all nodes'!AJ1199=0,0,INDEX([2]SUP_EL!$C:$D,MATCH('[1]all nodes'!AJ1199,[2]SUP_EL!$C:$C,0),2))</f>
        <v>0</v>
      </c>
      <c r="R1198">
        <f>IF('[1]all nodes'!AK1199=0,0,INDEX([2]SUP_EL!$C:$D,MATCH('[1]all nodes'!AK1199,[2]SUP_EL!$C:$C,0),2))</f>
        <v>163.1</v>
      </c>
      <c r="S1198" s="1">
        <f>'[1]adj supplies'!$AK1199</f>
        <v>2577</v>
      </c>
      <c r="T1198" s="1">
        <f>'[1]adj supplies'!$AM1199</f>
        <v>2577</v>
      </c>
      <c r="U1198" s="1">
        <f>'[1]adj supplies'!$AO1199</f>
        <v>2577</v>
      </c>
      <c r="V1198" s="1">
        <f>'[1]adj supplies'!$AQ1199</f>
        <v>2577</v>
      </c>
      <c r="W1198" s="1">
        <f>'[1]adj supplies'!$AS1199</f>
        <v>2577</v>
      </c>
      <c r="X1198" s="1">
        <f>'[1]adj supplies'!$AU1199</f>
        <v>2577</v>
      </c>
      <c r="Y1198" s="1">
        <f>'[1]adj supplies'!$AY1199</f>
        <v>2577</v>
      </c>
      <c r="Z1198" s="1">
        <f>'[1]adj supplies'!$BA1199</f>
        <v>2577</v>
      </c>
      <c r="AA1198" s="1">
        <f>'[1]adj supplies'!$BC1199</f>
        <v>2577</v>
      </c>
      <c r="AB1198" s="1">
        <f>'[1]adj supplies'!$BE1199</f>
        <v>2577</v>
      </c>
      <c r="AC1198" s="1">
        <f>'[1]adj supplies'!$BG1199</f>
        <v>2577</v>
      </c>
      <c r="AD1198" s="1">
        <f>'[1]adj supplies'!$BI1199</f>
        <v>2577</v>
      </c>
    </row>
    <row r="1199" spans="1:30" x14ac:dyDescent="0.35">
      <c r="A1199" t="str">
        <f>'[1]all nodes'!$B1194</f>
        <v>Rohnert Park  City Of</v>
      </c>
      <c r="B1199">
        <f>'[1]all nodes'!$C1194</f>
        <v>1801021</v>
      </c>
      <c r="C1199" t="str">
        <f>'[1]all nodes'!$F1194</f>
        <v>Groundwater</v>
      </c>
      <c r="D1199" t="str">
        <f>'[1]all nodes'!$G1194</f>
        <v>City Owned Wells</v>
      </c>
      <c r="E1199" t="str">
        <f>'[1]all nodes'!$P1194</f>
        <v>Raw water</v>
      </c>
      <c r="F1199" t="str">
        <f>'[1]all nodes'!$Q1194</f>
        <v>Drinking water</v>
      </c>
      <c r="G1199">
        <f>'[1]all nodes'!Z1194</f>
        <v>0</v>
      </c>
      <c r="H1199" t="str">
        <f>'[1]all nodes'!AA1194</f>
        <v>GW1801-1-55</v>
      </c>
      <c r="I1199" t="str">
        <f>'[1]all nodes'!AB1194</f>
        <v>GW1801-1-55.01</v>
      </c>
      <c r="J1199" t="str">
        <f>'[1]all nodes'!AC1194</f>
        <v>1801021PD</v>
      </c>
      <c r="K1199" t="str">
        <f>'[1]all nodes'!AD1194</f>
        <v>1801021E</v>
      </c>
      <c r="L1199">
        <f>IF('[1]all nodes'!AE1200=0,0,INDEX([2]SUP_EL!$C:$D,MATCH('[1]all nodes'!AE1200,[2]SUP_EL!$C:$C,0),2))</f>
        <v>0</v>
      </c>
      <c r="M1199">
        <f>IF('[1]all nodes'!AF1200=0,0,INDEX([2]SUP_EL!$C:$D,MATCH('[1]all nodes'!AF1200,[2]SUP_EL!$C:$C,0),2))</f>
        <v>0</v>
      </c>
      <c r="N1199">
        <f>IF('[1]all nodes'!AG1200=0,0,INDEX([2]SUP_EL!$C:$D,MATCH('[1]all nodes'!AG1200,[2]SUP_EL!$C:$C,0),2))</f>
        <v>0</v>
      </c>
      <c r="O1199">
        <f>IF('[1]all nodes'!AH1200=0,0,INDEX([2]SUP_EL!$C:$D,MATCH('[1]all nodes'!AH1200,[2]SUP_EL!$C:$C,0),2))</f>
        <v>0</v>
      </c>
      <c r="P1199">
        <f>IF('[1]all nodes'!AI1200=0,0,INDEX([2]SUP_EL!$C:$D,MATCH('[1]all nodes'!AI1200,[2]SUP_EL!$C:$C,0),2))</f>
        <v>10</v>
      </c>
      <c r="Q1199">
        <f>IF('[1]all nodes'!AJ1200=0,0,INDEX([2]SUP_EL!$C:$D,MATCH('[1]all nodes'!AJ1200,[2]SUP_EL!$C:$C,0),2))</f>
        <v>0</v>
      </c>
      <c r="R1199">
        <f>IF('[1]all nodes'!AK1200=0,0,INDEX([2]SUP_EL!$C:$D,MATCH('[1]all nodes'!AK1200,[2]SUP_EL!$C:$C,0),2))</f>
        <v>17.600000000000001</v>
      </c>
      <c r="S1199" s="1">
        <f>'[1]adj supplies'!$AK1200</f>
        <v>6372</v>
      </c>
      <c r="T1199" s="1">
        <f>'[1]adj supplies'!$AM1200</f>
        <v>6372</v>
      </c>
      <c r="U1199" s="1">
        <f>'[1]adj supplies'!$AO1200</f>
        <v>6372</v>
      </c>
      <c r="V1199" s="1">
        <f>'[1]adj supplies'!$AQ1200</f>
        <v>6372</v>
      </c>
      <c r="W1199" s="1">
        <f>'[1]adj supplies'!$AS1200</f>
        <v>6372</v>
      </c>
      <c r="X1199" s="1">
        <f>'[1]adj supplies'!$AU1200</f>
        <v>6372</v>
      </c>
      <c r="Y1199" s="1">
        <f>'[1]adj supplies'!$AY1200</f>
        <v>6372</v>
      </c>
      <c r="Z1199" s="1">
        <f>'[1]adj supplies'!$BA1200</f>
        <v>6372</v>
      </c>
      <c r="AA1199" s="1">
        <f>'[1]adj supplies'!$BC1200</f>
        <v>6372</v>
      </c>
      <c r="AB1199" s="1">
        <f>'[1]adj supplies'!$BE1200</f>
        <v>6372</v>
      </c>
      <c r="AC1199" s="1">
        <f>'[1]adj supplies'!$BG1200</f>
        <v>6372</v>
      </c>
      <c r="AD1199" s="1">
        <f>'[1]adj supplies'!$BI1200</f>
        <v>6372</v>
      </c>
    </row>
    <row r="1200" spans="1:30" x14ac:dyDescent="0.35">
      <c r="A1200" t="str">
        <f>'[1]all nodes'!$B1195</f>
        <v>Rohnert Park  City Of</v>
      </c>
      <c r="B1200">
        <f>'[1]all nodes'!$C1195</f>
        <v>1801021</v>
      </c>
      <c r="C1200" t="str">
        <f>'[1]all nodes'!$F1195</f>
        <v>Purchased or Imported  Water</v>
      </c>
      <c r="D1200" t="str">
        <f>'[1]all nodes'!$G1195</f>
        <v>Sonoma County Water Agency</v>
      </c>
      <c r="E1200" t="str">
        <f>'[1]all nodes'!$P1195</f>
        <v>Raw water</v>
      </c>
      <c r="F1200" t="str">
        <f>'[1]all nodes'!$Q1195</f>
        <v>Drinking water</v>
      </c>
      <c r="G1200">
        <f>'[1]all nodes'!Z1195</f>
        <v>0</v>
      </c>
      <c r="H1200">
        <f>'[1]all nodes'!AA1195</f>
        <v>0</v>
      </c>
      <c r="I1200" t="str">
        <f>'[1]all nodes'!AB1195</f>
        <v>1801027PD</v>
      </c>
      <c r="J1200" t="str">
        <f>'[1]all nodes'!AC1195</f>
        <v>1801021PD</v>
      </c>
      <c r="K1200" t="str">
        <f>'[1]all nodes'!AD1195</f>
        <v>1801021E</v>
      </c>
      <c r="L1200">
        <f>IF('[1]all nodes'!AE1201=0,0,INDEX([2]SUP_EL!$C:$D,MATCH('[1]all nodes'!AE1201,[2]SUP_EL!$C:$C,0),2))</f>
        <v>0</v>
      </c>
      <c r="M1200">
        <f>IF('[1]all nodes'!AF1201=0,0,INDEX([2]SUP_EL!$C:$D,MATCH('[1]all nodes'!AF1201,[2]SUP_EL!$C:$C,0),2))</f>
        <v>0</v>
      </c>
      <c r="N1200">
        <f>IF('[1]all nodes'!AG1201=0,0,INDEX([2]SUP_EL!$C:$D,MATCH('[1]all nodes'!AG1201,[2]SUP_EL!$C:$C,0),2))</f>
        <v>0</v>
      </c>
      <c r="O1200">
        <f>IF('[1]all nodes'!AH1201=0,0,INDEX([2]SUP_EL!$C:$D,MATCH('[1]all nodes'!AH1201,[2]SUP_EL!$C:$C,0),2))</f>
        <v>0</v>
      </c>
      <c r="P1200">
        <f>IF('[1]all nodes'!AI1201=0,0,INDEX([2]SUP_EL!$C:$D,MATCH('[1]all nodes'!AI1201,[2]SUP_EL!$C:$C,0),2))</f>
        <v>10</v>
      </c>
      <c r="Q1200">
        <f>IF('[1]all nodes'!AJ1201=0,0,INDEX([2]SUP_EL!$C:$D,MATCH('[1]all nodes'!AJ1201,[2]SUP_EL!$C:$C,0),2))</f>
        <v>0</v>
      </c>
      <c r="R1200">
        <f>IF('[1]all nodes'!AK1201=0,0,INDEX([2]SUP_EL!$C:$D,MATCH('[1]all nodes'!AK1201,[2]SUP_EL!$C:$C,0),2))</f>
        <v>17.600000000000001</v>
      </c>
      <c r="S1200" s="1">
        <f>'[1]adj supplies'!$AK1201</f>
        <v>336</v>
      </c>
      <c r="T1200" s="1">
        <f>'[1]adj supplies'!$AM1201</f>
        <v>0</v>
      </c>
      <c r="U1200" s="1">
        <f>'[1]adj supplies'!$AO1201</f>
        <v>0</v>
      </c>
      <c r="V1200" s="1">
        <f>'[1]adj supplies'!$AQ1201</f>
        <v>0</v>
      </c>
      <c r="W1200" s="1">
        <f>'[1]adj supplies'!$AS1201</f>
        <v>0</v>
      </c>
      <c r="X1200" s="1">
        <f>'[1]adj supplies'!$AU1201</f>
        <v>0</v>
      </c>
      <c r="Y1200" s="1">
        <f>'[1]adj supplies'!$AY1201</f>
        <v>336</v>
      </c>
      <c r="Z1200" s="1">
        <f>'[1]adj supplies'!$BA1201</f>
        <v>0</v>
      </c>
      <c r="AA1200" s="1">
        <f>'[1]adj supplies'!$BC1201</f>
        <v>0</v>
      </c>
      <c r="AB1200" s="1">
        <f>'[1]adj supplies'!$BE1201</f>
        <v>0</v>
      </c>
      <c r="AC1200" s="1">
        <f>'[1]adj supplies'!$BG1201</f>
        <v>0</v>
      </c>
      <c r="AD1200" s="1">
        <f>'[1]adj supplies'!$BI1201</f>
        <v>0</v>
      </c>
    </row>
    <row r="1201" spans="1:30" x14ac:dyDescent="0.35">
      <c r="A1201" t="str">
        <f>'[1]all nodes'!$B1196</f>
        <v>Rohnert Park  City Of</v>
      </c>
      <c r="B1201">
        <f>'[1]all nodes'!$C1196</f>
        <v>1801021</v>
      </c>
      <c r="C1201" t="str">
        <f>'[1]all nodes'!$F1196</f>
        <v>Recycled water</v>
      </c>
      <c r="D1201" t="str">
        <f>'[1]all nodes'!$G1196</f>
        <v>City of Rohnert Park</v>
      </c>
      <c r="E1201" t="str">
        <f>'[1]all nodes'!$P1196</f>
        <v>Recycled water</v>
      </c>
      <c r="F1201" t="str">
        <f>'[1]all nodes'!$Q1196</f>
        <v>Recycled water</v>
      </c>
      <c r="G1201">
        <f>'[1]all nodes'!Z1196</f>
        <v>0</v>
      </c>
      <c r="H1201" t="str">
        <f>'[1]all nodes'!AA1196</f>
        <v>WW_1802_2672</v>
      </c>
      <c r="I1201" t="str">
        <f>'[1]all nodes'!AB1196</f>
        <v>1801021TREC</v>
      </c>
      <c r="J1201" t="str">
        <f>'[1]all nodes'!AC1196</f>
        <v>1801021NPD</v>
      </c>
      <c r="K1201" t="str">
        <f>'[1]all nodes'!AD1196</f>
        <v>1801021E</v>
      </c>
      <c r="L1201">
        <f>IF('[1]all nodes'!AE1202=0,0,INDEX([2]SUP_EL!$C:$D,MATCH('[1]all nodes'!AE1202,[2]SUP_EL!$C:$C,0),2))</f>
        <v>0</v>
      </c>
      <c r="M1201">
        <f>IF('[1]all nodes'!AF1202=0,0,INDEX([2]SUP_EL!$C:$D,MATCH('[1]all nodes'!AF1202,[2]SUP_EL!$C:$C,0),2))</f>
        <v>0</v>
      </c>
      <c r="N1201">
        <f>IF('[1]all nodes'!AG1202=0,0,INDEX([2]SUP_EL!$C:$D,MATCH('[1]all nodes'!AG1202,[2]SUP_EL!$C:$C,0),2))</f>
        <v>0</v>
      </c>
      <c r="O1201">
        <f>IF('[1]all nodes'!AH1202=0,0,INDEX([2]SUP_EL!$C:$D,MATCH('[1]all nodes'!AH1202,[2]SUP_EL!$C:$C,0),2))</f>
        <v>0</v>
      </c>
      <c r="P1201">
        <f>IF('[1]all nodes'!AI1202=0,0,INDEX([2]SUP_EL!$C:$D,MATCH('[1]all nodes'!AI1202,[2]SUP_EL!$C:$C,0),2))</f>
        <v>10</v>
      </c>
      <c r="Q1201">
        <f>IF('[1]all nodes'!AJ1202=0,0,INDEX([2]SUP_EL!$C:$D,MATCH('[1]all nodes'!AJ1202,[2]SUP_EL!$C:$C,0),2))</f>
        <v>0</v>
      </c>
      <c r="R1201">
        <f>IF('[1]all nodes'!AK1202=0,0,INDEX([2]SUP_EL!$C:$D,MATCH('[1]all nodes'!AK1202,[2]SUP_EL!$C:$C,0),2))</f>
        <v>17.600000000000001</v>
      </c>
      <c r="S1201" s="1">
        <f>'[1]adj supplies'!$AK1202</f>
        <v>462</v>
      </c>
      <c r="T1201" s="1">
        <f>'[1]adj supplies'!$AM1202</f>
        <v>1150</v>
      </c>
      <c r="U1201" s="1">
        <f>'[1]adj supplies'!$AO1202</f>
        <v>1120</v>
      </c>
      <c r="V1201" s="1">
        <f>'[1]adj supplies'!$AQ1202</f>
        <v>1250</v>
      </c>
      <c r="W1201" s="1">
        <f>'[1]adj supplies'!$AS1202</f>
        <v>1300</v>
      </c>
      <c r="X1201" s="1">
        <f>'[1]adj supplies'!$AU1202</f>
        <v>1350</v>
      </c>
      <c r="Y1201" s="1">
        <f>'[1]adj supplies'!$AY1202</f>
        <v>462</v>
      </c>
      <c r="Z1201" s="1">
        <f>'[1]adj supplies'!$BA1202</f>
        <v>1150</v>
      </c>
      <c r="AA1201" s="1">
        <f>'[1]adj supplies'!$BC1202</f>
        <v>1120</v>
      </c>
      <c r="AB1201" s="1">
        <f>'[1]adj supplies'!$BE1202</f>
        <v>1250</v>
      </c>
      <c r="AC1201" s="1">
        <f>'[1]adj supplies'!$BG1202</f>
        <v>1300</v>
      </c>
      <c r="AD1201" s="1">
        <f>'[1]adj supplies'!$BI1202</f>
        <v>1350</v>
      </c>
    </row>
    <row r="1202" spans="1:30" x14ac:dyDescent="0.35">
      <c r="A1202" t="str">
        <f>'[1]all nodes'!$B1197</f>
        <v>Rohnert Park  City Of</v>
      </c>
      <c r="B1202">
        <f>'[1]all nodes'!$C1197</f>
        <v>1801021</v>
      </c>
      <c r="C1202" t="str">
        <f>'[1]all nodes'!$F1197</f>
        <v>Recycled water</v>
      </c>
      <c r="D1202" t="str">
        <f>'[1]all nodes'!$G1197</f>
        <v>City of Rohnert Park</v>
      </c>
      <c r="E1202" t="str">
        <f>'[1]all nodes'!$P1197</f>
        <v>Recycled water</v>
      </c>
      <c r="F1202" t="str">
        <f>'[1]all nodes'!$Q1197</f>
        <v>Recycled water</v>
      </c>
      <c r="G1202">
        <f>'[1]all nodes'!Z1197</f>
        <v>0</v>
      </c>
      <c r="H1202" t="str">
        <f>'[1]all nodes'!AA1197</f>
        <v>WW_1802_2672</v>
      </c>
      <c r="I1202" t="str">
        <f>'[1]all nodes'!AB1197</f>
        <v>1801021TREC</v>
      </c>
      <c r="J1202" t="str">
        <f>'[1]all nodes'!AC1197</f>
        <v>1801021NPD</v>
      </c>
      <c r="K1202" t="str">
        <f>'[1]all nodes'!AD1197</f>
        <v>1801021E</v>
      </c>
      <c r="L1202">
        <f>IF('[1]all nodes'!AE1203=0,0,INDEX([2]SUP_EL!$C:$D,MATCH('[1]all nodes'!AE1203,[2]SUP_EL!$C:$C,0),2))</f>
        <v>0</v>
      </c>
      <c r="M1202">
        <f>IF('[1]all nodes'!AF1203=0,0,INDEX([2]SUP_EL!$C:$D,MATCH('[1]all nodes'!AF1203,[2]SUP_EL!$C:$C,0),2))</f>
        <v>0</v>
      </c>
      <c r="N1202">
        <f>IF('[1]all nodes'!AG1203=0,0,INDEX([2]SUP_EL!$C:$D,MATCH('[1]all nodes'!AG1203,[2]SUP_EL!$C:$C,0),2))</f>
        <v>0</v>
      </c>
      <c r="O1202">
        <f>IF('[1]all nodes'!AH1203=0,0,INDEX([2]SUP_EL!$C:$D,MATCH('[1]all nodes'!AH1203,[2]SUP_EL!$C:$C,0),2))</f>
        <v>0</v>
      </c>
      <c r="P1202">
        <f>IF('[1]all nodes'!AI1203=0,0,INDEX([2]SUP_EL!$C:$D,MATCH('[1]all nodes'!AI1203,[2]SUP_EL!$C:$C,0),2))</f>
        <v>10</v>
      </c>
      <c r="Q1202">
        <f>IF('[1]all nodes'!AJ1203=0,0,INDEX([2]SUP_EL!$C:$D,MATCH('[1]all nodes'!AJ1203,[2]SUP_EL!$C:$C,0),2))</f>
        <v>0</v>
      </c>
      <c r="R1202">
        <f>IF('[1]all nodes'!AK1203=0,0,INDEX([2]SUP_EL!$C:$D,MATCH('[1]all nodes'!AK1203,[2]SUP_EL!$C:$C,0),2))</f>
        <v>17.600000000000001</v>
      </c>
      <c r="S1202" s="1">
        <f>'[1]adj supplies'!$AK1203</f>
        <v>2232</v>
      </c>
      <c r="T1202" s="1">
        <f>'[1]adj supplies'!$AM1203</f>
        <v>1693</v>
      </c>
      <c r="U1202" s="1">
        <f>'[1]adj supplies'!$AO1203</f>
        <v>554</v>
      </c>
      <c r="V1202" s="1">
        <f>'[1]adj supplies'!$AQ1203</f>
        <v>554</v>
      </c>
      <c r="W1202" s="1">
        <f>'[1]adj supplies'!$AS1203</f>
        <v>554</v>
      </c>
      <c r="X1202" s="1">
        <f>'[1]adj supplies'!$AU1203</f>
        <v>554</v>
      </c>
      <c r="Y1202" s="1">
        <f>'[1]adj supplies'!$AY1203</f>
        <v>2232</v>
      </c>
      <c r="Z1202" s="1">
        <f>'[1]adj supplies'!$BA1203</f>
        <v>1693</v>
      </c>
      <c r="AA1202" s="1">
        <f>'[1]adj supplies'!$BC1203</f>
        <v>554</v>
      </c>
      <c r="AB1202" s="1">
        <f>'[1]adj supplies'!$BE1203</f>
        <v>554</v>
      </c>
      <c r="AC1202" s="1">
        <f>'[1]adj supplies'!$BG1203</f>
        <v>554</v>
      </c>
      <c r="AD1202" s="1">
        <f>'[1]adj supplies'!$BI1203</f>
        <v>554</v>
      </c>
    </row>
    <row r="1203" spans="1:30" x14ac:dyDescent="0.35">
      <c r="A1203" t="str">
        <f>'[1]all nodes'!$B1198</f>
        <v>Rosamond Community Service District</v>
      </c>
      <c r="B1203">
        <f>'[1]all nodes'!$C1198</f>
        <v>1809033</v>
      </c>
      <c r="C1203" t="str">
        <f>'[1]all nodes'!$F1198</f>
        <v>Groundwater</v>
      </c>
      <c r="D1203">
        <f>'[1]all nodes'!$G1198</f>
        <v>0</v>
      </c>
      <c r="E1203" t="str">
        <f>'[1]all nodes'!$P1198</f>
        <v>Raw water</v>
      </c>
      <c r="F1203" t="str">
        <f>'[1]all nodes'!$Q1198</f>
        <v>Drinking water</v>
      </c>
      <c r="G1203">
        <f>'[1]all nodes'!Z1198</f>
        <v>0</v>
      </c>
      <c r="H1203">
        <f>'[1]all nodes'!AA1198</f>
        <v>0</v>
      </c>
      <c r="I1203" t="str">
        <f>'[1]all nodes'!AB1198</f>
        <v>GW1809-6-44</v>
      </c>
      <c r="J1203" t="str">
        <f>'[1]all nodes'!AC1198</f>
        <v>1809033PD</v>
      </c>
      <c r="K1203" t="str">
        <f>'[1]all nodes'!AD1198</f>
        <v>1809033E</v>
      </c>
      <c r="L1203">
        <f>IF('[1]all nodes'!AE1204=0,0,INDEX([2]SUP_EL!$C:$D,MATCH('[1]all nodes'!AE1204,[2]SUP_EL!$C:$C,0),2))</f>
        <v>0</v>
      </c>
      <c r="M1203">
        <f>IF('[1]all nodes'!AF1204=0,0,INDEX([2]SUP_EL!$C:$D,MATCH('[1]all nodes'!AF1204,[2]SUP_EL!$C:$C,0),2))</f>
        <v>0</v>
      </c>
      <c r="N1203">
        <f>IF('[1]all nodes'!AG1204=0,0,INDEX([2]SUP_EL!$C:$D,MATCH('[1]all nodes'!AG1204,[2]SUP_EL!$C:$C,0),2))</f>
        <v>10</v>
      </c>
      <c r="O1203">
        <f>IF('[1]all nodes'!AH1204=0,0,INDEX([2]SUP_EL!$C:$D,MATCH('[1]all nodes'!AH1204,[2]SUP_EL!$C:$C,0),2))</f>
        <v>0</v>
      </c>
      <c r="P1203">
        <f>IF('[1]all nodes'!AI1204=0,0,INDEX([2]SUP_EL!$C:$D,MATCH('[1]all nodes'!AI1204,[2]SUP_EL!$C:$C,0),2))</f>
        <v>0</v>
      </c>
      <c r="Q1203">
        <f>IF('[1]all nodes'!AJ1204=0,0,INDEX([2]SUP_EL!$C:$D,MATCH('[1]all nodes'!AJ1204,[2]SUP_EL!$C:$C,0),2))</f>
        <v>97.762499999999989</v>
      </c>
      <c r="R1203">
        <f>IF('[1]all nodes'!AK1204=0,0,INDEX([2]SUP_EL!$C:$D,MATCH('[1]all nodes'!AK1204,[2]SUP_EL!$C:$C,0),2))</f>
        <v>21.12</v>
      </c>
      <c r="S1203" s="1">
        <f>'[1]adj supplies'!$AK1204</f>
        <v>1</v>
      </c>
      <c r="T1203" s="1">
        <f>'[1]adj supplies'!$AM1204</f>
        <v>611</v>
      </c>
      <c r="U1203" s="1">
        <f>'[1]adj supplies'!$AO1204</f>
        <v>1786</v>
      </c>
      <c r="V1203" s="1">
        <f>'[1]adj supplies'!$AQ1204</f>
        <v>1822</v>
      </c>
      <c r="W1203" s="1">
        <f>'[1]adj supplies'!$AS1204</f>
        <v>1858</v>
      </c>
      <c r="X1203" s="1">
        <f>'[1]adj supplies'!$AU1204</f>
        <v>1894</v>
      </c>
      <c r="Y1203" s="1">
        <f>'[1]adj supplies'!$AY1204</f>
        <v>1</v>
      </c>
      <c r="Z1203" s="1">
        <f>'[1]adj supplies'!$BA1204</f>
        <v>611</v>
      </c>
      <c r="AA1203" s="1">
        <f>'[1]adj supplies'!$BC1204</f>
        <v>1786</v>
      </c>
      <c r="AB1203" s="1">
        <f>'[1]adj supplies'!$BE1204</f>
        <v>1822</v>
      </c>
      <c r="AC1203" s="1">
        <f>'[1]adj supplies'!$BG1204</f>
        <v>1858</v>
      </c>
      <c r="AD1203" s="1">
        <f>'[1]adj supplies'!$BI1204</f>
        <v>1894</v>
      </c>
    </row>
    <row r="1204" spans="1:30" x14ac:dyDescent="0.35">
      <c r="A1204" t="str">
        <f>'[1]all nodes'!$B1199</f>
        <v>Rosamond Community Service District</v>
      </c>
      <c r="B1204">
        <f>'[1]all nodes'!$C1199</f>
        <v>1809033</v>
      </c>
      <c r="C1204" t="str">
        <f>'[1]all nodes'!$F1199</f>
        <v>Purchased or Imported  Water</v>
      </c>
      <c r="D1204">
        <f>'[1]all nodes'!$G1199</f>
        <v>0</v>
      </c>
      <c r="E1204" t="str">
        <f>'[1]all nodes'!$P1199</f>
        <v>Raw water</v>
      </c>
      <c r="F1204" t="str">
        <f>'[1]all nodes'!$Q1199</f>
        <v>Drinking water</v>
      </c>
      <c r="G1204">
        <f>'[1]all nodes'!Z1199</f>
        <v>0</v>
      </c>
      <c r="H1204">
        <f>'[1]all nodes'!AA1199</f>
        <v>0</v>
      </c>
      <c r="I1204" t="str">
        <f>'[1]all nodes'!AB1199</f>
        <v>1809003PD</v>
      </c>
      <c r="J1204" t="str">
        <f>'[1]all nodes'!AC1199</f>
        <v>1809033PD</v>
      </c>
      <c r="K1204" t="str">
        <f>'[1]all nodes'!AD1199</f>
        <v>1809033E</v>
      </c>
      <c r="L1204">
        <f>IF('[1]all nodes'!AE1205=0,0,INDEX([2]SUP_EL!$C:$D,MATCH('[1]all nodes'!AE1205,[2]SUP_EL!$C:$C,0),2))</f>
        <v>0</v>
      </c>
      <c r="M1204">
        <f>IF('[1]all nodes'!AF1205=0,0,INDEX([2]SUP_EL!$C:$D,MATCH('[1]all nodes'!AF1205,[2]SUP_EL!$C:$C,0),2))</f>
        <v>0</v>
      </c>
      <c r="N1204">
        <f>IF('[1]all nodes'!AG1205=0,0,INDEX([2]SUP_EL!$C:$D,MATCH('[1]all nodes'!AG1205,[2]SUP_EL!$C:$C,0),2))</f>
        <v>10</v>
      </c>
      <c r="O1204">
        <f>IF('[1]all nodes'!AH1205=0,0,INDEX([2]SUP_EL!$C:$D,MATCH('[1]all nodes'!AH1205,[2]SUP_EL!$C:$C,0),2))</f>
        <v>0</v>
      </c>
      <c r="P1204">
        <f>IF('[1]all nodes'!AI1205=0,0,INDEX([2]SUP_EL!$C:$D,MATCH('[1]all nodes'!AI1205,[2]SUP_EL!$C:$C,0),2))</f>
        <v>0</v>
      </c>
      <c r="Q1204">
        <f>IF('[1]all nodes'!AJ1205=0,0,INDEX([2]SUP_EL!$C:$D,MATCH('[1]all nodes'!AJ1205,[2]SUP_EL!$C:$C,0),2))</f>
        <v>97.762499999999989</v>
      </c>
      <c r="R1204">
        <f>IF('[1]all nodes'!AK1205=0,0,INDEX([2]SUP_EL!$C:$D,MATCH('[1]all nodes'!AK1205,[2]SUP_EL!$C:$C,0),2))</f>
        <v>21.12</v>
      </c>
      <c r="S1204" s="1">
        <f>'[1]adj supplies'!$AK1205</f>
        <v>0</v>
      </c>
      <c r="T1204" s="1">
        <f>'[1]adj supplies'!$AM1205</f>
        <v>0</v>
      </c>
      <c r="U1204" s="1">
        <f>'[1]adj supplies'!$AO1205</f>
        <v>0</v>
      </c>
      <c r="V1204" s="1">
        <f>'[1]adj supplies'!$AQ1205</f>
        <v>1500</v>
      </c>
      <c r="W1204" s="1">
        <f>'[1]adj supplies'!$AS1205</f>
        <v>1500</v>
      </c>
      <c r="X1204" s="1">
        <f>'[1]adj supplies'!$AU1205</f>
        <v>1500</v>
      </c>
      <c r="Y1204" s="1">
        <f>'[1]adj supplies'!$AY1205</f>
        <v>0</v>
      </c>
      <c r="Z1204" s="1">
        <f>'[1]adj supplies'!$BA1205</f>
        <v>0</v>
      </c>
      <c r="AA1204" s="1">
        <f>'[1]adj supplies'!$BC1205</f>
        <v>0</v>
      </c>
      <c r="AB1204" s="1">
        <f>'[1]adj supplies'!$BE1205</f>
        <v>1500</v>
      </c>
      <c r="AC1204" s="1">
        <f>'[1]adj supplies'!$BG1205</f>
        <v>1500</v>
      </c>
      <c r="AD1204" s="1">
        <f>'[1]adj supplies'!$BI1205</f>
        <v>1500</v>
      </c>
    </row>
    <row r="1205" spans="1:30" x14ac:dyDescent="0.35">
      <c r="A1205" t="str">
        <f>'[1]all nodes'!$B1200</f>
        <v>Roseville  City Of</v>
      </c>
      <c r="B1205">
        <f>'[1]all nodes'!$C1200</f>
        <v>1802081</v>
      </c>
      <c r="C1205" t="str">
        <f>'[1]all nodes'!$F1200</f>
        <v>Purchased or Imported  Water</v>
      </c>
      <c r="D1205" t="str">
        <f>'[1]all nodes'!$G1200</f>
        <v>PCWA Treated Water (Additional Future Purchase)</v>
      </c>
      <c r="E1205" t="str">
        <f>'[1]all nodes'!$P1200</f>
        <v>Drinking water</v>
      </c>
      <c r="F1205" t="str">
        <f>'[1]all nodes'!$Q1200</f>
        <v>Drinking water</v>
      </c>
      <c r="G1205">
        <f>'[1]all nodes'!Z1200</f>
        <v>0</v>
      </c>
      <c r="H1205">
        <f>'[1]all nodes'!AA1200</f>
        <v>0</v>
      </c>
      <c r="I1205" t="str">
        <f>'[1]all nodes'!AB1200</f>
        <v>1802089PD</v>
      </c>
      <c r="J1205" t="str">
        <f>'[1]all nodes'!AC1200</f>
        <v>1802081PD</v>
      </c>
      <c r="K1205" t="str">
        <f>'[1]all nodes'!AD1200</f>
        <v>1802081E</v>
      </c>
      <c r="L1205">
        <f>IF('[1]all nodes'!AE1206=0,0,INDEX([2]SUP_EL!$C:$D,MATCH('[1]all nodes'!AE1206,[2]SUP_EL!$C:$C,0),2))</f>
        <v>0</v>
      </c>
      <c r="M1205">
        <f>IF('[1]all nodes'!AF1206=0,0,INDEX([2]SUP_EL!$C:$D,MATCH('[1]all nodes'!AF1206,[2]SUP_EL!$C:$C,0),2))</f>
        <v>0</v>
      </c>
      <c r="N1205">
        <f>IF('[1]all nodes'!AG1206=0,0,INDEX([2]SUP_EL!$C:$D,MATCH('[1]all nodes'!AG1206,[2]SUP_EL!$C:$C,0),2))</f>
        <v>10</v>
      </c>
      <c r="O1205">
        <f>IF('[1]all nodes'!AH1206=0,0,INDEX([2]SUP_EL!$C:$D,MATCH('[1]all nodes'!AH1206,[2]SUP_EL!$C:$C,0),2))</f>
        <v>0</v>
      </c>
      <c r="P1205">
        <f>IF('[1]all nodes'!AI1206=0,0,INDEX([2]SUP_EL!$C:$D,MATCH('[1]all nodes'!AI1206,[2]SUP_EL!$C:$C,0),2))</f>
        <v>0</v>
      </c>
      <c r="Q1205">
        <f>IF('[1]all nodes'!AJ1206=0,0,INDEX([2]SUP_EL!$C:$D,MATCH('[1]all nodes'!AJ1206,[2]SUP_EL!$C:$C,0),2))</f>
        <v>97.762499999999989</v>
      </c>
      <c r="R1205">
        <f>IF('[1]all nodes'!AK1206=0,0,INDEX([2]SUP_EL!$C:$D,MATCH('[1]all nodes'!AK1206,[2]SUP_EL!$C:$C,0),2))</f>
        <v>21.12</v>
      </c>
      <c r="S1205" s="1">
        <f>'[1]adj supplies'!$AK1206</f>
        <v>30000</v>
      </c>
      <c r="T1205" s="1">
        <f>'[1]adj supplies'!$AM1206</f>
        <v>30000</v>
      </c>
      <c r="U1205" s="1">
        <f>'[1]adj supplies'!$AO1206</f>
        <v>30000</v>
      </c>
      <c r="V1205" s="1">
        <f>'[1]adj supplies'!$AQ1206</f>
        <v>30000</v>
      </c>
      <c r="W1205" s="1">
        <f>'[1]adj supplies'!$AS1206</f>
        <v>30000</v>
      </c>
      <c r="X1205" s="1">
        <f>'[1]adj supplies'!$AU1206</f>
        <v>30000</v>
      </c>
      <c r="Y1205" s="1">
        <f>'[1]adj supplies'!$AY1206</f>
        <v>30000</v>
      </c>
      <c r="Z1205" s="1">
        <f>'[1]adj supplies'!$BA1206</f>
        <v>30000</v>
      </c>
      <c r="AA1205" s="1">
        <f>'[1]adj supplies'!$BC1206</f>
        <v>30000</v>
      </c>
      <c r="AB1205" s="1">
        <f>'[1]adj supplies'!$BE1206</f>
        <v>30000</v>
      </c>
      <c r="AC1205" s="1">
        <f>'[1]adj supplies'!$BG1206</f>
        <v>30000</v>
      </c>
      <c r="AD1205" s="1">
        <f>'[1]adj supplies'!$BI1206</f>
        <v>30000</v>
      </c>
    </row>
    <row r="1206" spans="1:30" x14ac:dyDescent="0.35">
      <c r="A1206" t="str">
        <f>'[1]all nodes'!$B1201</f>
        <v>Roseville  City Of</v>
      </c>
      <c r="B1206">
        <f>'[1]all nodes'!$C1201</f>
        <v>1802081</v>
      </c>
      <c r="C1206" t="str">
        <f>'[1]all nodes'!$F1201</f>
        <v>Purchased or Imported  Water</v>
      </c>
      <c r="D1206" t="str">
        <f>'[1]all nodes'!$G1201</f>
        <v>Placer County Water Agency (PCWA)</v>
      </c>
      <c r="E1206" t="str">
        <f>'[1]all nodes'!$P1201</f>
        <v>Raw water</v>
      </c>
      <c r="F1206" t="str">
        <f>'[1]all nodes'!$Q1201</f>
        <v>Drinking water</v>
      </c>
      <c r="G1206">
        <f>'[1]all nodes'!Z1201</f>
        <v>0</v>
      </c>
      <c r="H1206">
        <f>'[1]all nodes'!AA1201</f>
        <v>0</v>
      </c>
      <c r="I1206" t="str">
        <f>'[1]all nodes'!AB1201</f>
        <v>1802089PD</v>
      </c>
      <c r="J1206" t="str">
        <f>'[1]all nodes'!AC1201</f>
        <v>1802081PD</v>
      </c>
      <c r="K1206" t="str">
        <f>'[1]all nodes'!AD1201</f>
        <v>1802081E</v>
      </c>
      <c r="L1206">
        <f>IF('[1]all nodes'!AE1207=0,0,INDEX([2]SUP_EL!$C:$D,MATCH('[1]all nodes'!AE1207,[2]SUP_EL!$C:$C,0),2))</f>
        <v>0</v>
      </c>
      <c r="M1206">
        <f>IF('[1]all nodes'!AF1207=0,0,INDEX([2]SUP_EL!$C:$D,MATCH('[1]all nodes'!AF1207,[2]SUP_EL!$C:$C,0),2))</f>
        <v>0</v>
      </c>
      <c r="N1206">
        <f>IF('[1]all nodes'!AG1207=0,0,INDEX([2]SUP_EL!$C:$D,MATCH('[1]all nodes'!AG1207,[2]SUP_EL!$C:$C,0),2))</f>
        <v>0</v>
      </c>
      <c r="O1206">
        <f>IF('[1]all nodes'!AH1207=0,0,INDEX([2]SUP_EL!$C:$D,MATCH('[1]all nodes'!AH1207,[2]SUP_EL!$C:$C,0),2))</f>
        <v>0</v>
      </c>
      <c r="P1206">
        <f>IF('[1]all nodes'!AI1207=0,0,INDEX([2]SUP_EL!$C:$D,MATCH('[1]all nodes'!AI1207,[2]SUP_EL!$C:$C,0),2))</f>
        <v>579</v>
      </c>
      <c r="Q1206">
        <f>IF('[1]all nodes'!AJ1207=0,0,INDEX([2]SUP_EL!$C:$D,MATCH('[1]all nodes'!AJ1207,[2]SUP_EL!$C:$C,0),2))</f>
        <v>3</v>
      </c>
      <c r="R1206">
        <f>IF('[1]all nodes'!AK1207=0,0,INDEX([2]SUP_EL!$C:$D,MATCH('[1]all nodes'!AK1207,[2]SUP_EL!$C:$C,0),2))</f>
        <v>163.1</v>
      </c>
      <c r="S1206" s="1">
        <f>'[1]adj supplies'!$AK1207</f>
        <v>0</v>
      </c>
      <c r="T1206" s="1">
        <f>'[1]adj supplies'!$AM1207</f>
        <v>4000</v>
      </c>
      <c r="U1206" s="1">
        <f>'[1]adj supplies'!$AO1207</f>
        <v>4000</v>
      </c>
      <c r="V1206" s="1">
        <f>'[1]adj supplies'!$AQ1207</f>
        <v>4000</v>
      </c>
      <c r="W1206" s="1">
        <f>'[1]adj supplies'!$AS1207</f>
        <v>4000</v>
      </c>
      <c r="X1206" s="1">
        <f>'[1]adj supplies'!$AU1207</f>
        <v>4000</v>
      </c>
      <c r="Y1206" s="1">
        <f>'[1]adj supplies'!$AY1207</f>
        <v>0</v>
      </c>
      <c r="Z1206" s="1">
        <f>'[1]adj supplies'!$BA1207</f>
        <v>4000</v>
      </c>
      <c r="AA1206" s="1">
        <f>'[1]adj supplies'!$BC1207</f>
        <v>4000</v>
      </c>
      <c r="AB1206" s="1">
        <f>'[1]adj supplies'!$BE1207</f>
        <v>4000</v>
      </c>
      <c r="AC1206" s="1">
        <f>'[1]adj supplies'!$BG1207</f>
        <v>4000</v>
      </c>
      <c r="AD1206" s="1">
        <f>'[1]adj supplies'!$BI1207</f>
        <v>4000</v>
      </c>
    </row>
    <row r="1207" spans="1:30" x14ac:dyDescent="0.35">
      <c r="A1207" t="str">
        <f>'[1]all nodes'!$B1202</f>
        <v>Roseville  City Of</v>
      </c>
      <c r="B1207">
        <f>'[1]all nodes'!$C1202</f>
        <v>1802081</v>
      </c>
      <c r="C1207" t="str">
        <f>'[1]all nodes'!$F1202</f>
        <v>Purchased or Imported  Water</v>
      </c>
      <c r="D1207" t="str">
        <f>'[1]all nodes'!$G1202</f>
        <v>San Juan Water District</v>
      </c>
      <c r="E1207" t="str">
        <f>'[1]all nodes'!$P1202</f>
        <v>Raw water</v>
      </c>
      <c r="F1207" t="str">
        <f>'[1]all nodes'!$Q1202</f>
        <v>Drinking water</v>
      </c>
      <c r="G1207">
        <f>'[1]all nodes'!Z1202</f>
        <v>0</v>
      </c>
      <c r="H1207">
        <f>'[1]all nodes'!AA1202</f>
        <v>0</v>
      </c>
      <c r="I1207" t="str">
        <f>'[1]all nodes'!AB1202</f>
        <v>1802089PD</v>
      </c>
      <c r="J1207" t="str">
        <f>'[1]all nodes'!AC1202</f>
        <v>1802081PD</v>
      </c>
      <c r="K1207" t="str">
        <f>'[1]all nodes'!AD1202</f>
        <v>1802081E</v>
      </c>
      <c r="L1207">
        <f>IF('[1]all nodes'!AE1208=0,0,INDEX([2]SUP_EL!$C:$D,MATCH('[1]all nodes'!AE1208,[2]SUP_EL!$C:$C,0),2))</f>
        <v>0</v>
      </c>
      <c r="M1207">
        <f>IF('[1]all nodes'!AF1208=0,0,INDEX([2]SUP_EL!$C:$D,MATCH('[1]all nodes'!AF1208,[2]SUP_EL!$C:$C,0),2))</f>
        <v>0</v>
      </c>
      <c r="N1207">
        <f>IF('[1]all nodes'!AG1208=0,0,INDEX([2]SUP_EL!$C:$D,MATCH('[1]all nodes'!AG1208,[2]SUP_EL!$C:$C,0),2))</f>
        <v>0</v>
      </c>
      <c r="O1207">
        <f>IF('[1]all nodes'!AH1208=0,0,INDEX([2]SUP_EL!$C:$D,MATCH('[1]all nodes'!AH1208,[2]SUP_EL!$C:$C,0),2))</f>
        <v>0</v>
      </c>
      <c r="P1207">
        <f>IF('[1]all nodes'!AI1208=0,0,INDEX([2]SUP_EL!$C:$D,MATCH('[1]all nodes'!AI1208,[2]SUP_EL!$C:$C,0),2))</f>
        <v>579</v>
      </c>
      <c r="Q1207">
        <f>IF('[1]all nodes'!AJ1208=0,0,INDEX([2]SUP_EL!$C:$D,MATCH('[1]all nodes'!AJ1208,[2]SUP_EL!$C:$C,0),2))</f>
        <v>3</v>
      </c>
      <c r="R1207">
        <f>IF('[1]all nodes'!AK1208=0,0,INDEX([2]SUP_EL!$C:$D,MATCH('[1]all nodes'!AK1208,[2]SUP_EL!$C:$C,0),2))</f>
        <v>163.1</v>
      </c>
      <c r="S1207" s="1">
        <f>'[1]adj supplies'!$AK1208</f>
        <v>7820</v>
      </c>
      <c r="T1207" s="1">
        <f>'[1]adj supplies'!$AM1208</f>
        <v>32000</v>
      </c>
      <c r="U1207" s="1">
        <f>'[1]adj supplies'!$AO1208</f>
        <v>32000</v>
      </c>
      <c r="V1207" s="1">
        <f>'[1]adj supplies'!$AQ1208</f>
        <v>32000</v>
      </c>
      <c r="W1207" s="1">
        <f>'[1]adj supplies'!$AS1208</f>
        <v>32000</v>
      </c>
      <c r="X1207" s="1">
        <f>'[1]adj supplies'!$AU1208</f>
        <v>32000</v>
      </c>
      <c r="Y1207" s="1">
        <f>'[1]adj supplies'!$AY1208</f>
        <v>7820</v>
      </c>
      <c r="Z1207" s="1">
        <f>'[1]adj supplies'!$BA1208</f>
        <v>32000</v>
      </c>
      <c r="AA1207" s="1">
        <f>'[1]adj supplies'!$BC1208</f>
        <v>32000</v>
      </c>
      <c r="AB1207" s="1">
        <f>'[1]adj supplies'!$BE1208</f>
        <v>32000</v>
      </c>
      <c r="AC1207" s="1">
        <f>'[1]adj supplies'!$BG1208</f>
        <v>32000</v>
      </c>
      <c r="AD1207" s="1">
        <f>'[1]adj supplies'!$BI1208</f>
        <v>32000</v>
      </c>
    </row>
    <row r="1208" spans="1:30" x14ac:dyDescent="0.35">
      <c r="A1208" t="str">
        <f>'[1]all nodes'!$B1203</f>
        <v>Roseville  City Of</v>
      </c>
      <c r="B1208">
        <f>'[1]all nodes'!$C1203</f>
        <v>1802081</v>
      </c>
      <c r="C1208" t="str">
        <f>'[1]all nodes'!$F1203</f>
        <v>Purchased or Imported  Water</v>
      </c>
      <c r="D1208" t="str">
        <f>'[1]all nodes'!$G1203</f>
        <v>United States Bureau of Reclamation (USBR)</v>
      </c>
      <c r="E1208" t="str">
        <f>'[1]all nodes'!$P1203</f>
        <v>Raw water</v>
      </c>
      <c r="F1208" t="str">
        <f>'[1]all nodes'!$Q1203</f>
        <v>Drinking water</v>
      </c>
      <c r="G1208">
        <f>'[1]all nodes'!Z1203</f>
        <v>0</v>
      </c>
      <c r="H1208">
        <f>'[1]all nodes'!AA1203</f>
        <v>0</v>
      </c>
      <c r="I1208" t="str">
        <f>'[1]all nodes'!AB1203</f>
        <v>1802089PD</v>
      </c>
      <c r="J1208" t="str">
        <f>'[1]all nodes'!AC1203</f>
        <v>1802081PD</v>
      </c>
      <c r="K1208" t="str">
        <f>'[1]all nodes'!AD1203</f>
        <v>1802081E</v>
      </c>
      <c r="L1208">
        <f>IF('[1]all nodes'!AE1209=0,0,INDEX([2]SUP_EL!$C:$D,MATCH('[1]all nodes'!AE1209,[2]SUP_EL!$C:$C,0),2))</f>
        <v>0</v>
      </c>
      <c r="M1208">
        <f>IF('[1]all nodes'!AF1209=0,0,INDEX([2]SUP_EL!$C:$D,MATCH('[1]all nodes'!AF1209,[2]SUP_EL!$C:$C,0),2))</f>
        <v>0</v>
      </c>
      <c r="N1208">
        <f>IF('[1]all nodes'!AG1209=0,0,INDEX([2]SUP_EL!$C:$D,MATCH('[1]all nodes'!AG1209,[2]SUP_EL!$C:$C,0),2))</f>
        <v>0</v>
      </c>
      <c r="O1208">
        <f>IF('[1]all nodes'!AH1209=0,0,INDEX([2]SUP_EL!$C:$D,MATCH('[1]all nodes'!AH1209,[2]SUP_EL!$C:$C,0),2))</f>
        <v>0</v>
      </c>
      <c r="P1208">
        <f>IF('[1]all nodes'!AI1209=0,0,INDEX([2]SUP_EL!$C:$D,MATCH('[1]all nodes'!AI1209,[2]SUP_EL!$C:$C,0),2))</f>
        <v>579</v>
      </c>
      <c r="Q1208">
        <f>IF('[1]all nodes'!AJ1209=0,0,INDEX([2]SUP_EL!$C:$D,MATCH('[1]all nodes'!AJ1209,[2]SUP_EL!$C:$C,0),2))</f>
        <v>3</v>
      </c>
      <c r="R1208">
        <f>IF('[1]all nodes'!AK1209=0,0,INDEX([2]SUP_EL!$C:$D,MATCH('[1]all nodes'!AK1209,[2]SUP_EL!$C:$C,0),2))</f>
        <v>163.1</v>
      </c>
      <c r="S1208" s="1">
        <f>'[1]adj supplies'!$AK1209</f>
        <v>1378</v>
      </c>
      <c r="T1208" s="1">
        <f>'[1]adj supplies'!$AM1209</f>
        <v>1378</v>
      </c>
      <c r="U1208" s="1">
        <f>'[1]adj supplies'!$AO1209</f>
        <v>1378</v>
      </c>
      <c r="V1208" s="1">
        <f>'[1]adj supplies'!$AQ1209</f>
        <v>1378</v>
      </c>
      <c r="W1208" s="1">
        <f>'[1]adj supplies'!$AS1209</f>
        <v>1378</v>
      </c>
      <c r="X1208" s="1">
        <f>'[1]adj supplies'!$AU1209</f>
        <v>1378</v>
      </c>
      <c r="Y1208" s="1">
        <f>'[1]adj supplies'!$AY1209</f>
        <v>1378</v>
      </c>
      <c r="Z1208" s="1">
        <f>'[1]adj supplies'!$BA1209</f>
        <v>1378</v>
      </c>
      <c r="AA1208" s="1">
        <f>'[1]adj supplies'!$BC1209</f>
        <v>1378</v>
      </c>
      <c r="AB1208" s="1">
        <f>'[1]adj supplies'!$BE1209</f>
        <v>1378</v>
      </c>
      <c r="AC1208" s="1">
        <f>'[1]adj supplies'!$BG1209</f>
        <v>1378</v>
      </c>
      <c r="AD1208" s="1">
        <f>'[1]adj supplies'!$BI1209</f>
        <v>1378</v>
      </c>
    </row>
    <row r="1209" spans="1:30" x14ac:dyDescent="0.35">
      <c r="A1209" t="str">
        <f>'[1]all nodes'!$B1204</f>
        <v>Roseville  City Of</v>
      </c>
      <c r="B1209">
        <f>'[1]all nodes'!$C1204</f>
        <v>1802081</v>
      </c>
      <c r="C1209" t="str">
        <f>'[1]all nodes'!$F1204</f>
        <v>Recycled water</v>
      </c>
      <c r="D1209" t="str">
        <f>'[1]all nodes'!$G1204</f>
        <v>City of Roseville/South Placer Wastewater Authority</v>
      </c>
      <c r="E1209" t="str">
        <f>'[1]all nodes'!$P1204</f>
        <v>Recycled water</v>
      </c>
      <c r="F1209" t="str">
        <f>'[1]all nodes'!$Q1204</f>
        <v>Recycled water</v>
      </c>
      <c r="G1209">
        <f>'[1]all nodes'!Z1204</f>
        <v>0</v>
      </c>
      <c r="H1209" t="str">
        <f>'[1]all nodes'!AA1204</f>
        <v>WW_1802_2285</v>
      </c>
      <c r="I1209" t="str">
        <f>'[1]all nodes'!AB1204</f>
        <v>1802081TREC</v>
      </c>
      <c r="J1209" t="str">
        <f>'[1]all nodes'!AC1204</f>
        <v>1802081NPD</v>
      </c>
      <c r="K1209" t="str">
        <f>'[1]all nodes'!AD1204</f>
        <v>1802081E</v>
      </c>
      <c r="L1209">
        <f>IF('[1]all nodes'!AE1210=0,0,INDEX([2]SUP_EL!$C:$D,MATCH('[1]all nodes'!AE1210,[2]SUP_EL!$C:$C,0),2))</f>
        <v>0</v>
      </c>
      <c r="M1209">
        <f>IF('[1]all nodes'!AF1210=0,0,INDEX([2]SUP_EL!$C:$D,MATCH('[1]all nodes'!AF1210,[2]SUP_EL!$C:$C,0),2))</f>
        <v>0</v>
      </c>
      <c r="N1209">
        <f>IF('[1]all nodes'!AG1210=0,0,INDEX([2]SUP_EL!$C:$D,MATCH('[1]all nodes'!AG1210,[2]SUP_EL!$C:$C,0),2))</f>
        <v>0</v>
      </c>
      <c r="O1209">
        <f>IF('[1]all nodes'!AH1210=0,0,INDEX([2]SUP_EL!$C:$D,MATCH('[1]all nodes'!AH1210,[2]SUP_EL!$C:$C,0),2))</f>
        <v>0</v>
      </c>
      <c r="P1209">
        <f>IF('[1]all nodes'!AI1210=0,0,INDEX([2]SUP_EL!$C:$D,MATCH('[1]all nodes'!AI1210,[2]SUP_EL!$C:$C,0),2))</f>
        <v>579</v>
      </c>
      <c r="Q1209">
        <f>IF('[1]all nodes'!AJ1210=0,0,INDEX([2]SUP_EL!$C:$D,MATCH('[1]all nodes'!AJ1210,[2]SUP_EL!$C:$C,0),2))</f>
        <v>3</v>
      </c>
      <c r="R1209">
        <f>IF('[1]all nodes'!AK1210=0,0,INDEX([2]SUP_EL!$C:$D,MATCH('[1]all nodes'!AK1210,[2]SUP_EL!$C:$C,0),2))</f>
        <v>163.1</v>
      </c>
      <c r="S1209" s="1">
        <f>'[1]adj supplies'!$AK1210</f>
        <v>1120</v>
      </c>
      <c r="T1209" s="1">
        <f>'[1]adj supplies'!$AM1210</f>
        <v>1120</v>
      </c>
      <c r="U1209" s="1">
        <f>'[1]adj supplies'!$AO1210</f>
        <v>1120</v>
      </c>
      <c r="V1209" s="1">
        <f>'[1]adj supplies'!$AQ1210</f>
        <v>1120</v>
      </c>
      <c r="W1209" s="1">
        <f>'[1]adj supplies'!$AS1210</f>
        <v>1120</v>
      </c>
      <c r="X1209" s="1">
        <f>'[1]adj supplies'!$AU1210</f>
        <v>1120</v>
      </c>
      <c r="Y1209" s="1">
        <f>'[1]adj supplies'!$AY1210</f>
        <v>1120</v>
      </c>
      <c r="Z1209" s="1">
        <f>'[1]adj supplies'!$BA1210</f>
        <v>1120</v>
      </c>
      <c r="AA1209" s="1">
        <f>'[1]adj supplies'!$BC1210</f>
        <v>1120</v>
      </c>
      <c r="AB1209" s="1">
        <f>'[1]adj supplies'!$BE1210</f>
        <v>1120</v>
      </c>
      <c r="AC1209" s="1">
        <f>'[1]adj supplies'!$BG1210</f>
        <v>1120</v>
      </c>
      <c r="AD1209" s="1">
        <f>'[1]adj supplies'!$BI1210</f>
        <v>1120</v>
      </c>
    </row>
    <row r="1210" spans="1:30" x14ac:dyDescent="0.35">
      <c r="A1210" t="str">
        <f>'[1]all nodes'!$B1205</f>
        <v>Roseville  City Of</v>
      </c>
      <c r="B1210">
        <f>'[1]all nodes'!$C1205</f>
        <v>1802081</v>
      </c>
      <c r="C1210" t="str">
        <f>'[1]all nodes'!$F1205</f>
        <v>Recycled water</v>
      </c>
      <c r="D1210" t="str">
        <f>'[1]all nodes'!$G1205</f>
        <v>City of Roseville/South Placer Wastewater Authority</v>
      </c>
      <c r="E1210" t="str">
        <f>'[1]all nodes'!$P1205</f>
        <v>Recycled water</v>
      </c>
      <c r="F1210" t="str">
        <f>'[1]all nodes'!$Q1205</f>
        <v>Recycled water</v>
      </c>
      <c r="G1210">
        <f>'[1]all nodes'!Z1205</f>
        <v>0</v>
      </c>
      <c r="H1210" t="str">
        <f>'[1]all nodes'!AA1205</f>
        <v>WW_1802_2285</v>
      </c>
      <c r="I1210" t="str">
        <f>'[1]all nodes'!AB1205</f>
        <v>1802081TREC</v>
      </c>
      <c r="J1210" t="str">
        <f>'[1]all nodes'!AC1205</f>
        <v>1802081NPD</v>
      </c>
      <c r="K1210" t="str">
        <f>'[1]all nodes'!AD1205</f>
        <v>1802081E</v>
      </c>
      <c r="L1210">
        <f>IF('[1]all nodes'!AE1211=0,0,INDEX([2]SUP_EL!$C:$D,MATCH('[1]all nodes'!AE1211,[2]SUP_EL!$C:$C,0),2))</f>
        <v>0</v>
      </c>
      <c r="M1210">
        <f>IF('[1]all nodes'!AF1211=0,0,INDEX([2]SUP_EL!$C:$D,MATCH('[1]all nodes'!AF1211,[2]SUP_EL!$C:$C,0),2))</f>
        <v>0</v>
      </c>
      <c r="N1210">
        <f>IF('[1]all nodes'!AG1211=0,0,INDEX([2]SUP_EL!$C:$D,MATCH('[1]all nodes'!AG1211,[2]SUP_EL!$C:$C,0),2))</f>
        <v>0</v>
      </c>
      <c r="O1210">
        <f>IF('[1]all nodes'!AH1211=0,0,INDEX([2]SUP_EL!$C:$D,MATCH('[1]all nodes'!AH1211,[2]SUP_EL!$C:$C,0),2))</f>
        <v>0</v>
      </c>
      <c r="P1210">
        <f>IF('[1]all nodes'!AI1211=0,0,INDEX([2]SUP_EL!$C:$D,MATCH('[1]all nodes'!AI1211,[2]SUP_EL!$C:$C,0),2))</f>
        <v>579</v>
      </c>
      <c r="Q1210">
        <f>IF('[1]all nodes'!AJ1211=0,0,INDEX([2]SUP_EL!$C:$D,MATCH('[1]all nodes'!AJ1211,[2]SUP_EL!$C:$C,0),2))</f>
        <v>3</v>
      </c>
      <c r="R1210">
        <f>IF('[1]all nodes'!AK1211=0,0,INDEX([2]SUP_EL!$C:$D,MATCH('[1]all nodes'!AK1211,[2]SUP_EL!$C:$C,0),2))</f>
        <v>163.1</v>
      </c>
      <c r="S1210" s="1">
        <f>'[1]adj supplies'!$AK1211</f>
        <v>1562</v>
      </c>
      <c r="T1210" s="1">
        <f>'[1]adj supplies'!$AM1211</f>
        <v>1923</v>
      </c>
      <c r="U1210" s="1">
        <f>'[1]adj supplies'!$AO1211</f>
        <v>2293</v>
      </c>
      <c r="V1210" s="1">
        <f>'[1]adj supplies'!$AQ1211</f>
        <v>2761</v>
      </c>
      <c r="W1210" s="1">
        <f>'[1]adj supplies'!$AS1211</f>
        <v>3145</v>
      </c>
      <c r="X1210" s="1">
        <f>'[1]adj supplies'!$AU1211</f>
        <v>3460</v>
      </c>
      <c r="Y1210" s="1">
        <f>'[1]adj supplies'!$AY1211</f>
        <v>1562</v>
      </c>
      <c r="Z1210" s="1">
        <f>'[1]adj supplies'!$BA1211</f>
        <v>1923</v>
      </c>
      <c r="AA1210" s="1">
        <f>'[1]adj supplies'!$BC1211</f>
        <v>2293</v>
      </c>
      <c r="AB1210" s="1">
        <f>'[1]adj supplies'!$BE1211</f>
        <v>2761</v>
      </c>
      <c r="AC1210" s="1">
        <f>'[1]adj supplies'!$BG1211</f>
        <v>3145</v>
      </c>
      <c r="AD1210" s="1">
        <f>'[1]adj supplies'!$BI1211</f>
        <v>3460</v>
      </c>
    </row>
    <row r="1211" spans="1:30" x14ac:dyDescent="0.35">
      <c r="A1211" t="str">
        <f>'[1]all nodes'!$B1206</f>
        <v>Roseville  City Of</v>
      </c>
      <c r="B1211">
        <f>'[1]all nodes'!$C1206</f>
        <v>1802081</v>
      </c>
      <c r="C1211" t="str">
        <f>'[1]all nodes'!$F1206</f>
        <v>Recycled water</v>
      </c>
      <c r="D1211" t="str">
        <f>'[1]all nodes'!$G1206</f>
        <v>City of Roseville/South Placer Wastewater Authority</v>
      </c>
      <c r="E1211" t="str">
        <f>'[1]all nodes'!$P1206</f>
        <v>Recycled water</v>
      </c>
      <c r="F1211" t="str">
        <f>'[1]all nodes'!$Q1206</f>
        <v>Recycled water</v>
      </c>
      <c r="G1211">
        <f>'[1]all nodes'!Z1206</f>
        <v>0</v>
      </c>
      <c r="H1211" t="str">
        <f>'[1]all nodes'!AA1206</f>
        <v>WW_1802_810</v>
      </c>
      <c r="I1211" t="str">
        <f>'[1]all nodes'!AB1206</f>
        <v>1802081TREC</v>
      </c>
      <c r="J1211" t="str">
        <f>'[1]all nodes'!AC1206</f>
        <v>1802081NPD</v>
      </c>
      <c r="K1211" t="str">
        <f>'[1]all nodes'!AD1206</f>
        <v>1802081E</v>
      </c>
      <c r="L1211">
        <f>IF('[1]all nodes'!AE1212=0,0,INDEX([2]SUP_EL!$C:$D,MATCH('[1]all nodes'!AE1212,[2]SUP_EL!$C:$C,0),2))</f>
        <v>0</v>
      </c>
      <c r="M1211">
        <f>IF('[1]all nodes'!AF1212=0,0,INDEX([2]SUP_EL!$C:$D,MATCH('[1]all nodes'!AF1212,[2]SUP_EL!$C:$C,0),2))</f>
        <v>0</v>
      </c>
      <c r="N1211">
        <f>IF('[1]all nodes'!AG1212=0,0,INDEX([2]SUP_EL!$C:$D,MATCH('[1]all nodes'!AG1212,[2]SUP_EL!$C:$C,0),2))</f>
        <v>0</v>
      </c>
      <c r="O1211">
        <f>IF('[1]all nodes'!AH1212=0,0,INDEX([2]SUP_EL!$C:$D,MATCH('[1]all nodes'!AH1212,[2]SUP_EL!$C:$C,0),2))</f>
        <v>0</v>
      </c>
      <c r="P1211">
        <f>IF('[1]all nodes'!AI1212=0,0,INDEX([2]SUP_EL!$C:$D,MATCH('[1]all nodes'!AI1212,[2]SUP_EL!$C:$C,0),2))</f>
        <v>579</v>
      </c>
      <c r="Q1211">
        <f>IF('[1]all nodes'!AJ1212=0,0,INDEX([2]SUP_EL!$C:$D,MATCH('[1]all nodes'!AJ1212,[2]SUP_EL!$C:$C,0),2))</f>
        <v>3</v>
      </c>
      <c r="R1211">
        <f>IF('[1]all nodes'!AK1212=0,0,INDEX([2]SUP_EL!$C:$D,MATCH('[1]all nodes'!AK1212,[2]SUP_EL!$C:$C,0),2))</f>
        <v>163.1</v>
      </c>
      <c r="S1211" s="1">
        <f>'[1]adj supplies'!$AK1212</f>
        <v>461</v>
      </c>
      <c r="T1211" s="1">
        <f>'[1]adj supplies'!$AM1212</f>
        <v>635</v>
      </c>
      <c r="U1211" s="1">
        <f>'[1]adj supplies'!$AO1212</f>
        <v>635</v>
      </c>
      <c r="V1211" s="1">
        <f>'[1]adj supplies'!$AQ1212</f>
        <v>635</v>
      </c>
      <c r="W1211" s="1">
        <f>'[1]adj supplies'!$AS1212</f>
        <v>635</v>
      </c>
      <c r="X1211" s="1">
        <f>'[1]adj supplies'!$AU1212</f>
        <v>635</v>
      </c>
      <c r="Y1211" s="1">
        <f>'[1]adj supplies'!$AY1212</f>
        <v>461</v>
      </c>
      <c r="Z1211" s="1">
        <f>'[1]adj supplies'!$BA1212</f>
        <v>635</v>
      </c>
      <c r="AA1211" s="1">
        <f>'[1]adj supplies'!$BC1212</f>
        <v>635</v>
      </c>
      <c r="AB1211" s="1">
        <f>'[1]adj supplies'!$BE1212</f>
        <v>635</v>
      </c>
      <c r="AC1211" s="1">
        <f>'[1]adj supplies'!$BG1212</f>
        <v>635</v>
      </c>
      <c r="AD1211" s="1">
        <f>'[1]adj supplies'!$BI1212</f>
        <v>635</v>
      </c>
    </row>
    <row r="1212" spans="1:30" x14ac:dyDescent="0.35">
      <c r="A1212" t="str">
        <f>'[1]all nodes'!$B1207</f>
        <v>Rowland Water District</v>
      </c>
      <c r="B1212">
        <f>'[1]all nodes'!$C1207</f>
        <v>1807289</v>
      </c>
      <c r="C1212" t="str">
        <f>'[1]all nodes'!$F1207</f>
        <v>Groundwater</v>
      </c>
      <c r="D1212" t="str">
        <f>'[1]all nodes'!$G1207</f>
        <v>Central Basin</v>
      </c>
      <c r="E1212" t="str">
        <f>'[1]all nodes'!$P1207</f>
        <v>Raw water</v>
      </c>
      <c r="F1212" t="str">
        <f>'[1]all nodes'!$Q1207</f>
        <v>Drinking water</v>
      </c>
      <c r="G1212">
        <f>'[1]all nodes'!Z1207</f>
        <v>0</v>
      </c>
      <c r="H1212" t="str">
        <f>'[1]all nodes'!AA1207</f>
        <v>GW1807-4-11</v>
      </c>
      <c r="I1212" t="str">
        <f>'[1]all nodes'!AB1207</f>
        <v xml:space="preserve">GW1807-4-11.04 </v>
      </c>
      <c r="J1212" t="str">
        <f>'[1]all nodes'!AC1207</f>
        <v>1807289PD</v>
      </c>
      <c r="K1212" t="str">
        <f>'[1]all nodes'!AD1207</f>
        <v>1807289E</v>
      </c>
      <c r="L1212">
        <f>IF('[1]all nodes'!AE1213=0,0,INDEX([2]SUP_EL!$C:$D,MATCH('[1]all nodes'!AE1213,[2]SUP_EL!$C:$C,0),2))</f>
        <v>0</v>
      </c>
      <c r="M1212">
        <f>IF('[1]all nodes'!AF1213=0,0,INDEX([2]SUP_EL!$C:$D,MATCH('[1]all nodes'!AF1213,[2]SUP_EL!$C:$C,0),2))</f>
        <v>0</v>
      </c>
      <c r="N1212">
        <f>IF('[1]all nodes'!AG1213=0,0,INDEX([2]SUP_EL!$C:$D,MATCH('[1]all nodes'!AG1213,[2]SUP_EL!$C:$C,0),2))</f>
        <v>0</v>
      </c>
      <c r="O1212">
        <f>IF('[1]all nodes'!AH1213=0,0,INDEX([2]SUP_EL!$C:$D,MATCH('[1]all nodes'!AH1213,[2]SUP_EL!$C:$C,0),2))</f>
        <v>0</v>
      </c>
      <c r="P1212">
        <f>IF('[1]all nodes'!AI1213=0,0,INDEX([2]SUP_EL!$C:$D,MATCH('[1]all nodes'!AI1213,[2]SUP_EL!$C:$C,0),2))</f>
        <v>10</v>
      </c>
      <c r="Q1212">
        <f>IF('[1]all nodes'!AJ1213=0,0,INDEX([2]SUP_EL!$C:$D,MATCH('[1]all nodes'!AJ1213,[2]SUP_EL!$C:$C,0),2))</f>
        <v>0</v>
      </c>
      <c r="R1212">
        <f>IF('[1]all nodes'!AK1213=0,0,INDEX([2]SUP_EL!$C:$D,MATCH('[1]all nodes'!AK1213,[2]SUP_EL!$C:$C,0),2))</f>
        <v>163.1</v>
      </c>
      <c r="S1212" s="1">
        <f>'[1]adj supplies'!$AK1213</f>
        <v>0</v>
      </c>
      <c r="T1212" s="1">
        <f>'[1]adj supplies'!$AM1213</f>
        <v>375</v>
      </c>
      <c r="U1212" s="1">
        <f>'[1]adj supplies'!$AO1213</f>
        <v>375</v>
      </c>
      <c r="V1212" s="1">
        <f>'[1]adj supplies'!$AQ1213</f>
        <v>375</v>
      </c>
      <c r="W1212" s="1">
        <f>'[1]adj supplies'!$AS1213</f>
        <v>375</v>
      </c>
      <c r="X1212" s="1">
        <f>'[1]adj supplies'!$AU1213</f>
        <v>375</v>
      </c>
      <c r="Y1212" s="1">
        <f>'[1]adj supplies'!$AY1213</f>
        <v>0</v>
      </c>
      <c r="Z1212" s="1">
        <f>'[1]adj supplies'!$BA1213</f>
        <v>375</v>
      </c>
      <c r="AA1212" s="1">
        <f>'[1]adj supplies'!$BC1213</f>
        <v>375</v>
      </c>
      <c r="AB1212" s="1">
        <f>'[1]adj supplies'!$BE1213</f>
        <v>375</v>
      </c>
      <c r="AC1212" s="1">
        <f>'[1]adj supplies'!$BG1213</f>
        <v>375</v>
      </c>
      <c r="AD1212" s="1">
        <f>'[1]adj supplies'!$BI1213</f>
        <v>375</v>
      </c>
    </row>
    <row r="1213" spans="1:30" x14ac:dyDescent="0.35">
      <c r="A1213" t="str">
        <f>'[1]all nodes'!$B1208</f>
        <v>Rowland Water District</v>
      </c>
      <c r="B1213">
        <f>'[1]all nodes'!$C1208</f>
        <v>1807289</v>
      </c>
      <c r="C1213" t="str">
        <f>'[1]all nodes'!$F1208</f>
        <v>Groundwater</v>
      </c>
      <c r="D1213" t="str">
        <f>'[1]all nodes'!$G1208</f>
        <v>Ganesha Basin</v>
      </c>
      <c r="E1213" t="str">
        <f>'[1]all nodes'!$P1208</f>
        <v>Raw water</v>
      </c>
      <c r="F1213" t="str">
        <f>'[1]all nodes'!$Q1208</f>
        <v>Drinking water</v>
      </c>
      <c r="G1213">
        <f>'[1]all nodes'!Z1208</f>
        <v>0</v>
      </c>
      <c r="H1213" t="str">
        <f>'[1]all nodes'!AA1208</f>
        <v>GW1807-4-11</v>
      </c>
      <c r="I1213" t="str">
        <f>'[1]all nodes'!AB1208</f>
        <v xml:space="preserve">GW1807-4-11.04 </v>
      </c>
      <c r="J1213" t="str">
        <f>'[1]all nodes'!AC1208</f>
        <v>1807289PD</v>
      </c>
      <c r="K1213" t="str">
        <f>'[1]all nodes'!AD1208</f>
        <v>1807289E</v>
      </c>
      <c r="L1213">
        <f>IF('[1]all nodes'!AE1214=0,0,INDEX([2]SUP_EL!$C:$D,MATCH('[1]all nodes'!AE1214,[2]SUP_EL!$C:$C,0),2))</f>
        <v>0</v>
      </c>
      <c r="M1213">
        <f>IF('[1]all nodes'!AF1214=0,0,INDEX([2]SUP_EL!$C:$D,MATCH('[1]all nodes'!AF1214,[2]SUP_EL!$C:$C,0),2))</f>
        <v>0</v>
      </c>
      <c r="N1213">
        <f>IF('[1]all nodes'!AG1214=0,0,INDEX([2]SUP_EL!$C:$D,MATCH('[1]all nodes'!AG1214,[2]SUP_EL!$C:$C,0),2))</f>
        <v>10</v>
      </c>
      <c r="O1213">
        <f>IF('[1]all nodes'!AH1214=0,0,INDEX([2]SUP_EL!$C:$D,MATCH('[1]all nodes'!AH1214,[2]SUP_EL!$C:$C,0),2))</f>
        <v>0</v>
      </c>
      <c r="P1213">
        <f>IF('[1]all nodes'!AI1214=0,0,INDEX([2]SUP_EL!$C:$D,MATCH('[1]all nodes'!AI1214,[2]SUP_EL!$C:$C,0),2))</f>
        <v>0</v>
      </c>
      <c r="Q1213">
        <f>IF('[1]all nodes'!AJ1214=0,0,INDEX([2]SUP_EL!$C:$D,MATCH('[1]all nodes'!AJ1214,[2]SUP_EL!$C:$C,0),2))</f>
        <v>417</v>
      </c>
      <c r="R1213">
        <f>IF('[1]all nodes'!AK1214=0,0,INDEX([2]SUP_EL!$C:$D,MATCH('[1]all nodes'!AK1214,[2]SUP_EL!$C:$C,0),2))</f>
        <v>195.72</v>
      </c>
      <c r="S1213" s="1">
        <f>'[1]adj supplies'!$AK1214</f>
        <v>0</v>
      </c>
      <c r="T1213" s="1">
        <f>'[1]adj supplies'!$AM1214</f>
        <v>3100</v>
      </c>
      <c r="U1213" s="1">
        <f>'[1]adj supplies'!$AO1214</f>
        <v>3100</v>
      </c>
      <c r="V1213" s="1">
        <f>'[1]adj supplies'!$AQ1214</f>
        <v>3100</v>
      </c>
      <c r="W1213" s="1">
        <f>'[1]adj supplies'!$AS1214</f>
        <v>3100</v>
      </c>
      <c r="X1213" s="1">
        <f>'[1]adj supplies'!$AU1214</f>
        <v>3100</v>
      </c>
      <c r="Y1213" s="1">
        <f>'[1]adj supplies'!$AY1214</f>
        <v>0</v>
      </c>
      <c r="Z1213" s="1">
        <f>'[1]adj supplies'!$BA1214</f>
        <v>3100</v>
      </c>
      <c r="AA1213" s="1">
        <f>'[1]adj supplies'!$BC1214</f>
        <v>3100</v>
      </c>
      <c r="AB1213" s="1">
        <f>'[1]adj supplies'!$BE1214</f>
        <v>3100</v>
      </c>
      <c r="AC1213" s="1">
        <f>'[1]adj supplies'!$BG1214</f>
        <v>3100</v>
      </c>
      <c r="AD1213" s="1">
        <f>'[1]adj supplies'!$BI1214</f>
        <v>3100</v>
      </c>
    </row>
    <row r="1214" spans="1:30" x14ac:dyDescent="0.35">
      <c r="A1214" t="str">
        <f>'[1]all nodes'!$B1209</f>
        <v>Rowland Water District</v>
      </c>
      <c r="B1214">
        <f>'[1]all nodes'!$C1209</f>
        <v>1807289</v>
      </c>
      <c r="C1214" t="str">
        <f>'[1]all nodes'!$F1209</f>
        <v>Groundwater</v>
      </c>
      <c r="D1214" t="str">
        <f>'[1]all nodes'!$G1209</f>
        <v>Main San Gabriel Basin</v>
      </c>
      <c r="E1214" t="str">
        <f>'[1]all nodes'!$P1209</f>
        <v>Raw water</v>
      </c>
      <c r="F1214" t="str">
        <f>'[1]all nodes'!$Q1209</f>
        <v>Drinking water</v>
      </c>
      <c r="G1214">
        <f>'[1]all nodes'!Z1209</f>
        <v>0</v>
      </c>
      <c r="H1214" t="str">
        <f>'[1]all nodes'!AA1209</f>
        <v>GW1807-4-11</v>
      </c>
      <c r="I1214" t="str">
        <f>'[1]all nodes'!AB1209</f>
        <v xml:space="preserve">GW1807-4-11.04 </v>
      </c>
      <c r="J1214" t="str">
        <f>'[1]all nodes'!AC1209</f>
        <v>1807289PD</v>
      </c>
      <c r="K1214" t="str">
        <f>'[1]all nodes'!AD1209</f>
        <v>1807289E</v>
      </c>
      <c r="L1214">
        <f>IF('[1]all nodes'!AE1215=0,0,INDEX([2]SUP_EL!$C:$D,MATCH('[1]all nodes'!AE1215,[2]SUP_EL!$C:$C,0),2))</f>
        <v>0</v>
      </c>
      <c r="M1214">
        <f>IF('[1]all nodes'!AF1215=0,0,INDEX([2]SUP_EL!$C:$D,MATCH('[1]all nodes'!AF1215,[2]SUP_EL!$C:$C,0),2))</f>
        <v>0</v>
      </c>
      <c r="N1214">
        <f>IF('[1]all nodes'!AG1215=0,0,INDEX([2]SUP_EL!$C:$D,MATCH('[1]all nodes'!AG1215,[2]SUP_EL!$C:$C,0),2))</f>
        <v>10</v>
      </c>
      <c r="O1214">
        <f>IF('[1]all nodes'!AH1215=0,0,INDEX([2]SUP_EL!$C:$D,MATCH('[1]all nodes'!AH1215,[2]SUP_EL!$C:$C,0),2))</f>
        <v>0</v>
      </c>
      <c r="P1214">
        <f>IF('[1]all nodes'!AI1215=0,0,INDEX([2]SUP_EL!$C:$D,MATCH('[1]all nodes'!AI1215,[2]SUP_EL!$C:$C,0),2))</f>
        <v>0</v>
      </c>
      <c r="Q1214">
        <f>IF('[1]all nodes'!AJ1215=0,0,INDEX([2]SUP_EL!$C:$D,MATCH('[1]all nodes'!AJ1215,[2]SUP_EL!$C:$C,0),2))</f>
        <v>417</v>
      </c>
      <c r="R1214">
        <f>IF('[1]all nodes'!AK1215=0,0,INDEX([2]SUP_EL!$C:$D,MATCH('[1]all nodes'!AK1215,[2]SUP_EL!$C:$C,0),2))</f>
        <v>195.72</v>
      </c>
      <c r="S1214" s="1">
        <f>'[1]adj supplies'!$AK1215</f>
        <v>86</v>
      </c>
      <c r="T1214" s="1">
        <f>'[1]adj supplies'!$AM1215</f>
        <v>0</v>
      </c>
      <c r="U1214" s="1">
        <f>'[1]adj supplies'!$AO1215</f>
        <v>0</v>
      </c>
      <c r="V1214" s="1">
        <f>'[1]adj supplies'!$AQ1215</f>
        <v>0</v>
      </c>
      <c r="W1214" s="1">
        <f>'[1]adj supplies'!$AS1215</f>
        <v>0</v>
      </c>
      <c r="X1214" s="1">
        <f>'[1]adj supplies'!$AU1215</f>
        <v>0</v>
      </c>
      <c r="Y1214" s="1">
        <f>'[1]adj supplies'!$AY1215</f>
        <v>86</v>
      </c>
      <c r="Z1214" s="1">
        <f>'[1]adj supplies'!$BA1215</f>
        <v>0</v>
      </c>
      <c r="AA1214" s="1">
        <f>'[1]adj supplies'!$BC1215</f>
        <v>0</v>
      </c>
      <c r="AB1214" s="1">
        <f>'[1]adj supplies'!$BE1215</f>
        <v>0</v>
      </c>
      <c r="AC1214" s="1">
        <f>'[1]adj supplies'!$BG1215</f>
        <v>0</v>
      </c>
      <c r="AD1214" s="1">
        <f>'[1]adj supplies'!$BI1215</f>
        <v>0</v>
      </c>
    </row>
    <row r="1215" spans="1:30" x14ac:dyDescent="0.35">
      <c r="A1215" t="str">
        <f>'[1]all nodes'!$B1210</f>
        <v>Rowland Water District</v>
      </c>
      <c r="B1215">
        <f>'[1]all nodes'!$C1210</f>
        <v>1807289</v>
      </c>
      <c r="C1215" t="str">
        <f>'[1]all nodes'!$F1210</f>
        <v>Groundwater</v>
      </c>
      <c r="D1215" t="str">
        <f>'[1]all nodes'!$G1210</f>
        <v>Main San Gabriel Basin (nonpotable groundwater for use in recycled water system)</v>
      </c>
      <c r="E1215" t="str">
        <f>'[1]all nodes'!$P1210</f>
        <v>Raw water</v>
      </c>
      <c r="F1215" t="str">
        <f>'[1]all nodes'!$Q1210</f>
        <v>Raw water</v>
      </c>
      <c r="G1215">
        <f>'[1]all nodes'!Z1210</f>
        <v>0</v>
      </c>
      <c r="H1215" t="str">
        <f>'[1]all nodes'!AA1210</f>
        <v>GW1807-4-11</v>
      </c>
      <c r="I1215" t="str">
        <f>'[1]all nodes'!AB1210</f>
        <v xml:space="preserve">GW1807-4-11.04 </v>
      </c>
      <c r="J1215" t="str">
        <f>'[1]all nodes'!AC1210</f>
        <v>1807289NPD</v>
      </c>
      <c r="K1215" t="str">
        <f>'[1]all nodes'!AD1210</f>
        <v>1807289E</v>
      </c>
      <c r="L1215">
        <f>IF('[1]all nodes'!AE1216=0,0,INDEX([2]SUP_EL!$C:$D,MATCH('[1]all nodes'!AE1216,[2]SUP_EL!$C:$C,0),2))</f>
        <v>0</v>
      </c>
      <c r="M1215">
        <f>IF('[1]all nodes'!AF1216=0,0,INDEX([2]SUP_EL!$C:$D,MATCH('[1]all nodes'!AF1216,[2]SUP_EL!$C:$C,0),2))</f>
        <v>0</v>
      </c>
      <c r="N1215">
        <f>IF('[1]all nodes'!AG1216=0,0,INDEX([2]SUP_EL!$C:$D,MATCH('[1]all nodes'!AG1216,[2]SUP_EL!$C:$C,0),2))</f>
        <v>10</v>
      </c>
      <c r="O1215">
        <f>IF('[1]all nodes'!AH1216=0,0,INDEX([2]SUP_EL!$C:$D,MATCH('[1]all nodes'!AH1216,[2]SUP_EL!$C:$C,0),2))</f>
        <v>0</v>
      </c>
      <c r="P1215">
        <f>IF('[1]all nodes'!AI1216=0,0,INDEX([2]SUP_EL!$C:$D,MATCH('[1]all nodes'!AI1216,[2]SUP_EL!$C:$C,0),2))</f>
        <v>0</v>
      </c>
      <c r="Q1215">
        <f>IF('[1]all nodes'!AJ1216=0,0,INDEX([2]SUP_EL!$C:$D,MATCH('[1]all nodes'!AJ1216,[2]SUP_EL!$C:$C,0),2))</f>
        <v>417</v>
      </c>
      <c r="R1215">
        <f>IF('[1]all nodes'!AK1216=0,0,INDEX([2]SUP_EL!$C:$D,MATCH('[1]all nodes'!AK1216,[2]SUP_EL!$C:$C,0),2))</f>
        <v>195.72</v>
      </c>
      <c r="S1215" s="1">
        <f>'[1]adj supplies'!$AK1216</f>
        <v>0</v>
      </c>
      <c r="T1215" s="1">
        <f>'[1]adj supplies'!$AM1216</f>
        <v>150</v>
      </c>
      <c r="U1215" s="1">
        <f>'[1]adj supplies'!$AO1216</f>
        <v>150</v>
      </c>
      <c r="V1215" s="1">
        <f>'[1]adj supplies'!$AQ1216</f>
        <v>150</v>
      </c>
      <c r="W1215" s="1">
        <f>'[1]adj supplies'!$AS1216</f>
        <v>150</v>
      </c>
      <c r="X1215" s="1">
        <f>'[1]adj supplies'!$AU1216</f>
        <v>150</v>
      </c>
      <c r="Y1215" s="1">
        <f>'[1]adj supplies'!$AY1216</f>
        <v>0</v>
      </c>
      <c r="Z1215" s="1">
        <f>'[1]adj supplies'!$BA1216</f>
        <v>150</v>
      </c>
      <c r="AA1215" s="1">
        <f>'[1]adj supplies'!$BC1216</f>
        <v>150</v>
      </c>
      <c r="AB1215" s="1">
        <f>'[1]adj supplies'!$BE1216</f>
        <v>150</v>
      </c>
      <c r="AC1215" s="1">
        <f>'[1]adj supplies'!$BG1216</f>
        <v>150</v>
      </c>
      <c r="AD1215" s="1">
        <f>'[1]adj supplies'!$BI1216</f>
        <v>150</v>
      </c>
    </row>
    <row r="1216" spans="1:30" x14ac:dyDescent="0.35">
      <c r="A1216" t="str">
        <f>'[1]all nodes'!$B1211</f>
        <v>Rowland Water District</v>
      </c>
      <c r="B1216">
        <f>'[1]all nodes'!$C1211</f>
        <v>1807289</v>
      </c>
      <c r="C1216" t="str">
        <f>'[1]all nodes'!$F1211</f>
        <v>Groundwater</v>
      </c>
      <c r="D1216" t="str">
        <f>'[1]all nodes'!$G1211</f>
        <v>Pomona Basin</v>
      </c>
      <c r="E1216" t="str">
        <f>'[1]all nodes'!$P1211</f>
        <v>Raw water</v>
      </c>
      <c r="F1216" t="str">
        <f>'[1]all nodes'!$Q1211</f>
        <v>Drinking water</v>
      </c>
      <c r="G1216">
        <f>'[1]all nodes'!Z1211</f>
        <v>0</v>
      </c>
      <c r="H1216" t="str">
        <f>'[1]all nodes'!AA1211</f>
        <v>GW1807-4-11</v>
      </c>
      <c r="I1216" t="str">
        <f>'[1]all nodes'!AB1211</f>
        <v xml:space="preserve">GW1807-4-11.04 </v>
      </c>
      <c r="J1216" t="str">
        <f>'[1]all nodes'!AC1211</f>
        <v>1807289PD</v>
      </c>
      <c r="K1216" t="str">
        <f>'[1]all nodes'!AD1211</f>
        <v>1807289E</v>
      </c>
      <c r="L1216">
        <f>IF('[1]all nodes'!AE1217=0,0,INDEX([2]SUP_EL!$C:$D,MATCH('[1]all nodes'!AE1217,[2]SUP_EL!$C:$C,0),2))</f>
        <v>0</v>
      </c>
      <c r="M1216">
        <f>IF('[1]all nodes'!AF1217=0,0,INDEX([2]SUP_EL!$C:$D,MATCH('[1]all nodes'!AF1217,[2]SUP_EL!$C:$C,0),2))</f>
        <v>0</v>
      </c>
      <c r="N1216">
        <f>IF('[1]all nodes'!AG1217=0,0,INDEX([2]SUP_EL!$C:$D,MATCH('[1]all nodes'!AG1217,[2]SUP_EL!$C:$C,0),2))</f>
        <v>0</v>
      </c>
      <c r="O1216">
        <f>IF('[1]all nodes'!AH1217=0,0,INDEX([2]SUP_EL!$C:$D,MATCH('[1]all nodes'!AH1217,[2]SUP_EL!$C:$C,0),2))</f>
        <v>0</v>
      </c>
      <c r="P1216">
        <f>IF('[1]all nodes'!AI1217=0,0,INDEX([2]SUP_EL!$C:$D,MATCH('[1]all nodes'!AI1217,[2]SUP_EL!$C:$C,0),2))</f>
        <v>579</v>
      </c>
      <c r="Q1216">
        <f>IF('[1]all nodes'!AJ1217=0,0,INDEX([2]SUP_EL!$C:$D,MATCH('[1]all nodes'!AJ1217,[2]SUP_EL!$C:$C,0),2))</f>
        <v>3</v>
      </c>
      <c r="R1216">
        <f>IF('[1]all nodes'!AK1217=0,0,INDEX([2]SUP_EL!$C:$D,MATCH('[1]all nodes'!AK1217,[2]SUP_EL!$C:$C,0),2))</f>
        <v>163.1</v>
      </c>
      <c r="S1216" s="1">
        <f>'[1]adj supplies'!$AK1217</f>
        <v>208</v>
      </c>
      <c r="T1216" s="1">
        <f>'[1]adj supplies'!$AM1217</f>
        <v>306</v>
      </c>
      <c r="U1216" s="1">
        <f>'[1]adj supplies'!$AO1217</f>
        <v>306</v>
      </c>
      <c r="V1216" s="1">
        <f>'[1]adj supplies'!$AQ1217</f>
        <v>306</v>
      </c>
      <c r="W1216" s="1">
        <f>'[1]adj supplies'!$AS1217</f>
        <v>306</v>
      </c>
      <c r="X1216" s="1">
        <f>'[1]adj supplies'!$AU1217</f>
        <v>306</v>
      </c>
      <c r="Y1216" s="1">
        <f>'[1]adj supplies'!$AY1217</f>
        <v>208</v>
      </c>
      <c r="Z1216" s="1">
        <f>'[1]adj supplies'!$BA1217</f>
        <v>306</v>
      </c>
      <c r="AA1216" s="1">
        <f>'[1]adj supplies'!$BC1217</f>
        <v>306</v>
      </c>
      <c r="AB1216" s="1">
        <f>'[1]adj supplies'!$BE1217</f>
        <v>306</v>
      </c>
      <c r="AC1216" s="1">
        <f>'[1]adj supplies'!$BG1217</f>
        <v>306</v>
      </c>
      <c r="AD1216" s="1">
        <f>'[1]adj supplies'!$BI1217</f>
        <v>306</v>
      </c>
    </row>
    <row r="1217" spans="1:30" x14ac:dyDescent="0.35">
      <c r="A1217" t="str">
        <f>'[1]all nodes'!$B1212</f>
        <v>Rowland Water District</v>
      </c>
      <c r="B1217">
        <f>'[1]all nodes'!$C1212</f>
        <v>1807289</v>
      </c>
      <c r="C1217" t="str">
        <f>'[1]all nodes'!$F1212</f>
        <v>Groundwater</v>
      </c>
      <c r="D1217" t="str">
        <f>'[1]all nodes'!$G1212</f>
        <v>Puente Basin (nonpotable groundwater for use in recycled water system)</v>
      </c>
      <c r="E1217" t="str">
        <f>'[1]all nodes'!$P1212</f>
        <v>Raw water</v>
      </c>
      <c r="F1217" t="str">
        <f>'[1]all nodes'!$Q1212</f>
        <v>Raw water</v>
      </c>
      <c r="G1217">
        <f>'[1]all nodes'!Z1212</f>
        <v>0</v>
      </c>
      <c r="H1217" t="str">
        <f>'[1]all nodes'!AA1212</f>
        <v>GW1807-4-11</v>
      </c>
      <c r="I1217" t="str">
        <f>'[1]all nodes'!AB1212</f>
        <v xml:space="preserve">GW1807-4-11.04 </v>
      </c>
      <c r="J1217" t="str">
        <f>'[1]all nodes'!AC1212</f>
        <v>1807289NPD</v>
      </c>
      <c r="K1217" t="str">
        <f>'[1]all nodes'!AD1212</f>
        <v>1807289E</v>
      </c>
      <c r="L1217">
        <f>IF('[1]all nodes'!AE1218=0,0,INDEX([2]SUP_EL!$C:$D,MATCH('[1]all nodes'!AE1218,[2]SUP_EL!$C:$C,0),2))</f>
        <v>0</v>
      </c>
      <c r="M1217">
        <f>IF('[1]all nodes'!AF1218=0,0,INDEX([2]SUP_EL!$C:$D,MATCH('[1]all nodes'!AF1218,[2]SUP_EL!$C:$C,0),2))</f>
        <v>0</v>
      </c>
      <c r="N1217">
        <f>IF('[1]all nodes'!AG1218=0,0,INDEX([2]SUP_EL!$C:$D,MATCH('[1]all nodes'!AG1218,[2]SUP_EL!$C:$C,0),2))</f>
        <v>0</v>
      </c>
      <c r="O1217">
        <f>IF('[1]all nodes'!AH1218=0,0,INDEX([2]SUP_EL!$C:$D,MATCH('[1]all nodes'!AH1218,[2]SUP_EL!$C:$C,0),2))</f>
        <v>0</v>
      </c>
      <c r="P1217">
        <f>IF('[1]all nodes'!AI1218=0,0,INDEX([2]SUP_EL!$C:$D,MATCH('[1]all nodes'!AI1218,[2]SUP_EL!$C:$C,0),2))</f>
        <v>579</v>
      </c>
      <c r="Q1217">
        <f>IF('[1]all nodes'!AJ1218=0,0,INDEX([2]SUP_EL!$C:$D,MATCH('[1]all nodes'!AJ1218,[2]SUP_EL!$C:$C,0),2))</f>
        <v>3</v>
      </c>
      <c r="R1217">
        <f>IF('[1]all nodes'!AK1218=0,0,INDEX([2]SUP_EL!$C:$D,MATCH('[1]all nodes'!AK1218,[2]SUP_EL!$C:$C,0),2))</f>
        <v>163.1</v>
      </c>
      <c r="S1217" s="1">
        <f>'[1]adj supplies'!$AK1218</f>
        <v>10495</v>
      </c>
      <c r="T1217" s="1">
        <f>'[1]adj supplies'!$AM1218</f>
        <v>7852</v>
      </c>
      <c r="U1217" s="1">
        <f>'[1]adj supplies'!$AO1218</f>
        <v>8890</v>
      </c>
      <c r="V1217" s="1">
        <f>'[1]adj supplies'!$AQ1218</f>
        <v>10014</v>
      </c>
      <c r="W1217" s="1">
        <f>'[1]adj supplies'!$AS1218</f>
        <v>10707</v>
      </c>
      <c r="X1217" s="1">
        <f>'[1]adj supplies'!$AU1218</f>
        <v>11437</v>
      </c>
      <c r="Y1217" s="1">
        <f>'[1]adj supplies'!$AY1218</f>
        <v>10495</v>
      </c>
      <c r="Z1217" s="1">
        <f>'[1]adj supplies'!$BA1218</f>
        <v>7852</v>
      </c>
      <c r="AA1217" s="1">
        <f>'[1]adj supplies'!$BC1218</f>
        <v>8890</v>
      </c>
      <c r="AB1217" s="1">
        <f>'[1]adj supplies'!$BE1218</f>
        <v>10014</v>
      </c>
      <c r="AC1217" s="1">
        <f>'[1]adj supplies'!$BG1218</f>
        <v>10707</v>
      </c>
      <c r="AD1217" s="1">
        <f>'[1]adj supplies'!$BI1218</f>
        <v>11437</v>
      </c>
    </row>
    <row r="1218" spans="1:30" x14ac:dyDescent="0.35">
      <c r="A1218" t="str">
        <f>'[1]all nodes'!$B1213</f>
        <v>Rowland Water District</v>
      </c>
      <c r="B1218">
        <f>'[1]all nodes'!$C1213</f>
        <v>1807289</v>
      </c>
      <c r="C1218" t="str">
        <f>'[1]all nodes'!$F1213</f>
        <v>Purchased or Imported  Water</v>
      </c>
      <c r="D1218" t="str">
        <f>'[1]all nodes'!$G1213</f>
        <v>Imported water from Three Valleys Municipal Water District</v>
      </c>
      <c r="E1218" t="str">
        <f>'[1]all nodes'!$P1213</f>
        <v>Raw water</v>
      </c>
      <c r="F1218" t="str">
        <f>'[1]all nodes'!$Q1213</f>
        <v>Drinking water</v>
      </c>
      <c r="G1218">
        <f>'[1]all nodes'!Z1213</f>
        <v>0</v>
      </c>
      <c r="H1218">
        <f>'[1]all nodes'!AA1213</f>
        <v>0</v>
      </c>
      <c r="I1218" t="str">
        <f>'[1]all nodes'!AB1213</f>
        <v>1807375PD</v>
      </c>
      <c r="J1218" t="str">
        <f>'[1]all nodes'!AC1213</f>
        <v>1807289PD</v>
      </c>
      <c r="K1218" t="str">
        <f>'[1]all nodes'!AD1213</f>
        <v>1807289E</v>
      </c>
      <c r="L1218">
        <f>IF('[1]all nodes'!AE1219=0,0,INDEX([2]SUP_EL!$C:$D,MATCH('[1]all nodes'!AE1219,[2]SUP_EL!$C:$C,0),2))</f>
        <v>0</v>
      </c>
      <c r="M1218">
        <f>IF('[1]all nodes'!AF1219=0,0,INDEX([2]SUP_EL!$C:$D,MATCH('[1]all nodes'!AF1219,[2]SUP_EL!$C:$C,0),2))</f>
        <v>0</v>
      </c>
      <c r="N1218">
        <f>IF('[1]all nodes'!AG1219=0,0,INDEX([2]SUP_EL!$C:$D,MATCH('[1]all nodes'!AG1219,[2]SUP_EL!$C:$C,0),2))</f>
        <v>0</v>
      </c>
      <c r="O1218">
        <f>IF('[1]all nodes'!AH1219=0,0,INDEX([2]SUP_EL!$C:$D,MATCH('[1]all nodes'!AH1219,[2]SUP_EL!$C:$C,0),2))</f>
        <v>0</v>
      </c>
      <c r="P1218">
        <f>IF('[1]all nodes'!AI1219=0,0,INDEX([2]SUP_EL!$C:$D,MATCH('[1]all nodes'!AI1219,[2]SUP_EL!$C:$C,0),2))</f>
        <v>579</v>
      </c>
      <c r="Q1218">
        <f>IF('[1]all nodes'!AJ1219=0,0,INDEX([2]SUP_EL!$C:$D,MATCH('[1]all nodes'!AJ1219,[2]SUP_EL!$C:$C,0),2))</f>
        <v>65.5</v>
      </c>
      <c r="R1218">
        <f>IF('[1]all nodes'!AK1219=0,0,INDEX([2]SUP_EL!$C:$D,MATCH('[1]all nodes'!AK1219,[2]SUP_EL!$C:$C,0),2))</f>
        <v>163.1</v>
      </c>
      <c r="S1218" s="1">
        <f>'[1]adj supplies'!$AK1219</f>
        <v>0</v>
      </c>
      <c r="T1218" s="1">
        <f>'[1]adj supplies'!$AM1219</f>
        <v>170</v>
      </c>
      <c r="U1218" s="1">
        <f>'[1]adj supplies'!$AO1219</f>
        <v>175</v>
      </c>
      <c r="V1218" s="1">
        <f>'[1]adj supplies'!$AQ1219</f>
        <v>180</v>
      </c>
      <c r="W1218" s="1">
        <f>'[1]adj supplies'!$AS1219</f>
        <v>180</v>
      </c>
      <c r="X1218" s="1">
        <f>'[1]adj supplies'!$AU1219</f>
        <v>180</v>
      </c>
      <c r="Y1218" s="1">
        <f>'[1]adj supplies'!$AY1219</f>
        <v>0</v>
      </c>
      <c r="Z1218" s="1">
        <f>'[1]adj supplies'!$BA1219</f>
        <v>170</v>
      </c>
      <c r="AA1218" s="1">
        <f>'[1]adj supplies'!$BC1219</f>
        <v>175</v>
      </c>
      <c r="AB1218" s="1">
        <f>'[1]adj supplies'!$BE1219</f>
        <v>180</v>
      </c>
      <c r="AC1218" s="1">
        <f>'[1]adj supplies'!$BG1219</f>
        <v>180</v>
      </c>
      <c r="AD1218" s="1">
        <f>'[1]adj supplies'!$BI1219</f>
        <v>180</v>
      </c>
    </row>
    <row r="1219" spans="1:30" x14ac:dyDescent="0.35">
      <c r="A1219" t="str">
        <f>'[1]all nodes'!$B1214</f>
        <v>Rowland Water District</v>
      </c>
      <c r="B1219">
        <f>'[1]all nodes'!$C1214</f>
        <v>1807289</v>
      </c>
      <c r="C1219" t="str">
        <f>'[1]all nodes'!$F1214</f>
        <v>Recycled water</v>
      </c>
      <c r="D1219" t="str">
        <f>'[1]all nodes'!$G1214</f>
        <v>Rowland Water District</v>
      </c>
      <c r="E1219" t="str">
        <f>'[1]all nodes'!$P1214</f>
        <v>Recycled water</v>
      </c>
      <c r="F1219" t="str">
        <f>'[1]all nodes'!$Q1214</f>
        <v>Recycled water</v>
      </c>
      <c r="G1219">
        <f>'[1]all nodes'!Z1214</f>
        <v>0</v>
      </c>
      <c r="H1219" t="str">
        <f>'[1]all nodes'!AA1214</f>
        <v>WWT1807289</v>
      </c>
      <c r="I1219" t="str">
        <f>'[1]all nodes'!AB1214</f>
        <v>1807289TREC</v>
      </c>
      <c r="J1219" t="str">
        <f>'[1]all nodes'!AC1214</f>
        <v>1807289NPD</v>
      </c>
      <c r="K1219" t="str">
        <f>'[1]all nodes'!AD1214</f>
        <v>1807289E</v>
      </c>
      <c r="L1219">
        <f>IF('[1]all nodes'!AE1220=0,0,INDEX([2]SUP_EL!$C:$D,MATCH('[1]all nodes'!AE1220,[2]SUP_EL!$C:$C,0),2))</f>
        <v>0</v>
      </c>
      <c r="M1219">
        <f>IF('[1]all nodes'!AF1220=0,0,INDEX([2]SUP_EL!$C:$D,MATCH('[1]all nodes'!AF1220,[2]SUP_EL!$C:$C,0),2))</f>
        <v>0</v>
      </c>
      <c r="N1219">
        <f>IF('[1]all nodes'!AG1220=0,0,INDEX([2]SUP_EL!$C:$D,MATCH('[1]all nodes'!AG1220,[2]SUP_EL!$C:$C,0),2))</f>
        <v>0</v>
      </c>
      <c r="O1219">
        <f>IF('[1]all nodes'!AH1220=0,0,INDEX([2]SUP_EL!$C:$D,MATCH('[1]all nodes'!AH1220,[2]SUP_EL!$C:$C,0),2))</f>
        <v>0</v>
      </c>
      <c r="P1219">
        <f>IF('[1]all nodes'!AI1220=0,0,INDEX([2]SUP_EL!$C:$D,MATCH('[1]all nodes'!AI1220,[2]SUP_EL!$C:$C,0),2))</f>
        <v>10</v>
      </c>
      <c r="Q1219">
        <f>IF('[1]all nodes'!AJ1220=0,0,INDEX([2]SUP_EL!$C:$D,MATCH('[1]all nodes'!AJ1220,[2]SUP_EL!$C:$C,0),2))</f>
        <v>0</v>
      </c>
      <c r="R1219">
        <f>IF('[1]all nodes'!AK1220=0,0,INDEX([2]SUP_EL!$C:$D,MATCH('[1]all nodes'!AK1220,[2]SUP_EL!$C:$C,0),2))</f>
        <v>163.1</v>
      </c>
      <c r="S1219" s="1">
        <f>'[1]adj supplies'!$AK1220</f>
        <v>210</v>
      </c>
      <c r="T1219" s="1">
        <f>'[1]adj supplies'!$AM1220</f>
        <v>340</v>
      </c>
      <c r="U1219" s="1">
        <f>'[1]adj supplies'!$AO1220</f>
        <v>350</v>
      </c>
      <c r="V1219" s="1">
        <f>'[1]adj supplies'!$AQ1220</f>
        <v>360</v>
      </c>
      <c r="W1219" s="1">
        <f>'[1]adj supplies'!$AS1220</f>
        <v>360</v>
      </c>
      <c r="X1219" s="1">
        <f>'[1]adj supplies'!$AU1220</f>
        <v>360</v>
      </c>
      <c r="Y1219" s="1">
        <f>'[1]adj supplies'!$AY1220</f>
        <v>210</v>
      </c>
      <c r="Z1219" s="1">
        <f>'[1]adj supplies'!$BA1220</f>
        <v>340</v>
      </c>
      <c r="AA1219" s="1">
        <f>'[1]adj supplies'!$BC1220</f>
        <v>350</v>
      </c>
      <c r="AB1219" s="1">
        <f>'[1]adj supplies'!$BE1220</f>
        <v>360</v>
      </c>
      <c r="AC1219" s="1">
        <f>'[1]adj supplies'!$BG1220</f>
        <v>360</v>
      </c>
      <c r="AD1219" s="1">
        <f>'[1]adj supplies'!$BI1220</f>
        <v>360</v>
      </c>
    </row>
    <row r="1220" spans="1:30" x14ac:dyDescent="0.35">
      <c r="A1220" t="str">
        <f>'[1]all nodes'!$B1215</f>
        <v>Rowland Water District</v>
      </c>
      <c r="B1220">
        <f>'[1]all nodes'!$C1215</f>
        <v>1807289</v>
      </c>
      <c r="C1220" t="str">
        <f>'[1]all nodes'!$F1215</f>
        <v>Recycled water</v>
      </c>
      <c r="D1220" t="str">
        <f>'[1]all nodes'!$G1215</f>
        <v>Rowland Water District</v>
      </c>
      <c r="E1220" t="str">
        <f>'[1]all nodes'!$P1215</f>
        <v>Recycled water</v>
      </c>
      <c r="F1220" t="str">
        <f>'[1]all nodes'!$Q1215</f>
        <v>Recycled water</v>
      </c>
      <c r="G1220">
        <f>'[1]all nodes'!Z1215</f>
        <v>0</v>
      </c>
      <c r="H1220" t="str">
        <f>'[1]all nodes'!AA1215</f>
        <v>WWT1807289</v>
      </c>
      <c r="I1220" t="str">
        <f>'[1]all nodes'!AB1215</f>
        <v>1807289TREC</v>
      </c>
      <c r="J1220" t="str">
        <f>'[1]all nodes'!AC1215</f>
        <v>1807289NPD</v>
      </c>
      <c r="K1220" t="str">
        <f>'[1]all nodes'!AD1215</f>
        <v>1807289E</v>
      </c>
      <c r="L1220">
        <f>IF('[1]all nodes'!AE1221=0,0,INDEX([2]SUP_EL!$C:$D,MATCH('[1]all nodes'!AE1221,[2]SUP_EL!$C:$C,0),2))</f>
        <v>0</v>
      </c>
      <c r="M1220">
        <f>IF('[1]all nodes'!AF1221=0,0,INDEX([2]SUP_EL!$C:$D,MATCH('[1]all nodes'!AF1221,[2]SUP_EL!$C:$C,0),2))</f>
        <v>0</v>
      </c>
      <c r="N1220">
        <f>IF('[1]all nodes'!AG1221=0,0,INDEX([2]SUP_EL!$C:$D,MATCH('[1]all nodes'!AG1221,[2]SUP_EL!$C:$C,0),2))</f>
        <v>0</v>
      </c>
      <c r="O1220">
        <f>IF('[1]all nodes'!AH1221=0,0,INDEX([2]SUP_EL!$C:$D,MATCH('[1]all nodes'!AH1221,[2]SUP_EL!$C:$C,0),2))</f>
        <v>0</v>
      </c>
      <c r="P1220">
        <f>IF('[1]all nodes'!AI1221=0,0,INDEX([2]SUP_EL!$C:$D,MATCH('[1]all nodes'!AI1221,[2]SUP_EL!$C:$C,0),2))</f>
        <v>24.669637099999999</v>
      </c>
      <c r="Q1220">
        <f>IF('[1]all nodes'!AJ1221=0,0,INDEX([2]SUP_EL!$C:$D,MATCH('[1]all nodes'!AJ1221,[2]SUP_EL!$C:$C,0),2))</f>
        <v>44</v>
      </c>
      <c r="R1220">
        <f>IF('[1]all nodes'!AK1221=0,0,INDEX([2]SUP_EL!$C:$D,MATCH('[1]all nodes'!AK1221,[2]SUP_EL!$C:$C,0),2))</f>
        <v>163.1</v>
      </c>
      <c r="S1220" s="1">
        <f>'[1]adj supplies'!$AK1221</f>
        <v>571</v>
      </c>
      <c r="T1220" s="1">
        <f>'[1]adj supplies'!$AM1221</f>
        <v>1540</v>
      </c>
      <c r="U1220" s="1">
        <f>'[1]adj supplies'!$AO1221</f>
        <v>2025</v>
      </c>
      <c r="V1220" s="1">
        <f>'[1]adj supplies'!$AQ1221</f>
        <v>2760</v>
      </c>
      <c r="W1220" s="1">
        <f>'[1]adj supplies'!$AS1221</f>
        <v>2810</v>
      </c>
      <c r="X1220" s="1">
        <f>'[1]adj supplies'!$AU1221</f>
        <v>2860</v>
      </c>
      <c r="Y1220" s="1">
        <f>'[1]adj supplies'!$AY1221</f>
        <v>571</v>
      </c>
      <c r="Z1220" s="1">
        <f>'[1]adj supplies'!$BA1221</f>
        <v>1540</v>
      </c>
      <c r="AA1220" s="1">
        <f>'[1]adj supplies'!$BC1221</f>
        <v>2025</v>
      </c>
      <c r="AB1220" s="1">
        <f>'[1]adj supplies'!$BE1221</f>
        <v>2760</v>
      </c>
      <c r="AC1220" s="1">
        <f>'[1]adj supplies'!$BG1221</f>
        <v>2810</v>
      </c>
      <c r="AD1220" s="1">
        <f>'[1]adj supplies'!$BI1221</f>
        <v>2860</v>
      </c>
    </row>
    <row r="1221" spans="1:30" x14ac:dyDescent="0.35">
      <c r="A1221" t="str">
        <f>'[1]all nodes'!$B1216</f>
        <v>Rowland Water District</v>
      </c>
      <c r="B1221">
        <f>'[1]all nodes'!$C1216</f>
        <v>1807289</v>
      </c>
      <c r="C1221" t="str">
        <f>'[1]all nodes'!$F1216</f>
        <v>Recycled water</v>
      </c>
      <c r="D1221" t="str">
        <f>'[1]all nodes'!$G1216</f>
        <v>Rowland Water District</v>
      </c>
      <c r="E1221" t="str">
        <f>'[1]all nodes'!$P1216</f>
        <v>Recycled water</v>
      </c>
      <c r="F1221" t="str">
        <f>'[1]all nodes'!$Q1216</f>
        <v>Recycled water</v>
      </c>
      <c r="G1221">
        <f>'[1]all nodes'!Z1216</f>
        <v>0</v>
      </c>
      <c r="H1221" t="str">
        <f>'[1]all nodes'!AA1216</f>
        <v>WWT1807289</v>
      </c>
      <c r="I1221" t="str">
        <f>'[1]all nodes'!AB1216</f>
        <v>1807289TREC</v>
      </c>
      <c r="J1221" t="str">
        <f>'[1]all nodes'!AC1216</f>
        <v>1807289NPD</v>
      </c>
      <c r="K1221" t="str">
        <f>'[1]all nodes'!AD1216</f>
        <v>1807289E</v>
      </c>
      <c r="L1221">
        <f>IF('[1]all nodes'!AE1222=0,0,INDEX([2]SUP_EL!$C:$D,MATCH('[1]all nodes'!AE1222,[2]SUP_EL!$C:$C,0),2))</f>
        <v>0</v>
      </c>
      <c r="M1221">
        <f>IF('[1]all nodes'!AF1222=0,0,INDEX([2]SUP_EL!$C:$D,MATCH('[1]all nodes'!AF1222,[2]SUP_EL!$C:$C,0),2))</f>
        <v>0</v>
      </c>
      <c r="N1221">
        <f>IF('[1]all nodes'!AG1222=0,0,INDEX([2]SUP_EL!$C:$D,MATCH('[1]all nodes'!AG1222,[2]SUP_EL!$C:$C,0),2))</f>
        <v>0</v>
      </c>
      <c r="O1221">
        <f>IF('[1]all nodes'!AH1222=0,0,INDEX([2]SUP_EL!$C:$D,MATCH('[1]all nodes'!AH1222,[2]SUP_EL!$C:$C,0),2))</f>
        <v>0</v>
      </c>
      <c r="P1221">
        <f>IF('[1]all nodes'!AI1222=0,0,INDEX([2]SUP_EL!$C:$D,MATCH('[1]all nodes'!AI1222,[2]SUP_EL!$C:$C,0),2))</f>
        <v>191</v>
      </c>
      <c r="Q1221">
        <f>IF('[1]all nodes'!AJ1222=0,0,INDEX([2]SUP_EL!$C:$D,MATCH('[1]all nodes'!AJ1222,[2]SUP_EL!$C:$C,0),2))</f>
        <v>65.5</v>
      </c>
      <c r="R1221">
        <f>IF('[1]all nodes'!AK1222=0,0,INDEX([2]SUP_EL!$C:$D,MATCH('[1]all nodes'!AK1222,[2]SUP_EL!$C:$C,0),2))</f>
        <v>17.600000000000001</v>
      </c>
      <c r="S1221" s="1">
        <f>'[1]adj supplies'!$AK1222</f>
        <v>7170</v>
      </c>
      <c r="T1221" s="1">
        <f>'[1]adj supplies'!$AM1222</f>
        <v>14000</v>
      </c>
      <c r="U1221" s="1">
        <f>'[1]adj supplies'!$AO1222</f>
        <v>14000</v>
      </c>
      <c r="V1221" s="1">
        <f>'[1]adj supplies'!$AQ1222</f>
        <v>14000</v>
      </c>
      <c r="W1221" s="1">
        <f>'[1]adj supplies'!$AS1222</f>
        <v>14000</v>
      </c>
      <c r="X1221" s="1">
        <f>'[1]adj supplies'!$AU1222</f>
        <v>14000</v>
      </c>
      <c r="Y1221" s="1">
        <f>'[1]adj supplies'!$AY1222</f>
        <v>7170</v>
      </c>
      <c r="Z1221" s="1">
        <f>'[1]adj supplies'!$BA1222</f>
        <v>14000</v>
      </c>
      <c r="AA1221" s="1">
        <f>'[1]adj supplies'!$BC1222</f>
        <v>14000</v>
      </c>
      <c r="AB1221" s="1">
        <f>'[1]adj supplies'!$BE1222</f>
        <v>14000</v>
      </c>
      <c r="AC1221" s="1">
        <f>'[1]adj supplies'!$BG1222</f>
        <v>14000</v>
      </c>
      <c r="AD1221" s="1">
        <f>'[1]adj supplies'!$BI1222</f>
        <v>14000</v>
      </c>
    </row>
    <row r="1222" spans="1:30" x14ac:dyDescent="0.35">
      <c r="A1222" t="str">
        <f>'[1]all nodes'!$B1217</f>
        <v>Rubidoux Community Service District</v>
      </c>
      <c r="B1222">
        <f>'[1]all nodes'!$C1217</f>
        <v>1807291</v>
      </c>
      <c r="C1222" t="str">
        <f>'[1]all nodes'!$F1217</f>
        <v>Groundwater</v>
      </c>
      <c r="D1222" t="str">
        <f>'[1]all nodes'!$G1217</f>
        <v>Riverside-Arlington Basin</v>
      </c>
      <c r="E1222" t="str">
        <f>'[1]all nodes'!$P1217</f>
        <v>Raw water</v>
      </c>
      <c r="F1222" t="str">
        <f>'[1]all nodes'!$Q1217</f>
        <v>Drinking water</v>
      </c>
      <c r="G1222">
        <f>'[1]all nodes'!Z1217</f>
        <v>0</v>
      </c>
      <c r="H1222" t="str">
        <f>'[1]all nodes'!AA1217</f>
        <v>GW1807-8-02</v>
      </c>
      <c r="I1222" t="str">
        <f>'[1]all nodes'!AB1217</f>
        <v xml:space="preserve">GW1807-8-02.03 </v>
      </c>
      <c r="J1222" t="str">
        <f>'[1]all nodes'!AC1217</f>
        <v>1807291PD</v>
      </c>
      <c r="K1222" t="str">
        <f>'[1]all nodes'!AD1217</f>
        <v>1807291E</v>
      </c>
      <c r="L1222">
        <f>IF('[1]all nodes'!AE1223=0,0,INDEX([2]SUP_EL!$C:$D,MATCH('[1]all nodes'!AE1223,[2]SUP_EL!$C:$C,0),2))</f>
        <v>0</v>
      </c>
      <c r="M1222">
        <f>IF('[1]all nodes'!AF1223=0,0,INDEX([2]SUP_EL!$C:$D,MATCH('[1]all nodes'!AF1223,[2]SUP_EL!$C:$C,0),2))</f>
        <v>0</v>
      </c>
      <c r="N1222">
        <f>IF('[1]all nodes'!AG1223=0,0,INDEX([2]SUP_EL!$C:$D,MATCH('[1]all nodes'!AG1223,[2]SUP_EL!$C:$C,0),2))</f>
        <v>0</v>
      </c>
      <c r="O1222">
        <f>IF('[1]all nodes'!AH1223=0,0,INDEX([2]SUP_EL!$C:$D,MATCH('[1]all nodes'!AH1223,[2]SUP_EL!$C:$C,0),2))</f>
        <v>0</v>
      </c>
      <c r="P1222">
        <f>IF('[1]all nodes'!AI1223=0,0,INDEX([2]SUP_EL!$C:$D,MATCH('[1]all nodes'!AI1223,[2]SUP_EL!$C:$C,0),2))</f>
        <v>191</v>
      </c>
      <c r="Q1222">
        <f>IF('[1]all nodes'!AJ1223=0,0,INDEX([2]SUP_EL!$C:$D,MATCH('[1]all nodes'!AJ1223,[2]SUP_EL!$C:$C,0),2))</f>
        <v>65.5</v>
      </c>
      <c r="R1222">
        <f>IF('[1]all nodes'!AK1223=0,0,INDEX([2]SUP_EL!$C:$D,MATCH('[1]all nodes'!AK1223,[2]SUP_EL!$C:$C,0),2))</f>
        <v>17.600000000000001</v>
      </c>
      <c r="S1222" s="1">
        <f>'[1]adj supplies'!$AK1223</f>
        <v>631</v>
      </c>
      <c r="T1222" s="1">
        <f>'[1]adj supplies'!$AM1223</f>
        <v>3000</v>
      </c>
      <c r="U1222" s="1">
        <f>'[1]adj supplies'!$AO1223</f>
        <v>3000</v>
      </c>
      <c r="V1222" s="1">
        <f>'[1]adj supplies'!$AQ1223</f>
        <v>3000</v>
      </c>
      <c r="W1222" s="1">
        <f>'[1]adj supplies'!$AS1223</f>
        <v>3000</v>
      </c>
      <c r="X1222" s="1">
        <f>'[1]adj supplies'!$AU1223</f>
        <v>3000</v>
      </c>
      <c r="Y1222" s="1">
        <f>'[1]adj supplies'!$AY1223</f>
        <v>631</v>
      </c>
      <c r="Z1222" s="1">
        <f>'[1]adj supplies'!$BA1223</f>
        <v>3000</v>
      </c>
      <c r="AA1222" s="1">
        <f>'[1]adj supplies'!$BC1223</f>
        <v>3000</v>
      </c>
      <c r="AB1222" s="1">
        <f>'[1]adj supplies'!$BE1223</f>
        <v>3000</v>
      </c>
      <c r="AC1222" s="1">
        <f>'[1]adj supplies'!$BG1223</f>
        <v>3000</v>
      </c>
      <c r="AD1222" s="1">
        <f>'[1]adj supplies'!$BI1223</f>
        <v>3000</v>
      </c>
    </row>
    <row r="1223" spans="1:30" x14ac:dyDescent="0.35">
      <c r="A1223" t="str">
        <f>'[1]all nodes'!$B1218</f>
        <v>Rubidoux Community Service District</v>
      </c>
      <c r="B1223">
        <f>'[1]all nodes'!$C1218</f>
        <v>1807291</v>
      </c>
      <c r="C1223" t="str">
        <f>'[1]all nodes'!$F1218</f>
        <v>Groundwater</v>
      </c>
      <c r="D1223" t="str">
        <f>'[1]all nodes'!$G1218</f>
        <v>Riverside-Arlington Basin</v>
      </c>
      <c r="E1223" t="str">
        <f>'[1]all nodes'!$P1218</f>
        <v>Raw water</v>
      </c>
      <c r="F1223" t="str">
        <f>'[1]all nodes'!$Q1218</f>
        <v>Raw water</v>
      </c>
      <c r="G1223">
        <f>'[1]all nodes'!Z1218</f>
        <v>0</v>
      </c>
      <c r="H1223" t="str">
        <f>'[1]all nodes'!AA1218</f>
        <v>GW1807-8-02</v>
      </c>
      <c r="I1223" t="str">
        <f>'[1]all nodes'!AB1218</f>
        <v xml:space="preserve">GW1807-8-02.03 </v>
      </c>
      <c r="J1223" t="str">
        <f>'[1]all nodes'!AC1218</f>
        <v>1807291NPD</v>
      </c>
      <c r="K1223" t="str">
        <f>'[1]all nodes'!AD1218</f>
        <v>1807291E</v>
      </c>
      <c r="L1223" t="e">
        <f>IF('[1]all nodes'!AE1224=0,0,INDEX([2]SUP_EL!$C:$D,MATCH('[1]all nodes'!AE1224,[2]SUP_EL!$C:$C,0),2))</f>
        <v>#N/A</v>
      </c>
      <c r="M1223" t="e">
        <f>IF('[1]all nodes'!AF1224=0,0,INDEX([2]SUP_EL!$C:$D,MATCH('[1]all nodes'!AF1224,[2]SUP_EL!$C:$C,0),2))</f>
        <v>#N/A</v>
      </c>
      <c r="N1223" t="e">
        <f>IF('[1]all nodes'!AG1224=0,0,INDEX([2]SUP_EL!$C:$D,MATCH('[1]all nodes'!AG1224,[2]SUP_EL!$C:$C,0),2))</f>
        <v>#N/A</v>
      </c>
      <c r="O1223" t="e">
        <f>IF('[1]all nodes'!AH1224=0,0,INDEX([2]SUP_EL!$C:$D,MATCH('[1]all nodes'!AH1224,[2]SUP_EL!$C:$C,0),2))</f>
        <v>#N/A</v>
      </c>
      <c r="P1223" t="e">
        <f>IF('[1]all nodes'!AI1224=0,0,INDEX([2]SUP_EL!$C:$D,MATCH('[1]all nodes'!AI1224,[2]SUP_EL!$C:$C,0),2))</f>
        <v>#N/A</v>
      </c>
      <c r="Q1223" t="e">
        <f>IF('[1]all nodes'!AJ1224=0,0,INDEX([2]SUP_EL!$C:$D,MATCH('[1]all nodes'!AJ1224,[2]SUP_EL!$C:$C,0),2))</f>
        <v>#N/A</v>
      </c>
      <c r="R1223">
        <f>IF('[1]all nodes'!AK1224=0,0,INDEX([2]SUP_EL!$C:$D,MATCH('[1]all nodes'!AK1224,[2]SUP_EL!$C:$C,0),2))</f>
        <v>17.600000000000001</v>
      </c>
      <c r="S1223" s="1">
        <f>'[1]adj supplies'!$AK1224</f>
        <v>1656</v>
      </c>
      <c r="T1223" s="1">
        <f>'[1]adj supplies'!$AM1224</f>
        <v>1221</v>
      </c>
      <c r="U1223" s="1">
        <f>'[1]adj supplies'!$AO1224</f>
        <v>1221</v>
      </c>
      <c r="V1223" s="1">
        <f>'[1]adj supplies'!$AQ1224</f>
        <v>1221</v>
      </c>
      <c r="W1223" s="1">
        <f>'[1]adj supplies'!$AS1224</f>
        <v>1221</v>
      </c>
      <c r="X1223" s="1">
        <f>'[1]adj supplies'!$AU1224</f>
        <v>1221</v>
      </c>
      <c r="Y1223" s="1">
        <f>'[1]adj supplies'!$AY1224</f>
        <v>1656</v>
      </c>
      <c r="Z1223" s="1">
        <f>'[1]adj supplies'!$BA1224</f>
        <v>1221</v>
      </c>
      <c r="AA1223" s="1">
        <f>'[1]adj supplies'!$BC1224</f>
        <v>1221</v>
      </c>
      <c r="AB1223" s="1">
        <f>'[1]adj supplies'!$BE1224</f>
        <v>1221</v>
      </c>
      <c r="AC1223" s="1">
        <f>'[1]adj supplies'!$BG1224</f>
        <v>1221</v>
      </c>
      <c r="AD1223" s="1">
        <f>'[1]adj supplies'!$BI1224</f>
        <v>1221</v>
      </c>
    </row>
    <row r="1224" spans="1:30" x14ac:dyDescent="0.35">
      <c r="A1224" t="str">
        <f>'[1]all nodes'!$B1219</f>
        <v>Rubio Canyon Land And Water Association</v>
      </c>
      <c r="B1224">
        <f>'[1]all nodes'!$C1219</f>
        <v>1807293</v>
      </c>
      <c r="C1224" t="str">
        <f>'[1]all nodes'!$F1219</f>
        <v>Groundwater</v>
      </c>
      <c r="D1224" t="str">
        <f>'[1]all nodes'!$G1219</f>
        <v>Raymond Groundwater Basin</v>
      </c>
      <c r="E1224" t="str">
        <f>'[1]all nodes'!$P1219</f>
        <v>Raw water</v>
      </c>
      <c r="F1224" t="str">
        <f>'[1]all nodes'!$Q1219</f>
        <v>Drinking water</v>
      </c>
      <c r="G1224">
        <f>'[1]all nodes'!Z1219</f>
        <v>0</v>
      </c>
      <c r="H1224">
        <f>'[1]all nodes'!AA1219</f>
        <v>0</v>
      </c>
      <c r="I1224" t="str">
        <f>'[1]all nodes'!AB1219</f>
        <v>GW1807-4-23</v>
      </c>
      <c r="J1224" t="str">
        <f>'[1]all nodes'!AC1219</f>
        <v>1807293PD</v>
      </c>
      <c r="K1224" t="str">
        <f>'[1]all nodes'!AD1219</f>
        <v>1807293E</v>
      </c>
      <c r="L1224" t="e">
        <f>IF('[1]all nodes'!AE1225=0,0,INDEX([2]SUP_EL!$C:$D,MATCH('[1]all nodes'!AE1225,[2]SUP_EL!$C:$C,0),2))</f>
        <v>#N/A</v>
      </c>
      <c r="M1224" t="e">
        <f>IF('[1]all nodes'!AF1225=0,0,INDEX([2]SUP_EL!$C:$D,MATCH('[1]all nodes'!AF1225,[2]SUP_EL!$C:$C,0),2))</f>
        <v>#N/A</v>
      </c>
      <c r="N1224">
        <f>IF('[1]all nodes'!AG1225=0,0,INDEX([2]SUP_EL!$C:$D,MATCH('[1]all nodes'!AG1225,[2]SUP_EL!$C:$C,0),2))</f>
        <v>10</v>
      </c>
      <c r="O1224">
        <f>IF('[1]all nodes'!AH1225=0,0,INDEX([2]SUP_EL!$C:$D,MATCH('[1]all nodes'!AH1225,[2]SUP_EL!$C:$C,0),2))</f>
        <v>0</v>
      </c>
      <c r="P1224">
        <f>IF('[1]all nodes'!AI1225=0,0,INDEX([2]SUP_EL!$C:$D,MATCH('[1]all nodes'!AI1225,[2]SUP_EL!$C:$C,0),2))</f>
        <v>0</v>
      </c>
      <c r="Q1224">
        <f>IF('[1]all nodes'!AJ1225=0,0,INDEX([2]SUP_EL!$C:$D,MATCH('[1]all nodes'!AJ1225,[2]SUP_EL!$C:$C,0),2))</f>
        <v>97.762499999999989</v>
      </c>
      <c r="R1224">
        <f>IF('[1]all nodes'!AK1225=0,0,INDEX([2]SUP_EL!$C:$D,MATCH('[1]all nodes'!AK1225,[2]SUP_EL!$C:$C,0),2))</f>
        <v>21.12</v>
      </c>
      <c r="S1224" s="1">
        <f>'[1]adj supplies'!$AK1225</f>
        <v>0</v>
      </c>
      <c r="T1224" s="1">
        <f>'[1]adj supplies'!$AM1225</f>
        <v>500</v>
      </c>
      <c r="U1224" s="1">
        <f>'[1]adj supplies'!$AO1225</f>
        <v>500</v>
      </c>
      <c r="V1224" s="1">
        <f>'[1]adj supplies'!$AQ1225</f>
        <v>500</v>
      </c>
      <c r="W1224" s="1">
        <f>'[1]adj supplies'!$AS1225</f>
        <v>500</v>
      </c>
      <c r="X1224" s="1">
        <f>'[1]adj supplies'!$AU1225</f>
        <v>500</v>
      </c>
      <c r="Y1224" s="1">
        <f>'[1]adj supplies'!$AY1225</f>
        <v>0</v>
      </c>
      <c r="Z1224" s="1">
        <f>'[1]adj supplies'!$BA1225</f>
        <v>500</v>
      </c>
      <c r="AA1224" s="1">
        <f>'[1]adj supplies'!$BC1225</f>
        <v>500</v>
      </c>
      <c r="AB1224" s="1">
        <f>'[1]adj supplies'!$BE1225</f>
        <v>500</v>
      </c>
      <c r="AC1224" s="1">
        <f>'[1]adj supplies'!$BG1225</f>
        <v>500</v>
      </c>
      <c r="AD1224" s="1">
        <f>'[1]adj supplies'!$BI1225</f>
        <v>500</v>
      </c>
    </row>
    <row r="1225" spans="1:30" x14ac:dyDescent="0.35">
      <c r="A1225" t="str">
        <f>'[1]all nodes'!$B1220</f>
        <v>Rubio Canyon Land And Water Association</v>
      </c>
      <c r="B1225">
        <f>'[1]all nodes'!$C1220</f>
        <v>1807293</v>
      </c>
      <c r="C1225" t="str">
        <f>'[1]all nodes'!$F1220</f>
        <v>Purchased or Imported  Water</v>
      </c>
      <c r="D1225">
        <f>'[1]all nodes'!$G1220</f>
        <v>0</v>
      </c>
      <c r="E1225" t="str">
        <f>'[1]all nodes'!$P1220</f>
        <v>Raw water</v>
      </c>
      <c r="F1225" t="str">
        <f>'[1]all nodes'!$Q1220</f>
        <v>Drinking water</v>
      </c>
      <c r="G1225">
        <f>'[1]all nodes'!Z1220</f>
        <v>0</v>
      </c>
      <c r="H1225">
        <f>'[1]all nodes'!AA1220</f>
        <v>0</v>
      </c>
      <c r="I1225" t="str">
        <f>'[1]all nodes'!AB1220</f>
        <v>1807103PD</v>
      </c>
      <c r="J1225" t="str">
        <f>'[1]all nodes'!AC1220</f>
        <v>1807293PD</v>
      </c>
      <c r="K1225" t="str">
        <f>'[1]all nodes'!AD1220</f>
        <v>1807293E</v>
      </c>
      <c r="L1225">
        <f>IF('[1]all nodes'!AE1226=0,0,INDEX([2]SUP_EL!$C:$D,MATCH('[1]all nodes'!AE1226,[2]SUP_EL!$C:$C,0),2))</f>
        <v>0</v>
      </c>
      <c r="M1225">
        <f>IF('[1]all nodes'!AF1226=0,0,INDEX([2]SUP_EL!$C:$D,MATCH('[1]all nodes'!AF1226,[2]SUP_EL!$C:$C,0),2))</f>
        <v>0</v>
      </c>
      <c r="N1225">
        <f>IF('[1]all nodes'!AG1226=0,0,INDEX([2]SUP_EL!$C:$D,MATCH('[1]all nodes'!AG1226,[2]SUP_EL!$C:$C,0),2))</f>
        <v>0</v>
      </c>
      <c r="O1225">
        <f>IF('[1]all nodes'!AH1226=0,0,INDEX([2]SUP_EL!$C:$D,MATCH('[1]all nodes'!AH1226,[2]SUP_EL!$C:$C,0),2))</f>
        <v>0</v>
      </c>
      <c r="P1225">
        <f>IF('[1]all nodes'!AI1226=0,0,INDEX([2]SUP_EL!$C:$D,MATCH('[1]all nodes'!AI1226,[2]SUP_EL!$C:$C,0),2))</f>
        <v>24.669637099999999</v>
      </c>
      <c r="Q1225">
        <f>IF('[1]all nodes'!AJ1226=0,0,INDEX([2]SUP_EL!$C:$D,MATCH('[1]all nodes'!AJ1226,[2]SUP_EL!$C:$C,0),2))</f>
        <v>44</v>
      </c>
      <c r="R1225">
        <f>IF('[1]all nodes'!AK1226=0,0,INDEX([2]SUP_EL!$C:$D,MATCH('[1]all nodes'!AK1226,[2]SUP_EL!$C:$C,0),2))</f>
        <v>17.600000000000001</v>
      </c>
      <c r="S1225" s="1">
        <f>'[1]adj supplies'!$AK1226</f>
        <v>88</v>
      </c>
      <c r="T1225" s="1">
        <f>'[1]adj supplies'!$AM1226</f>
        <v>49</v>
      </c>
      <c r="U1225" s="1">
        <f>'[1]adj supplies'!$AO1226</f>
        <v>72</v>
      </c>
      <c r="V1225" s="1">
        <f>'[1]adj supplies'!$AQ1226</f>
        <v>94</v>
      </c>
      <c r="W1225" s="1">
        <f>'[1]adj supplies'!$AS1226</f>
        <v>117</v>
      </c>
      <c r="X1225" s="1">
        <f>'[1]adj supplies'!$AU1226</f>
        <v>140</v>
      </c>
      <c r="Y1225" s="1">
        <f>'[1]adj supplies'!$AY1226</f>
        <v>88</v>
      </c>
      <c r="Z1225" s="1">
        <f>'[1]adj supplies'!$BA1226</f>
        <v>49</v>
      </c>
      <c r="AA1225" s="1">
        <f>'[1]adj supplies'!$BC1226</f>
        <v>72</v>
      </c>
      <c r="AB1225" s="1">
        <f>'[1]adj supplies'!$BE1226</f>
        <v>94</v>
      </c>
      <c r="AC1225" s="1">
        <f>'[1]adj supplies'!$BG1226</f>
        <v>117</v>
      </c>
      <c r="AD1225" s="1">
        <f>'[1]adj supplies'!$BI1226</f>
        <v>140</v>
      </c>
    </row>
    <row r="1226" spans="1:30" x14ac:dyDescent="0.35">
      <c r="A1226" t="str">
        <f>'[1]all nodes'!$B1221</f>
        <v>Rubio Canyon Land And Water Association</v>
      </c>
      <c r="B1226">
        <f>'[1]all nodes'!$C1221</f>
        <v>1807293</v>
      </c>
      <c r="C1226" t="str">
        <f>'[1]all nodes'!$F1221</f>
        <v>Surface water</v>
      </c>
      <c r="D1226">
        <f>'[1]all nodes'!$G1221</f>
        <v>0</v>
      </c>
      <c r="E1226" t="str">
        <f>'[1]all nodes'!$P1221</f>
        <v>Raw water</v>
      </c>
      <c r="F1226" t="str">
        <f>'[1]all nodes'!$Q1221</f>
        <v>Drinking water</v>
      </c>
      <c r="G1226">
        <f>'[1]all nodes'!Z1221</f>
        <v>0</v>
      </c>
      <c r="H1226">
        <f>'[1]all nodes'!AA1221</f>
        <v>0</v>
      </c>
      <c r="I1226" t="str">
        <f>'[1]all nodes'!AB1221</f>
        <v>SW1807293</v>
      </c>
      <c r="J1226" t="str">
        <f>'[1]all nodes'!AC1221</f>
        <v>1807293PD</v>
      </c>
      <c r="K1226" t="str">
        <f>'[1]all nodes'!AD1221</f>
        <v>1807293E</v>
      </c>
      <c r="L1226">
        <f>IF('[1]all nodes'!AE1227=0,0,INDEX([2]SUP_EL!$C:$D,MATCH('[1]all nodes'!AE1227,[2]SUP_EL!$C:$C,0),2))</f>
        <v>0</v>
      </c>
      <c r="M1226">
        <f>IF('[1]all nodes'!AF1227=0,0,INDEX([2]SUP_EL!$C:$D,MATCH('[1]all nodes'!AF1227,[2]SUP_EL!$C:$C,0),2))</f>
        <v>0</v>
      </c>
      <c r="N1226">
        <f>IF('[1]all nodes'!AG1227=0,0,INDEX([2]SUP_EL!$C:$D,MATCH('[1]all nodes'!AG1227,[2]SUP_EL!$C:$C,0),2))</f>
        <v>0</v>
      </c>
      <c r="O1226">
        <f>IF('[1]all nodes'!AH1227=0,0,INDEX([2]SUP_EL!$C:$D,MATCH('[1]all nodes'!AH1227,[2]SUP_EL!$C:$C,0),2))</f>
        <v>0</v>
      </c>
      <c r="P1226">
        <f>IF('[1]all nodes'!AI1227=0,0,INDEX([2]SUP_EL!$C:$D,MATCH('[1]all nodes'!AI1227,[2]SUP_EL!$C:$C,0),2))</f>
        <v>24.669637099999999</v>
      </c>
      <c r="Q1226">
        <f>IF('[1]all nodes'!AJ1227=0,0,INDEX([2]SUP_EL!$C:$D,MATCH('[1]all nodes'!AJ1227,[2]SUP_EL!$C:$C,0),2))</f>
        <v>44</v>
      </c>
      <c r="R1226">
        <f>IF('[1]all nodes'!AK1227=0,0,INDEX([2]SUP_EL!$C:$D,MATCH('[1]all nodes'!AK1227,[2]SUP_EL!$C:$C,0),2))</f>
        <v>17.600000000000001</v>
      </c>
      <c r="S1226" s="1">
        <f>'[1]adj supplies'!$AK1227</f>
        <v>12509</v>
      </c>
      <c r="T1226" s="1">
        <f>'[1]adj supplies'!$AM1227</f>
        <v>19938.962380069555</v>
      </c>
      <c r="U1226" s="1">
        <f>'[1]adj supplies'!$AO1227</f>
        <v>18490.456216084549</v>
      </c>
      <c r="V1226" s="1">
        <f>'[1]adj supplies'!$AQ1227</f>
        <v>18254.844770423697</v>
      </c>
      <c r="W1226" s="1">
        <f>'[1]adj supplies'!$AS1227</f>
        <v>18254.844770423697</v>
      </c>
      <c r="X1226" s="1">
        <f>'[1]adj supplies'!$AU1227</f>
        <v>18254.844770423697</v>
      </c>
      <c r="Y1226" s="1">
        <f>'[1]adj supplies'!$AY1227</f>
        <v>12509</v>
      </c>
      <c r="Z1226" s="1">
        <f>'[1]adj supplies'!$BA1227</f>
        <v>19938.962380069555</v>
      </c>
      <c r="AA1226" s="1">
        <f>'[1]adj supplies'!$BC1227</f>
        <v>18490.456216084549</v>
      </c>
      <c r="AB1226" s="1">
        <f>'[1]adj supplies'!$BE1227</f>
        <v>18254.844770423697</v>
      </c>
      <c r="AC1226" s="1">
        <f>'[1]adj supplies'!$BG1227</f>
        <v>18254.844770423697</v>
      </c>
      <c r="AD1226" s="1">
        <f>'[1]adj supplies'!$BI1227</f>
        <v>18254.844770423697</v>
      </c>
    </row>
    <row r="1227" spans="1:30" x14ac:dyDescent="0.35">
      <c r="A1227" t="str">
        <f>'[1]all nodes'!$B1222</f>
        <v>Sacramento  City Of</v>
      </c>
      <c r="B1227">
        <f>'[1]all nodes'!$C1222</f>
        <v>1802083</v>
      </c>
      <c r="C1227" t="str">
        <f>'[1]all nodes'!$F1222</f>
        <v>Groundwater</v>
      </c>
      <c r="D1227" t="str">
        <f>'[1]all nodes'!$G1222</f>
        <v>North American Subbasin</v>
      </c>
      <c r="E1227" t="str">
        <f>'[1]all nodes'!$P1222</f>
        <v>Raw water</v>
      </c>
      <c r="F1227" t="str">
        <f>'[1]all nodes'!$Q1222</f>
        <v>Drinking water</v>
      </c>
      <c r="G1227">
        <f>'[1]all nodes'!Z1222</f>
        <v>0</v>
      </c>
      <c r="H1227" t="str">
        <f>'[1]all nodes'!AA1222</f>
        <v>GW1802-5-21</v>
      </c>
      <c r="I1227" t="str">
        <f>'[1]all nodes'!AB1222</f>
        <v xml:space="preserve">GW1802-5-21.65 </v>
      </c>
      <c r="J1227" t="str">
        <f>'[1]all nodes'!AC1222</f>
        <v>1802083PD</v>
      </c>
      <c r="K1227" t="str">
        <f>'[1]all nodes'!AD1222</f>
        <v>1802083E</v>
      </c>
      <c r="L1227">
        <f>IF('[1]all nodes'!AE1228=0,0,INDEX([2]SUP_EL!$C:$D,MATCH('[1]all nodes'!AE1228,[2]SUP_EL!$C:$C,0),2))</f>
        <v>0</v>
      </c>
      <c r="M1227">
        <f>IF('[1]all nodes'!AF1228=0,0,INDEX([2]SUP_EL!$C:$D,MATCH('[1]all nodes'!AF1228,[2]SUP_EL!$C:$C,0),2))</f>
        <v>0</v>
      </c>
      <c r="N1227">
        <f>IF('[1]all nodes'!AG1228=0,0,INDEX([2]SUP_EL!$C:$D,MATCH('[1]all nodes'!AG1228,[2]SUP_EL!$C:$C,0),2))</f>
        <v>0</v>
      </c>
      <c r="O1227">
        <f>IF('[1]all nodes'!AH1228=0,0,INDEX([2]SUP_EL!$C:$D,MATCH('[1]all nodes'!AH1228,[2]SUP_EL!$C:$C,0),2))</f>
        <v>0</v>
      </c>
      <c r="P1227">
        <f>IF('[1]all nodes'!AI1228=0,0,INDEX([2]SUP_EL!$C:$D,MATCH('[1]all nodes'!AI1228,[2]SUP_EL!$C:$C,0),2))</f>
        <v>191</v>
      </c>
      <c r="Q1227">
        <f>IF('[1]all nodes'!AJ1228=0,0,INDEX([2]SUP_EL!$C:$D,MATCH('[1]all nodes'!AJ1228,[2]SUP_EL!$C:$C,0),2))</f>
        <v>65.5</v>
      </c>
      <c r="R1227">
        <f>IF('[1]all nodes'!AK1228=0,0,INDEX([2]SUP_EL!$C:$D,MATCH('[1]all nodes'!AK1228,[2]SUP_EL!$C:$C,0),2))</f>
        <v>17.600000000000001</v>
      </c>
      <c r="S1227" s="1">
        <f>'[1]adj supplies'!$AK1228</f>
        <v>970</v>
      </c>
      <c r="T1227" s="1">
        <f>'[1]adj supplies'!$AM1228</f>
        <v>1432.4313977563368</v>
      </c>
      <c r="U1227" s="1">
        <f>'[1]adj supplies'!$AO1228</f>
        <v>1328.3695278563407</v>
      </c>
      <c r="V1227" s="1">
        <f>'[1]adj supplies'!$AQ1228</f>
        <v>1311.4430085118477</v>
      </c>
      <c r="W1227" s="1">
        <f>'[1]adj supplies'!$AS1228</f>
        <v>1311.4430085118477</v>
      </c>
      <c r="X1227" s="1">
        <f>'[1]adj supplies'!$AU1228</f>
        <v>1311.4430085118477</v>
      </c>
      <c r="Y1227" s="1">
        <f>'[1]adj supplies'!$AY1228</f>
        <v>970</v>
      </c>
      <c r="Z1227" s="1">
        <f>'[1]adj supplies'!$BA1228</f>
        <v>1432.4313977563368</v>
      </c>
      <c r="AA1227" s="1">
        <f>'[1]adj supplies'!$BC1228</f>
        <v>1328.3695278563407</v>
      </c>
      <c r="AB1227" s="1">
        <f>'[1]adj supplies'!$BE1228</f>
        <v>1311.4430085118477</v>
      </c>
      <c r="AC1227" s="1">
        <f>'[1]adj supplies'!$BG1228</f>
        <v>1311.4430085118477</v>
      </c>
      <c r="AD1227" s="1">
        <f>'[1]adj supplies'!$BI1228</f>
        <v>1311.4430085118477</v>
      </c>
    </row>
    <row r="1228" spans="1:30" x14ac:dyDescent="0.35">
      <c r="A1228" t="str">
        <f>'[1]all nodes'!$B1223</f>
        <v>Sacramento  City Of</v>
      </c>
      <c r="B1228">
        <f>'[1]all nodes'!$C1223</f>
        <v>1802083</v>
      </c>
      <c r="C1228" t="str">
        <f>'[1]all nodes'!$F1223</f>
        <v>Groundwater</v>
      </c>
      <c r="D1228" t="str">
        <f>'[1]all nodes'!$G1223</f>
        <v>South American Subbasin</v>
      </c>
      <c r="E1228" t="str">
        <f>'[1]all nodes'!$P1223</f>
        <v>Raw water</v>
      </c>
      <c r="F1228" t="str">
        <f>'[1]all nodes'!$Q1223</f>
        <v>Drinking water</v>
      </c>
      <c r="G1228">
        <f>'[1]all nodes'!Z1223</f>
        <v>0</v>
      </c>
      <c r="H1228" t="str">
        <f>'[1]all nodes'!AA1223</f>
        <v>GW1802-5-21</v>
      </c>
      <c r="I1228" t="str">
        <f>'[1]all nodes'!AB1223</f>
        <v xml:space="preserve">GW1802-5-21.65 </v>
      </c>
      <c r="J1228" t="str">
        <f>'[1]all nodes'!AC1223</f>
        <v>1802083PD</v>
      </c>
      <c r="K1228" t="str">
        <f>'[1]all nodes'!AD1223</f>
        <v>1802083E</v>
      </c>
      <c r="L1228">
        <f>IF('[1]all nodes'!AE1229=0,0,INDEX([2]SUP_EL!$C:$D,MATCH('[1]all nodes'!AE1229,[2]SUP_EL!$C:$C,0),2))</f>
        <v>0</v>
      </c>
      <c r="M1228">
        <f>IF('[1]all nodes'!AF1229=0,0,INDEX([2]SUP_EL!$C:$D,MATCH('[1]all nodes'!AF1229,[2]SUP_EL!$C:$C,0),2))</f>
        <v>0</v>
      </c>
      <c r="N1228">
        <f>IF('[1]all nodes'!AG1229=0,0,INDEX([2]SUP_EL!$C:$D,MATCH('[1]all nodes'!AG1229,[2]SUP_EL!$C:$C,0),2))</f>
        <v>0</v>
      </c>
      <c r="O1228">
        <f>IF('[1]all nodes'!AH1229=0,0,INDEX([2]SUP_EL!$C:$D,MATCH('[1]all nodes'!AH1229,[2]SUP_EL!$C:$C,0),2))</f>
        <v>0</v>
      </c>
      <c r="P1228">
        <f>IF('[1]all nodes'!AI1229=0,0,INDEX([2]SUP_EL!$C:$D,MATCH('[1]all nodes'!AI1229,[2]SUP_EL!$C:$C,0),2))</f>
        <v>24.669637099999999</v>
      </c>
      <c r="Q1228">
        <f>IF('[1]all nodes'!AJ1229=0,0,INDEX([2]SUP_EL!$C:$D,MATCH('[1]all nodes'!AJ1229,[2]SUP_EL!$C:$C,0),2))</f>
        <v>44</v>
      </c>
      <c r="R1228">
        <f>IF('[1]all nodes'!AK1229=0,0,INDEX([2]SUP_EL!$C:$D,MATCH('[1]all nodes'!AK1229,[2]SUP_EL!$C:$C,0),2))</f>
        <v>17.600000000000001</v>
      </c>
      <c r="S1228" s="1">
        <f>'[1]adj supplies'!$AK1229</f>
        <v>659</v>
      </c>
      <c r="T1228" s="1">
        <f>'[1]adj supplies'!$AM1229</f>
        <v>0</v>
      </c>
      <c r="U1228" s="1">
        <f>'[1]adj supplies'!$AO1229</f>
        <v>0</v>
      </c>
      <c r="V1228" s="1">
        <f>'[1]adj supplies'!$AQ1229</f>
        <v>0</v>
      </c>
      <c r="W1228" s="1">
        <f>'[1]adj supplies'!$AS1229</f>
        <v>0</v>
      </c>
      <c r="X1228" s="1">
        <f>'[1]adj supplies'!$AU1229</f>
        <v>0</v>
      </c>
      <c r="Y1228" s="1">
        <f>'[1]adj supplies'!$AY1229</f>
        <v>659</v>
      </c>
      <c r="Z1228" s="1">
        <f>'[1]adj supplies'!$BA1229</f>
        <v>0</v>
      </c>
      <c r="AA1228" s="1">
        <f>'[1]adj supplies'!$BC1229</f>
        <v>0</v>
      </c>
      <c r="AB1228" s="1">
        <f>'[1]adj supplies'!$BE1229</f>
        <v>0</v>
      </c>
      <c r="AC1228" s="1">
        <f>'[1]adj supplies'!$BG1229</f>
        <v>0</v>
      </c>
      <c r="AD1228" s="1">
        <f>'[1]adj supplies'!$BI1229</f>
        <v>0</v>
      </c>
    </row>
    <row r="1229" spans="1:30" x14ac:dyDescent="0.35">
      <c r="A1229" t="str">
        <f>'[1]all nodes'!$B1224</f>
        <v>Sacramento  City Of</v>
      </c>
      <c r="B1229">
        <f>'[1]all nodes'!$C1224</f>
        <v>1802083</v>
      </c>
      <c r="C1229" t="str">
        <f>'[1]all nodes'!$F1224</f>
        <v>Other</v>
      </c>
      <c r="D1229" t="str">
        <f>'[1]all nodes'!$G1224</f>
        <v>Mutual Aid</v>
      </c>
      <c r="E1229" t="str">
        <f>'[1]all nodes'!$P1224</f>
        <v>Raw water</v>
      </c>
      <c r="F1229" t="str">
        <f>'[1]all nodes'!$Q1224</f>
        <v>Drinking water</v>
      </c>
      <c r="G1229" t="e">
        <f>'[1]all nodes'!Z1224</f>
        <v>#N/A</v>
      </c>
      <c r="H1229" t="e">
        <f>'[1]all nodes'!AA1224</f>
        <v>#N/A</v>
      </c>
      <c r="I1229" t="e">
        <f>'[1]all nodes'!AB1224</f>
        <v>#N/A</v>
      </c>
      <c r="J1229" t="str">
        <f>'[1]all nodes'!AC1224</f>
        <v>1802083PD</v>
      </c>
      <c r="K1229" t="str">
        <f>'[1]all nodes'!AD1224</f>
        <v>1802083E</v>
      </c>
      <c r="L1229">
        <f>IF('[1]all nodes'!AE1230=0,0,INDEX([2]SUP_EL!$C:$D,MATCH('[1]all nodes'!AE1230,[2]SUP_EL!$C:$C,0),2))</f>
        <v>0</v>
      </c>
      <c r="M1229">
        <f>IF('[1]all nodes'!AF1230=0,0,INDEX([2]SUP_EL!$C:$D,MATCH('[1]all nodes'!AF1230,[2]SUP_EL!$C:$C,0),2))</f>
        <v>0</v>
      </c>
      <c r="N1229">
        <f>IF('[1]all nodes'!AG1230=0,0,INDEX([2]SUP_EL!$C:$D,MATCH('[1]all nodes'!AG1230,[2]SUP_EL!$C:$C,0),2))</f>
        <v>0</v>
      </c>
      <c r="O1229">
        <f>IF('[1]all nodes'!AH1230=0,0,INDEX([2]SUP_EL!$C:$D,MATCH('[1]all nodes'!AH1230,[2]SUP_EL!$C:$C,0),2))</f>
        <v>0</v>
      </c>
      <c r="P1229">
        <f>IF('[1]all nodes'!AI1230=0,0,INDEX([2]SUP_EL!$C:$D,MATCH('[1]all nodes'!AI1230,[2]SUP_EL!$C:$C,0),2))</f>
        <v>191</v>
      </c>
      <c r="Q1229">
        <f>IF('[1]all nodes'!AJ1230=0,0,INDEX([2]SUP_EL!$C:$D,MATCH('[1]all nodes'!AJ1230,[2]SUP_EL!$C:$C,0),2))</f>
        <v>65.5</v>
      </c>
      <c r="R1229">
        <f>IF('[1]all nodes'!AK1230=0,0,INDEX([2]SUP_EL!$C:$D,MATCH('[1]all nodes'!AK1230,[2]SUP_EL!$C:$C,0),2))</f>
        <v>17.600000000000001</v>
      </c>
      <c r="S1229" s="1">
        <f>'[1]adj supplies'!$AK1230</f>
        <v>0</v>
      </c>
      <c r="T1229" s="1">
        <f>'[1]adj supplies'!$AM1230</f>
        <v>1000</v>
      </c>
      <c r="U1229" s="1">
        <f>'[1]adj supplies'!$AO1230</f>
        <v>1000</v>
      </c>
      <c r="V1229" s="1">
        <f>'[1]adj supplies'!$AQ1230</f>
        <v>1000</v>
      </c>
      <c r="W1229" s="1">
        <f>'[1]adj supplies'!$AS1230</f>
        <v>1000</v>
      </c>
      <c r="X1229" s="1">
        <f>'[1]adj supplies'!$AU1230</f>
        <v>1000</v>
      </c>
      <c r="Y1229" s="1">
        <f>'[1]adj supplies'!$AY1230</f>
        <v>0</v>
      </c>
      <c r="Z1229" s="1">
        <f>'[1]adj supplies'!$BA1230</f>
        <v>1000</v>
      </c>
      <c r="AA1229" s="1">
        <f>'[1]adj supplies'!$BC1230</f>
        <v>1000</v>
      </c>
      <c r="AB1229" s="1">
        <f>'[1]adj supplies'!$BE1230</f>
        <v>1000</v>
      </c>
      <c r="AC1229" s="1">
        <f>'[1]adj supplies'!$BG1230</f>
        <v>1000</v>
      </c>
      <c r="AD1229" s="1">
        <f>'[1]adj supplies'!$BI1230</f>
        <v>1000</v>
      </c>
    </row>
    <row r="1230" spans="1:30" x14ac:dyDescent="0.35">
      <c r="A1230" t="str">
        <f>'[1]all nodes'!$B1225</f>
        <v>Sacramento  City Of</v>
      </c>
      <c r="B1230">
        <f>'[1]all nodes'!$C1225</f>
        <v>1802083</v>
      </c>
      <c r="C1230" t="str">
        <f>'[1]all nodes'!$F1225</f>
        <v>Recycled water</v>
      </c>
      <c r="D1230" t="str">
        <f>'[1]all nodes'!$G1225</f>
        <v>To be determined</v>
      </c>
      <c r="E1230" t="str">
        <f>'[1]all nodes'!$P1225</f>
        <v>Recycled water</v>
      </c>
      <c r="F1230" t="str">
        <f>'[1]all nodes'!$Q1225</f>
        <v>Recycled water</v>
      </c>
      <c r="G1230">
        <f>'[1]all nodes'!Z1225</f>
        <v>0</v>
      </c>
      <c r="H1230" t="str">
        <f>'[1]all nodes'!AA1225</f>
        <v>WW_1802_2530</v>
      </c>
      <c r="I1230" t="str">
        <f>'[1]all nodes'!AB1225</f>
        <v>1802083TREC</v>
      </c>
      <c r="J1230" t="str">
        <f>'[1]all nodes'!AC1225</f>
        <v>1802083NPD</v>
      </c>
      <c r="K1230" t="str">
        <f>'[1]all nodes'!AD1225</f>
        <v>1802083E</v>
      </c>
      <c r="L1230">
        <f>IF('[1]all nodes'!AE1231=0,0,INDEX([2]SUP_EL!$C:$D,MATCH('[1]all nodes'!AE1231,[2]SUP_EL!$C:$C,0),2))</f>
        <v>0</v>
      </c>
      <c r="M1230">
        <f>IF('[1]all nodes'!AF1231=0,0,INDEX([2]SUP_EL!$C:$D,MATCH('[1]all nodes'!AF1231,[2]SUP_EL!$C:$C,0),2))</f>
        <v>0</v>
      </c>
      <c r="N1230">
        <f>IF('[1]all nodes'!AG1231=0,0,INDEX([2]SUP_EL!$C:$D,MATCH('[1]all nodes'!AG1231,[2]SUP_EL!$C:$C,0),2))</f>
        <v>0</v>
      </c>
      <c r="O1230">
        <f>IF('[1]all nodes'!AH1231=0,0,INDEX([2]SUP_EL!$C:$D,MATCH('[1]all nodes'!AH1231,[2]SUP_EL!$C:$C,0),2))</f>
        <v>0</v>
      </c>
      <c r="P1230">
        <f>IF('[1]all nodes'!AI1231=0,0,INDEX([2]SUP_EL!$C:$D,MATCH('[1]all nodes'!AI1231,[2]SUP_EL!$C:$C,0),2))</f>
        <v>191</v>
      </c>
      <c r="Q1230">
        <f>IF('[1]all nodes'!AJ1231=0,0,INDEX([2]SUP_EL!$C:$D,MATCH('[1]all nodes'!AJ1231,[2]SUP_EL!$C:$C,0),2))</f>
        <v>65.5</v>
      </c>
      <c r="R1230">
        <f>IF('[1]all nodes'!AK1231=0,0,INDEX([2]SUP_EL!$C:$D,MATCH('[1]all nodes'!AK1231,[2]SUP_EL!$C:$C,0),2))</f>
        <v>17.600000000000001</v>
      </c>
      <c r="S1230" s="1">
        <f>'[1]adj supplies'!$AK1231</f>
        <v>30956</v>
      </c>
      <c r="T1230" s="1">
        <f>'[1]adj supplies'!$AM1231</f>
        <v>171368</v>
      </c>
      <c r="U1230" s="1">
        <f>'[1]adj supplies'!$AO1231</f>
        <v>185319</v>
      </c>
      <c r="V1230" s="1">
        <f>'[1]adj supplies'!$AQ1231</f>
        <v>191707</v>
      </c>
      <c r="W1230" s="1">
        <f>'[1]adj supplies'!$AS1231</f>
        <v>191707</v>
      </c>
      <c r="X1230" s="1">
        <f>'[1]adj supplies'!$AU1231</f>
        <v>191707</v>
      </c>
      <c r="Y1230" s="1">
        <f>'[1]adj supplies'!$AY1231</f>
        <v>30956</v>
      </c>
      <c r="Z1230" s="1">
        <f>'[1]adj supplies'!$BA1231</f>
        <v>171368</v>
      </c>
      <c r="AA1230" s="1">
        <f>'[1]adj supplies'!$BC1231</f>
        <v>185319</v>
      </c>
      <c r="AB1230" s="1">
        <f>'[1]adj supplies'!$BE1231</f>
        <v>191707</v>
      </c>
      <c r="AC1230" s="1">
        <f>'[1]adj supplies'!$BG1231</f>
        <v>191707</v>
      </c>
      <c r="AD1230" s="1">
        <f>'[1]adj supplies'!$BI1231</f>
        <v>191707</v>
      </c>
    </row>
    <row r="1231" spans="1:30" x14ac:dyDescent="0.35">
      <c r="A1231" t="str">
        <f>'[1]all nodes'!$B1226</f>
        <v>Sacramento  City Of</v>
      </c>
      <c r="B1231">
        <f>'[1]all nodes'!$C1226</f>
        <v>1802083</v>
      </c>
      <c r="C1231" t="str">
        <f>'[1]all nodes'!$F1226</f>
        <v>Surface water</v>
      </c>
      <c r="D1231" t="str">
        <f>'[1]all nodes'!$G1226</f>
        <v>American River</v>
      </c>
      <c r="E1231">
        <f>'[1]all nodes'!$P1226</f>
        <v>0</v>
      </c>
      <c r="F1231" t="str">
        <f>'[1]all nodes'!$Q1226</f>
        <v>Drinking Water</v>
      </c>
      <c r="G1231">
        <f>'[1]all nodes'!Z1226</f>
        <v>0</v>
      </c>
      <c r="H1231">
        <f>'[1]all nodes'!AA1226</f>
        <v>0</v>
      </c>
      <c r="I1231" t="str">
        <f>'[1]all nodes'!AB1226</f>
        <v>R_American</v>
      </c>
      <c r="J1231" t="str">
        <f>'[1]all nodes'!AC1226</f>
        <v>1802083PD</v>
      </c>
      <c r="K1231" t="str">
        <f>'[1]all nodes'!AD1226</f>
        <v>1802083E</v>
      </c>
      <c r="L1231">
        <f>IF('[1]all nodes'!AE1232=0,0,INDEX([2]SUP_EL!$C:$D,MATCH('[1]all nodes'!AE1232,[2]SUP_EL!$C:$C,0),2))</f>
        <v>0</v>
      </c>
      <c r="M1231">
        <f>IF('[1]all nodes'!AF1232=0,0,INDEX([2]SUP_EL!$C:$D,MATCH('[1]all nodes'!AF1232,[2]SUP_EL!$C:$C,0),2))</f>
        <v>0</v>
      </c>
      <c r="N1231">
        <f>IF('[1]all nodes'!AG1232=0,0,INDEX([2]SUP_EL!$C:$D,MATCH('[1]all nodes'!AG1232,[2]SUP_EL!$C:$C,0),2))</f>
        <v>0</v>
      </c>
      <c r="O1231">
        <f>IF('[1]all nodes'!AH1232=0,0,INDEX([2]SUP_EL!$C:$D,MATCH('[1]all nodes'!AH1232,[2]SUP_EL!$C:$C,0),2))</f>
        <v>0</v>
      </c>
      <c r="P1231">
        <f>IF('[1]all nodes'!AI1232=0,0,INDEX([2]SUP_EL!$C:$D,MATCH('[1]all nodes'!AI1232,[2]SUP_EL!$C:$C,0),2))</f>
        <v>191</v>
      </c>
      <c r="Q1231">
        <f>IF('[1]all nodes'!AJ1232=0,0,INDEX([2]SUP_EL!$C:$D,MATCH('[1]all nodes'!AJ1232,[2]SUP_EL!$C:$C,0),2))</f>
        <v>65.5</v>
      </c>
      <c r="R1231">
        <f>IF('[1]all nodes'!AK1232=0,0,INDEX([2]SUP_EL!$C:$D,MATCH('[1]all nodes'!AK1232,[2]SUP_EL!$C:$C,0),2))</f>
        <v>17.600000000000001</v>
      </c>
      <c r="S1231" s="1">
        <f>'[1]adj supplies'!$AK1232</f>
        <v>39511</v>
      </c>
      <c r="T1231" s="1">
        <f>'[1]adj supplies'!$AM1232</f>
        <v>81800</v>
      </c>
      <c r="U1231" s="1">
        <f>'[1]adj supplies'!$AO1232</f>
        <v>81800</v>
      </c>
      <c r="V1231" s="1">
        <f>'[1]adj supplies'!$AQ1232</f>
        <v>81800</v>
      </c>
      <c r="W1231" s="1">
        <f>'[1]adj supplies'!$AS1232</f>
        <v>81800</v>
      </c>
      <c r="X1231" s="1">
        <f>'[1]adj supplies'!$AU1232</f>
        <v>81800</v>
      </c>
      <c r="Y1231" s="1">
        <f>'[1]adj supplies'!$AY1232</f>
        <v>39511</v>
      </c>
      <c r="Z1231" s="1">
        <f>'[1]adj supplies'!$BA1232</f>
        <v>81800</v>
      </c>
      <c r="AA1231" s="1">
        <f>'[1]adj supplies'!$BC1232</f>
        <v>81800</v>
      </c>
      <c r="AB1231" s="1">
        <f>'[1]adj supplies'!$BE1232</f>
        <v>81800</v>
      </c>
      <c r="AC1231" s="1">
        <f>'[1]adj supplies'!$BG1232</f>
        <v>81800</v>
      </c>
      <c r="AD1231" s="1">
        <f>'[1]adj supplies'!$BI1232</f>
        <v>81800</v>
      </c>
    </row>
    <row r="1232" spans="1:30" x14ac:dyDescent="0.35">
      <c r="A1232" t="str">
        <f>'[1]all nodes'!$B1227</f>
        <v>Sacramento  City Of</v>
      </c>
      <c r="B1232">
        <f>'[1]all nodes'!$C1227</f>
        <v>1802083</v>
      </c>
      <c r="C1232" t="str">
        <f>'[1]all nodes'!$F1227</f>
        <v>Surface water</v>
      </c>
      <c r="D1232" t="str">
        <f>'[1]all nodes'!$G1227</f>
        <v>Sacramento River</v>
      </c>
      <c r="E1232" t="str">
        <f>'[1]all nodes'!$P1227</f>
        <v>Raw water</v>
      </c>
      <c r="F1232" t="str">
        <f>'[1]all nodes'!$Q1227</f>
        <v>Drinking water</v>
      </c>
      <c r="G1232">
        <f>'[1]all nodes'!Z1227</f>
        <v>0</v>
      </c>
      <c r="H1232">
        <f>'[1]all nodes'!AA1227</f>
        <v>0</v>
      </c>
      <c r="I1232" t="str">
        <f>'[1]all nodes'!AB1227</f>
        <v>R_American</v>
      </c>
      <c r="J1232" t="str">
        <f>'[1]all nodes'!AC1227</f>
        <v>1802083PD</v>
      </c>
      <c r="K1232" t="str">
        <f>'[1]all nodes'!AD1227</f>
        <v>1802083E</v>
      </c>
      <c r="L1232" t="e">
        <f>IF('[1]all nodes'!AE1233=0,0,INDEX([2]SUP_EL!$C:$D,MATCH('[1]all nodes'!AE1233,[2]SUP_EL!$C:$C,0),2))</f>
        <v>#N/A</v>
      </c>
      <c r="M1232" t="e">
        <f>IF('[1]all nodes'!AF1233=0,0,INDEX([2]SUP_EL!$C:$D,MATCH('[1]all nodes'!AF1233,[2]SUP_EL!$C:$C,0),2))</f>
        <v>#N/A</v>
      </c>
      <c r="N1232" t="e">
        <f>IF('[1]all nodes'!AG1233=0,0,INDEX([2]SUP_EL!$C:$D,MATCH('[1]all nodes'!AG1233,[2]SUP_EL!$C:$C,0),2))</f>
        <v>#N/A</v>
      </c>
      <c r="O1232" t="e">
        <f>IF('[1]all nodes'!AH1233=0,0,INDEX([2]SUP_EL!$C:$D,MATCH('[1]all nodes'!AH1233,[2]SUP_EL!$C:$C,0),2))</f>
        <v>#N/A</v>
      </c>
      <c r="P1232" t="e">
        <f>IF('[1]all nodes'!AI1233=0,0,INDEX([2]SUP_EL!$C:$D,MATCH('[1]all nodes'!AI1233,[2]SUP_EL!$C:$C,0),2))</f>
        <v>#N/A</v>
      </c>
      <c r="Q1232" t="e">
        <f>IF('[1]all nodes'!AJ1233=0,0,INDEX([2]SUP_EL!$C:$D,MATCH('[1]all nodes'!AJ1233,[2]SUP_EL!$C:$C,0),2))</f>
        <v>#N/A</v>
      </c>
      <c r="R1232">
        <f>IF('[1]all nodes'!AK1233=0,0,INDEX([2]SUP_EL!$C:$D,MATCH('[1]all nodes'!AK1233,[2]SUP_EL!$C:$C,0),2))</f>
        <v>17.600000000000001</v>
      </c>
      <c r="S1232" s="1">
        <f>'[1]adj supplies'!$AK1233</f>
        <v>227</v>
      </c>
      <c r="T1232" s="1">
        <f>'[1]adj supplies'!$AM1233</f>
        <v>3456</v>
      </c>
      <c r="U1232" s="1">
        <f>'[1]adj supplies'!$AO1233</f>
        <v>5036</v>
      </c>
      <c r="V1232" s="1">
        <f>'[1]adj supplies'!$AQ1233</f>
        <v>5293</v>
      </c>
      <c r="W1232" s="1">
        <f>'[1]adj supplies'!$AS1233</f>
        <v>5293</v>
      </c>
      <c r="X1232" s="1">
        <f>'[1]adj supplies'!$AU1233</f>
        <v>5293</v>
      </c>
      <c r="Y1232" s="1">
        <f>'[1]adj supplies'!$AY1233</f>
        <v>227</v>
      </c>
      <c r="Z1232" s="1">
        <f>'[1]adj supplies'!$BA1233</f>
        <v>3456</v>
      </c>
      <c r="AA1232" s="1">
        <f>'[1]adj supplies'!$BC1233</f>
        <v>5036</v>
      </c>
      <c r="AB1232" s="1">
        <f>'[1]adj supplies'!$BE1233</f>
        <v>5293</v>
      </c>
      <c r="AC1232" s="1">
        <f>'[1]adj supplies'!$BG1233</f>
        <v>5293</v>
      </c>
      <c r="AD1232" s="1">
        <f>'[1]adj supplies'!$BI1233</f>
        <v>5293</v>
      </c>
    </row>
    <row r="1233" spans="1:30" x14ac:dyDescent="0.35">
      <c r="A1233" t="str">
        <f>'[1]all nodes'!$B1228</f>
        <v>Sacramento  City Of</v>
      </c>
      <c r="B1233" t="str">
        <f>'[1]all nodes'!$C1228</f>
        <v>1802083W</v>
      </c>
      <c r="C1233" t="str">
        <f>'[1]all nodes'!$F1228</f>
        <v>Groundwater</v>
      </c>
      <c r="D1233">
        <f>'[1]all nodes'!$G1228</f>
        <v>0</v>
      </c>
      <c r="E1233">
        <f>'[1]all nodes'!$P1228</f>
        <v>0</v>
      </c>
      <c r="F1233" t="str">
        <f>'[1]all nodes'!$Q1228</f>
        <v>Drinking Water</v>
      </c>
      <c r="G1233">
        <f>'[1]all nodes'!Z1228</f>
        <v>0</v>
      </c>
      <c r="H1233" t="str">
        <f>'[1]all nodes'!AA1228</f>
        <v>GW1802-5-21</v>
      </c>
      <c r="I1233" t="str">
        <f>'[1]all nodes'!AB1228</f>
        <v xml:space="preserve">GW1802-5-21.65 </v>
      </c>
      <c r="J1233" t="str">
        <f>'[1]all nodes'!AC1228</f>
        <v>1802083WPD</v>
      </c>
      <c r="K1233" t="str">
        <f>'[1]all nodes'!AD1228</f>
        <v>1802083WE</v>
      </c>
      <c r="L1233">
        <f>IF('[1]all nodes'!AE1234=0,0,INDEX([2]SUP_EL!$C:$D,MATCH('[1]all nodes'!AE1234,[2]SUP_EL!$C:$C,0),2))</f>
        <v>0</v>
      </c>
      <c r="M1233">
        <f>IF('[1]all nodes'!AF1234=0,0,INDEX([2]SUP_EL!$C:$D,MATCH('[1]all nodes'!AF1234,[2]SUP_EL!$C:$C,0),2))</f>
        <v>0</v>
      </c>
      <c r="N1233">
        <f>IF('[1]all nodes'!AG1234=0,0,INDEX([2]SUP_EL!$C:$D,MATCH('[1]all nodes'!AG1234,[2]SUP_EL!$C:$C,0),2))</f>
        <v>0</v>
      </c>
      <c r="O1233">
        <f>IF('[1]all nodes'!AH1234=0,0,INDEX([2]SUP_EL!$C:$D,MATCH('[1]all nodes'!AH1234,[2]SUP_EL!$C:$C,0),2))</f>
        <v>0</v>
      </c>
      <c r="P1233">
        <f>IF('[1]all nodes'!AI1234=0,0,INDEX([2]SUP_EL!$C:$D,MATCH('[1]all nodes'!AI1234,[2]SUP_EL!$C:$C,0),2))</f>
        <v>10</v>
      </c>
      <c r="Q1233">
        <f>IF('[1]all nodes'!AJ1234=0,0,INDEX([2]SUP_EL!$C:$D,MATCH('[1]all nodes'!AJ1234,[2]SUP_EL!$C:$C,0),2))</f>
        <v>0</v>
      </c>
      <c r="R1233">
        <f>IF('[1]all nodes'!AK1234=0,0,INDEX([2]SUP_EL!$C:$D,MATCH('[1]all nodes'!AK1234,[2]SUP_EL!$C:$C,0),2))</f>
        <v>17.600000000000001</v>
      </c>
      <c r="S1233" s="1">
        <f>'[1]adj supplies'!$AK1234</f>
        <v>972</v>
      </c>
      <c r="T1233" s="1">
        <f>'[1]adj supplies'!$AM1234</f>
        <v>37132</v>
      </c>
      <c r="U1233" s="1">
        <f>'[1]adj supplies'!$AO1234</f>
        <v>42681</v>
      </c>
      <c r="V1233" s="1">
        <f>'[1]adj supplies'!$AQ1234</f>
        <v>53293</v>
      </c>
      <c r="W1233" s="1">
        <f>'[1]adj supplies'!$AS1234</f>
        <v>53293</v>
      </c>
      <c r="X1233" s="1">
        <f>'[1]adj supplies'!$AU1234</f>
        <v>53293</v>
      </c>
      <c r="Y1233" s="1">
        <f>'[1]adj supplies'!$AY1234</f>
        <v>972</v>
      </c>
      <c r="Z1233" s="1">
        <f>'[1]adj supplies'!$BA1234</f>
        <v>37132</v>
      </c>
      <c r="AA1233" s="1">
        <f>'[1]adj supplies'!$BC1234</f>
        <v>42681</v>
      </c>
      <c r="AB1233" s="1">
        <f>'[1]adj supplies'!$BE1234</f>
        <v>53293</v>
      </c>
      <c r="AC1233" s="1">
        <f>'[1]adj supplies'!$BG1234</f>
        <v>53293</v>
      </c>
      <c r="AD1233" s="1">
        <f>'[1]adj supplies'!$BI1234</f>
        <v>53293</v>
      </c>
    </row>
    <row r="1234" spans="1:30" x14ac:dyDescent="0.35">
      <c r="A1234" t="str">
        <f>'[1]all nodes'!$B1229</f>
        <v>Sacramento  City Of</v>
      </c>
      <c r="B1234" t="str">
        <f>'[1]all nodes'!$C1229</f>
        <v>1802083W</v>
      </c>
      <c r="C1234" t="str">
        <f>'[1]all nodes'!$F1229</f>
        <v>Surface water</v>
      </c>
      <c r="D1234" t="str">
        <f>'[1]all nodes'!$G1229</f>
        <v>American River</v>
      </c>
      <c r="E1234" t="str">
        <f>'[1]all nodes'!$P1229</f>
        <v>Raw water</v>
      </c>
      <c r="F1234" t="str">
        <f>'[1]all nodes'!$Q1229</f>
        <v>Drinking water</v>
      </c>
      <c r="G1234">
        <f>'[1]all nodes'!Z1229</f>
        <v>0</v>
      </c>
      <c r="H1234">
        <f>'[1]all nodes'!AA1229</f>
        <v>0</v>
      </c>
      <c r="I1234" t="str">
        <f>'[1]all nodes'!AB1229</f>
        <v>R_American</v>
      </c>
      <c r="J1234" t="str">
        <f>'[1]all nodes'!AC1229</f>
        <v>1802083WPD</v>
      </c>
      <c r="K1234" t="str">
        <f>'[1]all nodes'!AD1229</f>
        <v>1802083WE</v>
      </c>
      <c r="L1234">
        <f>IF('[1]all nodes'!AE1235=0,0,INDEX([2]SUP_EL!$C:$D,MATCH('[1]all nodes'!AE1235,[2]SUP_EL!$C:$C,0),2))</f>
        <v>0</v>
      </c>
      <c r="M1234">
        <f>IF('[1]all nodes'!AF1235=0,0,INDEX([2]SUP_EL!$C:$D,MATCH('[1]all nodes'!AF1235,[2]SUP_EL!$C:$C,0),2))</f>
        <v>0</v>
      </c>
      <c r="N1234">
        <f>IF('[1]all nodes'!AG1235=0,0,INDEX([2]SUP_EL!$C:$D,MATCH('[1]all nodes'!AG1235,[2]SUP_EL!$C:$C,0),2))</f>
        <v>0</v>
      </c>
      <c r="O1234">
        <f>IF('[1]all nodes'!AH1235=0,0,INDEX([2]SUP_EL!$C:$D,MATCH('[1]all nodes'!AH1235,[2]SUP_EL!$C:$C,0),2))</f>
        <v>0</v>
      </c>
      <c r="P1234">
        <f>IF('[1]all nodes'!AI1235=0,0,INDEX([2]SUP_EL!$C:$D,MATCH('[1]all nodes'!AI1235,[2]SUP_EL!$C:$C,0),2))</f>
        <v>10</v>
      </c>
      <c r="Q1234">
        <f>IF('[1]all nodes'!AJ1235=0,0,INDEX([2]SUP_EL!$C:$D,MATCH('[1]all nodes'!AJ1235,[2]SUP_EL!$C:$C,0),2))</f>
        <v>0</v>
      </c>
      <c r="R1234">
        <f>IF('[1]all nodes'!AK1235=0,0,INDEX([2]SUP_EL!$C:$D,MATCH('[1]all nodes'!AK1235,[2]SUP_EL!$C:$C,0),2))</f>
        <v>17.600000000000001</v>
      </c>
      <c r="S1234" s="1">
        <f>'[1]adj supplies'!$AK1235</f>
        <v>170</v>
      </c>
      <c r="T1234" s="1">
        <f>'[1]adj supplies'!$AM1235</f>
        <v>170</v>
      </c>
      <c r="U1234" s="1">
        <f>'[1]adj supplies'!$AO1235</f>
        <v>170</v>
      </c>
      <c r="V1234" s="1">
        <f>'[1]adj supplies'!$AQ1235</f>
        <v>170</v>
      </c>
      <c r="W1234" s="1">
        <f>'[1]adj supplies'!$AS1235</f>
        <v>170</v>
      </c>
      <c r="X1234" s="1">
        <f>'[1]adj supplies'!$AU1235</f>
        <v>170</v>
      </c>
      <c r="Y1234" s="1">
        <f>'[1]adj supplies'!$AY1235</f>
        <v>170</v>
      </c>
      <c r="Z1234" s="1">
        <f>'[1]adj supplies'!$BA1235</f>
        <v>170</v>
      </c>
      <c r="AA1234" s="1">
        <f>'[1]adj supplies'!$BC1235</f>
        <v>170</v>
      </c>
      <c r="AB1234" s="1">
        <f>'[1]adj supplies'!$BE1235</f>
        <v>170</v>
      </c>
      <c r="AC1234" s="1">
        <f>'[1]adj supplies'!$BG1235</f>
        <v>170</v>
      </c>
      <c r="AD1234" s="1">
        <f>'[1]adj supplies'!$BI1235</f>
        <v>170</v>
      </c>
    </row>
    <row r="1235" spans="1:30" x14ac:dyDescent="0.35">
      <c r="A1235" t="str">
        <f>'[1]all nodes'!$B1230</f>
        <v>Sacramento County Water Agency</v>
      </c>
      <c r="B1235">
        <f>'[1]all nodes'!$C1230</f>
        <v>1802085</v>
      </c>
      <c r="C1235" t="str">
        <f>'[1]all nodes'!$F1230</f>
        <v>Groundwater</v>
      </c>
      <c r="D1235" t="str">
        <f>'[1]all nodes'!$G1230</f>
        <v>Raw water</v>
      </c>
      <c r="E1235" t="str">
        <f>'[1]all nodes'!$P1230</f>
        <v>Raw water</v>
      </c>
      <c r="F1235" t="str">
        <f>'[1]all nodes'!$Q1230</f>
        <v>Raw water</v>
      </c>
      <c r="G1235">
        <f>'[1]all nodes'!Z1230</f>
        <v>0</v>
      </c>
      <c r="H1235" t="str">
        <f>'[1]all nodes'!AA1230</f>
        <v>GW1802-5-21</v>
      </c>
      <c r="I1235" t="str">
        <f>'[1]all nodes'!AB1230</f>
        <v xml:space="preserve">GW1802-5-21.65 </v>
      </c>
      <c r="J1235" t="str">
        <f>'[1]all nodes'!AC1230</f>
        <v>1802085NPD</v>
      </c>
      <c r="K1235" t="str">
        <f>'[1]all nodes'!AD1230</f>
        <v>1802085E</v>
      </c>
      <c r="L1235">
        <f>IF('[1]all nodes'!AE1236=0,0,INDEX([2]SUP_EL!$C:$D,MATCH('[1]all nodes'!AE1236,[2]SUP_EL!$C:$C,0),2))</f>
        <v>0</v>
      </c>
      <c r="M1235">
        <f>IF('[1]all nodes'!AF1236=0,0,INDEX([2]SUP_EL!$C:$D,MATCH('[1]all nodes'!AF1236,[2]SUP_EL!$C:$C,0),2))</f>
        <v>0</v>
      </c>
      <c r="N1235">
        <f>IF('[1]all nodes'!AG1236=0,0,INDEX([2]SUP_EL!$C:$D,MATCH('[1]all nodes'!AG1236,[2]SUP_EL!$C:$C,0),2))</f>
        <v>10</v>
      </c>
      <c r="O1235">
        <f>IF('[1]all nodes'!AH1236=0,0,INDEX([2]SUP_EL!$C:$D,MATCH('[1]all nodes'!AH1236,[2]SUP_EL!$C:$C,0),2))</f>
        <v>0</v>
      </c>
      <c r="P1235">
        <f>IF('[1]all nodes'!AI1236=0,0,INDEX([2]SUP_EL!$C:$D,MATCH('[1]all nodes'!AI1236,[2]SUP_EL!$C:$C,0),2))</f>
        <v>0</v>
      </c>
      <c r="Q1235">
        <f>IF('[1]all nodes'!AJ1236=0,0,INDEX([2]SUP_EL!$C:$D,MATCH('[1]all nodes'!AJ1236,[2]SUP_EL!$C:$C,0),2))</f>
        <v>97.762499999999989</v>
      </c>
      <c r="R1235">
        <f>IF('[1]all nodes'!AK1236=0,0,INDEX([2]SUP_EL!$C:$D,MATCH('[1]all nodes'!AK1236,[2]SUP_EL!$C:$C,0),2))</f>
        <v>17.600000000000001</v>
      </c>
      <c r="S1235" s="1">
        <f>'[1]adj supplies'!$AK1236</f>
        <v>4176</v>
      </c>
      <c r="T1235" s="1">
        <f>'[1]adj supplies'!$AM1236</f>
        <v>8900</v>
      </c>
      <c r="U1235" s="1">
        <f>'[1]adj supplies'!$AO1236</f>
        <v>8900</v>
      </c>
      <c r="V1235" s="1">
        <f>'[1]adj supplies'!$AQ1236</f>
        <v>8900</v>
      </c>
      <c r="W1235" s="1">
        <f>'[1]adj supplies'!$AS1236</f>
        <v>8900</v>
      </c>
      <c r="X1235" s="1">
        <f>'[1]adj supplies'!$AU1236</f>
        <v>8900</v>
      </c>
      <c r="Y1235" s="1">
        <f>'[1]adj supplies'!$AY1236</f>
        <v>4176</v>
      </c>
      <c r="Z1235" s="1">
        <f>'[1]adj supplies'!$BA1236</f>
        <v>8900</v>
      </c>
      <c r="AA1235" s="1">
        <f>'[1]adj supplies'!$BC1236</f>
        <v>8900</v>
      </c>
      <c r="AB1235" s="1">
        <f>'[1]adj supplies'!$BE1236</f>
        <v>8900</v>
      </c>
      <c r="AC1235" s="1">
        <f>'[1]adj supplies'!$BG1236</f>
        <v>8900</v>
      </c>
      <c r="AD1235" s="1">
        <f>'[1]adj supplies'!$BI1236</f>
        <v>8900</v>
      </c>
    </row>
    <row r="1236" spans="1:30" x14ac:dyDescent="0.35">
      <c r="A1236" t="str">
        <f>'[1]all nodes'!$B1231</f>
        <v>Sacramento County Water Agency</v>
      </c>
      <c r="B1236">
        <f>'[1]all nodes'!$C1231</f>
        <v>1802085</v>
      </c>
      <c r="C1236" t="str">
        <f>'[1]all nodes'!$F1231</f>
        <v>Groundwater</v>
      </c>
      <c r="D1236" t="str">
        <f>'[1]all nodes'!$G1231</f>
        <v>Remediated groundwater</v>
      </c>
      <c r="E1236" t="str">
        <f>'[1]all nodes'!$P1231</f>
        <v>Raw water</v>
      </c>
      <c r="F1236" t="str">
        <f>'[1]all nodes'!$Q1231</f>
        <v>Drinking water</v>
      </c>
      <c r="G1236">
        <f>'[1]all nodes'!Z1231</f>
        <v>0</v>
      </c>
      <c r="H1236" t="str">
        <f>'[1]all nodes'!AA1231</f>
        <v>GW1802-5-21</v>
      </c>
      <c r="I1236" t="str">
        <f>'[1]all nodes'!AB1231</f>
        <v xml:space="preserve">GW1802-5-21.65 </v>
      </c>
      <c r="J1236" t="str">
        <f>'[1]all nodes'!AC1231</f>
        <v>1802085PD</v>
      </c>
      <c r="K1236" t="str">
        <f>'[1]all nodes'!AD1231</f>
        <v>1802085E</v>
      </c>
      <c r="L1236">
        <f>IF('[1]all nodes'!AE1237=0,0,INDEX([2]SUP_EL!$C:$D,MATCH('[1]all nodes'!AE1237,[2]SUP_EL!$C:$C,0),2))</f>
        <v>0</v>
      </c>
      <c r="M1236">
        <f>IF('[1]all nodes'!AF1237=0,0,INDEX([2]SUP_EL!$C:$D,MATCH('[1]all nodes'!AF1237,[2]SUP_EL!$C:$C,0),2))</f>
        <v>0</v>
      </c>
      <c r="N1236">
        <f>IF('[1]all nodes'!AG1237=0,0,INDEX([2]SUP_EL!$C:$D,MATCH('[1]all nodes'!AG1237,[2]SUP_EL!$C:$C,0),2))</f>
        <v>0</v>
      </c>
      <c r="O1236">
        <f>IF('[1]all nodes'!AH1237=0,0,INDEX([2]SUP_EL!$C:$D,MATCH('[1]all nodes'!AH1237,[2]SUP_EL!$C:$C,0),2))</f>
        <v>0</v>
      </c>
      <c r="P1236">
        <f>IF('[1]all nodes'!AI1237=0,0,INDEX([2]SUP_EL!$C:$D,MATCH('[1]all nodes'!AI1237,[2]SUP_EL!$C:$C,0),2))</f>
        <v>24.669637099999999</v>
      </c>
      <c r="Q1236">
        <f>IF('[1]all nodes'!AJ1237=0,0,INDEX([2]SUP_EL!$C:$D,MATCH('[1]all nodes'!AJ1237,[2]SUP_EL!$C:$C,0),2))</f>
        <v>44</v>
      </c>
      <c r="R1236">
        <f>IF('[1]all nodes'!AK1237=0,0,INDEX([2]SUP_EL!$C:$D,MATCH('[1]all nodes'!AK1237,[2]SUP_EL!$C:$C,0),2))</f>
        <v>17.600000000000001</v>
      </c>
      <c r="S1236" s="1">
        <f>'[1]adj supplies'!$AK1237</f>
        <v>21963</v>
      </c>
      <c r="T1236" s="1">
        <f>'[1]adj supplies'!$AM1237</f>
        <v>47000</v>
      </c>
      <c r="U1236" s="1">
        <f>'[1]adj supplies'!$AO1237</f>
        <v>47000</v>
      </c>
      <c r="V1236" s="1">
        <f>'[1]adj supplies'!$AQ1237</f>
        <v>52000</v>
      </c>
      <c r="W1236" s="1">
        <f>'[1]adj supplies'!$AS1237</f>
        <v>62000</v>
      </c>
      <c r="X1236" s="1">
        <f>'[1]adj supplies'!$AU1237</f>
        <v>62000</v>
      </c>
      <c r="Y1236" s="1">
        <f>'[1]adj supplies'!$AY1237</f>
        <v>21963</v>
      </c>
      <c r="Z1236" s="1">
        <f>'[1]adj supplies'!$BA1237</f>
        <v>47000</v>
      </c>
      <c r="AA1236" s="1">
        <f>'[1]adj supplies'!$BC1237</f>
        <v>47000</v>
      </c>
      <c r="AB1236" s="1">
        <f>'[1]adj supplies'!$BE1237</f>
        <v>52000</v>
      </c>
      <c r="AC1236" s="1">
        <f>'[1]adj supplies'!$BG1237</f>
        <v>62000</v>
      </c>
      <c r="AD1236" s="1">
        <f>'[1]adj supplies'!$BI1237</f>
        <v>62000</v>
      </c>
    </row>
    <row r="1237" spans="1:30" x14ac:dyDescent="0.35">
      <c r="A1237" t="str">
        <f>'[1]all nodes'!$B1232</f>
        <v>Sacramento County Water Agency</v>
      </c>
      <c r="B1237">
        <f>'[1]all nodes'!$C1232</f>
        <v>1802085</v>
      </c>
      <c r="C1237" t="str">
        <f>'[1]all nodes'!$F1232</f>
        <v>Groundwater</v>
      </c>
      <c r="D1237">
        <f>'[1]all nodes'!$G1232</f>
        <v>0</v>
      </c>
      <c r="E1237">
        <f>'[1]all nodes'!$P1232</f>
        <v>0</v>
      </c>
      <c r="F1237" t="str">
        <f>'[1]all nodes'!$Q1232</f>
        <v>Drinking Water</v>
      </c>
      <c r="G1237">
        <f>'[1]all nodes'!Z1232</f>
        <v>0</v>
      </c>
      <c r="H1237" t="str">
        <f>'[1]all nodes'!AA1232</f>
        <v>GW1802-5-21</v>
      </c>
      <c r="I1237" t="str">
        <f>'[1]all nodes'!AB1232</f>
        <v xml:space="preserve">GW1802-5-21.65 </v>
      </c>
      <c r="J1237" t="str">
        <f>'[1]all nodes'!AC1232</f>
        <v>1802085PD</v>
      </c>
      <c r="K1237" t="str">
        <f>'[1]all nodes'!AD1232</f>
        <v>1802085E</v>
      </c>
      <c r="L1237">
        <f>IF('[1]all nodes'!AE1238=0,0,INDEX([2]SUP_EL!$C:$D,MATCH('[1]all nodes'!AE1238,[2]SUP_EL!$C:$C,0),2))</f>
        <v>0</v>
      </c>
      <c r="M1237">
        <f>IF('[1]all nodes'!AF1238=0,0,INDEX([2]SUP_EL!$C:$D,MATCH('[1]all nodes'!AF1238,[2]SUP_EL!$C:$C,0),2))</f>
        <v>0</v>
      </c>
      <c r="N1237">
        <f>IF('[1]all nodes'!AG1238=0,0,INDEX([2]SUP_EL!$C:$D,MATCH('[1]all nodes'!AG1238,[2]SUP_EL!$C:$C,0),2))</f>
        <v>0</v>
      </c>
      <c r="O1237">
        <f>IF('[1]all nodes'!AH1238=0,0,INDEX([2]SUP_EL!$C:$D,MATCH('[1]all nodes'!AH1238,[2]SUP_EL!$C:$C,0),2))</f>
        <v>0</v>
      </c>
      <c r="P1237">
        <f>IF('[1]all nodes'!AI1238=0,0,INDEX([2]SUP_EL!$C:$D,MATCH('[1]all nodes'!AI1238,[2]SUP_EL!$C:$C,0),2))</f>
        <v>24.669637099999999</v>
      </c>
      <c r="Q1237">
        <f>IF('[1]all nodes'!AJ1238=0,0,INDEX([2]SUP_EL!$C:$D,MATCH('[1]all nodes'!AJ1238,[2]SUP_EL!$C:$C,0),2))</f>
        <v>44</v>
      </c>
      <c r="R1237">
        <f>IF('[1]all nodes'!AK1238=0,0,INDEX([2]SUP_EL!$C:$D,MATCH('[1]all nodes'!AK1238,[2]SUP_EL!$C:$C,0),2))</f>
        <v>17.600000000000001</v>
      </c>
      <c r="S1237" s="1">
        <f>'[1]adj supplies'!$AK1238</f>
        <v>25</v>
      </c>
      <c r="T1237" s="1">
        <f>'[1]adj supplies'!$AM1238</f>
        <v>0</v>
      </c>
      <c r="U1237" s="1">
        <f>'[1]adj supplies'!$AO1238</f>
        <v>0</v>
      </c>
      <c r="V1237" s="1">
        <f>'[1]adj supplies'!$AQ1238</f>
        <v>0</v>
      </c>
      <c r="W1237" s="1">
        <f>'[1]adj supplies'!$AS1238</f>
        <v>0</v>
      </c>
      <c r="X1237" s="1">
        <f>'[1]adj supplies'!$AU1238</f>
        <v>0</v>
      </c>
      <c r="Y1237" s="1">
        <f>'[1]adj supplies'!$AY1238</f>
        <v>25</v>
      </c>
      <c r="Z1237" s="1">
        <f>'[1]adj supplies'!$BA1238</f>
        <v>0</v>
      </c>
      <c r="AA1237" s="1">
        <f>'[1]adj supplies'!$BC1238</f>
        <v>0</v>
      </c>
      <c r="AB1237" s="1">
        <f>'[1]adj supplies'!$BE1238</f>
        <v>0</v>
      </c>
      <c r="AC1237" s="1">
        <f>'[1]adj supplies'!$BG1238</f>
        <v>0</v>
      </c>
      <c r="AD1237" s="1">
        <f>'[1]adj supplies'!$BI1238</f>
        <v>0</v>
      </c>
    </row>
    <row r="1238" spans="1:30" x14ac:dyDescent="0.35">
      <c r="A1238" t="str">
        <f>'[1]all nodes'!$B1233</f>
        <v>Sacramento County Water Agency</v>
      </c>
      <c r="B1238">
        <f>'[1]all nodes'!$C1233</f>
        <v>1802085</v>
      </c>
      <c r="C1238" t="str">
        <f>'[1]all nodes'!$F1233</f>
        <v>Other</v>
      </c>
      <c r="D1238" t="str">
        <f>'[1]all nodes'!$G1233</f>
        <v>Supply for SW Tract</v>
      </c>
      <c r="E1238" t="str">
        <f>'[1]all nodes'!$P1233</f>
        <v>Raw water</v>
      </c>
      <c r="F1238" t="str">
        <f>'[1]all nodes'!$Q1233</f>
        <v>Drinking water</v>
      </c>
      <c r="G1238" t="e">
        <f>'[1]all nodes'!Z1233</f>
        <v>#N/A</v>
      </c>
      <c r="H1238" t="e">
        <f>'[1]all nodes'!AA1233</f>
        <v>#N/A</v>
      </c>
      <c r="I1238" t="e">
        <f>'[1]all nodes'!AB1233</f>
        <v>#N/A</v>
      </c>
      <c r="J1238" t="str">
        <f>'[1]all nodes'!AC1233</f>
        <v>1802085PD</v>
      </c>
      <c r="K1238" t="str">
        <f>'[1]all nodes'!AD1233</f>
        <v>1802085E</v>
      </c>
      <c r="L1238" t="e">
        <f>IF('[1]all nodes'!AE1239=0,0,INDEX([2]SUP_EL!$C:$D,MATCH('[1]all nodes'!AE1239,[2]SUP_EL!$C:$C,0),2))</f>
        <v>#N/A</v>
      </c>
      <c r="M1238" t="e">
        <f>IF('[1]all nodes'!AF1239=0,0,INDEX([2]SUP_EL!$C:$D,MATCH('[1]all nodes'!AF1239,[2]SUP_EL!$C:$C,0),2))</f>
        <v>#N/A</v>
      </c>
      <c r="N1238" t="e">
        <f>IF('[1]all nodes'!AG1239=0,0,INDEX([2]SUP_EL!$C:$D,MATCH('[1]all nodes'!AG1239,[2]SUP_EL!$C:$C,0),2))</f>
        <v>#N/A</v>
      </c>
      <c r="O1238" t="e">
        <f>IF('[1]all nodes'!AH1239=0,0,INDEX([2]SUP_EL!$C:$D,MATCH('[1]all nodes'!AH1239,[2]SUP_EL!$C:$C,0),2))</f>
        <v>#N/A</v>
      </c>
      <c r="P1238" t="e">
        <f>IF('[1]all nodes'!AI1239=0,0,INDEX([2]SUP_EL!$C:$D,MATCH('[1]all nodes'!AI1239,[2]SUP_EL!$C:$C,0),2))</f>
        <v>#N/A</v>
      </c>
      <c r="Q1238" t="e">
        <f>IF('[1]all nodes'!AJ1239=0,0,INDEX([2]SUP_EL!$C:$D,MATCH('[1]all nodes'!AJ1239,[2]SUP_EL!$C:$C,0),2))</f>
        <v>#N/A</v>
      </c>
      <c r="R1238">
        <f>IF('[1]all nodes'!AK1239=0,0,INDEX([2]SUP_EL!$C:$D,MATCH('[1]all nodes'!AK1239,[2]SUP_EL!$C:$C,0),2))</f>
        <v>17.600000000000001</v>
      </c>
      <c r="S1238" s="1">
        <f>'[1]adj supplies'!$AK1239</f>
        <v>0</v>
      </c>
      <c r="T1238" s="1">
        <f>'[1]adj supplies'!$AM1239</f>
        <v>0</v>
      </c>
      <c r="U1238" s="1">
        <f>'[1]adj supplies'!$AO1239</f>
        <v>0</v>
      </c>
      <c r="V1238" s="1">
        <f>'[1]adj supplies'!$AQ1239</f>
        <v>0</v>
      </c>
      <c r="W1238" s="1">
        <f>'[1]adj supplies'!$AS1239</f>
        <v>0</v>
      </c>
      <c r="X1238" s="1">
        <f>'[1]adj supplies'!$AU1239</f>
        <v>0</v>
      </c>
      <c r="Y1238" s="1">
        <f>'[1]adj supplies'!$AY1239</f>
        <v>0</v>
      </c>
      <c r="Z1238" s="1">
        <f>'[1]adj supplies'!$BA1239</f>
        <v>0</v>
      </c>
      <c r="AA1238" s="1">
        <f>'[1]adj supplies'!$BC1239</f>
        <v>0</v>
      </c>
      <c r="AB1238" s="1">
        <f>'[1]adj supplies'!$BE1239</f>
        <v>0</v>
      </c>
      <c r="AC1238" s="1">
        <f>'[1]adj supplies'!$BG1239</f>
        <v>0</v>
      </c>
      <c r="AD1238" s="1">
        <f>'[1]adj supplies'!$BI1239</f>
        <v>0</v>
      </c>
    </row>
    <row r="1239" spans="1:30" x14ac:dyDescent="0.35">
      <c r="A1239" t="str">
        <f>'[1]all nodes'!$B1234</f>
        <v>Sacramento County Water Agency</v>
      </c>
      <c r="B1239">
        <f>'[1]all nodes'!$C1234</f>
        <v>1802085</v>
      </c>
      <c r="C1239" t="str">
        <f>'[1]all nodes'!$F1234</f>
        <v>Purchased or Imported  Water</v>
      </c>
      <c r="D1239" t="str">
        <f>'[1]all nodes'!$G1234</f>
        <v>City of Sacramento</v>
      </c>
      <c r="E1239" t="str">
        <f>'[1]all nodes'!$P1234</f>
        <v>Raw water</v>
      </c>
      <c r="F1239" t="str">
        <f>'[1]all nodes'!$Q1234</f>
        <v>Drinking water</v>
      </c>
      <c r="G1239">
        <f>'[1]all nodes'!Z1234</f>
        <v>0</v>
      </c>
      <c r="H1239">
        <f>'[1]all nodes'!AA1234</f>
        <v>0</v>
      </c>
      <c r="I1239" t="str">
        <f>'[1]all nodes'!AB1234</f>
        <v>1802083PD</v>
      </c>
      <c r="J1239" t="str">
        <f>'[1]all nodes'!AC1234</f>
        <v>1802085PD</v>
      </c>
      <c r="K1239" t="str">
        <f>'[1]all nodes'!AD1234</f>
        <v>1802085E</v>
      </c>
      <c r="L1239">
        <f>IF('[1]all nodes'!AE1240=0,0,INDEX([2]SUP_EL!$C:$D,MATCH('[1]all nodes'!AE1240,[2]SUP_EL!$C:$C,0),2))</f>
        <v>0</v>
      </c>
      <c r="M1239">
        <f>IF('[1]all nodes'!AF1240=0,0,INDEX([2]SUP_EL!$C:$D,MATCH('[1]all nodes'!AF1240,[2]SUP_EL!$C:$C,0),2))</f>
        <v>0</v>
      </c>
      <c r="N1239">
        <f>IF('[1]all nodes'!AG1240=0,0,INDEX([2]SUP_EL!$C:$D,MATCH('[1]all nodes'!AG1240,[2]SUP_EL!$C:$C,0),2))</f>
        <v>0</v>
      </c>
      <c r="O1239">
        <f>IF('[1]all nodes'!AH1240=0,0,INDEX([2]SUP_EL!$C:$D,MATCH('[1]all nodes'!AH1240,[2]SUP_EL!$C:$C,0),2))</f>
        <v>0</v>
      </c>
      <c r="P1239">
        <f>IF('[1]all nodes'!AI1240=0,0,INDEX([2]SUP_EL!$C:$D,MATCH('[1]all nodes'!AI1240,[2]SUP_EL!$C:$C,0),2))</f>
        <v>191</v>
      </c>
      <c r="Q1239">
        <f>IF('[1]all nodes'!AJ1240=0,0,INDEX([2]SUP_EL!$C:$D,MATCH('[1]all nodes'!AJ1240,[2]SUP_EL!$C:$C,0),2))</f>
        <v>65.5</v>
      </c>
      <c r="R1239">
        <f>IF('[1]all nodes'!AK1240=0,0,INDEX([2]SUP_EL!$C:$D,MATCH('[1]all nodes'!AK1240,[2]SUP_EL!$C:$C,0),2))</f>
        <v>17.600000000000001</v>
      </c>
      <c r="S1239" s="1">
        <f>'[1]adj supplies'!$AK1240</f>
        <v>115</v>
      </c>
      <c r="T1239" s="1">
        <f>'[1]adj supplies'!$AM1240</f>
        <v>21300</v>
      </c>
      <c r="U1239" s="1">
        <f>'[1]adj supplies'!$AO1240</f>
        <v>21300</v>
      </c>
      <c r="V1239" s="1">
        <f>'[1]adj supplies'!$AQ1240</f>
        <v>21300</v>
      </c>
      <c r="W1239" s="1">
        <f>'[1]adj supplies'!$AS1240</f>
        <v>21300</v>
      </c>
      <c r="X1239" s="1">
        <f>'[1]adj supplies'!$AU1240</f>
        <v>21300</v>
      </c>
      <c r="Y1239" s="1">
        <f>'[1]adj supplies'!$AY1240</f>
        <v>115</v>
      </c>
      <c r="Z1239" s="1">
        <f>'[1]adj supplies'!$BA1240</f>
        <v>21300</v>
      </c>
      <c r="AA1239" s="1">
        <f>'[1]adj supplies'!$BC1240</f>
        <v>21300</v>
      </c>
      <c r="AB1239" s="1">
        <f>'[1]adj supplies'!$BE1240</f>
        <v>21300</v>
      </c>
      <c r="AC1239" s="1">
        <f>'[1]adj supplies'!$BG1240</f>
        <v>21300</v>
      </c>
      <c r="AD1239" s="1">
        <f>'[1]adj supplies'!$BI1240</f>
        <v>21300</v>
      </c>
    </row>
    <row r="1240" spans="1:30" x14ac:dyDescent="0.35">
      <c r="A1240" t="str">
        <f>'[1]all nodes'!$B1235</f>
        <v>Sacramento County Water Agency</v>
      </c>
      <c r="B1240">
        <f>'[1]all nodes'!$C1235</f>
        <v>1802085</v>
      </c>
      <c r="C1240" t="str">
        <f>'[1]all nodes'!$F1235</f>
        <v>Purchased or Imported  Water</v>
      </c>
      <c r="D1240" t="str">
        <f>'[1]all nodes'!$G1235</f>
        <v>CVP</v>
      </c>
      <c r="E1240" t="str">
        <f>'[1]all nodes'!$P1235</f>
        <v>Raw water</v>
      </c>
      <c r="F1240" t="str">
        <f>'[1]all nodes'!$Q1235</f>
        <v>Drinking water</v>
      </c>
      <c r="G1240">
        <f>'[1]all nodes'!Z1235</f>
        <v>0</v>
      </c>
      <c r="H1240">
        <f>'[1]all nodes'!AA1235</f>
        <v>0</v>
      </c>
      <c r="I1240" t="str">
        <f>'[1]all nodes'!AB1235</f>
        <v>1802083PD</v>
      </c>
      <c r="J1240" t="str">
        <f>'[1]all nodes'!AC1235</f>
        <v>1802085PD</v>
      </c>
      <c r="K1240" t="str">
        <f>'[1]all nodes'!AD1235</f>
        <v>1802085E</v>
      </c>
      <c r="L1240">
        <f>IF('[1]all nodes'!AE1241=0,0,INDEX([2]SUP_EL!$C:$D,MATCH('[1]all nodes'!AE1241,[2]SUP_EL!$C:$C,0),2))</f>
        <v>0</v>
      </c>
      <c r="M1240">
        <f>IF('[1]all nodes'!AF1241=0,0,INDEX([2]SUP_EL!$C:$D,MATCH('[1]all nodes'!AF1241,[2]SUP_EL!$C:$C,0),2))</f>
        <v>0</v>
      </c>
      <c r="N1240">
        <f>IF('[1]all nodes'!AG1241=0,0,INDEX([2]SUP_EL!$C:$D,MATCH('[1]all nodes'!AG1241,[2]SUP_EL!$C:$C,0),2))</f>
        <v>0</v>
      </c>
      <c r="O1240">
        <f>IF('[1]all nodes'!AH1241=0,0,INDEX([2]SUP_EL!$C:$D,MATCH('[1]all nodes'!AH1241,[2]SUP_EL!$C:$C,0),2))</f>
        <v>0</v>
      </c>
      <c r="P1240">
        <f>IF('[1]all nodes'!AI1241=0,0,INDEX([2]SUP_EL!$C:$D,MATCH('[1]all nodes'!AI1241,[2]SUP_EL!$C:$C,0),2))</f>
        <v>191</v>
      </c>
      <c r="Q1240">
        <f>IF('[1]all nodes'!AJ1241=0,0,INDEX([2]SUP_EL!$C:$D,MATCH('[1]all nodes'!AJ1241,[2]SUP_EL!$C:$C,0),2))</f>
        <v>65.5</v>
      </c>
      <c r="R1240">
        <f>IF('[1]all nodes'!AK1241=0,0,INDEX([2]SUP_EL!$C:$D,MATCH('[1]all nodes'!AK1241,[2]SUP_EL!$C:$C,0),2))</f>
        <v>17.600000000000001</v>
      </c>
      <c r="S1240" s="1">
        <f>'[1]adj supplies'!$AK1241</f>
        <v>575</v>
      </c>
      <c r="T1240" s="1">
        <f>'[1]adj supplies'!$AM1241</f>
        <v>1700</v>
      </c>
      <c r="U1240" s="1">
        <f>'[1]adj supplies'!$AO1241</f>
        <v>1700</v>
      </c>
      <c r="V1240" s="1">
        <f>'[1]adj supplies'!$AQ1241</f>
        <v>1700</v>
      </c>
      <c r="W1240" s="1">
        <f>'[1]adj supplies'!$AS1241</f>
        <v>1700</v>
      </c>
      <c r="X1240" s="1">
        <f>'[1]adj supplies'!$AU1241</f>
        <v>1700</v>
      </c>
      <c r="Y1240" s="1">
        <f>'[1]adj supplies'!$AY1241</f>
        <v>575</v>
      </c>
      <c r="Z1240" s="1">
        <f>'[1]adj supplies'!$BA1241</f>
        <v>1700</v>
      </c>
      <c r="AA1240" s="1">
        <f>'[1]adj supplies'!$BC1241</f>
        <v>1700</v>
      </c>
      <c r="AB1240" s="1">
        <f>'[1]adj supplies'!$BE1241</f>
        <v>1700</v>
      </c>
      <c r="AC1240" s="1">
        <f>'[1]adj supplies'!$BG1241</f>
        <v>1700</v>
      </c>
      <c r="AD1240" s="1">
        <f>'[1]adj supplies'!$BI1241</f>
        <v>1700</v>
      </c>
    </row>
    <row r="1241" spans="1:30" x14ac:dyDescent="0.35">
      <c r="A1241" t="str">
        <f>'[1]all nodes'!$B1236</f>
        <v>Sacramento County Water Agency</v>
      </c>
      <c r="B1241">
        <f>'[1]all nodes'!$C1236</f>
        <v>1802085</v>
      </c>
      <c r="C1241" t="str">
        <f>'[1]all nodes'!$F1236</f>
        <v>Recycled water</v>
      </c>
      <c r="D1241" t="str">
        <f>'[1]all nodes'!$G1236</f>
        <v>Sacramento County Water Agency</v>
      </c>
      <c r="E1241" t="str">
        <f>'[1]all nodes'!$P1236</f>
        <v>Recycled water</v>
      </c>
      <c r="F1241" t="str">
        <f>'[1]all nodes'!$Q1236</f>
        <v>Recycled water</v>
      </c>
      <c r="G1241">
        <f>'[1]all nodes'!Z1236</f>
        <v>0</v>
      </c>
      <c r="H1241" t="str">
        <f>'[1]all nodes'!AA1236</f>
        <v>WW_1802_2530</v>
      </c>
      <c r="I1241" t="str">
        <f>'[1]all nodes'!AB1236</f>
        <v>1802085TREC</v>
      </c>
      <c r="J1241" t="str">
        <f>'[1]all nodes'!AC1236</f>
        <v>1802085NPD</v>
      </c>
      <c r="K1241" t="str">
        <f>'[1]all nodes'!AD1236</f>
        <v>1802085E</v>
      </c>
      <c r="L1241">
        <f>IF('[1]all nodes'!AE1242=0,0,INDEX([2]SUP_EL!$C:$D,MATCH('[1]all nodes'!AE1242,[2]SUP_EL!$C:$C,0),2))</f>
        <v>0</v>
      </c>
      <c r="M1241">
        <f>IF('[1]all nodes'!AF1242=0,0,INDEX([2]SUP_EL!$C:$D,MATCH('[1]all nodes'!AF1242,[2]SUP_EL!$C:$C,0),2))</f>
        <v>0</v>
      </c>
      <c r="N1241">
        <f>IF('[1]all nodes'!AG1242=0,0,INDEX([2]SUP_EL!$C:$D,MATCH('[1]all nodes'!AG1242,[2]SUP_EL!$C:$C,0),2))</f>
        <v>0</v>
      </c>
      <c r="O1241">
        <f>IF('[1]all nodes'!AH1242=0,0,INDEX([2]SUP_EL!$C:$D,MATCH('[1]all nodes'!AH1242,[2]SUP_EL!$C:$C,0),2))</f>
        <v>0</v>
      </c>
      <c r="P1241">
        <f>IF('[1]all nodes'!AI1242=0,0,INDEX([2]SUP_EL!$C:$D,MATCH('[1]all nodes'!AI1242,[2]SUP_EL!$C:$C,0),2))</f>
        <v>10</v>
      </c>
      <c r="Q1241">
        <f>IF('[1]all nodes'!AJ1242=0,0,INDEX([2]SUP_EL!$C:$D,MATCH('[1]all nodes'!AJ1242,[2]SUP_EL!$C:$C,0),2))</f>
        <v>0</v>
      </c>
      <c r="R1241">
        <f>IF('[1]all nodes'!AK1242=0,0,INDEX([2]SUP_EL!$C:$D,MATCH('[1]all nodes'!AK1242,[2]SUP_EL!$C:$C,0),2))</f>
        <v>17.600000000000001</v>
      </c>
      <c r="S1241" s="1">
        <f>'[1]adj supplies'!$AK1242</f>
        <v>2125</v>
      </c>
      <c r="T1241" s="1">
        <f>'[1]adj supplies'!$AM1242</f>
        <v>3676</v>
      </c>
      <c r="U1241" s="1">
        <f>'[1]adj supplies'!$AO1242</f>
        <v>3603</v>
      </c>
      <c r="V1241" s="1">
        <f>'[1]adj supplies'!$AQ1242</f>
        <v>3521</v>
      </c>
      <c r="W1241" s="1">
        <f>'[1]adj supplies'!$AS1242</f>
        <v>3432</v>
      </c>
      <c r="X1241" s="1">
        <f>'[1]adj supplies'!$AU1242</f>
        <v>3336</v>
      </c>
      <c r="Y1241" s="1">
        <f>'[1]adj supplies'!$AY1242</f>
        <v>2125</v>
      </c>
      <c r="Z1241" s="1">
        <f>'[1]adj supplies'!$BA1242</f>
        <v>3676</v>
      </c>
      <c r="AA1241" s="1">
        <f>'[1]adj supplies'!$BC1242</f>
        <v>3603</v>
      </c>
      <c r="AB1241" s="1">
        <f>'[1]adj supplies'!$BE1242</f>
        <v>3521</v>
      </c>
      <c r="AC1241" s="1">
        <f>'[1]adj supplies'!$BG1242</f>
        <v>3432</v>
      </c>
      <c r="AD1241" s="1">
        <f>'[1]adj supplies'!$BI1242</f>
        <v>3336</v>
      </c>
    </row>
    <row r="1242" spans="1:30" x14ac:dyDescent="0.35">
      <c r="A1242" t="str">
        <f>'[1]all nodes'!$B1237</f>
        <v>Sacramento County Water Agency</v>
      </c>
      <c r="B1242">
        <f>'[1]all nodes'!$C1237</f>
        <v>1802085</v>
      </c>
      <c r="C1242" t="str">
        <f>'[1]all nodes'!$F1237</f>
        <v>Surface water</v>
      </c>
      <c r="D1242" t="str">
        <f>'[1]all nodes'!$G1237</f>
        <v>Appropriative water</v>
      </c>
      <c r="E1242" t="str">
        <f>'[1]all nodes'!$P1237</f>
        <v>Raw water</v>
      </c>
      <c r="F1242" t="str">
        <f>'[1]all nodes'!$Q1237</f>
        <v>Drinking water</v>
      </c>
      <c r="G1242">
        <f>'[1]all nodes'!Z1237</f>
        <v>0</v>
      </c>
      <c r="H1242">
        <f>'[1]all nodes'!AA1237</f>
        <v>0</v>
      </c>
      <c r="I1242" t="str">
        <f>'[1]all nodes'!AB1237</f>
        <v>R_Sacramento</v>
      </c>
      <c r="J1242" t="str">
        <f>'[1]all nodes'!AC1237</f>
        <v>1802085PD</v>
      </c>
      <c r="K1242" t="str">
        <f>'[1]all nodes'!AD1237</f>
        <v>1802085E</v>
      </c>
      <c r="L1242">
        <f>IF('[1]all nodes'!AE1243=0,0,INDEX([2]SUP_EL!$C:$D,MATCH('[1]all nodes'!AE1243,[2]SUP_EL!$C:$C,0),2))</f>
        <v>0</v>
      </c>
      <c r="M1242">
        <f>IF('[1]all nodes'!AF1243=0,0,INDEX([2]SUP_EL!$C:$D,MATCH('[1]all nodes'!AF1243,[2]SUP_EL!$C:$C,0),2))</f>
        <v>0</v>
      </c>
      <c r="N1242">
        <f>IF('[1]all nodes'!AG1243=0,0,INDEX([2]SUP_EL!$C:$D,MATCH('[1]all nodes'!AG1243,[2]SUP_EL!$C:$C,0),2))</f>
        <v>0</v>
      </c>
      <c r="O1242">
        <f>IF('[1]all nodes'!AH1243=0,0,INDEX([2]SUP_EL!$C:$D,MATCH('[1]all nodes'!AH1243,[2]SUP_EL!$C:$C,0),2))</f>
        <v>0</v>
      </c>
      <c r="P1242">
        <f>IF('[1]all nodes'!AI1243=0,0,INDEX([2]SUP_EL!$C:$D,MATCH('[1]all nodes'!AI1243,[2]SUP_EL!$C:$C,0),2))</f>
        <v>10</v>
      </c>
      <c r="Q1242">
        <f>IF('[1]all nodes'!AJ1243=0,0,INDEX([2]SUP_EL!$C:$D,MATCH('[1]all nodes'!AJ1243,[2]SUP_EL!$C:$C,0),2))</f>
        <v>0</v>
      </c>
      <c r="R1242">
        <f>IF('[1]all nodes'!AK1243=0,0,INDEX([2]SUP_EL!$C:$D,MATCH('[1]all nodes'!AK1243,[2]SUP_EL!$C:$C,0),2))</f>
        <v>17.600000000000001</v>
      </c>
      <c r="S1242" s="1">
        <f>'[1]adj supplies'!$AK1243</f>
        <v>0</v>
      </c>
      <c r="T1242" s="1">
        <f>'[1]adj supplies'!$AM1243</f>
        <v>324</v>
      </c>
      <c r="U1242" s="1">
        <f>'[1]adj supplies'!$AO1243</f>
        <v>397</v>
      </c>
      <c r="V1242" s="1">
        <f>'[1]adj supplies'!$AQ1243</f>
        <v>479</v>
      </c>
      <c r="W1242" s="1">
        <f>'[1]adj supplies'!$AS1243</f>
        <v>568</v>
      </c>
      <c r="X1242" s="1">
        <f>'[1]adj supplies'!$AU1243</f>
        <v>664</v>
      </c>
      <c r="Y1242" s="1">
        <f>'[1]adj supplies'!$AY1243</f>
        <v>0</v>
      </c>
      <c r="Z1242" s="1">
        <f>'[1]adj supplies'!$BA1243</f>
        <v>324</v>
      </c>
      <c r="AA1242" s="1">
        <f>'[1]adj supplies'!$BC1243</f>
        <v>397</v>
      </c>
      <c r="AB1242" s="1">
        <f>'[1]adj supplies'!$BE1243</f>
        <v>479</v>
      </c>
      <c r="AC1242" s="1">
        <f>'[1]adj supplies'!$BG1243</f>
        <v>568</v>
      </c>
      <c r="AD1242" s="1">
        <f>'[1]adj supplies'!$BI1243</f>
        <v>664</v>
      </c>
    </row>
    <row r="1243" spans="1:30" x14ac:dyDescent="0.35">
      <c r="A1243" t="str">
        <f>'[1]all nodes'!$B1238</f>
        <v>Sacramento County Water Agency</v>
      </c>
      <c r="B1243">
        <f>'[1]all nodes'!$C1238</f>
        <v>1802085</v>
      </c>
      <c r="C1243" t="str">
        <f>'[1]all nodes'!$F1238</f>
        <v>Surface water</v>
      </c>
      <c r="D1243" t="str">
        <f>'[1]all nodes'!$G1238</f>
        <v>Appropriative water</v>
      </c>
      <c r="E1243" t="str">
        <f>'[1]all nodes'!$P1238</f>
        <v>Raw water</v>
      </c>
      <c r="F1243" t="str">
        <f>'[1]all nodes'!$Q1238</f>
        <v>Raw water</v>
      </c>
      <c r="G1243">
        <f>'[1]all nodes'!Z1238</f>
        <v>0</v>
      </c>
      <c r="H1243">
        <f>'[1]all nodes'!AA1238</f>
        <v>0</v>
      </c>
      <c r="I1243" t="str">
        <f>'[1]all nodes'!AB1238</f>
        <v>R_Sacramento</v>
      </c>
      <c r="J1243" t="str">
        <f>'[1]all nodes'!AC1238</f>
        <v>1802085NPD</v>
      </c>
      <c r="K1243" t="str">
        <f>'[1]all nodes'!AD1238</f>
        <v>1802085E</v>
      </c>
      <c r="L1243">
        <f>IF('[1]all nodes'!AE1244=0,0,INDEX([2]SUP_EL!$C:$D,MATCH('[1]all nodes'!AE1244,[2]SUP_EL!$C:$C,0),2))</f>
        <v>0</v>
      </c>
      <c r="M1243">
        <f>IF('[1]all nodes'!AF1244=0,0,INDEX([2]SUP_EL!$C:$D,MATCH('[1]all nodes'!AF1244,[2]SUP_EL!$C:$C,0),2))</f>
        <v>0</v>
      </c>
      <c r="N1243">
        <f>IF('[1]all nodes'!AG1244=0,0,INDEX([2]SUP_EL!$C:$D,MATCH('[1]all nodes'!AG1244,[2]SUP_EL!$C:$C,0),2))</f>
        <v>0</v>
      </c>
      <c r="O1243">
        <f>IF('[1]all nodes'!AH1244=0,0,INDEX([2]SUP_EL!$C:$D,MATCH('[1]all nodes'!AH1244,[2]SUP_EL!$C:$C,0),2))</f>
        <v>0</v>
      </c>
      <c r="P1243">
        <f>IF('[1]all nodes'!AI1244=0,0,INDEX([2]SUP_EL!$C:$D,MATCH('[1]all nodes'!AI1244,[2]SUP_EL!$C:$C,0),2))</f>
        <v>10</v>
      </c>
      <c r="Q1243">
        <f>IF('[1]all nodes'!AJ1244=0,0,INDEX([2]SUP_EL!$C:$D,MATCH('[1]all nodes'!AJ1244,[2]SUP_EL!$C:$C,0),2))</f>
        <v>0</v>
      </c>
      <c r="R1243">
        <f>IF('[1]all nodes'!AK1244=0,0,INDEX([2]SUP_EL!$C:$D,MATCH('[1]all nodes'!AK1244,[2]SUP_EL!$C:$C,0),2))</f>
        <v>17.600000000000001</v>
      </c>
      <c r="S1243" s="1">
        <f>'[1]adj supplies'!$AK1244</f>
        <v>0</v>
      </c>
      <c r="T1243" s="1">
        <f>'[1]adj supplies'!$AM1244</f>
        <v>0</v>
      </c>
      <c r="U1243" s="1">
        <f>'[1]adj supplies'!$AO1244</f>
        <v>0</v>
      </c>
      <c r="V1243" s="1">
        <f>'[1]adj supplies'!$AQ1244</f>
        <v>0</v>
      </c>
      <c r="W1243" s="1">
        <f>'[1]adj supplies'!$AS1244</f>
        <v>0</v>
      </c>
      <c r="X1243" s="1">
        <f>'[1]adj supplies'!$AU1244</f>
        <v>0</v>
      </c>
      <c r="Y1243" s="1">
        <f>'[1]adj supplies'!$AY1244</f>
        <v>0</v>
      </c>
      <c r="Z1243" s="1">
        <f>'[1]adj supplies'!$BA1244</f>
        <v>0</v>
      </c>
      <c r="AA1243" s="1">
        <f>'[1]adj supplies'!$BC1244</f>
        <v>0</v>
      </c>
      <c r="AB1243" s="1">
        <f>'[1]adj supplies'!$BE1244</f>
        <v>0</v>
      </c>
      <c r="AC1243" s="1">
        <f>'[1]adj supplies'!$BG1244</f>
        <v>0</v>
      </c>
      <c r="AD1243" s="1">
        <f>'[1]adj supplies'!$BI1244</f>
        <v>0</v>
      </c>
    </row>
    <row r="1244" spans="1:30" x14ac:dyDescent="0.35">
      <c r="A1244" t="str">
        <f>'[1]all nodes'!$B1239</f>
        <v>Sacramento County Water Agency</v>
      </c>
      <c r="B1244">
        <f>'[1]all nodes'!$C1239</f>
        <v>1802085</v>
      </c>
      <c r="C1244" t="str">
        <f>'[1]all nodes'!$F1239</f>
        <v>Transfers</v>
      </c>
      <c r="D1244" t="str">
        <f>'[1]all nodes'!$G1239</f>
        <v>Other surface water supplies</v>
      </c>
      <c r="E1244" t="str">
        <f>'[1]all nodes'!$P1239</f>
        <v>Raw water</v>
      </c>
      <c r="F1244" t="str">
        <f>'[1]all nodes'!$Q1239</f>
        <v>Drinking water</v>
      </c>
      <c r="G1244" t="e">
        <f>'[1]all nodes'!Z1239</f>
        <v>#N/A</v>
      </c>
      <c r="H1244" t="e">
        <f>'[1]all nodes'!AA1239</f>
        <v>#N/A</v>
      </c>
      <c r="I1244" t="e">
        <f>'[1]all nodes'!AB1239</f>
        <v>#N/A</v>
      </c>
      <c r="J1244" t="str">
        <f>'[1]all nodes'!AC1239</f>
        <v>1802085PD</v>
      </c>
      <c r="K1244" t="str">
        <f>'[1]all nodes'!AD1239</f>
        <v>1802085E</v>
      </c>
      <c r="L1244" t="e">
        <f>IF('[1]all nodes'!AE1245=0,0,INDEX([2]SUP_EL!$C:$D,MATCH('[1]all nodes'!AE1245,[2]SUP_EL!$C:$C,0),2))</f>
        <v>#N/A</v>
      </c>
      <c r="M1244" t="e">
        <f>IF('[1]all nodes'!AF1245=0,0,INDEX([2]SUP_EL!$C:$D,MATCH('[1]all nodes'!AF1245,[2]SUP_EL!$C:$C,0),2))</f>
        <v>#N/A</v>
      </c>
      <c r="N1244" t="e">
        <f>IF('[1]all nodes'!AG1245=0,0,INDEX([2]SUP_EL!$C:$D,MATCH('[1]all nodes'!AG1245,[2]SUP_EL!$C:$C,0),2))</f>
        <v>#N/A</v>
      </c>
      <c r="O1244" t="e">
        <f>IF('[1]all nodes'!AH1245=0,0,INDEX([2]SUP_EL!$C:$D,MATCH('[1]all nodes'!AH1245,[2]SUP_EL!$C:$C,0),2))</f>
        <v>#N/A</v>
      </c>
      <c r="P1244" t="e">
        <f>IF('[1]all nodes'!AI1245=0,0,INDEX([2]SUP_EL!$C:$D,MATCH('[1]all nodes'!AI1245,[2]SUP_EL!$C:$C,0),2))</f>
        <v>#N/A</v>
      </c>
      <c r="Q1244" t="e">
        <f>IF('[1]all nodes'!AJ1245=0,0,INDEX([2]SUP_EL!$C:$D,MATCH('[1]all nodes'!AJ1245,[2]SUP_EL!$C:$C,0),2))</f>
        <v>#N/A</v>
      </c>
      <c r="R1244">
        <f>IF('[1]all nodes'!AK1245=0,0,INDEX([2]SUP_EL!$C:$D,MATCH('[1]all nodes'!AK1245,[2]SUP_EL!$C:$C,0),2))</f>
        <v>163.1</v>
      </c>
      <c r="S1244" s="1">
        <f>'[1]adj supplies'!$AK1245</f>
        <v>2689</v>
      </c>
      <c r="T1244" s="1">
        <f>'[1]adj supplies'!$AM1245</f>
        <v>5000</v>
      </c>
      <c r="U1244" s="1">
        <f>'[1]adj supplies'!$AO1245</f>
        <v>5000</v>
      </c>
      <c r="V1244" s="1">
        <f>'[1]adj supplies'!$AQ1245</f>
        <v>6000</v>
      </c>
      <c r="W1244" s="1">
        <f>'[1]adj supplies'!$AS1245</f>
        <v>7000</v>
      </c>
      <c r="X1244" s="1">
        <f>'[1]adj supplies'!$AU1245</f>
        <v>7000</v>
      </c>
      <c r="Y1244" s="1">
        <f>'[1]adj supplies'!$AY1245</f>
        <v>2689</v>
      </c>
      <c r="Z1244" s="1">
        <f>'[1]adj supplies'!$BA1245</f>
        <v>5000</v>
      </c>
      <c r="AA1244" s="1">
        <f>'[1]adj supplies'!$BC1245</f>
        <v>5000</v>
      </c>
      <c r="AB1244" s="1">
        <f>'[1]adj supplies'!$BE1245</f>
        <v>6000</v>
      </c>
      <c r="AC1244" s="1">
        <f>'[1]adj supplies'!$BG1245</f>
        <v>7000</v>
      </c>
      <c r="AD1244" s="1">
        <f>'[1]adj supplies'!$BI1245</f>
        <v>7000</v>
      </c>
    </row>
    <row r="1245" spans="1:30" x14ac:dyDescent="0.35">
      <c r="A1245" t="str">
        <f>'[1]all nodes'!$B1240</f>
        <v>Sacramento County Water Agency</v>
      </c>
      <c r="B1245" t="str">
        <f>'[1]all nodes'!$C1240</f>
        <v>1802085W</v>
      </c>
      <c r="C1245" t="str">
        <f>'[1]all nodes'!$F1240</f>
        <v>Groundwater</v>
      </c>
      <c r="D1245">
        <f>'[1]all nodes'!$G1240</f>
        <v>0</v>
      </c>
      <c r="E1245" t="str">
        <f>'[1]all nodes'!$P1240</f>
        <v>Raw water</v>
      </c>
      <c r="F1245" t="str">
        <f>'[1]all nodes'!$Q1240</f>
        <v>Drinking water</v>
      </c>
      <c r="G1245">
        <f>'[1]all nodes'!Z1240</f>
        <v>0</v>
      </c>
      <c r="H1245" t="str">
        <f>'[1]all nodes'!AA1240</f>
        <v>GW1802-5-21</v>
      </c>
      <c r="I1245" t="str">
        <f>'[1]all nodes'!AB1240</f>
        <v xml:space="preserve">GW1802-5-21.65 </v>
      </c>
      <c r="J1245" t="str">
        <f>'[1]all nodes'!AC1240</f>
        <v>1802085WPD</v>
      </c>
      <c r="K1245" t="str">
        <f>'[1]all nodes'!AD1240</f>
        <v>1802085WE</v>
      </c>
      <c r="L1245" t="e">
        <f>IF('[1]all nodes'!AE1246=0,0,INDEX([2]SUP_EL!$C:$D,MATCH('[1]all nodes'!AE1246,[2]SUP_EL!$C:$C,0),2))</f>
        <v>#N/A</v>
      </c>
      <c r="M1245" t="e">
        <f>IF('[1]all nodes'!AF1246=0,0,INDEX([2]SUP_EL!$C:$D,MATCH('[1]all nodes'!AF1246,[2]SUP_EL!$C:$C,0),2))</f>
        <v>#N/A</v>
      </c>
      <c r="N1245" t="e">
        <f>IF('[1]all nodes'!AG1246=0,0,INDEX([2]SUP_EL!$C:$D,MATCH('[1]all nodes'!AG1246,[2]SUP_EL!$C:$C,0),2))</f>
        <v>#N/A</v>
      </c>
      <c r="O1245" t="e">
        <f>IF('[1]all nodes'!AH1246=0,0,INDEX([2]SUP_EL!$C:$D,MATCH('[1]all nodes'!AH1246,[2]SUP_EL!$C:$C,0),2))</f>
        <v>#N/A</v>
      </c>
      <c r="P1245" t="e">
        <f>IF('[1]all nodes'!AI1246=0,0,INDEX([2]SUP_EL!$C:$D,MATCH('[1]all nodes'!AI1246,[2]SUP_EL!$C:$C,0),2))</f>
        <v>#N/A</v>
      </c>
      <c r="Q1245" t="e">
        <f>IF('[1]all nodes'!AJ1246=0,0,INDEX([2]SUP_EL!$C:$D,MATCH('[1]all nodes'!AJ1246,[2]SUP_EL!$C:$C,0),2))</f>
        <v>#N/A</v>
      </c>
      <c r="R1245">
        <f>IF('[1]all nodes'!AK1246=0,0,INDEX([2]SUP_EL!$C:$D,MATCH('[1]all nodes'!AK1246,[2]SUP_EL!$C:$C,0),2))</f>
        <v>163.1</v>
      </c>
      <c r="S1245" s="1">
        <f>'[1]adj supplies'!$AK1246</f>
        <v>27422</v>
      </c>
      <c r="T1245" s="1">
        <f>'[1]adj supplies'!$AM1246</f>
        <v>35000</v>
      </c>
      <c r="U1245" s="1">
        <f>'[1]adj supplies'!$AO1246</f>
        <v>35000</v>
      </c>
      <c r="V1245" s="1">
        <f>'[1]adj supplies'!$AQ1246</f>
        <v>35000</v>
      </c>
      <c r="W1245" s="1">
        <f>'[1]adj supplies'!$AS1246</f>
        <v>35000</v>
      </c>
      <c r="X1245" s="1">
        <f>'[1]adj supplies'!$AU1246</f>
        <v>35000</v>
      </c>
      <c r="Y1245" s="1">
        <f>'[1]adj supplies'!$AY1246</f>
        <v>27422</v>
      </c>
      <c r="Z1245" s="1">
        <f>'[1]adj supplies'!$BA1246</f>
        <v>35000</v>
      </c>
      <c r="AA1245" s="1">
        <f>'[1]adj supplies'!$BC1246</f>
        <v>35000</v>
      </c>
      <c r="AB1245" s="1">
        <f>'[1]adj supplies'!$BE1246</f>
        <v>35000</v>
      </c>
      <c r="AC1245" s="1">
        <f>'[1]adj supplies'!$BG1246</f>
        <v>35000</v>
      </c>
      <c r="AD1245" s="1">
        <f>'[1]adj supplies'!$BI1246</f>
        <v>35000</v>
      </c>
    </row>
    <row r="1246" spans="1:30" x14ac:dyDescent="0.35">
      <c r="A1246" t="str">
        <f>'[1]all nodes'!$B1241</f>
        <v>Sacramento Suburban Water District</v>
      </c>
      <c r="B1246">
        <f>'[1]all nodes'!$C1241</f>
        <v>1802087</v>
      </c>
      <c r="C1246" t="str">
        <f>'[1]all nodes'!$F1241</f>
        <v>Groundwater</v>
      </c>
      <c r="D1246" t="str">
        <f>'[1]all nodes'!$G1241</f>
        <v>Sacramento Valley Groundwater Basin, North American Subbasin (5-21.64)</v>
      </c>
      <c r="E1246" t="str">
        <f>'[1]all nodes'!$P1241</f>
        <v>Raw water</v>
      </c>
      <c r="F1246" t="str">
        <f>'[1]all nodes'!$Q1241</f>
        <v>Drinking water</v>
      </c>
      <c r="G1246">
        <f>'[1]all nodes'!Z1241</f>
        <v>0</v>
      </c>
      <c r="H1246" t="str">
        <f>'[1]all nodes'!AA1241</f>
        <v>GW1802-5-21</v>
      </c>
      <c r="I1246" t="str">
        <f>'[1]all nodes'!AB1241</f>
        <v xml:space="preserve">GW1802-5-21.64 </v>
      </c>
      <c r="J1246" t="str">
        <f>'[1]all nodes'!AC1241</f>
        <v>1802087PD</v>
      </c>
      <c r="K1246" t="str">
        <f>'[1]all nodes'!AD1241</f>
        <v>1802087E</v>
      </c>
      <c r="L1246" t="e">
        <f>IF('[1]all nodes'!AE1247=0,0,INDEX([2]SUP_EL!$C:$D,MATCH('[1]all nodes'!AE1247,[2]SUP_EL!$C:$C,0),2))</f>
        <v>#N/A</v>
      </c>
      <c r="M1246" t="e">
        <f>IF('[1]all nodes'!AF1247=0,0,INDEX([2]SUP_EL!$C:$D,MATCH('[1]all nodes'!AF1247,[2]SUP_EL!$C:$C,0),2))</f>
        <v>#N/A</v>
      </c>
      <c r="N1246" t="e">
        <f>IF('[1]all nodes'!AG1247=0,0,INDEX([2]SUP_EL!$C:$D,MATCH('[1]all nodes'!AG1247,[2]SUP_EL!$C:$C,0),2))</f>
        <v>#N/A</v>
      </c>
      <c r="O1246" t="e">
        <f>IF('[1]all nodes'!AH1247=0,0,INDEX([2]SUP_EL!$C:$D,MATCH('[1]all nodes'!AH1247,[2]SUP_EL!$C:$C,0),2))</f>
        <v>#N/A</v>
      </c>
      <c r="P1246" t="e">
        <f>IF('[1]all nodes'!AI1247=0,0,INDEX([2]SUP_EL!$C:$D,MATCH('[1]all nodes'!AI1247,[2]SUP_EL!$C:$C,0),2))</f>
        <v>#N/A</v>
      </c>
      <c r="Q1246" t="e">
        <f>IF('[1]all nodes'!AJ1247=0,0,INDEX([2]SUP_EL!$C:$D,MATCH('[1]all nodes'!AJ1247,[2]SUP_EL!$C:$C,0),2))</f>
        <v>#N/A</v>
      </c>
      <c r="R1246">
        <f>IF('[1]all nodes'!AK1247=0,0,INDEX([2]SUP_EL!$C:$D,MATCH('[1]all nodes'!AK1247,[2]SUP_EL!$C:$C,0),2))</f>
        <v>163.1</v>
      </c>
      <c r="S1246" s="1">
        <f>'[1]adj supplies'!$AK1247</f>
        <v>0</v>
      </c>
      <c r="T1246" s="1">
        <f>'[1]adj supplies'!$AM1247</f>
        <v>9300</v>
      </c>
      <c r="U1246" s="1">
        <f>'[1]adj supplies'!$AO1247</f>
        <v>9300</v>
      </c>
      <c r="V1246" s="1">
        <f>'[1]adj supplies'!$AQ1247</f>
        <v>9300</v>
      </c>
      <c r="W1246" s="1">
        <f>'[1]adj supplies'!$AS1247</f>
        <v>9300</v>
      </c>
      <c r="X1246" s="1">
        <f>'[1]adj supplies'!$AU1247</f>
        <v>9300</v>
      </c>
      <c r="Y1246" s="1">
        <f>'[1]adj supplies'!$AY1247</f>
        <v>0</v>
      </c>
      <c r="Z1246" s="1">
        <f>'[1]adj supplies'!$BA1247</f>
        <v>9300</v>
      </c>
      <c r="AA1246" s="1">
        <f>'[1]adj supplies'!$BC1247</f>
        <v>9300</v>
      </c>
      <c r="AB1246" s="1">
        <f>'[1]adj supplies'!$BE1247</f>
        <v>9300</v>
      </c>
      <c r="AC1246" s="1">
        <f>'[1]adj supplies'!$BG1247</f>
        <v>9300</v>
      </c>
      <c r="AD1246" s="1">
        <f>'[1]adj supplies'!$BI1247</f>
        <v>9300</v>
      </c>
    </row>
    <row r="1247" spans="1:30" x14ac:dyDescent="0.35">
      <c r="A1247" t="str">
        <f>'[1]all nodes'!$B1242</f>
        <v>Sacramento Suburban Water District</v>
      </c>
      <c r="B1247">
        <f>'[1]all nodes'!$C1242</f>
        <v>1802087</v>
      </c>
      <c r="C1247" t="str">
        <f>'[1]all nodes'!$F1242</f>
        <v>Purchased or Imported  Water</v>
      </c>
      <c r="D1247" t="str">
        <f>'[1]all nodes'!$G1242</f>
        <v>City of Sacramento</v>
      </c>
      <c r="E1247" t="str">
        <f>'[1]all nodes'!$P1242</f>
        <v>Raw water</v>
      </c>
      <c r="F1247" t="str">
        <f>'[1]all nodes'!$Q1242</f>
        <v>Drinking water</v>
      </c>
      <c r="G1247">
        <f>'[1]all nodes'!Z1242</f>
        <v>0</v>
      </c>
      <c r="H1247">
        <f>'[1]all nodes'!AA1242</f>
        <v>0</v>
      </c>
      <c r="I1247" t="str">
        <f>'[1]all nodes'!AB1242</f>
        <v>1802083PD</v>
      </c>
      <c r="J1247" t="str">
        <f>'[1]all nodes'!AC1242</f>
        <v>1802087PD</v>
      </c>
      <c r="K1247" t="str">
        <f>'[1]all nodes'!AD1242</f>
        <v>1802087E</v>
      </c>
      <c r="L1247" t="e">
        <f>IF('[1]all nodes'!AE1248=0,0,INDEX([2]SUP_EL!$C:$D,MATCH('[1]all nodes'!AE1248,[2]SUP_EL!$C:$C,0),2))</f>
        <v>#N/A</v>
      </c>
      <c r="M1247" t="e">
        <f>IF('[1]all nodes'!AF1248=0,0,INDEX([2]SUP_EL!$C:$D,MATCH('[1]all nodes'!AF1248,[2]SUP_EL!$C:$C,0),2))</f>
        <v>#N/A</v>
      </c>
      <c r="N1247" t="e">
        <f>IF('[1]all nodes'!AG1248=0,0,INDEX([2]SUP_EL!$C:$D,MATCH('[1]all nodes'!AG1248,[2]SUP_EL!$C:$C,0),2))</f>
        <v>#N/A</v>
      </c>
      <c r="O1247" t="e">
        <f>IF('[1]all nodes'!AH1248=0,0,INDEX([2]SUP_EL!$C:$D,MATCH('[1]all nodes'!AH1248,[2]SUP_EL!$C:$C,0),2))</f>
        <v>#N/A</v>
      </c>
      <c r="P1247" t="e">
        <f>IF('[1]all nodes'!AI1248=0,0,INDEX([2]SUP_EL!$C:$D,MATCH('[1]all nodes'!AI1248,[2]SUP_EL!$C:$C,0),2))</f>
        <v>#N/A</v>
      </c>
      <c r="Q1247" t="e">
        <f>IF('[1]all nodes'!AJ1248=0,0,INDEX([2]SUP_EL!$C:$D,MATCH('[1]all nodes'!AJ1248,[2]SUP_EL!$C:$C,0),2))</f>
        <v>#N/A</v>
      </c>
      <c r="R1247">
        <f>IF('[1]all nodes'!AK1248=0,0,INDEX([2]SUP_EL!$C:$D,MATCH('[1]all nodes'!AK1248,[2]SUP_EL!$C:$C,0),2))</f>
        <v>163.1</v>
      </c>
      <c r="S1247" s="1">
        <f>'[1]adj supplies'!$AK1248</f>
        <v>80</v>
      </c>
      <c r="T1247" s="1">
        <f>'[1]adj supplies'!$AM1248</f>
        <v>16000</v>
      </c>
      <c r="U1247" s="1">
        <f>'[1]adj supplies'!$AO1248</f>
        <v>12000</v>
      </c>
      <c r="V1247" s="1">
        <f>'[1]adj supplies'!$AQ1248</f>
        <v>12000</v>
      </c>
      <c r="W1247" s="1">
        <f>'[1]adj supplies'!$AS1248</f>
        <v>12000</v>
      </c>
      <c r="X1247" s="1">
        <f>'[1]adj supplies'!$AU1248</f>
        <v>12000</v>
      </c>
      <c r="Y1247" s="1">
        <f>'[1]adj supplies'!$AY1248</f>
        <v>80</v>
      </c>
      <c r="Z1247" s="1">
        <f>'[1]adj supplies'!$BA1248</f>
        <v>16000</v>
      </c>
      <c r="AA1247" s="1">
        <f>'[1]adj supplies'!$BC1248</f>
        <v>12000</v>
      </c>
      <c r="AB1247" s="1">
        <f>'[1]adj supplies'!$BE1248</f>
        <v>12000</v>
      </c>
      <c r="AC1247" s="1">
        <f>'[1]adj supplies'!$BG1248</f>
        <v>12000</v>
      </c>
      <c r="AD1247" s="1">
        <f>'[1]adj supplies'!$BI1248</f>
        <v>12000</v>
      </c>
    </row>
    <row r="1248" spans="1:30" x14ac:dyDescent="0.35">
      <c r="A1248" t="str">
        <f>'[1]all nodes'!$B1243</f>
        <v>Sacramento Suburban Water District</v>
      </c>
      <c r="B1248">
        <f>'[1]all nodes'!$C1243</f>
        <v>1802087</v>
      </c>
      <c r="C1248" t="str">
        <f>'[1]all nodes'!$F1243</f>
        <v>Purchased or Imported  Water</v>
      </c>
      <c r="D1248" t="str">
        <f>'[1]all nodes'!$G1243</f>
        <v>PCWA</v>
      </c>
      <c r="E1248" t="str">
        <f>'[1]all nodes'!$P1243</f>
        <v>Raw water</v>
      </c>
      <c r="F1248" t="str">
        <f>'[1]all nodes'!$Q1243</f>
        <v>Drinking water</v>
      </c>
      <c r="G1248">
        <f>'[1]all nodes'!Z1243</f>
        <v>0</v>
      </c>
      <c r="H1248">
        <f>'[1]all nodes'!AA1243</f>
        <v>0</v>
      </c>
      <c r="I1248" t="str">
        <f>'[1]all nodes'!AB1243</f>
        <v>1802083PD</v>
      </c>
      <c r="J1248" t="str">
        <f>'[1]all nodes'!AC1243</f>
        <v>1802087PD</v>
      </c>
      <c r="K1248" t="str">
        <f>'[1]all nodes'!AD1243</f>
        <v>1802087E</v>
      </c>
      <c r="L1248" t="e">
        <f>IF('[1]all nodes'!AE1249=0,0,INDEX([2]SUP_EL!$C:$D,MATCH('[1]all nodes'!AE1249,[2]SUP_EL!$C:$C,0),2))</f>
        <v>#N/A</v>
      </c>
      <c r="M1248" t="e">
        <f>IF('[1]all nodes'!AF1249=0,0,INDEX([2]SUP_EL!$C:$D,MATCH('[1]all nodes'!AF1249,[2]SUP_EL!$C:$C,0),2))</f>
        <v>#N/A</v>
      </c>
      <c r="N1248" t="e">
        <f>IF('[1]all nodes'!AG1249=0,0,INDEX([2]SUP_EL!$C:$D,MATCH('[1]all nodes'!AG1249,[2]SUP_EL!$C:$C,0),2))</f>
        <v>#N/A</v>
      </c>
      <c r="O1248" t="e">
        <f>IF('[1]all nodes'!AH1249=0,0,INDEX([2]SUP_EL!$C:$D,MATCH('[1]all nodes'!AH1249,[2]SUP_EL!$C:$C,0),2))</f>
        <v>#N/A</v>
      </c>
      <c r="P1248" t="e">
        <f>IF('[1]all nodes'!AI1249=0,0,INDEX([2]SUP_EL!$C:$D,MATCH('[1]all nodes'!AI1249,[2]SUP_EL!$C:$C,0),2))</f>
        <v>#N/A</v>
      </c>
      <c r="Q1248" t="e">
        <f>IF('[1]all nodes'!AJ1249=0,0,INDEX([2]SUP_EL!$C:$D,MATCH('[1]all nodes'!AJ1249,[2]SUP_EL!$C:$C,0),2))</f>
        <v>#N/A</v>
      </c>
      <c r="R1248">
        <f>IF('[1]all nodes'!AK1249=0,0,INDEX([2]SUP_EL!$C:$D,MATCH('[1]all nodes'!AK1249,[2]SUP_EL!$C:$C,0),2))</f>
        <v>195.72</v>
      </c>
      <c r="S1248" s="1">
        <f>'[1]adj supplies'!$AK1249</f>
        <v>0</v>
      </c>
      <c r="T1248" s="1">
        <f>'[1]adj supplies'!$AM1249</f>
        <v>200</v>
      </c>
      <c r="U1248" s="1">
        <f>'[1]adj supplies'!$AO1249</f>
        <v>200</v>
      </c>
      <c r="V1248" s="1">
        <f>'[1]adj supplies'!$AQ1249</f>
        <v>200</v>
      </c>
      <c r="W1248" s="1">
        <f>'[1]adj supplies'!$AS1249</f>
        <v>200</v>
      </c>
      <c r="X1248" s="1">
        <f>'[1]adj supplies'!$AU1249</f>
        <v>200</v>
      </c>
      <c r="Y1248" s="1">
        <f>'[1]adj supplies'!$AY1249</f>
        <v>0</v>
      </c>
      <c r="Z1248" s="1">
        <f>'[1]adj supplies'!$BA1249</f>
        <v>200</v>
      </c>
      <c r="AA1248" s="1">
        <f>'[1]adj supplies'!$BC1249</f>
        <v>200</v>
      </c>
      <c r="AB1248" s="1">
        <f>'[1]adj supplies'!$BE1249</f>
        <v>200</v>
      </c>
      <c r="AC1248" s="1">
        <f>'[1]adj supplies'!$BG1249</f>
        <v>200</v>
      </c>
      <c r="AD1248" s="1">
        <f>'[1]adj supplies'!$BI1249</f>
        <v>200</v>
      </c>
    </row>
    <row r="1249" spans="1:30" x14ac:dyDescent="0.35">
      <c r="A1249" t="str">
        <f>'[1]all nodes'!$B1244</f>
        <v>Sacramento Suburban Water District</v>
      </c>
      <c r="B1249">
        <f>'[1]all nodes'!$C1244</f>
        <v>1802087</v>
      </c>
      <c r="C1249" t="str">
        <f>'[1]all nodes'!$F1244</f>
        <v>Purchased or Imported  Water</v>
      </c>
      <c r="D1249" t="str">
        <f>'[1]all nodes'!$G1244</f>
        <v>USBR (215)</v>
      </c>
      <c r="E1249" t="str">
        <f>'[1]all nodes'!$P1244</f>
        <v>Raw water</v>
      </c>
      <c r="F1249" t="str">
        <f>'[1]all nodes'!$Q1244</f>
        <v>Drinking water</v>
      </c>
      <c r="G1249">
        <f>'[1]all nodes'!Z1244</f>
        <v>0</v>
      </c>
      <c r="H1249">
        <f>'[1]all nodes'!AA1244</f>
        <v>0</v>
      </c>
      <c r="I1249" t="str">
        <f>'[1]all nodes'!AB1244</f>
        <v>1802083PD</v>
      </c>
      <c r="J1249" t="str">
        <f>'[1]all nodes'!AC1244</f>
        <v>1802087PD</v>
      </c>
      <c r="K1249" t="str">
        <f>'[1]all nodes'!AD1244</f>
        <v>1802087E</v>
      </c>
      <c r="L1249">
        <f>IF('[1]all nodes'!AE1250=0,0,INDEX([2]SUP_EL!$C:$D,MATCH('[1]all nodes'!AE1250,[2]SUP_EL!$C:$C,0),2))</f>
        <v>0</v>
      </c>
      <c r="M1249">
        <f>IF('[1]all nodes'!AF1250=0,0,INDEX([2]SUP_EL!$C:$D,MATCH('[1]all nodes'!AF1250,[2]SUP_EL!$C:$C,0),2))</f>
        <v>0</v>
      </c>
      <c r="N1249">
        <f>IF('[1]all nodes'!AG1250=0,0,INDEX([2]SUP_EL!$C:$D,MATCH('[1]all nodes'!AG1250,[2]SUP_EL!$C:$C,0),2))</f>
        <v>0</v>
      </c>
      <c r="O1249">
        <f>IF('[1]all nodes'!AH1250=0,0,INDEX([2]SUP_EL!$C:$D,MATCH('[1]all nodes'!AH1250,[2]SUP_EL!$C:$C,0),2))</f>
        <v>0</v>
      </c>
      <c r="P1249">
        <f>IF('[1]all nodes'!AI1250=0,0,INDEX([2]SUP_EL!$C:$D,MATCH('[1]all nodes'!AI1250,[2]SUP_EL!$C:$C,0),2))</f>
        <v>4</v>
      </c>
      <c r="Q1249">
        <f>IF('[1]all nodes'!AJ1250=0,0,INDEX([2]SUP_EL!$C:$D,MATCH('[1]all nodes'!AJ1250,[2]SUP_EL!$C:$C,0),2))</f>
        <v>44</v>
      </c>
      <c r="R1249">
        <f>IF('[1]all nodes'!AK1250=0,0,INDEX([2]SUP_EL!$C:$D,MATCH('[1]all nodes'!AK1250,[2]SUP_EL!$C:$C,0),2))</f>
        <v>163.1</v>
      </c>
      <c r="S1249" s="1">
        <f>'[1]adj supplies'!$AK1250</f>
        <v>1144</v>
      </c>
      <c r="T1249" s="1">
        <f>'[1]adj supplies'!$AM1250</f>
        <v>1232</v>
      </c>
      <c r="U1249" s="1">
        <f>'[1]adj supplies'!$AO1250</f>
        <v>1232</v>
      </c>
      <c r="V1249" s="1">
        <f>'[1]adj supplies'!$AQ1250</f>
        <v>1232</v>
      </c>
      <c r="W1249" s="1">
        <f>'[1]adj supplies'!$AS1250</f>
        <v>1232</v>
      </c>
      <c r="X1249" s="1">
        <f>'[1]adj supplies'!$AU1250</f>
        <v>1232</v>
      </c>
      <c r="Y1249" s="1">
        <f>'[1]adj supplies'!$AY1250</f>
        <v>1144</v>
      </c>
      <c r="Z1249" s="1">
        <f>'[1]adj supplies'!$BA1250</f>
        <v>1232</v>
      </c>
      <c r="AA1249" s="1">
        <f>'[1]adj supplies'!$BC1250</f>
        <v>1232</v>
      </c>
      <c r="AB1249" s="1">
        <f>'[1]adj supplies'!$BE1250</f>
        <v>1232</v>
      </c>
      <c r="AC1249" s="1">
        <f>'[1]adj supplies'!$BG1250</f>
        <v>1232</v>
      </c>
      <c r="AD1249" s="1">
        <f>'[1]adj supplies'!$BI1250</f>
        <v>1232</v>
      </c>
    </row>
    <row r="1250" spans="1:30" x14ac:dyDescent="0.35">
      <c r="A1250" t="str">
        <f>'[1]all nodes'!$B1245</f>
        <v>San Antonio Water Company</v>
      </c>
      <c r="B1250" t="str">
        <f>'[1]all nodes'!$C1245</f>
        <v>1807297W</v>
      </c>
      <c r="C1250" t="str">
        <f>'[1]all nodes'!$F1245</f>
        <v>Groundwater</v>
      </c>
      <c r="D1250" t="str">
        <f>'[1]all nodes'!$G1245</f>
        <v>Chino Basin</v>
      </c>
      <c r="E1250">
        <f>'[1]all nodes'!$P1245</f>
        <v>0</v>
      </c>
      <c r="F1250" t="str">
        <f>'[1]all nodes'!$Q1245</f>
        <v>Drinking Water</v>
      </c>
      <c r="G1250" t="e">
        <f>'[1]all nodes'!Z1245</f>
        <v>#N/A</v>
      </c>
      <c r="H1250" t="e">
        <f>'[1]all nodes'!AA1245</f>
        <v>#N/A</v>
      </c>
      <c r="I1250" t="e">
        <f>'[1]all nodes'!AB1245</f>
        <v>#N/A</v>
      </c>
      <c r="J1250" t="str">
        <f>'[1]all nodes'!AC1245</f>
        <v>1807297WPD</v>
      </c>
      <c r="K1250" t="str">
        <f>'[1]all nodes'!AD1245</f>
        <v>1807297WE</v>
      </c>
      <c r="L1250">
        <f>IF('[1]all nodes'!AE1251=0,0,INDEX([2]SUP_EL!$C:$D,MATCH('[1]all nodes'!AE1251,[2]SUP_EL!$C:$C,0),2))</f>
        <v>0</v>
      </c>
      <c r="M1250">
        <f>IF('[1]all nodes'!AF1251=0,0,INDEX([2]SUP_EL!$C:$D,MATCH('[1]all nodes'!AF1251,[2]SUP_EL!$C:$C,0),2))</f>
        <v>0</v>
      </c>
      <c r="N1250">
        <f>IF('[1]all nodes'!AG1251=0,0,INDEX([2]SUP_EL!$C:$D,MATCH('[1]all nodes'!AG1251,[2]SUP_EL!$C:$C,0),2))</f>
        <v>0</v>
      </c>
      <c r="O1250">
        <f>IF('[1]all nodes'!AH1251=0,0,INDEX([2]SUP_EL!$C:$D,MATCH('[1]all nodes'!AH1251,[2]SUP_EL!$C:$C,0),2))</f>
        <v>0</v>
      </c>
      <c r="P1250">
        <f>IF('[1]all nodes'!AI1251=0,0,INDEX([2]SUP_EL!$C:$D,MATCH('[1]all nodes'!AI1251,[2]SUP_EL!$C:$C,0),2))</f>
        <v>579</v>
      </c>
      <c r="Q1250">
        <f>IF('[1]all nodes'!AJ1251=0,0,INDEX([2]SUP_EL!$C:$D,MATCH('[1]all nodes'!AJ1251,[2]SUP_EL!$C:$C,0),2))</f>
        <v>65.5</v>
      </c>
      <c r="R1250">
        <f>IF('[1]all nodes'!AK1251=0,0,INDEX([2]SUP_EL!$C:$D,MATCH('[1]all nodes'!AK1251,[2]SUP_EL!$C:$C,0),2))</f>
        <v>163.1</v>
      </c>
      <c r="S1250" s="1">
        <f>'[1]adj supplies'!$AK1251</f>
        <v>4428</v>
      </c>
      <c r="T1250" s="1">
        <f>'[1]adj supplies'!$AM1251</f>
        <v>4500</v>
      </c>
      <c r="U1250" s="1">
        <f>'[1]adj supplies'!$AO1251</f>
        <v>4500</v>
      </c>
      <c r="V1250" s="1">
        <f>'[1]adj supplies'!$AQ1251</f>
        <v>4500</v>
      </c>
      <c r="W1250" s="1">
        <f>'[1]adj supplies'!$AS1251</f>
        <v>4500</v>
      </c>
      <c r="X1250" s="1">
        <f>'[1]adj supplies'!$AU1251</f>
        <v>4500</v>
      </c>
      <c r="Y1250" s="1">
        <f>'[1]adj supplies'!$AY1251</f>
        <v>4428</v>
      </c>
      <c r="Z1250" s="1">
        <f>'[1]adj supplies'!$BA1251</f>
        <v>4500</v>
      </c>
      <c r="AA1250" s="1">
        <f>'[1]adj supplies'!$BC1251</f>
        <v>4500</v>
      </c>
      <c r="AB1250" s="1">
        <f>'[1]adj supplies'!$BE1251</f>
        <v>4500</v>
      </c>
      <c r="AC1250" s="1">
        <f>'[1]adj supplies'!$BG1251</f>
        <v>4500</v>
      </c>
      <c r="AD1250" s="1">
        <f>'[1]adj supplies'!$BI1251</f>
        <v>4500</v>
      </c>
    </row>
    <row r="1251" spans="1:30" x14ac:dyDescent="0.35">
      <c r="A1251" t="str">
        <f>'[1]all nodes'!$B1246</f>
        <v>San Antonio Water Company</v>
      </c>
      <c r="B1251" t="str">
        <f>'[1]all nodes'!$C1246</f>
        <v>1807297W</v>
      </c>
      <c r="C1251" t="str">
        <f>'[1]all nodes'!$F1246</f>
        <v>Groundwater</v>
      </c>
      <c r="D1251" t="str">
        <f>'[1]all nodes'!$G1246</f>
        <v>Cucamonga Basin</v>
      </c>
      <c r="E1251">
        <f>'[1]all nodes'!$P1246</f>
        <v>0</v>
      </c>
      <c r="F1251" t="str">
        <f>'[1]all nodes'!$Q1246</f>
        <v>Drinking Water</v>
      </c>
      <c r="G1251" t="e">
        <f>'[1]all nodes'!Z1246</f>
        <v>#N/A</v>
      </c>
      <c r="H1251" t="e">
        <f>'[1]all nodes'!AA1246</f>
        <v>#N/A</v>
      </c>
      <c r="I1251" t="e">
        <f>'[1]all nodes'!AB1246</f>
        <v>#N/A</v>
      </c>
      <c r="J1251" t="str">
        <f>'[1]all nodes'!AC1246</f>
        <v>1807297WPD</v>
      </c>
      <c r="K1251" t="str">
        <f>'[1]all nodes'!AD1246</f>
        <v>1807297WE</v>
      </c>
      <c r="L1251">
        <f>IF('[1]all nodes'!AE1252=0,0,INDEX([2]SUP_EL!$C:$D,MATCH('[1]all nodes'!AE1252,[2]SUP_EL!$C:$C,0),2))</f>
        <v>0</v>
      </c>
      <c r="M1251">
        <f>IF('[1]all nodes'!AF1252=0,0,INDEX([2]SUP_EL!$C:$D,MATCH('[1]all nodes'!AF1252,[2]SUP_EL!$C:$C,0),2))</f>
        <v>0</v>
      </c>
      <c r="N1251">
        <f>IF('[1]all nodes'!AG1252=0,0,INDEX([2]SUP_EL!$C:$D,MATCH('[1]all nodes'!AG1252,[2]SUP_EL!$C:$C,0),2))</f>
        <v>0</v>
      </c>
      <c r="O1251">
        <f>IF('[1]all nodes'!AH1252=0,0,INDEX([2]SUP_EL!$C:$D,MATCH('[1]all nodes'!AH1252,[2]SUP_EL!$C:$C,0),2))</f>
        <v>0</v>
      </c>
      <c r="P1251">
        <f>IF('[1]all nodes'!AI1252=0,0,INDEX([2]SUP_EL!$C:$D,MATCH('[1]all nodes'!AI1252,[2]SUP_EL!$C:$C,0),2))</f>
        <v>10</v>
      </c>
      <c r="Q1251">
        <f>IF('[1]all nodes'!AJ1252=0,0,INDEX([2]SUP_EL!$C:$D,MATCH('[1]all nodes'!AJ1252,[2]SUP_EL!$C:$C,0),2))</f>
        <v>0</v>
      </c>
      <c r="R1251">
        <f>IF('[1]all nodes'!AK1252=0,0,INDEX([2]SUP_EL!$C:$D,MATCH('[1]all nodes'!AK1252,[2]SUP_EL!$C:$C,0),2))</f>
        <v>163.1</v>
      </c>
      <c r="S1251" s="1">
        <f>'[1]adj supplies'!$AK1252</f>
        <v>697</v>
      </c>
      <c r="T1251" s="1">
        <f>'[1]adj supplies'!$AM1252</f>
        <v>949</v>
      </c>
      <c r="U1251" s="1">
        <f>'[1]adj supplies'!$AO1252</f>
        <v>949</v>
      </c>
      <c r="V1251" s="1">
        <f>'[1]adj supplies'!$AQ1252</f>
        <v>949</v>
      </c>
      <c r="W1251" s="1">
        <f>'[1]adj supplies'!$AS1252</f>
        <v>949</v>
      </c>
      <c r="X1251" s="1">
        <f>'[1]adj supplies'!$AU1252</f>
        <v>949</v>
      </c>
      <c r="Y1251" s="1">
        <f>'[1]adj supplies'!$AY1252</f>
        <v>697</v>
      </c>
      <c r="Z1251" s="1">
        <f>'[1]adj supplies'!$BA1252</f>
        <v>949</v>
      </c>
      <c r="AA1251" s="1">
        <f>'[1]adj supplies'!$BC1252</f>
        <v>949</v>
      </c>
      <c r="AB1251" s="1">
        <f>'[1]adj supplies'!$BE1252</f>
        <v>949</v>
      </c>
      <c r="AC1251" s="1">
        <f>'[1]adj supplies'!$BG1252</f>
        <v>949</v>
      </c>
      <c r="AD1251" s="1">
        <f>'[1]adj supplies'!$BI1252</f>
        <v>949</v>
      </c>
    </row>
    <row r="1252" spans="1:30" x14ac:dyDescent="0.35">
      <c r="A1252" t="str">
        <f>'[1]all nodes'!$B1247</f>
        <v>San Antonio Water Company</v>
      </c>
      <c r="B1252" t="str">
        <f>'[1]all nodes'!$C1247</f>
        <v>1807297W</v>
      </c>
      <c r="C1252" t="str">
        <f>'[1]all nodes'!$F1247</f>
        <v>Groundwater</v>
      </c>
      <c r="D1252" t="str">
        <f>'[1]all nodes'!$G1247</f>
        <v>San Antonio Tunnel</v>
      </c>
      <c r="E1252">
        <f>'[1]all nodes'!$P1247</f>
        <v>0</v>
      </c>
      <c r="F1252" t="str">
        <f>'[1]all nodes'!$Q1247</f>
        <v>Drinking Water</v>
      </c>
      <c r="G1252" t="e">
        <f>'[1]all nodes'!Z1247</f>
        <v>#N/A</v>
      </c>
      <c r="H1252" t="e">
        <f>'[1]all nodes'!AA1247</f>
        <v>#N/A</v>
      </c>
      <c r="I1252" t="e">
        <f>'[1]all nodes'!AB1247</f>
        <v>#N/A</v>
      </c>
      <c r="J1252" t="str">
        <f>'[1]all nodes'!AC1247</f>
        <v>1807297WPD</v>
      </c>
      <c r="K1252" t="str">
        <f>'[1]all nodes'!AD1247</f>
        <v>1807297WE</v>
      </c>
      <c r="L1252">
        <f>IF('[1]all nodes'!AE1253=0,0,INDEX([2]SUP_EL!$C:$D,MATCH('[1]all nodes'!AE1253,[2]SUP_EL!$C:$C,0),2))</f>
        <v>0</v>
      </c>
      <c r="M1252">
        <f>IF('[1]all nodes'!AF1253=0,0,INDEX([2]SUP_EL!$C:$D,MATCH('[1]all nodes'!AF1253,[2]SUP_EL!$C:$C,0),2))</f>
        <v>0</v>
      </c>
      <c r="N1252">
        <f>IF('[1]all nodes'!AG1253=0,0,INDEX([2]SUP_EL!$C:$D,MATCH('[1]all nodes'!AG1253,[2]SUP_EL!$C:$C,0),2))</f>
        <v>10</v>
      </c>
      <c r="O1252">
        <f>IF('[1]all nodes'!AH1253=0,0,INDEX([2]SUP_EL!$C:$D,MATCH('[1]all nodes'!AH1253,[2]SUP_EL!$C:$C,0),2))</f>
        <v>1095</v>
      </c>
      <c r="P1252">
        <f>IF('[1]all nodes'!AI1253=0,0,INDEX([2]SUP_EL!$C:$D,MATCH('[1]all nodes'!AI1253,[2]SUP_EL!$C:$C,0),2))</f>
        <v>579</v>
      </c>
      <c r="Q1252">
        <f>IF('[1]all nodes'!AJ1253=0,0,INDEX([2]SUP_EL!$C:$D,MATCH('[1]all nodes'!AJ1253,[2]SUP_EL!$C:$C,0),2))</f>
        <v>3</v>
      </c>
      <c r="R1252">
        <f>IF('[1]all nodes'!AK1253=0,0,INDEX([2]SUP_EL!$C:$D,MATCH('[1]all nodes'!AK1253,[2]SUP_EL!$C:$C,0),2))</f>
        <v>195.72</v>
      </c>
      <c r="S1252" s="1">
        <f>'[1]adj supplies'!$AK1253</f>
        <v>738</v>
      </c>
      <c r="T1252" s="1">
        <f>'[1]adj supplies'!$AM1253</f>
        <v>946</v>
      </c>
      <c r="U1252" s="1">
        <f>'[1]adj supplies'!$AO1253</f>
        <v>946</v>
      </c>
      <c r="V1252" s="1">
        <f>'[1]adj supplies'!$AQ1253</f>
        <v>946</v>
      </c>
      <c r="W1252" s="1">
        <f>'[1]adj supplies'!$AS1253</f>
        <v>946</v>
      </c>
      <c r="X1252" s="1">
        <f>'[1]adj supplies'!$AU1253</f>
        <v>946</v>
      </c>
      <c r="Y1252" s="1">
        <f>'[1]adj supplies'!$AY1253</f>
        <v>738</v>
      </c>
      <c r="Z1252" s="1">
        <f>'[1]adj supplies'!$BA1253</f>
        <v>946</v>
      </c>
      <c r="AA1252" s="1">
        <f>'[1]adj supplies'!$BC1253</f>
        <v>946</v>
      </c>
      <c r="AB1252" s="1">
        <f>'[1]adj supplies'!$BE1253</f>
        <v>946</v>
      </c>
      <c r="AC1252" s="1">
        <f>'[1]adj supplies'!$BG1253</f>
        <v>946</v>
      </c>
      <c r="AD1252" s="1">
        <f>'[1]adj supplies'!$BI1253</f>
        <v>946</v>
      </c>
    </row>
    <row r="1253" spans="1:30" x14ac:dyDescent="0.35">
      <c r="A1253" t="str">
        <f>'[1]all nodes'!$B1248</f>
        <v>San Antonio Water Company</v>
      </c>
      <c r="B1253" t="str">
        <f>'[1]all nodes'!$C1248</f>
        <v>1807297W</v>
      </c>
      <c r="C1253" t="str">
        <f>'[1]all nodes'!$F1248</f>
        <v>Groundwater</v>
      </c>
      <c r="D1253" t="str">
        <f>'[1]all nodes'!$G1248</f>
        <v>Six Basins</v>
      </c>
      <c r="E1253">
        <f>'[1]all nodes'!$P1248</f>
        <v>0</v>
      </c>
      <c r="F1253" t="str">
        <f>'[1]all nodes'!$Q1248</f>
        <v>Drinking Water</v>
      </c>
      <c r="G1253" t="e">
        <f>'[1]all nodes'!Z1248</f>
        <v>#N/A</v>
      </c>
      <c r="H1253" t="e">
        <f>'[1]all nodes'!AA1248</f>
        <v>#N/A</v>
      </c>
      <c r="I1253" t="e">
        <f>'[1]all nodes'!AB1248</f>
        <v>#N/A</v>
      </c>
      <c r="J1253" t="str">
        <f>'[1]all nodes'!AC1248</f>
        <v>1807297WPD</v>
      </c>
      <c r="K1253" t="str">
        <f>'[1]all nodes'!AD1248</f>
        <v>1807297WE</v>
      </c>
      <c r="L1253">
        <f>IF('[1]all nodes'!AE1254=0,0,INDEX([2]SUP_EL!$C:$D,MATCH('[1]all nodes'!AE1254,[2]SUP_EL!$C:$C,0),2))</f>
        <v>0</v>
      </c>
      <c r="M1253">
        <f>IF('[1]all nodes'!AF1254=0,0,INDEX([2]SUP_EL!$C:$D,MATCH('[1]all nodes'!AF1254,[2]SUP_EL!$C:$C,0),2))</f>
        <v>0</v>
      </c>
      <c r="N1253">
        <f>IF('[1]all nodes'!AG1254=0,0,INDEX([2]SUP_EL!$C:$D,MATCH('[1]all nodes'!AG1254,[2]SUP_EL!$C:$C,0),2))</f>
        <v>10</v>
      </c>
      <c r="O1253">
        <f>IF('[1]all nodes'!AH1254=0,0,INDEX([2]SUP_EL!$C:$D,MATCH('[1]all nodes'!AH1254,[2]SUP_EL!$C:$C,0),2))</f>
        <v>0</v>
      </c>
      <c r="P1253">
        <f>IF('[1]all nodes'!AI1254=0,0,INDEX([2]SUP_EL!$C:$D,MATCH('[1]all nodes'!AI1254,[2]SUP_EL!$C:$C,0),2))</f>
        <v>0</v>
      </c>
      <c r="Q1253">
        <f>IF('[1]all nodes'!AJ1254=0,0,INDEX([2]SUP_EL!$C:$D,MATCH('[1]all nodes'!AJ1254,[2]SUP_EL!$C:$C,0),2))</f>
        <v>0</v>
      </c>
      <c r="R1253">
        <f>IF('[1]all nodes'!AK1254=0,0,INDEX([2]SUP_EL!$C:$D,MATCH('[1]all nodes'!AK1254,[2]SUP_EL!$C:$C,0),2))</f>
        <v>195.72</v>
      </c>
      <c r="S1253" s="1">
        <f>'[1]adj supplies'!$AK1254</f>
        <v>2024</v>
      </c>
      <c r="T1253" s="1">
        <f>'[1]adj supplies'!$AM1254</f>
        <v>1963</v>
      </c>
      <c r="U1253" s="1">
        <f>'[1]adj supplies'!$AO1254</f>
        <v>1963</v>
      </c>
      <c r="V1253" s="1">
        <f>'[1]adj supplies'!$AQ1254</f>
        <v>1963</v>
      </c>
      <c r="W1253" s="1">
        <f>'[1]adj supplies'!$AS1254</f>
        <v>1963</v>
      </c>
      <c r="X1253" s="1">
        <f>'[1]adj supplies'!$AU1254</f>
        <v>1963</v>
      </c>
      <c r="Y1253" s="1">
        <f>'[1]adj supplies'!$AY1254</f>
        <v>2024</v>
      </c>
      <c r="Z1253" s="1">
        <f>'[1]adj supplies'!$BA1254</f>
        <v>1963</v>
      </c>
      <c r="AA1253" s="1">
        <f>'[1]adj supplies'!$BC1254</f>
        <v>1963</v>
      </c>
      <c r="AB1253" s="1">
        <f>'[1]adj supplies'!$BE1254</f>
        <v>1963</v>
      </c>
      <c r="AC1253" s="1">
        <f>'[1]adj supplies'!$BG1254</f>
        <v>1963</v>
      </c>
      <c r="AD1253" s="1">
        <f>'[1]adj supplies'!$BI1254</f>
        <v>1963</v>
      </c>
    </row>
    <row r="1254" spans="1:30" x14ac:dyDescent="0.35">
      <c r="A1254" t="str">
        <f>'[1]all nodes'!$B1249</f>
        <v>San Antonio Water Company</v>
      </c>
      <c r="B1254" t="str">
        <f>'[1]all nodes'!$C1249</f>
        <v>1807297W</v>
      </c>
      <c r="C1254" t="str">
        <f>'[1]all nodes'!$F1249</f>
        <v>Surface water</v>
      </c>
      <c r="D1254" t="str">
        <f>'[1]all nodes'!$G1249</f>
        <v>San Antonio Creek</v>
      </c>
      <c r="E1254">
        <f>'[1]all nodes'!$P1249</f>
        <v>0</v>
      </c>
      <c r="F1254" t="str">
        <f>'[1]all nodes'!$Q1249</f>
        <v>Raw Water</v>
      </c>
      <c r="G1254" t="e">
        <f>'[1]all nodes'!Z1249</f>
        <v>#N/A</v>
      </c>
      <c r="H1254" t="e">
        <f>'[1]all nodes'!AA1249</f>
        <v>#N/A</v>
      </c>
      <c r="I1254" t="e">
        <f>'[1]all nodes'!AB1249</f>
        <v>#N/A</v>
      </c>
      <c r="J1254" t="str">
        <f>'[1]all nodes'!AC1249</f>
        <v>1807297WNPD</v>
      </c>
      <c r="K1254" t="str">
        <f>'[1]all nodes'!AD1249</f>
        <v>1807297WE</v>
      </c>
      <c r="L1254">
        <f>IF('[1]all nodes'!AE1255=0,0,INDEX([2]SUP_EL!$C:$D,MATCH('[1]all nodes'!AE1255,[2]SUP_EL!$C:$C,0),2))</f>
        <v>0</v>
      </c>
      <c r="M1254">
        <f>IF('[1]all nodes'!AF1255=0,0,INDEX([2]SUP_EL!$C:$D,MATCH('[1]all nodes'!AF1255,[2]SUP_EL!$C:$C,0),2))</f>
        <v>0</v>
      </c>
      <c r="N1254">
        <f>IF('[1]all nodes'!AG1255=0,0,INDEX([2]SUP_EL!$C:$D,MATCH('[1]all nodes'!AG1255,[2]SUP_EL!$C:$C,0),2))</f>
        <v>10</v>
      </c>
      <c r="O1254">
        <f>IF('[1]all nodes'!AH1255=0,0,INDEX([2]SUP_EL!$C:$D,MATCH('[1]all nodes'!AH1255,[2]SUP_EL!$C:$C,0),2))</f>
        <v>0</v>
      </c>
      <c r="P1254">
        <f>IF('[1]all nodes'!AI1255=0,0,INDEX([2]SUP_EL!$C:$D,MATCH('[1]all nodes'!AI1255,[2]SUP_EL!$C:$C,0),2))</f>
        <v>0</v>
      </c>
      <c r="Q1254">
        <f>IF('[1]all nodes'!AJ1255=0,0,INDEX([2]SUP_EL!$C:$D,MATCH('[1]all nodes'!AJ1255,[2]SUP_EL!$C:$C,0),2))</f>
        <v>0</v>
      </c>
      <c r="R1254">
        <f>IF('[1]all nodes'!AK1255=0,0,INDEX([2]SUP_EL!$C:$D,MATCH('[1]all nodes'!AK1255,[2]SUP_EL!$C:$C,0),2))</f>
        <v>195.72</v>
      </c>
      <c r="S1254" s="1">
        <f>'[1]adj supplies'!$AK1255</f>
        <v>1714</v>
      </c>
      <c r="T1254" s="1">
        <f>'[1]adj supplies'!$AM1255</f>
        <v>8250</v>
      </c>
      <c r="U1254" s="1">
        <f>'[1]adj supplies'!$AO1255</f>
        <v>8250</v>
      </c>
      <c r="V1254" s="1">
        <f>'[1]adj supplies'!$AQ1255</f>
        <v>8250</v>
      </c>
      <c r="W1254" s="1">
        <f>'[1]adj supplies'!$AS1255</f>
        <v>8250</v>
      </c>
      <c r="X1254" s="1">
        <f>'[1]adj supplies'!$AU1255</f>
        <v>8250</v>
      </c>
      <c r="Y1254" s="1">
        <f>'[1]adj supplies'!$AY1255</f>
        <v>1714</v>
      </c>
      <c r="Z1254" s="1">
        <f>'[1]adj supplies'!$BA1255</f>
        <v>8250</v>
      </c>
      <c r="AA1254" s="1">
        <f>'[1]adj supplies'!$BC1255</f>
        <v>8250</v>
      </c>
      <c r="AB1254" s="1">
        <f>'[1]adj supplies'!$BE1255</f>
        <v>8250</v>
      </c>
      <c r="AC1254" s="1">
        <f>'[1]adj supplies'!$BG1255</f>
        <v>8250</v>
      </c>
      <c r="AD1254" s="1">
        <f>'[1]adj supplies'!$BI1255</f>
        <v>8250</v>
      </c>
    </row>
    <row r="1255" spans="1:30" x14ac:dyDescent="0.35">
      <c r="A1255" t="str">
        <f>'[1]all nodes'!$B1250</f>
        <v>San Benito County Water District</v>
      </c>
      <c r="B1255" t="str">
        <f>'[1]all nodes'!$C1250</f>
        <v>1806055W</v>
      </c>
      <c r="C1255" t="str">
        <f>'[1]all nodes'!$F1250</f>
        <v>Purchased or Imported  Water</v>
      </c>
      <c r="D1255">
        <f>'[1]all nodes'!$G1250</f>
        <v>0</v>
      </c>
      <c r="E1255">
        <f>'[1]all nodes'!$P1250</f>
        <v>0</v>
      </c>
      <c r="F1255" t="str">
        <f>'[1]all nodes'!$Q1250</f>
        <v>Raw Water</v>
      </c>
      <c r="G1255">
        <f>'[1]all nodes'!Z1250</f>
        <v>0</v>
      </c>
      <c r="H1255">
        <f>'[1]all nodes'!AA1250</f>
        <v>0</v>
      </c>
      <c r="I1255" t="str">
        <f>'[1]all nodes'!AB1250</f>
        <v>SW_CVP-Coyot</v>
      </c>
      <c r="J1255" t="str">
        <f>'[1]all nodes'!AC1250</f>
        <v>1806055WNPD</v>
      </c>
      <c r="K1255" t="str">
        <f>'[1]all nodes'!AD1250</f>
        <v>1806055WE</v>
      </c>
      <c r="L1255" t="e">
        <f>IF('[1]all nodes'!AE1256=0,0,INDEX([2]SUP_EL!$C:$D,MATCH('[1]all nodes'!AE1256,[2]SUP_EL!$C:$C,0),2))</f>
        <v>#N/A</v>
      </c>
      <c r="M1255" t="e">
        <f>IF('[1]all nodes'!AF1256=0,0,INDEX([2]SUP_EL!$C:$D,MATCH('[1]all nodes'!AF1256,[2]SUP_EL!$C:$C,0),2))</f>
        <v>#N/A</v>
      </c>
      <c r="N1255" t="e">
        <f>IF('[1]all nodes'!AG1256=0,0,INDEX([2]SUP_EL!$C:$D,MATCH('[1]all nodes'!AG1256,[2]SUP_EL!$C:$C,0),2))</f>
        <v>#N/A</v>
      </c>
      <c r="O1255" t="e">
        <f>IF('[1]all nodes'!AH1256=0,0,INDEX([2]SUP_EL!$C:$D,MATCH('[1]all nodes'!AH1256,[2]SUP_EL!$C:$C,0),2))</f>
        <v>#N/A</v>
      </c>
      <c r="P1255" t="e">
        <f>IF('[1]all nodes'!AI1256=0,0,INDEX([2]SUP_EL!$C:$D,MATCH('[1]all nodes'!AI1256,[2]SUP_EL!$C:$C,0),2))</f>
        <v>#N/A</v>
      </c>
      <c r="Q1255" t="e">
        <f>IF('[1]all nodes'!AJ1256=0,0,INDEX([2]SUP_EL!$C:$D,MATCH('[1]all nodes'!AJ1256,[2]SUP_EL!$C:$C,0),2))</f>
        <v>#N/A</v>
      </c>
      <c r="R1255">
        <f>IF('[1]all nodes'!AK1256=0,0,INDEX([2]SUP_EL!$C:$D,MATCH('[1]all nodes'!AK1256,[2]SUP_EL!$C:$C,0),2))</f>
        <v>163.1</v>
      </c>
      <c r="S1255" s="1">
        <f>'[1]adj supplies'!$AK1256</f>
        <v>36035</v>
      </c>
      <c r="T1255" s="1">
        <f>'[1]adj supplies'!$AM1256</f>
        <v>52671</v>
      </c>
      <c r="U1255" s="1">
        <f>'[1]adj supplies'!$AO1256</f>
        <v>54730</v>
      </c>
      <c r="V1255" s="1">
        <f>'[1]adj supplies'!$AQ1256</f>
        <v>56866</v>
      </c>
      <c r="W1255" s="1">
        <f>'[1]adj supplies'!$AS1256</f>
        <v>59082</v>
      </c>
      <c r="X1255" s="1">
        <f>'[1]adj supplies'!$AU1256</f>
        <v>59082</v>
      </c>
      <c r="Y1255" s="1">
        <f>'[1]adj supplies'!$AY1256</f>
        <v>36035</v>
      </c>
      <c r="Z1255" s="1">
        <f>'[1]adj supplies'!$BA1256</f>
        <v>52671</v>
      </c>
      <c r="AA1255" s="1">
        <f>'[1]adj supplies'!$BC1256</f>
        <v>54730</v>
      </c>
      <c r="AB1255" s="1">
        <f>'[1]adj supplies'!$BE1256</f>
        <v>56866</v>
      </c>
      <c r="AC1255" s="1">
        <f>'[1]adj supplies'!$BG1256</f>
        <v>59082</v>
      </c>
      <c r="AD1255" s="1">
        <f>'[1]adj supplies'!$BI1256</f>
        <v>59082</v>
      </c>
    </row>
    <row r="1256" spans="1:30" x14ac:dyDescent="0.35">
      <c r="A1256" t="str">
        <f>'[1]all nodes'!$B1251</f>
        <v>San Bernardino  City Of</v>
      </c>
      <c r="B1256">
        <f>'[1]all nodes'!$C1251</f>
        <v>1807299</v>
      </c>
      <c r="C1256" t="str">
        <f>'[1]all nodes'!$F1251</f>
        <v>Groundwater</v>
      </c>
      <c r="D1256" t="str">
        <f>'[1]all nodes'!$G1251</f>
        <v>SBBA</v>
      </c>
      <c r="E1256" t="str">
        <f>'[1]all nodes'!$P1251</f>
        <v>Raw water</v>
      </c>
      <c r="F1256" t="str">
        <f>'[1]all nodes'!$Q1251</f>
        <v>Drinking water</v>
      </c>
      <c r="G1256">
        <f>'[1]all nodes'!Z1251</f>
        <v>0</v>
      </c>
      <c r="H1256" t="str">
        <f>'[1]all nodes'!AA1251</f>
        <v>GW1807-8-02</v>
      </c>
      <c r="I1256" t="str">
        <f>'[1]all nodes'!AB1251</f>
        <v xml:space="preserve">GW1807-8-02.06 </v>
      </c>
      <c r="J1256" t="str">
        <f>'[1]all nodes'!AC1251</f>
        <v>1807299PD</v>
      </c>
      <c r="K1256" t="str">
        <f>'[1]all nodes'!AD1251</f>
        <v>1807299E</v>
      </c>
      <c r="L1256">
        <f>IF('[1]all nodes'!AE1257=0,0,INDEX([2]SUP_EL!$C:$D,MATCH('[1]all nodes'!AE1257,[2]SUP_EL!$C:$C,0),2))</f>
        <v>0</v>
      </c>
      <c r="M1256">
        <f>IF('[1]all nodes'!AF1257=0,0,INDEX([2]SUP_EL!$C:$D,MATCH('[1]all nodes'!AF1257,[2]SUP_EL!$C:$C,0),2))</f>
        <v>0</v>
      </c>
      <c r="N1256">
        <f>IF('[1]all nodes'!AG1257=0,0,INDEX([2]SUP_EL!$C:$D,MATCH('[1]all nodes'!AG1257,[2]SUP_EL!$C:$C,0),2))</f>
        <v>0</v>
      </c>
      <c r="O1256">
        <f>IF('[1]all nodes'!AH1257=0,0,INDEX([2]SUP_EL!$C:$D,MATCH('[1]all nodes'!AH1257,[2]SUP_EL!$C:$C,0),2))</f>
        <v>0</v>
      </c>
      <c r="P1256">
        <f>IF('[1]all nodes'!AI1257=0,0,INDEX([2]SUP_EL!$C:$D,MATCH('[1]all nodes'!AI1257,[2]SUP_EL!$C:$C,0),2))</f>
        <v>0</v>
      </c>
      <c r="Q1256">
        <f>IF('[1]all nodes'!AJ1257=0,0,INDEX([2]SUP_EL!$C:$D,MATCH('[1]all nodes'!AJ1257,[2]SUP_EL!$C:$C,0),2))</f>
        <v>44</v>
      </c>
      <c r="R1256">
        <f>IF('[1]all nodes'!AK1257=0,0,INDEX([2]SUP_EL!$C:$D,MATCH('[1]all nodes'!AK1257,[2]SUP_EL!$C:$C,0),2))</f>
        <v>163.1</v>
      </c>
      <c r="S1256" s="1">
        <f>'[1]adj supplies'!$AK1257</f>
        <v>0</v>
      </c>
      <c r="T1256" s="1">
        <f>'[1]adj supplies'!$AM1257</f>
        <v>0</v>
      </c>
      <c r="U1256" s="1">
        <f>'[1]adj supplies'!$AO1257</f>
        <v>0</v>
      </c>
      <c r="V1256" s="1">
        <f>'[1]adj supplies'!$AQ1257</f>
        <v>0</v>
      </c>
      <c r="W1256" s="1">
        <f>'[1]adj supplies'!$AS1257</f>
        <v>0</v>
      </c>
      <c r="X1256" s="1">
        <f>'[1]adj supplies'!$AU1257</f>
        <v>0</v>
      </c>
      <c r="Y1256" s="1">
        <f>'[1]adj supplies'!$AY1257</f>
        <v>0</v>
      </c>
      <c r="Z1256" s="1">
        <f>'[1]adj supplies'!$BA1257</f>
        <v>0</v>
      </c>
      <c r="AA1256" s="1">
        <f>'[1]adj supplies'!$BC1257</f>
        <v>0</v>
      </c>
      <c r="AB1256" s="1">
        <f>'[1]adj supplies'!$BE1257</f>
        <v>0</v>
      </c>
      <c r="AC1256" s="1">
        <f>'[1]adj supplies'!$BG1257</f>
        <v>0</v>
      </c>
      <c r="AD1256" s="1">
        <f>'[1]adj supplies'!$BI1257</f>
        <v>0</v>
      </c>
    </row>
    <row r="1257" spans="1:30" x14ac:dyDescent="0.35">
      <c r="A1257" t="str">
        <f>'[1]all nodes'!$B1252</f>
        <v>San Bernardino  City Of</v>
      </c>
      <c r="B1257">
        <f>'[1]all nodes'!$C1252</f>
        <v>1807299</v>
      </c>
      <c r="C1257" t="str">
        <f>'[1]all nodes'!$F1252</f>
        <v>Purchased or Imported  Water</v>
      </c>
      <c r="D1257">
        <f>'[1]all nodes'!$G1252</f>
        <v>0</v>
      </c>
      <c r="E1257" t="str">
        <f>'[1]all nodes'!$P1252</f>
        <v>Raw water</v>
      </c>
      <c r="F1257" t="str">
        <f>'[1]all nodes'!$Q1252</f>
        <v>Drinking water</v>
      </c>
      <c r="G1257">
        <f>'[1]all nodes'!Z1252</f>
        <v>0</v>
      </c>
      <c r="H1257">
        <f>'[1]all nodes'!AA1252</f>
        <v>0</v>
      </c>
      <c r="I1257" t="str">
        <f>'[1]all nodes'!AB1252</f>
        <v>1807301PD</v>
      </c>
      <c r="J1257" t="str">
        <f>'[1]all nodes'!AC1252</f>
        <v>1807299PD</v>
      </c>
      <c r="K1257" t="str">
        <f>'[1]all nodes'!AD1252</f>
        <v>1807299E</v>
      </c>
      <c r="L1257">
        <f>IF('[1]all nodes'!AE1258=0,0,INDEX([2]SUP_EL!$C:$D,MATCH('[1]all nodes'!AE1258,[2]SUP_EL!$C:$C,0),2))</f>
        <v>0</v>
      </c>
      <c r="M1257">
        <f>IF('[1]all nodes'!AF1258=0,0,INDEX([2]SUP_EL!$C:$D,MATCH('[1]all nodes'!AF1258,[2]SUP_EL!$C:$C,0),2))</f>
        <v>0</v>
      </c>
      <c r="N1257">
        <f>IF('[1]all nodes'!AG1258=0,0,INDEX([2]SUP_EL!$C:$D,MATCH('[1]all nodes'!AG1258,[2]SUP_EL!$C:$C,0),2))</f>
        <v>0</v>
      </c>
      <c r="O1257">
        <f>IF('[1]all nodes'!AH1258=0,0,INDEX([2]SUP_EL!$C:$D,MATCH('[1]all nodes'!AH1258,[2]SUP_EL!$C:$C,0),2))</f>
        <v>0</v>
      </c>
      <c r="P1257">
        <f>IF('[1]all nodes'!AI1258=0,0,INDEX([2]SUP_EL!$C:$D,MATCH('[1]all nodes'!AI1258,[2]SUP_EL!$C:$C,0),2))</f>
        <v>352</v>
      </c>
      <c r="Q1257">
        <f>IF('[1]all nodes'!AJ1258=0,0,INDEX([2]SUP_EL!$C:$D,MATCH('[1]all nodes'!AJ1258,[2]SUP_EL!$C:$C,0),2))</f>
        <v>3</v>
      </c>
      <c r="R1257">
        <f>IF('[1]all nodes'!AK1258=0,0,INDEX([2]SUP_EL!$C:$D,MATCH('[1]all nodes'!AK1258,[2]SUP_EL!$C:$C,0),2))</f>
        <v>318.2</v>
      </c>
      <c r="S1257" s="1">
        <f>'[1]adj supplies'!$AK1258</f>
        <v>0</v>
      </c>
      <c r="T1257" s="1">
        <f>'[1]adj supplies'!$AM1258</f>
        <v>0</v>
      </c>
      <c r="U1257" s="1">
        <f>'[1]adj supplies'!$AO1258</f>
        <v>4300</v>
      </c>
      <c r="V1257" s="1">
        <f>'[1]adj supplies'!$AQ1258</f>
        <v>8300</v>
      </c>
      <c r="W1257" s="1">
        <f>'[1]adj supplies'!$AS1258</f>
        <v>12200</v>
      </c>
      <c r="X1257" s="1">
        <f>'[1]adj supplies'!$AU1258</f>
        <v>18700</v>
      </c>
      <c r="Y1257" s="1">
        <f>'[1]adj supplies'!$AY1258</f>
        <v>0</v>
      </c>
      <c r="Z1257" s="1">
        <f>'[1]adj supplies'!$BA1258</f>
        <v>0</v>
      </c>
      <c r="AA1257" s="1">
        <f>'[1]adj supplies'!$BC1258</f>
        <v>4300</v>
      </c>
      <c r="AB1257" s="1">
        <f>'[1]adj supplies'!$BE1258</f>
        <v>8300</v>
      </c>
      <c r="AC1257" s="1">
        <f>'[1]adj supplies'!$BG1258</f>
        <v>12200</v>
      </c>
      <c r="AD1257" s="1">
        <f>'[1]adj supplies'!$BI1258</f>
        <v>18700</v>
      </c>
    </row>
    <row r="1258" spans="1:30" x14ac:dyDescent="0.35">
      <c r="A1258" t="str">
        <f>'[1]all nodes'!$B1253</f>
        <v>San Bernardino  City Of</v>
      </c>
      <c r="B1258">
        <f>'[1]all nodes'!$C1253</f>
        <v>1807299</v>
      </c>
      <c r="C1258" t="str">
        <f>'[1]all nodes'!$F1253</f>
        <v>Recycled Water</v>
      </c>
      <c r="D1258" t="str">
        <f>'[1]all nodes'!$G1253</f>
        <v>Groundwater Recharge</v>
      </c>
      <c r="E1258" t="str">
        <f>'[1]all nodes'!$P1253</f>
        <v>Recycled water</v>
      </c>
      <c r="F1258" t="str">
        <f>'[1]all nodes'!$Q1253</f>
        <v>Drinking water</v>
      </c>
      <c r="G1258">
        <f>'[1]all nodes'!Z1253</f>
        <v>0</v>
      </c>
      <c r="H1258" t="str">
        <f>'[1]all nodes'!AA1253</f>
        <v>WW_1807_2555</v>
      </c>
      <c r="I1258" t="str">
        <f>'[1]all nodes'!AB1253</f>
        <v>1807299AREC</v>
      </c>
      <c r="J1258" t="str">
        <f>'[1]all nodes'!AC1253</f>
        <v>1807299PD</v>
      </c>
      <c r="K1258" t="str">
        <f>'[1]all nodes'!AD1253</f>
        <v>1807299E</v>
      </c>
      <c r="L1258">
        <f>IF('[1]all nodes'!AE1259=0,0,INDEX([2]SUP_EL!$C:$D,MATCH('[1]all nodes'!AE1259,[2]SUP_EL!$C:$C,0),2))</f>
        <v>0</v>
      </c>
      <c r="M1258">
        <f>IF('[1]all nodes'!AF1259=0,0,INDEX([2]SUP_EL!$C:$D,MATCH('[1]all nodes'!AF1259,[2]SUP_EL!$C:$C,0),2))</f>
        <v>0</v>
      </c>
      <c r="N1258">
        <f>IF('[1]all nodes'!AG1259=0,0,INDEX([2]SUP_EL!$C:$D,MATCH('[1]all nodes'!AG1259,[2]SUP_EL!$C:$C,0),2))</f>
        <v>0</v>
      </c>
      <c r="O1258">
        <f>IF('[1]all nodes'!AH1259=0,0,INDEX([2]SUP_EL!$C:$D,MATCH('[1]all nodes'!AH1259,[2]SUP_EL!$C:$C,0),2))</f>
        <v>0</v>
      </c>
      <c r="P1258">
        <f>IF('[1]all nodes'!AI1259=0,0,INDEX([2]SUP_EL!$C:$D,MATCH('[1]all nodes'!AI1259,[2]SUP_EL!$C:$C,0),2))</f>
        <v>24.669637099999999</v>
      </c>
      <c r="Q1258">
        <f>IF('[1]all nodes'!AJ1259=0,0,INDEX([2]SUP_EL!$C:$D,MATCH('[1]all nodes'!AJ1259,[2]SUP_EL!$C:$C,0),2))</f>
        <v>44</v>
      </c>
      <c r="R1258">
        <f>IF('[1]all nodes'!AK1259=0,0,INDEX([2]SUP_EL!$C:$D,MATCH('[1]all nodes'!AK1259,[2]SUP_EL!$C:$C,0),2))</f>
        <v>318.2</v>
      </c>
      <c r="S1258" s="1">
        <f>'[1]adj supplies'!$AK1259</f>
        <v>0</v>
      </c>
      <c r="T1258" s="1">
        <f>'[1]adj supplies'!$AM1259</f>
        <v>2800</v>
      </c>
      <c r="U1258" s="1">
        <f>'[1]adj supplies'!$AO1259</f>
        <v>2800</v>
      </c>
      <c r="V1258" s="1">
        <f>'[1]adj supplies'!$AQ1259</f>
        <v>2800</v>
      </c>
      <c r="W1258" s="1">
        <f>'[1]adj supplies'!$AS1259</f>
        <v>2800</v>
      </c>
      <c r="X1258" s="1">
        <f>'[1]adj supplies'!$AU1259</f>
        <v>2800</v>
      </c>
      <c r="Y1258" s="1">
        <f>'[1]adj supplies'!$AY1259</f>
        <v>0</v>
      </c>
      <c r="Z1258" s="1">
        <f>'[1]adj supplies'!$BA1259</f>
        <v>2800</v>
      </c>
      <c r="AA1258" s="1">
        <f>'[1]adj supplies'!$BC1259</f>
        <v>2800</v>
      </c>
      <c r="AB1258" s="1">
        <f>'[1]adj supplies'!$BE1259</f>
        <v>2800</v>
      </c>
      <c r="AC1258" s="1">
        <f>'[1]adj supplies'!$BG1259</f>
        <v>2800</v>
      </c>
      <c r="AD1258" s="1">
        <f>'[1]adj supplies'!$BI1259</f>
        <v>2800</v>
      </c>
    </row>
    <row r="1259" spans="1:30" x14ac:dyDescent="0.35">
      <c r="A1259" t="str">
        <f>'[1]all nodes'!$B1254</f>
        <v>San Bernardino  City Of</v>
      </c>
      <c r="B1259">
        <f>'[1]all nodes'!$C1254</f>
        <v>1807299</v>
      </c>
      <c r="C1259" t="str">
        <f>'[1]all nodes'!$F1254</f>
        <v>Recycled Water</v>
      </c>
      <c r="D1259" t="str">
        <f>'[1]all nodes'!$G1254</f>
        <v>Landscape Irrigation</v>
      </c>
      <c r="E1259" t="str">
        <f>'[1]all nodes'!$P1254</f>
        <v>Recycled water</v>
      </c>
      <c r="F1259" t="str">
        <f>'[1]all nodes'!$Q1254</f>
        <v>Recycled water</v>
      </c>
      <c r="G1259">
        <f>'[1]all nodes'!Z1254</f>
        <v>0</v>
      </c>
      <c r="H1259" t="str">
        <f>'[1]all nodes'!AA1254</f>
        <v>WW_1807_2555</v>
      </c>
      <c r="I1259" t="str">
        <f>'[1]all nodes'!AB1254</f>
        <v>1807299SREC</v>
      </c>
      <c r="J1259" t="str">
        <f>'[1]all nodes'!AC1254</f>
        <v>1807299NPD</v>
      </c>
      <c r="K1259" t="str">
        <f>'[1]all nodes'!AD1254</f>
        <v>1807299E</v>
      </c>
      <c r="L1259">
        <f>IF('[1]all nodes'!AE1260=0,0,INDEX([2]SUP_EL!$C:$D,MATCH('[1]all nodes'!AE1260,[2]SUP_EL!$C:$C,0),2))</f>
        <v>0</v>
      </c>
      <c r="M1259">
        <f>IF('[1]all nodes'!AF1260=0,0,INDEX([2]SUP_EL!$C:$D,MATCH('[1]all nodes'!AF1260,[2]SUP_EL!$C:$C,0),2))</f>
        <v>0</v>
      </c>
      <c r="N1259">
        <f>IF('[1]all nodes'!AG1260=0,0,INDEX([2]SUP_EL!$C:$D,MATCH('[1]all nodes'!AG1260,[2]SUP_EL!$C:$C,0),2))</f>
        <v>0</v>
      </c>
      <c r="O1259">
        <f>IF('[1]all nodes'!AH1260=0,0,INDEX([2]SUP_EL!$C:$D,MATCH('[1]all nodes'!AH1260,[2]SUP_EL!$C:$C,0),2))</f>
        <v>0</v>
      </c>
      <c r="P1259">
        <f>IF('[1]all nodes'!AI1260=0,0,INDEX([2]SUP_EL!$C:$D,MATCH('[1]all nodes'!AI1260,[2]SUP_EL!$C:$C,0),2))</f>
        <v>24.669637099999999</v>
      </c>
      <c r="Q1259">
        <f>IF('[1]all nodes'!AJ1260=0,0,INDEX([2]SUP_EL!$C:$D,MATCH('[1]all nodes'!AJ1260,[2]SUP_EL!$C:$C,0),2))</f>
        <v>44</v>
      </c>
      <c r="R1259">
        <f>IF('[1]all nodes'!AK1260=0,0,INDEX([2]SUP_EL!$C:$D,MATCH('[1]all nodes'!AK1260,[2]SUP_EL!$C:$C,0),2))</f>
        <v>318.2</v>
      </c>
      <c r="S1259" s="1">
        <f>'[1]adj supplies'!$AK1260</f>
        <v>0</v>
      </c>
      <c r="T1259" s="1">
        <f>'[1]adj supplies'!$AM1260</f>
        <v>2800</v>
      </c>
      <c r="U1259" s="1">
        <f>'[1]adj supplies'!$AO1260</f>
        <v>5000</v>
      </c>
      <c r="V1259" s="1">
        <f>'[1]adj supplies'!$AQ1260</f>
        <v>7500</v>
      </c>
      <c r="W1259" s="1">
        <f>'[1]adj supplies'!$AS1260</f>
        <v>10000</v>
      </c>
      <c r="X1259" s="1">
        <f>'[1]adj supplies'!$AU1260</f>
        <v>10000</v>
      </c>
      <c r="Y1259" s="1">
        <f>'[1]adj supplies'!$AY1260</f>
        <v>0</v>
      </c>
      <c r="Z1259" s="1">
        <f>'[1]adj supplies'!$BA1260</f>
        <v>2800</v>
      </c>
      <c r="AA1259" s="1">
        <f>'[1]adj supplies'!$BC1260</f>
        <v>5000</v>
      </c>
      <c r="AB1259" s="1">
        <f>'[1]adj supplies'!$BE1260</f>
        <v>7500</v>
      </c>
      <c r="AC1259" s="1">
        <f>'[1]adj supplies'!$BG1260</f>
        <v>10000</v>
      </c>
      <c r="AD1259" s="1">
        <f>'[1]adj supplies'!$BI1260</f>
        <v>10000</v>
      </c>
    </row>
    <row r="1260" spans="1:30" x14ac:dyDescent="0.35">
      <c r="A1260" t="str">
        <f>'[1]all nodes'!$B1255</f>
        <v>San Bernardino  City Of</v>
      </c>
      <c r="B1260">
        <f>'[1]all nodes'!$C1255</f>
        <v>1807299</v>
      </c>
      <c r="C1260" t="str">
        <f>'[1]all nodes'!$F1255</f>
        <v>Recycled Water</v>
      </c>
      <c r="D1260" t="str">
        <f>'[1]all nodes'!$G1255</f>
        <v>Other (sales)</v>
      </c>
      <c r="E1260" t="str">
        <f>'[1]all nodes'!$P1255</f>
        <v>Recycled water</v>
      </c>
      <c r="F1260" t="str">
        <f>'[1]all nodes'!$Q1255</f>
        <v>Recycled water</v>
      </c>
      <c r="G1260">
        <f>'[1]all nodes'!Z1255</f>
        <v>0</v>
      </c>
      <c r="H1260" t="str">
        <f>'[1]all nodes'!AA1255</f>
        <v>WW_1807_2555</v>
      </c>
      <c r="I1260" t="str">
        <f>'[1]all nodes'!AB1255</f>
        <v>1807299SREC</v>
      </c>
      <c r="J1260" t="str">
        <f>'[1]all nodes'!AC1255</f>
        <v>1807299NPD</v>
      </c>
      <c r="K1260" t="str">
        <f>'[1]all nodes'!AD1255</f>
        <v>1807299E</v>
      </c>
      <c r="L1260" t="e">
        <f>IF('[1]all nodes'!AE1261=0,0,INDEX([2]SUP_EL!$C:$D,MATCH('[1]all nodes'!AE1261,[2]SUP_EL!$C:$C,0),2))</f>
        <v>#N/A</v>
      </c>
      <c r="M1260" t="e">
        <f>IF('[1]all nodes'!AF1261=0,0,INDEX([2]SUP_EL!$C:$D,MATCH('[1]all nodes'!AF1261,[2]SUP_EL!$C:$C,0),2))</f>
        <v>#N/A</v>
      </c>
      <c r="N1260" t="e">
        <f>IF('[1]all nodes'!AG1261=0,0,INDEX([2]SUP_EL!$C:$D,MATCH('[1]all nodes'!AG1261,[2]SUP_EL!$C:$C,0),2))</f>
        <v>#N/A</v>
      </c>
      <c r="O1260" t="e">
        <f>IF('[1]all nodes'!AH1261=0,0,INDEX([2]SUP_EL!$C:$D,MATCH('[1]all nodes'!AH1261,[2]SUP_EL!$C:$C,0),2))</f>
        <v>#N/A</v>
      </c>
      <c r="P1260" t="e">
        <f>IF('[1]all nodes'!AI1261=0,0,INDEX([2]SUP_EL!$C:$D,MATCH('[1]all nodes'!AI1261,[2]SUP_EL!$C:$C,0),2))</f>
        <v>#N/A</v>
      </c>
      <c r="Q1260" t="e">
        <f>IF('[1]all nodes'!AJ1261=0,0,INDEX([2]SUP_EL!$C:$D,MATCH('[1]all nodes'!AJ1261,[2]SUP_EL!$C:$C,0),2))</f>
        <v>#N/A</v>
      </c>
      <c r="R1260">
        <f>IF('[1]all nodes'!AK1261=0,0,INDEX([2]SUP_EL!$C:$D,MATCH('[1]all nodes'!AK1261,[2]SUP_EL!$C:$C,0),2))</f>
        <v>163.1</v>
      </c>
      <c r="S1260" s="1">
        <f>'[1]adj supplies'!$AK1261</f>
        <v>6874</v>
      </c>
      <c r="T1260" s="1">
        <f>'[1]adj supplies'!$AM1261</f>
        <v>7500</v>
      </c>
      <c r="U1260" s="1">
        <f>'[1]adj supplies'!$AO1261</f>
        <v>7500</v>
      </c>
      <c r="V1260" s="1">
        <f>'[1]adj supplies'!$AQ1261</f>
        <v>7500</v>
      </c>
      <c r="W1260" s="1">
        <f>'[1]adj supplies'!$AS1261</f>
        <v>7500</v>
      </c>
      <c r="X1260" s="1">
        <f>'[1]adj supplies'!$AU1261</f>
        <v>7500</v>
      </c>
      <c r="Y1260" s="1">
        <f>'[1]adj supplies'!$AY1261</f>
        <v>6874</v>
      </c>
      <c r="Z1260" s="1">
        <f>'[1]adj supplies'!$BA1261</f>
        <v>7500</v>
      </c>
      <c r="AA1260" s="1">
        <f>'[1]adj supplies'!$BC1261</f>
        <v>7500</v>
      </c>
      <c r="AB1260" s="1">
        <f>'[1]adj supplies'!$BE1261</f>
        <v>7500</v>
      </c>
      <c r="AC1260" s="1">
        <f>'[1]adj supplies'!$BG1261</f>
        <v>7500</v>
      </c>
      <c r="AD1260" s="1">
        <f>'[1]adj supplies'!$BI1261</f>
        <v>7500</v>
      </c>
    </row>
    <row r="1261" spans="1:30" x14ac:dyDescent="0.35">
      <c r="A1261" t="str">
        <f>'[1]all nodes'!$B1256</f>
        <v>San Bernardino Valley Municipal Water District</v>
      </c>
      <c r="B1261" t="str">
        <f>'[1]all nodes'!$C1256</f>
        <v>1807301W</v>
      </c>
      <c r="C1261" t="str">
        <f>'[1]all nodes'!$F1256</f>
        <v>Groundwater</v>
      </c>
      <c r="D1261" t="str">
        <f>'[1]all nodes'!$G1256</f>
        <v>SBBA</v>
      </c>
      <c r="E1261">
        <f>'[1]all nodes'!$P1256</f>
        <v>0</v>
      </c>
      <c r="F1261" t="str">
        <f>'[1]all nodes'!$Q1256</f>
        <v>Drinking Water</v>
      </c>
      <c r="G1261" t="e">
        <f>'[1]all nodes'!Z1256</f>
        <v>#N/A</v>
      </c>
      <c r="H1261" t="e">
        <f>'[1]all nodes'!AA1256</f>
        <v>#N/A</v>
      </c>
      <c r="I1261" t="e">
        <f>'[1]all nodes'!AB1256</f>
        <v>#N/A</v>
      </c>
      <c r="J1261" t="str">
        <f>'[1]all nodes'!AC1256</f>
        <v>1807301WPD</v>
      </c>
      <c r="K1261" t="str">
        <f>'[1]all nodes'!AD1256</f>
        <v>1807301WE</v>
      </c>
      <c r="L1261">
        <f>IF('[1]all nodes'!AE1262=0,0,INDEX([2]SUP_EL!$C:$D,MATCH('[1]all nodes'!AE1262,[2]SUP_EL!$C:$C,0),2))</f>
        <v>0</v>
      </c>
      <c r="M1261">
        <f>IF('[1]all nodes'!AF1262=0,0,INDEX([2]SUP_EL!$C:$D,MATCH('[1]all nodes'!AF1262,[2]SUP_EL!$C:$C,0),2))</f>
        <v>0</v>
      </c>
      <c r="N1261">
        <f>IF('[1]all nodes'!AG1262=0,0,INDEX([2]SUP_EL!$C:$D,MATCH('[1]all nodes'!AG1262,[2]SUP_EL!$C:$C,0),2))</f>
        <v>0</v>
      </c>
      <c r="O1261">
        <f>IF('[1]all nodes'!AH1262=0,0,INDEX([2]SUP_EL!$C:$D,MATCH('[1]all nodes'!AH1262,[2]SUP_EL!$C:$C,0),2))</f>
        <v>0</v>
      </c>
      <c r="P1261">
        <f>IF('[1]all nodes'!AI1262=0,0,INDEX([2]SUP_EL!$C:$D,MATCH('[1]all nodes'!AI1262,[2]SUP_EL!$C:$C,0),2))</f>
        <v>579</v>
      </c>
      <c r="Q1261">
        <f>IF('[1]all nodes'!AJ1262=0,0,INDEX([2]SUP_EL!$C:$D,MATCH('[1]all nodes'!AJ1262,[2]SUP_EL!$C:$C,0),2))</f>
        <v>65.5</v>
      </c>
      <c r="R1261">
        <f>IF('[1]all nodes'!AK1262=0,0,INDEX([2]SUP_EL!$C:$D,MATCH('[1]all nodes'!AK1262,[2]SUP_EL!$C:$C,0),2))</f>
        <v>163.1</v>
      </c>
      <c r="S1261" s="1">
        <f>'[1]adj supplies'!$AK1262</f>
        <v>17807</v>
      </c>
      <c r="T1261" s="1">
        <f>'[1]adj supplies'!$AM1262</f>
        <v>63000</v>
      </c>
      <c r="U1261" s="1">
        <f>'[1]adj supplies'!$AO1262</f>
        <v>63000</v>
      </c>
      <c r="V1261" s="1">
        <f>'[1]adj supplies'!$AQ1262</f>
        <v>63000</v>
      </c>
      <c r="W1261" s="1">
        <f>'[1]adj supplies'!$AS1262</f>
        <v>63000</v>
      </c>
      <c r="X1261" s="1">
        <f>'[1]adj supplies'!$AU1262</f>
        <v>63000</v>
      </c>
      <c r="Y1261" s="1">
        <f>'[1]adj supplies'!$AY1262</f>
        <v>17807</v>
      </c>
      <c r="Z1261" s="1">
        <f>'[1]adj supplies'!$BA1262</f>
        <v>63000</v>
      </c>
      <c r="AA1261" s="1">
        <f>'[1]adj supplies'!$BC1262</f>
        <v>63000</v>
      </c>
      <c r="AB1261" s="1">
        <f>'[1]adj supplies'!$BE1262</f>
        <v>63000</v>
      </c>
      <c r="AC1261" s="1">
        <f>'[1]adj supplies'!$BG1262</f>
        <v>63000</v>
      </c>
      <c r="AD1261" s="1">
        <f>'[1]adj supplies'!$BI1262</f>
        <v>63000</v>
      </c>
    </row>
    <row r="1262" spans="1:30" x14ac:dyDescent="0.35">
      <c r="A1262" t="str">
        <f>'[1]all nodes'!$B1257</f>
        <v>San Bernardino Valley Municipal Water District</v>
      </c>
      <c r="B1262" t="str">
        <f>'[1]all nodes'!$C1257</f>
        <v>1807301W</v>
      </c>
      <c r="C1262" t="str">
        <f>'[1]all nodes'!$F1257</f>
        <v>Purchased or Imported  Water</v>
      </c>
      <c r="D1262" t="str">
        <f>'[1]all nodes'!$G1257</f>
        <v>SWP</v>
      </c>
      <c r="E1262">
        <f>'[1]all nodes'!$P1257</f>
        <v>0</v>
      </c>
      <c r="F1262" t="str">
        <f>'[1]all nodes'!$Q1257</f>
        <v>Raw Water</v>
      </c>
      <c r="G1262">
        <f>'[1]all nodes'!Z1257</f>
        <v>0</v>
      </c>
      <c r="H1262">
        <f>'[1]all nodes'!AA1257</f>
        <v>0</v>
      </c>
      <c r="I1262" t="str">
        <f>'[1]all nodes'!AB1257</f>
        <v>SW1807SWP26</v>
      </c>
      <c r="J1262" t="str">
        <f>'[1]all nodes'!AC1257</f>
        <v>1807301WNPD</v>
      </c>
      <c r="K1262" t="str">
        <f>'[1]all nodes'!AD1257</f>
        <v>1807301WE</v>
      </c>
      <c r="L1262">
        <f>IF('[1]all nodes'!AE1263=0,0,INDEX([2]SUP_EL!$C:$D,MATCH('[1]all nodes'!AE1263,[2]SUP_EL!$C:$C,0),2))</f>
        <v>0</v>
      </c>
      <c r="M1262">
        <f>IF('[1]all nodes'!AF1263=0,0,INDEX([2]SUP_EL!$C:$D,MATCH('[1]all nodes'!AF1263,[2]SUP_EL!$C:$C,0),2))</f>
        <v>0</v>
      </c>
      <c r="N1262">
        <f>IF('[1]all nodes'!AG1263=0,0,INDEX([2]SUP_EL!$C:$D,MATCH('[1]all nodes'!AG1263,[2]SUP_EL!$C:$C,0),2))</f>
        <v>0</v>
      </c>
      <c r="O1262">
        <f>IF('[1]all nodes'!AH1263=0,0,INDEX([2]SUP_EL!$C:$D,MATCH('[1]all nodes'!AH1263,[2]SUP_EL!$C:$C,0),2))</f>
        <v>0</v>
      </c>
      <c r="P1262">
        <f>IF('[1]all nodes'!AI1263=0,0,INDEX([2]SUP_EL!$C:$D,MATCH('[1]all nodes'!AI1263,[2]SUP_EL!$C:$C,0),2))</f>
        <v>579</v>
      </c>
      <c r="Q1262">
        <f>IF('[1]all nodes'!AJ1263=0,0,INDEX([2]SUP_EL!$C:$D,MATCH('[1]all nodes'!AJ1263,[2]SUP_EL!$C:$C,0),2))</f>
        <v>65.5</v>
      </c>
      <c r="R1262">
        <f>IF('[1]all nodes'!AK1263=0,0,INDEX([2]SUP_EL!$C:$D,MATCH('[1]all nodes'!AK1263,[2]SUP_EL!$C:$C,0),2))</f>
        <v>163.1</v>
      </c>
      <c r="S1262" s="1">
        <f>'[1]adj supplies'!$AK1263</f>
        <v>2116.95819699308</v>
      </c>
      <c r="T1262" s="1">
        <f>'[1]adj supplies'!$AM1263</f>
        <v>2352.4632451000898</v>
      </c>
      <c r="U1262" s="1">
        <f>'[1]adj supplies'!$AO1263</f>
        <v>2352.4632451000898</v>
      </c>
      <c r="V1262" s="1">
        <f>'[1]adj supplies'!$AQ1263</f>
        <v>2352.4632451000898</v>
      </c>
      <c r="W1262" s="1">
        <f>'[1]adj supplies'!$AS1263</f>
        <v>2352.4632451000898</v>
      </c>
      <c r="X1262" s="1">
        <f>'[1]adj supplies'!$AU1263</f>
        <v>2352.4632451000898</v>
      </c>
      <c r="Y1262" s="1">
        <f>'[1]adj supplies'!$AY1263</f>
        <v>2116.95819699308</v>
      </c>
      <c r="Z1262" s="1">
        <f>'[1]adj supplies'!$BA1263</f>
        <v>2352.4632451000898</v>
      </c>
      <c r="AA1262" s="1">
        <f>'[1]adj supplies'!$BC1263</f>
        <v>2352.4632451000898</v>
      </c>
      <c r="AB1262" s="1">
        <f>'[1]adj supplies'!$BE1263</f>
        <v>2352.4632451000898</v>
      </c>
      <c r="AC1262" s="1">
        <f>'[1]adj supplies'!$BG1263</f>
        <v>2352.4632451000898</v>
      </c>
      <c r="AD1262" s="1">
        <f>'[1]adj supplies'!$BI1263</f>
        <v>2352.4632451000898</v>
      </c>
    </row>
    <row r="1263" spans="1:30" x14ac:dyDescent="0.35">
      <c r="A1263" t="str">
        <f>'[1]all nodes'!$B1258</f>
        <v>San Bruno  City Of</v>
      </c>
      <c r="B1263">
        <f>'[1]all nodes'!$C1258</f>
        <v>1805079</v>
      </c>
      <c r="C1263" t="str">
        <f>'[1]all nodes'!$F1258</f>
        <v>Groundwater</v>
      </c>
      <c r="D1263" t="str">
        <f>'[1]all nodes'!$G1258</f>
        <v>Local wells</v>
      </c>
      <c r="E1263" t="str">
        <f>'[1]all nodes'!$P1258</f>
        <v>Raw water</v>
      </c>
      <c r="F1263" t="str">
        <f>'[1]all nodes'!$Q1258</f>
        <v>Drinking water</v>
      </c>
      <c r="G1263">
        <f>'[1]all nodes'!Z1258</f>
        <v>0</v>
      </c>
      <c r="H1263">
        <f>'[1]all nodes'!AA1258</f>
        <v>0</v>
      </c>
      <c r="I1263" t="str">
        <f>'[1]all nodes'!AB1258</f>
        <v>GW1805-2-35</v>
      </c>
      <c r="J1263" t="str">
        <f>'[1]all nodes'!AC1258</f>
        <v>1805079PD</v>
      </c>
      <c r="K1263" t="str">
        <f>'[1]all nodes'!AD1258</f>
        <v>1805079E</v>
      </c>
      <c r="L1263">
        <f>IF('[1]all nodes'!AE1264=0,0,INDEX([2]SUP_EL!$C:$D,MATCH('[1]all nodes'!AE1264,[2]SUP_EL!$C:$C,0),2))</f>
        <v>0</v>
      </c>
      <c r="M1263">
        <f>IF('[1]all nodes'!AF1264=0,0,INDEX([2]SUP_EL!$C:$D,MATCH('[1]all nodes'!AF1264,[2]SUP_EL!$C:$C,0),2))</f>
        <v>0</v>
      </c>
      <c r="N1263">
        <f>IF('[1]all nodes'!AG1264=0,0,INDEX([2]SUP_EL!$C:$D,MATCH('[1]all nodes'!AG1264,[2]SUP_EL!$C:$C,0),2))</f>
        <v>0</v>
      </c>
      <c r="O1263">
        <f>IF('[1]all nodes'!AH1264=0,0,INDEX([2]SUP_EL!$C:$D,MATCH('[1]all nodes'!AH1264,[2]SUP_EL!$C:$C,0),2))</f>
        <v>0</v>
      </c>
      <c r="P1263">
        <f>IF('[1]all nodes'!AI1264=0,0,INDEX([2]SUP_EL!$C:$D,MATCH('[1]all nodes'!AI1264,[2]SUP_EL!$C:$C,0),2))</f>
        <v>579</v>
      </c>
      <c r="Q1263">
        <f>IF('[1]all nodes'!AJ1264=0,0,INDEX([2]SUP_EL!$C:$D,MATCH('[1]all nodes'!AJ1264,[2]SUP_EL!$C:$C,0),2))</f>
        <v>65.5</v>
      </c>
      <c r="R1263">
        <f>IF('[1]all nodes'!AK1264=0,0,INDEX([2]SUP_EL!$C:$D,MATCH('[1]all nodes'!AK1264,[2]SUP_EL!$C:$C,0),2))</f>
        <v>163.1</v>
      </c>
      <c r="S1263" s="1">
        <f>'[1]adj supplies'!$AK1264</f>
        <v>49.377869102349401</v>
      </c>
      <c r="T1263" s="1">
        <f>'[1]adj supplies'!$AM1264</f>
        <v>56.010100439775002</v>
      </c>
      <c r="U1263" s="1">
        <f>'[1]adj supplies'!$AO1264</f>
        <v>56.010100439775002</v>
      </c>
      <c r="V1263" s="1">
        <f>'[1]adj supplies'!$AQ1264</f>
        <v>56.010100439775002</v>
      </c>
      <c r="W1263" s="1">
        <f>'[1]adj supplies'!$AS1264</f>
        <v>56.010100439775002</v>
      </c>
      <c r="X1263" s="1">
        <f>'[1]adj supplies'!$AU1264</f>
        <v>56.010100439775002</v>
      </c>
      <c r="Y1263" s="1">
        <f>'[1]adj supplies'!$AY1264</f>
        <v>49.377869102349401</v>
      </c>
      <c r="Z1263" s="1">
        <f>'[1]adj supplies'!$BA1264</f>
        <v>56.010100439775002</v>
      </c>
      <c r="AA1263" s="1">
        <f>'[1]adj supplies'!$BC1264</f>
        <v>56.010100439775002</v>
      </c>
      <c r="AB1263" s="1">
        <f>'[1]adj supplies'!$BE1264</f>
        <v>56.010100439775002</v>
      </c>
      <c r="AC1263" s="1">
        <f>'[1]adj supplies'!$BG1264</f>
        <v>56.010100439775002</v>
      </c>
      <c r="AD1263" s="1">
        <f>'[1]adj supplies'!$BI1264</f>
        <v>56.010100439775002</v>
      </c>
    </row>
    <row r="1264" spans="1:30" x14ac:dyDescent="0.35">
      <c r="A1264" t="str">
        <f>'[1]all nodes'!$B1259</f>
        <v>San Bruno  City Of</v>
      </c>
      <c r="B1264">
        <f>'[1]all nodes'!$C1259</f>
        <v>1805079</v>
      </c>
      <c r="C1264" t="str">
        <f>'[1]all nodes'!$F1259</f>
        <v>Purchased or Imported  Water</v>
      </c>
      <c r="D1264" t="str">
        <f>'[1]all nodes'!$G1259</f>
        <v>NCCWD Imported</v>
      </c>
      <c r="E1264" t="str">
        <f>'[1]all nodes'!$P1259</f>
        <v>Raw water</v>
      </c>
      <c r="F1264" t="str">
        <f>'[1]all nodes'!$Q1259</f>
        <v>Drinking water</v>
      </c>
      <c r="G1264">
        <f>'[1]all nodes'!Z1259</f>
        <v>0</v>
      </c>
      <c r="H1264">
        <f>'[1]all nodes'!AA1259</f>
        <v>0</v>
      </c>
      <c r="I1264" t="str">
        <f>'[1]all nodes'!AB1259</f>
        <v>IMP1805079</v>
      </c>
      <c r="J1264" t="str">
        <f>'[1]all nodes'!AC1259</f>
        <v>1805079PD</v>
      </c>
      <c r="K1264" t="str">
        <f>'[1]all nodes'!AD1259</f>
        <v>1805079E</v>
      </c>
      <c r="L1264">
        <f>IF('[1]all nodes'!AE1265=0,0,INDEX([2]SUP_EL!$C:$D,MATCH('[1]all nodes'!AE1265,[2]SUP_EL!$C:$C,0),2))</f>
        <v>0</v>
      </c>
      <c r="M1264">
        <f>IF('[1]all nodes'!AF1265=0,0,INDEX([2]SUP_EL!$C:$D,MATCH('[1]all nodes'!AF1265,[2]SUP_EL!$C:$C,0),2))</f>
        <v>0</v>
      </c>
      <c r="N1264">
        <f>IF('[1]all nodes'!AG1265=0,0,INDEX([2]SUP_EL!$C:$D,MATCH('[1]all nodes'!AG1265,[2]SUP_EL!$C:$C,0),2))</f>
        <v>0</v>
      </c>
      <c r="O1264">
        <f>IF('[1]all nodes'!AH1265=0,0,INDEX([2]SUP_EL!$C:$D,MATCH('[1]all nodes'!AH1265,[2]SUP_EL!$C:$C,0),2))</f>
        <v>0</v>
      </c>
      <c r="P1264">
        <f>IF('[1]all nodes'!AI1265=0,0,INDEX([2]SUP_EL!$C:$D,MATCH('[1]all nodes'!AI1265,[2]SUP_EL!$C:$C,0),2))</f>
        <v>579</v>
      </c>
      <c r="Q1264">
        <f>IF('[1]all nodes'!AJ1265=0,0,INDEX([2]SUP_EL!$C:$D,MATCH('[1]all nodes'!AJ1265,[2]SUP_EL!$C:$C,0),2))</f>
        <v>65.5</v>
      </c>
      <c r="R1264">
        <f>IF('[1]all nodes'!AK1265=0,0,INDEX([2]SUP_EL!$C:$D,MATCH('[1]all nodes'!AK1265,[2]SUP_EL!$C:$C,0),2))</f>
        <v>163.1</v>
      </c>
      <c r="S1264" s="1">
        <f>'[1]adj supplies'!$AK1265</f>
        <v>1345.8310239452201</v>
      </c>
      <c r="T1264" s="1">
        <f>'[1]adj supplies'!$AM1265</f>
        <v>3640.7162163717298</v>
      </c>
      <c r="U1264" s="1">
        <f>'[1]adj supplies'!$AO1265</f>
        <v>3640.7162163717298</v>
      </c>
      <c r="V1264" s="1">
        <f>'[1]adj supplies'!$AQ1265</f>
        <v>3640.7162163717298</v>
      </c>
      <c r="W1264" s="1">
        <f>'[1]adj supplies'!$AS1265</f>
        <v>3640.7162163717298</v>
      </c>
      <c r="X1264" s="1">
        <f>'[1]adj supplies'!$AU1265</f>
        <v>3640.7162163717298</v>
      </c>
      <c r="Y1264" s="1">
        <f>'[1]adj supplies'!$AY1265</f>
        <v>1345.8310239452201</v>
      </c>
      <c r="Z1264" s="1">
        <f>'[1]adj supplies'!$BA1265</f>
        <v>3640.7162163717298</v>
      </c>
      <c r="AA1264" s="1">
        <f>'[1]adj supplies'!$BC1265</f>
        <v>3640.7162163717298</v>
      </c>
      <c r="AB1264" s="1">
        <f>'[1]adj supplies'!$BE1265</f>
        <v>3640.7162163717298</v>
      </c>
      <c r="AC1264" s="1">
        <f>'[1]adj supplies'!$BG1265</f>
        <v>3640.7162163717298</v>
      </c>
      <c r="AD1264" s="1">
        <f>'[1]adj supplies'!$BI1265</f>
        <v>3640.7162163717298</v>
      </c>
    </row>
    <row r="1265" spans="1:30" x14ac:dyDescent="0.35">
      <c r="A1265" t="str">
        <f>'[1]all nodes'!$B1260</f>
        <v>San Bruno  City Of</v>
      </c>
      <c r="B1265">
        <f>'[1]all nodes'!$C1260</f>
        <v>1805079</v>
      </c>
      <c r="C1265" t="str">
        <f>'[1]all nodes'!$F1260</f>
        <v>Purchased or Imported  Water</v>
      </c>
      <c r="D1265" t="str">
        <f>'[1]all nodes'!$G1260</f>
        <v>SFPUC Imported</v>
      </c>
      <c r="E1265" t="str">
        <f>'[1]all nodes'!$P1260</f>
        <v>Raw water</v>
      </c>
      <c r="F1265" t="str">
        <f>'[1]all nodes'!$Q1260</f>
        <v>Drinking water</v>
      </c>
      <c r="G1265">
        <f>'[1]all nodes'!Z1260</f>
        <v>0</v>
      </c>
      <c r="H1265">
        <f>'[1]all nodes'!AA1260</f>
        <v>0</v>
      </c>
      <c r="I1265" t="str">
        <f>'[1]all nodes'!AB1260</f>
        <v>IMP1805079</v>
      </c>
      <c r="J1265" t="str">
        <f>'[1]all nodes'!AC1260</f>
        <v>1805079PD</v>
      </c>
      <c r="K1265" t="str">
        <f>'[1]all nodes'!AD1260</f>
        <v>1805079E</v>
      </c>
      <c r="L1265">
        <f>IF('[1]all nodes'!AE1266=0,0,INDEX([2]SUP_EL!$C:$D,MATCH('[1]all nodes'!AE1266,[2]SUP_EL!$C:$C,0),2))</f>
        <v>0</v>
      </c>
      <c r="M1265">
        <f>IF('[1]all nodes'!AF1266=0,0,INDEX([2]SUP_EL!$C:$D,MATCH('[1]all nodes'!AF1266,[2]SUP_EL!$C:$C,0),2))</f>
        <v>0</v>
      </c>
      <c r="N1265">
        <f>IF('[1]all nodes'!AG1266=0,0,INDEX([2]SUP_EL!$C:$D,MATCH('[1]all nodes'!AG1266,[2]SUP_EL!$C:$C,0),2))</f>
        <v>0</v>
      </c>
      <c r="O1265">
        <f>IF('[1]all nodes'!AH1266=0,0,INDEX([2]SUP_EL!$C:$D,MATCH('[1]all nodes'!AH1266,[2]SUP_EL!$C:$C,0),2))</f>
        <v>0</v>
      </c>
      <c r="P1265">
        <f>IF('[1]all nodes'!AI1266=0,0,INDEX([2]SUP_EL!$C:$D,MATCH('[1]all nodes'!AI1266,[2]SUP_EL!$C:$C,0),2))</f>
        <v>24.669637099999999</v>
      </c>
      <c r="Q1265">
        <f>IF('[1]all nodes'!AJ1266=0,0,INDEX([2]SUP_EL!$C:$D,MATCH('[1]all nodes'!AJ1266,[2]SUP_EL!$C:$C,0),2))</f>
        <v>44</v>
      </c>
      <c r="R1265">
        <f>IF('[1]all nodes'!AK1266=0,0,INDEX([2]SUP_EL!$C:$D,MATCH('[1]all nodes'!AK1266,[2]SUP_EL!$C:$C,0),2))</f>
        <v>163.1</v>
      </c>
      <c r="S1265" s="1">
        <f>'[1]adj supplies'!$AK1266</f>
        <v>0</v>
      </c>
      <c r="T1265" s="1">
        <f>'[1]adj supplies'!$AM1266</f>
        <v>0</v>
      </c>
      <c r="U1265" s="1">
        <f>'[1]adj supplies'!$AO1266</f>
        <v>0</v>
      </c>
      <c r="V1265" s="1">
        <f>'[1]adj supplies'!$AQ1266</f>
        <v>0</v>
      </c>
      <c r="W1265" s="1">
        <f>'[1]adj supplies'!$AS1266</f>
        <v>1500</v>
      </c>
      <c r="X1265" s="1">
        <f>'[1]adj supplies'!$AU1266</f>
        <v>1500</v>
      </c>
      <c r="Y1265" s="1">
        <f>'[1]adj supplies'!$AY1266</f>
        <v>0</v>
      </c>
      <c r="Z1265" s="1">
        <f>'[1]adj supplies'!$BA1266</f>
        <v>0</v>
      </c>
      <c r="AA1265" s="1">
        <f>'[1]adj supplies'!$BC1266</f>
        <v>0</v>
      </c>
      <c r="AB1265" s="1">
        <f>'[1]adj supplies'!$BE1266</f>
        <v>0</v>
      </c>
      <c r="AC1265" s="1">
        <f>'[1]adj supplies'!$BG1266</f>
        <v>1500</v>
      </c>
      <c r="AD1265" s="1">
        <f>'[1]adj supplies'!$BI1266</f>
        <v>1500</v>
      </c>
    </row>
    <row r="1266" spans="1:30" x14ac:dyDescent="0.35">
      <c r="A1266" t="str">
        <f>'[1]all nodes'!$B1261</f>
        <v>San Buenaventura  City Of (Ventura)</v>
      </c>
      <c r="B1266">
        <f>'[1]all nodes'!$C1261</f>
        <v>1807303</v>
      </c>
      <c r="C1266" t="str">
        <f>'[1]all nodes'!$F1261</f>
        <v>Desalinated Water</v>
      </c>
      <c r="D1266" t="str">
        <f>'[1]all nodes'!$G1261</f>
        <v>Ocean desal</v>
      </c>
      <c r="E1266" t="str">
        <f>'[1]all nodes'!$P1261</f>
        <v>Raw water</v>
      </c>
      <c r="F1266" t="str">
        <f>'[1]all nodes'!$Q1261</f>
        <v>Drinking water</v>
      </c>
      <c r="G1266" t="e">
        <f>'[1]all nodes'!Z1261</f>
        <v>#N/A</v>
      </c>
      <c r="H1266" t="e">
        <f>'[1]all nodes'!AA1261</f>
        <v>#N/A</v>
      </c>
      <c r="I1266" t="e">
        <f>'[1]all nodes'!AB1261</f>
        <v>#N/A</v>
      </c>
      <c r="J1266" t="str">
        <f>'[1]all nodes'!AC1261</f>
        <v>1807303PD</v>
      </c>
      <c r="K1266" t="str">
        <f>'[1]all nodes'!AD1261</f>
        <v>1807303E</v>
      </c>
      <c r="L1266">
        <f>IF('[1]all nodes'!AE1267=0,0,INDEX([2]SUP_EL!$C:$D,MATCH('[1]all nodes'!AE1267,[2]SUP_EL!$C:$C,0),2))</f>
        <v>0</v>
      </c>
      <c r="M1266">
        <f>IF('[1]all nodes'!AF1267=0,0,INDEX([2]SUP_EL!$C:$D,MATCH('[1]all nodes'!AF1267,[2]SUP_EL!$C:$C,0),2))</f>
        <v>0</v>
      </c>
      <c r="N1266">
        <f>IF('[1]all nodes'!AG1267=0,0,INDEX([2]SUP_EL!$C:$D,MATCH('[1]all nodes'!AG1267,[2]SUP_EL!$C:$C,0),2))</f>
        <v>10</v>
      </c>
      <c r="O1266">
        <f>IF('[1]all nodes'!AH1267=0,0,INDEX([2]SUP_EL!$C:$D,MATCH('[1]all nodes'!AH1267,[2]SUP_EL!$C:$C,0),2))</f>
        <v>0</v>
      </c>
      <c r="P1266">
        <f>IF('[1]all nodes'!AI1267=0,0,INDEX([2]SUP_EL!$C:$D,MATCH('[1]all nodes'!AI1267,[2]SUP_EL!$C:$C,0),2))</f>
        <v>0</v>
      </c>
      <c r="Q1266">
        <f>IF('[1]all nodes'!AJ1267=0,0,INDEX([2]SUP_EL!$C:$D,MATCH('[1]all nodes'!AJ1267,[2]SUP_EL!$C:$C,0),2))</f>
        <v>97.762499999999989</v>
      </c>
      <c r="R1266">
        <f>IF('[1]all nodes'!AK1267=0,0,INDEX([2]SUP_EL!$C:$D,MATCH('[1]all nodes'!AK1267,[2]SUP_EL!$C:$C,0),2))</f>
        <v>195.72</v>
      </c>
      <c r="S1266" s="1">
        <f>'[1]adj supplies'!$AK1267</f>
        <v>2324</v>
      </c>
      <c r="T1266" s="1">
        <f>'[1]adj supplies'!$AM1267</f>
        <v>0</v>
      </c>
      <c r="U1266" s="1">
        <f>'[1]adj supplies'!$AO1267</f>
        <v>0</v>
      </c>
      <c r="V1266" s="1">
        <f>'[1]adj supplies'!$AQ1267</f>
        <v>0</v>
      </c>
      <c r="W1266" s="1">
        <f>'[1]adj supplies'!$AS1267</f>
        <v>0</v>
      </c>
      <c r="X1266" s="1">
        <f>'[1]adj supplies'!$AU1267</f>
        <v>0</v>
      </c>
      <c r="Y1266" s="1">
        <f>'[1]adj supplies'!$AY1267</f>
        <v>2324</v>
      </c>
      <c r="Z1266" s="1">
        <f>'[1]adj supplies'!$BA1267</f>
        <v>0</v>
      </c>
      <c r="AA1266" s="1">
        <f>'[1]adj supplies'!$BC1267</f>
        <v>0</v>
      </c>
      <c r="AB1266" s="1">
        <f>'[1]adj supplies'!$BE1267</f>
        <v>0</v>
      </c>
      <c r="AC1266" s="1">
        <f>'[1]adj supplies'!$BG1267</f>
        <v>0</v>
      </c>
      <c r="AD1266" s="1">
        <f>'[1]adj supplies'!$BI1267</f>
        <v>0</v>
      </c>
    </row>
    <row r="1267" spans="1:30" x14ac:dyDescent="0.35">
      <c r="A1267" t="str">
        <f>'[1]all nodes'!$B1262</f>
        <v>San Buenaventura  City Of (Ventura)</v>
      </c>
      <c r="B1267">
        <f>'[1]all nodes'!$C1262</f>
        <v>1807303</v>
      </c>
      <c r="C1267" t="str">
        <f>'[1]all nodes'!$F1262</f>
        <v>Groundwater</v>
      </c>
      <c r="D1267" t="str">
        <f>'[1]all nodes'!$G1262</f>
        <v>Mount Basin</v>
      </c>
      <c r="E1267" t="str">
        <f>'[1]all nodes'!$P1262</f>
        <v>Raw water</v>
      </c>
      <c r="F1267" t="str">
        <f>'[1]all nodes'!$Q1262</f>
        <v>Drinking water</v>
      </c>
      <c r="G1267">
        <f>'[1]all nodes'!Z1262</f>
        <v>0</v>
      </c>
      <c r="H1267" t="str">
        <f>'[1]all nodes'!AA1262</f>
        <v>GW1807-4-04</v>
      </c>
      <c r="I1267" t="str">
        <f>'[1]all nodes'!AB1262</f>
        <v xml:space="preserve">GW1807-4-04.03 </v>
      </c>
      <c r="J1267" t="str">
        <f>'[1]all nodes'!AC1262</f>
        <v>1807303PD</v>
      </c>
      <c r="K1267" t="str">
        <f>'[1]all nodes'!AD1262</f>
        <v>1807303E</v>
      </c>
      <c r="L1267">
        <f>IF('[1]all nodes'!AE1268=0,0,INDEX([2]SUP_EL!$C:$D,MATCH('[1]all nodes'!AE1268,[2]SUP_EL!$C:$C,0),2))</f>
        <v>0</v>
      </c>
      <c r="M1267">
        <f>IF('[1]all nodes'!AF1268=0,0,INDEX([2]SUP_EL!$C:$D,MATCH('[1]all nodes'!AF1268,[2]SUP_EL!$C:$C,0),2))</f>
        <v>0</v>
      </c>
      <c r="N1267">
        <f>IF('[1]all nodes'!AG1268=0,0,INDEX([2]SUP_EL!$C:$D,MATCH('[1]all nodes'!AG1268,[2]SUP_EL!$C:$C,0),2))</f>
        <v>10</v>
      </c>
      <c r="O1267">
        <f>IF('[1]all nodes'!AH1268=0,0,INDEX([2]SUP_EL!$C:$D,MATCH('[1]all nodes'!AH1268,[2]SUP_EL!$C:$C,0),2))</f>
        <v>0</v>
      </c>
      <c r="P1267">
        <f>IF('[1]all nodes'!AI1268=0,0,INDEX([2]SUP_EL!$C:$D,MATCH('[1]all nodes'!AI1268,[2]SUP_EL!$C:$C,0),2))</f>
        <v>0</v>
      </c>
      <c r="Q1267">
        <f>IF('[1]all nodes'!AJ1268=0,0,INDEX([2]SUP_EL!$C:$D,MATCH('[1]all nodes'!AJ1268,[2]SUP_EL!$C:$C,0),2))</f>
        <v>97.762499999999989</v>
      </c>
      <c r="R1267">
        <f>IF('[1]all nodes'!AK1268=0,0,INDEX([2]SUP_EL!$C:$D,MATCH('[1]all nodes'!AK1268,[2]SUP_EL!$C:$C,0),2))</f>
        <v>195.72</v>
      </c>
      <c r="S1267" s="1">
        <f>'[1]adj supplies'!$AK1268</f>
        <v>3587</v>
      </c>
      <c r="T1267" s="1">
        <f>'[1]adj supplies'!$AM1268</f>
        <v>0</v>
      </c>
      <c r="U1267" s="1">
        <f>'[1]adj supplies'!$AO1268</f>
        <v>0</v>
      </c>
      <c r="V1267" s="1">
        <f>'[1]adj supplies'!$AQ1268</f>
        <v>0</v>
      </c>
      <c r="W1267" s="1">
        <f>'[1]adj supplies'!$AS1268</f>
        <v>0</v>
      </c>
      <c r="X1267" s="1">
        <f>'[1]adj supplies'!$AU1268</f>
        <v>0</v>
      </c>
      <c r="Y1267" s="1">
        <f>'[1]adj supplies'!$AY1268</f>
        <v>3587</v>
      </c>
      <c r="Z1267" s="1">
        <f>'[1]adj supplies'!$BA1268</f>
        <v>0</v>
      </c>
      <c r="AA1267" s="1">
        <f>'[1]adj supplies'!$BC1268</f>
        <v>0</v>
      </c>
      <c r="AB1267" s="1">
        <f>'[1]adj supplies'!$BE1268</f>
        <v>0</v>
      </c>
      <c r="AC1267" s="1">
        <f>'[1]adj supplies'!$BG1268</f>
        <v>0</v>
      </c>
      <c r="AD1267" s="1">
        <f>'[1]adj supplies'!$BI1268</f>
        <v>0</v>
      </c>
    </row>
    <row r="1268" spans="1:30" x14ac:dyDescent="0.35">
      <c r="A1268" t="str">
        <f>'[1]all nodes'!$B1263</f>
        <v>San Buenaventura  City Of (Ventura)</v>
      </c>
      <c r="B1268">
        <f>'[1]all nodes'!$C1263</f>
        <v>1807303</v>
      </c>
      <c r="C1268" t="str">
        <f>'[1]all nodes'!$F1263</f>
        <v>Groundwater</v>
      </c>
      <c r="D1268" t="str">
        <f>'[1]all nodes'!$G1263</f>
        <v>Oxnard Plain Basin</v>
      </c>
      <c r="E1268" t="str">
        <f>'[1]all nodes'!$P1263</f>
        <v>Raw water</v>
      </c>
      <c r="F1268" t="str">
        <f>'[1]all nodes'!$Q1263</f>
        <v>Drinking water</v>
      </c>
      <c r="G1268">
        <f>'[1]all nodes'!Z1263</f>
        <v>0</v>
      </c>
      <c r="H1268" t="str">
        <f>'[1]all nodes'!AA1263</f>
        <v>GW1807-4-04</v>
      </c>
      <c r="I1268" t="str">
        <f>'[1]all nodes'!AB1263</f>
        <v xml:space="preserve">GW1807-4-04.03 </v>
      </c>
      <c r="J1268" t="str">
        <f>'[1]all nodes'!AC1263</f>
        <v>1807303PD</v>
      </c>
      <c r="K1268" t="str">
        <f>'[1]all nodes'!AD1263</f>
        <v>1807303E</v>
      </c>
      <c r="L1268">
        <f>IF('[1]all nodes'!AE1269=0,0,INDEX([2]SUP_EL!$C:$D,MATCH('[1]all nodes'!AE1269,[2]SUP_EL!$C:$C,0),2))</f>
        <v>0</v>
      </c>
      <c r="M1268">
        <f>IF('[1]all nodes'!AF1269=0,0,INDEX([2]SUP_EL!$C:$D,MATCH('[1]all nodes'!AF1269,[2]SUP_EL!$C:$C,0),2))</f>
        <v>0</v>
      </c>
      <c r="N1268">
        <f>IF('[1]all nodes'!AG1269=0,0,INDEX([2]SUP_EL!$C:$D,MATCH('[1]all nodes'!AG1269,[2]SUP_EL!$C:$C,0),2))</f>
        <v>0</v>
      </c>
      <c r="O1268">
        <f>IF('[1]all nodes'!AH1269=0,0,INDEX([2]SUP_EL!$C:$D,MATCH('[1]all nodes'!AH1269,[2]SUP_EL!$C:$C,0),2))</f>
        <v>0</v>
      </c>
      <c r="P1268">
        <f>IF('[1]all nodes'!AI1269=0,0,INDEX([2]SUP_EL!$C:$D,MATCH('[1]all nodes'!AI1269,[2]SUP_EL!$C:$C,0),2))</f>
        <v>24.669637099999999</v>
      </c>
      <c r="Q1268">
        <f>IF('[1]all nodes'!AJ1269=0,0,INDEX([2]SUP_EL!$C:$D,MATCH('[1]all nodes'!AJ1269,[2]SUP_EL!$C:$C,0),2))</f>
        <v>44</v>
      </c>
      <c r="R1268">
        <f>IF('[1]all nodes'!AK1269=0,0,INDEX([2]SUP_EL!$C:$D,MATCH('[1]all nodes'!AK1269,[2]SUP_EL!$C:$C,0),2))</f>
        <v>163.1</v>
      </c>
      <c r="S1268" s="1">
        <f>'[1]adj supplies'!$AK1269</f>
        <v>2318</v>
      </c>
      <c r="T1268" s="1">
        <f>'[1]adj supplies'!$AM1269</f>
        <v>0</v>
      </c>
      <c r="U1268" s="1">
        <f>'[1]adj supplies'!$AO1269</f>
        <v>0</v>
      </c>
      <c r="V1268" s="1">
        <f>'[1]adj supplies'!$AQ1269</f>
        <v>0</v>
      </c>
      <c r="W1268" s="1">
        <f>'[1]adj supplies'!$AS1269</f>
        <v>0</v>
      </c>
      <c r="X1268" s="1">
        <f>'[1]adj supplies'!$AU1269</f>
        <v>0</v>
      </c>
      <c r="Y1268" s="1">
        <f>'[1]adj supplies'!$AY1269</f>
        <v>2318</v>
      </c>
      <c r="Z1268" s="1">
        <f>'[1]adj supplies'!$BA1269</f>
        <v>0</v>
      </c>
      <c r="AA1268" s="1">
        <f>'[1]adj supplies'!$BC1269</f>
        <v>0</v>
      </c>
      <c r="AB1268" s="1">
        <f>'[1]adj supplies'!$BE1269</f>
        <v>0</v>
      </c>
      <c r="AC1268" s="1">
        <f>'[1]adj supplies'!$BG1269</f>
        <v>0</v>
      </c>
      <c r="AD1268" s="1">
        <f>'[1]adj supplies'!$BI1269</f>
        <v>0</v>
      </c>
    </row>
    <row r="1269" spans="1:30" x14ac:dyDescent="0.35">
      <c r="A1269" t="str">
        <f>'[1]all nodes'!$B1264</f>
        <v>San Buenaventura  City Of (Ventura)</v>
      </c>
      <c r="B1269">
        <f>'[1]all nodes'!$C1264</f>
        <v>1807303</v>
      </c>
      <c r="C1269" t="str">
        <f>'[1]all nodes'!$F1264</f>
        <v>Groundwater</v>
      </c>
      <c r="D1269" t="str">
        <f>'[1]all nodes'!$G1264</f>
        <v>Santa Paula Basin</v>
      </c>
      <c r="E1269" t="str">
        <f>'[1]all nodes'!$P1264</f>
        <v>Raw water</v>
      </c>
      <c r="F1269" t="str">
        <f>'[1]all nodes'!$Q1264</f>
        <v>Drinking water</v>
      </c>
      <c r="G1269">
        <f>'[1]all nodes'!Z1264</f>
        <v>0</v>
      </c>
      <c r="H1269" t="str">
        <f>'[1]all nodes'!AA1264</f>
        <v>GW1807-4-04</v>
      </c>
      <c r="I1269" t="str">
        <f>'[1]all nodes'!AB1264</f>
        <v xml:space="preserve">GW1807-4-04.03 </v>
      </c>
      <c r="J1269" t="str">
        <f>'[1]all nodes'!AC1264</f>
        <v>1807303PD</v>
      </c>
      <c r="K1269" t="str">
        <f>'[1]all nodes'!AD1264</f>
        <v>1807303E</v>
      </c>
      <c r="L1269">
        <f>IF('[1]all nodes'!AE1270=0,0,INDEX([2]SUP_EL!$C:$D,MATCH('[1]all nodes'!AE1270,[2]SUP_EL!$C:$C,0),2))</f>
        <v>0</v>
      </c>
      <c r="M1269">
        <f>IF('[1]all nodes'!AF1270=0,0,INDEX([2]SUP_EL!$C:$D,MATCH('[1]all nodes'!AF1270,[2]SUP_EL!$C:$C,0),2))</f>
        <v>0</v>
      </c>
      <c r="N1269">
        <f>IF('[1]all nodes'!AG1270=0,0,INDEX([2]SUP_EL!$C:$D,MATCH('[1]all nodes'!AG1270,[2]SUP_EL!$C:$C,0),2))</f>
        <v>0</v>
      </c>
      <c r="O1269">
        <f>IF('[1]all nodes'!AH1270=0,0,INDEX([2]SUP_EL!$C:$D,MATCH('[1]all nodes'!AH1270,[2]SUP_EL!$C:$C,0),2))</f>
        <v>0</v>
      </c>
      <c r="P1269">
        <f>IF('[1]all nodes'!AI1270=0,0,INDEX([2]SUP_EL!$C:$D,MATCH('[1]all nodes'!AI1270,[2]SUP_EL!$C:$C,0),2))</f>
        <v>579</v>
      </c>
      <c r="Q1269">
        <f>IF('[1]all nodes'!AJ1270=0,0,INDEX([2]SUP_EL!$C:$D,MATCH('[1]all nodes'!AJ1270,[2]SUP_EL!$C:$C,0),2))</f>
        <v>3</v>
      </c>
      <c r="R1269">
        <f>IF('[1]all nodes'!AK1270=0,0,INDEX([2]SUP_EL!$C:$D,MATCH('[1]all nodes'!AK1270,[2]SUP_EL!$C:$C,0),2))</f>
        <v>163.1</v>
      </c>
      <c r="S1269" s="1">
        <f>'[1]adj supplies'!$AK1270</f>
        <v>0</v>
      </c>
      <c r="T1269" s="1">
        <f>'[1]adj supplies'!$AM1270</f>
        <v>11106</v>
      </c>
      <c r="U1269" s="1">
        <f>'[1]adj supplies'!$AO1270</f>
        <v>11106</v>
      </c>
      <c r="V1269" s="1">
        <f>'[1]adj supplies'!$AQ1270</f>
        <v>11106</v>
      </c>
      <c r="W1269" s="1">
        <f>'[1]adj supplies'!$AS1270</f>
        <v>11106</v>
      </c>
      <c r="X1269" s="1">
        <f>'[1]adj supplies'!$AU1270</f>
        <v>11106</v>
      </c>
      <c r="Y1269" s="1">
        <f>'[1]adj supplies'!$AY1270</f>
        <v>0</v>
      </c>
      <c r="Z1269" s="1">
        <f>'[1]adj supplies'!$BA1270</f>
        <v>11106</v>
      </c>
      <c r="AA1269" s="1">
        <f>'[1]adj supplies'!$BC1270</f>
        <v>11106</v>
      </c>
      <c r="AB1269" s="1">
        <f>'[1]adj supplies'!$BE1270</f>
        <v>11106</v>
      </c>
      <c r="AC1269" s="1">
        <f>'[1]adj supplies'!$BG1270</f>
        <v>11106</v>
      </c>
      <c r="AD1269" s="1">
        <f>'[1]adj supplies'!$BI1270</f>
        <v>11106</v>
      </c>
    </row>
    <row r="1270" spans="1:30" x14ac:dyDescent="0.35">
      <c r="A1270" t="str">
        <f>'[1]all nodes'!$B1265</f>
        <v>San Buenaventura  City Of (Ventura)</v>
      </c>
      <c r="B1270">
        <f>'[1]all nodes'!$C1265</f>
        <v>1807303</v>
      </c>
      <c r="C1270" t="str">
        <f>'[1]all nodes'!$F1265</f>
        <v>Groundwater</v>
      </c>
      <c r="D1270">
        <f>'[1]all nodes'!$G1265</f>
        <v>0</v>
      </c>
      <c r="E1270" t="str">
        <f>'[1]all nodes'!$P1265</f>
        <v>Raw water</v>
      </c>
      <c r="F1270" t="str">
        <f>'[1]all nodes'!$Q1265</f>
        <v>Drinking water</v>
      </c>
      <c r="G1270">
        <f>'[1]all nodes'!Z1265</f>
        <v>0</v>
      </c>
      <c r="H1270" t="str">
        <f>'[1]all nodes'!AA1265</f>
        <v>GW1807-4-04</v>
      </c>
      <c r="I1270" t="str">
        <f>'[1]all nodes'!AB1265</f>
        <v xml:space="preserve">GW1807-4-04.03 </v>
      </c>
      <c r="J1270" t="str">
        <f>'[1]all nodes'!AC1265</f>
        <v>1807303PD</v>
      </c>
      <c r="K1270" t="str">
        <f>'[1]all nodes'!AD1265</f>
        <v>1807303E</v>
      </c>
      <c r="L1270">
        <f>IF('[1]all nodes'!AE1271=0,0,INDEX([2]SUP_EL!$C:$D,MATCH('[1]all nodes'!AE1271,[2]SUP_EL!$C:$C,0),2))</f>
        <v>0</v>
      </c>
      <c r="M1270">
        <f>IF('[1]all nodes'!AF1271=0,0,INDEX([2]SUP_EL!$C:$D,MATCH('[1]all nodes'!AF1271,[2]SUP_EL!$C:$C,0),2))</f>
        <v>0</v>
      </c>
      <c r="N1270">
        <f>IF('[1]all nodes'!AG1271=0,0,INDEX([2]SUP_EL!$C:$D,MATCH('[1]all nodes'!AG1271,[2]SUP_EL!$C:$C,0),2))</f>
        <v>0</v>
      </c>
      <c r="O1270">
        <f>IF('[1]all nodes'!AH1271=0,0,INDEX([2]SUP_EL!$C:$D,MATCH('[1]all nodes'!AH1271,[2]SUP_EL!$C:$C,0),2))</f>
        <v>0</v>
      </c>
      <c r="P1270">
        <f>IF('[1]all nodes'!AI1271=0,0,INDEX([2]SUP_EL!$C:$D,MATCH('[1]all nodes'!AI1271,[2]SUP_EL!$C:$C,0),2))</f>
        <v>10</v>
      </c>
      <c r="Q1270">
        <f>IF('[1]all nodes'!AJ1271=0,0,INDEX([2]SUP_EL!$C:$D,MATCH('[1]all nodes'!AJ1271,[2]SUP_EL!$C:$C,0),2))</f>
        <v>0</v>
      </c>
      <c r="R1270">
        <f>IF('[1]all nodes'!AK1271=0,0,INDEX([2]SUP_EL!$C:$D,MATCH('[1]all nodes'!AK1271,[2]SUP_EL!$C:$C,0),2))</f>
        <v>163.1</v>
      </c>
      <c r="S1270" s="1">
        <f>'[1]adj supplies'!$AK1271</f>
        <v>4848</v>
      </c>
      <c r="T1270" s="1">
        <f>'[1]adj supplies'!$AM1271</f>
        <v>5741</v>
      </c>
      <c r="U1270" s="1">
        <f>'[1]adj supplies'!$AO1271</f>
        <v>5901</v>
      </c>
      <c r="V1270" s="1">
        <f>'[1]adj supplies'!$AQ1271</f>
        <v>6065</v>
      </c>
      <c r="W1270" s="1">
        <f>'[1]adj supplies'!$AS1271</f>
        <v>6233</v>
      </c>
      <c r="X1270" s="1">
        <f>'[1]adj supplies'!$AU1271</f>
        <v>6407</v>
      </c>
      <c r="Y1270" s="1">
        <f>'[1]adj supplies'!$AY1271</f>
        <v>4848</v>
      </c>
      <c r="Z1270" s="1">
        <f>'[1]adj supplies'!$BA1271</f>
        <v>5741</v>
      </c>
      <c r="AA1270" s="1">
        <f>'[1]adj supplies'!$BC1271</f>
        <v>5901</v>
      </c>
      <c r="AB1270" s="1">
        <f>'[1]adj supplies'!$BE1271</f>
        <v>6065</v>
      </c>
      <c r="AC1270" s="1">
        <f>'[1]adj supplies'!$BG1271</f>
        <v>6233</v>
      </c>
      <c r="AD1270" s="1">
        <f>'[1]adj supplies'!$BI1271</f>
        <v>6407</v>
      </c>
    </row>
    <row r="1271" spans="1:30" x14ac:dyDescent="0.35">
      <c r="A1271" t="str">
        <f>'[1]all nodes'!$B1266</f>
        <v>San Buenaventura  City Of (Ventura)</v>
      </c>
      <c r="B1271">
        <f>'[1]all nodes'!$C1266</f>
        <v>1807303</v>
      </c>
      <c r="C1271" t="str">
        <f>'[1]all nodes'!$F1266</f>
        <v>Purchased or Imported  Water</v>
      </c>
      <c r="D1271" t="str">
        <f>'[1]all nodes'!$G1266</f>
        <v>Casitas Municipal Water District</v>
      </c>
      <c r="E1271" t="str">
        <f>'[1]all nodes'!$P1266</f>
        <v>Raw water</v>
      </c>
      <c r="F1271" t="str">
        <f>'[1]all nodes'!$Q1266</f>
        <v>Drinking water</v>
      </c>
      <c r="G1271">
        <f>'[1]all nodes'!Z1266</f>
        <v>0</v>
      </c>
      <c r="H1271">
        <f>'[1]all nodes'!AA1266</f>
        <v>0</v>
      </c>
      <c r="I1271" t="str">
        <f>'[1]all nodes'!AB1266</f>
        <v>IMP1807303</v>
      </c>
      <c r="J1271" t="str">
        <f>'[1]all nodes'!AC1266</f>
        <v>1807303PD</v>
      </c>
      <c r="K1271" t="str">
        <f>'[1]all nodes'!AD1266</f>
        <v>1807303E</v>
      </c>
      <c r="L1271">
        <f>IF('[1]all nodes'!AE1272=0,0,INDEX([2]SUP_EL!$C:$D,MATCH('[1]all nodes'!AE1272,[2]SUP_EL!$C:$C,0),2))</f>
        <v>0</v>
      </c>
      <c r="M1271">
        <f>IF('[1]all nodes'!AF1272=0,0,INDEX([2]SUP_EL!$C:$D,MATCH('[1]all nodes'!AF1272,[2]SUP_EL!$C:$C,0),2))</f>
        <v>0</v>
      </c>
      <c r="N1271">
        <f>IF('[1]all nodes'!AG1272=0,0,INDEX([2]SUP_EL!$C:$D,MATCH('[1]all nodes'!AG1272,[2]SUP_EL!$C:$C,0),2))</f>
        <v>10</v>
      </c>
      <c r="O1271">
        <f>IF('[1]all nodes'!AH1272=0,0,INDEX([2]SUP_EL!$C:$D,MATCH('[1]all nodes'!AH1272,[2]SUP_EL!$C:$C,0),2))</f>
        <v>0</v>
      </c>
      <c r="P1271">
        <f>IF('[1]all nodes'!AI1272=0,0,INDEX([2]SUP_EL!$C:$D,MATCH('[1]all nodes'!AI1272,[2]SUP_EL!$C:$C,0),2))</f>
        <v>0</v>
      </c>
      <c r="Q1271">
        <f>IF('[1]all nodes'!AJ1272=0,0,INDEX([2]SUP_EL!$C:$D,MATCH('[1]all nodes'!AJ1272,[2]SUP_EL!$C:$C,0),2))</f>
        <v>97.762499999999989</v>
      </c>
      <c r="R1271">
        <f>IF('[1]all nodes'!AK1272=0,0,INDEX([2]SUP_EL!$C:$D,MATCH('[1]all nodes'!AK1272,[2]SUP_EL!$C:$C,0),2))</f>
        <v>195.72</v>
      </c>
      <c r="S1271" s="1">
        <f>'[1]adj supplies'!$AK1272</f>
        <v>0</v>
      </c>
      <c r="T1271" s="1">
        <f>'[1]adj supplies'!$AM1272</f>
        <v>0</v>
      </c>
      <c r="U1271" s="1">
        <f>'[1]adj supplies'!$AO1272</f>
        <v>2381</v>
      </c>
      <c r="V1271" s="1">
        <f>'[1]adj supplies'!$AQ1272</f>
        <v>2670</v>
      </c>
      <c r="W1271" s="1">
        <f>'[1]adj supplies'!$AS1272</f>
        <v>3898</v>
      </c>
      <c r="X1271" s="1">
        <f>'[1]adj supplies'!$AU1272</f>
        <v>3898</v>
      </c>
      <c r="Y1271" s="1">
        <f>'[1]adj supplies'!$AY1272</f>
        <v>0</v>
      </c>
      <c r="Z1271" s="1">
        <f>'[1]adj supplies'!$BA1272</f>
        <v>0</v>
      </c>
      <c r="AA1271" s="1">
        <f>'[1]adj supplies'!$BC1272</f>
        <v>2381</v>
      </c>
      <c r="AB1271" s="1">
        <f>'[1]adj supplies'!$BE1272</f>
        <v>2670</v>
      </c>
      <c r="AC1271" s="1">
        <f>'[1]adj supplies'!$BG1272</f>
        <v>3898</v>
      </c>
      <c r="AD1271" s="1">
        <f>'[1]adj supplies'!$BI1272</f>
        <v>3898</v>
      </c>
    </row>
    <row r="1272" spans="1:30" x14ac:dyDescent="0.35">
      <c r="A1272" t="str">
        <f>'[1]all nodes'!$B1267</f>
        <v>San Buenaventura  City Of (Ventura)</v>
      </c>
      <c r="B1272">
        <f>'[1]all nodes'!$C1267</f>
        <v>1807303</v>
      </c>
      <c r="C1272" t="str">
        <f>'[1]all nodes'!$F1267</f>
        <v>Recycled water</v>
      </c>
      <c r="D1272">
        <f>'[1]all nodes'!$G1267</f>
        <v>0</v>
      </c>
      <c r="E1272" t="str">
        <f>'[1]all nodes'!$P1267</f>
        <v>Recycled water</v>
      </c>
      <c r="F1272" t="str">
        <f>'[1]all nodes'!$Q1267</f>
        <v>Recycled water</v>
      </c>
      <c r="G1272">
        <f>'[1]all nodes'!Z1267</f>
        <v>0</v>
      </c>
      <c r="H1272" t="str">
        <f>'[1]all nodes'!AA1267</f>
        <v>WW_1807_3095</v>
      </c>
      <c r="I1272" t="str">
        <f>'[1]all nodes'!AB1267</f>
        <v>1807303TREC</v>
      </c>
      <c r="J1272" t="str">
        <f>'[1]all nodes'!AC1267</f>
        <v>1807303NPD</v>
      </c>
      <c r="K1272" t="str">
        <f>'[1]all nodes'!AD1267</f>
        <v>1807303E</v>
      </c>
      <c r="L1272">
        <f>IF('[1]all nodes'!AE1273=0,0,INDEX([2]SUP_EL!$C:$D,MATCH('[1]all nodes'!AE1273,[2]SUP_EL!$C:$C,0),2))</f>
        <v>0</v>
      </c>
      <c r="M1272">
        <f>IF('[1]all nodes'!AF1273=0,0,INDEX([2]SUP_EL!$C:$D,MATCH('[1]all nodes'!AF1273,[2]SUP_EL!$C:$C,0),2))</f>
        <v>0</v>
      </c>
      <c r="N1272">
        <f>IF('[1]all nodes'!AG1273=0,0,INDEX([2]SUP_EL!$C:$D,MATCH('[1]all nodes'!AG1273,[2]SUP_EL!$C:$C,0),2))</f>
        <v>10</v>
      </c>
      <c r="O1272">
        <f>IF('[1]all nodes'!AH1273=0,0,INDEX([2]SUP_EL!$C:$D,MATCH('[1]all nodes'!AH1273,[2]SUP_EL!$C:$C,0),2))</f>
        <v>0</v>
      </c>
      <c r="P1272">
        <f>IF('[1]all nodes'!AI1273=0,0,INDEX([2]SUP_EL!$C:$D,MATCH('[1]all nodes'!AI1273,[2]SUP_EL!$C:$C,0),2))</f>
        <v>0</v>
      </c>
      <c r="Q1272">
        <f>IF('[1]all nodes'!AJ1273=0,0,INDEX([2]SUP_EL!$C:$D,MATCH('[1]all nodes'!AJ1273,[2]SUP_EL!$C:$C,0),2))</f>
        <v>97.762499999999989</v>
      </c>
      <c r="R1272">
        <f>IF('[1]all nodes'!AK1273=0,0,INDEX([2]SUP_EL!$C:$D,MATCH('[1]all nodes'!AK1273,[2]SUP_EL!$C:$C,0),2))</f>
        <v>195.72</v>
      </c>
      <c r="S1272" s="1">
        <f>'[1]adj supplies'!$AK1273</f>
        <v>606</v>
      </c>
      <c r="T1272" s="1">
        <f>'[1]adj supplies'!$AM1273</f>
        <v>700</v>
      </c>
      <c r="U1272" s="1">
        <f>'[1]adj supplies'!$AO1273</f>
        <v>842</v>
      </c>
      <c r="V1272" s="1">
        <f>'[1]adj supplies'!$AQ1273</f>
        <v>865</v>
      </c>
      <c r="W1272" s="1">
        <f>'[1]adj supplies'!$AS1273</f>
        <v>889</v>
      </c>
      <c r="X1272" s="1">
        <f>'[1]adj supplies'!$AU1273</f>
        <v>914</v>
      </c>
      <c r="Y1272" s="1">
        <f>'[1]adj supplies'!$AY1273</f>
        <v>606</v>
      </c>
      <c r="Z1272" s="1">
        <f>'[1]adj supplies'!$BA1273</f>
        <v>700</v>
      </c>
      <c r="AA1272" s="1">
        <f>'[1]adj supplies'!$BC1273</f>
        <v>842</v>
      </c>
      <c r="AB1272" s="1">
        <f>'[1]adj supplies'!$BE1273</f>
        <v>865</v>
      </c>
      <c r="AC1272" s="1">
        <f>'[1]adj supplies'!$BG1273</f>
        <v>889</v>
      </c>
      <c r="AD1272" s="1">
        <f>'[1]adj supplies'!$BI1273</f>
        <v>914</v>
      </c>
    </row>
    <row r="1273" spans="1:30" x14ac:dyDescent="0.35">
      <c r="A1273" t="str">
        <f>'[1]all nodes'!$B1268</f>
        <v>San Buenaventura  City Of (Ventura)</v>
      </c>
      <c r="B1273">
        <f>'[1]all nodes'!$C1268</f>
        <v>1807303</v>
      </c>
      <c r="C1273" t="str">
        <f>'[1]all nodes'!$F1268</f>
        <v>Recycled water</v>
      </c>
      <c r="D1273">
        <f>'[1]all nodes'!$G1268</f>
        <v>0</v>
      </c>
      <c r="E1273" t="str">
        <f>'[1]all nodes'!$P1268</f>
        <v>Recycled water</v>
      </c>
      <c r="F1273" t="str">
        <f>'[1]all nodes'!$Q1268</f>
        <v>Recycled water</v>
      </c>
      <c r="G1273">
        <f>'[1]all nodes'!Z1268</f>
        <v>0</v>
      </c>
      <c r="H1273" t="str">
        <f>'[1]all nodes'!AA1268</f>
        <v>WW_1807_3095</v>
      </c>
      <c r="I1273" t="str">
        <f>'[1]all nodes'!AB1268</f>
        <v>1807303TREC</v>
      </c>
      <c r="J1273" t="str">
        <f>'[1]all nodes'!AC1268</f>
        <v>1807303NPD</v>
      </c>
      <c r="K1273" t="str">
        <f>'[1]all nodes'!AD1268</f>
        <v>1807303E</v>
      </c>
      <c r="L1273">
        <f>IF('[1]all nodes'!AE1274=0,0,INDEX([2]SUP_EL!$C:$D,MATCH('[1]all nodes'!AE1274,[2]SUP_EL!$C:$C,0),2))</f>
        <v>0</v>
      </c>
      <c r="M1273">
        <f>IF('[1]all nodes'!AF1274=0,0,INDEX([2]SUP_EL!$C:$D,MATCH('[1]all nodes'!AF1274,[2]SUP_EL!$C:$C,0),2))</f>
        <v>0</v>
      </c>
      <c r="N1273">
        <f>IF('[1]all nodes'!AG1274=0,0,INDEX([2]SUP_EL!$C:$D,MATCH('[1]all nodes'!AG1274,[2]SUP_EL!$C:$C,0),2))</f>
        <v>10</v>
      </c>
      <c r="O1273">
        <f>IF('[1]all nodes'!AH1274=0,0,INDEX([2]SUP_EL!$C:$D,MATCH('[1]all nodes'!AH1274,[2]SUP_EL!$C:$C,0),2))</f>
        <v>0</v>
      </c>
      <c r="P1273">
        <f>IF('[1]all nodes'!AI1274=0,0,INDEX([2]SUP_EL!$C:$D,MATCH('[1]all nodes'!AI1274,[2]SUP_EL!$C:$C,0),2))</f>
        <v>0</v>
      </c>
      <c r="Q1273">
        <f>IF('[1]all nodes'!AJ1274=0,0,INDEX([2]SUP_EL!$C:$D,MATCH('[1]all nodes'!AJ1274,[2]SUP_EL!$C:$C,0),2))</f>
        <v>97.762499999999989</v>
      </c>
      <c r="R1273">
        <f>IF('[1]all nodes'!AK1274=0,0,INDEX([2]SUP_EL!$C:$D,MATCH('[1]all nodes'!AK1274,[2]SUP_EL!$C:$C,0),2))</f>
        <v>195.72</v>
      </c>
      <c r="S1273" s="1">
        <f>'[1]adj supplies'!$AK1274</f>
        <v>1298</v>
      </c>
      <c r="T1273" s="1">
        <f>'[1]adj supplies'!$AM1274</f>
        <v>4200</v>
      </c>
      <c r="U1273" s="1">
        <f>'[1]adj supplies'!$AO1274</f>
        <v>4200</v>
      </c>
      <c r="V1273" s="1">
        <f>'[1]adj supplies'!$AQ1274</f>
        <v>4200</v>
      </c>
      <c r="W1273" s="1">
        <f>'[1]adj supplies'!$AS1274</f>
        <v>4200</v>
      </c>
      <c r="X1273" s="1">
        <f>'[1]adj supplies'!$AU1274</f>
        <v>4200</v>
      </c>
      <c r="Y1273" s="1">
        <f>'[1]adj supplies'!$AY1274</f>
        <v>1298</v>
      </c>
      <c r="Z1273" s="1">
        <f>'[1]adj supplies'!$BA1274</f>
        <v>4200</v>
      </c>
      <c r="AA1273" s="1">
        <f>'[1]adj supplies'!$BC1274</f>
        <v>4200</v>
      </c>
      <c r="AB1273" s="1">
        <f>'[1]adj supplies'!$BE1274</f>
        <v>4200</v>
      </c>
      <c r="AC1273" s="1">
        <f>'[1]adj supplies'!$BG1274</f>
        <v>4200</v>
      </c>
      <c r="AD1273" s="1">
        <f>'[1]adj supplies'!$BI1274</f>
        <v>4200</v>
      </c>
    </row>
    <row r="1274" spans="1:30" x14ac:dyDescent="0.35">
      <c r="A1274" t="str">
        <f>'[1]all nodes'!$B1269</f>
        <v>San Buenaventura  City Of (Ventura)</v>
      </c>
      <c r="B1274">
        <f>'[1]all nodes'!$C1269</f>
        <v>1807303</v>
      </c>
      <c r="C1274" t="str">
        <f>'[1]all nodes'!$F1269</f>
        <v>Surface water</v>
      </c>
      <c r="D1274" t="str">
        <f>'[1]all nodes'!$G1269</f>
        <v>Ventura River</v>
      </c>
      <c r="E1274" t="str">
        <f>'[1]all nodes'!$P1269</f>
        <v>Raw water</v>
      </c>
      <c r="F1274" t="str">
        <f>'[1]all nodes'!$Q1269</f>
        <v>Drinking water</v>
      </c>
      <c r="G1274">
        <f>'[1]all nodes'!Z1269</f>
        <v>0</v>
      </c>
      <c r="H1274">
        <f>'[1]all nodes'!AA1269</f>
        <v>0</v>
      </c>
      <c r="I1274" t="str">
        <f>'[1]all nodes'!AB1269</f>
        <v>SW1807303</v>
      </c>
      <c r="J1274" t="str">
        <f>'[1]all nodes'!AC1269</f>
        <v>1807303PD</v>
      </c>
      <c r="K1274" t="str">
        <f>'[1]all nodes'!AD1269</f>
        <v>1807303E</v>
      </c>
      <c r="L1274">
        <f>IF('[1]all nodes'!AE1275=0,0,INDEX([2]SUP_EL!$C:$D,MATCH('[1]all nodes'!AE1275,[2]SUP_EL!$C:$C,0),2))</f>
        <v>0</v>
      </c>
      <c r="M1274">
        <f>IF('[1]all nodes'!AF1275=0,0,INDEX([2]SUP_EL!$C:$D,MATCH('[1]all nodes'!AF1275,[2]SUP_EL!$C:$C,0),2))</f>
        <v>0</v>
      </c>
      <c r="N1274">
        <f>IF('[1]all nodes'!AG1275=0,0,INDEX([2]SUP_EL!$C:$D,MATCH('[1]all nodes'!AG1275,[2]SUP_EL!$C:$C,0),2))</f>
        <v>579</v>
      </c>
      <c r="O1274">
        <f>IF('[1]all nodes'!AH1275=0,0,INDEX([2]SUP_EL!$C:$D,MATCH('[1]all nodes'!AH1275,[2]SUP_EL!$C:$C,0),2))</f>
        <v>0</v>
      </c>
      <c r="P1274">
        <f>IF('[1]all nodes'!AI1275=0,0,INDEX([2]SUP_EL!$C:$D,MATCH('[1]all nodes'!AI1275,[2]SUP_EL!$C:$C,0),2))</f>
        <v>0</v>
      </c>
      <c r="Q1274">
        <f>IF('[1]all nodes'!AJ1275=0,0,INDEX([2]SUP_EL!$C:$D,MATCH('[1]all nodes'!AJ1275,[2]SUP_EL!$C:$C,0),2))</f>
        <v>404.08499999999998</v>
      </c>
      <c r="R1274">
        <f>IF('[1]all nodes'!AK1275=0,0,INDEX([2]SUP_EL!$C:$D,MATCH('[1]all nodes'!AK1275,[2]SUP_EL!$C:$C,0),2))</f>
        <v>163.1</v>
      </c>
      <c r="S1274" s="1">
        <f>'[1]adj supplies'!$AK1275</f>
        <v>118</v>
      </c>
      <c r="T1274" s="1">
        <f>'[1]adj supplies'!$AM1275</f>
        <v>500</v>
      </c>
      <c r="U1274" s="1">
        <f>'[1]adj supplies'!$AO1275</f>
        <v>500</v>
      </c>
      <c r="V1274" s="1">
        <f>'[1]adj supplies'!$AQ1275</f>
        <v>500</v>
      </c>
      <c r="W1274" s="1">
        <f>'[1]adj supplies'!$AS1275</f>
        <v>500</v>
      </c>
      <c r="X1274" s="1">
        <f>'[1]adj supplies'!$AU1275</f>
        <v>500</v>
      </c>
      <c r="Y1274" s="1">
        <f>'[1]adj supplies'!$AY1275</f>
        <v>118</v>
      </c>
      <c r="Z1274" s="1">
        <f>'[1]adj supplies'!$BA1275</f>
        <v>500</v>
      </c>
      <c r="AA1274" s="1">
        <f>'[1]adj supplies'!$BC1275</f>
        <v>500</v>
      </c>
      <c r="AB1274" s="1">
        <f>'[1]adj supplies'!$BE1275</f>
        <v>500</v>
      </c>
      <c r="AC1274" s="1">
        <f>'[1]adj supplies'!$BG1275</f>
        <v>500</v>
      </c>
      <c r="AD1274" s="1">
        <f>'[1]adj supplies'!$BI1275</f>
        <v>500</v>
      </c>
    </row>
    <row r="1275" spans="1:30" x14ac:dyDescent="0.35">
      <c r="A1275" t="str">
        <f>'[1]all nodes'!$B1270</f>
        <v>San Clemente  City Of</v>
      </c>
      <c r="B1275">
        <f>'[1]all nodes'!$C1270</f>
        <v>1807305</v>
      </c>
      <c r="C1275" t="str">
        <f>'[1]all nodes'!$F1270</f>
        <v>Groundwater</v>
      </c>
      <c r="D1275" t="str">
        <f>'[1]all nodes'!$G1270</f>
        <v>San Clemente Groundwater Basin</v>
      </c>
      <c r="E1275" t="str">
        <f>'[1]all nodes'!$P1270</f>
        <v>Raw water</v>
      </c>
      <c r="F1275" t="str">
        <f>'[1]all nodes'!$Q1270</f>
        <v>Drinking water</v>
      </c>
      <c r="G1275">
        <f>'[1]all nodes'!Z1270</f>
        <v>0</v>
      </c>
      <c r="H1275">
        <f>'[1]all nodes'!AA1270</f>
        <v>0</v>
      </c>
      <c r="I1275" t="str">
        <f>'[1]all nodes'!AB1270</f>
        <v>GW1807305</v>
      </c>
      <c r="J1275" t="str">
        <f>'[1]all nodes'!AC1270</f>
        <v>1807305PD</v>
      </c>
      <c r="K1275" t="str">
        <f>'[1]all nodes'!AD1270</f>
        <v>1807305E</v>
      </c>
      <c r="L1275">
        <f>IF('[1]all nodes'!AE1276=0,0,INDEX([2]SUP_EL!$C:$D,MATCH('[1]all nodes'!AE1276,[2]SUP_EL!$C:$C,0),2))</f>
        <v>0</v>
      </c>
      <c r="M1275">
        <f>IF('[1]all nodes'!AF1276=0,0,INDEX([2]SUP_EL!$C:$D,MATCH('[1]all nodes'!AF1276,[2]SUP_EL!$C:$C,0),2))</f>
        <v>0</v>
      </c>
      <c r="N1275">
        <f>IF('[1]all nodes'!AG1276=0,0,INDEX([2]SUP_EL!$C:$D,MATCH('[1]all nodes'!AG1276,[2]SUP_EL!$C:$C,0),2))</f>
        <v>0</v>
      </c>
      <c r="O1275">
        <f>IF('[1]all nodes'!AH1276=0,0,INDEX([2]SUP_EL!$C:$D,MATCH('[1]all nodes'!AH1276,[2]SUP_EL!$C:$C,0),2))</f>
        <v>0</v>
      </c>
      <c r="P1275">
        <f>IF('[1]all nodes'!AI1276=0,0,INDEX([2]SUP_EL!$C:$D,MATCH('[1]all nodes'!AI1276,[2]SUP_EL!$C:$C,0),2))</f>
        <v>10</v>
      </c>
      <c r="Q1275">
        <f>IF('[1]all nodes'!AJ1276=0,0,INDEX([2]SUP_EL!$C:$D,MATCH('[1]all nodes'!AJ1276,[2]SUP_EL!$C:$C,0),2))</f>
        <v>0</v>
      </c>
      <c r="R1275">
        <f>IF('[1]all nodes'!AK1276=0,0,INDEX([2]SUP_EL!$C:$D,MATCH('[1]all nodes'!AK1276,[2]SUP_EL!$C:$C,0),2))</f>
        <v>163.1</v>
      </c>
      <c r="S1275" s="1">
        <f>'[1]adj supplies'!$AK1276</f>
        <v>8917</v>
      </c>
      <c r="T1275" s="1">
        <f>'[1]adj supplies'!$AM1276</f>
        <v>6527</v>
      </c>
      <c r="U1275" s="1">
        <f>'[1]adj supplies'!$AO1276</f>
        <v>7070</v>
      </c>
      <c r="V1275" s="1">
        <f>'[1]adj supplies'!$AQ1276</f>
        <v>7100</v>
      </c>
      <c r="W1275" s="1">
        <f>'[1]adj supplies'!$AS1276</f>
        <v>6990</v>
      </c>
      <c r="X1275" s="1">
        <f>'[1]adj supplies'!$AU1276</f>
        <v>6960</v>
      </c>
      <c r="Y1275" s="1">
        <f>'[1]adj supplies'!$AY1276</f>
        <v>8917</v>
      </c>
      <c r="Z1275" s="1">
        <f>'[1]adj supplies'!$BA1276</f>
        <v>6527</v>
      </c>
      <c r="AA1275" s="1">
        <f>'[1]adj supplies'!$BC1276</f>
        <v>7070</v>
      </c>
      <c r="AB1275" s="1">
        <f>'[1]adj supplies'!$BE1276</f>
        <v>7100</v>
      </c>
      <c r="AC1275" s="1">
        <f>'[1]adj supplies'!$BG1276</f>
        <v>6990</v>
      </c>
      <c r="AD1275" s="1">
        <f>'[1]adj supplies'!$BI1276</f>
        <v>6960</v>
      </c>
    </row>
    <row r="1276" spans="1:30" x14ac:dyDescent="0.35">
      <c r="A1276" t="str">
        <f>'[1]all nodes'!$B1271</f>
        <v>San Clemente  City Of</v>
      </c>
      <c r="B1276">
        <f>'[1]all nodes'!$C1271</f>
        <v>1807305</v>
      </c>
      <c r="C1276" t="str">
        <f>'[1]all nodes'!$F1271</f>
        <v>Purchased or Imported  Water</v>
      </c>
      <c r="D1276" t="str">
        <f>'[1]all nodes'!$G1271</f>
        <v>MWDOC</v>
      </c>
      <c r="E1276" t="str">
        <f>'[1]all nodes'!$P1271</f>
        <v>Raw water</v>
      </c>
      <c r="F1276" t="str">
        <f>'[1]all nodes'!$Q1271</f>
        <v>Drinking water</v>
      </c>
      <c r="G1276">
        <f>'[1]all nodes'!Z1271</f>
        <v>0</v>
      </c>
      <c r="H1276">
        <f>'[1]all nodes'!AA1271</f>
        <v>0</v>
      </c>
      <c r="I1276" t="str">
        <f>'[1]all nodes'!AB1271</f>
        <v>1807229PD</v>
      </c>
      <c r="J1276" t="str">
        <f>'[1]all nodes'!AC1271</f>
        <v>1807305PD</v>
      </c>
      <c r="K1276" t="str">
        <f>'[1]all nodes'!AD1271</f>
        <v>1807305E</v>
      </c>
      <c r="L1276">
        <f>IF('[1]all nodes'!AE1277=0,0,INDEX([2]SUP_EL!$C:$D,MATCH('[1]all nodes'!AE1277,[2]SUP_EL!$C:$C,0),2))</f>
        <v>0</v>
      </c>
      <c r="M1276">
        <f>IF('[1]all nodes'!AF1277=0,0,INDEX([2]SUP_EL!$C:$D,MATCH('[1]all nodes'!AF1277,[2]SUP_EL!$C:$C,0),2))</f>
        <v>0</v>
      </c>
      <c r="N1276">
        <f>IF('[1]all nodes'!AG1277=0,0,INDEX([2]SUP_EL!$C:$D,MATCH('[1]all nodes'!AG1277,[2]SUP_EL!$C:$C,0),2))</f>
        <v>10</v>
      </c>
      <c r="O1276">
        <f>IF('[1]all nodes'!AH1277=0,0,INDEX([2]SUP_EL!$C:$D,MATCH('[1]all nodes'!AH1277,[2]SUP_EL!$C:$C,0),2))</f>
        <v>0</v>
      </c>
      <c r="P1276">
        <f>IF('[1]all nodes'!AI1277=0,0,INDEX([2]SUP_EL!$C:$D,MATCH('[1]all nodes'!AI1277,[2]SUP_EL!$C:$C,0),2))</f>
        <v>0</v>
      </c>
      <c r="Q1276">
        <f>IF('[1]all nodes'!AJ1277=0,0,INDEX([2]SUP_EL!$C:$D,MATCH('[1]all nodes'!AJ1277,[2]SUP_EL!$C:$C,0),2))</f>
        <v>97.762499999999989</v>
      </c>
      <c r="R1276">
        <f>IF('[1]all nodes'!AK1277=0,0,INDEX([2]SUP_EL!$C:$D,MATCH('[1]all nodes'!AK1277,[2]SUP_EL!$C:$C,0),2))</f>
        <v>195.72</v>
      </c>
      <c r="S1276" s="1">
        <f>'[1]adj supplies'!$AK1277</f>
        <v>52</v>
      </c>
      <c r="T1276" s="1">
        <f>'[1]adj supplies'!$AM1277</f>
        <v>450</v>
      </c>
      <c r="U1276" s="1">
        <f>'[1]adj supplies'!$AO1277</f>
        <v>450</v>
      </c>
      <c r="V1276" s="1">
        <f>'[1]adj supplies'!$AQ1277</f>
        <v>450</v>
      </c>
      <c r="W1276" s="1">
        <f>'[1]adj supplies'!$AS1277</f>
        <v>450</v>
      </c>
      <c r="X1276" s="1">
        <f>'[1]adj supplies'!$AU1277</f>
        <v>450</v>
      </c>
      <c r="Y1276" s="1">
        <f>'[1]adj supplies'!$AY1277</f>
        <v>52</v>
      </c>
      <c r="Z1276" s="1">
        <f>'[1]adj supplies'!$BA1277</f>
        <v>450</v>
      </c>
      <c r="AA1276" s="1">
        <f>'[1]adj supplies'!$BC1277</f>
        <v>450</v>
      </c>
      <c r="AB1276" s="1">
        <f>'[1]adj supplies'!$BE1277</f>
        <v>450</v>
      </c>
      <c r="AC1276" s="1">
        <f>'[1]adj supplies'!$BG1277</f>
        <v>450</v>
      </c>
      <c r="AD1276" s="1">
        <f>'[1]adj supplies'!$BI1277</f>
        <v>450</v>
      </c>
    </row>
    <row r="1277" spans="1:30" x14ac:dyDescent="0.35">
      <c r="A1277" t="str">
        <f>'[1]all nodes'!$B1272</f>
        <v>San Clemente  City Of</v>
      </c>
      <c r="B1277">
        <f>'[1]all nodes'!$C1272</f>
        <v>1807305</v>
      </c>
      <c r="C1277" t="str">
        <f>'[1]all nodes'!$F1272</f>
        <v>Recycled water</v>
      </c>
      <c r="D1277">
        <f>'[1]all nodes'!$G1272</f>
        <v>0</v>
      </c>
      <c r="E1277" t="str">
        <f>'[1]all nodes'!$P1272</f>
        <v>Recycled water</v>
      </c>
      <c r="F1277" t="str">
        <f>'[1]all nodes'!$Q1272</f>
        <v>Recycled water</v>
      </c>
      <c r="G1277">
        <f>'[1]all nodes'!Z1272</f>
        <v>0</v>
      </c>
      <c r="H1277" t="str">
        <f>'[1]all nodes'!AA1272</f>
        <v>WW_1807_2560</v>
      </c>
      <c r="I1277" t="str">
        <f>'[1]all nodes'!AB1272</f>
        <v>1807305TREC</v>
      </c>
      <c r="J1277" t="str">
        <f>'[1]all nodes'!AC1272</f>
        <v>1807305NPD</v>
      </c>
      <c r="K1277" t="str">
        <f>'[1]all nodes'!AD1272</f>
        <v>1807305E</v>
      </c>
      <c r="L1277">
        <f>IF('[1]all nodes'!AE1278=0,0,INDEX([2]SUP_EL!$C:$D,MATCH('[1]all nodes'!AE1278,[2]SUP_EL!$C:$C,0),2))</f>
        <v>0</v>
      </c>
      <c r="M1277">
        <f>IF('[1]all nodes'!AF1278=0,0,INDEX([2]SUP_EL!$C:$D,MATCH('[1]all nodes'!AF1278,[2]SUP_EL!$C:$C,0),2))</f>
        <v>0</v>
      </c>
      <c r="N1277">
        <f>IF('[1]all nodes'!AG1278=0,0,INDEX([2]SUP_EL!$C:$D,MATCH('[1]all nodes'!AG1278,[2]SUP_EL!$C:$C,0),2))</f>
        <v>0</v>
      </c>
      <c r="O1277">
        <f>IF('[1]all nodes'!AH1278=0,0,INDEX([2]SUP_EL!$C:$D,MATCH('[1]all nodes'!AH1278,[2]SUP_EL!$C:$C,0),2))</f>
        <v>0</v>
      </c>
      <c r="P1277">
        <f>IF('[1]all nodes'!AI1278=0,0,INDEX([2]SUP_EL!$C:$D,MATCH('[1]all nodes'!AI1278,[2]SUP_EL!$C:$C,0),2))</f>
        <v>24.669637099999999</v>
      </c>
      <c r="Q1277">
        <f>IF('[1]all nodes'!AJ1278=0,0,INDEX([2]SUP_EL!$C:$D,MATCH('[1]all nodes'!AJ1278,[2]SUP_EL!$C:$C,0),2))</f>
        <v>44</v>
      </c>
      <c r="R1277">
        <f>IF('[1]all nodes'!AK1278=0,0,INDEX([2]SUP_EL!$C:$D,MATCH('[1]all nodes'!AK1278,[2]SUP_EL!$C:$C,0),2))</f>
        <v>163.1</v>
      </c>
      <c r="S1277" s="1">
        <f>'[1]adj supplies'!$AK1278</f>
        <v>92</v>
      </c>
      <c r="T1277" s="1">
        <f>'[1]adj supplies'!$AM1278</f>
        <v>50</v>
      </c>
      <c r="U1277" s="1">
        <f>'[1]adj supplies'!$AO1278</f>
        <v>50</v>
      </c>
      <c r="V1277" s="1">
        <f>'[1]adj supplies'!$AQ1278</f>
        <v>50</v>
      </c>
      <c r="W1277" s="1">
        <f>'[1]adj supplies'!$AS1278</f>
        <v>50</v>
      </c>
      <c r="X1277" s="1">
        <f>'[1]adj supplies'!$AU1278</f>
        <v>50</v>
      </c>
      <c r="Y1277" s="1">
        <f>'[1]adj supplies'!$AY1278</f>
        <v>92</v>
      </c>
      <c r="Z1277" s="1">
        <f>'[1]adj supplies'!$BA1278</f>
        <v>50</v>
      </c>
      <c r="AA1277" s="1">
        <f>'[1]adj supplies'!$BC1278</f>
        <v>50</v>
      </c>
      <c r="AB1277" s="1">
        <f>'[1]adj supplies'!$BE1278</f>
        <v>50</v>
      </c>
      <c r="AC1277" s="1">
        <f>'[1]adj supplies'!$BG1278</f>
        <v>50</v>
      </c>
      <c r="AD1277" s="1">
        <f>'[1]adj supplies'!$BI1278</f>
        <v>50</v>
      </c>
    </row>
    <row r="1278" spans="1:30" x14ac:dyDescent="0.35">
      <c r="A1278" t="str">
        <f>'[1]all nodes'!$B1273</f>
        <v>San Clemente  City Of</v>
      </c>
      <c r="B1278">
        <f>'[1]all nodes'!$C1273</f>
        <v>1807305</v>
      </c>
      <c r="C1278" t="str">
        <f>'[1]all nodes'!$F1273</f>
        <v>Recycled water</v>
      </c>
      <c r="D1278">
        <f>'[1]all nodes'!$G1273</f>
        <v>0</v>
      </c>
      <c r="E1278" t="str">
        <f>'[1]all nodes'!$P1273</f>
        <v>Recycled water</v>
      </c>
      <c r="F1278" t="str">
        <f>'[1]all nodes'!$Q1273</f>
        <v>Recycled water</v>
      </c>
      <c r="G1278">
        <f>'[1]all nodes'!Z1273</f>
        <v>0</v>
      </c>
      <c r="H1278" t="str">
        <f>'[1]all nodes'!AA1273</f>
        <v>WW_1807_2560</v>
      </c>
      <c r="I1278" t="str">
        <f>'[1]all nodes'!AB1273</f>
        <v>1807305TREC</v>
      </c>
      <c r="J1278" t="str">
        <f>'[1]all nodes'!AC1273</f>
        <v>1807305NPD</v>
      </c>
      <c r="K1278" t="str">
        <f>'[1]all nodes'!AD1273</f>
        <v>1807305E</v>
      </c>
      <c r="L1278">
        <f>IF('[1]all nodes'!AE1279=0,0,INDEX([2]SUP_EL!$C:$D,MATCH('[1]all nodes'!AE1279,[2]SUP_EL!$C:$C,0),2))</f>
        <v>0</v>
      </c>
      <c r="M1278">
        <f>IF('[1]all nodes'!AF1279=0,0,INDEX([2]SUP_EL!$C:$D,MATCH('[1]all nodes'!AF1279,[2]SUP_EL!$C:$C,0),2))</f>
        <v>0</v>
      </c>
      <c r="N1278">
        <f>IF('[1]all nodes'!AG1279=0,0,INDEX([2]SUP_EL!$C:$D,MATCH('[1]all nodes'!AG1279,[2]SUP_EL!$C:$C,0),2))</f>
        <v>0</v>
      </c>
      <c r="O1278">
        <f>IF('[1]all nodes'!AH1279=0,0,INDEX([2]SUP_EL!$C:$D,MATCH('[1]all nodes'!AH1279,[2]SUP_EL!$C:$C,0),2))</f>
        <v>0</v>
      </c>
      <c r="P1278">
        <f>IF('[1]all nodes'!AI1279=0,0,INDEX([2]SUP_EL!$C:$D,MATCH('[1]all nodes'!AI1279,[2]SUP_EL!$C:$C,0),2))</f>
        <v>10</v>
      </c>
      <c r="Q1278">
        <f>IF('[1]all nodes'!AJ1279=0,0,INDEX([2]SUP_EL!$C:$D,MATCH('[1]all nodes'!AJ1279,[2]SUP_EL!$C:$C,0),2))</f>
        <v>0</v>
      </c>
      <c r="R1278">
        <f>IF('[1]all nodes'!AK1279=0,0,INDEX([2]SUP_EL!$C:$D,MATCH('[1]all nodes'!AK1279,[2]SUP_EL!$C:$C,0),2))</f>
        <v>163.1</v>
      </c>
      <c r="S1278" s="1">
        <f>'[1]adj supplies'!$AK1279</f>
        <v>131</v>
      </c>
      <c r="T1278" s="1">
        <f>'[1]adj supplies'!$AM1279</f>
        <v>900</v>
      </c>
      <c r="U1278" s="1">
        <f>'[1]adj supplies'!$AO1279</f>
        <v>1100</v>
      </c>
      <c r="V1278" s="1">
        <f>'[1]adj supplies'!$AQ1279</f>
        <v>1100</v>
      </c>
      <c r="W1278" s="1">
        <f>'[1]adj supplies'!$AS1279</f>
        <v>1100</v>
      </c>
      <c r="X1278" s="1">
        <f>'[1]adj supplies'!$AU1279</f>
        <v>1100</v>
      </c>
      <c r="Y1278" s="1">
        <f>'[1]adj supplies'!$AY1279</f>
        <v>131</v>
      </c>
      <c r="Z1278" s="1">
        <f>'[1]adj supplies'!$BA1279</f>
        <v>900</v>
      </c>
      <c r="AA1278" s="1">
        <f>'[1]adj supplies'!$BC1279</f>
        <v>1100</v>
      </c>
      <c r="AB1278" s="1">
        <f>'[1]adj supplies'!$BE1279</f>
        <v>1100</v>
      </c>
      <c r="AC1278" s="1">
        <f>'[1]adj supplies'!$BG1279</f>
        <v>1100</v>
      </c>
      <c r="AD1278" s="1">
        <f>'[1]adj supplies'!$BI1279</f>
        <v>1100</v>
      </c>
    </row>
    <row r="1279" spans="1:30" x14ac:dyDescent="0.35">
      <c r="A1279" t="str">
        <f>'[1]all nodes'!$B1274</f>
        <v>San Clemente  City Of</v>
      </c>
      <c r="B1279">
        <f>'[1]all nodes'!$C1274</f>
        <v>1807305</v>
      </c>
      <c r="C1279" t="str">
        <f>'[1]all nodes'!$F1274</f>
        <v>Recycled water</v>
      </c>
      <c r="D1279">
        <f>'[1]all nodes'!$G1274</f>
        <v>0</v>
      </c>
      <c r="E1279" t="str">
        <f>'[1]all nodes'!$P1274</f>
        <v>Recycled water</v>
      </c>
      <c r="F1279" t="str">
        <f>'[1]all nodes'!$Q1274</f>
        <v>Recycled water</v>
      </c>
      <c r="G1279">
        <f>'[1]all nodes'!Z1274</f>
        <v>0</v>
      </c>
      <c r="H1279" t="str">
        <f>'[1]all nodes'!AA1274</f>
        <v>WW_1807_2560</v>
      </c>
      <c r="I1279" t="str">
        <f>'[1]all nodes'!AB1274</f>
        <v>1807305TREC</v>
      </c>
      <c r="J1279" t="str">
        <f>'[1]all nodes'!AC1274</f>
        <v>1807305NPD</v>
      </c>
      <c r="K1279" t="str">
        <f>'[1]all nodes'!AD1274</f>
        <v>1807305E</v>
      </c>
      <c r="L1279">
        <f>IF('[1]all nodes'!AE1280=0,0,INDEX([2]SUP_EL!$C:$D,MATCH('[1]all nodes'!AE1280,[2]SUP_EL!$C:$C,0),2))</f>
        <v>0</v>
      </c>
      <c r="M1279">
        <f>IF('[1]all nodes'!AF1280=0,0,INDEX([2]SUP_EL!$C:$D,MATCH('[1]all nodes'!AF1280,[2]SUP_EL!$C:$C,0),2))</f>
        <v>0</v>
      </c>
      <c r="N1279">
        <f>IF('[1]all nodes'!AG1280=0,0,INDEX([2]SUP_EL!$C:$D,MATCH('[1]all nodes'!AG1280,[2]SUP_EL!$C:$C,0),2))</f>
        <v>10</v>
      </c>
      <c r="O1279">
        <f>IF('[1]all nodes'!AH1280=0,0,INDEX([2]SUP_EL!$C:$D,MATCH('[1]all nodes'!AH1280,[2]SUP_EL!$C:$C,0),2))</f>
        <v>0</v>
      </c>
      <c r="P1279">
        <f>IF('[1]all nodes'!AI1280=0,0,INDEX([2]SUP_EL!$C:$D,MATCH('[1]all nodes'!AI1280,[2]SUP_EL!$C:$C,0),2))</f>
        <v>0</v>
      </c>
      <c r="Q1279">
        <f>IF('[1]all nodes'!AJ1280=0,0,INDEX([2]SUP_EL!$C:$D,MATCH('[1]all nodes'!AJ1280,[2]SUP_EL!$C:$C,0),2))</f>
        <v>97.762499999999989</v>
      </c>
      <c r="R1279">
        <f>IF('[1]all nodes'!AK1280=0,0,INDEX([2]SUP_EL!$C:$D,MATCH('[1]all nodes'!AK1280,[2]SUP_EL!$C:$C,0),2))</f>
        <v>195.72</v>
      </c>
      <c r="S1279" s="1">
        <f>'[1]adj supplies'!$AK1280</f>
        <v>500</v>
      </c>
      <c r="T1279" s="1">
        <f>'[1]adj supplies'!$AM1280</f>
        <v>3100</v>
      </c>
      <c r="U1279" s="1">
        <f>'[1]adj supplies'!$AO1280</f>
        <v>3100</v>
      </c>
      <c r="V1279" s="1">
        <f>'[1]adj supplies'!$AQ1280</f>
        <v>3100</v>
      </c>
      <c r="W1279" s="1">
        <f>'[1]adj supplies'!$AS1280</f>
        <v>3100</v>
      </c>
      <c r="X1279" s="1">
        <f>'[1]adj supplies'!$AU1280</f>
        <v>3100</v>
      </c>
      <c r="Y1279" s="1">
        <f>'[1]adj supplies'!$AY1280</f>
        <v>500</v>
      </c>
      <c r="Z1279" s="1">
        <f>'[1]adj supplies'!$BA1280</f>
        <v>3100</v>
      </c>
      <c r="AA1279" s="1">
        <f>'[1]adj supplies'!$BC1280</f>
        <v>3100</v>
      </c>
      <c r="AB1279" s="1">
        <f>'[1]adj supplies'!$BE1280</f>
        <v>3100</v>
      </c>
      <c r="AC1279" s="1">
        <f>'[1]adj supplies'!$BG1280</f>
        <v>3100</v>
      </c>
      <c r="AD1279" s="1">
        <f>'[1]adj supplies'!$BI1280</f>
        <v>3100</v>
      </c>
    </row>
    <row r="1280" spans="1:30" x14ac:dyDescent="0.35">
      <c r="A1280" t="str">
        <f>'[1]all nodes'!$B1275</f>
        <v>San Diego  City Of</v>
      </c>
      <c r="B1280">
        <f>'[1]all nodes'!$C1275</f>
        <v>1807307</v>
      </c>
      <c r="C1280" t="str">
        <f>'[1]all nodes'!$F1275</f>
        <v>Groundwater</v>
      </c>
      <c r="D1280" t="str">
        <f>'[1]all nodes'!$G1275</f>
        <v>Includes both raw water and drinking water</v>
      </c>
      <c r="E1280" t="str">
        <f>'[1]all nodes'!$P1275</f>
        <v>Raw water</v>
      </c>
      <c r="F1280" t="str">
        <f>'[1]all nodes'!$Q1275</f>
        <v>Drinking water</v>
      </c>
      <c r="G1280">
        <f>'[1]all nodes'!Z1275</f>
        <v>0</v>
      </c>
      <c r="H1280" t="str">
        <f>'[1]all nodes'!AA1275</f>
        <v xml:space="preserve">GW1807-9-14 </v>
      </c>
      <c r="I1280" t="str">
        <f>'[1]all nodes'!AB1275</f>
        <v>1807307BDSL</v>
      </c>
      <c r="J1280" t="str">
        <f>'[1]all nodes'!AC1275</f>
        <v>1807307PD</v>
      </c>
      <c r="K1280" t="str">
        <f>'[1]all nodes'!AD1275</f>
        <v>1807307E</v>
      </c>
      <c r="L1280">
        <f>IF('[1]all nodes'!AE1281=0,0,INDEX([2]SUP_EL!$C:$D,MATCH('[1]all nodes'!AE1281,[2]SUP_EL!$C:$C,0),2))</f>
        <v>0</v>
      </c>
      <c r="M1280">
        <f>IF('[1]all nodes'!AF1281=0,0,INDEX([2]SUP_EL!$C:$D,MATCH('[1]all nodes'!AF1281,[2]SUP_EL!$C:$C,0),2))</f>
        <v>0</v>
      </c>
      <c r="N1280">
        <f>IF('[1]all nodes'!AG1281=0,0,INDEX([2]SUP_EL!$C:$D,MATCH('[1]all nodes'!AG1281,[2]SUP_EL!$C:$C,0),2))</f>
        <v>0</v>
      </c>
      <c r="O1280">
        <f>IF('[1]all nodes'!AH1281=0,0,INDEX([2]SUP_EL!$C:$D,MATCH('[1]all nodes'!AH1281,[2]SUP_EL!$C:$C,0),2))</f>
        <v>0</v>
      </c>
      <c r="P1280">
        <f>IF('[1]all nodes'!AI1281=0,0,INDEX([2]SUP_EL!$C:$D,MATCH('[1]all nodes'!AI1281,[2]SUP_EL!$C:$C,0),2))</f>
        <v>10</v>
      </c>
      <c r="Q1280">
        <f>IF('[1]all nodes'!AJ1281=0,0,INDEX([2]SUP_EL!$C:$D,MATCH('[1]all nodes'!AJ1281,[2]SUP_EL!$C:$C,0),2))</f>
        <v>3687</v>
      </c>
      <c r="R1280">
        <f>IF('[1]all nodes'!AK1281=0,0,INDEX([2]SUP_EL!$C:$D,MATCH('[1]all nodes'!AK1281,[2]SUP_EL!$C:$C,0),2))</f>
        <v>163.1</v>
      </c>
      <c r="S1280" s="1">
        <f>'[1]adj supplies'!$AK1281</f>
        <v>172980</v>
      </c>
      <c r="T1280" s="1">
        <f>'[1]adj supplies'!$AM1281</f>
        <v>156978</v>
      </c>
      <c r="U1280" s="1">
        <f>'[1]adj supplies'!$AO1281</f>
        <v>193873</v>
      </c>
      <c r="V1280" s="1">
        <f>'[1]adj supplies'!$AQ1281</f>
        <v>215019</v>
      </c>
      <c r="W1280" s="1">
        <f>'[1]adj supplies'!$AS1281</f>
        <v>223255</v>
      </c>
      <c r="X1280" s="1">
        <f>'[1]adj supplies'!$AU1281</f>
        <v>222766</v>
      </c>
      <c r="Y1280" s="1">
        <f>'[1]adj supplies'!$AY1281</f>
        <v>172980</v>
      </c>
      <c r="Z1280" s="1">
        <f>'[1]adj supplies'!$BA1281</f>
        <v>156978</v>
      </c>
      <c r="AA1280" s="1">
        <f>'[1]adj supplies'!$BC1281</f>
        <v>193873</v>
      </c>
      <c r="AB1280" s="1">
        <f>'[1]adj supplies'!$BE1281</f>
        <v>215019</v>
      </c>
      <c r="AC1280" s="1">
        <f>'[1]adj supplies'!$BG1281</f>
        <v>223255</v>
      </c>
      <c r="AD1280" s="1">
        <f>'[1]adj supplies'!$BI1281</f>
        <v>222766</v>
      </c>
    </row>
    <row r="1281" spans="1:30" x14ac:dyDescent="0.35">
      <c r="A1281" t="str">
        <f>'[1]all nodes'!$B1276</f>
        <v>San Diego  City Of</v>
      </c>
      <c r="B1281">
        <f>'[1]all nodes'!$C1276</f>
        <v>1807307</v>
      </c>
      <c r="C1281" t="str">
        <f>'[1]all nodes'!$F1276</f>
        <v>Purchased or Imported  Water</v>
      </c>
      <c r="D1281" t="str">
        <f>'[1]all nodes'!$G1276</f>
        <v>From SDCWA (includes both raw water and drinking water)</v>
      </c>
      <c r="E1281" t="str">
        <f>'[1]all nodes'!$P1276</f>
        <v>Raw water</v>
      </c>
      <c r="F1281" t="str">
        <f>'[1]all nodes'!$Q1276</f>
        <v>Drinking water</v>
      </c>
      <c r="G1281">
        <f>'[1]all nodes'!Z1276</f>
        <v>0</v>
      </c>
      <c r="H1281">
        <f>'[1]all nodes'!AA1276</f>
        <v>0</v>
      </c>
      <c r="I1281" t="str">
        <f>'[1]all nodes'!AB1276</f>
        <v>1807309PD</v>
      </c>
      <c r="J1281" t="str">
        <f>'[1]all nodes'!AC1276</f>
        <v>1807307PD</v>
      </c>
      <c r="K1281" t="str">
        <f>'[1]all nodes'!AD1276</f>
        <v>1807307E</v>
      </c>
      <c r="L1281" t="e">
        <f>IF('[1]all nodes'!AE1282=0,0,INDEX([2]SUP_EL!$C:$D,MATCH('[1]all nodes'!AE1282,[2]SUP_EL!$C:$C,0),2))</f>
        <v>#N/A</v>
      </c>
      <c r="M1281" t="e">
        <f>IF('[1]all nodes'!AF1282=0,0,INDEX([2]SUP_EL!$C:$D,MATCH('[1]all nodes'!AF1282,[2]SUP_EL!$C:$C,0),2))</f>
        <v>#N/A</v>
      </c>
      <c r="N1281" t="e">
        <f>IF('[1]all nodes'!AG1282=0,0,INDEX([2]SUP_EL!$C:$D,MATCH('[1]all nodes'!AG1282,[2]SUP_EL!$C:$C,0),2))</f>
        <v>#N/A</v>
      </c>
      <c r="O1281" t="e">
        <f>IF('[1]all nodes'!AH1282=0,0,INDEX([2]SUP_EL!$C:$D,MATCH('[1]all nodes'!AH1282,[2]SUP_EL!$C:$C,0),2))</f>
        <v>#N/A</v>
      </c>
      <c r="P1281" t="e">
        <f>IF('[1]all nodes'!AI1282=0,0,INDEX([2]SUP_EL!$C:$D,MATCH('[1]all nodes'!AI1282,[2]SUP_EL!$C:$C,0),2))</f>
        <v>#N/A</v>
      </c>
      <c r="Q1281" t="e">
        <f>IF('[1]all nodes'!AJ1282=0,0,INDEX([2]SUP_EL!$C:$D,MATCH('[1]all nodes'!AJ1282,[2]SUP_EL!$C:$C,0),2))</f>
        <v>#N/A</v>
      </c>
      <c r="R1281">
        <f>IF('[1]all nodes'!AK1282=0,0,INDEX([2]SUP_EL!$C:$D,MATCH('[1]all nodes'!AK1282,[2]SUP_EL!$C:$C,0),2))</f>
        <v>195.72</v>
      </c>
      <c r="S1281" s="1">
        <f>'[1]adj supplies'!$AK1282</f>
        <v>8195</v>
      </c>
      <c r="T1281" s="1">
        <f>'[1]adj supplies'!$AM1282</f>
        <v>13650</v>
      </c>
      <c r="U1281" s="1">
        <f>'[1]adj supplies'!$AO1282</f>
        <v>13650</v>
      </c>
      <c r="V1281" s="1">
        <f>'[1]adj supplies'!$AQ1282</f>
        <v>13650</v>
      </c>
      <c r="W1281" s="1">
        <f>'[1]adj supplies'!$AS1282</f>
        <v>13650</v>
      </c>
      <c r="X1281" s="1">
        <f>'[1]adj supplies'!$AU1282</f>
        <v>13650</v>
      </c>
      <c r="Y1281" s="1">
        <f>'[1]adj supplies'!$AY1282</f>
        <v>8195</v>
      </c>
      <c r="Z1281" s="1">
        <f>'[1]adj supplies'!$BA1282</f>
        <v>13650</v>
      </c>
      <c r="AA1281" s="1">
        <f>'[1]adj supplies'!$BC1282</f>
        <v>13650</v>
      </c>
      <c r="AB1281" s="1">
        <f>'[1]adj supplies'!$BE1282</f>
        <v>13650</v>
      </c>
      <c r="AC1281" s="1">
        <f>'[1]adj supplies'!$BG1282</f>
        <v>13650</v>
      </c>
      <c r="AD1281" s="1">
        <f>'[1]adj supplies'!$BI1282</f>
        <v>13650</v>
      </c>
    </row>
    <row r="1282" spans="1:30" x14ac:dyDescent="0.35">
      <c r="A1282" t="str">
        <f>'[1]all nodes'!$B1277</f>
        <v>San Diego  City Of</v>
      </c>
      <c r="B1282">
        <f>'[1]all nodes'!$C1277</f>
        <v>1807307</v>
      </c>
      <c r="C1282" t="str">
        <f>'[1]all nodes'!$F1277</f>
        <v>Recycled water</v>
      </c>
      <c r="D1282" t="str">
        <f>'[1]all nodes'!$G1277</f>
        <v>San Diego Public Utilitites Department</v>
      </c>
      <c r="E1282" t="str">
        <f>'[1]all nodes'!$P1277</f>
        <v>Recycled water</v>
      </c>
      <c r="F1282" t="str">
        <f>'[1]all nodes'!$Q1277</f>
        <v>Recycled water</v>
      </c>
      <c r="G1282">
        <f>'[1]all nodes'!Z1277</f>
        <v>0</v>
      </c>
      <c r="H1282" t="str">
        <f>'[1]all nodes'!AA1277</f>
        <v>WWT1807307</v>
      </c>
      <c r="I1282" t="str">
        <f>'[1]all nodes'!AB1277</f>
        <v>1807307TREC</v>
      </c>
      <c r="J1282" t="str">
        <f>'[1]all nodes'!AC1277</f>
        <v>1807307NPD</v>
      </c>
      <c r="K1282" t="str">
        <f>'[1]all nodes'!AD1277</f>
        <v>1807307E</v>
      </c>
      <c r="L1282" t="e">
        <f>IF('[1]all nodes'!AE1283=0,0,INDEX([2]SUP_EL!$C:$D,MATCH('[1]all nodes'!AE1283,[2]SUP_EL!$C:$C,0),2))</f>
        <v>#N/A</v>
      </c>
      <c r="M1282" t="e">
        <f>IF('[1]all nodes'!AF1283=0,0,INDEX([2]SUP_EL!$C:$D,MATCH('[1]all nodes'!AF1283,[2]SUP_EL!$C:$C,0),2))</f>
        <v>#N/A</v>
      </c>
      <c r="N1282" t="e">
        <f>IF('[1]all nodes'!AG1283=0,0,INDEX([2]SUP_EL!$C:$D,MATCH('[1]all nodes'!AG1283,[2]SUP_EL!$C:$C,0),2))</f>
        <v>#N/A</v>
      </c>
      <c r="O1282" t="e">
        <f>IF('[1]all nodes'!AH1283=0,0,INDEX([2]SUP_EL!$C:$D,MATCH('[1]all nodes'!AH1283,[2]SUP_EL!$C:$C,0),2))</f>
        <v>#N/A</v>
      </c>
      <c r="P1282" t="e">
        <f>IF('[1]all nodes'!AI1283=0,0,INDEX([2]SUP_EL!$C:$D,MATCH('[1]all nodes'!AI1283,[2]SUP_EL!$C:$C,0),2))</f>
        <v>#N/A</v>
      </c>
      <c r="Q1282" t="e">
        <f>IF('[1]all nodes'!AJ1283=0,0,INDEX([2]SUP_EL!$C:$D,MATCH('[1]all nodes'!AJ1283,[2]SUP_EL!$C:$C,0),2))</f>
        <v>#N/A</v>
      </c>
      <c r="R1282">
        <f>IF('[1]all nodes'!AK1283=0,0,INDEX([2]SUP_EL!$C:$D,MATCH('[1]all nodes'!AK1283,[2]SUP_EL!$C:$C,0),2))</f>
        <v>195.72</v>
      </c>
      <c r="S1282" s="1">
        <f>'[1]adj supplies'!$AK1283</f>
        <v>6279</v>
      </c>
      <c r="T1282" s="1">
        <f>'[1]adj supplies'!$AM1283</f>
        <v>22900</v>
      </c>
      <c r="U1282" s="1">
        <f>'[1]adj supplies'!$AO1283</f>
        <v>22800</v>
      </c>
      <c r="V1282" s="1">
        <f>'[1]adj supplies'!$AQ1283</f>
        <v>22700</v>
      </c>
      <c r="W1282" s="1">
        <f>'[1]adj supplies'!$AS1283</f>
        <v>22600</v>
      </c>
      <c r="X1282" s="1">
        <f>'[1]adj supplies'!$AU1283</f>
        <v>22500</v>
      </c>
      <c r="Y1282" s="1">
        <f>'[1]adj supplies'!$AY1283</f>
        <v>6279</v>
      </c>
      <c r="Z1282" s="1">
        <f>'[1]adj supplies'!$BA1283</f>
        <v>22900</v>
      </c>
      <c r="AA1282" s="1">
        <f>'[1]adj supplies'!$BC1283</f>
        <v>22800</v>
      </c>
      <c r="AB1282" s="1">
        <f>'[1]adj supplies'!$BE1283</f>
        <v>22700</v>
      </c>
      <c r="AC1282" s="1">
        <f>'[1]adj supplies'!$BG1283</f>
        <v>22600</v>
      </c>
      <c r="AD1282" s="1">
        <f>'[1]adj supplies'!$BI1283</f>
        <v>22500</v>
      </c>
    </row>
    <row r="1283" spans="1:30" x14ac:dyDescent="0.35">
      <c r="A1283" t="str">
        <f>'[1]all nodes'!$B1278</f>
        <v>San Diego  City Of</v>
      </c>
      <c r="B1283">
        <f>'[1]all nodes'!$C1278</f>
        <v>1807307</v>
      </c>
      <c r="C1283" t="str">
        <f>'[1]all nodes'!$F1278</f>
        <v>Surface water</v>
      </c>
      <c r="D1283">
        <f>'[1]all nodes'!$G1278</f>
        <v>0</v>
      </c>
      <c r="E1283" t="str">
        <f>'[1]all nodes'!$P1278</f>
        <v>Raw water</v>
      </c>
      <c r="F1283" t="str">
        <f>'[1]all nodes'!$Q1278</f>
        <v>Drinking water</v>
      </c>
      <c r="G1283">
        <f>'[1]all nodes'!Z1278</f>
        <v>0</v>
      </c>
      <c r="H1283">
        <f>'[1]all nodes'!AA1278</f>
        <v>0</v>
      </c>
      <c r="I1283" t="str">
        <f>'[1]all nodes'!AB1278</f>
        <v>RES1807307</v>
      </c>
      <c r="J1283" t="str">
        <f>'[1]all nodes'!AC1278</f>
        <v>1807307PD</v>
      </c>
      <c r="K1283" t="str">
        <f>'[1]all nodes'!AD1278</f>
        <v>1807307E</v>
      </c>
      <c r="L1283">
        <f>IF('[1]all nodes'!AE1284=0,0,INDEX([2]SUP_EL!$C:$D,MATCH('[1]all nodes'!AE1284,[2]SUP_EL!$C:$C,0),2))</f>
        <v>0</v>
      </c>
      <c r="M1283">
        <f>IF('[1]all nodes'!AF1284=0,0,INDEX([2]SUP_EL!$C:$D,MATCH('[1]all nodes'!AF1284,[2]SUP_EL!$C:$C,0),2))</f>
        <v>0</v>
      </c>
      <c r="N1283">
        <f>IF('[1]all nodes'!AG1284=0,0,INDEX([2]SUP_EL!$C:$D,MATCH('[1]all nodes'!AG1284,[2]SUP_EL!$C:$C,0),2))</f>
        <v>2000</v>
      </c>
      <c r="O1283">
        <f>IF('[1]all nodes'!AH1284=0,0,INDEX([2]SUP_EL!$C:$D,MATCH('[1]all nodes'!AH1284,[2]SUP_EL!$C:$C,0),2))</f>
        <v>0</v>
      </c>
      <c r="P1283">
        <f>IF('[1]all nodes'!AI1284=0,0,INDEX([2]SUP_EL!$C:$D,MATCH('[1]all nodes'!AI1284,[2]SUP_EL!$C:$C,0),2))</f>
        <v>0</v>
      </c>
      <c r="Q1283">
        <f>IF('[1]all nodes'!AJ1284=0,0,INDEX([2]SUP_EL!$C:$D,MATCH('[1]all nodes'!AJ1284,[2]SUP_EL!$C:$C,0),2))</f>
        <v>44</v>
      </c>
      <c r="R1283">
        <f>IF('[1]all nodes'!AK1284=0,0,INDEX([2]SUP_EL!$C:$D,MATCH('[1]all nodes'!AK1284,[2]SUP_EL!$C:$C,0),2))</f>
        <v>163.1</v>
      </c>
      <c r="S1283" s="1">
        <f>'[1]adj supplies'!$AK1284</f>
        <v>11003</v>
      </c>
      <c r="T1283" s="1">
        <f>'[1]adj supplies'!$AM1284</f>
        <v>13261</v>
      </c>
      <c r="U1283" s="1">
        <f>'[1]adj supplies'!$AO1284</f>
        <v>15333</v>
      </c>
      <c r="V1283" s="1">
        <f>'[1]adj supplies'!$AQ1284</f>
        <v>16616</v>
      </c>
      <c r="W1283" s="1">
        <f>'[1]adj supplies'!$AS1284</f>
        <v>16945</v>
      </c>
      <c r="X1283" s="1">
        <f>'[1]adj supplies'!$AU1284</f>
        <v>17012</v>
      </c>
      <c r="Y1283" s="1">
        <f>'[1]adj supplies'!$AY1284</f>
        <v>11003</v>
      </c>
      <c r="Z1283" s="1">
        <f>'[1]adj supplies'!$BA1284</f>
        <v>13261</v>
      </c>
      <c r="AA1283" s="1">
        <f>'[1]adj supplies'!$BC1284</f>
        <v>15333</v>
      </c>
      <c r="AB1283" s="1">
        <f>'[1]adj supplies'!$BE1284</f>
        <v>16616</v>
      </c>
      <c r="AC1283" s="1">
        <f>'[1]adj supplies'!$BG1284</f>
        <v>16945</v>
      </c>
      <c r="AD1283" s="1">
        <f>'[1]adj supplies'!$BI1284</f>
        <v>17012</v>
      </c>
    </row>
    <row r="1284" spans="1:30" x14ac:dyDescent="0.35">
      <c r="A1284" t="str">
        <f>'[1]all nodes'!$B1279</f>
        <v>San Diego  City Of</v>
      </c>
      <c r="B1284" t="str">
        <f>'[1]all nodes'!$C1279</f>
        <v>1807307W</v>
      </c>
      <c r="C1284" t="str">
        <f>'[1]all nodes'!$F1279</f>
        <v>Purchased or Imported  Water</v>
      </c>
      <c r="D1284" t="str">
        <f>'[1]all nodes'!$G1279</f>
        <v>Sales to other agencies includes both raw and potable water</v>
      </c>
      <c r="E1284">
        <f>'[1]all nodes'!$P1279</f>
        <v>0</v>
      </c>
      <c r="F1284" t="str">
        <f>'[1]all nodes'!$Q1279</f>
        <v>Drinking Water</v>
      </c>
      <c r="G1284">
        <f>'[1]all nodes'!Z1279</f>
        <v>0</v>
      </c>
      <c r="H1284">
        <f>'[1]all nodes'!AA1279</f>
        <v>0</v>
      </c>
      <c r="I1284" t="str">
        <f>'[1]all nodes'!AB1279</f>
        <v>1807309PD</v>
      </c>
      <c r="J1284" t="str">
        <f>'[1]all nodes'!AC1279</f>
        <v>1807307WPD</v>
      </c>
      <c r="K1284" t="str">
        <f>'[1]all nodes'!AD1279</f>
        <v>1807307WE</v>
      </c>
      <c r="L1284">
        <f>IF('[1]all nodes'!AE1285=0,0,INDEX([2]SUP_EL!$C:$D,MATCH('[1]all nodes'!AE1285,[2]SUP_EL!$C:$C,0),2))</f>
        <v>0</v>
      </c>
      <c r="M1284">
        <f>IF('[1]all nodes'!AF1285=0,0,INDEX([2]SUP_EL!$C:$D,MATCH('[1]all nodes'!AF1285,[2]SUP_EL!$C:$C,0),2))</f>
        <v>0</v>
      </c>
      <c r="N1284">
        <f>IF('[1]all nodes'!AG1285=0,0,INDEX([2]SUP_EL!$C:$D,MATCH('[1]all nodes'!AG1285,[2]SUP_EL!$C:$C,0),2))</f>
        <v>2000</v>
      </c>
      <c r="O1284">
        <f>IF('[1]all nodes'!AH1285=0,0,INDEX([2]SUP_EL!$C:$D,MATCH('[1]all nodes'!AH1285,[2]SUP_EL!$C:$C,0),2))</f>
        <v>0</v>
      </c>
      <c r="P1284">
        <f>IF('[1]all nodes'!AI1285=0,0,INDEX([2]SUP_EL!$C:$D,MATCH('[1]all nodes'!AI1285,[2]SUP_EL!$C:$C,0),2))</f>
        <v>0</v>
      </c>
      <c r="Q1284">
        <f>IF('[1]all nodes'!AJ1285=0,0,INDEX([2]SUP_EL!$C:$D,MATCH('[1]all nodes'!AJ1285,[2]SUP_EL!$C:$C,0),2))</f>
        <v>44</v>
      </c>
      <c r="R1284">
        <f>IF('[1]all nodes'!AK1285=0,0,INDEX([2]SUP_EL!$C:$D,MATCH('[1]all nodes'!AK1285,[2]SUP_EL!$C:$C,0),2))</f>
        <v>163.1</v>
      </c>
      <c r="S1284" s="1">
        <f>'[1]adj supplies'!$AK1285</f>
        <v>4232</v>
      </c>
      <c r="T1284" s="1">
        <f>'[1]adj supplies'!$AM1285</f>
        <v>5850</v>
      </c>
      <c r="U1284" s="1">
        <f>'[1]adj supplies'!$AO1285</f>
        <v>5850</v>
      </c>
      <c r="V1284" s="1">
        <f>'[1]adj supplies'!$AQ1285</f>
        <v>5850</v>
      </c>
      <c r="W1284" s="1">
        <f>'[1]adj supplies'!$AS1285</f>
        <v>5850</v>
      </c>
      <c r="X1284" s="1">
        <f>'[1]adj supplies'!$AU1285</f>
        <v>5850</v>
      </c>
      <c r="Y1284" s="1">
        <f>'[1]adj supplies'!$AY1285</f>
        <v>4232</v>
      </c>
      <c r="Z1284" s="1">
        <f>'[1]adj supplies'!$BA1285</f>
        <v>5850</v>
      </c>
      <c r="AA1284" s="1">
        <f>'[1]adj supplies'!$BC1285</f>
        <v>5850</v>
      </c>
      <c r="AB1284" s="1">
        <f>'[1]adj supplies'!$BE1285</f>
        <v>5850</v>
      </c>
      <c r="AC1284" s="1">
        <f>'[1]adj supplies'!$BG1285</f>
        <v>5850</v>
      </c>
      <c r="AD1284" s="1">
        <f>'[1]adj supplies'!$BI1285</f>
        <v>5850</v>
      </c>
    </row>
    <row r="1285" spans="1:30" x14ac:dyDescent="0.35">
      <c r="A1285" t="str">
        <f>'[1]all nodes'!$B1280</f>
        <v>San Diego  City Of</v>
      </c>
      <c r="B1285" t="str">
        <f>'[1]all nodes'!$C1280</f>
        <v>1807307W</v>
      </c>
      <c r="C1285" t="str">
        <f>'[1]all nodes'!$F1280</f>
        <v>Recycled Water</v>
      </c>
      <c r="D1285" t="str">
        <f>'[1]all nodes'!$G1280</f>
        <v>Sales to other agencies</v>
      </c>
      <c r="E1285">
        <f>'[1]all nodes'!$P1280</f>
        <v>0</v>
      </c>
      <c r="F1285" t="str">
        <f>'[1]all nodes'!$Q1280</f>
        <v>Recycled Water</v>
      </c>
      <c r="G1285">
        <f>'[1]all nodes'!Z1280</f>
        <v>0</v>
      </c>
      <c r="H1285" t="str">
        <f>'[1]all nodes'!AA1280</f>
        <v>WWT1807307W</v>
      </c>
      <c r="I1285" t="str">
        <f>'[1]all nodes'!AB1280</f>
        <v>1807307WTREC</v>
      </c>
      <c r="J1285" t="str">
        <f>'[1]all nodes'!AC1280</f>
        <v>1807307WNPD</v>
      </c>
      <c r="K1285" t="str">
        <f>'[1]all nodes'!AD1280</f>
        <v>1807307WE</v>
      </c>
      <c r="L1285">
        <f>IF('[1]all nodes'!AE1286=0,0,INDEX([2]SUP_EL!$C:$D,MATCH('[1]all nodes'!AE1286,[2]SUP_EL!$C:$C,0),2))</f>
        <v>0</v>
      </c>
      <c r="M1285">
        <f>IF('[1]all nodes'!AF1286=0,0,INDEX([2]SUP_EL!$C:$D,MATCH('[1]all nodes'!AF1286,[2]SUP_EL!$C:$C,0),2))</f>
        <v>0</v>
      </c>
      <c r="N1285">
        <f>IF('[1]all nodes'!AG1286=0,0,INDEX([2]SUP_EL!$C:$D,MATCH('[1]all nodes'!AG1286,[2]SUP_EL!$C:$C,0),2))</f>
        <v>2000</v>
      </c>
      <c r="O1285">
        <f>IF('[1]all nodes'!AH1286=0,0,INDEX([2]SUP_EL!$C:$D,MATCH('[1]all nodes'!AH1286,[2]SUP_EL!$C:$C,0),2))</f>
        <v>0</v>
      </c>
      <c r="P1285">
        <f>IF('[1]all nodes'!AI1286=0,0,INDEX([2]SUP_EL!$C:$D,MATCH('[1]all nodes'!AI1286,[2]SUP_EL!$C:$C,0),2))</f>
        <v>0</v>
      </c>
      <c r="Q1285">
        <f>IF('[1]all nodes'!AJ1286=0,0,INDEX([2]SUP_EL!$C:$D,MATCH('[1]all nodes'!AJ1286,[2]SUP_EL!$C:$C,0),2))</f>
        <v>44</v>
      </c>
      <c r="R1285">
        <f>IF('[1]all nodes'!AK1286=0,0,INDEX([2]SUP_EL!$C:$D,MATCH('[1]all nodes'!AK1286,[2]SUP_EL!$C:$C,0),2))</f>
        <v>163.1</v>
      </c>
      <c r="S1285" s="1">
        <f>'[1]adj supplies'!$AK1286</f>
        <v>0</v>
      </c>
      <c r="T1285" s="1">
        <f>'[1]adj supplies'!$AM1286</f>
        <v>50000</v>
      </c>
      <c r="U1285" s="1">
        <f>'[1]adj supplies'!$AO1286</f>
        <v>50000</v>
      </c>
      <c r="V1285" s="1">
        <f>'[1]adj supplies'!$AQ1286</f>
        <v>50000</v>
      </c>
      <c r="W1285" s="1">
        <f>'[1]adj supplies'!$AS1286</f>
        <v>50000</v>
      </c>
      <c r="X1285" s="1">
        <f>'[1]adj supplies'!$AU1286</f>
        <v>50000</v>
      </c>
      <c r="Y1285" s="1">
        <f>'[1]adj supplies'!$AY1286</f>
        <v>0</v>
      </c>
      <c r="Z1285" s="1">
        <f>'[1]adj supplies'!$BA1286</f>
        <v>50000</v>
      </c>
      <c r="AA1285" s="1">
        <f>'[1]adj supplies'!$BC1286</f>
        <v>50000</v>
      </c>
      <c r="AB1285" s="1">
        <f>'[1]adj supplies'!$BE1286</f>
        <v>50000</v>
      </c>
      <c r="AC1285" s="1">
        <f>'[1]adj supplies'!$BG1286</f>
        <v>50000</v>
      </c>
      <c r="AD1285" s="1">
        <f>'[1]adj supplies'!$BI1286</f>
        <v>50000</v>
      </c>
    </row>
    <row r="1286" spans="1:30" x14ac:dyDescent="0.35">
      <c r="A1286" t="str">
        <f>'[1]all nodes'!$B1281</f>
        <v>San Diego County Water Authority</v>
      </c>
      <c r="B1286" t="str">
        <f>'[1]all nodes'!$C1281</f>
        <v>1807309W</v>
      </c>
      <c r="C1286" t="str">
        <f>'[1]all nodes'!$F1281</f>
        <v>Desalinated Water</v>
      </c>
      <c r="D1286">
        <f>'[1]all nodes'!$G1281</f>
        <v>0</v>
      </c>
      <c r="E1286">
        <f>'[1]all nodes'!$P1281</f>
        <v>0</v>
      </c>
      <c r="F1286">
        <f>'[1]all nodes'!$Q1281</f>
        <v>0</v>
      </c>
      <c r="G1286">
        <f>'[1]all nodes'!Z1281</f>
        <v>0</v>
      </c>
      <c r="H1286">
        <f>'[1]all nodes'!AA1281</f>
        <v>0</v>
      </c>
      <c r="I1286" t="str">
        <f>'[1]all nodes'!AB1281</f>
        <v>DSL1807309</v>
      </c>
      <c r="J1286" t="str">
        <f>'[1]all nodes'!AC1281</f>
        <v>1807309WNPD</v>
      </c>
      <c r="K1286" t="str">
        <f>'[1]all nodes'!AD1281</f>
        <v>1807309WE</v>
      </c>
      <c r="L1286" t="e">
        <f>IF('[1]all nodes'!AE1287=0,0,INDEX([2]SUP_EL!$C:$D,MATCH('[1]all nodes'!AE1287,[2]SUP_EL!$C:$C,0),2))</f>
        <v>#N/A</v>
      </c>
      <c r="M1286" t="e">
        <f>IF('[1]all nodes'!AF1287=0,0,INDEX([2]SUP_EL!$C:$D,MATCH('[1]all nodes'!AF1287,[2]SUP_EL!$C:$C,0),2))</f>
        <v>#N/A</v>
      </c>
      <c r="N1286">
        <f>IF('[1]all nodes'!AG1287=0,0,INDEX([2]SUP_EL!$C:$D,MATCH('[1]all nodes'!AG1287,[2]SUP_EL!$C:$C,0),2))</f>
        <v>10</v>
      </c>
      <c r="O1286">
        <f>IF('[1]all nodes'!AH1287=0,0,INDEX([2]SUP_EL!$C:$D,MATCH('[1]all nodes'!AH1287,[2]SUP_EL!$C:$C,0),2))</f>
        <v>0</v>
      </c>
      <c r="P1286">
        <f>IF('[1]all nodes'!AI1287=0,0,INDEX([2]SUP_EL!$C:$D,MATCH('[1]all nodes'!AI1287,[2]SUP_EL!$C:$C,0),2))</f>
        <v>0</v>
      </c>
      <c r="Q1286">
        <f>IF('[1]all nodes'!AJ1287=0,0,INDEX([2]SUP_EL!$C:$D,MATCH('[1]all nodes'!AJ1287,[2]SUP_EL!$C:$C,0),2))</f>
        <v>97.762499999999989</v>
      </c>
      <c r="R1286">
        <f>IF('[1]all nodes'!AK1287=0,0,INDEX([2]SUP_EL!$C:$D,MATCH('[1]all nodes'!AK1287,[2]SUP_EL!$C:$C,0),2))</f>
        <v>195.72</v>
      </c>
      <c r="S1286" s="1">
        <f>'[1]adj supplies'!$AK1287</f>
        <v>80123</v>
      </c>
      <c r="T1286" s="1">
        <f>'[1]adj supplies'!$AM1287</f>
        <v>80200</v>
      </c>
      <c r="U1286" s="1">
        <f>'[1]adj supplies'!$AO1287</f>
        <v>80200</v>
      </c>
      <c r="V1286" s="1">
        <f>'[1]adj supplies'!$AQ1287</f>
        <v>80200</v>
      </c>
      <c r="W1286" s="1">
        <f>'[1]adj supplies'!$AS1287</f>
        <v>80200</v>
      </c>
      <c r="X1286" s="1">
        <f>'[1]adj supplies'!$AU1287</f>
        <v>80200</v>
      </c>
      <c r="Y1286" s="1">
        <f>'[1]adj supplies'!$AY1287</f>
        <v>80123</v>
      </c>
      <c r="Z1286" s="1">
        <f>'[1]adj supplies'!$BA1287</f>
        <v>80200</v>
      </c>
      <c r="AA1286" s="1">
        <f>'[1]adj supplies'!$BC1287</f>
        <v>80200</v>
      </c>
      <c r="AB1286" s="1">
        <f>'[1]adj supplies'!$BE1287</f>
        <v>80200</v>
      </c>
      <c r="AC1286" s="1">
        <f>'[1]adj supplies'!$BG1287</f>
        <v>80200</v>
      </c>
      <c r="AD1286" s="1">
        <f>'[1]adj supplies'!$BI1287</f>
        <v>80200</v>
      </c>
    </row>
    <row r="1287" spans="1:30" x14ac:dyDescent="0.35">
      <c r="A1287" t="str">
        <f>'[1]all nodes'!$B1282</f>
        <v>San Diego County Water Authority</v>
      </c>
      <c r="B1287" t="str">
        <f>'[1]all nodes'!$C1282</f>
        <v>1807309W</v>
      </c>
      <c r="C1287" t="str">
        <f>'[1]all nodes'!$F1282</f>
        <v>Exchanges</v>
      </c>
      <c r="D1287" t="str">
        <f>'[1]all nodes'!$G1282</f>
        <v>All American/Coachella Canal Linings</v>
      </c>
      <c r="E1287">
        <f>'[1]all nodes'!$P1282</f>
        <v>0</v>
      </c>
      <c r="F1287" t="str">
        <f>'[1]all nodes'!$Q1282</f>
        <v>Raw Water</v>
      </c>
      <c r="G1287" t="e">
        <f>'[1]all nodes'!Z1282</f>
        <v>#N/A</v>
      </c>
      <c r="H1287" t="e">
        <f>'[1]all nodes'!AA1282</f>
        <v>#N/A</v>
      </c>
      <c r="I1287" t="e">
        <f>'[1]all nodes'!AB1282</f>
        <v>#N/A</v>
      </c>
      <c r="J1287" t="str">
        <f>'[1]all nodes'!AC1282</f>
        <v>1807309WNPD</v>
      </c>
      <c r="K1287" t="str">
        <f>'[1]all nodes'!AD1282</f>
        <v>1807309WE</v>
      </c>
      <c r="L1287" t="e">
        <f>IF('[1]all nodes'!AE1288=0,0,INDEX([2]SUP_EL!$C:$D,MATCH('[1]all nodes'!AE1288,[2]SUP_EL!$C:$C,0),2))</f>
        <v>#N/A</v>
      </c>
      <c r="M1287" t="e">
        <f>IF('[1]all nodes'!AF1288=0,0,INDEX([2]SUP_EL!$C:$D,MATCH('[1]all nodes'!AF1288,[2]SUP_EL!$C:$C,0),2))</f>
        <v>#N/A</v>
      </c>
      <c r="N1287" t="e">
        <f>IF('[1]all nodes'!AG1288=0,0,INDEX([2]SUP_EL!$C:$D,MATCH('[1]all nodes'!AG1288,[2]SUP_EL!$C:$C,0),2))</f>
        <v>#N/A</v>
      </c>
      <c r="O1287" t="e">
        <f>IF('[1]all nodes'!AH1288=0,0,INDEX([2]SUP_EL!$C:$D,MATCH('[1]all nodes'!AH1288,[2]SUP_EL!$C:$C,0),2))</f>
        <v>#N/A</v>
      </c>
      <c r="P1287" t="e">
        <f>IF('[1]all nodes'!AI1288=0,0,INDEX([2]SUP_EL!$C:$D,MATCH('[1]all nodes'!AI1288,[2]SUP_EL!$C:$C,0),2))</f>
        <v>#N/A</v>
      </c>
      <c r="Q1287" t="e">
        <f>IF('[1]all nodes'!AJ1288=0,0,INDEX([2]SUP_EL!$C:$D,MATCH('[1]all nodes'!AJ1288,[2]SUP_EL!$C:$C,0),2))</f>
        <v>#N/A</v>
      </c>
      <c r="R1287">
        <f>IF('[1]all nodes'!AK1288=0,0,INDEX([2]SUP_EL!$C:$D,MATCH('[1]all nodes'!AK1288,[2]SUP_EL!$C:$C,0),2))</f>
        <v>195.72</v>
      </c>
      <c r="S1287" s="1">
        <f>'[1]adj supplies'!$AK1288</f>
        <v>0</v>
      </c>
      <c r="T1287" s="1">
        <f>'[1]adj supplies'!$AM1288</f>
        <v>131379</v>
      </c>
      <c r="U1287" s="1">
        <f>'[1]adj supplies'!$AO1288</f>
        <v>136084</v>
      </c>
      <c r="V1287" s="1">
        <f>'[1]adj supplies'!$AQ1288</f>
        <v>139108</v>
      </c>
      <c r="W1287" s="1">
        <f>'[1]adj supplies'!$AS1288</f>
        <v>139368</v>
      </c>
      <c r="X1287" s="1">
        <f>'[1]adj supplies'!$AU1288</f>
        <v>140008</v>
      </c>
      <c r="Y1287" s="1">
        <f>'[1]adj supplies'!$AY1288</f>
        <v>0</v>
      </c>
      <c r="Z1287" s="1">
        <f>'[1]adj supplies'!$BA1288</f>
        <v>131379</v>
      </c>
      <c r="AA1287" s="1">
        <f>'[1]adj supplies'!$BC1288</f>
        <v>136084</v>
      </c>
      <c r="AB1287" s="1">
        <f>'[1]adj supplies'!$BE1288</f>
        <v>139108</v>
      </c>
      <c r="AC1287" s="1">
        <f>'[1]adj supplies'!$BG1288</f>
        <v>139368</v>
      </c>
      <c r="AD1287" s="1">
        <f>'[1]adj supplies'!$BI1288</f>
        <v>140008</v>
      </c>
    </row>
    <row r="1288" spans="1:30" x14ac:dyDescent="0.35">
      <c r="A1288" t="str">
        <f>'[1]all nodes'!$B1283</f>
        <v>San Diego County Water Authority</v>
      </c>
      <c r="B1288" t="str">
        <f>'[1]all nodes'!$C1283</f>
        <v>1807309W</v>
      </c>
      <c r="C1288" t="str">
        <f>'[1]all nodes'!$F1283</f>
        <v>Other</v>
      </c>
      <c r="D1288">
        <f>'[1]all nodes'!$G1283</f>
        <v>0</v>
      </c>
      <c r="E1288">
        <f>'[1]all nodes'!$P1283</f>
        <v>0</v>
      </c>
      <c r="F1288">
        <f>'[1]all nodes'!$Q1283</f>
        <v>0</v>
      </c>
      <c r="G1288" t="e">
        <f>'[1]all nodes'!Z1283</f>
        <v>#N/A</v>
      </c>
      <c r="H1288" t="e">
        <f>'[1]all nodes'!AA1283</f>
        <v>#N/A</v>
      </c>
      <c r="I1288" t="e">
        <f>'[1]all nodes'!AB1283</f>
        <v>#N/A</v>
      </c>
      <c r="J1288" t="str">
        <f>'[1]all nodes'!AC1283</f>
        <v>1807309WNPD</v>
      </c>
      <c r="K1288" t="str">
        <f>'[1]all nodes'!AD1283</f>
        <v>1807309WE</v>
      </c>
      <c r="L1288" t="e">
        <f>IF('[1]all nodes'!AE1289=0,0,INDEX([2]SUP_EL!$C:$D,MATCH('[1]all nodes'!AE1289,[2]SUP_EL!$C:$C,0),2))</f>
        <v>#N/A</v>
      </c>
      <c r="M1288" t="e">
        <f>IF('[1]all nodes'!AF1289=0,0,INDEX([2]SUP_EL!$C:$D,MATCH('[1]all nodes'!AF1289,[2]SUP_EL!$C:$C,0),2))</f>
        <v>#N/A</v>
      </c>
      <c r="N1288" t="e">
        <f>IF('[1]all nodes'!AG1289=0,0,INDEX([2]SUP_EL!$C:$D,MATCH('[1]all nodes'!AG1289,[2]SUP_EL!$C:$C,0),2))</f>
        <v>#N/A</v>
      </c>
      <c r="O1288" t="e">
        <f>IF('[1]all nodes'!AH1289=0,0,INDEX([2]SUP_EL!$C:$D,MATCH('[1]all nodes'!AH1289,[2]SUP_EL!$C:$C,0),2))</f>
        <v>#N/A</v>
      </c>
      <c r="P1288" t="e">
        <f>IF('[1]all nodes'!AI1289=0,0,INDEX([2]SUP_EL!$C:$D,MATCH('[1]all nodes'!AI1289,[2]SUP_EL!$C:$C,0),2))</f>
        <v>#N/A</v>
      </c>
      <c r="Q1288" t="e">
        <f>IF('[1]all nodes'!AJ1289=0,0,INDEX([2]SUP_EL!$C:$D,MATCH('[1]all nodes'!AJ1289,[2]SUP_EL!$C:$C,0),2))</f>
        <v>#N/A</v>
      </c>
      <c r="R1288">
        <f>IF('[1]all nodes'!AK1289=0,0,INDEX([2]SUP_EL!$C:$D,MATCH('[1]all nodes'!AK1289,[2]SUP_EL!$C:$C,0),2))</f>
        <v>195.72</v>
      </c>
      <c r="S1288" s="1">
        <f>'[1]adj supplies'!$AK1289</f>
        <v>0</v>
      </c>
      <c r="T1288" s="1">
        <f>'[1]adj supplies'!$AM1289</f>
        <v>136002</v>
      </c>
      <c r="U1288" s="1">
        <f>'[1]adj supplies'!$AO1289</f>
        <v>181840</v>
      </c>
      <c r="V1288" s="1">
        <f>'[1]adj supplies'!$AQ1289</f>
        <v>207413</v>
      </c>
      <c r="W1288" s="1">
        <f>'[1]adj supplies'!$AS1289</f>
        <v>224863</v>
      </c>
      <c r="X1288" s="1">
        <f>'[1]adj supplies'!$AU1289</f>
        <v>248565</v>
      </c>
      <c r="Y1288" s="1">
        <f>'[1]adj supplies'!$AY1289</f>
        <v>0</v>
      </c>
      <c r="Z1288" s="1">
        <f>'[1]adj supplies'!$BA1289</f>
        <v>136002</v>
      </c>
      <c r="AA1288" s="1">
        <f>'[1]adj supplies'!$BC1289</f>
        <v>181840</v>
      </c>
      <c r="AB1288" s="1">
        <f>'[1]adj supplies'!$BE1289</f>
        <v>207413</v>
      </c>
      <c r="AC1288" s="1">
        <f>'[1]adj supplies'!$BG1289</f>
        <v>224863</v>
      </c>
      <c r="AD1288" s="1">
        <f>'[1]adj supplies'!$BI1289</f>
        <v>248565</v>
      </c>
    </row>
    <row r="1289" spans="1:30" x14ac:dyDescent="0.35">
      <c r="A1289" t="str">
        <f>'[1]all nodes'!$B1284</f>
        <v>San Diego County Water Authority</v>
      </c>
      <c r="B1289" t="str">
        <f>'[1]all nodes'!$C1284</f>
        <v>1807309W</v>
      </c>
      <c r="C1289" t="str">
        <f>'[1]all nodes'!$F1284</f>
        <v>Purchased or Imported  Water</v>
      </c>
      <c r="D1289">
        <f>'[1]all nodes'!$G1284</f>
        <v>0</v>
      </c>
      <c r="E1289">
        <f>'[1]all nodes'!$P1284</f>
        <v>0</v>
      </c>
      <c r="F1289">
        <f>'[1]all nodes'!$Q1284</f>
        <v>0</v>
      </c>
      <c r="G1289" t="str">
        <f>'[1]all nodes'!Z1284</f>
        <v>R_COLORADO</v>
      </c>
      <c r="H1289" t="str">
        <f>'[1]all nodes'!AA1284</f>
        <v>XF_CRAxAAC</v>
      </c>
      <c r="I1289" t="str">
        <f>'[1]all nodes'!AB1284</f>
        <v>1807309IMP</v>
      </c>
      <c r="J1289" t="str">
        <f>'[1]all nodes'!AC1284</f>
        <v>1807309WNPD</v>
      </c>
      <c r="K1289" t="str">
        <f>'[1]all nodes'!AD1284</f>
        <v>1807309WE</v>
      </c>
      <c r="L1289" t="e">
        <f>IF('[1]all nodes'!AE1290=0,0,INDEX([2]SUP_EL!$C:$D,MATCH('[1]all nodes'!AE1290,[2]SUP_EL!$C:$C,0),2))</f>
        <v>#N/A</v>
      </c>
      <c r="M1289" t="e">
        <f>IF('[1]all nodes'!AF1290=0,0,INDEX([2]SUP_EL!$C:$D,MATCH('[1]all nodes'!AF1290,[2]SUP_EL!$C:$C,0),2))</f>
        <v>#N/A</v>
      </c>
      <c r="N1289" t="e">
        <f>IF('[1]all nodes'!AG1290=0,0,INDEX([2]SUP_EL!$C:$D,MATCH('[1]all nodes'!AG1290,[2]SUP_EL!$C:$C,0),2))</f>
        <v>#N/A</v>
      </c>
      <c r="O1289" t="e">
        <f>IF('[1]all nodes'!AH1290=0,0,INDEX([2]SUP_EL!$C:$D,MATCH('[1]all nodes'!AH1290,[2]SUP_EL!$C:$C,0),2))</f>
        <v>#N/A</v>
      </c>
      <c r="P1289" t="e">
        <f>IF('[1]all nodes'!AI1290=0,0,INDEX([2]SUP_EL!$C:$D,MATCH('[1]all nodes'!AI1290,[2]SUP_EL!$C:$C,0),2))</f>
        <v>#N/A</v>
      </c>
      <c r="Q1289" t="e">
        <f>IF('[1]all nodes'!AJ1290=0,0,INDEX([2]SUP_EL!$C:$D,MATCH('[1]all nodes'!AJ1290,[2]SUP_EL!$C:$C,0),2))</f>
        <v>#N/A</v>
      </c>
      <c r="R1289">
        <f>IF('[1]all nodes'!AK1290=0,0,INDEX([2]SUP_EL!$C:$D,MATCH('[1]all nodes'!AK1290,[2]SUP_EL!$C:$C,0),2))</f>
        <v>195.72</v>
      </c>
      <c r="S1289" s="1">
        <f>'[1]adj supplies'!$AK1290</f>
        <v>173372</v>
      </c>
      <c r="T1289" s="1">
        <f>'[1]adj supplies'!$AM1290</f>
        <v>0</v>
      </c>
      <c r="U1289" s="1">
        <f>'[1]adj supplies'!$AO1290</f>
        <v>0</v>
      </c>
      <c r="V1289" s="1">
        <f>'[1]adj supplies'!$AQ1290</f>
        <v>0</v>
      </c>
      <c r="W1289" s="1">
        <f>'[1]adj supplies'!$AS1290</f>
        <v>0</v>
      </c>
      <c r="X1289" s="1">
        <f>'[1]adj supplies'!$AU1290</f>
        <v>0</v>
      </c>
      <c r="Y1289" s="1">
        <f>'[1]adj supplies'!$AY1290</f>
        <v>173372</v>
      </c>
      <c r="Z1289" s="1">
        <f>'[1]adj supplies'!$BA1290</f>
        <v>0</v>
      </c>
      <c r="AA1289" s="1">
        <f>'[1]adj supplies'!$BC1290</f>
        <v>0</v>
      </c>
      <c r="AB1289" s="1">
        <f>'[1]adj supplies'!$BE1290</f>
        <v>0</v>
      </c>
      <c r="AC1289" s="1">
        <f>'[1]adj supplies'!$BG1290</f>
        <v>0</v>
      </c>
      <c r="AD1289" s="1">
        <f>'[1]adj supplies'!$BI1290</f>
        <v>0</v>
      </c>
    </row>
    <row r="1290" spans="1:30" x14ac:dyDescent="0.35">
      <c r="A1290" t="str">
        <f>'[1]all nodes'!$B1285</f>
        <v>San Diego County Water Authority</v>
      </c>
      <c r="B1290" t="str">
        <f>'[1]all nodes'!$C1285</f>
        <v>1807309W</v>
      </c>
      <c r="C1290" t="str">
        <f>'[1]all nodes'!$F1285</f>
        <v>Purchased or Imported  Water</v>
      </c>
      <c r="D1290">
        <f>'[1]all nodes'!$G1285</f>
        <v>0</v>
      </c>
      <c r="E1290">
        <f>'[1]all nodes'!$P1285</f>
        <v>0</v>
      </c>
      <c r="F1290" t="str">
        <f>'[1]all nodes'!$Q1285</f>
        <v>Drinking Water</v>
      </c>
      <c r="G1290" t="str">
        <f>'[1]all nodes'!Z1285</f>
        <v>R_COLORADO</v>
      </c>
      <c r="H1290" t="str">
        <f>'[1]all nodes'!AA1285</f>
        <v>XF_CRAxAAC</v>
      </c>
      <c r="I1290" t="str">
        <f>'[1]all nodes'!AB1285</f>
        <v>1807309IMP</v>
      </c>
      <c r="J1290" t="str">
        <f>'[1]all nodes'!AC1285</f>
        <v>1807309WPD</v>
      </c>
      <c r="K1290" t="str">
        <f>'[1]all nodes'!AD1285</f>
        <v>1807309WE</v>
      </c>
      <c r="L1290">
        <f>IF('[1]all nodes'!AE1291=0,0,INDEX([2]SUP_EL!$C:$D,MATCH('[1]all nodes'!AE1291,[2]SUP_EL!$C:$C,0),2))</f>
        <v>0</v>
      </c>
      <c r="M1290">
        <f>IF('[1]all nodes'!AF1291=0,0,INDEX([2]SUP_EL!$C:$D,MATCH('[1]all nodes'!AF1291,[2]SUP_EL!$C:$C,0),2))</f>
        <v>0</v>
      </c>
      <c r="N1290">
        <f>IF('[1]all nodes'!AG1291=0,0,INDEX([2]SUP_EL!$C:$D,MATCH('[1]all nodes'!AG1291,[2]SUP_EL!$C:$C,0),2))</f>
        <v>0</v>
      </c>
      <c r="O1290">
        <f>IF('[1]all nodes'!AH1291=0,0,INDEX([2]SUP_EL!$C:$D,MATCH('[1]all nodes'!AH1291,[2]SUP_EL!$C:$C,0),2))</f>
        <v>0</v>
      </c>
      <c r="P1290">
        <f>IF('[1]all nodes'!AI1291=0,0,INDEX([2]SUP_EL!$C:$D,MATCH('[1]all nodes'!AI1291,[2]SUP_EL!$C:$C,0),2))</f>
        <v>10</v>
      </c>
      <c r="Q1290">
        <f>IF('[1]all nodes'!AJ1291=0,0,INDEX([2]SUP_EL!$C:$D,MATCH('[1]all nodes'!AJ1291,[2]SUP_EL!$C:$C,0),2))</f>
        <v>0</v>
      </c>
      <c r="R1290">
        <f>IF('[1]all nodes'!AK1291=0,0,INDEX([2]SUP_EL!$C:$D,MATCH('[1]all nodes'!AK1291,[2]SUP_EL!$C:$C,0),2))</f>
        <v>163.1</v>
      </c>
      <c r="S1290" s="1">
        <f>'[1]adj supplies'!$AK1291</f>
        <v>131667</v>
      </c>
      <c r="T1290" s="1">
        <f>'[1]adj supplies'!$AM1291</f>
        <v>0</v>
      </c>
      <c r="U1290" s="1">
        <f>'[1]adj supplies'!$AO1291</f>
        <v>0</v>
      </c>
      <c r="V1290" s="1">
        <f>'[1]adj supplies'!$AQ1291</f>
        <v>0</v>
      </c>
      <c r="W1290" s="1">
        <f>'[1]adj supplies'!$AS1291</f>
        <v>0</v>
      </c>
      <c r="X1290" s="1">
        <f>'[1]adj supplies'!$AU1291</f>
        <v>0</v>
      </c>
      <c r="Y1290" s="1">
        <f>'[1]adj supplies'!$AY1291</f>
        <v>131667</v>
      </c>
      <c r="Z1290" s="1">
        <f>'[1]adj supplies'!$BA1291</f>
        <v>0</v>
      </c>
      <c r="AA1290" s="1">
        <f>'[1]adj supplies'!$BC1291</f>
        <v>0</v>
      </c>
      <c r="AB1290" s="1">
        <f>'[1]adj supplies'!$BE1291</f>
        <v>0</v>
      </c>
      <c r="AC1290" s="1">
        <f>'[1]adj supplies'!$BG1291</f>
        <v>0</v>
      </c>
      <c r="AD1290" s="1">
        <f>'[1]adj supplies'!$BI1291</f>
        <v>0</v>
      </c>
    </row>
    <row r="1291" spans="1:30" x14ac:dyDescent="0.35">
      <c r="A1291" t="str">
        <f>'[1]all nodes'!$B1286</f>
        <v>San Diego County Water Authority</v>
      </c>
      <c r="B1291" t="str">
        <f>'[1]all nodes'!$C1286</f>
        <v>1807309W</v>
      </c>
      <c r="C1291" t="str">
        <f>'[1]all nodes'!$F1286</f>
        <v>Purchased or Imported  Water</v>
      </c>
      <c r="D1291">
        <f>'[1]all nodes'!$G1286</f>
        <v>0</v>
      </c>
      <c r="E1291">
        <f>'[1]all nodes'!$P1286</f>
        <v>0</v>
      </c>
      <c r="F1291" t="str">
        <f>'[1]all nodes'!$Q1286</f>
        <v>Raw Water</v>
      </c>
      <c r="G1291" t="str">
        <f>'[1]all nodes'!Z1286</f>
        <v>R_COLORADO</v>
      </c>
      <c r="H1291" t="str">
        <f>'[1]all nodes'!AA1286</f>
        <v>XF_CRAxAAC</v>
      </c>
      <c r="I1291" t="str">
        <f>'[1]all nodes'!AB1286</f>
        <v>1807309IMP</v>
      </c>
      <c r="J1291" t="str">
        <f>'[1]all nodes'!AC1286</f>
        <v>1807309WNPD</v>
      </c>
      <c r="K1291" t="str">
        <f>'[1]all nodes'!AD1286</f>
        <v>1807309WE</v>
      </c>
      <c r="L1291">
        <f>IF('[1]all nodes'!AE1292=0,0,INDEX([2]SUP_EL!$C:$D,MATCH('[1]all nodes'!AE1292,[2]SUP_EL!$C:$C,0),2))</f>
        <v>0</v>
      </c>
      <c r="M1291">
        <f>IF('[1]all nodes'!AF1292=0,0,INDEX([2]SUP_EL!$C:$D,MATCH('[1]all nodes'!AF1292,[2]SUP_EL!$C:$C,0),2))</f>
        <v>0</v>
      </c>
      <c r="N1291">
        <f>IF('[1]all nodes'!AG1292=0,0,INDEX([2]SUP_EL!$C:$D,MATCH('[1]all nodes'!AG1292,[2]SUP_EL!$C:$C,0),2))</f>
        <v>10</v>
      </c>
      <c r="O1291">
        <f>IF('[1]all nodes'!AH1292=0,0,INDEX([2]SUP_EL!$C:$D,MATCH('[1]all nodes'!AH1292,[2]SUP_EL!$C:$C,0),2))</f>
        <v>0</v>
      </c>
      <c r="P1291">
        <f>IF('[1]all nodes'!AI1292=0,0,INDEX([2]SUP_EL!$C:$D,MATCH('[1]all nodes'!AI1292,[2]SUP_EL!$C:$C,0),2))</f>
        <v>0</v>
      </c>
      <c r="Q1291">
        <f>IF('[1]all nodes'!AJ1292=0,0,INDEX([2]SUP_EL!$C:$D,MATCH('[1]all nodes'!AJ1292,[2]SUP_EL!$C:$C,0),2))</f>
        <v>97.762499999999989</v>
      </c>
      <c r="R1291">
        <f>IF('[1]all nodes'!AK1292=0,0,INDEX([2]SUP_EL!$C:$D,MATCH('[1]all nodes'!AK1292,[2]SUP_EL!$C:$C,0),2))</f>
        <v>195.72</v>
      </c>
      <c r="S1291" s="1">
        <f>'[1]adj supplies'!$AK1292</f>
        <v>26485</v>
      </c>
      <c r="T1291" s="1">
        <f>'[1]adj supplies'!$AM1292</f>
        <v>0</v>
      </c>
      <c r="U1291" s="1">
        <f>'[1]adj supplies'!$AO1292</f>
        <v>0</v>
      </c>
      <c r="V1291" s="1">
        <f>'[1]adj supplies'!$AQ1292</f>
        <v>0</v>
      </c>
      <c r="W1291" s="1">
        <f>'[1]adj supplies'!$AS1292</f>
        <v>0</v>
      </c>
      <c r="X1291" s="1">
        <f>'[1]adj supplies'!$AU1292</f>
        <v>0</v>
      </c>
      <c r="Y1291" s="1">
        <f>'[1]adj supplies'!$AY1292</f>
        <v>26485</v>
      </c>
      <c r="Z1291" s="1">
        <f>'[1]adj supplies'!$BA1292</f>
        <v>0</v>
      </c>
      <c r="AA1291" s="1">
        <f>'[1]adj supplies'!$BC1292</f>
        <v>0</v>
      </c>
      <c r="AB1291" s="1">
        <f>'[1]adj supplies'!$BE1292</f>
        <v>0</v>
      </c>
      <c r="AC1291" s="1">
        <f>'[1]adj supplies'!$BG1292</f>
        <v>0</v>
      </c>
      <c r="AD1291" s="1">
        <f>'[1]adj supplies'!$BI1292</f>
        <v>0</v>
      </c>
    </row>
    <row r="1292" spans="1:30" x14ac:dyDescent="0.35">
      <c r="A1292" t="str">
        <f>'[1]all nodes'!$B1287</f>
        <v>San Diego County Water Authority</v>
      </c>
      <c r="B1292" t="str">
        <f>'[1]all nodes'!$C1287</f>
        <v>1807309W</v>
      </c>
      <c r="C1292" t="str">
        <f>'[1]all nodes'!$F1287</f>
        <v>Recycled Water</v>
      </c>
      <c r="D1292" t="str">
        <f>'[1]all nodes'!$G1287</f>
        <v>Member Agency Supplies</v>
      </c>
      <c r="E1292">
        <f>'[1]all nodes'!$P1287</f>
        <v>0</v>
      </c>
      <c r="F1292" t="str">
        <f>'[1]all nodes'!$Q1287</f>
        <v>Recycled Water</v>
      </c>
      <c r="G1292">
        <f>'[1]all nodes'!Z1287</f>
        <v>0</v>
      </c>
      <c r="H1292" t="str">
        <f>'[1]all nodes'!AA1287</f>
        <v>WWT1807309W</v>
      </c>
      <c r="I1292" t="str">
        <f>'[1]all nodes'!AB1287</f>
        <v>1807309WTREC</v>
      </c>
      <c r="J1292" t="str">
        <f>'[1]all nodes'!AC1287</f>
        <v>1807309WNPD</v>
      </c>
      <c r="K1292" t="str">
        <f>'[1]all nodes'!AD1287</f>
        <v>1807309WE</v>
      </c>
      <c r="L1292">
        <f>IF('[1]all nodes'!AE1293=0,0,INDEX([2]SUP_EL!$C:$D,MATCH('[1]all nodes'!AE1293,[2]SUP_EL!$C:$C,0),2))</f>
        <v>0</v>
      </c>
      <c r="M1292">
        <f>IF('[1]all nodes'!AF1293=0,0,INDEX([2]SUP_EL!$C:$D,MATCH('[1]all nodes'!AF1293,[2]SUP_EL!$C:$C,0),2))</f>
        <v>0</v>
      </c>
      <c r="N1292">
        <f>IF('[1]all nodes'!AG1293=0,0,INDEX([2]SUP_EL!$C:$D,MATCH('[1]all nodes'!AG1293,[2]SUP_EL!$C:$C,0),2))</f>
        <v>10</v>
      </c>
      <c r="O1292">
        <f>IF('[1]all nodes'!AH1293=0,0,INDEX([2]SUP_EL!$C:$D,MATCH('[1]all nodes'!AH1293,[2]SUP_EL!$C:$C,0),2))</f>
        <v>0</v>
      </c>
      <c r="P1292">
        <f>IF('[1]all nodes'!AI1293=0,0,INDEX([2]SUP_EL!$C:$D,MATCH('[1]all nodes'!AI1293,[2]SUP_EL!$C:$C,0),2))</f>
        <v>0</v>
      </c>
      <c r="Q1292">
        <f>IF('[1]all nodes'!AJ1293=0,0,INDEX([2]SUP_EL!$C:$D,MATCH('[1]all nodes'!AJ1293,[2]SUP_EL!$C:$C,0),2))</f>
        <v>97.762499999999989</v>
      </c>
      <c r="R1292">
        <f>IF('[1]all nodes'!AK1293=0,0,INDEX([2]SUP_EL!$C:$D,MATCH('[1]all nodes'!AK1293,[2]SUP_EL!$C:$C,0),2))</f>
        <v>195.72</v>
      </c>
      <c r="S1292" s="1">
        <f>'[1]adj supplies'!$AK1293</f>
        <v>4071</v>
      </c>
      <c r="T1292" s="1">
        <f>'[1]adj supplies'!$AM1293</f>
        <v>0</v>
      </c>
      <c r="U1292" s="1">
        <f>'[1]adj supplies'!$AO1293</f>
        <v>0</v>
      </c>
      <c r="V1292" s="1">
        <f>'[1]adj supplies'!$AQ1293</f>
        <v>0</v>
      </c>
      <c r="W1292" s="1">
        <f>'[1]adj supplies'!$AS1293</f>
        <v>0</v>
      </c>
      <c r="X1292" s="1">
        <f>'[1]adj supplies'!$AU1293</f>
        <v>0</v>
      </c>
      <c r="Y1292" s="1">
        <f>'[1]adj supplies'!$AY1293</f>
        <v>4071</v>
      </c>
      <c r="Z1292" s="1">
        <f>'[1]adj supplies'!$BA1293</f>
        <v>0</v>
      </c>
      <c r="AA1292" s="1">
        <f>'[1]adj supplies'!$BC1293</f>
        <v>0</v>
      </c>
      <c r="AB1292" s="1">
        <f>'[1]adj supplies'!$BE1293</f>
        <v>0</v>
      </c>
      <c r="AC1292" s="1">
        <f>'[1]adj supplies'!$BG1293</f>
        <v>0</v>
      </c>
      <c r="AD1292" s="1">
        <f>'[1]adj supplies'!$BI1293</f>
        <v>0</v>
      </c>
    </row>
    <row r="1293" spans="1:30" x14ac:dyDescent="0.35">
      <c r="A1293" t="str">
        <f>'[1]all nodes'!$B1288</f>
        <v>San Diego County Water Authority</v>
      </c>
      <c r="B1293" t="str">
        <f>'[1]all nodes'!$C1288</f>
        <v>1807309W</v>
      </c>
      <c r="C1293" t="str">
        <f>'[1]all nodes'!$F1288</f>
        <v>Surface water</v>
      </c>
      <c r="D1293" t="str">
        <f>'[1]all nodes'!$G1288</f>
        <v>Member Agency Supplies</v>
      </c>
      <c r="E1293">
        <f>'[1]all nodes'!$P1288</f>
        <v>0</v>
      </c>
      <c r="F1293" t="str">
        <f>'[1]all nodes'!$Q1288</f>
        <v>Raw Water</v>
      </c>
      <c r="G1293" t="e">
        <f>'[1]all nodes'!Z1288</f>
        <v>#N/A</v>
      </c>
      <c r="H1293" t="e">
        <f>'[1]all nodes'!AA1288</f>
        <v>#N/A</v>
      </c>
      <c r="I1293" t="e">
        <f>'[1]all nodes'!AB1288</f>
        <v>#N/A</v>
      </c>
      <c r="J1293" t="str">
        <f>'[1]all nodes'!AC1288</f>
        <v>1807309WNPD</v>
      </c>
      <c r="K1293" t="str">
        <f>'[1]all nodes'!AD1288</f>
        <v>1807309WE</v>
      </c>
      <c r="L1293" t="e">
        <f>IF('[1]all nodes'!AE1294=0,0,INDEX([2]SUP_EL!$C:$D,MATCH('[1]all nodes'!AE1294,[2]SUP_EL!$C:$C,0),2))</f>
        <v>#N/A</v>
      </c>
      <c r="M1293" t="e">
        <f>IF('[1]all nodes'!AF1294=0,0,INDEX([2]SUP_EL!$C:$D,MATCH('[1]all nodes'!AF1294,[2]SUP_EL!$C:$C,0),2))</f>
        <v>#N/A</v>
      </c>
      <c r="N1293" t="e">
        <f>IF('[1]all nodes'!AG1294=0,0,INDEX([2]SUP_EL!$C:$D,MATCH('[1]all nodes'!AG1294,[2]SUP_EL!$C:$C,0),2))</f>
        <v>#N/A</v>
      </c>
      <c r="O1293" t="e">
        <f>IF('[1]all nodes'!AH1294=0,0,INDEX([2]SUP_EL!$C:$D,MATCH('[1]all nodes'!AH1294,[2]SUP_EL!$C:$C,0),2))</f>
        <v>#N/A</v>
      </c>
      <c r="P1293" t="e">
        <f>IF('[1]all nodes'!AI1294=0,0,INDEX([2]SUP_EL!$C:$D,MATCH('[1]all nodes'!AI1294,[2]SUP_EL!$C:$C,0),2))</f>
        <v>#N/A</v>
      </c>
      <c r="Q1293" t="e">
        <f>IF('[1]all nodes'!AJ1294=0,0,INDEX([2]SUP_EL!$C:$D,MATCH('[1]all nodes'!AJ1294,[2]SUP_EL!$C:$C,0),2))</f>
        <v>#N/A</v>
      </c>
      <c r="R1293">
        <f>IF('[1]all nodes'!AK1294=0,0,INDEX([2]SUP_EL!$C:$D,MATCH('[1]all nodes'!AK1294,[2]SUP_EL!$C:$C,0),2))</f>
        <v>163.1</v>
      </c>
      <c r="S1293" s="1">
        <f>'[1]adj supplies'!$AK1294</f>
        <v>100000</v>
      </c>
      <c r="T1293" s="1">
        <f>'[1]adj supplies'!$AM1294</f>
        <v>0</v>
      </c>
      <c r="U1293" s="1">
        <f>'[1]adj supplies'!$AO1294</f>
        <v>0</v>
      </c>
      <c r="V1293" s="1">
        <f>'[1]adj supplies'!$AQ1294</f>
        <v>0</v>
      </c>
      <c r="W1293" s="1">
        <f>'[1]adj supplies'!$AS1294</f>
        <v>0</v>
      </c>
      <c r="X1293" s="1">
        <f>'[1]adj supplies'!$AU1294</f>
        <v>0</v>
      </c>
      <c r="Y1293" s="1">
        <f>'[1]adj supplies'!$AY1294</f>
        <v>100000</v>
      </c>
      <c r="Z1293" s="1">
        <f>'[1]adj supplies'!$BA1294</f>
        <v>0</v>
      </c>
      <c r="AA1293" s="1">
        <f>'[1]adj supplies'!$BC1294</f>
        <v>0</v>
      </c>
      <c r="AB1293" s="1">
        <f>'[1]adj supplies'!$BE1294</f>
        <v>0</v>
      </c>
      <c r="AC1293" s="1">
        <f>'[1]adj supplies'!$BG1294</f>
        <v>0</v>
      </c>
      <c r="AD1293" s="1">
        <f>'[1]adj supplies'!$BI1294</f>
        <v>0</v>
      </c>
    </row>
    <row r="1294" spans="1:30" x14ac:dyDescent="0.35">
      <c r="A1294" t="str">
        <f>'[1]all nodes'!$B1289</f>
        <v>San Diego County Water Authority</v>
      </c>
      <c r="B1294" t="str">
        <f>'[1]all nodes'!$C1289</f>
        <v>1807309W</v>
      </c>
      <c r="C1294" t="str">
        <f>'[1]all nodes'!$F1289</f>
        <v>Transfers</v>
      </c>
      <c r="D1294" t="str">
        <f>'[1]all nodes'!$G1289</f>
        <v>Imperial Irrigation District</v>
      </c>
      <c r="E1294">
        <f>'[1]all nodes'!$P1289</f>
        <v>0</v>
      </c>
      <c r="F1294" t="str">
        <f>'[1]all nodes'!$Q1289</f>
        <v>Raw Water</v>
      </c>
      <c r="G1294" t="e">
        <f>'[1]all nodes'!Z1289</f>
        <v>#N/A</v>
      </c>
      <c r="H1294" t="e">
        <f>'[1]all nodes'!AA1289</f>
        <v>#N/A</v>
      </c>
      <c r="I1294" t="e">
        <f>'[1]all nodes'!AB1289</f>
        <v>#N/A</v>
      </c>
      <c r="J1294" t="str">
        <f>'[1]all nodes'!AC1289</f>
        <v>1807309WNPD</v>
      </c>
      <c r="K1294" t="str">
        <f>'[1]all nodes'!AD1289</f>
        <v>1807309WE</v>
      </c>
      <c r="L1294" t="e">
        <f>IF('[1]all nodes'!AE1295=0,0,INDEX([2]SUP_EL!$C:$D,MATCH('[1]all nodes'!AE1295,[2]SUP_EL!$C:$C,0),2))</f>
        <v>#N/A</v>
      </c>
      <c r="M1294" t="e">
        <f>IF('[1]all nodes'!AF1295=0,0,INDEX([2]SUP_EL!$C:$D,MATCH('[1]all nodes'!AF1295,[2]SUP_EL!$C:$C,0),2))</f>
        <v>#N/A</v>
      </c>
      <c r="N1294" t="e">
        <f>IF('[1]all nodes'!AG1295=0,0,INDEX([2]SUP_EL!$C:$D,MATCH('[1]all nodes'!AG1295,[2]SUP_EL!$C:$C,0),2))</f>
        <v>#N/A</v>
      </c>
      <c r="O1294" t="e">
        <f>IF('[1]all nodes'!AH1295=0,0,INDEX([2]SUP_EL!$C:$D,MATCH('[1]all nodes'!AH1295,[2]SUP_EL!$C:$C,0),2))</f>
        <v>#N/A</v>
      </c>
      <c r="P1294" t="e">
        <f>IF('[1]all nodes'!AI1295=0,0,INDEX([2]SUP_EL!$C:$D,MATCH('[1]all nodes'!AI1295,[2]SUP_EL!$C:$C,0),2))</f>
        <v>#N/A</v>
      </c>
      <c r="Q1294" t="e">
        <f>IF('[1]all nodes'!AJ1295=0,0,INDEX([2]SUP_EL!$C:$D,MATCH('[1]all nodes'!AJ1295,[2]SUP_EL!$C:$C,0),2))</f>
        <v>#N/A</v>
      </c>
      <c r="R1294">
        <f>IF('[1]all nodes'!AK1295=0,0,INDEX([2]SUP_EL!$C:$D,MATCH('[1]all nodes'!AK1295,[2]SUP_EL!$C:$C,0),2))</f>
        <v>163.1</v>
      </c>
      <c r="S1294" s="1">
        <f>'[1]adj supplies'!$AK1295</f>
        <v>0</v>
      </c>
      <c r="T1294" s="1">
        <f>'[1]adj supplies'!$AM1295</f>
        <v>190000</v>
      </c>
      <c r="U1294" s="1">
        <f>'[1]adj supplies'!$AO1295</f>
        <v>200000</v>
      </c>
      <c r="V1294" s="1">
        <f>'[1]adj supplies'!$AQ1295</f>
        <v>200000</v>
      </c>
      <c r="W1294" s="1">
        <f>'[1]adj supplies'!$AS1295</f>
        <v>200000</v>
      </c>
      <c r="X1294" s="1">
        <f>'[1]adj supplies'!$AU1295</f>
        <v>200000</v>
      </c>
      <c r="Y1294" s="1">
        <f>'[1]adj supplies'!$AY1295</f>
        <v>0</v>
      </c>
      <c r="Z1294" s="1">
        <f>'[1]adj supplies'!$BA1295</f>
        <v>190000</v>
      </c>
      <c r="AA1294" s="1">
        <f>'[1]adj supplies'!$BC1295</f>
        <v>200000</v>
      </c>
      <c r="AB1294" s="1">
        <f>'[1]adj supplies'!$BE1295</f>
        <v>200000</v>
      </c>
      <c r="AC1294" s="1">
        <f>'[1]adj supplies'!$BG1295</f>
        <v>200000</v>
      </c>
      <c r="AD1294" s="1">
        <f>'[1]adj supplies'!$BI1295</f>
        <v>200000</v>
      </c>
    </row>
    <row r="1295" spans="1:30" x14ac:dyDescent="0.35">
      <c r="A1295" t="str">
        <f>'[1]all nodes'!$B1290</f>
        <v>San Diego County Water Authority</v>
      </c>
      <c r="B1295" t="str">
        <f>'[1]all nodes'!$C1290</f>
        <v>1807309W</v>
      </c>
      <c r="C1295" t="str">
        <f>'[1]all nodes'!$F1290</f>
        <v>Transfers</v>
      </c>
      <c r="D1295">
        <f>'[1]all nodes'!$G1290</f>
        <v>0</v>
      </c>
      <c r="E1295">
        <f>'[1]all nodes'!$P1290</f>
        <v>0</v>
      </c>
      <c r="F1295">
        <f>'[1]all nodes'!$Q1290</f>
        <v>0</v>
      </c>
      <c r="G1295" t="e">
        <f>'[1]all nodes'!Z1290</f>
        <v>#N/A</v>
      </c>
      <c r="H1295" t="e">
        <f>'[1]all nodes'!AA1290</f>
        <v>#N/A</v>
      </c>
      <c r="I1295" t="e">
        <f>'[1]all nodes'!AB1290</f>
        <v>#N/A</v>
      </c>
      <c r="J1295" t="str">
        <f>'[1]all nodes'!AC1290</f>
        <v>1807309WNPD</v>
      </c>
      <c r="K1295" t="str">
        <f>'[1]all nodes'!AD1290</f>
        <v>1807309WE</v>
      </c>
      <c r="L1295" t="e">
        <f>IF('[1]all nodes'!AE1296=0,0,INDEX([2]SUP_EL!$C:$D,MATCH('[1]all nodes'!AE1296,[2]SUP_EL!$C:$C,0),2))</f>
        <v>#N/A</v>
      </c>
      <c r="M1295" t="e">
        <f>IF('[1]all nodes'!AF1296=0,0,INDEX([2]SUP_EL!$C:$D,MATCH('[1]all nodes'!AF1296,[2]SUP_EL!$C:$C,0),2))</f>
        <v>#N/A</v>
      </c>
      <c r="N1295" t="e">
        <f>IF('[1]all nodes'!AG1296=0,0,INDEX([2]SUP_EL!$C:$D,MATCH('[1]all nodes'!AG1296,[2]SUP_EL!$C:$C,0),2))</f>
        <v>#N/A</v>
      </c>
      <c r="O1295" t="e">
        <f>IF('[1]all nodes'!AH1296=0,0,INDEX([2]SUP_EL!$C:$D,MATCH('[1]all nodes'!AH1296,[2]SUP_EL!$C:$C,0),2))</f>
        <v>#N/A</v>
      </c>
      <c r="P1295" t="e">
        <f>IF('[1]all nodes'!AI1296=0,0,INDEX([2]SUP_EL!$C:$D,MATCH('[1]all nodes'!AI1296,[2]SUP_EL!$C:$C,0),2))</f>
        <v>#N/A</v>
      </c>
      <c r="Q1295" t="e">
        <f>IF('[1]all nodes'!AJ1296=0,0,INDEX([2]SUP_EL!$C:$D,MATCH('[1]all nodes'!AJ1296,[2]SUP_EL!$C:$C,0),2))</f>
        <v>#N/A</v>
      </c>
      <c r="R1295">
        <f>IF('[1]all nodes'!AK1296=0,0,INDEX([2]SUP_EL!$C:$D,MATCH('[1]all nodes'!AK1296,[2]SUP_EL!$C:$C,0),2))</f>
        <v>163.1</v>
      </c>
      <c r="S1295" s="1">
        <f>'[1]adj supplies'!$AK1296</f>
        <v>5749</v>
      </c>
      <c r="T1295" s="1">
        <f>'[1]adj supplies'!$AM1296</f>
        <v>4530</v>
      </c>
      <c r="U1295" s="1">
        <f>'[1]adj supplies'!$AO1296</f>
        <v>4570</v>
      </c>
      <c r="V1295" s="1">
        <f>'[1]adj supplies'!$AQ1296</f>
        <v>4613</v>
      </c>
      <c r="W1295" s="1">
        <f>'[1]adj supplies'!$AS1296</f>
        <v>4656</v>
      </c>
      <c r="X1295" s="1">
        <f>'[1]adj supplies'!$AU1296</f>
        <v>4656</v>
      </c>
      <c r="Y1295" s="1">
        <f>'[1]adj supplies'!$AY1296</f>
        <v>5749</v>
      </c>
      <c r="Z1295" s="1">
        <f>'[1]adj supplies'!$BA1296</f>
        <v>4530</v>
      </c>
      <c r="AA1295" s="1">
        <f>'[1]adj supplies'!$BC1296</f>
        <v>4570</v>
      </c>
      <c r="AB1295" s="1">
        <f>'[1]adj supplies'!$BE1296</f>
        <v>4613</v>
      </c>
      <c r="AC1295" s="1">
        <f>'[1]adj supplies'!$BG1296</f>
        <v>4656</v>
      </c>
      <c r="AD1295" s="1">
        <f>'[1]adj supplies'!$BI1296</f>
        <v>4656</v>
      </c>
    </row>
    <row r="1296" spans="1:30" x14ac:dyDescent="0.35">
      <c r="A1296" t="str">
        <f>'[1]all nodes'!$B1291</f>
        <v>San Dieguito Water District</v>
      </c>
      <c r="B1296">
        <f>'[1]all nodes'!$C1291</f>
        <v>1807311</v>
      </c>
      <c r="C1296" t="str">
        <f>'[1]all nodes'!$F1291</f>
        <v>Purchased or Imported  Water</v>
      </c>
      <c r="D1296">
        <f>'[1]all nodes'!$G1291</f>
        <v>0</v>
      </c>
      <c r="E1296" t="str">
        <f>'[1]all nodes'!$P1291</f>
        <v>Raw water</v>
      </c>
      <c r="F1296" t="str">
        <f>'[1]all nodes'!$Q1291</f>
        <v>Drinking water</v>
      </c>
      <c r="G1296">
        <f>'[1]all nodes'!Z1291</f>
        <v>0</v>
      </c>
      <c r="H1296">
        <f>'[1]all nodes'!AA1291</f>
        <v>0</v>
      </c>
      <c r="I1296" t="str">
        <f>'[1]all nodes'!AB1291</f>
        <v>1807309PD</v>
      </c>
      <c r="J1296" t="str">
        <f>'[1]all nodes'!AC1291</f>
        <v>1807311PD</v>
      </c>
      <c r="K1296" t="str">
        <f>'[1]all nodes'!AD1291</f>
        <v>1807311E</v>
      </c>
      <c r="L1296">
        <f>IF('[1]all nodes'!AE1297=0,0,INDEX([2]SUP_EL!$C:$D,MATCH('[1]all nodes'!AE1297,[2]SUP_EL!$C:$C,0),2))</f>
        <v>0</v>
      </c>
      <c r="M1296">
        <f>IF('[1]all nodes'!AF1297=0,0,INDEX([2]SUP_EL!$C:$D,MATCH('[1]all nodes'!AF1297,[2]SUP_EL!$C:$C,0),2))</f>
        <v>0</v>
      </c>
      <c r="N1296">
        <f>IF('[1]all nodes'!AG1297=0,0,INDEX([2]SUP_EL!$C:$D,MATCH('[1]all nodes'!AG1297,[2]SUP_EL!$C:$C,0),2))</f>
        <v>0</v>
      </c>
      <c r="O1296">
        <f>IF('[1]all nodes'!AH1297=0,0,INDEX([2]SUP_EL!$C:$D,MATCH('[1]all nodes'!AH1297,[2]SUP_EL!$C:$C,0),2))</f>
        <v>0</v>
      </c>
      <c r="P1296">
        <f>IF('[1]all nodes'!AI1297=0,0,INDEX([2]SUP_EL!$C:$D,MATCH('[1]all nodes'!AI1297,[2]SUP_EL!$C:$C,0),2))</f>
        <v>579</v>
      </c>
      <c r="Q1296">
        <f>IF('[1]all nodes'!AJ1297=0,0,INDEX([2]SUP_EL!$C:$D,MATCH('[1]all nodes'!AJ1297,[2]SUP_EL!$C:$C,0),2))</f>
        <v>65.5</v>
      </c>
      <c r="R1296">
        <f>IF('[1]all nodes'!AK1297=0,0,INDEX([2]SUP_EL!$C:$D,MATCH('[1]all nodes'!AK1297,[2]SUP_EL!$C:$C,0),2))</f>
        <v>318.2</v>
      </c>
      <c r="S1296" s="1">
        <f>'[1]adj supplies'!$AK1297</f>
        <v>334</v>
      </c>
      <c r="T1296" s="1">
        <f>'[1]adj supplies'!$AM1297</f>
        <v>300</v>
      </c>
      <c r="U1296" s="1">
        <f>'[1]adj supplies'!$AO1297</f>
        <v>300</v>
      </c>
      <c r="V1296" s="1">
        <f>'[1]adj supplies'!$AQ1297</f>
        <v>300</v>
      </c>
      <c r="W1296" s="1">
        <f>'[1]adj supplies'!$AS1297</f>
        <v>300</v>
      </c>
      <c r="X1296" s="1">
        <f>'[1]adj supplies'!$AU1297</f>
        <v>300</v>
      </c>
      <c r="Y1296" s="1">
        <f>'[1]adj supplies'!$AY1297</f>
        <v>334</v>
      </c>
      <c r="Z1296" s="1">
        <f>'[1]adj supplies'!$BA1297</f>
        <v>300</v>
      </c>
      <c r="AA1296" s="1">
        <f>'[1]adj supplies'!$BC1297</f>
        <v>300</v>
      </c>
      <c r="AB1296" s="1">
        <f>'[1]adj supplies'!$BE1297</f>
        <v>300</v>
      </c>
      <c r="AC1296" s="1">
        <f>'[1]adj supplies'!$BG1297</f>
        <v>300</v>
      </c>
      <c r="AD1296" s="1">
        <f>'[1]adj supplies'!$BI1297</f>
        <v>300</v>
      </c>
    </row>
    <row r="1297" spans="1:30" x14ac:dyDescent="0.35">
      <c r="A1297" t="str">
        <f>'[1]all nodes'!$B1292</f>
        <v>San Dieguito Water District</v>
      </c>
      <c r="B1297">
        <f>'[1]all nodes'!$C1292</f>
        <v>1807311</v>
      </c>
      <c r="C1297" t="str">
        <f>'[1]all nodes'!$F1292</f>
        <v>Recycled water</v>
      </c>
      <c r="D1297" t="str">
        <f>'[1]all nodes'!$G1292</f>
        <v>San Elijo Joint Powers Authority</v>
      </c>
      <c r="E1297" t="str">
        <f>'[1]all nodes'!$P1292</f>
        <v>Recycled water</v>
      </c>
      <c r="F1297" t="str">
        <f>'[1]all nodes'!$Q1292</f>
        <v>Recycled water</v>
      </c>
      <c r="G1297">
        <f>'[1]all nodes'!Z1292</f>
        <v>0</v>
      </c>
      <c r="H1297" t="str">
        <f>'[1]all nodes'!AA1292</f>
        <v>WW_1807_2565</v>
      </c>
      <c r="I1297" t="str">
        <f>'[1]all nodes'!AB1292</f>
        <v>1807311TREC</v>
      </c>
      <c r="J1297" t="str">
        <f>'[1]all nodes'!AC1292</f>
        <v>1807311NPD</v>
      </c>
      <c r="K1297" t="str">
        <f>'[1]all nodes'!AD1292</f>
        <v>1807311E</v>
      </c>
      <c r="L1297">
        <f>IF('[1]all nodes'!AE1298=0,0,INDEX([2]SUP_EL!$C:$D,MATCH('[1]all nodes'!AE1298,[2]SUP_EL!$C:$C,0),2))</f>
        <v>0</v>
      </c>
      <c r="M1297">
        <f>IF('[1]all nodes'!AF1298=0,0,INDEX([2]SUP_EL!$C:$D,MATCH('[1]all nodes'!AF1298,[2]SUP_EL!$C:$C,0),2))</f>
        <v>0</v>
      </c>
      <c r="N1297">
        <f>IF('[1]all nodes'!AG1298=0,0,INDEX([2]SUP_EL!$C:$D,MATCH('[1]all nodes'!AG1298,[2]SUP_EL!$C:$C,0),2))</f>
        <v>10</v>
      </c>
      <c r="O1297">
        <f>IF('[1]all nodes'!AH1298=0,0,INDEX([2]SUP_EL!$C:$D,MATCH('[1]all nodes'!AH1298,[2]SUP_EL!$C:$C,0),2))</f>
        <v>0</v>
      </c>
      <c r="P1297">
        <f>IF('[1]all nodes'!AI1298=0,0,INDEX([2]SUP_EL!$C:$D,MATCH('[1]all nodes'!AI1298,[2]SUP_EL!$C:$C,0),2))</f>
        <v>0</v>
      </c>
      <c r="Q1297">
        <f>IF('[1]all nodes'!AJ1298=0,0,INDEX([2]SUP_EL!$C:$D,MATCH('[1]all nodes'!AJ1298,[2]SUP_EL!$C:$C,0),2))</f>
        <v>97.762499999999989</v>
      </c>
      <c r="R1297">
        <f>IF('[1]all nodes'!AK1298=0,0,INDEX([2]SUP_EL!$C:$D,MATCH('[1]all nodes'!AK1298,[2]SUP_EL!$C:$C,0),2))</f>
        <v>381.84</v>
      </c>
      <c r="S1297" s="1">
        <f>'[1]adj supplies'!$AK1298</f>
        <v>404</v>
      </c>
      <c r="T1297" s="1">
        <f>'[1]adj supplies'!$AM1298</f>
        <v>430</v>
      </c>
      <c r="U1297" s="1">
        <f>'[1]adj supplies'!$AO1298</f>
        <v>450</v>
      </c>
      <c r="V1297" s="1">
        <f>'[1]adj supplies'!$AQ1298</f>
        <v>450</v>
      </c>
      <c r="W1297" s="1">
        <f>'[1]adj supplies'!$AS1298</f>
        <v>450</v>
      </c>
      <c r="X1297" s="1">
        <f>'[1]adj supplies'!$AU1298</f>
        <v>450</v>
      </c>
      <c r="Y1297" s="1">
        <f>'[1]adj supplies'!$AY1298</f>
        <v>404</v>
      </c>
      <c r="Z1297" s="1">
        <f>'[1]adj supplies'!$BA1298</f>
        <v>430</v>
      </c>
      <c r="AA1297" s="1">
        <f>'[1]adj supplies'!$BC1298</f>
        <v>450</v>
      </c>
      <c r="AB1297" s="1">
        <f>'[1]adj supplies'!$BE1298</f>
        <v>450</v>
      </c>
      <c r="AC1297" s="1">
        <f>'[1]adj supplies'!$BG1298</f>
        <v>450</v>
      </c>
      <c r="AD1297" s="1">
        <f>'[1]adj supplies'!$BI1298</f>
        <v>450</v>
      </c>
    </row>
    <row r="1298" spans="1:30" x14ac:dyDescent="0.35">
      <c r="A1298" t="str">
        <f>'[1]all nodes'!$B1293</f>
        <v>San Dieguito Water District</v>
      </c>
      <c r="B1298">
        <f>'[1]all nodes'!$C1293</f>
        <v>1807311</v>
      </c>
      <c r="C1298" t="str">
        <f>'[1]all nodes'!$F1293</f>
        <v>Recycled water</v>
      </c>
      <c r="D1298" t="str">
        <f>'[1]all nodes'!$G1293</f>
        <v>San Elijo Joint Powers Authority</v>
      </c>
      <c r="E1298" t="str">
        <f>'[1]all nodes'!$P1293</f>
        <v>Recycled water</v>
      </c>
      <c r="F1298" t="str">
        <f>'[1]all nodes'!$Q1293</f>
        <v>Recycled water</v>
      </c>
      <c r="G1298">
        <f>'[1]all nodes'!Z1293</f>
        <v>0</v>
      </c>
      <c r="H1298" t="str">
        <f>'[1]all nodes'!AA1293</f>
        <v>WW_1807_2565</v>
      </c>
      <c r="I1298" t="str">
        <f>'[1]all nodes'!AB1293</f>
        <v>1807311TREC</v>
      </c>
      <c r="J1298" t="str">
        <f>'[1]all nodes'!AC1293</f>
        <v>1807311NPD</v>
      </c>
      <c r="K1298" t="str">
        <f>'[1]all nodes'!AD1293</f>
        <v>1807311E</v>
      </c>
      <c r="L1298">
        <f>IF('[1]all nodes'!AE1299=0,0,INDEX([2]SUP_EL!$C:$D,MATCH('[1]all nodes'!AE1299,[2]SUP_EL!$C:$C,0),2))</f>
        <v>0</v>
      </c>
      <c r="M1298">
        <f>IF('[1]all nodes'!AF1299=0,0,INDEX([2]SUP_EL!$C:$D,MATCH('[1]all nodes'!AF1299,[2]SUP_EL!$C:$C,0),2))</f>
        <v>0</v>
      </c>
      <c r="N1298">
        <f>IF('[1]all nodes'!AG1299=0,0,INDEX([2]SUP_EL!$C:$D,MATCH('[1]all nodes'!AG1299,[2]SUP_EL!$C:$C,0),2))</f>
        <v>10</v>
      </c>
      <c r="O1298">
        <f>IF('[1]all nodes'!AH1299=0,0,INDEX([2]SUP_EL!$C:$D,MATCH('[1]all nodes'!AH1299,[2]SUP_EL!$C:$C,0),2))</f>
        <v>0</v>
      </c>
      <c r="P1298">
        <f>IF('[1]all nodes'!AI1299=0,0,INDEX([2]SUP_EL!$C:$D,MATCH('[1]all nodes'!AI1299,[2]SUP_EL!$C:$C,0),2))</f>
        <v>0</v>
      </c>
      <c r="Q1298">
        <f>IF('[1]all nodes'!AJ1299=0,0,INDEX([2]SUP_EL!$C:$D,MATCH('[1]all nodes'!AJ1299,[2]SUP_EL!$C:$C,0),2))</f>
        <v>97.762499999999989</v>
      </c>
      <c r="R1298">
        <f>IF('[1]all nodes'!AK1299=0,0,INDEX([2]SUP_EL!$C:$D,MATCH('[1]all nodes'!AK1299,[2]SUP_EL!$C:$C,0),2))</f>
        <v>381.84</v>
      </c>
      <c r="S1298" s="1">
        <f>'[1]adj supplies'!$AK1299</f>
        <v>603</v>
      </c>
      <c r="T1298" s="1">
        <f>'[1]adj supplies'!$AM1299</f>
        <v>2432</v>
      </c>
      <c r="U1298" s="1">
        <f>'[1]adj supplies'!$AO1299</f>
        <v>2432</v>
      </c>
      <c r="V1298" s="1">
        <f>'[1]adj supplies'!$AQ1299</f>
        <v>2432</v>
      </c>
      <c r="W1298" s="1">
        <f>'[1]adj supplies'!$AS1299</f>
        <v>2432</v>
      </c>
      <c r="X1298" s="1">
        <f>'[1]adj supplies'!$AU1299</f>
        <v>2432</v>
      </c>
      <c r="Y1298" s="1">
        <f>'[1]adj supplies'!$AY1299</f>
        <v>603</v>
      </c>
      <c r="Z1298" s="1">
        <f>'[1]adj supplies'!$BA1299</f>
        <v>2432</v>
      </c>
      <c r="AA1298" s="1">
        <f>'[1]adj supplies'!$BC1299</f>
        <v>2432</v>
      </c>
      <c r="AB1298" s="1">
        <f>'[1]adj supplies'!$BE1299</f>
        <v>2432</v>
      </c>
      <c r="AC1298" s="1">
        <f>'[1]adj supplies'!$BG1299</f>
        <v>2432</v>
      </c>
      <c r="AD1298" s="1">
        <f>'[1]adj supplies'!$BI1299</f>
        <v>2432</v>
      </c>
    </row>
    <row r="1299" spans="1:30" x14ac:dyDescent="0.35">
      <c r="A1299" t="str">
        <f>'[1]all nodes'!$B1294</f>
        <v>San Dieguito Water District</v>
      </c>
      <c r="B1299">
        <f>'[1]all nodes'!$C1294</f>
        <v>1807311</v>
      </c>
      <c r="C1299" t="str">
        <f>'[1]all nodes'!$F1294</f>
        <v>Supply from Storage</v>
      </c>
      <c r="D1299">
        <f>'[1]all nodes'!$G1294</f>
        <v>0</v>
      </c>
      <c r="E1299" t="str">
        <f>'[1]all nodes'!$P1294</f>
        <v>Raw water</v>
      </c>
      <c r="F1299" t="str">
        <f>'[1]all nodes'!$Q1294</f>
        <v>Drinking water</v>
      </c>
      <c r="G1299" t="e">
        <f>'[1]all nodes'!Z1294</f>
        <v>#N/A</v>
      </c>
      <c r="H1299" t="e">
        <f>'[1]all nodes'!AA1294</f>
        <v>#N/A</v>
      </c>
      <c r="I1299" t="e">
        <f>'[1]all nodes'!AB1294</f>
        <v>#N/A</v>
      </c>
      <c r="J1299" t="str">
        <f>'[1]all nodes'!AC1294</f>
        <v>1807311PD</v>
      </c>
      <c r="K1299" t="str">
        <f>'[1]all nodes'!AD1294</f>
        <v>1807311E</v>
      </c>
      <c r="L1299">
        <f>IF('[1]all nodes'!AE1300=0,0,INDEX([2]SUP_EL!$C:$D,MATCH('[1]all nodes'!AE1300,[2]SUP_EL!$C:$C,0),2))</f>
        <v>0</v>
      </c>
      <c r="M1299">
        <f>IF('[1]all nodes'!AF1300=0,0,INDEX([2]SUP_EL!$C:$D,MATCH('[1]all nodes'!AF1300,[2]SUP_EL!$C:$C,0),2))</f>
        <v>0</v>
      </c>
      <c r="N1299">
        <f>IF('[1]all nodes'!AG1300=0,0,INDEX([2]SUP_EL!$C:$D,MATCH('[1]all nodes'!AG1300,[2]SUP_EL!$C:$C,0),2))</f>
        <v>10</v>
      </c>
      <c r="O1299">
        <f>IF('[1]all nodes'!AH1300=0,0,INDEX([2]SUP_EL!$C:$D,MATCH('[1]all nodes'!AH1300,[2]SUP_EL!$C:$C,0),2))</f>
        <v>1095</v>
      </c>
      <c r="P1299">
        <f>IF('[1]all nodes'!AI1300=0,0,INDEX([2]SUP_EL!$C:$D,MATCH('[1]all nodes'!AI1300,[2]SUP_EL!$C:$C,0),2))</f>
        <v>0</v>
      </c>
      <c r="Q1299">
        <f>IF('[1]all nodes'!AJ1300=0,0,INDEX([2]SUP_EL!$C:$D,MATCH('[1]all nodes'!AJ1300,[2]SUP_EL!$C:$C,0),2))</f>
        <v>0</v>
      </c>
      <c r="R1299">
        <f>IF('[1]all nodes'!AK1300=0,0,INDEX([2]SUP_EL!$C:$D,MATCH('[1]all nodes'!AK1300,[2]SUP_EL!$C:$C,0),2))</f>
        <v>381.84</v>
      </c>
      <c r="S1299" s="1">
        <f>'[1]adj supplies'!$AK1300</f>
        <v>2768</v>
      </c>
      <c r="T1299" s="1">
        <f>'[1]adj supplies'!$AM1300</f>
        <v>3570</v>
      </c>
      <c r="U1299" s="1">
        <f>'[1]adj supplies'!$AO1300</f>
        <v>3570</v>
      </c>
      <c r="V1299" s="1">
        <f>'[1]adj supplies'!$AQ1300</f>
        <v>3570</v>
      </c>
      <c r="W1299" s="1">
        <f>'[1]adj supplies'!$AS1300</f>
        <v>3570</v>
      </c>
      <c r="X1299" s="1">
        <f>'[1]adj supplies'!$AU1300</f>
        <v>3570</v>
      </c>
      <c r="Y1299" s="1">
        <f>'[1]adj supplies'!$AY1300</f>
        <v>2768</v>
      </c>
      <c r="Z1299" s="1">
        <f>'[1]adj supplies'!$BA1300</f>
        <v>3570</v>
      </c>
      <c r="AA1299" s="1">
        <f>'[1]adj supplies'!$BC1300</f>
        <v>3570</v>
      </c>
      <c r="AB1299" s="1">
        <f>'[1]adj supplies'!$BE1300</f>
        <v>3570</v>
      </c>
      <c r="AC1299" s="1">
        <f>'[1]adj supplies'!$BG1300</f>
        <v>3570</v>
      </c>
      <c r="AD1299" s="1">
        <f>'[1]adj supplies'!$BI1300</f>
        <v>3570</v>
      </c>
    </row>
    <row r="1300" spans="1:30" x14ac:dyDescent="0.35">
      <c r="A1300" t="str">
        <f>'[1]all nodes'!$B1295</f>
        <v>San Fernando  City Of</v>
      </c>
      <c r="B1300">
        <f>'[1]all nodes'!$C1295</f>
        <v>1807313</v>
      </c>
      <c r="C1300" t="str">
        <f>'[1]all nodes'!$F1295</f>
        <v>Groundwater</v>
      </c>
      <c r="D1300" t="str">
        <f>'[1]all nodes'!$G1295</f>
        <v>Sylmar Basin</v>
      </c>
      <c r="E1300" t="str">
        <f>'[1]all nodes'!$P1295</f>
        <v>Raw water</v>
      </c>
      <c r="F1300" t="str">
        <f>'[1]all nodes'!$Q1295</f>
        <v>Drinking water</v>
      </c>
      <c r="G1300" t="e">
        <f>'[1]all nodes'!Z1295</f>
        <v>#N/A</v>
      </c>
      <c r="H1300" t="e">
        <f>'[1]all nodes'!AA1295</f>
        <v>#N/A</v>
      </c>
      <c r="I1300" t="e">
        <f>'[1]all nodes'!AB1295</f>
        <v>#N/A</v>
      </c>
      <c r="J1300" t="str">
        <f>'[1]all nodes'!AC1295</f>
        <v>1807313PD</v>
      </c>
      <c r="K1300" t="str">
        <f>'[1]all nodes'!AD1295</f>
        <v>1807313E</v>
      </c>
      <c r="L1300">
        <f>IF('[1]all nodes'!AE1301=0,0,INDEX([2]SUP_EL!$C:$D,MATCH('[1]all nodes'!AE1301,[2]SUP_EL!$C:$C,0),2))</f>
        <v>0</v>
      </c>
      <c r="M1300">
        <f>IF('[1]all nodes'!AF1301=0,0,INDEX([2]SUP_EL!$C:$D,MATCH('[1]all nodes'!AF1301,[2]SUP_EL!$C:$C,0),2))</f>
        <v>0</v>
      </c>
      <c r="N1300">
        <f>IF('[1]all nodes'!AG1301=0,0,INDEX([2]SUP_EL!$C:$D,MATCH('[1]all nodes'!AG1301,[2]SUP_EL!$C:$C,0),2))</f>
        <v>10</v>
      </c>
      <c r="O1300">
        <f>IF('[1]all nodes'!AH1301=0,0,INDEX([2]SUP_EL!$C:$D,MATCH('[1]all nodes'!AH1301,[2]SUP_EL!$C:$C,0),2))</f>
        <v>1095</v>
      </c>
      <c r="P1300">
        <f>IF('[1]all nodes'!AI1301=0,0,INDEX([2]SUP_EL!$C:$D,MATCH('[1]all nodes'!AI1301,[2]SUP_EL!$C:$C,0),2))</f>
        <v>0</v>
      </c>
      <c r="Q1300">
        <f>IF('[1]all nodes'!AJ1301=0,0,INDEX([2]SUP_EL!$C:$D,MATCH('[1]all nodes'!AJ1301,[2]SUP_EL!$C:$C,0),2))</f>
        <v>0</v>
      </c>
      <c r="R1300">
        <f>IF('[1]all nodes'!AK1301=0,0,INDEX([2]SUP_EL!$C:$D,MATCH('[1]all nodes'!AK1301,[2]SUP_EL!$C:$C,0),2))</f>
        <v>381.84</v>
      </c>
      <c r="S1300" s="1">
        <f>'[1]adj supplies'!$AK1301</f>
        <v>0</v>
      </c>
      <c r="T1300" s="1">
        <f>'[1]adj supplies'!$AM1301</f>
        <v>3653</v>
      </c>
      <c r="U1300" s="1">
        <f>'[1]adj supplies'!$AO1301</f>
        <v>3755</v>
      </c>
      <c r="V1300" s="1">
        <f>'[1]adj supplies'!$AQ1301</f>
        <v>3925</v>
      </c>
      <c r="W1300" s="1">
        <f>'[1]adj supplies'!$AS1301</f>
        <v>4055</v>
      </c>
      <c r="X1300" s="1">
        <f>'[1]adj supplies'!$AU1301</f>
        <v>4091</v>
      </c>
      <c r="Y1300" s="1">
        <f>'[1]adj supplies'!$AY1301</f>
        <v>0</v>
      </c>
      <c r="Z1300" s="1">
        <f>'[1]adj supplies'!$BA1301</f>
        <v>3653</v>
      </c>
      <c r="AA1300" s="1">
        <f>'[1]adj supplies'!$BC1301</f>
        <v>3755</v>
      </c>
      <c r="AB1300" s="1">
        <f>'[1]adj supplies'!$BE1301</f>
        <v>3925</v>
      </c>
      <c r="AC1300" s="1">
        <f>'[1]adj supplies'!$BG1301</f>
        <v>4055</v>
      </c>
      <c r="AD1300" s="1">
        <f>'[1]adj supplies'!$BI1301</f>
        <v>4091</v>
      </c>
    </row>
    <row r="1301" spans="1:30" x14ac:dyDescent="0.35">
      <c r="A1301" t="str">
        <f>'[1]all nodes'!$B1296</f>
        <v>San Fernando  City Of</v>
      </c>
      <c r="B1301">
        <f>'[1]all nodes'!$C1296</f>
        <v>1807313</v>
      </c>
      <c r="C1301" t="str">
        <f>'[1]all nodes'!$F1296</f>
        <v>Purchased or Imported  Water</v>
      </c>
      <c r="D1301">
        <f>'[1]all nodes'!$G1296</f>
        <v>0</v>
      </c>
      <c r="E1301" t="str">
        <f>'[1]all nodes'!$P1296</f>
        <v>Raw water</v>
      </c>
      <c r="F1301" t="str">
        <f>'[1]all nodes'!$Q1296</f>
        <v>Drinking water</v>
      </c>
      <c r="G1301" t="e">
        <f>'[1]all nodes'!Z1296</f>
        <v>#N/A</v>
      </c>
      <c r="H1301" t="e">
        <f>'[1]all nodes'!AA1296</f>
        <v>#N/A</v>
      </c>
      <c r="I1301" t="e">
        <f>'[1]all nodes'!AB1296</f>
        <v>#N/A</v>
      </c>
      <c r="J1301" t="str">
        <f>'[1]all nodes'!AC1296</f>
        <v>1807313PD</v>
      </c>
      <c r="K1301" t="str">
        <f>'[1]all nodes'!AD1296</f>
        <v>1807313E</v>
      </c>
      <c r="L1301">
        <f>IF('[1]all nodes'!AE1302=0,0,INDEX([2]SUP_EL!$C:$D,MATCH('[1]all nodes'!AE1302,[2]SUP_EL!$C:$C,0),2))</f>
        <v>0</v>
      </c>
      <c r="M1301">
        <f>IF('[1]all nodes'!AF1302=0,0,INDEX([2]SUP_EL!$C:$D,MATCH('[1]all nodes'!AF1302,[2]SUP_EL!$C:$C,0),2))</f>
        <v>0</v>
      </c>
      <c r="N1301">
        <f>IF('[1]all nodes'!AG1302=0,0,INDEX([2]SUP_EL!$C:$D,MATCH('[1]all nodes'!AG1302,[2]SUP_EL!$C:$C,0),2))</f>
        <v>10</v>
      </c>
      <c r="O1301">
        <f>IF('[1]all nodes'!AH1302=0,0,INDEX([2]SUP_EL!$C:$D,MATCH('[1]all nodes'!AH1302,[2]SUP_EL!$C:$C,0),2))</f>
        <v>0</v>
      </c>
      <c r="P1301">
        <f>IF('[1]all nodes'!AI1302=0,0,INDEX([2]SUP_EL!$C:$D,MATCH('[1]all nodes'!AI1302,[2]SUP_EL!$C:$C,0),2))</f>
        <v>0</v>
      </c>
      <c r="Q1301">
        <f>IF('[1]all nodes'!AJ1302=0,0,INDEX([2]SUP_EL!$C:$D,MATCH('[1]all nodes'!AJ1302,[2]SUP_EL!$C:$C,0),2))</f>
        <v>0</v>
      </c>
      <c r="R1301">
        <f>IF('[1]all nodes'!AK1302=0,0,INDEX([2]SUP_EL!$C:$D,MATCH('[1]all nodes'!AK1302,[2]SUP_EL!$C:$C,0),2))</f>
        <v>381.84</v>
      </c>
      <c r="S1301" s="1">
        <f>'[1]adj supplies'!$AK1302</f>
        <v>2450</v>
      </c>
      <c r="T1301" s="1">
        <f>'[1]adj supplies'!$AM1302</f>
        <v>5600</v>
      </c>
      <c r="U1301" s="1">
        <f>'[1]adj supplies'!$AO1302</f>
        <v>5600</v>
      </c>
      <c r="V1301" s="1">
        <f>'[1]adj supplies'!$AQ1302</f>
        <v>5600</v>
      </c>
      <c r="W1301" s="1">
        <f>'[1]adj supplies'!$AS1302</f>
        <v>5600</v>
      </c>
      <c r="X1301" s="1">
        <f>'[1]adj supplies'!$AU1302</f>
        <v>5600</v>
      </c>
      <c r="Y1301" s="1">
        <f>'[1]adj supplies'!$AY1302</f>
        <v>2450</v>
      </c>
      <c r="Z1301" s="1">
        <f>'[1]adj supplies'!$BA1302</f>
        <v>5600</v>
      </c>
      <c r="AA1301" s="1">
        <f>'[1]adj supplies'!$BC1302</f>
        <v>5600</v>
      </c>
      <c r="AB1301" s="1">
        <f>'[1]adj supplies'!$BE1302</f>
        <v>5600</v>
      </c>
      <c r="AC1301" s="1">
        <f>'[1]adj supplies'!$BG1302</f>
        <v>5600</v>
      </c>
      <c r="AD1301" s="1">
        <f>'[1]adj supplies'!$BI1302</f>
        <v>5600</v>
      </c>
    </row>
    <row r="1302" spans="1:30" x14ac:dyDescent="0.35">
      <c r="A1302" t="str">
        <f>'[1]all nodes'!$B1297</f>
        <v>San Francisco  City And County</v>
      </c>
      <c r="B1302">
        <f>'[1]all nodes'!$C1297</f>
        <v>1805081</v>
      </c>
      <c r="C1302" t="str">
        <f>'[1]all nodes'!$F1297</f>
        <v>Groundwater</v>
      </c>
      <c r="D1302">
        <f>'[1]all nodes'!$G1297</f>
        <v>0</v>
      </c>
      <c r="E1302" t="str">
        <f>'[1]all nodes'!$P1297</f>
        <v>Raw water</v>
      </c>
      <c r="F1302" t="str">
        <f>'[1]all nodes'!$Q1297</f>
        <v>Drinking water</v>
      </c>
      <c r="G1302">
        <f>'[1]all nodes'!Z1297</f>
        <v>0</v>
      </c>
      <c r="H1302" t="str">
        <f>'[1]all nodes'!AA1297</f>
        <v>GW1807-4-04</v>
      </c>
      <c r="I1302" t="str">
        <f>'[1]all nodes'!AB1297</f>
        <v xml:space="preserve">GW1807-4-04.03 </v>
      </c>
      <c r="J1302" t="str">
        <f>'[1]all nodes'!AC1297</f>
        <v>1805081PD</v>
      </c>
      <c r="K1302" t="str">
        <f>'[1]all nodes'!AD1297</f>
        <v>1805081E</v>
      </c>
      <c r="L1302">
        <f>IF('[1]all nodes'!AE1303=0,0,INDEX([2]SUP_EL!$C:$D,MATCH('[1]all nodes'!AE1303,[2]SUP_EL!$C:$C,0),2))</f>
        <v>0</v>
      </c>
      <c r="M1302">
        <f>IF('[1]all nodes'!AF1303=0,0,INDEX([2]SUP_EL!$C:$D,MATCH('[1]all nodes'!AF1303,[2]SUP_EL!$C:$C,0),2))</f>
        <v>0</v>
      </c>
      <c r="N1302">
        <f>IF('[1]all nodes'!AG1303=0,0,INDEX([2]SUP_EL!$C:$D,MATCH('[1]all nodes'!AG1303,[2]SUP_EL!$C:$C,0),2))</f>
        <v>0</v>
      </c>
      <c r="O1302">
        <f>IF('[1]all nodes'!AH1303=0,0,INDEX([2]SUP_EL!$C:$D,MATCH('[1]all nodes'!AH1303,[2]SUP_EL!$C:$C,0),2))</f>
        <v>0</v>
      </c>
      <c r="P1302">
        <f>IF('[1]all nodes'!AI1303=0,0,INDEX([2]SUP_EL!$C:$D,MATCH('[1]all nodes'!AI1303,[2]SUP_EL!$C:$C,0),2))</f>
        <v>8</v>
      </c>
      <c r="Q1302">
        <f>IF('[1]all nodes'!AJ1303=0,0,INDEX([2]SUP_EL!$C:$D,MATCH('[1]all nodes'!AJ1303,[2]SUP_EL!$C:$C,0),2))</f>
        <v>3</v>
      </c>
      <c r="R1302">
        <f>IF('[1]all nodes'!AK1303=0,0,INDEX([2]SUP_EL!$C:$D,MATCH('[1]all nodes'!AK1303,[2]SUP_EL!$C:$C,0),2))</f>
        <v>318.2</v>
      </c>
      <c r="S1302" s="1">
        <f>'[1]adj supplies'!$AK1303</f>
        <v>10</v>
      </c>
      <c r="T1302" s="1">
        <f>'[1]adj supplies'!$AM1303</f>
        <v>90</v>
      </c>
      <c r="U1302" s="1">
        <f>'[1]adj supplies'!$AO1303</f>
        <v>90</v>
      </c>
      <c r="V1302" s="1">
        <f>'[1]adj supplies'!$AQ1303</f>
        <v>90</v>
      </c>
      <c r="W1302" s="1">
        <f>'[1]adj supplies'!$AS1303</f>
        <v>90</v>
      </c>
      <c r="X1302" s="1">
        <f>'[1]adj supplies'!$AU1303</f>
        <v>90</v>
      </c>
      <c r="Y1302" s="1">
        <f>'[1]adj supplies'!$AY1303</f>
        <v>10</v>
      </c>
      <c r="Z1302" s="1">
        <f>'[1]adj supplies'!$BA1303</f>
        <v>90</v>
      </c>
      <c r="AA1302" s="1">
        <f>'[1]adj supplies'!$BC1303</f>
        <v>90</v>
      </c>
      <c r="AB1302" s="1">
        <f>'[1]adj supplies'!$BE1303</f>
        <v>90</v>
      </c>
      <c r="AC1302" s="1">
        <f>'[1]adj supplies'!$BG1303</f>
        <v>90</v>
      </c>
      <c r="AD1302" s="1">
        <f>'[1]adj supplies'!$BI1303</f>
        <v>90</v>
      </c>
    </row>
    <row r="1303" spans="1:30" x14ac:dyDescent="0.35">
      <c r="A1303" t="str">
        <f>'[1]all nodes'!$B1298</f>
        <v>San Francisco  City And County</v>
      </c>
      <c r="B1303">
        <f>'[1]all nodes'!$C1298</f>
        <v>1805081</v>
      </c>
      <c r="C1303" t="str">
        <f>'[1]all nodes'!$F1298</f>
        <v>Recycled water</v>
      </c>
      <c r="D1303" t="str">
        <f>'[1]all nodes'!$G1298</f>
        <v>North Coast County Water District</v>
      </c>
      <c r="E1303" t="str">
        <f>'[1]all nodes'!$P1298</f>
        <v>Recycled water</v>
      </c>
      <c r="F1303" t="str">
        <f>'[1]all nodes'!$Q1298</f>
        <v>Recycled water</v>
      </c>
      <c r="G1303">
        <f>'[1]all nodes'!Z1298</f>
        <v>0</v>
      </c>
      <c r="H1303" t="str">
        <f>'[1]all nodes'!AA1298</f>
        <v>WWT1805081</v>
      </c>
      <c r="I1303" t="str">
        <f>'[1]all nodes'!AB1298</f>
        <v>1805081TREC</v>
      </c>
      <c r="J1303" t="str">
        <f>'[1]all nodes'!AC1298</f>
        <v>1805081NPD</v>
      </c>
      <c r="K1303" t="str">
        <f>'[1]all nodes'!AD1298</f>
        <v>1805081E</v>
      </c>
      <c r="L1303">
        <f>IF('[1]all nodes'!AE1304=0,0,INDEX([2]SUP_EL!$C:$D,MATCH('[1]all nodes'!AE1304,[2]SUP_EL!$C:$C,0),2))</f>
        <v>0</v>
      </c>
      <c r="M1303">
        <f>IF('[1]all nodes'!AF1304=0,0,INDEX([2]SUP_EL!$C:$D,MATCH('[1]all nodes'!AF1304,[2]SUP_EL!$C:$C,0),2))</f>
        <v>0</v>
      </c>
      <c r="N1303">
        <f>IF('[1]all nodes'!AG1304=0,0,INDEX([2]SUP_EL!$C:$D,MATCH('[1]all nodes'!AG1304,[2]SUP_EL!$C:$C,0),2))</f>
        <v>0</v>
      </c>
      <c r="O1303">
        <f>IF('[1]all nodes'!AH1304=0,0,INDEX([2]SUP_EL!$C:$D,MATCH('[1]all nodes'!AH1304,[2]SUP_EL!$C:$C,0),2))</f>
        <v>0</v>
      </c>
      <c r="P1303">
        <f>IF('[1]all nodes'!AI1304=0,0,INDEX([2]SUP_EL!$C:$D,MATCH('[1]all nodes'!AI1304,[2]SUP_EL!$C:$C,0),2))</f>
        <v>8</v>
      </c>
      <c r="Q1303">
        <f>IF('[1]all nodes'!AJ1304=0,0,INDEX([2]SUP_EL!$C:$D,MATCH('[1]all nodes'!AJ1304,[2]SUP_EL!$C:$C,0),2))</f>
        <v>3</v>
      </c>
      <c r="R1303">
        <f>IF('[1]all nodes'!AK1304=0,0,INDEX([2]SUP_EL!$C:$D,MATCH('[1]all nodes'!AK1304,[2]SUP_EL!$C:$C,0),2))</f>
        <v>318.2</v>
      </c>
      <c r="S1303" s="1">
        <f>'[1]adj supplies'!$AK1304</f>
        <v>270</v>
      </c>
      <c r="T1303" s="1">
        <f>'[1]adj supplies'!$AM1304</f>
        <v>260</v>
      </c>
      <c r="U1303" s="1">
        <f>'[1]adj supplies'!$AO1304</f>
        <v>260</v>
      </c>
      <c r="V1303" s="1">
        <f>'[1]adj supplies'!$AQ1304</f>
        <v>260</v>
      </c>
      <c r="W1303" s="1">
        <f>'[1]adj supplies'!$AS1304</f>
        <v>260</v>
      </c>
      <c r="X1303" s="1">
        <f>'[1]adj supplies'!$AU1304</f>
        <v>260</v>
      </c>
      <c r="Y1303" s="1">
        <f>'[1]adj supplies'!$AY1304</f>
        <v>270</v>
      </c>
      <c r="Z1303" s="1">
        <f>'[1]adj supplies'!$BA1304</f>
        <v>260</v>
      </c>
      <c r="AA1303" s="1">
        <f>'[1]adj supplies'!$BC1304</f>
        <v>260</v>
      </c>
      <c r="AB1303" s="1">
        <f>'[1]adj supplies'!$BE1304</f>
        <v>260</v>
      </c>
      <c r="AC1303" s="1">
        <f>'[1]adj supplies'!$BG1304</f>
        <v>260</v>
      </c>
      <c r="AD1303" s="1">
        <f>'[1]adj supplies'!$BI1304</f>
        <v>260</v>
      </c>
    </row>
    <row r="1304" spans="1:30" x14ac:dyDescent="0.35">
      <c r="A1304" t="str">
        <f>'[1]all nodes'!$B1299</f>
        <v>San Francisco  City And County</v>
      </c>
      <c r="B1304">
        <f>'[1]all nodes'!$C1299</f>
        <v>1805081</v>
      </c>
      <c r="C1304" t="str">
        <f>'[1]all nodes'!$F1299</f>
        <v>Recycled water</v>
      </c>
      <c r="D1304" t="str">
        <f>'[1]all nodes'!$G1299</f>
        <v>NSMCSD (portion of transmission line within San Francisco is operated by SFPUC)</v>
      </c>
      <c r="E1304" t="str">
        <f>'[1]all nodes'!$P1299</f>
        <v>Recycled water</v>
      </c>
      <c r="F1304" t="str">
        <f>'[1]all nodes'!$Q1299</f>
        <v>Recycled water</v>
      </c>
      <c r="G1304">
        <f>'[1]all nodes'!Z1299</f>
        <v>0</v>
      </c>
      <c r="H1304" t="str">
        <f>'[1]all nodes'!AA1299</f>
        <v>WWT1805081</v>
      </c>
      <c r="I1304" t="str">
        <f>'[1]all nodes'!AB1299</f>
        <v>1805081TREC</v>
      </c>
      <c r="J1304" t="str">
        <f>'[1]all nodes'!AC1299</f>
        <v>1805081NPD</v>
      </c>
      <c r="K1304" t="str">
        <f>'[1]all nodes'!AD1299</f>
        <v>1805081E</v>
      </c>
      <c r="L1304">
        <f>IF('[1]all nodes'!AE1305=0,0,INDEX([2]SUP_EL!$C:$D,MATCH('[1]all nodes'!AE1305,[2]SUP_EL!$C:$C,0),2))</f>
        <v>0</v>
      </c>
      <c r="M1304">
        <f>IF('[1]all nodes'!AF1305=0,0,INDEX([2]SUP_EL!$C:$D,MATCH('[1]all nodes'!AF1305,[2]SUP_EL!$C:$C,0),2))</f>
        <v>0</v>
      </c>
      <c r="N1304">
        <f>IF('[1]all nodes'!AG1305=0,0,INDEX([2]SUP_EL!$C:$D,MATCH('[1]all nodes'!AG1305,[2]SUP_EL!$C:$C,0),2))</f>
        <v>0</v>
      </c>
      <c r="O1304">
        <f>IF('[1]all nodes'!AH1305=0,0,INDEX([2]SUP_EL!$C:$D,MATCH('[1]all nodes'!AH1305,[2]SUP_EL!$C:$C,0),2))</f>
        <v>0</v>
      </c>
      <c r="P1304">
        <f>IF('[1]all nodes'!AI1305=0,0,INDEX([2]SUP_EL!$C:$D,MATCH('[1]all nodes'!AI1305,[2]SUP_EL!$C:$C,0),2))</f>
        <v>579</v>
      </c>
      <c r="Q1304">
        <f>IF('[1]all nodes'!AJ1305=0,0,INDEX([2]SUP_EL!$C:$D,MATCH('[1]all nodes'!AJ1305,[2]SUP_EL!$C:$C,0),2))</f>
        <v>65.5</v>
      </c>
      <c r="R1304">
        <f>IF('[1]all nodes'!AK1305=0,0,INDEX([2]SUP_EL!$C:$D,MATCH('[1]all nodes'!AK1305,[2]SUP_EL!$C:$C,0),2))</f>
        <v>163.1</v>
      </c>
      <c r="S1304" s="1">
        <f>'[1]adj supplies'!$AK1305</f>
        <v>0</v>
      </c>
      <c r="T1304" s="1">
        <f>'[1]adj supplies'!$AM1305</f>
        <v>270</v>
      </c>
      <c r="U1304" s="1">
        <f>'[1]adj supplies'!$AO1305</f>
        <v>270</v>
      </c>
      <c r="V1304" s="1">
        <f>'[1]adj supplies'!$AQ1305</f>
        <v>270</v>
      </c>
      <c r="W1304" s="1">
        <f>'[1]adj supplies'!$AS1305</f>
        <v>270</v>
      </c>
      <c r="X1304" s="1">
        <f>'[1]adj supplies'!$AU1305</f>
        <v>270</v>
      </c>
      <c r="Y1304" s="1">
        <f>'[1]adj supplies'!$AY1305</f>
        <v>0</v>
      </c>
      <c r="Z1304" s="1">
        <f>'[1]adj supplies'!$BA1305</f>
        <v>270</v>
      </c>
      <c r="AA1304" s="1">
        <f>'[1]adj supplies'!$BC1305</f>
        <v>270</v>
      </c>
      <c r="AB1304" s="1">
        <f>'[1]adj supplies'!$BE1305</f>
        <v>270</v>
      </c>
      <c r="AC1304" s="1">
        <f>'[1]adj supplies'!$BG1305</f>
        <v>270</v>
      </c>
      <c r="AD1304" s="1">
        <f>'[1]adj supplies'!$BI1305</f>
        <v>270</v>
      </c>
    </row>
    <row r="1305" spans="1:30" x14ac:dyDescent="0.35">
      <c r="A1305" t="str">
        <f>'[1]all nodes'!$B1300</f>
        <v>San Francisco  City And County</v>
      </c>
      <c r="B1305">
        <f>'[1]all nodes'!$C1300</f>
        <v>1805081</v>
      </c>
      <c r="C1305" t="str">
        <f>'[1]all nodes'!$F1300</f>
        <v>Recycled water</v>
      </c>
      <c r="D1305" t="str">
        <f>'[1]all nodes'!$G1300</f>
        <v>SFPUC</v>
      </c>
      <c r="E1305" t="str">
        <f>'[1]all nodes'!$P1300</f>
        <v>Recycled water</v>
      </c>
      <c r="F1305" t="str">
        <f>'[1]all nodes'!$Q1300</f>
        <v>Recycled water</v>
      </c>
      <c r="G1305">
        <f>'[1]all nodes'!Z1300</f>
        <v>0</v>
      </c>
      <c r="H1305" t="str">
        <f>'[1]all nodes'!AA1300</f>
        <v>WWT1805081</v>
      </c>
      <c r="I1305" t="str">
        <f>'[1]all nodes'!AB1300</f>
        <v>1805081AREC</v>
      </c>
      <c r="J1305" t="str">
        <f>'[1]all nodes'!AC1300</f>
        <v>1805081NPD</v>
      </c>
      <c r="K1305" t="str">
        <f>'[1]all nodes'!AD1300</f>
        <v>1805081E</v>
      </c>
      <c r="L1305">
        <f>IF('[1]all nodes'!AE1306=0,0,INDEX([2]SUP_EL!$C:$D,MATCH('[1]all nodes'!AE1306,[2]SUP_EL!$C:$C,0),2))</f>
        <v>0</v>
      </c>
      <c r="M1305">
        <f>IF('[1]all nodes'!AF1306=0,0,INDEX([2]SUP_EL!$C:$D,MATCH('[1]all nodes'!AF1306,[2]SUP_EL!$C:$C,0),2))</f>
        <v>0</v>
      </c>
      <c r="N1305">
        <f>IF('[1]all nodes'!AG1306=0,0,INDEX([2]SUP_EL!$C:$D,MATCH('[1]all nodes'!AG1306,[2]SUP_EL!$C:$C,0),2))</f>
        <v>0</v>
      </c>
      <c r="O1305">
        <f>IF('[1]all nodes'!AH1306=0,0,INDEX([2]SUP_EL!$C:$D,MATCH('[1]all nodes'!AH1306,[2]SUP_EL!$C:$C,0),2))</f>
        <v>0</v>
      </c>
      <c r="P1305">
        <f>IF('[1]all nodes'!AI1306=0,0,INDEX([2]SUP_EL!$C:$D,MATCH('[1]all nodes'!AI1306,[2]SUP_EL!$C:$C,0),2))</f>
        <v>579</v>
      </c>
      <c r="Q1305">
        <f>IF('[1]all nodes'!AJ1306=0,0,INDEX([2]SUP_EL!$C:$D,MATCH('[1]all nodes'!AJ1306,[2]SUP_EL!$C:$C,0),2))</f>
        <v>65.5</v>
      </c>
      <c r="R1305">
        <f>IF('[1]all nodes'!AK1306=0,0,INDEX([2]SUP_EL!$C:$D,MATCH('[1]all nodes'!AK1306,[2]SUP_EL!$C:$C,0),2))</f>
        <v>163.1</v>
      </c>
      <c r="S1305" s="1">
        <f>'[1]adj supplies'!$AK1306</f>
        <v>1.0000000000000001E-5</v>
      </c>
      <c r="T1305" s="1">
        <f>'[1]adj supplies'!$AM1306</f>
        <v>1510</v>
      </c>
      <c r="U1305" s="1">
        <f>'[1]adj supplies'!$AO1306</f>
        <v>1510</v>
      </c>
      <c r="V1305" s="1">
        <f>'[1]adj supplies'!$AQ1306</f>
        <v>1510</v>
      </c>
      <c r="W1305" s="1">
        <f>'[1]adj supplies'!$AS1306</f>
        <v>1510</v>
      </c>
      <c r="X1305" s="1">
        <f>'[1]adj supplies'!$AU1306</f>
        <v>1510</v>
      </c>
      <c r="Y1305" s="1">
        <f>'[1]adj supplies'!$AY1306</f>
        <v>1.0000000000000001E-5</v>
      </c>
      <c r="Z1305" s="1">
        <f>'[1]adj supplies'!$BA1306</f>
        <v>1510</v>
      </c>
      <c r="AA1305" s="1">
        <f>'[1]adj supplies'!$BC1306</f>
        <v>1510</v>
      </c>
      <c r="AB1305" s="1">
        <f>'[1]adj supplies'!$BE1306</f>
        <v>1510</v>
      </c>
      <c r="AC1305" s="1">
        <f>'[1]adj supplies'!$BG1306</f>
        <v>1510</v>
      </c>
      <c r="AD1305" s="1">
        <f>'[1]adj supplies'!$BI1306</f>
        <v>1510</v>
      </c>
    </row>
    <row r="1306" spans="1:30" x14ac:dyDescent="0.35">
      <c r="A1306" t="str">
        <f>'[1]all nodes'!$B1301</f>
        <v>San Francisco  City And County</v>
      </c>
      <c r="B1306">
        <f>'[1]all nodes'!$C1301</f>
        <v>1805081</v>
      </c>
      <c r="C1306" t="str">
        <f>'[1]all nodes'!$F1301</f>
        <v>Recycled water</v>
      </c>
      <c r="D1306" t="str">
        <f>'[1]all nodes'!$G1301</f>
        <v>SFPUC</v>
      </c>
      <c r="E1306" t="str">
        <f>'[1]all nodes'!$P1301</f>
        <v>Recycled water</v>
      </c>
      <c r="F1306" t="str">
        <f>'[1]all nodes'!$Q1301</f>
        <v>Recycled water</v>
      </c>
      <c r="G1306">
        <f>'[1]all nodes'!Z1301</f>
        <v>0</v>
      </c>
      <c r="H1306" t="str">
        <f>'[1]all nodes'!AA1301</f>
        <v>WWT1805081</v>
      </c>
      <c r="I1306" t="str">
        <f>'[1]all nodes'!AB1301</f>
        <v>1805081AREC</v>
      </c>
      <c r="J1306" t="str">
        <f>'[1]all nodes'!AC1301</f>
        <v>1805081NPD</v>
      </c>
      <c r="K1306" t="str">
        <f>'[1]all nodes'!AD1301</f>
        <v>1805081E</v>
      </c>
      <c r="L1306">
        <f>IF('[1]all nodes'!AE1307=0,0,INDEX([2]SUP_EL!$C:$D,MATCH('[1]all nodes'!AE1307,[2]SUP_EL!$C:$C,0),2))</f>
        <v>0</v>
      </c>
      <c r="M1306">
        <f>IF('[1]all nodes'!AF1307=0,0,INDEX([2]SUP_EL!$C:$D,MATCH('[1]all nodes'!AF1307,[2]SUP_EL!$C:$C,0),2))</f>
        <v>0</v>
      </c>
      <c r="N1306">
        <f>IF('[1]all nodes'!AG1307=0,0,INDEX([2]SUP_EL!$C:$D,MATCH('[1]all nodes'!AG1307,[2]SUP_EL!$C:$C,0),2))</f>
        <v>0</v>
      </c>
      <c r="O1306">
        <f>IF('[1]all nodes'!AH1307=0,0,INDEX([2]SUP_EL!$C:$D,MATCH('[1]all nodes'!AH1307,[2]SUP_EL!$C:$C,0),2))</f>
        <v>0</v>
      </c>
      <c r="P1306">
        <f>IF('[1]all nodes'!AI1307=0,0,INDEX([2]SUP_EL!$C:$D,MATCH('[1]all nodes'!AI1307,[2]SUP_EL!$C:$C,0),2))</f>
        <v>0</v>
      </c>
      <c r="Q1306">
        <f>IF('[1]all nodes'!AJ1307=0,0,INDEX([2]SUP_EL!$C:$D,MATCH('[1]all nodes'!AJ1307,[2]SUP_EL!$C:$C,0),2))</f>
        <v>44</v>
      </c>
      <c r="R1306">
        <f>IF('[1]all nodes'!AK1307=0,0,INDEX([2]SUP_EL!$C:$D,MATCH('[1]all nodes'!AK1307,[2]SUP_EL!$C:$C,0),2))</f>
        <v>1070</v>
      </c>
      <c r="S1306" s="1">
        <f>'[1]adj supplies'!$AK1307</f>
        <v>0</v>
      </c>
      <c r="T1306" s="1">
        <f>'[1]adj supplies'!$AM1307</f>
        <v>0</v>
      </c>
      <c r="U1306" s="1">
        <f>'[1]adj supplies'!$AO1307</f>
        <v>0</v>
      </c>
      <c r="V1306" s="1">
        <f>'[1]adj supplies'!$AQ1307</f>
        <v>2240</v>
      </c>
      <c r="W1306" s="1">
        <f>'[1]adj supplies'!$AS1307</f>
        <v>2240</v>
      </c>
      <c r="X1306" s="1">
        <f>'[1]adj supplies'!$AU1307</f>
        <v>2240</v>
      </c>
      <c r="Y1306" s="1">
        <f>'[1]adj supplies'!$AY1307</f>
        <v>0</v>
      </c>
      <c r="Z1306" s="1">
        <f>'[1]adj supplies'!$BA1307</f>
        <v>0</v>
      </c>
      <c r="AA1306" s="1">
        <f>'[1]adj supplies'!$BC1307</f>
        <v>0</v>
      </c>
      <c r="AB1306" s="1">
        <f>'[1]adj supplies'!$BE1307</f>
        <v>2240</v>
      </c>
      <c r="AC1306" s="1">
        <f>'[1]adj supplies'!$BG1307</f>
        <v>2240</v>
      </c>
      <c r="AD1306" s="1">
        <f>'[1]adj supplies'!$BI1307</f>
        <v>2240</v>
      </c>
    </row>
    <row r="1307" spans="1:30" x14ac:dyDescent="0.35">
      <c r="A1307" t="str">
        <f>'[1]all nodes'!$B1302</f>
        <v>San Francisco  City And County</v>
      </c>
      <c r="B1307">
        <f>'[1]all nodes'!$C1302</f>
        <v>1805081</v>
      </c>
      <c r="C1307" t="str">
        <f>'[1]all nodes'!$F1302</f>
        <v>Recycled water</v>
      </c>
      <c r="D1307" t="str">
        <f>'[1]all nodes'!$G1302</f>
        <v>SFPUC</v>
      </c>
      <c r="E1307" t="str">
        <f>'[1]all nodes'!$P1302</f>
        <v>Recycled water</v>
      </c>
      <c r="F1307" t="str">
        <f>'[1]all nodes'!$Q1302</f>
        <v>Recycled water</v>
      </c>
      <c r="G1307">
        <f>'[1]all nodes'!Z1302</f>
        <v>0</v>
      </c>
      <c r="H1307" t="str">
        <f>'[1]all nodes'!AA1302</f>
        <v>WWT1805081</v>
      </c>
      <c r="I1307" t="str">
        <f>'[1]all nodes'!AB1302</f>
        <v>1805081SREC</v>
      </c>
      <c r="J1307" t="str">
        <f>'[1]all nodes'!AC1302</f>
        <v>1805081NPD</v>
      </c>
      <c r="K1307" t="str">
        <f>'[1]all nodes'!AD1302</f>
        <v>1805081E</v>
      </c>
      <c r="L1307">
        <f>IF('[1]all nodes'!AE1308=0,0,INDEX([2]SUP_EL!$C:$D,MATCH('[1]all nodes'!AE1308,[2]SUP_EL!$C:$C,0),2))</f>
        <v>0</v>
      </c>
      <c r="M1307">
        <f>IF('[1]all nodes'!AF1308=0,0,INDEX([2]SUP_EL!$C:$D,MATCH('[1]all nodes'!AF1308,[2]SUP_EL!$C:$C,0),2))</f>
        <v>0</v>
      </c>
      <c r="N1307">
        <f>IF('[1]all nodes'!AG1308=0,0,INDEX([2]SUP_EL!$C:$D,MATCH('[1]all nodes'!AG1308,[2]SUP_EL!$C:$C,0),2))</f>
        <v>0</v>
      </c>
      <c r="O1307">
        <f>IF('[1]all nodes'!AH1308=0,0,INDEX([2]SUP_EL!$C:$D,MATCH('[1]all nodes'!AH1308,[2]SUP_EL!$C:$C,0),2))</f>
        <v>0</v>
      </c>
      <c r="P1307">
        <f>IF('[1]all nodes'!AI1308=0,0,INDEX([2]SUP_EL!$C:$D,MATCH('[1]all nodes'!AI1308,[2]SUP_EL!$C:$C,0),2))</f>
        <v>817</v>
      </c>
      <c r="Q1307">
        <f>IF('[1]all nodes'!AJ1308=0,0,INDEX([2]SUP_EL!$C:$D,MATCH('[1]all nodes'!AJ1308,[2]SUP_EL!$C:$C,0),2))</f>
        <v>65.5</v>
      </c>
      <c r="R1307">
        <f>IF('[1]all nodes'!AK1308=0,0,INDEX([2]SUP_EL!$C:$D,MATCH('[1]all nodes'!AK1308,[2]SUP_EL!$C:$C,0),2))</f>
        <v>29</v>
      </c>
      <c r="S1307" s="1">
        <f>'[1]adj supplies'!$AK1308</f>
        <v>75460</v>
      </c>
      <c r="T1307" s="1">
        <f>'[1]adj supplies'!$AM1308</f>
        <v>78510</v>
      </c>
      <c r="U1307" s="1">
        <f>'[1]adj supplies'!$AO1308</f>
        <v>80190</v>
      </c>
      <c r="V1307" s="1">
        <f>'[1]adj supplies'!$AQ1308</f>
        <v>81650</v>
      </c>
      <c r="W1307" s="1">
        <f>'[1]adj supplies'!$AS1308</f>
        <v>85680</v>
      </c>
      <c r="X1307" s="1">
        <f>'[1]adj supplies'!$AU1308</f>
        <v>90160</v>
      </c>
      <c r="Y1307" s="1">
        <f>'[1]adj supplies'!$AY1308</f>
        <v>75460</v>
      </c>
      <c r="Z1307" s="1">
        <f>'[1]adj supplies'!$BA1308</f>
        <v>78510</v>
      </c>
      <c r="AA1307" s="1">
        <f>'[1]adj supplies'!$BC1308</f>
        <v>80190</v>
      </c>
      <c r="AB1307" s="1">
        <f>'[1]adj supplies'!$BE1308</f>
        <v>81650</v>
      </c>
      <c r="AC1307" s="1">
        <f>'[1]adj supplies'!$BG1308</f>
        <v>85680</v>
      </c>
      <c r="AD1307" s="1">
        <f>'[1]adj supplies'!$BI1308</f>
        <v>90160</v>
      </c>
    </row>
    <row r="1308" spans="1:30" x14ac:dyDescent="0.35">
      <c r="A1308" t="str">
        <f>'[1]all nodes'!$B1303</f>
        <v>San Francisco  City And County</v>
      </c>
      <c r="B1308">
        <f>'[1]all nodes'!$C1303</f>
        <v>1805081</v>
      </c>
      <c r="C1308" t="str">
        <f>'[1]all nodes'!$F1303</f>
        <v>Surface water</v>
      </c>
      <c r="D1308">
        <f>'[1]all nodes'!$G1303</f>
        <v>0</v>
      </c>
      <c r="E1308" t="str">
        <f>'[1]all nodes'!$P1303</f>
        <v>Raw water</v>
      </c>
      <c r="F1308" t="str">
        <f>'[1]all nodes'!$Q1303</f>
        <v>Drinking water</v>
      </c>
      <c r="G1308">
        <f>'[1]all nodes'!Z1303</f>
        <v>0</v>
      </c>
      <c r="H1308">
        <f>'[1]all nodes'!AA1303</f>
        <v>0</v>
      </c>
      <c r="I1308" t="str">
        <f>'[1]all nodes'!AB1303</f>
        <v>SW1805081PEN</v>
      </c>
      <c r="J1308" t="str">
        <f>'[1]all nodes'!AC1303</f>
        <v>1805081PD</v>
      </c>
      <c r="K1308" t="str">
        <f>'[1]all nodes'!AD1303</f>
        <v>1805081E</v>
      </c>
      <c r="L1308">
        <f>IF('[1]all nodes'!AE1309=0,0,INDEX([2]SUP_EL!$C:$D,MATCH('[1]all nodes'!AE1309,[2]SUP_EL!$C:$C,0),2))</f>
        <v>0</v>
      </c>
      <c r="M1308">
        <f>IF('[1]all nodes'!AF1309=0,0,INDEX([2]SUP_EL!$C:$D,MATCH('[1]all nodes'!AF1309,[2]SUP_EL!$C:$C,0),2))</f>
        <v>0</v>
      </c>
      <c r="N1308">
        <f>IF('[1]all nodes'!AG1309=0,0,INDEX([2]SUP_EL!$C:$D,MATCH('[1]all nodes'!AG1309,[2]SUP_EL!$C:$C,0),2))</f>
        <v>0</v>
      </c>
      <c r="O1308">
        <f>IF('[1]all nodes'!AH1309=0,0,INDEX([2]SUP_EL!$C:$D,MATCH('[1]all nodes'!AH1309,[2]SUP_EL!$C:$C,0),2))</f>
        <v>0</v>
      </c>
      <c r="P1308">
        <f>IF('[1]all nodes'!AI1309=0,0,INDEX([2]SUP_EL!$C:$D,MATCH('[1]all nodes'!AI1309,[2]SUP_EL!$C:$C,0),2))</f>
        <v>817</v>
      </c>
      <c r="Q1308">
        <f>IF('[1]all nodes'!AJ1309=0,0,INDEX([2]SUP_EL!$C:$D,MATCH('[1]all nodes'!AJ1309,[2]SUP_EL!$C:$C,0),2))</f>
        <v>65.5</v>
      </c>
      <c r="R1308">
        <f>IF('[1]all nodes'!AK1309=0,0,INDEX([2]SUP_EL!$C:$D,MATCH('[1]all nodes'!AK1309,[2]SUP_EL!$C:$C,0),2))</f>
        <v>29</v>
      </c>
      <c r="S1308" s="1">
        <f>'[1]adj supplies'!$AK1309</f>
        <v>143790</v>
      </c>
      <c r="T1308" s="1">
        <f>'[1]adj supplies'!$AM1309</f>
        <v>206640</v>
      </c>
      <c r="U1308" s="1">
        <f>'[1]adj supplies'!$AO1309</f>
        <v>206640</v>
      </c>
      <c r="V1308" s="1">
        <f>'[1]adj supplies'!$AQ1309</f>
        <v>206640</v>
      </c>
      <c r="W1308" s="1">
        <f>'[1]adj supplies'!$AS1309</f>
        <v>206640</v>
      </c>
      <c r="X1308" s="1">
        <f>'[1]adj supplies'!$AU1309</f>
        <v>206640</v>
      </c>
      <c r="Y1308" s="1">
        <f>'[1]adj supplies'!$AY1309</f>
        <v>143790</v>
      </c>
      <c r="Z1308" s="1">
        <f>'[1]adj supplies'!$BA1309</f>
        <v>206640</v>
      </c>
      <c r="AA1308" s="1">
        <f>'[1]adj supplies'!$BC1309</f>
        <v>206640</v>
      </c>
      <c r="AB1308" s="1">
        <f>'[1]adj supplies'!$BE1309</f>
        <v>206640</v>
      </c>
      <c r="AC1308" s="1">
        <f>'[1]adj supplies'!$BG1309</f>
        <v>206640</v>
      </c>
      <c r="AD1308" s="1">
        <f>'[1]adj supplies'!$BI1309</f>
        <v>206640</v>
      </c>
    </row>
    <row r="1309" spans="1:30" x14ac:dyDescent="0.35">
      <c r="A1309" t="str">
        <f>'[1]all nodes'!$B1304</f>
        <v>San Francisco Public Utilities Commision</v>
      </c>
      <c r="B1309" t="str">
        <f>'[1]all nodes'!$C1304</f>
        <v>1805081W</v>
      </c>
      <c r="C1309" t="str">
        <f>'[1]all nodes'!$F1304</f>
        <v>Surface water</v>
      </c>
      <c r="D1309" t="str">
        <f>'[1]all nodes'!$G1304</f>
        <v>Bay Area Wholesale Customers</v>
      </c>
      <c r="E1309">
        <f>'[1]all nodes'!$P1304</f>
        <v>0</v>
      </c>
      <c r="F1309" t="str">
        <f>'[1]all nodes'!$Q1304</f>
        <v>Drinking Water</v>
      </c>
      <c r="G1309">
        <f>'[1]all nodes'!Z1304</f>
        <v>0</v>
      </c>
      <c r="H1309">
        <f>'[1]all nodes'!AA1304</f>
        <v>0</v>
      </c>
      <c r="I1309" t="str">
        <f>'[1]all nodes'!AB1304</f>
        <v>SW1805081PEN</v>
      </c>
      <c r="J1309" t="str">
        <f>'[1]all nodes'!AC1304</f>
        <v>1805081WPD</v>
      </c>
      <c r="K1309" t="str">
        <f>'[1]all nodes'!AD1304</f>
        <v>1805081WE</v>
      </c>
      <c r="L1309">
        <f>IF('[1]all nodes'!AE1310=0,0,INDEX([2]SUP_EL!$C:$D,MATCH('[1]all nodes'!AE1310,[2]SUP_EL!$C:$C,0),2))</f>
        <v>0</v>
      </c>
      <c r="M1309">
        <f>IF('[1]all nodes'!AF1310=0,0,INDEX([2]SUP_EL!$C:$D,MATCH('[1]all nodes'!AF1310,[2]SUP_EL!$C:$C,0),2))</f>
        <v>0</v>
      </c>
      <c r="N1309">
        <f>IF('[1]all nodes'!AG1310=0,0,INDEX([2]SUP_EL!$C:$D,MATCH('[1]all nodes'!AG1310,[2]SUP_EL!$C:$C,0),2))</f>
        <v>10</v>
      </c>
      <c r="O1309">
        <f>IF('[1]all nodes'!AH1310=0,0,INDEX([2]SUP_EL!$C:$D,MATCH('[1]all nodes'!AH1310,[2]SUP_EL!$C:$C,0),2))</f>
        <v>0</v>
      </c>
      <c r="P1309">
        <f>IF('[1]all nodes'!AI1310=0,0,INDEX([2]SUP_EL!$C:$D,MATCH('[1]all nodes'!AI1310,[2]SUP_EL!$C:$C,0),2))</f>
        <v>0</v>
      </c>
      <c r="Q1309">
        <f>IF('[1]all nodes'!AJ1310=0,0,INDEX([2]SUP_EL!$C:$D,MATCH('[1]all nodes'!AJ1310,[2]SUP_EL!$C:$C,0),2))</f>
        <v>97.762499999999989</v>
      </c>
      <c r="R1309">
        <f>IF('[1]all nodes'!AK1310=0,0,INDEX([2]SUP_EL!$C:$D,MATCH('[1]all nodes'!AK1310,[2]SUP_EL!$C:$C,0),2))</f>
        <v>195.72</v>
      </c>
      <c r="S1309" s="1">
        <f>'[1]adj supplies'!$AK1310</f>
        <v>5203</v>
      </c>
      <c r="T1309" s="1">
        <f>'[1]adj supplies'!$AM1310</f>
        <v>5676.3</v>
      </c>
      <c r="U1309" s="1">
        <f>'[1]adj supplies'!$AO1310</f>
        <v>5837.3</v>
      </c>
      <c r="V1309" s="1">
        <f>'[1]adj supplies'!$AQ1310</f>
        <v>6003.3</v>
      </c>
      <c r="W1309" s="1">
        <f>'[1]adj supplies'!$AS1310</f>
        <v>6172.3</v>
      </c>
      <c r="X1309" s="1">
        <f>'[1]adj supplies'!$AU1310</f>
        <v>6346.3</v>
      </c>
      <c r="Y1309" s="1">
        <f>'[1]adj supplies'!$AY1310</f>
        <v>5203</v>
      </c>
      <c r="Z1309" s="1">
        <f>'[1]adj supplies'!$BA1310</f>
        <v>5676.3</v>
      </c>
      <c r="AA1309" s="1">
        <f>'[1]adj supplies'!$BC1310</f>
        <v>5837.3</v>
      </c>
      <c r="AB1309" s="1">
        <f>'[1]adj supplies'!$BE1310</f>
        <v>6003.3</v>
      </c>
      <c r="AC1309" s="1">
        <f>'[1]adj supplies'!$BG1310</f>
        <v>6172.3</v>
      </c>
      <c r="AD1309" s="1">
        <f>'[1]adj supplies'!$BI1310</f>
        <v>6346.3</v>
      </c>
    </row>
    <row r="1310" spans="1:30" x14ac:dyDescent="0.35">
      <c r="A1310" t="str">
        <f>'[1]all nodes'!$B1305</f>
        <v>San Gabriel County Water District</v>
      </c>
      <c r="B1310">
        <f>'[1]all nodes'!$C1305</f>
        <v>1807315</v>
      </c>
      <c r="C1310" t="str">
        <f>'[1]all nodes'!$F1305</f>
        <v>Groundwater</v>
      </c>
      <c r="D1310" t="str">
        <f>'[1]all nodes'!$G1305</f>
        <v>Main San Gabriel Basin</v>
      </c>
      <c r="E1310" t="str">
        <f>'[1]all nodes'!$P1305</f>
        <v>Raw water</v>
      </c>
      <c r="F1310" t="str">
        <f>'[1]all nodes'!$Q1305</f>
        <v>Drinking water</v>
      </c>
      <c r="G1310">
        <f>'[1]all nodes'!Z1305</f>
        <v>0</v>
      </c>
      <c r="H1310">
        <f>'[1]all nodes'!AA1305</f>
        <v>0</v>
      </c>
      <c r="I1310" t="str">
        <f>'[1]all nodes'!AB1305</f>
        <v>GW1807-4-13</v>
      </c>
      <c r="J1310" t="str">
        <f>'[1]all nodes'!AC1305</f>
        <v>1807315PD</v>
      </c>
      <c r="K1310" t="str">
        <f>'[1]all nodes'!AD1305</f>
        <v>1807315E</v>
      </c>
      <c r="L1310">
        <f>IF('[1]all nodes'!AE1311=0,0,INDEX([2]SUP_EL!$C:$D,MATCH('[1]all nodes'!AE1311,[2]SUP_EL!$C:$C,0),2))</f>
        <v>0</v>
      </c>
      <c r="M1310">
        <f>IF('[1]all nodes'!AF1311=0,0,INDEX([2]SUP_EL!$C:$D,MATCH('[1]all nodes'!AF1311,[2]SUP_EL!$C:$C,0),2))</f>
        <v>0</v>
      </c>
      <c r="N1310">
        <f>IF('[1]all nodes'!AG1311=0,0,INDEX([2]SUP_EL!$C:$D,MATCH('[1]all nodes'!AG1311,[2]SUP_EL!$C:$C,0),2))</f>
        <v>10</v>
      </c>
      <c r="O1310">
        <f>IF('[1]all nodes'!AH1311=0,0,INDEX([2]SUP_EL!$C:$D,MATCH('[1]all nodes'!AH1311,[2]SUP_EL!$C:$C,0),2))</f>
        <v>0</v>
      </c>
      <c r="P1310">
        <f>IF('[1]all nodes'!AI1311=0,0,INDEX([2]SUP_EL!$C:$D,MATCH('[1]all nodes'!AI1311,[2]SUP_EL!$C:$C,0),2))</f>
        <v>0</v>
      </c>
      <c r="Q1310">
        <f>IF('[1]all nodes'!AJ1311=0,0,INDEX([2]SUP_EL!$C:$D,MATCH('[1]all nodes'!AJ1311,[2]SUP_EL!$C:$C,0),2))</f>
        <v>97.762499999999989</v>
      </c>
      <c r="R1310">
        <f>IF('[1]all nodes'!AK1311=0,0,INDEX([2]SUP_EL!$C:$D,MATCH('[1]all nodes'!AK1311,[2]SUP_EL!$C:$C,0),2))</f>
        <v>195.72</v>
      </c>
      <c r="S1310" s="1">
        <f>'[1]adj supplies'!$AK1311</f>
        <v>599</v>
      </c>
      <c r="T1310" s="1">
        <f>'[1]adj supplies'!$AM1311</f>
        <v>763.7</v>
      </c>
      <c r="U1310" s="1">
        <f>'[1]adj supplies'!$AO1311</f>
        <v>763.7</v>
      </c>
      <c r="V1310" s="1">
        <f>'[1]adj supplies'!$AQ1311</f>
        <v>763.7</v>
      </c>
      <c r="W1310" s="1">
        <f>'[1]adj supplies'!$AS1311</f>
        <v>763.7</v>
      </c>
      <c r="X1310" s="1">
        <f>'[1]adj supplies'!$AU1311</f>
        <v>763.7</v>
      </c>
      <c r="Y1310" s="1">
        <f>'[1]adj supplies'!$AY1311</f>
        <v>599</v>
      </c>
      <c r="Z1310" s="1">
        <f>'[1]adj supplies'!$BA1311</f>
        <v>763.7</v>
      </c>
      <c r="AA1310" s="1">
        <f>'[1]adj supplies'!$BC1311</f>
        <v>763.7</v>
      </c>
      <c r="AB1310" s="1">
        <f>'[1]adj supplies'!$BE1311</f>
        <v>763.7</v>
      </c>
      <c r="AC1310" s="1">
        <f>'[1]adj supplies'!$BG1311</f>
        <v>763.7</v>
      </c>
      <c r="AD1310" s="1">
        <f>'[1]adj supplies'!$BI1311</f>
        <v>763.7</v>
      </c>
    </row>
    <row r="1311" spans="1:30" x14ac:dyDescent="0.35">
      <c r="A1311" t="str">
        <f>'[1]all nodes'!$B1306</f>
        <v>San Gabriel County Water District</v>
      </c>
      <c r="B1311">
        <f>'[1]all nodes'!$C1306</f>
        <v>1807315</v>
      </c>
      <c r="C1311" t="str">
        <f>'[1]all nodes'!$F1306</f>
        <v>Groundwater</v>
      </c>
      <c r="D1311" t="str">
        <f>'[1]all nodes'!$G1306</f>
        <v>Raymond Basin</v>
      </c>
      <c r="E1311" t="str">
        <f>'[1]all nodes'!$P1306</f>
        <v>Raw water</v>
      </c>
      <c r="F1311" t="str">
        <f>'[1]all nodes'!$Q1306</f>
        <v>Drinking water</v>
      </c>
      <c r="G1311">
        <f>'[1]all nodes'!Z1306</f>
        <v>0</v>
      </c>
      <c r="H1311">
        <f>'[1]all nodes'!AA1306</f>
        <v>0</v>
      </c>
      <c r="I1311" t="str">
        <f>'[1]all nodes'!AB1306</f>
        <v>GW1807-4-13</v>
      </c>
      <c r="J1311" t="str">
        <f>'[1]all nodes'!AC1306</f>
        <v>1807315PD</v>
      </c>
      <c r="K1311" t="str">
        <f>'[1]all nodes'!AD1306</f>
        <v>1807315E</v>
      </c>
      <c r="L1311">
        <f>IF('[1]all nodes'!AE1312=0,0,INDEX([2]SUP_EL!$C:$D,MATCH('[1]all nodes'!AE1312,[2]SUP_EL!$C:$C,0),2))</f>
        <v>0</v>
      </c>
      <c r="M1311">
        <f>IF('[1]all nodes'!AF1312=0,0,INDEX([2]SUP_EL!$C:$D,MATCH('[1]all nodes'!AF1312,[2]SUP_EL!$C:$C,0),2))</f>
        <v>0</v>
      </c>
      <c r="N1311">
        <f>IF('[1]all nodes'!AG1312=0,0,INDEX([2]SUP_EL!$C:$D,MATCH('[1]all nodes'!AG1312,[2]SUP_EL!$C:$C,0),2))</f>
        <v>10</v>
      </c>
      <c r="O1311">
        <f>IF('[1]all nodes'!AH1312=0,0,INDEX([2]SUP_EL!$C:$D,MATCH('[1]all nodes'!AH1312,[2]SUP_EL!$C:$C,0),2))</f>
        <v>0</v>
      </c>
      <c r="P1311">
        <f>IF('[1]all nodes'!AI1312=0,0,INDEX([2]SUP_EL!$C:$D,MATCH('[1]all nodes'!AI1312,[2]SUP_EL!$C:$C,0),2))</f>
        <v>0</v>
      </c>
      <c r="Q1311">
        <f>IF('[1]all nodes'!AJ1312=0,0,INDEX([2]SUP_EL!$C:$D,MATCH('[1]all nodes'!AJ1312,[2]SUP_EL!$C:$C,0),2))</f>
        <v>97.762499999999989</v>
      </c>
      <c r="R1311">
        <f>IF('[1]all nodes'!AK1312=0,0,INDEX([2]SUP_EL!$C:$D,MATCH('[1]all nodes'!AK1312,[2]SUP_EL!$C:$C,0),2))</f>
        <v>195.72</v>
      </c>
      <c r="S1311" s="1">
        <f>'[1]adj supplies'!$AK1312</f>
        <v>5753</v>
      </c>
      <c r="T1311" s="1">
        <f>'[1]adj supplies'!$AM1312</f>
        <v>17856</v>
      </c>
      <c r="U1311" s="1">
        <f>'[1]adj supplies'!$AO1312</f>
        <v>17856</v>
      </c>
      <c r="V1311" s="1">
        <f>'[1]adj supplies'!$AQ1312</f>
        <v>17856</v>
      </c>
      <c r="W1311" s="1">
        <f>'[1]adj supplies'!$AS1312</f>
        <v>17856</v>
      </c>
      <c r="X1311" s="1">
        <f>'[1]adj supplies'!$AU1312</f>
        <v>17856</v>
      </c>
      <c r="Y1311" s="1">
        <f>'[1]adj supplies'!$AY1312</f>
        <v>5753</v>
      </c>
      <c r="Z1311" s="1">
        <f>'[1]adj supplies'!$BA1312</f>
        <v>17856</v>
      </c>
      <c r="AA1311" s="1">
        <f>'[1]adj supplies'!$BC1312</f>
        <v>17856</v>
      </c>
      <c r="AB1311" s="1">
        <f>'[1]adj supplies'!$BE1312</f>
        <v>17856</v>
      </c>
      <c r="AC1311" s="1">
        <f>'[1]adj supplies'!$BG1312</f>
        <v>17856</v>
      </c>
      <c r="AD1311" s="1">
        <f>'[1]adj supplies'!$BI1312</f>
        <v>17856</v>
      </c>
    </row>
    <row r="1312" spans="1:30" x14ac:dyDescent="0.35">
      <c r="A1312" t="str">
        <f>'[1]all nodes'!$B1307</f>
        <v>San Gabriel Valley Municipal Water District</v>
      </c>
      <c r="B1312" t="str">
        <f>'[1]all nodes'!$C1307</f>
        <v>1807319W</v>
      </c>
      <c r="C1312" t="str">
        <f>'[1]all nodes'!$F1307</f>
        <v>Purchased or Imported  Water</v>
      </c>
      <c r="D1312">
        <f>'[1]all nodes'!$G1307</f>
        <v>0</v>
      </c>
      <c r="E1312">
        <f>'[1]all nodes'!$P1307</f>
        <v>0</v>
      </c>
      <c r="F1312" t="str">
        <f>'[1]all nodes'!$Q1307</f>
        <v>Raw Water</v>
      </c>
      <c r="G1312">
        <f>'[1]all nodes'!Z1307</f>
        <v>0</v>
      </c>
      <c r="H1312" t="str">
        <f>'[1]all nodes'!AA1307</f>
        <v>SW1807SWP26</v>
      </c>
      <c r="I1312" t="str">
        <f>'[1]all nodes'!AB1307</f>
        <v>1807319IMP</v>
      </c>
      <c r="J1312" t="str">
        <f>'[1]all nodes'!AC1307</f>
        <v>1807319WNPD</v>
      </c>
      <c r="K1312" t="str">
        <f>'[1]all nodes'!AD1307</f>
        <v>1807319WE</v>
      </c>
      <c r="L1312">
        <f>IF('[1]all nodes'!AE1313=0,0,INDEX([2]SUP_EL!$C:$D,MATCH('[1]all nodes'!AE1313,[2]SUP_EL!$C:$C,0),2))</f>
        <v>0</v>
      </c>
      <c r="M1312">
        <f>IF('[1]all nodes'!AF1313=0,0,INDEX([2]SUP_EL!$C:$D,MATCH('[1]all nodes'!AF1313,[2]SUP_EL!$C:$C,0),2))</f>
        <v>0</v>
      </c>
      <c r="N1312">
        <f>IF('[1]all nodes'!AG1313=0,0,INDEX([2]SUP_EL!$C:$D,MATCH('[1]all nodes'!AG1313,[2]SUP_EL!$C:$C,0),2))</f>
        <v>10</v>
      </c>
      <c r="O1312">
        <f>IF('[1]all nodes'!AH1313=0,0,INDEX([2]SUP_EL!$C:$D,MATCH('[1]all nodes'!AH1313,[2]SUP_EL!$C:$C,0),2))</f>
        <v>0</v>
      </c>
      <c r="P1312">
        <f>IF('[1]all nodes'!AI1313=0,0,INDEX([2]SUP_EL!$C:$D,MATCH('[1]all nodes'!AI1313,[2]SUP_EL!$C:$C,0),2))</f>
        <v>0</v>
      </c>
      <c r="Q1312">
        <f>IF('[1]all nodes'!AJ1313=0,0,INDEX([2]SUP_EL!$C:$D,MATCH('[1]all nodes'!AJ1313,[2]SUP_EL!$C:$C,0),2))</f>
        <v>97.762499999999989</v>
      </c>
      <c r="R1312">
        <f>IF('[1]all nodes'!AK1313=0,0,INDEX([2]SUP_EL!$C:$D,MATCH('[1]all nodes'!AK1313,[2]SUP_EL!$C:$C,0),2))</f>
        <v>195.72</v>
      </c>
      <c r="S1312" s="1">
        <f>'[1]adj supplies'!$AK1313</f>
        <v>1644</v>
      </c>
      <c r="T1312" s="1">
        <f>'[1]adj supplies'!$AM1313</f>
        <v>1756.1</v>
      </c>
      <c r="U1312" s="1">
        <f>'[1]adj supplies'!$AO1313</f>
        <v>2128.71</v>
      </c>
      <c r="V1312" s="1">
        <f>'[1]adj supplies'!$AQ1313</f>
        <v>2176.6799999999998</v>
      </c>
      <c r="W1312" s="1">
        <f>'[1]adj supplies'!$AS1313</f>
        <v>2224.64</v>
      </c>
      <c r="X1312" s="1">
        <f>'[1]adj supplies'!$AU1313</f>
        <v>2272.6</v>
      </c>
      <c r="Y1312" s="1">
        <f>'[1]adj supplies'!$AY1313</f>
        <v>1644</v>
      </c>
      <c r="Z1312" s="1">
        <f>'[1]adj supplies'!$BA1313</f>
        <v>1756.1</v>
      </c>
      <c r="AA1312" s="1">
        <f>'[1]adj supplies'!$BC1313</f>
        <v>2128.71</v>
      </c>
      <c r="AB1312" s="1">
        <f>'[1]adj supplies'!$BE1313</f>
        <v>2176.6799999999998</v>
      </c>
      <c r="AC1312" s="1">
        <f>'[1]adj supplies'!$BG1313</f>
        <v>2224.64</v>
      </c>
      <c r="AD1312" s="1">
        <f>'[1]adj supplies'!$BI1313</f>
        <v>2272.6</v>
      </c>
    </row>
    <row r="1313" spans="1:30" x14ac:dyDescent="0.35">
      <c r="A1313" t="str">
        <f>'[1]all nodes'!$B1308</f>
        <v>San Gabriel Valley Water Company</v>
      </c>
      <c r="B1313">
        <f>'[1]all nodes'!$C1308</f>
        <v>1807321</v>
      </c>
      <c r="C1313" t="str">
        <f>'[1]all nodes'!$F1308</f>
        <v>Groundwater</v>
      </c>
      <c r="D1313" t="str">
        <f>'[1]all nodes'!$G1308</f>
        <v>Central Basin</v>
      </c>
      <c r="E1313" t="str">
        <f>'[1]all nodes'!$P1308</f>
        <v>Raw water</v>
      </c>
      <c r="F1313" t="str">
        <f>'[1]all nodes'!$Q1308</f>
        <v>Drinking water</v>
      </c>
      <c r="G1313">
        <f>'[1]all nodes'!Z1308</f>
        <v>0</v>
      </c>
      <c r="H1313">
        <f>'[1]all nodes'!AA1308</f>
        <v>0</v>
      </c>
      <c r="I1313" t="str">
        <f>'[1]all nodes'!AB1308</f>
        <v>GW1807-4-13</v>
      </c>
      <c r="J1313" t="str">
        <f>'[1]all nodes'!AC1308</f>
        <v>1807321PD</v>
      </c>
      <c r="K1313" t="str">
        <f>'[1]all nodes'!AD1308</f>
        <v>1807321E</v>
      </c>
      <c r="L1313">
        <f>IF('[1]all nodes'!AE1314=0,0,INDEX([2]SUP_EL!$C:$D,MATCH('[1]all nodes'!AE1314,[2]SUP_EL!$C:$C,0),2))</f>
        <v>0</v>
      </c>
      <c r="M1313">
        <f>IF('[1]all nodes'!AF1314=0,0,INDEX([2]SUP_EL!$C:$D,MATCH('[1]all nodes'!AF1314,[2]SUP_EL!$C:$C,0),2))</f>
        <v>0</v>
      </c>
      <c r="N1313">
        <f>IF('[1]all nodes'!AG1314=0,0,INDEX([2]SUP_EL!$C:$D,MATCH('[1]all nodes'!AG1314,[2]SUP_EL!$C:$C,0),2))</f>
        <v>0</v>
      </c>
      <c r="O1313">
        <f>IF('[1]all nodes'!AH1314=0,0,INDEX([2]SUP_EL!$C:$D,MATCH('[1]all nodes'!AH1314,[2]SUP_EL!$C:$C,0),2))</f>
        <v>0</v>
      </c>
      <c r="P1313">
        <f>IF('[1]all nodes'!AI1314=0,0,INDEX([2]SUP_EL!$C:$D,MATCH('[1]all nodes'!AI1314,[2]SUP_EL!$C:$C,0),2))</f>
        <v>817</v>
      </c>
      <c r="Q1313">
        <f>IF('[1]all nodes'!AJ1314=0,0,INDEX([2]SUP_EL!$C:$D,MATCH('[1]all nodes'!AJ1314,[2]SUP_EL!$C:$C,0),2))</f>
        <v>65.5</v>
      </c>
      <c r="R1313">
        <f>IF('[1]all nodes'!AK1314=0,0,INDEX([2]SUP_EL!$C:$D,MATCH('[1]all nodes'!AK1314,[2]SUP_EL!$C:$C,0),2))</f>
        <v>29</v>
      </c>
      <c r="S1313" s="1">
        <f>'[1]adj supplies'!$AK1314</f>
        <v>29567</v>
      </c>
      <c r="T1313" s="1">
        <f>'[1]adj supplies'!$AM1314</f>
        <v>33365.9</v>
      </c>
      <c r="U1313" s="1">
        <f>'[1]adj supplies'!$AO1314</f>
        <v>40445.54</v>
      </c>
      <c r="V1313" s="1">
        <f>'[1]adj supplies'!$AQ1314</f>
        <v>41356.83</v>
      </c>
      <c r="W1313" s="1">
        <f>'[1]adj supplies'!$AS1314</f>
        <v>42268.11</v>
      </c>
      <c r="X1313" s="1">
        <f>'[1]adj supplies'!$AU1314</f>
        <v>43179.4</v>
      </c>
      <c r="Y1313" s="1">
        <f>'[1]adj supplies'!$AY1314</f>
        <v>29567</v>
      </c>
      <c r="Z1313" s="1">
        <f>'[1]adj supplies'!$BA1314</f>
        <v>33365.9</v>
      </c>
      <c r="AA1313" s="1">
        <f>'[1]adj supplies'!$BC1314</f>
        <v>40445.54</v>
      </c>
      <c r="AB1313" s="1">
        <f>'[1]adj supplies'!$BE1314</f>
        <v>41356.83</v>
      </c>
      <c r="AC1313" s="1">
        <f>'[1]adj supplies'!$BG1314</f>
        <v>42268.11</v>
      </c>
      <c r="AD1313" s="1">
        <f>'[1]adj supplies'!$BI1314</f>
        <v>43179.4</v>
      </c>
    </row>
    <row r="1314" spans="1:30" x14ac:dyDescent="0.35">
      <c r="A1314" t="str">
        <f>'[1]all nodes'!$B1309</f>
        <v>San Gabriel Valley Water Company</v>
      </c>
      <c r="B1314">
        <f>'[1]all nodes'!$C1309</f>
        <v>1807321</v>
      </c>
      <c r="C1314" t="str">
        <f>'[1]all nodes'!$F1309</f>
        <v>Groundwater</v>
      </c>
      <c r="D1314" t="str">
        <f>'[1]all nodes'!$G1309</f>
        <v>Main Basin</v>
      </c>
      <c r="E1314" t="str">
        <f>'[1]all nodes'!$P1309</f>
        <v>Raw water</v>
      </c>
      <c r="F1314" t="str">
        <f>'[1]all nodes'!$Q1309</f>
        <v>Drinking water</v>
      </c>
      <c r="G1314">
        <f>'[1]all nodes'!Z1309</f>
        <v>0</v>
      </c>
      <c r="H1314">
        <f>'[1]all nodes'!AA1309</f>
        <v>0</v>
      </c>
      <c r="I1314" t="str">
        <f>'[1]all nodes'!AB1309</f>
        <v>GW1807-4-13</v>
      </c>
      <c r="J1314" t="str">
        <f>'[1]all nodes'!AC1309</f>
        <v>1807321PD</v>
      </c>
      <c r="K1314" t="str">
        <f>'[1]all nodes'!AD1309</f>
        <v>1807321E</v>
      </c>
      <c r="L1314">
        <f>IF('[1]all nodes'!AE1315=0,0,INDEX([2]SUP_EL!$C:$D,MATCH('[1]all nodes'!AE1315,[2]SUP_EL!$C:$C,0),2))</f>
        <v>0</v>
      </c>
      <c r="M1314">
        <f>IF('[1]all nodes'!AF1315=0,0,INDEX([2]SUP_EL!$C:$D,MATCH('[1]all nodes'!AF1315,[2]SUP_EL!$C:$C,0),2))</f>
        <v>0</v>
      </c>
      <c r="N1314">
        <f>IF('[1]all nodes'!AG1315=0,0,INDEX([2]SUP_EL!$C:$D,MATCH('[1]all nodes'!AG1315,[2]SUP_EL!$C:$C,0),2))</f>
        <v>0</v>
      </c>
      <c r="O1314">
        <f>IF('[1]all nodes'!AH1315=0,0,INDEX([2]SUP_EL!$C:$D,MATCH('[1]all nodes'!AH1315,[2]SUP_EL!$C:$C,0),2))</f>
        <v>0</v>
      </c>
      <c r="P1314">
        <f>IF('[1]all nodes'!AI1315=0,0,INDEX([2]SUP_EL!$C:$D,MATCH('[1]all nodes'!AI1315,[2]SUP_EL!$C:$C,0),2))</f>
        <v>817</v>
      </c>
      <c r="Q1314">
        <f>IF('[1]all nodes'!AJ1315=0,0,INDEX([2]SUP_EL!$C:$D,MATCH('[1]all nodes'!AJ1315,[2]SUP_EL!$C:$C,0),2))</f>
        <v>65.5</v>
      </c>
      <c r="R1314">
        <f>IF('[1]all nodes'!AK1315=0,0,INDEX([2]SUP_EL!$C:$D,MATCH('[1]all nodes'!AK1315,[2]SUP_EL!$C:$C,0),2))</f>
        <v>29</v>
      </c>
      <c r="S1314" s="1">
        <f>'[1]adj supplies'!$AK1315</f>
        <v>0</v>
      </c>
      <c r="T1314" s="1">
        <f>'[1]adj supplies'!$AM1315</f>
        <v>28</v>
      </c>
      <c r="U1314" s="1">
        <f>'[1]adj supplies'!$AO1315</f>
        <v>30</v>
      </c>
      <c r="V1314" s="1">
        <f>'[1]adj supplies'!$AQ1315</f>
        <v>32</v>
      </c>
      <c r="W1314" s="1">
        <f>'[1]adj supplies'!$AS1315</f>
        <v>33.47</v>
      </c>
      <c r="X1314" s="1">
        <f>'[1]adj supplies'!$AU1315</f>
        <v>35</v>
      </c>
      <c r="Y1314" s="1">
        <f>'[1]adj supplies'!$AY1315</f>
        <v>0</v>
      </c>
      <c r="Z1314" s="1">
        <f>'[1]adj supplies'!$BA1315</f>
        <v>28</v>
      </c>
      <c r="AA1314" s="1">
        <f>'[1]adj supplies'!$BC1315</f>
        <v>30</v>
      </c>
      <c r="AB1314" s="1">
        <f>'[1]adj supplies'!$BE1315</f>
        <v>32</v>
      </c>
      <c r="AC1314" s="1">
        <f>'[1]adj supplies'!$BG1315</f>
        <v>33.47</v>
      </c>
      <c r="AD1314" s="1">
        <f>'[1]adj supplies'!$BI1315</f>
        <v>35</v>
      </c>
    </row>
    <row r="1315" spans="1:30" x14ac:dyDescent="0.35">
      <c r="A1315" t="str">
        <f>'[1]all nodes'!$B1310</f>
        <v>San Gabriel Valley Water Company</v>
      </c>
      <c r="B1315">
        <f>'[1]all nodes'!$C1310</f>
        <v>1807321</v>
      </c>
      <c r="C1315" t="str">
        <f>'[1]all nodes'!$F1310</f>
        <v>Recycled water</v>
      </c>
      <c r="D1315" t="str">
        <f>'[1]all nodes'!$G1310</f>
        <v>San Gabriel Valley Water Company</v>
      </c>
      <c r="E1315" t="str">
        <f>'[1]all nodes'!$P1310</f>
        <v>Recycled water</v>
      </c>
      <c r="F1315" t="str">
        <f>'[1]all nodes'!$Q1310</f>
        <v>Recycled water</v>
      </c>
      <c r="G1315">
        <f>'[1]all nodes'!Z1310</f>
        <v>0</v>
      </c>
      <c r="H1315" t="str">
        <f>'[1]all nodes'!AA1310</f>
        <v>WWT1807321</v>
      </c>
      <c r="I1315" t="str">
        <f>'[1]all nodes'!AB1310</f>
        <v>1807321TREC</v>
      </c>
      <c r="J1315" t="str">
        <f>'[1]all nodes'!AC1310</f>
        <v>1807321NPD</v>
      </c>
      <c r="K1315" t="str">
        <f>'[1]all nodes'!AD1310</f>
        <v>1807321E</v>
      </c>
      <c r="L1315">
        <f>IF('[1]all nodes'!AE1316=0,0,INDEX([2]SUP_EL!$C:$D,MATCH('[1]all nodes'!AE1316,[2]SUP_EL!$C:$C,0),2))</f>
        <v>0</v>
      </c>
      <c r="M1315">
        <f>IF('[1]all nodes'!AF1316=0,0,INDEX([2]SUP_EL!$C:$D,MATCH('[1]all nodes'!AF1316,[2]SUP_EL!$C:$C,0),2))</f>
        <v>0</v>
      </c>
      <c r="N1315">
        <f>IF('[1]all nodes'!AG1316=0,0,INDEX([2]SUP_EL!$C:$D,MATCH('[1]all nodes'!AG1316,[2]SUP_EL!$C:$C,0),2))</f>
        <v>0</v>
      </c>
      <c r="O1315">
        <f>IF('[1]all nodes'!AH1316=0,0,INDEX([2]SUP_EL!$C:$D,MATCH('[1]all nodes'!AH1316,[2]SUP_EL!$C:$C,0),2))</f>
        <v>0</v>
      </c>
      <c r="P1315">
        <f>IF('[1]all nodes'!AI1316=0,0,INDEX([2]SUP_EL!$C:$D,MATCH('[1]all nodes'!AI1316,[2]SUP_EL!$C:$C,0),2))</f>
        <v>817</v>
      </c>
      <c r="Q1315">
        <f>IF('[1]all nodes'!AJ1316=0,0,INDEX([2]SUP_EL!$C:$D,MATCH('[1]all nodes'!AJ1316,[2]SUP_EL!$C:$C,0),2))</f>
        <v>65.5</v>
      </c>
      <c r="R1315">
        <f>IF('[1]all nodes'!AK1316=0,0,INDEX([2]SUP_EL!$C:$D,MATCH('[1]all nodes'!AK1316,[2]SUP_EL!$C:$C,0),2))</f>
        <v>29</v>
      </c>
      <c r="S1315" s="1">
        <f>'[1]adj supplies'!$AK1316</f>
        <v>360</v>
      </c>
      <c r="T1315" s="1">
        <f>'[1]adj supplies'!$AM1316</f>
        <v>400</v>
      </c>
      <c r="U1315" s="1">
        <f>'[1]adj supplies'!$AO1316</f>
        <v>400</v>
      </c>
      <c r="V1315" s="1">
        <f>'[1]adj supplies'!$AQ1316</f>
        <v>400</v>
      </c>
      <c r="W1315" s="1">
        <f>'[1]adj supplies'!$AS1316</f>
        <v>400</v>
      </c>
      <c r="X1315" s="1">
        <f>'[1]adj supplies'!$AU1316</f>
        <v>400</v>
      </c>
      <c r="Y1315" s="1">
        <f>'[1]adj supplies'!$AY1316</f>
        <v>360</v>
      </c>
      <c r="Z1315" s="1">
        <f>'[1]adj supplies'!$BA1316</f>
        <v>400</v>
      </c>
      <c r="AA1315" s="1">
        <f>'[1]adj supplies'!$BC1316</f>
        <v>400</v>
      </c>
      <c r="AB1315" s="1">
        <f>'[1]adj supplies'!$BE1316</f>
        <v>400</v>
      </c>
      <c r="AC1315" s="1">
        <f>'[1]adj supplies'!$BG1316</f>
        <v>400</v>
      </c>
      <c r="AD1315" s="1">
        <f>'[1]adj supplies'!$BI1316</f>
        <v>400</v>
      </c>
    </row>
    <row r="1316" spans="1:30" x14ac:dyDescent="0.35">
      <c r="A1316" t="str">
        <f>'[1]all nodes'!$B1311</f>
        <v>San Gabriel Valley Water Company</v>
      </c>
      <c r="B1316">
        <f>'[1]all nodes'!$C1311</f>
        <v>1807321</v>
      </c>
      <c r="C1316" t="str">
        <f>'[1]all nodes'!$F1311</f>
        <v>Recycled water</v>
      </c>
      <c r="D1316" t="str">
        <f>'[1]all nodes'!$G1311</f>
        <v>San Gabriel Valley Water Company</v>
      </c>
      <c r="E1316" t="str">
        <f>'[1]all nodes'!$P1311</f>
        <v>Recycled water</v>
      </c>
      <c r="F1316" t="str">
        <f>'[1]all nodes'!$Q1311</f>
        <v>Recycled water</v>
      </c>
      <c r="G1316">
        <f>'[1]all nodes'!Z1311</f>
        <v>0</v>
      </c>
      <c r="H1316" t="str">
        <f>'[1]all nodes'!AA1311</f>
        <v>1807055REC</v>
      </c>
      <c r="I1316" t="str">
        <f>'[1]all nodes'!AB1311</f>
        <v>1807321TREC</v>
      </c>
      <c r="J1316" t="str">
        <f>'[1]all nodes'!AC1311</f>
        <v>1807321NPD</v>
      </c>
      <c r="K1316" t="str">
        <f>'[1]all nodes'!AD1311</f>
        <v>1807321E</v>
      </c>
      <c r="L1316">
        <f>IF('[1]all nodes'!AE1317=0,0,INDEX([2]SUP_EL!$C:$D,MATCH('[1]all nodes'!AE1317,[2]SUP_EL!$C:$C,0),2))</f>
        <v>0</v>
      </c>
      <c r="M1316">
        <f>IF('[1]all nodes'!AF1317=0,0,INDEX([2]SUP_EL!$C:$D,MATCH('[1]all nodes'!AF1317,[2]SUP_EL!$C:$C,0),2))</f>
        <v>0</v>
      </c>
      <c r="N1316">
        <f>IF('[1]all nodes'!AG1317=0,0,INDEX([2]SUP_EL!$C:$D,MATCH('[1]all nodes'!AG1317,[2]SUP_EL!$C:$C,0),2))</f>
        <v>0</v>
      </c>
      <c r="O1316">
        <f>IF('[1]all nodes'!AH1317=0,0,INDEX([2]SUP_EL!$C:$D,MATCH('[1]all nodes'!AH1317,[2]SUP_EL!$C:$C,0),2))</f>
        <v>0</v>
      </c>
      <c r="P1316">
        <f>IF('[1]all nodes'!AI1317=0,0,INDEX([2]SUP_EL!$C:$D,MATCH('[1]all nodes'!AI1317,[2]SUP_EL!$C:$C,0),2))</f>
        <v>817</v>
      </c>
      <c r="Q1316">
        <f>IF('[1]all nodes'!AJ1317=0,0,INDEX([2]SUP_EL!$C:$D,MATCH('[1]all nodes'!AJ1317,[2]SUP_EL!$C:$C,0),2))</f>
        <v>65.5</v>
      </c>
      <c r="R1316">
        <f>IF('[1]all nodes'!AK1317=0,0,INDEX([2]SUP_EL!$C:$D,MATCH('[1]all nodes'!AK1317,[2]SUP_EL!$C:$C,0),2))</f>
        <v>29</v>
      </c>
      <c r="S1316" s="1">
        <f>'[1]adj supplies'!$AK1317</f>
        <v>1275</v>
      </c>
      <c r="T1316" s="1">
        <f>'[1]adj supplies'!$AM1317</f>
        <v>1745</v>
      </c>
      <c r="U1316" s="1">
        <f>'[1]adj supplies'!$AO1317</f>
        <v>1865</v>
      </c>
      <c r="V1316" s="1">
        <f>'[1]adj supplies'!$AQ1317</f>
        <v>1950</v>
      </c>
      <c r="W1316" s="1">
        <f>'[1]adj supplies'!$AS1317</f>
        <v>2070</v>
      </c>
      <c r="X1316" s="1">
        <f>'[1]adj supplies'!$AU1317</f>
        <v>2100</v>
      </c>
      <c r="Y1316" s="1">
        <f>'[1]adj supplies'!$AY1317</f>
        <v>1275</v>
      </c>
      <c r="Z1316" s="1">
        <f>'[1]adj supplies'!$BA1317</f>
        <v>1745</v>
      </c>
      <c r="AA1316" s="1">
        <f>'[1]adj supplies'!$BC1317</f>
        <v>1865</v>
      </c>
      <c r="AB1316" s="1">
        <f>'[1]adj supplies'!$BE1317</f>
        <v>1950</v>
      </c>
      <c r="AC1316" s="1">
        <f>'[1]adj supplies'!$BG1317</f>
        <v>2070</v>
      </c>
      <c r="AD1316" s="1">
        <f>'[1]adj supplies'!$BI1317</f>
        <v>2100</v>
      </c>
    </row>
    <row r="1317" spans="1:30" x14ac:dyDescent="0.35">
      <c r="A1317" t="str">
        <f>'[1]all nodes'!$B1312</f>
        <v>San Gabriel Valley Water Company</v>
      </c>
      <c r="B1317">
        <f>'[1]all nodes'!$C1312</f>
        <v>1807321</v>
      </c>
      <c r="C1317" t="str">
        <f>'[1]all nodes'!$F1312</f>
        <v>Recycled water</v>
      </c>
      <c r="D1317" t="str">
        <f>'[1]all nodes'!$G1312</f>
        <v>San Gabriel Valley Water Company</v>
      </c>
      <c r="E1317" t="str">
        <f>'[1]all nodes'!$P1312</f>
        <v>Recycled water</v>
      </c>
      <c r="F1317" t="str">
        <f>'[1]all nodes'!$Q1312</f>
        <v>Recycled water</v>
      </c>
      <c r="G1317">
        <f>'[1]all nodes'!Z1312</f>
        <v>0</v>
      </c>
      <c r="H1317" t="str">
        <f>'[1]all nodes'!AA1312</f>
        <v>1807387REC</v>
      </c>
      <c r="I1317" t="str">
        <f>'[1]all nodes'!AB1312</f>
        <v>1807321TREC</v>
      </c>
      <c r="J1317" t="str">
        <f>'[1]all nodes'!AC1312</f>
        <v>1807321NPD</v>
      </c>
      <c r="K1317" t="str">
        <f>'[1]all nodes'!AD1312</f>
        <v>1807321E</v>
      </c>
      <c r="L1317">
        <f>IF('[1]all nodes'!AE1318=0,0,INDEX([2]SUP_EL!$C:$D,MATCH('[1]all nodes'!AE1318,[2]SUP_EL!$C:$C,0),2))</f>
        <v>0</v>
      </c>
      <c r="M1317">
        <f>IF('[1]all nodes'!AF1318=0,0,INDEX([2]SUP_EL!$C:$D,MATCH('[1]all nodes'!AF1318,[2]SUP_EL!$C:$C,0),2))</f>
        <v>0</v>
      </c>
      <c r="N1317">
        <f>IF('[1]all nodes'!AG1318=0,0,INDEX([2]SUP_EL!$C:$D,MATCH('[1]all nodes'!AG1318,[2]SUP_EL!$C:$C,0),2))</f>
        <v>0</v>
      </c>
      <c r="O1317">
        <f>IF('[1]all nodes'!AH1318=0,0,INDEX([2]SUP_EL!$C:$D,MATCH('[1]all nodes'!AH1318,[2]SUP_EL!$C:$C,0),2))</f>
        <v>0</v>
      </c>
      <c r="P1317">
        <f>IF('[1]all nodes'!AI1318=0,0,INDEX([2]SUP_EL!$C:$D,MATCH('[1]all nodes'!AI1318,[2]SUP_EL!$C:$C,0),2))</f>
        <v>10</v>
      </c>
      <c r="Q1317">
        <f>IF('[1]all nodes'!AJ1318=0,0,INDEX([2]SUP_EL!$C:$D,MATCH('[1]all nodes'!AJ1318,[2]SUP_EL!$C:$C,0),2))</f>
        <v>0</v>
      </c>
      <c r="R1317">
        <f>IF('[1]all nodes'!AK1318=0,0,INDEX([2]SUP_EL!$C:$D,MATCH('[1]all nodes'!AK1318,[2]SUP_EL!$C:$C,0),2))</f>
        <v>29</v>
      </c>
      <c r="S1317" s="1">
        <f>'[1]adj supplies'!$AK1318</f>
        <v>0</v>
      </c>
      <c r="T1317" s="1">
        <f>'[1]adj supplies'!$AM1318</f>
        <v>413</v>
      </c>
      <c r="U1317" s="1">
        <f>'[1]adj supplies'!$AO1318</f>
        <v>433</v>
      </c>
      <c r="V1317" s="1">
        <f>'[1]adj supplies'!$AQ1318</f>
        <v>487</v>
      </c>
      <c r="W1317" s="1">
        <f>'[1]adj supplies'!$AS1318</f>
        <v>507.0300000000002</v>
      </c>
      <c r="X1317" s="1">
        <f>'[1]adj supplies'!$AU1318</f>
        <v>617</v>
      </c>
      <c r="Y1317" s="1">
        <f>'[1]adj supplies'!$AY1318</f>
        <v>0</v>
      </c>
      <c r="Z1317" s="1">
        <f>'[1]adj supplies'!$BA1318</f>
        <v>413</v>
      </c>
      <c r="AA1317" s="1">
        <f>'[1]adj supplies'!$BC1318</f>
        <v>433</v>
      </c>
      <c r="AB1317" s="1">
        <f>'[1]adj supplies'!$BE1318</f>
        <v>487</v>
      </c>
      <c r="AC1317" s="1">
        <f>'[1]adj supplies'!$BG1318</f>
        <v>507.0300000000002</v>
      </c>
      <c r="AD1317" s="1">
        <f>'[1]adj supplies'!$BI1318</f>
        <v>617</v>
      </c>
    </row>
    <row r="1318" spans="1:30" x14ac:dyDescent="0.35">
      <c r="A1318" t="str">
        <f>'[1]all nodes'!$B1313</f>
        <v>San Gabriel Valley Water Company</v>
      </c>
      <c r="B1318">
        <f>'[1]all nodes'!$C1313</f>
        <v>1807321</v>
      </c>
      <c r="C1318" t="str">
        <f>'[1]all nodes'!$F1313</f>
        <v>Recycled water</v>
      </c>
      <c r="D1318" t="str">
        <f>'[1]all nodes'!$G1313</f>
        <v>San Gabriel Valley Water Company</v>
      </c>
      <c r="E1318" t="str">
        <f>'[1]all nodes'!$P1313</f>
        <v>Recycled water</v>
      </c>
      <c r="F1318" t="str">
        <f>'[1]all nodes'!$Q1313</f>
        <v>Recycled water</v>
      </c>
      <c r="G1318">
        <f>'[1]all nodes'!Z1313</f>
        <v>0</v>
      </c>
      <c r="H1318" t="str">
        <f>'[1]all nodes'!AA1313</f>
        <v>WWT1807321</v>
      </c>
      <c r="I1318" t="str">
        <f>'[1]all nodes'!AB1313</f>
        <v>1807321TREC</v>
      </c>
      <c r="J1318" t="str">
        <f>'[1]all nodes'!AC1313</f>
        <v>1807321NPD</v>
      </c>
      <c r="K1318" t="str">
        <f>'[1]all nodes'!AD1313</f>
        <v>1807321E</v>
      </c>
      <c r="L1318">
        <f>IF('[1]all nodes'!AE1319=0,0,INDEX([2]SUP_EL!$C:$D,MATCH('[1]all nodes'!AE1319,[2]SUP_EL!$C:$C,0),2))</f>
        <v>0</v>
      </c>
      <c r="M1318">
        <f>IF('[1]all nodes'!AF1319=0,0,INDEX([2]SUP_EL!$C:$D,MATCH('[1]all nodes'!AF1319,[2]SUP_EL!$C:$C,0),2))</f>
        <v>0</v>
      </c>
      <c r="N1318">
        <f>IF('[1]all nodes'!AG1319=0,0,INDEX([2]SUP_EL!$C:$D,MATCH('[1]all nodes'!AG1319,[2]SUP_EL!$C:$C,0),2))</f>
        <v>0</v>
      </c>
      <c r="O1318">
        <f>IF('[1]all nodes'!AH1319=0,0,INDEX([2]SUP_EL!$C:$D,MATCH('[1]all nodes'!AH1319,[2]SUP_EL!$C:$C,0),2))</f>
        <v>0</v>
      </c>
      <c r="P1318">
        <f>IF('[1]all nodes'!AI1319=0,0,INDEX([2]SUP_EL!$C:$D,MATCH('[1]all nodes'!AI1319,[2]SUP_EL!$C:$C,0),2))</f>
        <v>10</v>
      </c>
      <c r="Q1318">
        <f>IF('[1]all nodes'!AJ1319=0,0,INDEX([2]SUP_EL!$C:$D,MATCH('[1]all nodes'!AJ1319,[2]SUP_EL!$C:$C,0),2))</f>
        <v>0</v>
      </c>
      <c r="R1318">
        <f>IF('[1]all nodes'!AK1319=0,0,INDEX([2]SUP_EL!$C:$D,MATCH('[1]all nodes'!AK1319,[2]SUP_EL!$C:$C,0),2))</f>
        <v>29</v>
      </c>
      <c r="S1318" s="1">
        <f>'[1]adj supplies'!$AK1319</f>
        <v>14504</v>
      </c>
      <c r="T1318" s="1">
        <f>'[1]adj supplies'!$AM1319</f>
        <v>9920</v>
      </c>
      <c r="U1318" s="1">
        <f>'[1]adj supplies'!$AO1319</f>
        <v>10416</v>
      </c>
      <c r="V1318" s="1">
        <f>'[1]adj supplies'!$AQ1319</f>
        <v>13153</v>
      </c>
      <c r="W1318" s="1">
        <f>'[1]adj supplies'!$AS1319</f>
        <v>15591</v>
      </c>
      <c r="X1318" s="1">
        <f>'[1]adj supplies'!$AU1319</f>
        <v>17942</v>
      </c>
      <c r="Y1318" s="1">
        <f>'[1]adj supplies'!$AY1319</f>
        <v>14504</v>
      </c>
      <c r="Z1318" s="1">
        <f>'[1]adj supplies'!$BA1319</f>
        <v>9920</v>
      </c>
      <c r="AA1318" s="1">
        <f>'[1]adj supplies'!$BC1319</f>
        <v>10416</v>
      </c>
      <c r="AB1318" s="1">
        <f>'[1]adj supplies'!$BE1319</f>
        <v>13153</v>
      </c>
      <c r="AC1318" s="1">
        <f>'[1]adj supplies'!$BG1319</f>
        <v>15591</v>
      </c>
      <c r="AD1318" s="1">
        <f>'[1]adj supplies'!$BI1319</f>
        <v>17942</v>
      </c>
    </row>
    <row r="1319" spans="1:30" x14ac:dyDescent="0.35">
      <c r="A1319" t="str">
        <f>'[1]all nodes'!$B1314</f>
        <v>San Gabriel Valley Water Company   Fontana Division</v>
      </c>
      <c r="B1319">
        <f>'[1]all nodes'!$C1314</f>
        <v>1807317</v>
      </c>
      <c r="C1319" t="str">
        <f>'[1]all nodes'!$F1314</f>
        <v>Groundwater</v>
      </c>
      <c r="D1319" t="str">
        <f>'[1]all nodes'!$G1314</f>
        <v>Chino Basin</v>
      </c>
      <c r="E1319" t="str">
        <f>'[1]all nodes'!$P1314</f>
        <v>Raw water</v>
      </c>
      <c r="F1319" t="str">
        <f>'[1]all nodes'!$Q1314</f>
        <v>Drinking water</v>
      </c>
      <c r="G1319">
        <f>'[1]all nodes'!Z1314</f>
        <v>0</v>
      </c>
      <c r="H1319" t="str">
        <f>'[1]all nodes'!AA1314</f>
        <v>GW1807-8-02</v>
      </c>
      <c r="I1319" t="str">
        <f>'[1]all nodes'!AB1314</f>
        <v xml:space="preserve">GW1807-8-02.01 </v>
      </c>
      <c r="J1319" t="str">
        <f>'[1]all nodes'!AC1314</f>
        <v>1807317PD</v>
      </c>
      <c r="K1319" t="str">
        <f>'[1]all nodes'!AD1314</f>
        <v>1807317E</v>
      </c>
      <c r="L1319">
        <f>IF('[1]all nodes'!AE1320=0,0,INDEX([2]SUP_EL!$C:$D,MATCH('[1]all nodes'!AE1320,[2]SUP_EL!$C:$C,0),2))</f>
        <v>0</v>
      </c>
      <c r="M1319">
        <f>IF('[1]all nodes'!AF1320=0,0,INDEX([2]SUP_EL!$C:$D,MATCH('[1]all nodes'!AF1320,[2]SUP_EL!$C:$C,0),2))</f>
        <v>0</v>
      </c>
      <c r="N1319">
        <f>IF('[1]all nodes'!AG1320=0,0,INDEX([2]SUP_EL!$C:$D,MATCH('[1]all nodes'!AG1320,[2]SUP_EL!$C:$C,0),2))</f>
        <v>10</v>
      </c>
      <c r="O1319">
        <f>IF('[1]all nodes'!AH1320=0,0,INDEX([2]SUP_EL!$C:$D,MATCH('[1]all nodes'!AH1320,[2]SUP_EL!$C:$C,0),2))</f>
        <v>0</v>
      </c>
      <c r="P1319">
        <f>IF('[1]all nodes'!AI1320=0,0,INDEX([2]SUP_EL!$C:$D,MATCH('[1]all nodes'!AI1320,[2]SUP_EL!$C:$C,0),2))</f>
        <v>0</v>
      </c>
      <c r="Q1319">
        <f>IF('[1]all nodes'!AJ1320=0,0,INDEX([2]SUP_EL!$C:$D,MATCH('[1]all nodes'!AJ1320,[2]SUP_EL!$C:$C,0),2))</f>
        <v>97.762499999999989</v>
      </c>
      <c r="R1319">
        <f>IF('[1]all nodes'!AK1320=0,0,INDEX([2]SUP_EL!$C:$D,MATCH('[1]all nodes'!AK1320,[2]SUP_EL!$C:$C,0),2))</f>
        <v>195.72</v>
      </c>
      <c r="S1319" s="1">
        <f>'[1]adj supplies'!$AK1320</f>
        <v>3768</v>
      </c>
      <c r="T1319" s="1">
        <f>'[1]adj supplies'!$AM1320</f>
        <v>5000</v>
      </c>
      <c r="U1319" s="1">
        <f>'[1]adj supplies'!$AO1320</f>
        <v>9400</v>
      </c>
      <c r="V1319" s="1">
        <f>'[1]adj supplies'!$AQ1320</f>
        <v>9400</v>
      </c>
      <c r="W1319" s="1">
        <f>'[1]adj supplies'!$AS1320</f>
        <v>9400</v>
      </c>
      <c r="X1319" s="1">
        <f>'[1]adj supplies'!$AU1320</f>
        <v>9400</v>
      </c>
      <c r="Y1319" s="1">
        <f>'[1]adj supplies'!$AY1320</f>
        <v>3768</v>
      </c>
      <c r="Z1319" s="1">
        <f>'[1]adj supplies'!$BA1320</f>
        <v>5000</v>
      </c>
      <c r="AA1319" s="1">
        <f>'[1]adj supplies'!$BC1320</f>
        <v>9400</v>
      </c>
      <c r="AB1319" s="1">
        <f>'[1]adj supplies'!$BE1320</f>
        <v>9400</v>
      </c>
      <c r="AC1319" s="1">
        <f>'[1]adj supplies'!$BG1320</f>
        <v>9400</v>
      </c>
      <c r="AD1319" s="1">
        <f>'[1]adj supplies'!$BI1320</f>
        <v>9400</v>
      </c>
    </row>
    <row r="1320" spans="1:30" x14ac:dyDescent="0.35">
      <c r="A1320" t="str">
        <f>'[1]all nodes'!$B1315</f>
        <v>San Gabriel Valley Water Company   Fontana Division</v>
      </c>
      <c r="B1320">
        <f>'[1]all nodes'!$C1315</f>
        <v>1807317</v>
      </c>
      <c r="C1320" t="str">
        <f>'[1]all nodes'!$F1315</f>
        <v>Groundwater</v>
      </c>
      <c r="D1320" t="str">
        <f>'[1]all nodes'!$G1315</f>
        <v>Lytle Basin</v>
      </c>
      <c r="E1320" t="str">
        <f>'[1]all nodes'!$P1315</f>
        <v>Raw water</v>
      </c>
      <c r="F1320" t="str">
        <f>'[1]all nodes'!$Q1315</f>
        <v>Drinking water</v>
      </c>
      <c r="G1320">
        <f>'[1]all nodes'!Z1315</f>
        <v>0</v>
      </c>
      <c r="H1320" t="str">
        <f>'[1]all nodes'!AA1315</f>
        <v>GW1807-8-02</v>
      </c>
      <c r="I1320" t="str">
        <f>'[1]all nodes'!AB1315</f>
        <v xml:space="preserve">GW1807-8-02.01 </v>
      </c>
      <c r="J1320" t="str">
        <f>'[1]all nodes'!AC1315</f>
        <v>1807317PD</v>
      </c>
      <c r="K1320" t="str">
        <f>'[1]all nodes'!AD1315</f>
        <v>1807317E</v>
      </c>
      <c r="L1320">
        <f>IF('[1]all nodes'!AE1321=0,0,INDEX([2]SUP_EL!$C:$D,MATCH('[1]all nodes'!AE1321,[2]SUP_EL!$C:$C,0),2))</f>
        <v>0</v>
      </c>
      <c r="M1320">
        <f>IF('[1]all nodes'!AF1321=0,0,INDEX([2]SUP_EL!$C:$D,MATCH('[1]all nodes'!AF1321,[2]SUP_EL!$C:$C,0),2))</f>
        <v>0</v>
      </c>
      <c r="N1320">
        <f>IF('[1]all nodes'!AG1321=0,0,INDEX([2]SUP_EL!$C:$D,MATCH('[1]all nodes'!AG1321,[2]SUP_EL!$C:$C,0),2))</f>
        <v>10</v>
      </c>
      <c r="O1320">
        <f>IF('[1]all nodes'!AH1321=0,0,INDEX([2]SUP_EL!$C:$D,MATCH('[1]all nodes'!AH1321,[2]SUP_EL!$C:$C,0),2))</f>
        <v>0</v>
      </c>
      <c r="P1320">
        <f>IF('[1]all nodes'!AI1321=0,0,INDEX([2]SUP_EL!$C:$D,MATCH('[1]all nodes'!AI1321,[2]SUP_EL!$C:$C,0),2))</f>
        <v>0</v>
      </c>
      <c r="Q1320">
        <f>IF('[1]all nodes'!AJ1321=0,0,INDEX([2]SUP_EL!$C:$D,MATCH('[1]all nodes'!AJ1321,[2]SUP_EL!$C:$C,0),2))</f>
        <v>97.762499999999989</v>
      </c>
      <c r="R1320">
        <f>IF('[1]all nodes'!AK1321=0,0,INDEX([2]SUP_EL!$C:$D,MATCH('[1]all nodes'!AK1321,[2]SUP_EL!$C:$C,0),2))</f>
        <v>195.72</v>
      </c>
      <c r="S1320" s="1">
        <f>'[1]adj supplies'!$AK1321</f>
        <v>4523</v>
      </c>
      <c r="T1320" s="1">
        <f>'[1]adj supplies'!$AM1321</f>
        <v>4000</v>
      </c>
      <c r="U1320" s="1">
        <f>'[1]adj supplies'!$AO1321</f>
        <v>4000</v>
      </c>
      <c r="V1320" s="1">
        <f>'[1]adj supplies'!$AQ1321</f>
        <v>4000</v>
      </c>
      <c r="W1320" s="1">
        <f>'[1]adj supplies'!$AS1321</f>
        <v>4000</v>
      </c>
      <c r="X1320" s="1">
        <f>'[1]adj supplies'!$AU1321</f>
        <v>4000</v>
      </c>
      <c r="Y1320" s="1">
        <f>'[1]adj supplies'!$AY1321</f>
        <v>4523</v>
      </c>
      <c r="Z1320" s="1">
        <f>'[1]adj supplies'!$BA1321</f>
        <v>4000</v>
      </c>
      <c r="AA1320" s="1">
        <f>'[1]adj supplies'!$BC1321</f>
        <v>4000</v>
      </c>
      <c r="AB1320" s="1">
        <f>'[1]adj supplies'!$BE1321</f>
        <v>4000</v>
      </c>
      <c r="AC1320" s="1">
        <f>'[1]adj supplies'!$BG1321</f>
        <v>4000</v>
      </c>
      <c r="AD1320" s="1">
        <f>'[1]adj supplies'!$BI1321</f>
        <v>4000</v>
      </c>
    </row>
    <row r="1321" spans="1:30" x14ac:dyDescent="0.35">
      <c r="A1321" t="str">
        <f>'[1]all nodes'!$B1316</f>
        <v>San Gabriel Valley Water Company   Fontana Division</v>
      </c>
      <c r="B1321">
        <f>'[1]all nodes'!$C1316</f>
        <v>1807317</v>
      </c>
      <c r="C1321" t="str">
        <f>'[1]all nodes'!$F1316</f>
        <v>Groundwater</v>
      </c>
      <c r="D1321" t="str">
        <f>'[1]all nodes'!$G1316</f>
        <v>No Man's Land Basin</v>
      </c>
      <c r="E1321" t="str">
        <f>'[1]all nodes'!$P1316</f>
        <v>Raw water</v>
      </c>
      <c r="F1321" t="str">
        <f>'[1]all nodes'!$Q1316</f>
        <v>Drinking water</v>
      </c>
      <c r="G1321">
        <f>'[1]all nodes'!Z1316</f>
        <v>0</v>
      </c>
      <c r="H1321" t="str">
        <f>'[1]all nodes'!AA1316</f>
        <v>GW1807-8-02</v>
      </c>
      <c r="I1321" t="str">
        <f>'[1]all nodes'!AB1316</f>
        <v xml:space="preserve">GW1807-8-02.01 </v>
      </c>
      <c r="J1321" t="str">
        <f>'[1]all nodes'!AC1316</f>
        <v>1807317PD</v>
      </c>
      <c r="K1321" t="str">
        <f>'[1]all nodes'!AD1316</f>
        <v>1807317E</v>
      </c>
      <c r="L1321">
        <f>IF('[1]all nodes'!AE1322=0,0,INDEX([2]SUP_EL!$C:$D,MATCH('[1]all nodes'!AE1322,[2]SUP_EL!$C:$C,0),2))</f>
        <v>0</v>
      </c>
      <c r="M1321">
        <f>IF('[1]all nodes'!AF1322=0,0,INDEX([2]SUP_EL!$C:$D,MATCH('[1]all nodes'!AF1322,[2]SUP_EL!$C:$C,0),2))</f>
        <v>0</v>
      </c>
      <c r="N1321">
        <f>IF('[1]all nodes'!AG1322=0,0,INDEX([2]SUP_EL!$C:$D,MATCH('[1]all nodes'!AG1322,[2]SUP_EL!$C:$C,0),2))</f>
        <v>10</v>
      </c>
      <c r="O1321">
        <f>IF('[1]all nodes'!AH1322=0,0,INDEX([2]SUP_EL!$C:$D,MATCH('[1]all nodes'!AH1322,[2]SUP_EL!$C:$C,0),2))</f>
        <v>0</v>
      </c>
      <c r="P1321">
        <f>IF('[1]all nodes'!AI1322=0,0,INDEX([2]SUP_EL!$C:$D,MATCH('[1]all nodes'!AI1322,[2]SUP_EL!$C:$C,0),2))</f>
        <v>0</v>
      </c>
      <c r="Q1321">
        <f>IF('[1]all nodes'!AJ1322=0,0,INDEX([2]SUP_EL!$C:$D,MATCH('[1]all nodes'!AJ1322,[2]SUP_EL!$C:$C,0),2))</f>
        <v>97.762499999999989</v>
      </c>
      <c r="R1321">
        <f>IF('[1]all nodes'!AK1322=0,0,INDEX([2]SUP_EL!$C:$D,MATCH('[1]all nodes'!AK1322,[2]SUP_EL!$C:$C,0),2))</f>
        <v>195.72</v>
      </c>
      <c r="S1321" s="1">
        <f>'[1]adj supplies'!$AK1322</f>
        <v>2728</v>
      </c>
      <c r="T1321" s="1">
        <f>'[1]adj supplies'!$AM1322</f>
        <v>2520</v>
      </c>
      <c r="U1321" s="1">
        <f>'[1]adj supplies'!$AO1322</f>
        <v>2520</v>
      </c>
      <c r="V1321" s="1">
        <f>'[1]adj supplies'!$AQ1322</f>
        <v>2520</v>
      </c>
      <c r="W1321" s="1">
        <f>'[1]adj supplies'!$AS1322</f>
        <v>2520</v>
      </c>
      <c r="X1321" s="1">
        <f>'[1]adj supplies'!$AU1322</f>
        <v>2520</v>
      </c>
      <c r="Y1321" s="1">
        <f>'[1]adj supplies'!$AY1322</f>
        <v>2728</v>
      </c>
      <c r="Z1321" s="1">
        <f>'[1]adj supplies'!$BA1322</f>
        <v>2520</v>
      </c>
      <c r="AA1321" s="1">
        <f>'[1]adj supplies'!$BC1322</f>
        <v>2520</v>
      </c>
      <c r="AB1321" s="1">
        <f>'[1]adj supplies'!$BE1322</f>
        <v>2520</v>
      </c>
      <c r="AC1321" s="1">
        <f>'[1]adj supplies'!$BG1322</f>
        <v>2520</v>
      </c>
      <c r="AD1321" s="1">
        <f>'[1]adj supplies'!$BI1322</f>
        <v>2520</v>
      </c>
    </row>
    <row r="1322" spans="1:30" x14ac:dyDescent="0.35">
      <c r="A1322" t="str">
        <f>'[1]all nodes'!$B1317</f>
        <v>San Gabriel Valley Water Company   Fontana Division</v>
      </c>
      <c r="B1322">
        <f>'[1]all nodes'!$C1317</f>
        <v>1807317</v>
      </c>
      <c r="C1322" t="str">
        <f>'[1]all nodes'!$F1317</f>
        <v>Groundwater</v>
      </c>
      <c r="D1322" t="str">
        <f>'[1]all nodes'!$G1317</f>
        <v>Rialto-Colton Basin</v>
      </c>
      <c r="E1322" t="str">
        <f>'[1]all nodes'!$P1317</f>
        <v>Raw water</v>
      </c>
      <c r="F1322" t="str">
        <f>'[1]all nodes'!$Q1317</f>
        <v>Drinking water</v>
      </c>
      <c r="G1322">
        <f>'[1]all nodes'!Z1317</f>
        <v>0</v>
      </c>
      <c r="H1322" t="str">
        <f>'[1]all nodes'!AA1317</f>
        <v>GW1807-8-02</v>
      </c>
      <c r="I1322" t="str">
        <f>'[1]all nodes'!AB1317</f>
        <v xml:space="preserve">GW1807-8-02.01 </v>
      </c>
      <c r="J1322" t="str">
        <f>'[1]all nodes'!AC1317</f>
        <v>1807317PD</v>
      </c>
      <c r="K1322" t="str">
        <f>'[1]all nodes'!AD1317</f>
        <v>1807317E</v>
      </c>
      <c r="L1322">
        <f>IF('[1]all nodes'!AE1323=0,0,INDEX([2]SUP_EL!$C:$D,MATCH('[1]all nodes'!AE1323,[2]SUP_EL!$C:$C,0),2))</f>
        <v>0</v>
      </c>
      <c r="M1322">
        <f>IF('[1]all nodes'!AF1323=0,0,INDEX([2]SUP_EL!$C:$D,MATCH('[1]all nodes'!AF1323,[2]SUP_EL!$C:$C,0),2))</f>
        <v>0</v>
      </c>
      <c r="N1322">
        <f>IF('[1]all nodes'!AG1323=0,0,INDEX([2]SUP_EL!$C:$D,MATCH('[1]all nodes'!AG1323,[2]SUP_EL!$C:$C,0),2))</f>
        <v>0</v>
      </c>
      <c r="O1322">
        <f>IF('[1]all nodes'!AH1323=0,0,INDEX([2]SUP_EL!$C:$D,MATCH('[1]all nodes'!AH1323,[2]SUP_EL!$C:$C,0),2))</f>
        <v>0</v>
      </c>
      <c r="P1322">
        <f>IF('[1]all nodes'!AI1323=0,0,INDEX([2]SUP_EL!$C:$D,MATCH('[1]all nodes'!AI1323,[2]SUP_EL!$C:$C,0),2))</f>
        <v>18</v>
      </c>
      <c r="Q1322">
        <f>IF('[1]all nodes'!AJ1323=0,0,INDEX([2]SUP_EL!$C:$D,MATCH('[1]all nodes'!AJ1323,[2]SUP_EL!$C:$C,0),2))</f>
        <v>83</v>
      </c>
      <c r="R1322">
        <f>IF('[1]all nodes'!AK1323=0,0,INDEX([2]SUP_EL!$C:$D,MATCH('[1]all nodes'!AK1323,[2]SUP_EL!$C:$C,0),2))</f>
        <v>29</v>
      </c>
      <c r="S1322" s="1">
        <f>'[1]adj supplies'!$AK1323</f>
        <v>7657</v>
      </c>
      <c r="T1322" s="1">
        <f>'[1]adj supplies'!$AM1323</f>
        <v>10000</v>
      </c>
      <c r="U1322" s="1">
        <f>'[1]adj supplies'!$AO1323</f>
        <v>12000</v>
      </c>
      <c r="V1322" s="1">
        <f>'[1]adj supplies'!$AQ1323</f>
        <v>12000</v>
      </c>
      <c r="W1322" s="1">
        <f>'[1]adj supplies'!$AS1323</f>
        <v>12000</v>
      </c>
      <c r="X1322" s="1">
        <f>'[1]adj supplies'!$AU1323</f>
        <v>12000</v>
      </c>
      <c r="Y1322" s="1">
        <f>'[1]adj supplies'!$AY1323</f>
        <v>7657</v>
      </c>
      <c r="Z1322" s="1">
        <f>'[1]adj supplies'!$BA1323</f>
        <v>10000</v>
      </c>
      <c r="AA1322" s="1">
        <f>'[1]adj supplies'!$BC1323</f>
        <v>12000</v>
      </c>
      <c r="AB1322" s="1">
        <f>'[1]adj supplies'!$BE1323</f>
        <v>12000</v>
      </c>
      <c r="AC1322" s="1">
        <f>'[1]adj supplies'!$BG1323</f>
        <v>12000</v>
      </c>
      <c r="AD1322" s="1">
        <f>'[1]adj supplies'!$BI1323</f>
        <v>12000</v>
      </c>
    </row>
    <row r="1323" spans="1:30" x14ac:dyDescent="0.35">
      <c r="A1323" t="str">
        <f>'[1]all nodes'!$B1318</f>
        <v>San Gabriel Valley Water Company   Fontana Division</v>
      </c>
      <c r="B1323">
        <f>'[1]all nodes'!$C1318</f>
        <v>1807317</v>
      </c>
      <c r="C1323" t="str">
        <f>'[1]all nodes'!$F1318</f>
        <v>Purchased or Imported  Water</v>
      </c>
      <c r="D1323" t="str">
        <f>'[1]all nodes'!$G1318</f>
        <v>IEUA</v>
      </c>
      <c r="E1323" t="str">
        <f>'[1]all nodes'!$P1318</f>
        <v>Raw water</v>
      </c>
      <c r="F1323" t="str">
        <f>'[1]all nodes'!$Q1318</f>
        <v>Drinking water</v>
      </c>
      <c r="G1323">
        <f>'[1]all nodes'!Z1318</f>
        <v>0</v>
      </c>
      <c r="H1323">
        <f>'[1]all nodes'!AA1318</f>
        <v>0</v>
      </c>
      <c r="I1323" t="str">
        <f>'[1]all nodes'!AB1318</f>
        <v>1807301PD</v>
      </c>
      <c r="J1323" t="str">
        <f>'[1]all nodes'!AC1318</f>
        <v>1807317PD</v>
      </c>
      <c r="K1323" t="str">
        <f>'[1]all nodes'!AD1318</f>
        <v>1807317E</v>
      </c>
      <c r="L1323">
        <f>IF('[1]all nodes'!AE1324=0,0,INDEX([2]SUP_EL!$C:$D,MATCH('[1]all nodes'!AE1324,[2]SUP_EL!$C:$C,0),2))</f>
        <v>0</v>
      </c>
      <c r="M1323">
        <f>IF('[1]all nodes'!AF1324=0,0,INDEX([2]SUP_EL!$C:$D,MATCH('[1]all nodes'!AF1324,[2]SUP_EL!$C:$C,0),2))</f>
        <v>0</v>
      </c>
      <c r="N1323">
        <f>IF('[1]all nodes'!AG1324=0,0,INDEX([2]SUP_EL!$C:$D,MATCH('[1]all nodes'!AG1324,[2]SUP_EL!$C:$C,0),2))</f>
        <v>0</v>
      </c>
      <c r="O1323">
        <f>IF('[1]all nodes'!AH1324=0,0,INDEX([2]SUP_EL!$C:$D,MATCH('[1]all nodes'!AH1324,[2]SUP_EL!$C:$C,0),2))</f>
        <v>0</v>
      </c>
      <c r="P1323">
        <f>IF('[1]all nodes'!AI1324=0,0,INDEX([2]SUP_EL!$C:$D,MATCH('[1]all nodes'!AI1324,[2]SUP_EL!$C:$C,0),2))</f>
        <v>18</v>
      </c>
      <c r="Q1323">
        <f>IF('[1]all nodes'!AJ1324=0,0,INDEX([2]SUP_EL!$C:$D,MATCH('[1]all nodes'!AJ1324,[2]SUP_EL!$C:$C,0),2))</f>
        <v>83</v>
      </c>
      <c r="R1323">
        <f>IF('[1]all nodes'!AK1324=0,0,INDEX([2]SUP_EL!$C:$D,MATCH('[1]all nodes'!AK1324,[2]SUP_EL!$C:$C,0),2))</f>
        <v>29</v>
      </c>
      <c r="S1323" s="1">
        <f>'[1]adj supplies'!$AK1324</f>
        <v>0</v>
      </c>
      <c r="T1323" s="1">
        <f>'[1]adj supplies'!$AM1324</f>
        <v>2000</v>
      </c>
      <c r="U1323" s="1">
        <f>'[1]adj supplies'!$AO1324</f>
        <v>2000</v>
      </c>
      <c r="V1323" s="1">
        <f>'[1]adj supplies'!$AQ1324</f>
        <v>2000</v>
      </c>
      <c r="W1323" s="1">
        <f>'[1]adj supplies'!$AS1324</f>
        <v>2000</v>
      </c>
      <c r="X1323" s="1">
        <f>'[1]adj supplies'!$AU1324</f>
        <v>2000</v>
      </c>
      <c r="Y1323" s="1">
        <f>'[1]adj supplies'!$AY1324</f>
        <v>0</v>
      </c>
      <c r="Z1323" s="1">
        <f>'[1]adj supplies'!$BA1324</f>
        <v>2000</v>
      </c>
      <c r="AA1323" s="1">
        <f>'[1]adj supplies'!$BC1324</f>
        <v>2000</v>
      </c>
      <c r="AB1323" s="1">
        <f>'[1]adj supplies'!$BE1324</f>
        <v>2000</v>
      </c>
      <c r="AC1323" s="1">
        <f>'[1]adj supplies'!$BG1324</f>
        <v>2000</v>
      </c>
      <c r="AD1323" s="1">
        <f>'[1]adj supplies'!$BI1324</f>
        <v>2000</v>
      </c>
    </row>
    <row r="1324" spans="1:30" x14ac:dyDescent="0.35">
      <c r="A1324" t="str">
        <f>'[1]all nodes'!$B1319</f>
        <v>San Gabriel Valley Water Company   Fontana Division</v>
      </c>
      <c r="B1324">
        <f>'[1]all nodes'!$C1319</f>
        <v>1807317</v>
      </c>
      <c r="C1324" t="str">
        <f>'[1]all nodes'!$F1319</f>
        <v>Purchased or Imported  Water</v>
      </c>
      <c r="D1324" t="str">
        <f>'[1]all nodes'!$G1319</f>
        <v>SBVMWD</v>
      </c>
      <c r="E1324" t="str">
        <f>'[1]all nodes'!$P1319</f>
        <v>Raw water</v>
      </c>
      <c r="F1324" t="str">
        <f>'[1]all nodes'!$Q1319</f>
        <v>Drinking water</v>
      </c>
      <c r="G1324">
        <f>'[1]all nodes'!Z1319</f>
        <v>0</v>
      </c>
      <c r="H1324">
        <f>'[1]all nodes'!AA1319</f>
        <v>0</v>
      </c>
      <c r="I1324" t="str">
        <f>'[1]all nodes'!AB1319</f>
        <v>1807301PD</v>
      </c>
      <c r="J1324" t="str">
        <f>'[1]all nodes'!AC1319</f>
        <v>1807317PD</v>
      </c>
      <c r="K1324" t="str">
        <f>'[1]all nodes'!AD1319</f>
        <v>1807317E</v>
      </c>
      <c r="L1324">
        <f>IF('[1]all nodes'!AE1325=0,0,INDEX([2]SUP_EL!$C:$D,MATCH('[1]all nodes'!AE1325,[2]SUP_EL!$C:$C,0),2))</f>
        <v>0</v>
      </c>
      <c r="M1324">
        <f>IF('[1]all nodes'!AF1325=0,0,INDEX([2]SUP_EL!$C:$D,MATCH('[1]all nodes'!AF1325,[2]SUP_EL!$C:$C,0),2))</f>
        <v>0</v>
      </c>
      <c r="N1324">
        <f>IF('[1]all nodes'!AG1325=0,0,INDEX([2]SUP_EL!$C:$D,MATCH('[1]all nodes'!AG1325,[2]SUP_EL!$C:$C,0),2))</f>
        <v>379</v>
      </c>
      <c r="O1324">
        <f>IF('[1]all nodes'!AH1325=0,0,INDEX([2]SUP_EL!$C:$D,MATCH('[1]all nodes'!AH1325,[2]SUP_EL!$C:$C,0),2))</f>
        <v>0</v>
      </c>
      <c r="P1324">
        <f>IF('[1]all nodes'!AI1325=0,0,INDEX([2]SUP_EL!$C:$D,MATCH('[1]all nodes'!AI1325,[2]SUP_EL!$C:$C,0),2))</f>
        <v>0</v>
      </c>
      <c r="Q1324">
        <f>IF('[1]all nodes'!AJ1325=0,0,INDEX([2]SUP_EL!$C:$D,MATCH('[1]all nodes'!AJ1325,[2]SUP_EL!$C:$C,0),2))</f>
        <v>44</v>
      </c>
      <c r="R1324">
        <f>IF('[1]all nodes'!AK1325=0,0,INDEX([2]SUP_EL!$C:$D,MATCH('[1]all nodes'!AK1325,[2]SUP_EL!$C:$C,0),2))</f>
        <v>163.1</v>
      </c>
      <c r="S1324" s="1">
        <f>'[1]adj supplies'!$AK1325</f>
        <v>0</v>
      </c>
      <c r="T1324" s="1">
        <f>'[1]adj supplies'!$AM1325</f>
        <v>450</v>
      </c>
      <c r="U1324" s="1">
        <f>'[1]adj supplies'!$AO1325</f>
        <v>450</v>
      </c>
      <c r="V1324" s="1">
        <f>'[1]adj supplies'!$AQ1325</f>
        <v>450</v>
      </c>
      <c r="W1324" s="1">
        <f>'[1]adj supplies'!$AS1325</f>
        <v>450</v>
      </c>
      <c r="X1324" s="1">
        <f>'[1]adj supplies'!$AU1325</f>
        <v>450</v>
      </c>
      <c r="Y1324" s="1">
        <f>'[1]adj supplies'!$AY1325</f>
        <v>0</v>
      </c>
      <c r="Z1324" s="1">
        <f>'[1]adj supplies'!$BA1325</f>
        <v>450</v>
      </c>
      <c r="AA1324" s="1">
        <f>'[1]adj supplies'!$BC1325</f>
        <v>450</v>
      </c>
      <c r="AB1324" s="1">
        <f>'[1]adj supplies'!$BE1325</f>
        <v>450</v>
      </c>
      <c r="AC1324" s="1">
        <f>'[1]adj supplies'!$BG1325</f>
        <v>450</v>
      </c>
      <c r="AD1324" s="1">
        <f>'[1]adj supplies'!$BI1325</f>
        <v>450</v>
      </c>
    </row>
    <row r="1325" spans="1:30" x14ac:dyDescent="0.35">
      <c r="A1325" t="str">
        <f>'[1]all nodes'!$B1320</f>
        <v>San Gabriel Valley Water Company   Fontana Division</v>
      </c>
      <c r="B1325">
        <f>'[1]all nodes'!$C1320</f>
        <v>1807317</v>
      </c>
      <c r="C1325" t="str">
        <f>'[1]all nodes'!$F1320</f>
        <v>Recycled water</v>
      </c>
      <c r="D1325" t="str">
        <f>'[1]all nodes'!$G1320</f>
        <v>Fontana Water Company</v>
      </c>
      <c r="E1325" t="str">
        <f>'[1]all nodes'!$P1320</f>
        <v>Recycled water</v>
      </c>
      <c r="F1325" t="str">
        <f>'[1]all nodes'!$Q1320</f>
        <v>Recycled water</v>
      </c>
      <c r="G1325">
        <f>'[1]all nodes'!Z1320</f>
        <v>0</v>
      </c>
      <c r="H1325" t="str">
        <f>'[1]all nodes'!AA1320</f>
        <v>WWT1807317</v>
      </c>
      <c r="I1325" t="str">
        <f>'[1]all nodes'!AB1320</f>
        <v>1807317TREC</v>
      </c>
      <c r="J1325" t="str">
        <f>'[1]all nodes'!AC1320</f>
        <v>1807317NPD</v>
      </c>
      <c r="K1325" t="str">
        <f>'[1]all nodes'!AD1320</f>
        <v>1807317E</v>
      </c>
      <c r="L1325">
        <f>IF('[1]all nodes'!AE1326=0,0,INDEX([2]SUP_EL!$C:$D,MATCH('[1]all nodes'!AE1326,[2]SUP_EL!$C:$C,0),2))</f>
        <v>0</v>
      </c>
      <c r="M1325">
        <f>IF('[1]all nodes'!AF1326=0,0,INDEX([2]SUP_EL!$C:$D,MATCH('[1]all nodes'!AF1326,[2]SUP_EL!$C:$C,0),2))</f>
        <v>0</v>
      </c>
      <c r="N1325">
        <f>IF('[1]all nodes'!AG1326=0,0,INDEX([2]SUP_EL!$C:$D,MATCH('[1]all nodes'!AG1326,[2]SUP_EL!$C:$C,0),2))</f>
        <v>379</v>
      </c>
      <c r="O1325">
        <f>IF('[1]all nodes'!AH1326=0,0,INDEX([2]SUP_EL!$C:$D,MATCH('[1]all nodes'!AH1326,[2]SUP_EL!$C:$C,0),2))</f>
        <v>0</v>
      </c>
      <c r="P1325">
        <f>IF('[1]all nodes'!AI1326=0,0,INDEX([2]SUP_EL!$C:$D,MATCH('[1]all nodes'!AI1326,[2]SUP_EL!$C:$C,0),2))</f>
        <v>0</v>
      </c>
      <c r="Q1325">
        <f>IF('[1]all nodes'!AJ1326=0,0,INDEX([2]SUP_EL!$C:$D,MATCH('[1]all nodes'!AJ1326,[2]SUP_EL!$C:$C,0),2))</f>
        <v>44</v>
      </c>
      <c r="R1325">
        <f>IF('[1]all nodes'!AK1326=0,0,INDEX([2]SUP_EL!$C:$D,MATCH('[1]all nodes'!AK1326,[2]SUP_EL!$C:$C,0),2))</f>
        <v>163.1</v>
      </c>
      <c r="S1325" s="1">
        <f>'[1]adj supplies'!$AK1326</f>
        <v>0</v>
      </c>
      <c r="T1325" s="1">
        <f>'[1]adj supplies'!$AM1326</f>
        <v>500</v>
      </c>
      <c r="U1325" s="1">
        <f>'[1]adj supplies'!$AO1326</f>
        <v>1000</v>
      </c>
      <c r="V1325" s="1">
        <f>'[1]adj supplies'!$AQ1326</f>
        <v>1500</v>
      </c>
      <c r="W1325" s="1">
        <f>'[1]adj supplies'!$AS1326</f>
        <v>2000</v>
      </c>
      <c r="X1325" s="1">
        <f>'[1]adj supplies'!$AU1326</f>
        <v>2500</v>
      </c>
      <c r="Y1325" s="1">
        <f>'[1]adj supplies'!$AY1326</f>
        <v>0</v>
      </c>
      <c r="Z1325" s="1">
        <f>'[1]adj supplies'!$BA1326</f>
        <v>500</v>
      </c>
      <c r="AA1325" s="1">
        <f>'[1]adj supplies'!$BC1326</f>
        <v>1000</v>
      </c>
      <c r="AB1325" s="1">
        <f>'[1]adj supplies'!$BE1326</f>
        <v>1500</v>
      </c>
      <c r="AC1325" s="1">
        <f>'[1]adj supplies'!$BG1326</f>
        <v>2000</v>
      </c>
      <c r="AD1325" s="1">
        <f>'[1]adj supplies'!$BI1326</f>
        <v>2500</v>
      </c>
    </row>
    <row r="1326" spans="1:30" x14ac:dyDescent="0.35">
      <c r="A1326" t="str">
        <f>'[1]all nodes'!$B1321</f>
        <v>San Gabriel Valley Water Company   Fontana Division</v>
      </c>
      <c r="B1326">
        <f>'[1]all nodes'!$C1321</f>
        <v>1807317</v>
      </c>
      <c r="C1326" t="str">
        <f>'[1]all nodes'!$F1321</f>
        <v>Recycled water</v>
      </c>
      <c r="D1326" t="str">
        <f>'[1]all nodes'!$G1321</f>
        <v>Fontana Water Company</v>
      </c>
      <c r="E1326" t="str">
        <f>'[1]all nodes'!$P1321</f>
        <v>Recycled water</v>
      </c>
      <c r="F1326" t="str">
        <f>'[1]all nodes'!$Q1321</f>
        <v>Recycled water</v>
      </c>
      <c r="G1326">
        <f>'[1]all nodes'!Z1321</f>
        <v>0</v>
      </c>
      <c r="H1326" t="str">
        <f>'[1]all nodes'!AA1321</f>
        <v>WWT1807317</v>
      </c>
      <c r="I1326" t="str">
        <f>'[1]all nodes'!AB1321</f>
        <v>1807317TREC</v>
      </c>
      <c r="J1326" t="str">
        <f>'[1]all nodes'!AC1321</f>
        <v>1807317NPD</v>
      </c>
      <c r="K1326" t="str">
        <f>'[1]all nodes'!AD1321</f>
        <v>1807317E</v>
      </c>
      <c r="L1326">
        <f>IF('[1]all nodes'!AE1327=0,0,INDEX([2]SUP_EL!$C:$D,MATCH('[1]all nodes'!AE1327,[2]SUP_EL!$C:$C,0),2))</f>
        <v>0</v>
      </c>
      <c r="M1326">
        <f>IF('[1]all nodes'!AF1327=0,0,INDEX([2]SUP_EL!$C:$D,MATCH('[1]all nodes'!AF1327,[2]SUP_EL!$C:$C,0),2))</f>
        <v>0</v>
      </c>
      <c r="N1326">
        <f>IF('[1]all nodes'!AG1327=0,0,INDEX([2]SUP_EL!$C:$D,MATCH('[1]all nodes'!AG1327,[2]SUP_EL!$C:$C,0),2))</f>
        <v>379</v>
      </c>
      <c r="O1326">
        <f>IF('[1]all nodes'!AH1327=0,0,INDEX([2]SUP_EL!$C:$D,MATCH('[1]all nodes'!AH1327,[2]SUP_EL!$C:$C,0),2))</f>
        <v>0</v>
      </c>
      <c r="P1326">
        <f>IF('[1]all nodes'!AI1327=0,0,INDEX([2]SUP_EL!$C:$D,MATCH('[1]all nodes'!AI1327,[2]SUP_EL!$C:$C,0),2))</f>
        <v>0</v>
      </c>
      <c r="Q1326">
        <f>IF('[1]all nodes'!AJ1327=0,0,INDEX([2]SUP_EL!$C:$D,MATCH('[1]all nodes'!AJ1327,[2]SUP_EL!$C:$C,0),2))</f>
        <v>44</v>
      </c>
      <c r="R1326">
        <f>IF('[1]all nodes'!AK1327=0,0,INDEX([2]SUP_EL!$C:$D,MATCH('[1]all nodes'!AK1327,[2]SUP_EL!$C:$C,0),2))</f>
        <v>163.1</v>
      </c>
      <c r="S1326" s="1">
        <f>'[1]adj supplies'!$AK1327</f>
        <v>0</v>
      </c>
      <c r="T1326" s="1">
        <f>'[1]adj supplies'!$AM1327</f>
        <v>50</v>
      </c>
      <c r="U1326" s="1">
        <f>'[1]adj supplies'!$AO1327</f>
        <v>50</v>
      </c>
      <c r="V1326" s="1">
        <f>'[1]adj supplies'!$AQ1327</f>
        <v>50</v>
      </c>
      <c r="W1326" s="1">
        <f>'[1]adj supplies'!$AS1327</f>
        <v>50</v>
      </c>
      <c r="X1326" s="1">
        <f>'[1]adj supplies'!$AU1327</f>
        <v>50</v>
      </c>
      <c r="Y1326" s="1">
        <f>'[1]adj supplies'!$AY1327</f>
        <v>0</v>
      </c>
      <c r="Z1326" s="1">
        <f>'[1]adj supplies'!$BA1327</f>
        <v>50</v>
      </c>
      <c r="AA1326" s="1">
        <f>'[1]adj supplies'!$BC1327</f>
        <v>50</v>
      </c>
      <c r="AB1326" s="1">
        <f>'[1]adj supplies'!$BE1327</f>
        <v>50</v>
      </c>
      <c r="AC1326" s="1">
        <f>'[1]adj supplies'!$BG1327</f>
        <v>50</v>
      </c>
      <c r="AD1326" s="1">
        <f>'[1]adj supplies'!$BI1327</f>
        <v>50</v>
      </c>
    </row>
    <row r="1327" spans="1:30" x14ac:dyDescent="0.35">
      <c r="A1327" t="str">
        <f>'[1]all nodes'!$B1322</f>
        <v>San Gabriel Valley Water Company   Fontana Division</v>
      </c>
      <c r="B1327">
        <f>'[1]all nodes'!$C1322</f>
        <v>1807317</v>
      </c>
      <c r="C1327" t="str">
        <f>'[1]all nodes'!$F1322</f>
        <v>Recycled water</v>
      </c>
      <c r="D1327" t="str">
        <f>'[1]all nodes'!$G1322</f>
        <v>Fontana Water Company</v>
      </c>
      <c r="E1327" t="str">
        <f>'[1]all nodes'!$P1322</f>
        <v>Recycled water</v>
      </c>
      <c r="F1327" t="str">
        <f>'[1]all nodes'!$Q1322</f>
        <v>Recycled water</v>
      </c>
      <c r="G1327">
        <f>'[1]all nodes'!Z1322</f>
        <v>0</v>
      </c>
      <c r="H1327" t="str">
        <f>'[1]all nodes'!AA1322</f>
        <v>WWT1807317</v>
      </c>
      <c r="I1327" t="str">
        <f>'[1]all nodes'!AB1322</f>
        <v>1807317TREC</v>
      </c>
      <c r="J1327" t="str">
        <f>'[1]all nodes'!AC1322</f>
        <v>1807317NPD</v>
      </c>
      <c r="K1327" t="str">
        <f>'[1]all nodes'!AD1322</f>
        <v>1807317E</v>
      </c>
      <c r="L1327">
        <f>IF('[1]all nodes'!AE1328=0,0,INDEX([2]SUP_EL!$C:$D,MATCH('[1]all nodes'!AE1328,[2]SUP_EL!$C:$C,0),2))</f>
        <v>0</v>
      </c>
      <c r="M1327">
        <f>IF('[1]all nodes'!AF1328=0,0,INDEX([2]SUP_EL!$C:$D,MATCH('[1]all nodes'!AF1328,[2]SUP_EL!$C:$C,0),2))</f>
        <v>0</v>
      </c>
      <c r="N1327">
        <f>IF('[1]all nodes'!AG1328=0,0,INDEX([2]SUP_EL!$C:$D,MATCH('[1]all nodes'!AG1328,[2]SUP_EL!$C:$C,0),2))</f>
        <v>379</v>
      </c>
      <c r="O1327">
        <f>IF('[1]all nodes'!AH1328=0,0,INDEX([2]SUP_EL!$C:$D,MATCH('[1]all nodes'!AH1328,[2]SUP_EL!$C:$C,0),2))</f>
        <v>0</v>
      </c>
      <c r="P1327">
        <f>IF('[1]all nodes'!AI1328=0,0,INDEX([2]SUP_EL!$C:$D,MATCH('[1]all nodes'!AI1328,[2]SUP_EL!$C:$C,0),2))</f>
        <v>0</v>
      </c>
      <c r="Q1327">
        <f>IF('[1]all nodes'!AJ1328=0,0,INDEX([2]SUP_EL!$C:$D,MATCH('[1]all nodes'!AJ1328,[2]SUP_EL!$C:$C,0),2))</f>
        <v>44</v>
      </c>
      <c r="R1327">
        <f>IF('[1]all nodes'!AK1328=0,0,INDEX([2]SUP_EL!$C:$D,MATCH('[1]all nodes'!AK1328,[2]SUP_EL!$C:$C,0),2))</f>
        <v>163.1</v>
      </c>
      <c r="S1327" s="1">
        <f>'[1]adj supplies'!$AK1328</f>
        <v>1204</v>
      </c>
      <c r="T1327" s="1">
        <f>'[1]adj supplies'!$AM1328</f>
        <v>5120</v>
      </c>
      <c r="U1327" s="1">
        <f>'[1]adj supplies'!$AO1328</f>
        <v>5120</v>
      </c>
      <c r="V1327" s="1">
        <f>'[1]adj supplies'!$AQ1328</f>
        <v>5120</v>
      </c>
      <c r="W1327" s="1">
        <f>'[1]adj supplies'!$AS1328</f>
        <v>5120</v>
      </c>
      <c r="X1327" s="1">
        <f>'[1]adj supplies'!$AU1328</f>
        <v>5120</v>
      </c>
      <c r="Y1327" s="1">
        <f>'[1]adj supplies'!$AY1328</f>
        <v>1204</v>
      </c>
      <c r="Z1327" s="1">
        <f>'[1]adj supplies'!$BA1328</f>
        <v>5120</v>
      </c>
      <c r="AA1327" s="1">
        <f>'[1]adj supplies'!$BC1328</f>
        <v>5120</v>
      </c>
      <c r="AB1327" s="1">
        <f>'[1]adj supplies'!$BE1328</f>
        <v>5120</v>
      </c>
      <c r="AC1327" s="1">
        <f>'[1]adj supplies'!$BG1328</f>
        <v>5120</v>
      </c>
      <c r="AD1327" s="1">
        <f>'[1]adj supplies'!$BI1328</f>
        <v>5120</v>
      </c>
    </row>
    <row r="1328" spans="1:30" x14ac:dyDescent="0.35">
      <c r="A1328" t="str">
        <f>'[1]all nodes'!$B1323</f>
        <v>San Gabriel Valley Water Company   Fontana Division</v>
      </c>
      <c r="B1328">
        <f>'[1]all nodes'!$C1323</f>
        <v>1807317</v>
      </c>
      <c r="C1328" t="str">
        <f>'[1]all nodes'!$F1323</f>
        <v>Surface water</v>
      </c>
      <c r="D1328" t="str">
        <f>'[1]all nodes'!$G1323</f>
        <v>Lytle Creek</v>
      </c>
      <c r="E1328" t="str">
        <f>'[1]all nodes'!$P1323</f>
        <v>Raw water</v>
      </c>
      <c r="F1328" t="str">
        <f>'[1]all nodes'!$Q1323</f>
        <v>Drinking water</v>
      </c>
      <c r="G1328">
        <f>'[1]all nodes'!Z1323</f>
        <v>0</v>
      </c>
      <c r="H1328">
        <f>'[1]all nodes'!AA1323</f>
        <v>0</v>
      </c>
      <c r="I1328" t="str">
        <f>'[1]all nodes'!AB1323</f>
        <v>CRK_LYTL</v>
      </c>
      <c r="J1328" t="str">
        <f>'[1]all nodes'!AC1323</f>
        <v>1807317PD</v>
      </c>
      <c r="K1328" t="str">
        <f>'[1]all nodes'!AD1323</f>
        <v>1807317E</v>
      </c>
      <c r="L1328" t="e">
        <f>IF('[1]all nodes'!AE1329=0,0,INDEX([2]SUP_EL!$C:$D,MATCH('[1]all nodes'!AE1329,[2]SUP_EL!$C:$C,0),2))</f>
        <v>#N/A</v>
      </c>
      <c r="M1328" t="e">
        <f>IF('[1]all nodes'!AF1329=0,0,INDEX([2]SUP_EL!$C:$D,MATCH('[1]all nodes'!AF1329,[2]SUP_EL!$C:$C,0),2))</f>
        <v>#N/A</v>
      </c>
      <c r="N1328" t="e">
        <f>IF('[1]all nodes'!AG1329=0,0,INDEX([2]SUP_EL!$C:$D,MATCH('[1]all nodes'!AG1329,[2]SUP_EL!$C:$C,0),2))</f>
        <v>#N/A</v>
      </c>
      <c r="O1328" t="e">
        <f>IF('[1]all nodes'!AH1329=0,0,INDEX([2]SUP_EL!$C:$D,MATCH('[1]all nodes'!AH1329,[2]SUP_EL!$C:$C,0),2))</f>
        <v>#N/A</v>
      </c>
      <c r="P1328" t="e">
        <f>IF('[1]all nodes'!AI1329=0,0,INDEX([2]SUP_EL!$C:$D,MATCH('[1]all nodes'!AI1329,[2]SUP_EL!$C:$C,0),2))</f>
        <v>#N/A</v>
      </c>
      <c r="Q1328" t="e">
        <f>IF('[1]all nodes'!AJ1329=0,0,INDEX([2]SUP_EL!$C:$D,MATCH('[1]all nodes'!AJ1329,[2]SUP_EL!$C:$C,0),2))</f>
        <v>#N/A</v>
      </c>
      <c r="R1328">
        <f>IF('[1]all nodes'!AK1329=0,0,INDEX([2]SUP_EL!$C:$D,MATCH('[1]all nodes'!AK1329,[2]SUP_EL!$C:$C,0),2))</f>
        <v>163.1</v>
      </c>
      <c r="S1328" s="1">
        <f>'[1]adj supplies'!$AK1329</f>
        <v>580</v>
      </c>
      <c r="T1328" s="1">
        <f>'[1]adj supplies'!$AM1329</f>
        <v>580</v>
      </c>
      <c r="U1328" s="1">
        <f>'[1]adj supplies'!$AO1329</f>
        <v>580</v>
      </c>
      <c r="V1328" s="1">
        <f>'[1]adj supplies'!$AQ1329</f>
        <v>580</v>
      </c>
      <c r="W1328" s="1">
        <f>'[1]adj supplies'!$AS1329</f>
        <v>580</v>
      </c>
      <c r="X1328" s="1">
        <f>'[1]adj supplies'!$AU1329</f>
        <v>580</v>
      </c>
      <c r="Y1328" s="1">
        <f>'[1]adj supplies'!$AY1329</f>
        <v>580</v>
      </c>
      <c r="Z1328" s="1">
        <f>'[1]adj supplies'!$BA1329</f>
        <v>580</v>
      </c>
      <c r="AA1328" s="1">
        <f>'[1]adj supplies'!$BC1329</f>
        <v>580</v>
      </c>
      <c r="AB1328" s="1">
        <f>'[1]adj supplies'!$BE1329</f>
        <v>580</v>
      </c>
      <c r="AC1328" s="1">
        <f>'[1]adj supplies'!$BG1329</f>
        <v>580</v>
      </c>
      <c r="AD1328" s="1">
        <f>'[1]adj supplies'!$BI1329</f>
        <v>580</v>
      </c>
    </row>
    <row r="1329" spans="1:30" x14ac:dyDescent="0.35">
      <c r="A1329" t="str">
        <f>'[1]all nodes'!$B1324</f>
        <v>San Gabriel Valley Water Company   Fontana Division</v>
      </c>
      <c r="B1329">
        <f>'[1]all nodes'!$C1324</f>
        <v>1807317</v>
      </c>
      <c r="C1329" t="str">
        <f>'[1]all nodes'!$F1324</f>
        <v>Surface water</v>
      </c>
      <c r="D1329" t="str">
        <f>'[1]all nodes'!$G1324</f>
        <v>Lytle Creek</v>
      </c>
      <c r="E1329" t="str">
        <f>'[1]all nodes'!$P1324</f>
        <v>Raw water</v>
      </c>
      <c r="F1329" t="str">
        <f>'[1]all nodes'!$Q1324</f>
        <v>Raw water</v>
      </c>
      <c r="G1329">
        <f>'[1]all nodes'!Z1324</f>
        <v>0</v>
      </c>
      <c r="H1329">
        <f>'[1]all nodes'!AA1324</f>
        <v>0</v>
      </c>
      <c r="I1329" t="str">
        <f>'[1]all nodes'!AB1324</f>
        <v>CRK_LYTL</v>
      </c>
      <c r="J1329" t="str">
        <f>'[1]all nodes'!AC1324</f>
        <v>1807317NPD</v>
      </c>
      <c r="K1329" t="str">
        <f>'[1]all nodes'!AD1324</f>
        <v>1807317E</v>
      </c>
      <c r="L1329" t="e">
        <f>IF('[1]all nodes'!AE1330=0,0,INDEX([2]SUP_EL!$C:$D,MATCH('[1]all nodes'!AE1330,[2]SUP_EL!$C:$C,0),2))</f>
        <v>#N/A</v>
      </c>
      <c r="M1329" t="e">
        <f>IF('[1]all nodes'!AF1330=0,0,INDEX([2]SUP_EL!$C:$D,MATCH('[1]all nodes'!AF1330,[2]SUP_EL!$C:$C,0),2))</f>
        <v>#N/A</v>
      </c>
      <c r="N1329" t="e">
        <f>IF('[1]all nodes'!AG1330=0,0,INDEX([2]SUP_EL!$C:$D,MATCH('[1]all nodes'!AG1330,[2]SUP_EL!$C:$C,0),2))</f>
        <v>#N/A</v>
      </c>
      <c r="O1329" t="e">
        <f>IF('[1]all nodes'!AH1330=0,0,INDEX([2]SUP_EL!$C:$D,MATCH('[1]all nodes'!AH1330,[2]SUP_EL!$C:$C,0),2))</f>
        <v>#N/A</v>
      </c>
      <c r="P1329" t="e">
        <f>IF('[1]all nodes'!AI1330=0,0,INDEX([2]SUP_EL!$C:$D,MATCH('[1]all nodes'!AI1330,[2]SUP_EL!$C:$C,0),2))</f>
        <v>#N/A</v>
      </c>
      <c r="Q1329" t="e">
        <f>IF('[1]all nodes'!AJ1330=0,0,INDEX([2]SUP_EL!$C:$D,MATCH('[1]all nodes'!AJ1330,[2]SUP_EL!$C:$C,0),2))</f>
        <v>#N/A</v>
      </c>
      <c r="R1329">
        <f>IF('[1]all nodes'!AK1330=0,0,INDEX([2]SUP_EL!$C:$D,MATCH('[1]all nodes'!AK1330,[2]SUP_EL!$C:$C,0),2))</f>
        <v>163.1</v>
      </c>
      <c r="S1329" s="1">
        <f>'[1]adj supplies'!$AK1330</f>
        <v>10700</v>
      </c>
      <c r="T1329" s="1">
        <f>'[1]adj supplies'!$AM1330</f>
        <v>10700</v>
      </c>
      <c r="U1329" s="1">
        <f>'[1]adj supplies'!$AO1330</f>
        <v>10700</v>
      </c>
      <c r="V1329" s="1">
        <f>'[1]adj supplies'!$AQ1330</f>
        <v>10700</v>
      </c>
      <c r="W1329" s="1">
        <f>'[1]adj supplies'!$AS1330</f>
        <v>10700</v>
      </c>
      <c r="X1329" s="1">
        <f>'[1]adj supplies'!$AU1330</f>
        <v>10700</v>
      </c>
      <c r="Y1329" s="1">
        <f>'[1]adj supplies'!$AY1330</f>
        <v>10700</v>
      </c>
      <c r="Z1329" s="1">
        <f>'[1]adj supplies'!$BA1330</f>
        <v>10700</v>
      </c>
      <c r="AA1329" s="1">
        <f>'[1]adj supplies'!$BC1330</f>
        <v>10700</v>
      </c>
      <c r="AB1329" s="1">
        <f>'[1]adj supplies'!$BE1330</f>
        <v>10700</v>
      </c>
      <c r="AC1329" s="1">
        <f>'[1]adj supplies'!$BG1330</f>
        <v>10700</v>
      </c>
      <c r="AD1329" s="1">
        <f>'[1]adj supplies'!$BI1330</f>
        <v>10700</v>
      </c>
    </row>
    <row r="1330" spans="1:30" x14ac:dyDescent="0.35">
      <c r="A1330" t="str">
        <f>'[1]all nodes'!$B1325</f>
        <v>San Gorgonio Pass Water Agency</v>
      </c>
      <c r="B1330" t="str">
        <f>'[1]all nodes'!$C1325</f>
        <v>1807323W</v>
      </c>
      <c r="C1330" t="str">
        <f>'[1]all nodes'!$F1325</f>
        <v>Purchased or Imported  Water</v>
      </c>
      <c r="D1330" t="str">
        <f>'[1]all nodes'!$G1325</f>
        <v>Future purchases (planned)</v>
      </c>
      <c r="E1330">
        <f>'[1]all nodes'!$P1325</f>
        <v>0</v>
      </c>
      <c r="F1330" t="str">
        <f>'[1]all nodes'!$Q1325</f>
        <v>Drinking Water</v>
      </c>
      <c r="G1330">
        <f>'[1]all nodes'!Z1325</f>
        <v>0</v>
      </c>
      <c r="H1330" t="str">
        <f>'[1]all nodes'!AA1325</f>
        <v>SW1807SWP29</v>
      </c>
      <c r="I1330" t="str">
        <f>'[1]all nodes'!AB1325</f>
        <v>1807323IMP</v>
      </c>
      <c r="J1330" t="str">
        <f>'[1]all nodes'!AC1325</f>
        <v>1807323WPD</v>
      </c>
      <c r="K1330" t="str">
        <f>'[1]all nodes'!AD1325</f>
        <v>1807323WE</v>
      </c>
      <c r="L1330">
        <f>IF('[1]all nodes'!AE1331=0,0,INDEX([2]SUP_EL!$C:$D,MATCH('[1]all nodes'!AE1331,[2]SUP_EL!$C:$C,0),2))</f>
        <v>0</v>
      </c>
      <c r="M1330">
        <f>IF('[1]all nodes'!AF1331=0,0,INDEX([2]SUP_EL!$C:$D,MATCH('[1]all nodes'!AF1331,[2]SUP_EL!$C:$C,0),2))</f>
        <v>0</v>
      </c>
      <c r="N1330">
        <f>IF('[1]all nodes'!AG1331=0,0,INDEX([2]SUP_EL!$C:$D,MATCH('[1]all nodes'!AG1331,[2]SUP_EL!$C:$C,0),2))</f>
        <v>0</v>
      </c>
      <c r="O1330">
        <f>IF('[1]all nodes'!AH1331=0,0,INDEX([2]SUP_EL!$C:$D,MATCH('[1]all nodes'!AH1331,[2]SUP_EL!$C:$C,0),2))</f>
        <v>0</v>
      </c>
      <c r="P1330">
        <f>IF('[1]all nodes'!AI1331=0,0,INDEX([2]SUP_EL!$C:$D,MATCH('[1]all nodes'!AI1331,[2]SUP_EL!$C:$C,0),2))</f>
        <v>594</v>
      </c>
      <c r="Q1330">
        <f>IF('[1]all nodes'!AJ1331=0,0,INDEX([2]SUP_EL!$C:$D,MATCH('[1]all nodes'!AJ1331,[2]SUP_EL!$C:$C,0),2))</f>
        <v>128</v>
      </c>
      <c r="R1330">
        <f>IF('[1]all nodes'!AK1331=0,0,INDEX([2]SUP_EL!$C:$D,MATCH('[1]all nodes'!AK1331,[2]SUP_EL!$C:$C,0),2))</f>
        <v>318.2</v>
      </c>
      <c r="S1330" s="1">
        <f>'[1]adj supplies'!$AK1331</f>
        <v>300</v>
      </c>
      <c r="T1330" s="1">
        <f>'[1]adj supplies'!$AM1331</f>
        <v>300</v>
      </c>
      <c r="U1330" s="1">
        <f>'[1]adj supplies'!$AO1331</f>
        <v>300</v>
      </c>
      <c r="V1330" s="1">
        <f>'[1]adj supplies'!$AQ1331</f>
        <v>300</v>
      </c>
      <c r="W1330" s="1">
        <f>'[1]adj supplies'!$AS1331</f>
        <v>300</v>
      </c>
      <c r="X1330" s="1">
        <f>'[1]adj supplies'!$AU1331</f>
        <v>300</v>
      </c>
      <c r="Y1330" s="1">
        <f>'[1]adj supplies'!$AY1331</f>
        <v>300</v>
      </c>
      <c r="Z1330" s="1">
        <f>'[1]adj supplies'!$BA1331</f>
        <v>300</v>
      </c>
      <c r="AA1330" s="1">
        <f>'[1]adj supplies'!$BC1331</f>
        <v>300</v>
      </c>
      <c r="AB1330" s="1">
        <f>'[1]adj supplies'!$BE1331</f>
        <v>300</v>
      </c>
      <c r="AC1330" s="1">
        <f>'[1]adj supplies'!$BG1331</f>
        <v>300</v>
      </c>
      <c r="AD1330" s="1">
        <f>'[1]adj supplies'!$BI1331</f>
        <v>300</v>
      </c>
    </row>
    <row r="1331" spans="1:30" x14ac:dyDescent="0.35">
      <c r="A1331" t="str">
        <f>'[1]all nodes'!$B1326</f>
        <v>San Gorgonio Pass Water Agency</v>
      </c>
      <c r="B1331" t="str">
        <f>'[1]all nodes'!$C1326</f>
        <v>1807323W</v>
      </c>
      <c r="C1331" t="str">
        <f>'[1]all nodes'!$F1326</f>
        <v>Purchased or Imported  Water</v>
      </c>
      <c r="D1331" t="str">
        <f>'[1]all nodes'!$G1326</f>
        <v>SBVMWD purchased (planned)</v>
      </c>
      <c r="E1331">
        <f>'[1]all nodes'!$P1326</f>
        <v>0</v>
      </c>
      <c r="F1331" t="str">
        <f>'[1]all nodes'!$Q1326</f>
        <v>Drinking Water</v>
      </c>
      <c r="G1331">
        <f>'[1]all nodes'!Z1326</f>
        <v>0</v>
      </c>
      <c r="H1331" t="str">
        <f>'[1]all nodes'!AA1326</f>
        <v>SW1807SWP29</v>
      </c>
      <c r="I1331" t="str">
        <f>'[1]all nodes'!AB1326</f>
        <v>1807323IMP</v>
      </c>
      <c r="J1331" t="str">
        <f>'[1]all nodes'!AC1326</f>
        <v>1807323WPD</v>
      </c>
      <c r="K1331" t="str">
        <f>'[1]all nodes'!AD1326</f>
        <v>1807323WE</v>
      </c>
      <c r="L1331">
        <f>IF('[1]all nodes'!AE1332=0,0,INDEX([2]SUP_EL!$C:$D,MATCH('[1]all nodes'!AE1332,[2]SUP_EL!$C:$C,0),2))</f>
        <v>0</v>
      </c>
      <c r="M1331">
        <f>IF('[1]all nodes'!AF1332=0,0,INDEX([2]SUP_EL!$C:$D,MATCH('[1]all nodes'!AF1332,[2]SUP_EL!$C:$C,0),2))</f>
        <v>0</v>
      </c>
      <c r="N1331">
        <f>IF('[1]all nodes'!AG1332=0,0,INDEX([2]SUP_EL!$C:$D,MATCH('[1]all nodes'!AG1332,[2]SUP_EL!$C:$C,0),2))</f>
        <v>0</v>
      </c>
      <c r="O1331">
        <f>IF('[1]all nodes'!AH1332=0,0,INDEX([2]SUP_EL!$C:$D,MATCH('[1]all nodes'!AH1332,[2]SUP_EL!$C:$C,0),2))</f>
        <v>0</v>
      </c>
      <c r="P1331">
        <f>IF('[1]all nodes'!AI1332=0,0,INDEX([2]SUP_EL!$C:$D,MATCH('[1]all nodes'!AI1332,[2]SUP_EL!$C:$C,0),2))</f>
        <v>0</v>
      </c>
      <c r="Q1331">
        <f>IF('[1]all nodes'!AJ1332=0,0,INDEX([2]SUP_EL!$C:$D,MATCH('[1]all nodes'!AJ1332,[2]SUP_EL!$C:$C,0),2))</f>
        <v>3</v>
      </c>
      <c r="R1331">
        <f>IF('[1]all nodes'!AK1332=0,0,INDEX([2]SUP_EL!$C:$D,MATCH('[1]all nodes'!AK1332,[2]SUP_EL!$C:$C,0),2))</f>
        <v>318.2</v>
      </c>
      <c r="S1331" s="1">
        <f>'[1]adj supplies'!$AK1332</f>
        <v>0</v>
      </c>
      <c r="T1331" s="1">
        <f>'[1]adj supplies'!$AM1332</f>
        <v>1500</v>
      </c>
      <c r="U1331" s="1">
        <f>'[1]adj supplies'!$AO1332</f>
        <v>3800</v>
      </c>
      <c r="V1331" s="1">
        <f>'[1]adj supplies'!$AQ1332</f>
        <v>7700</v>
      </c>
      <c r="W1331" s="1">
        <f>'[1]adj supplies'!$AS1332</f>
        <v>11700</v>
      </c>
      <c r="X1331" s="1">
        <f>'[1]adj supplies'!$AU1332</f>
        <v>15000</v>
      </c>
      <c r="Y1331" s="1">
        <f>'[1]adj supplies'!$AY1332</f>
        <v>0</v>
      </c>
      <c r="Z1331" s="1">
        <f>'[1]adj supplies'!$BA1332</f>
        <v>1500</v>
      </c>
      <c r="AA1331" s="1">
        <f>'[1]adj supplies'!$BC1332</f>
        <v>3800</v>
      </c>
      <c r="AB1331" s="1">
        <f>'[1]adj supplies'!$BE1332</f>
        <v>7700</v>
      </c>
      <c r="AC1331" s="1">
        <f>'[1]adj supplies'!$BG1332</f>
        <v>11700</v>
      </c>
      <c r="AD1331" s="1">
        <f>'[1]adj supplies'!$BI1332</f>
        <v>15000</v>
      </c>
    </row>
    <row r="1332" spans="1:30" x14ac:dyDescent="0.35">
      <c r="A1332" t="str">
        <f>'[1]all nodes'!$B1327</f>
        <v>San Gorgonio Pass Water Agency</v>
      </c>
      <c r="B1332" t="str">
        <f>'[1]all nodes'!$C1327</f>
        <v>1807323W</v>
      </c>
      <c r="C1332" t="str">
        <f>'[1]all nodes'!$F1327</f>
        <v>Purchased or Imported  Water</v>
      </c>
      <c r="D1332">
        <f>'[1]all nodes'!$G1327</f>
        <v>0</v>
      </c>
      <c r="E1332">
        <f>'[1]all nodes'!$P1327</f>
        <v>0</v>
      </c>
      <c r="F1332">
        <f>'[1]all nodes'!$Q1327</f>
        <v>0</v>
      </c>
      <c r="G1332">
        <f>'[1]all nodes'!Z1327</f>
        <v>0</v>
      </c>
      <c r="H1332" t="str">
        <f>'[1]all nodes'!AA1327</f>
        <v>SW1807SWP29</v>
      </c>
      <c r="I1332" t="str">
        <f>'[1]all nodes'!AB1327</f>
        <v>1807323IMP</v>
      </c>
      <c r="J1332" t="str">
        <f>'[1]all nodes'!AC1327</f>
        <v>1807323WNPD</v>
      </c>
      <c r="K1332" t="str">
        <f>'[1]all nodes'!AD1327</f>
        <v>1807323WE</v>
      </c>
      <c r="L1332">
        <f>IF('[1]all nodes'!AE1333=0,0,INDEX([2]SUP_EL!$C:$D,MATCH('[1]all nodes'!AE1333,[2]SUP_EL!$C:$C,0),2))</f>
        <v>0</v>
      </c>
      <c r="M1332">
        <f>IF('[1]all nodes'!AF1333=0,0,INDEX([2]SUP_EL!$C:$D,MATCH('[1]all nodes'!AF1333,[2]SUP_EL!$C:$C,0),2))</f>
        <v>0</v>
      </c>
      <c r="N1332">
        <f>IF('[1]all nodes'!AG1333=0,0,INDEX([2]SUP_EL!$C:$D,MATCH('[1]all nodes'!AG1333,[2]SUP_EL!$C:$C,0),2))</f>
        <v>0</v>
      </c>
      <c r="O1332">
        <f>IF('[1]all nodes'!AH1333=0,0,INDEX([2]SUP_EL!$C:$D,MATCH('[1]all nodes'!AH1333,[2]SUP_EL!$C:$C,0),2))</f>
        <v>0</v>
      </c>
      <c r="P1332">
        <f>IF('[1]all nodes'!AI1333=0,0,INDEX([2]SUP_EL!$C:$D,MATCH('[1]all nodes'!AI1333,[2]SUP_EL!$C:$C,0),2))</f>
        <v>0</v>
      </c>
      <c r="Q1332">
        <f>IF('[1]all nodes'!AJ1333=0,0,INDEX([2]SUP_EL!$C:$D,MATCH('[1]all nodes'!AJ1333,[2]SUP_EL!$C:$C,0),2))</f>
        <v>3</v>
      </c>
      <c r="R1332">
        <f>IF('[1]all nodes'!AK1333=0,0,INDEX([2]SUP_EL!$C:$D,MATCH('[1]all nodes'!AK1333,[2]SUP_EL!$C:$C,0),2))</f>
        <v>318.2</v>
      </c>
      <c r="S1332" s="1">
        <f>'[1]adj supplies'!$AK1333</f>
        <v>0</v>
      </c>
      <c r="T1332" s="1">
        <f>'[1]adj supplies'!$AM1333</f>
        <v>2000</v>
      </c>
      <c r="U1332" s="1">
        <f>'[1]adj supplies'!$AO1333</f>
        <v>2000</v>
      </c>
      <c r="V1332" s="1">
        <f>'[1]adj supplies'!$AQ1333</f>
        <v>2000</v>
      </c>
      <c r="W1332" s="1">
        <f>'[1]adj supplies'!$AS1333</f>
        <v>2000</v>
      </c>
      <c r="X1332" s="1">
        <f>'[1]adj supplies'!$AU1333</f>
        <v>2000</v>
      </c>
      <c r="Y1332" s="1">
        <f>'[1]adj supplies'!$AY1333</f>
        <v>0</v>
      </c>
      <c r="Z1332" s="1">
        <f>'[1]adj supplies'!$BA1333</f>
        <v>2000</v>
      </c>
      <c r="AA1332" s="1">
        <f>'[1]adj supplies'!$BC1333</f>
        <v>2000</v>
      </c>
      <c r="AB1332" s="1">
        <f>'[1]adj supplies'!$BE1333</f>
        <v>2000</v>
      </c>
      <c r="AC1332" s="1">
        <f>'[1]adj supplies'!$BG1333</f>
        <v>2000</v>
      </c>
      <c r="AD1332" s="1">
        <f>'[1]adj supplies'!$BI1333</f>
        <v>2000</v>
      </c>
    </row>
    <row r="1333" spans="1:30" x14ac:dyDescent="0.35">
      <c r="A1333" t="str">
        <f>'[1]all nodes'!$B1328</f>
        <v>San Gorgonio Pass Water Agency</v>
      </c>
      <c r="B1333" t="str">
        <f>'[1]all nodes'!$C1328</f>
        <v>1807323W</v>
      </c>
      <c r="C1333" t="str">
        <f>'[1]all nodes'!$F1328</f>
        <v>Purchased or Imported  Water</v>
      </c>
      <c r="D1333">
        <f>'[1]all nodes'!$G1328</f>
        <v>0</v>
      </c>
      <c r="E1333">
        <f>'[1]all nodes'!$P1328</f>
        <v>0</v>
      </c>
      <c r="F1333">
        <f>'[1]all nodes'!$Q1328</f>
        <v>0</v>
      </c>
      <c r="G1333">
        <f>'[1]all nodes'!Z1328</f>
        <v>0</v>
      </c>
      <c r="H1333" t="str">
        <f>'[1]all nodes'!AA1328</f>
        <v>SW1807SWP29</v>
      </c>
      <c r="I1333" t="str">
        <f>'[1]all nodes'!AB1328</f>
        <v>1807323IMP</v>
      </c>
      <c r="J1333" t="str">
        <f>'[1]all nodes'!AC1328</f>
        <v>1807323WNPD</v>
      </c>
      <c r="K1333" t="str">
        <f>'[1]all nodes'!AD1328</f>
        <v>1807323WE</v>
      </c>
      <c r="L1333">
        <f>IF('[1]all nodes'!AE1334=0,0,INDEX([2]SUP_EL!$C:$D,MATCH('[1]all nodes'!AE1334,[2]SUP_EL!$C:$C,0),2))</f>
        <v>0</v>
      </c>
      <c r="M1333">
        <f>IF('[1]all nodes'!AF1334=0,0,INDEX([2]SUP_EL!$C:$D,MATCH('[1]all nodes'!AF1334,[2]SUP_EL!$C:$C,0),2))</f>
        <v>0</v>
      </c>
      <c r="N1333">
        <f>IF('[1]all nodes'!AG1334=0,0,INDEX([2]SUP_EL!$C:$D,MATCH('[1]all nodes'!AG1334,[2]SUP_EL!$C:$C,0),2))</f>
        <v>10</v>
      </c>
      <c r="O1333">
        <f>IF('[1]all nodes'!AH1334=0,0,INDEX([2]SUP_EL!$C:$D,MATCH('[1]all nodes'!AH1334,[2]SUP_EL!$C:$C,0),2))</f>
        <v>0</v>
      </c>
      <c r="P1333">
        <f>IF('[1]all nodes'!AI1334=0,0,INDEX([2]SUP_EL!$C:$D,MATCH('[1]all nodes'!AI1334,[2]SUP_EL!$C:$C,0),2))</f>
        <v>0</v>
      </c>
      <c r="Q1333">
        <f>IF('[1]all nodes'!AJ1334=0,0,INDEX([2]SUP_EL!$C:$D,MATCH('[1]all nodes'!AJ1334,[2]SUP_EL!$C:$C,0),2))</f>
        <v>97.762499999999989</v>
      </c>
      <c r="R1333">
        <f>IF('[1]all nodes'!AK1334=0,0,INDEX([2]SUP_EL!$C:$D,MATCH('[1]all nodes'!AK1334,[2]SUP_EL!$C:$C,0),2))</f>
        <v>381.84</v>
      </c>
      <c r="S1333" s="1">
        <f>'[1]adj supplies'!$AK1334</f>
        <v>2270</v>
      </c>
      <c r="T1333" s="1">
        <f>'[1]adj supplies'!$AM1334</f>
        <v>3113</v>
      </c>
      <c r="U1333" s="1">
        <f>'[1]adj supplies'!$AO1334</f>
        <v>3271</v>
      </c>
      <c r="V1333" s="1">
        <f>'[1]adj supplies'!$AQ1334</f>
        <v>3438</v>
      </c>
      <c r="W1333" s="1">
        <f>'[1]adj supplies'!$AS1334</f>
        <v>3614</v>
      </c>
      <c r="X1333" s="1">
        <f>'[1]adj supplies'!$AU1334</f>
        <v>3793</v>
      </c>
      <c r="Y1333" s="1">
        <f>'[1]adj supplies'!$AY1334</f>
        <v>2270</v>
      </c>
      <c r="Z1333" s="1">
        <f>'[1]adj supplies'!$BA1334</f>
        <v>3113</v>
      </c>
      <c r="AA1333" s="1">
        <f>'[1]adj supplies'!$BC1334</f>
        <v>3271</v>
      </c>
      <c r="AB1333" s="1">
        <f>'[1]adj supplies'!$BE1334</f>
        <v>3438</v>
      </c>
      <c r="AC1333" s="1">
        <f>'[1]adj supplies'!$BG1334</f>
        <v>3614</v>
      </c>
      <c r="AD1333" s="1">
        <f>'[1]adj supplies'!$BI1334</f>
        <v>3793</v>
      </c>
    </row>
    <row r="1334" spans="1:30" x14ac:dyDescent="0.35">
      <c r="A1334" t="str">
        <f>'[1]all nodes'!$B1329</f>
        <v>San Jacinto  City Of</v>
      </c>
      <c r="B1334">
        <f>'[1]all nodes'!$C1329</f>
        <v>1807325</v>
      </c>
      <c r="C1334" t="str">
        <f>'[1]all nodes'!$F1329</f>
        <v>Groundwater</v>
      </c>
      <c r="D1334">
        <f>'[1]all nodes'!$G1329</f>
        <v>0</v>
      </c>
      <c r="E1334" t="str">
        <f>'[1]all nodes'!$P1329</f>
        <v>Raw water</v>
      </c>
      <c r="F1334" t="str">
        <f>'[1]all nodes'!$Q1329</f>
        <v>Drinking water</v>
      </c>
      <c r="G1334" t="e">
        <f>'[1]all nodes'!Z1329</f>
        <v>#N/A</v>
      </c>
      <c r="H1334" t="e">
        <f>'[1]all nodes'!AA1329</f>
        <v>#N/A</v>
      </c>
      <c r="I1334" t="e">
        <f>'[1]all nodes'!AB1329</f>
        <v>#N/A</v>
      </c>
      <c r="J1334" t="str">
        <f>'[1]all nodes'!AC1329</f>
        <v>1807325PD</v>
      </c>
      <c r="K1334" t="str">
        <f>'[1]all nodes'!AD1329</f>
        <v>1807325E</v>
      </c>
      <c r="L1334">
        <f>IF('[1]all nodes'!AE1335=0,0,INDEX([2]SUP_EL!$C:$D,MATCH('[1]all nodes'!AE1335,[2]SUP_EL!$C:$C,0),2))</f>
        <v>0</v>
      </c>
      <c r="M1334">
        <f>IF('[1]all nodes'!AF1335=0,0,INDEX([2]SUP_EL!$C:$D,MATCH('[1]all nodes'!AF1335,[2]SUP_EL!$C:$C,0),2))</f>
        <v>0</v>
      </c>
      <c r="N1334">
        <f>IF('[1]all nodes'!AG1335=0,0,INDEX([2]SUP_EL!$C:$D,MATCH('[1]all nodes'!AG1335,[2]SUP_EL!$C:$C,0),2))</f>
        <v>10</v>
      </c>
      <c r="O1334">
        <f>IF('[1]all nodes'!AH1335=0,0,INDEX([2]SUP_EL!$C:$D,MATCH('[1]all nodes'!AH1335,[2]SUP_EL!$C:$C,0),2))</f>
        <v>0</v>
      </c>
      <c r="P1334">
        <f>IF('[1]all nodes'!AI1335=0,0,INDEX([2]SUP_EL!$C:$D,MATCH('[1]all nodes'!AI1335,[2]SUP_EL!$C:$C,0),2))</f>
        <v>0</v>
      </c>
      <c r="Q1334">
        <f>IF('[1]all nodes'!AJ1335=0,0,INDEX([2]SUP_EL!$C:$D,MATCH('[1]all nodes'!AJ1335,[2]SUP_EL!$C:$C,0),2))</f>
        <v>97.762499999999989</v>
      </c>
      <c r="R1334">
        <f>IF('[1]all nodes'!AK1335=0,0,INDEX([2]SUP_EL!$C:$D,MATCH('[1]all nodes'!AK1335,[2]SUP_EL!$C:$C,0),2))</f>
        <v>381.84</v>
      </c>
      <c r="S1334" s="1">
        <f>'[1]adj supplies'!$AK1335</f>
        <v>0</v>
      </c>
      <c r="T1334" s="1">
        <f>'[1]adj supplies'!$AM1335</f>
        <v>0</v>
      </c>
      <c r="U1334" s="1">
        <f>'[1]adj supplies'!$AO1335</f>
        <v>0</v>
      </c>
      <c r="V1334" s="1">
        <f>'[1]adj supplies'!$AQ1335</f>
        <v>0</v>
      </c>
      <c r="W1334" s="1">
        <f>'[1]adj supplies'!$AS1335</f>
        <v>0</v>
      </c>
      <c r="X1334" s="1">
        <f>'[1]adj supplies'!$AU1335</f>
        <v>0</v>
      </c>
      <c r="Y1334" s="1">
        <f>'[1]adj supplies'!$AY1335</f>
        <v>0</v>
      </c>
      <c r="Z1334" s="1">
        <f>'[1]adj supplies'!$BA1335</f>
        <v>0</v>
      </c>
      <c r="AA1334" s="1">
        <f>'[1]adj supplies'!$BC1335</f>
        <v>0</v>
      </c>
      <c r="AB1334" s="1">
        <f>'[1]adj supplies'!$BE1335</f>
        <v>0</v>
      </c>
      <c r="AC1334" s="1">
        <f>'[1]adj supplies'!$BG1335</f>
        <v>0</v>
      </c>
      <c r="AD1334" s="1">
        <f>'[1]adj supplies'!$BI1335</f>
        <v>0</v>
      </c>
    </row>
    <row r="1335" spans="1:30" x14ac:dyDescent="0.35">
      <c r="A1335" t="str">
        <f>'[1]all nodes'!$B1330</f>
        <v>San Jacinto  City Of</v>
      </c>
      <c r="B1335">
        <f>'[1]all nodes'!$C1330</f>
        <v>1807325</v>
      </c>
      <c r="C1335" t="str">
        <f>'[1]all nodes'!$F1330</f>
        <v>Purchased or Imported  Water</v>
      </c>
      <c r="D1335" t="str">
        <f>'[1]all nodes'!$G1330</f>
        <v>Only use for emergencies or to meet summer peak demands</v>
      </c>
      <c r="E1335" t="str">
        <f>'[1]all nodes'!$P1330</f>
        <v>Raw water</v>
      </c>
      <c r="F1335" t="str">
        <f>'[1]all nodes'!$Q1330</f>
        <v>Drinking water</v>
      </c>
      <c r="G1335" t="e">
        <f>'[1]all nodes'!Z1330</f>
        <v>#N/A</v>
      </c>
      <c r="H1335" t="e">
        <f>'[1]all nodes'!AA1330</f>
        <v>#N/A</v>
      </c>
      <c r="I1335" t="e">
        <f>'[1]all nodes'!AB1330</f>
        <v>#N/A</v>
      </c>
      <c r="J1335" t="str">
        <f>'[1]all nodes'!AC1330</f>
        <v>1807325PD</v>
      </c>
      <c r="K1335" t="str">
        <f>'[1]all nodes'!AD1330</f>
        <v>1807325E</v>
      </c>
      <c r="L1335">
        <f>IF('[1]all nodes'!AE1336=0,0,INDEX([2]SUP_EL!$C:$D,MATCH('[1]all nodes'!AE1336,[2]SUP_EL!$C:$C,0),2))</f>
        <v>0</v>
      </c>
      <c r="M1335">
        <f>IF('[1]all nodes'!AF1336=0,0,INDEX([2]SUP_EL!$C:$D,MATCH('[1]all nodes'!AF1336,[2]SUP_EL!$C:$C,0),2))</f>
        <v>0</v>
      </c>
      <c r="N1335">
        <f>IF('[1]all nodes'!AG1336=0,0,INDEX([2]SUP_EL!$C:$D,MATCH('[1]all nodes'!AG1336,[2]SUP_EL!$C:$C,0),2))</f>
        <v>0</v>
      </c>
      <c r="O1335">
        <f>IF('[1]all nodes'!AH1336=0,0,INDEX([2]SUP_EL!$C:$D,MATCH('[1]all nodes'!AH1336,[2]SUP_EL!$C:$C,0),2))</f>
        <v>0</v>
      </c>
      <c r="P1335">
        <f>IF('[1]all nodes'!AI1336=0,0,INDEX([2]SUP_EL!$C:$D,MATCH('[1]all nodes'!AI1336,[2]SUP_EL!$C:$C,0),2))</f>
        <v>542</v>
      </c>
      <c r="Q1335">
        <f>IF('[1]all nodes'!AJ1336=0,0,INDEX([2]SUP_EL!$C:$D,MATCH('[1]all nodes'!AJ1336,[2]SUP_EL!$C:$C,0),2))</f>
        <v>3</v>
      </c>
      <c r="R1335">
        <f>IF('[1]all nodes'!AK1336=0,0,INDEX([2]SUP_EL!$C:$D,MATCH('[1]all nodes'!AK1336,[2]SUP_EL!$C:$C,0),2))</f>
        <v>318.2</v>
      </c>
      <c r="S1335" s="1">
        <f>'[1]adj supplies'!$AK1336</f>
        <v>1286</v>
      </c>
      <c r="T1335" s="1">
        <f>'[1]adj supplies'!$AM1336</f>
        <v>1852.5409744259846</v>
      </c>
      <c r="U1335" s="1">
        <f>'[1]adj supplies'!$AO1336</f>
        <v>2093.0008089104599</v>
      </c>
      <c r="V1335" s="1">
        <f>'[1]adj supplies'!$AQ1336</f>
        <v>2345.9437496111004</v>
      </c>
      <c r="W1335" s="1">
        <f>'[1]adj supplies'!$AS1336</f>
        <v>2611.5298363511915</v>
      </c>
      <c r="X1335" s="1">
        <f>'[1]adj supplies'!$AU1336</f>
        <v>2889.9991288656583</v>
      </c>
      <c r="Y1335" s="1">
        <f>'[1]adj supplies'!$AY1336</f>
        <v>1286</v>
      </c>
      <c r="Z1335" s="1">
        <f>'[1]adj supplies'!$BA1336</f>
        <v>1852.5409744259846</v>
      </c>
      <c r="AA1335" s="1">
        <f>'[1]adj supplies'!$BC1336</f>
        <v>2093.0008089104599</v>
      </c>
      <c r="AB1335" s="1">
        <f>'[1]adj supplies'!$BE1336</f>
        <v>2345.9437496111004</v>
      </c>
      <c r="AC1335" s="1">
        <f>'[1]adj supplies'!$BG1336</f>
        <v>2611.5298363511915</v>
      </c>
      <c r="AD1335" s="1">
        <f>'[1]adj supplies'!$BI1336</f>
        <v>2889.9991288656583</v>
      </c>
    </row>
    <row r="1336" spans="1:30" x14ac:dyDescent="0.35">
      <c r="A1336" t="str">
        <f>'[1]all nodes'!$B1331</f>
        <v>San Jose  City Of</v>
      </c>
      <c r="B1336">
        <f>'[1]all nodes'!$C1331</f>
        <v>1805083</v>
      </c>
      <c r="C1336" t="str">
        <f>'[1]all nodes'!$F1331</f>
        <v>Groundwater</v>
      </c>
      <c r="D1336">
        <f>'[1]all nodes'!$G1331</f>
        <v>0</v>
      </c>
      <c r="E1336" t="str">
        <f>'[1]all nodes'!$P1331</f>
        <v>Raw water</v>
      </c>
      <c r="F1336" t="str">
        <f>'[1]all nodes'!$Q1331</f>
        <v>Drinking water</v>
      </c>
      <c r="G1336">
        <f>'[1]all nodes'!Z1331</f>
        <v>0</v>
      </c>
      <c r="H1336" t="str">
        <f>'[1]all nodes'!AA1331</f>
        <v>GW1805-2-09</v>
      </c>
      <c r="I1336" t="str">
        <f>'[1]all nodes'!AB1331</f>
        <v xml:space="preserve">GW1805-2-09.02 </v>
      </c>
      <c r="J1336" t="str">
        <f>'[1]all nodes'!AC1331</f>
        <v>1805083PD</v>
      </c>
      <c r="K1336" t="str">
        <f>'[1]all nodes'!AD1331</f>
        <v>1805083E</v>
      </c>
      <c r="L1336">
        <f>IF('[1]all nodes'!AE1337=0,0,INDEX([2]SUP_EL!$C:$D,MATCH('[1]all nodes'!AE1337,[2]SUP_EL!$C:$C,0),2))</f>
        <v>0</v>
      </c>
      <c r="M1336">
        <f>IF('[1]all nodes'!AF1337=0,0,INDEX([2]SUP_EL!$C:$D,MATCH('[1]all nodes'!AF1337,[2]SUP_EL!$C:$C,0),2))</f>
        <v>0</v>
      </c>
      <c r="N1336">
        <f>IF('[1]all nodes'!AG1337=0,0,INDEX([2]SUP_EL!$C:$D,MATCH('[1]all nodes'!AG1337,[2]SUP_EL!$C:$C,0),2))</f>
        <v>0</v>
      </c>
      <c r="O1336">
        <f>IF('[1]all nodes'!AH1337=0,0,INDEX([2]SUP_EL!$C:$D,MATCH('[1]all nodes'!AH1337,[2]SUP_EL!$C:$C,0),2))</f>
        <v>0</v>
      </c>
      <c r="P1336">
        <f>IF('[1]all nodes'!AI1337=0,0,INDEX([2]SUP_EL!$C:$D,MATCH('[1]all nodes'!AI1337,[2]SUP_EL!$C:$C,0),2))</f>
        <v>10</v>
      </c>
      <c r="Q1336">
        <f>IF('[1]all nodes'!AJ1337=0,0,INDEX([2]SUP_EL!$C:$D,MATCH('[1]all nodes'!AJ1337,[2]SUP_EL!$C:$C,0),2))</f>
        <v>0</v>
      </c>
      <c r="R1336">
        <f>IF('[1]all nodes'!AK1337=0,0,INDEX([2]SUP_EL!$C:$D,MATCH('[1]all nodes'!AK1337,[2]SUP_EL!$C:$C,0),2))</f>
        <v>318.2</v>
      </c>
      <c r="S1336" s="1">
        <f>'[1]adj supplies'!$AK1337</f>
        <v>10108</v>
      </c>
      <c r="T1336" s="1">
        <f>'[1]adj supplies'!$AM1337</f>
        <v>14561.029680791489</v>
      </c>
      <c r="U1336" s="1">
        <f>'[1]adj supplies'!$AO1337</f>
        <v>16451.051459150021</v>
      </c>
      <c r="V1336" s="1">
        <f>'[1]adj supplies'!$AQ1337</f>
        <v>18439.190840644642</v>
      </c>
      <c r="W1336" s="1">
        <f>'[1]adj supplies'!$AS1337</f>
        <v>20526.705743264265</v>
      </c>
      <c r="X1336" s="1">
        <f>'[1]adj supplies'!$AU1337</f>
        <v>22715.483043992284</v>
      </c>
      <c r="Y1336" s="1">
        <f>'[1]adj supplies'!$AY1337</f>
        <v>10108</v>
      </c>
      <c r="Z1336" s="1">
        <f>'[1]adj supplies'!$BA1337</f>
        <v>14561.029680791489</v>
      </c>
      <c r="AA1336" s="1">
        <f>'[1]adj supplies'!$BC1337</f>
        <v>16451.051459150021</v>
      </c>
      <c r="AB1336" s="1">
        <f>'[1]adj supplies'!$BE1337</f>
        <v>18439.190840644642</v>
      </c>
      <c r="AC1336" s="1">
        <f>'[1]adj supplies'!$BG1337</f>
        <v>20526.705743264265</v>
      </c>
      <c r="AD1336" s="1">
        <f>'[1]adj supplies'!$BI1337</f>
        <v>22715.483043992284</v>
      </c>
    </row>
    <row r="1337" spans="1:30" x14ac:dyDescent="0.35">
      <c r="A1337" t="str">
        <f>'[1]all nodes'!$B1332</f>
        <v>San Jose  City Of</v>
      </c>
      <c r="B1337">
        <f>'[1]all nodes'!$C1332</f>
        <v>1805083</v>
      </c>
      <c r="C1337" t="str">
        <f>'[1]all nodes'!$F1332</f>
        <v>Purchased or Imported  Water</v>
      </c>
      <c r="D1337" t="str">
        <f>'[1]all nodes'!$G1332</f>
        <v>SCVWD</v>
      </c>
      <c r="E1337" t="str">
        <f>'[1]all nodes'!$P1332</f>
        <v>Raw water</v>
      </c>
      <c r="F1337" t="str">
        <f>'[1]all nodes'!$Q1332</f>
        <v>Drinking water</v>
      </c>
      <c r="G1337">
        <f>'[1]all nodes'!Z1332</f>
        <v>0</v>
      </c>
      <c r="H1337">
        <f>'[1]all nodes'!AA1332</f>
        <v>0</v>
      </c>
      <c r="I1337" t="str">
        <f>'[1]all nodes'!AB1332</f>
        <v>SW1805081EB</v>
      </c>
      <c r="J1337" t="str">
        <f>'[1]all nodes'!AC1332</f>
        <v>1805083PD</v>
      </c>
      <c r="K1337" t="str">
        <f>'[1]all nodes'!AD1332</f>
        <v>1805083E</v>
      </c>
      <c r="L1337">
        <f>IF('[1]all nodes'!AE1338=0,0,INDEX([2]SUP_EL!$C:$D,MATCH('[1]all nodes'!AE1338,[2]SUP_EL!$C:$C,0),2))</f>
        <v>0</v>
      </c>
      <c r="M1337">
        <f>IF('[1]all nodes'!AF1338=0,0,INDEX([2]SUP_EL!$C:$D,MATCH('[1]all nodes'!AF1338,[2]SUP_EL!$C:$C,0),2))</f>
        <v>0</v>
      </c>
      <c r="N1337">
        <f>IF('[1]all nodes'!AG1338=0,0,INDEX([2]SUP_EL!$C:$D,MATCH('[1]all nodes'!AG1338,[2]SUP_EL!$C:$C,0),2))</f>
        <v>10</v>
      </c>
      <c r="O1337">
        <f>IF('[1]all nodes'!AH1338=0,0,INDEX([2]SUP_EL!$C:$D,MATCH('[1]all nodes'!AH1338,[2]SUP_EL!$C:$C,0),2))</f>
        <v>0</v>
      </c>
      <c r="P1337">
        <f>IF('[1]all nodes'!AI1338=0,0,INDEX([2]SUP_EL!$C:$D,MATCH('[1]all nodes'!AI1338,[2]SUP_EL!$C:$C,0),2))</f>
        <v>0</v>
      </c>
      <c r="Q1337">
        <f>IF('[1]all nodes'!AJ1338=0,0,INDEX([2]SUP_EL!$C:$D,MATCH('[1]all nodes'!AJ1338,[2]SUP_EL!$C:$C,0),2))</f>
        <v>97.762499999999989</v>
      </c>
      <c r="R1337">
        <f>IF('[1]all nodes'!AK1338=0,0,INDEX([2]SUP_EL!$C:$D,MATCH('[1]all nodes'!AK1338,[2]SUP_EL!$C:$C,0),2))</f>
        <v>381.84</v>
      </c>
      <c r="S1337" s="1">
        <f>'[1]adj supplies'!$AK1338</f>
        <v>4677</v>
      </c>
      <c r="T1337" s="1">
        <f>'[1]adj supplies'!$AM1338</f>
        <v>6737.4293447825285</v>
      </c>
      <c r="U1337" s="1">
        <f>'[1]adj supplies'!$AO1338</f>
        <v>7611.9477319395191</v>
      </c>
      <c r="V1337" s="1">
        <f>'[1]adj supplies'!$AQ1338</f>
        <v>8531.8654097442613</v>
      </c>
      <c r="W1337" s="1">
        <f>'[1]adj supplies'!$AS1338</f>
        <v>9497.7644203845448</v>
      </c>
      <c r="X1337" s="1">
        <f>'[1]adj supplies'!$AU1338</f>
        <v>10510.517827142057</v>
      </c>
      <c r="Y1337" s="1">
        <f>'[1]adj supplies'!$AY1338</f>
        <v>4677</v>
      </c>
      <c r="Z1337" s="1">
        <f>'[1]adj supplies'!$BA1338</f>
        <v>6737.4293447825285</v>
      </c>
      <c r="AA1337" s="1">
        <f>'[1]adj supplies'!$BC1338</f>
        <v>7611.9477319395191</v>
      </c>
      <c r="AB1337" s="1">
        <f>'[1]adj supplies'!$BE1338</f>
        <v>8531.8654097442613</v>
      </c>
      <c r="AC1337" s="1">
        <f>'[1]adj supplies'!$BG1338</f>
        <v>9497.7644203845448</v>
      </c>
      <c r="AD1337" s="1">
        <f>'[1]adj supplies'!$BI1338</f>
        <v>10510.517827142057</v>
      </c>
    </row>
    <row r="1338" spans="1:30" x14ac:dyDescent="0.35">
      <c r="A1338" t="str">
        <f>'[1]all nodes'!$B1333</f>
        <v>San Jose  City Of</v>
      </c>
      <c r="B1338">
        <f>'[1]all nodes'!$C1333</f>
        <v>1805083</v>
      </c>
      <c r="C1338" t="str">
        <f>'[1]all nodes'!$F1333</f>
        <v>Purchased or Imported  Water</v>
      </c>
      <c r="D1338" t="str">
        <f>'[1]all nodes'!$G1333</f>
        <v>SFPUC</v>
      </c>
      <c r="E1338" t="str">
        <f>'[1]all nodes'!$P1333</f>
        <v>Raw water</v>
      </c>
      <c r="F1338" t="str">
        <f>'[1]all nodes'!$Q1333</f>
        <v>Drinking water</v>
      </c>
      <c r="G1338">
        <f>'[1]all nodes'!Z1333</f>
        <v>0</v>
      </c>
      <c r="H1338">
        <f>'[1]all nodes'!AA1333</f>
        <v>0</v>
      </c>
      <c r="I1338" t="str">
        <f>'[1]all nodes'!AB1333</f>
        <v>SW1805081EB</v>
      </c>
      <c r="J1338" t="str">
        <f>'[1]all nodes'!AC1333</f>
        <v>1805083PD</v>
      </c>
      <c r="K1338" t="str">
        <f>'[1]all nodes'!AD1333</f>
        <v>1805083E</v>
      </c>
      <c r="L1338">
        <f>IF('[1]all nodes'!AE1339=0,0,INDEX([2]SUP_EL!$C:$D,MATCH('[1]all nodes'!AE1339,[2]SUP_EL!$C:$C,0),2))</f>
        <v>0</v>
      </c>
      <c r="M1338">
        <f>IF('[1]all nodes'!AF1339=0,0,INDEX([2]SUP_EL!$C:$D,MATCH('[1]all nodes'!AF1339,[2]SUP_EL!$C:$C,0),2))</f>
        <v>0</v>
      </c>
      <c r="N1338">
        <f>IF('[1]all nodes'!AG1339=0,0,INDEX([2]SUP_EL!$C:$D,MATCH('[1]all nodes'!AG1339,[2]SUP_EL!$C:$C,0),2))</f>
        <v>10</v>
      </c>
      <c r="O1338">
        <f>IF('[1]all nodes'!AH1339=0,0,INDEX([2]SUP_EL!$C:$D,MATCH('[1]all nodes'!AH1339,[2]SUP_EL!$C:$C,0),2))</f>
        <v>0</v>
      </c>
      <c r="P1338">
        <f>IF('[1]all nodes'!AI1339=0,0,INDEX([2]SUP_EL!$C:$D,MATCH('[1]all nodes'!AI1339,[2]SUP_EL!$C:$C,0),2))</f>
        <v>0</v>
      </c>
      <c r="Q1338">
        <f>IF('[1]all nodes'!AJ1339=0,0,INDEX([2]SUP_EL!$C:$D,MATCH('[1]all nodes'!AJ1339,[2]SUP_EL!$C:$C,0),2))</f>
        <v>97.762499999999989</v>
      </c>
      <c r="R1338">
        <f>IF('[1]all nodes'!AK1339=0,0,INDEX([2]SUP_EL!$C:$D,MATCH('[1]all nodes'!AK1339,[2]SUP_EL!$C:$C,0),2))</f>
        <v>381.84</v>
      </c>
      <c r="S1338" s="1">
        <f>'[1]adj supplies'!$AK1339</f>
        <v>1641</v>
      </c>
      <c r="T1338" s="1">
        <f>'[1]adj supplies'!$AM1339</f>
        <v>2682</v>
      </c>
      <c r="U1338" s="1">
        <f>'[1]adj supplies'!$AO1339</f>
        <v>3023</v>
      </c>
      <c r="V1338" s="1">
        <f>'[1]adj supplies'!$AQ1339</f>
        <v>3382</v>
      </c>
      <c r="W1338" s="1">
        <f>'[1]adj supplies'!$AS1339</f>
        <v>3760</v>
      </c>
      <c r="X1338" s="1">
        <f>'[1]adj supplies'!$AU1339</f>
        <v>4155</v>
      </c>
      <c r="Y1338" s="1">
        <f>'[1]adj supplies'!$AY1339</f>
        <v>1641</v>
      </c>
      <c r="Z1338" s="1">
        <f>'[1]adj supplies'!$BA1339</f>
        <v>2682</v>
      </c>
      <c r="AA1338" s="1">
        <f>'[1]adj supplies'!$BC1339</f>
        <v>3023</v>
      </c>
      <c r="AB1338" s="1">
        <f>'[1]adj supplies'!$BE1339</f>
        <v>3382</v>
      </c>
      <c r="AC1338" s="1">
        <f>'[1]adj supplies'!$BG1339</f>
        <v>3760</v>
      </c>
      <c r="AD1338" s="1">
        <f>'[1]adj supplies'!$BI1339</f>
        <v>4155</v>
      </c>
    </row>
    <row r="1339" spans="1:30" x14ac:dyDescent="0.35">
      <c r="A1339" t="str">
        <f>'[1]all nodes'!$B1334</f>
        <v>San Jose  City Of</v>
      </c>
      <c r="B1339">
        <f>'[1]all nodes'!$C1334</f>
        <v>1805083</v>
      </c>
      <c r="C1339" t="str">
        <f>'[1]all nodes'!$F1334</f>
        <v>Recycled water</v>
      </c>
      <c r="D1339" t="str">
        <f>'[1]all nodes'!$G1334</f>
        <v>South Bay Water Recycling</v>
      </c>
      <c r="E1339" t="str">
        <f>'[1]all nodes'!$P1334</f>
        <v>Recycled water</v>
      </c>
      <c r="F1339" t="str">
        <f>'[1]all nodes'!$Q1334</f>
        <v>Recycled water</v>
      </c>
      <c r="G1339">
        <f>'[1]all nodes'!Z1334</f>
        <v>0</v>
      </c>
      <c r="H1339" t="str">
        <f>'[1]all nodes'!AA1334</f>
        <v>WW_1805_2585</v>
      </c>
      <c r="I1339" t="str">
        <f>'[1]all nodes'!AB1334</f>
        <v>1805083TREC</v>
      </c>
      <c r="J1339" t="str">
        <f>'[1]all nodes'!AC1334</f>
        <v>1805083NPD</v>
      </c>
      <c r="K1339" t="str">
        <f>'[1]all nodes'!AD1334</f>
        <v>1805083E</v>
      </c>
      <c r="L1339">
        <f>IF('[1]all nodes'!AE1340=0,0,INDEX([2]SUP_EL!$C:$D,MATCH('[1]all nodes'!AE1340,[2]SUP_EL!$C:$C,0),2))</f>
        <v>0</v>
      </c>
      <c r="M1339">
        <f>IF('[1]all nodes'!AF1340=0,0,INDEX([2]SUP_EL!$C:$D,MATCH('[1]all nodes'!AF1340,[2]SUP_EL!$C:$C,0),2))</f>
        <v>0</v>
      </c>
      <c r="N1339">
        <f>IF('[1]all nodes'!AG1340=0,0,INDEX([2]SUP_EL!$C:$D,MATCH('[1]all nodes'!AG1340,[2]SUP_EL!$C:$C,0),2))</f>
        <v>10</v>
      </c>
      <c r="O1339">
        <f>IF('[1]all nodes'!AH1340=0,0,INDEX([2]SUP_EL!$C:$D,MATCH('[1]all nodes'!AH1340,[2]SUP_EL!$C:$C,0),2))</f>
        <v>0</v>
      </c>
      <c r="P1339">
        <f>IF('[1]all nodes'!AI1340=0,0,INDEX([2]SUP_EL!$C:$D,MATCH('[1]all nodes'!AI1340,[2]SUP_EL!$C:$C,0),2))</f>
        <v>0</v>
      </c>
      <c r="Q1339">
        <f>IF('[1]all nodes'!AJ1340=0,0,INDEX([2]SUP_EL!$C:$D,MATCH('[1]all nodes'!AJ1340,[2]SUP_EL!$C:$C,0),2))</f>
        <v>97.762499999999989</v>
      </c>
      <c r="R1339">
        <f>IF('[1]all nodes'!AK1340=0,0,INDEX([2]SUP_EL!$C:$D,MATCH('[1]all nodes'!AK1340,[2]SUP_EL!$C:$C,0),2))</f>
        <v>381.84</v>
      </c>
      <c r="S1339" s="1">
        <f>'[1]adj supplies'!$AK1340</f>
        <v>1966</v>
      </c>
      <c r="T1339" s="1">
        <f>'[1]adj supplies'!$AM1340</f>
        <v>2435</v>
      </c>
      <c r="U1339" s="1">
        <f>'[1]adj supplies'!$AO1340</f>
        <v>2615</v>
      </c>
      <c r="V1339" s="1">
        <f>'[1]adj supplies'!$AQ1340</f>
        <v>2805</v>
      </c>
      <c r="W1339" s="1">
        <f>'[1]adj supplies'!$AS1340</f>
        <v>3004</v>
      </c>
      <c r="X1339" s="1">
        <f>'[1]adj supplies'!$AU1340</f>
        <v>3213</v>
      </c>
      <c r="Y1339" s="1">
        <f>'[1]adj supplies'!$AY1340</f>
        <v>1966</v>
      </c>
      <c r="Z1339" s="1">
        <f>'[1]adj supplies'!$BA1340</f>
        <v>2435</v>
      </c>
      <c r="AA1339" s="1">
        <f>'[1]adj supplies'!$BC1340</f>
        <v>2615</v>
      </c>
      <c r="AB1339" s="1">
        <f>'[1]adj supplies'!$BE1340</f>
        <v>2805</v>
      </c>
      <c r="AC1339" s="1">
        <f>'[1]adj supplies'!$BG1340</f>
        <v>3004</v>
      </c>
      <c r="AD1339" s="1">
        <f>'[1]adj supplies'!$BI1340</f>
        <v>3213</v>
      </c>
    </row>
    <row r="1340" spans="1:30" x14ac:dyDescent="0.35">
      <c r="A1340" t="str">
        <f>'[1]all nodes'!$B1335</f>
        <v>San Jose  City Of</v>
      </c>
      <c r="B1340">
        <f>'[1]all nodes'!$C1335</f>
        <v>1805083</v>
      </c>
      <c r="C1340" t="str">
        <f>'[1]all nodes'!$F1335</f>
        <v>Recycled water</v>
      </c>
      <c r="D1340" t="str">
        <f>'[1]all nodes'!$G1335</f>
        <v>South Bay Water Recycling</v>
      </c>
      <c r="E1340" t="str">
        <f>'[1]all nodes'!$P1335</f>
        <v>Recycled water</v>
      </c>
      <c r="F1340" t="str">
        <f>'[1]all nodes'!$Q1335</f>
        <v>Recycled water</v>
      </c>
      <c r="G1340">
        <f>'[1]all nodes'!Z1335</f>
        <v>0</v>
      </c>
      <c r="H1340" t="str">
        <f>'[1]all nodes'!AA1335</f>
        <v>WW_1805_2585</v>
      </c>
      <c r="I1340" t="str">
        <f>'[1]all nodes'!AB1335</f>
        <v>1805083TREC</v>
      </c>
      <c r="J1340" t="str">
        <f>'[1]all nodes'!AC1335</f>
        <v>1805083NPD</v>
      </c>
      <c r="K1340" t="str">
        <f>'[1]all nodes'!AD1335</f>
        <v>1805083E</v>
      </c>
      <c r="L1340">
        <f>IF('[1]all nodes'!AE1341=0,0,INDEX([2]SUP_EL!$C:$D,MATCH('[1]all nodes'!AE1341,[2]SUP_EL!$C:$C,0),2))</f>
        <v>0</v>
      </c>
      <c r="M1340">
        <f>IF('[1]all nodes'!AF1341=0,0,INDEX([2]SUP_EL!$C:$D,MATCH('[1]all nodes'!AF1341,[2]SUP_EL!$C:$C,0),2))</f>
        <v>0</v>
      </c>
      <c r="N1340">
        <f>IF('[1]all nodes'!AG1341=0,0,INDEX([2]SUP_EL!$C:$D,MATCH('[1]all nodes'!AG1341,[2]SUP_EL!$C:$C,0),2))</f>
        <v>10</v>
      </c>
      <c r="O1340">
        <f>IF('[1]all nodes'!AH1341=0,0,INDEX([2]SUP_EL!$C:$D,MATCH('[1]all nodes'!AH1341,[2]SUP_EL!$C:$C,0),2))</f>
        <v>0</v>
      </c>
      <c r="P1340">
        <f>IF('[1]all nodes'!AI1341=0,0,INDEX([2]SUP_EL!$C:$D,MATCH('[1]all nodes'!AI1341,[2]SUP_EL!$C:$C,0),2))</f>
        <v>0</v>
      </c>
      <c r="Q1340">
        <f>IF('[1]all nodes'!AJ1341=0,0,INDEX([2]SUP_EL!$C:$D,MATCH('[1]all nodes'!AJ1341,[2]SUP_EL!$C:$C,0),2))</f>
        <v>97.762499999999989</v>
      </c>
      <c r="R1340">
        <f>IF('[1]all nodes'!AK1341=0,0,INDEX([2]SUP_EL!$C:$D,MATCH('[1]all nodes'!AK1341,[2]SUP_EL!$C:$C,0),2))</f>
        <v>381.84</v>
      </c>
      <c r="S1340" s="1">
        <f>'[1]adj supplies'!$AK1341</f>
        <v>37888.489396099998</v>
      </c>
      <c r="T1340" s="1">
        <f>'[1]adj supplies'!$AM1341</f>
        <v>54159.732776800003</v>
      </c>
      <c r="U1340" s="1">
        <f>'[1]adj supplies'!$AO1341</f>
        <v>56077.787683050003</v>
      </c>
      <c r="V1340" s="1">
        <f>'[1]adj supplies'!$AQ1341</f>
        <v>58106.322551899997</v>
      </c>
      <c r="W1340" s="1">
        <f>'[1]adj supplies'!$AS1341</f>
        <v>60306.715140350003</v>
      </c>
      <c r="X1340" s="1">
        <f>'[1]adj supplies'!$AU1341</f>
        <v>62620.656579249997</v>
      </c>
      <c r="Y1340" s="1">
        <f>'[1]adj supplies'!$AY1341</f>
        <v>37888.489396099998</v>
      </c>
      <c r="Z1340" s="1">
        <f>'[1]adj supplies'!$BA1341</f>
        <v>54159.732776800003</v>
      </c>
      <c r="AA1340" s="1">
        <f>'[1]adj supplies'!$BC1341</f>
        <v>56077.787683050003</v>
      </c>
      <c r="AB1340" s="1">
        <f>'[1]adj supplies'!$BE1341</f>
        <v>58106.322551899997</v>
      </c>
      <c r="AC1340" s="1">
        <f>'[1]adj supplies'!$BG1341</f>
        <v>60306.715140350003</v>
      </c>
      <c r="AD1340" s="1">
        <f>'[1]adj supplies'!$BI1341</f>
        <v>62620.656579249997</v>
      </c>
    </row>
    <row r="1341" spans="1:30" x14ac:dyDescent="0.35">
      <c r="A1341" t="str">
        <f>'[1]all nodes'!$B1336</f>
        <v>San Jose Water Company</v>
      </c>
      <c r="B1341">
        <f>'[1]all nodes'!$C1336</f>
        <v>1805085</v>
      </c>
      <c r="C1341" t="str">
        <f>'[1]all nodes'!$F1336</f>
        <v>Groundwater</v>
      </c>
      <c r="D1341" t="str">
        <f>'[1]all nodes'!$G1336</f>
        <v>Potable Water</v>
      </c>
      <c r="E1341" t="str">
        <f>'[1]all nodes'!$P1336</f>
        <v>Raw water</v>
      </c>
      <c r="F1341" t="str">
        <f>'[1]all nodes'!$Q1336</f>
        <v>Drinking water</v>
      </c>
      <c r="G1341">
        <f>'[1]all nodes'!Z1336</f>
        <v>0</v>
      </c>
      <c r="H1341">
        <f>'[1]all nodes'!AA1336</f>
        <v>0</v>
      </c>
      <c r="I1341" t="str">
        <f>'[1]all nodes'!AB1336</f>
        <v>GW1805-2-09</v>
      </c>
      <c r="J1341" t="str">
        <f>'[1]all nodes'!AC1336</f>
        <v>1805085PD</v>
      </c>
      <c r="K1341" t="str">
        <f>'[1]all nodes'!AD1336</f>
        <v>1805085E</v>
      </c>
      <c r="L1341">
        <f>IF('[1]all nodes'!AE1342=0,0,INDEX([2]SUP_EL!$C:$D,MATCH('[1]all nodes'!AE1342,[2]SUP_EL!$C:$C,0),2))</f>
        <v>0</v>
      </c>
      <c r="M1341">
        <f>IF('[1]all nodes'!AF1342=0,0,INDEX([2]SUP_EL!$C:$D,MATCH('[1]all nodes'!AF1342,[2]SUP_EL!$C:$C,0),2))</f>
        <v>0</v>
      </c>
      <c r="N1341">
        <f>IF('[1]all nodes'!AG1342=0,0,INDEX([2]SUP_EL!$C:$D,MATCH('[1]all nodes'!AG1342,[2]SUP_EL!$C:$C,0),2))</f>
        <v>10</v>
      </c>
      <c r="O1341">
        <f>IF('[1]all nodes'!AH1342=0,0,INDEX([2]SUP_EL!$C:$D,MATCH('[1]all nodes'!AH1342,[2]SUP_EL!$C:$C,0),2))</f>
        <v>0</v>
      </c>
      <c r="P1341">
        <f>IF('[1]all nodes'!AI1342=0,0,INDEX([2]SUP_EL!$C:$D,MATCH('[1]all nodes'!AI1342,[2]SUP_EL!$C:$C,0),2))</f>
        <v>0</v>
      </c>
      <c r="Q1341">
        <f>IF('[1]all nodes'!AJ1342=0,0,INDEX([2]SUP_EL!$C:$D,MATCH('[1]all nodes'!AJ1342,[2]SUP_EL!$C:$C,0),2))</f>
        <v>97.762499999999989</v>
      </c>
      <c r="R1341">
        <f>IF('[1]all nodes'!AK1342=0,0,INDEX([2]SUP_EL!$C:$D,MATCH('[1]all nodes'!AK1342,[2]SUP_EL!$C:$C,0),2))</f>
        <v>381.84</v>
      </c>
      <c r="S1341" s="1">
        <f>'[1]adj supplies'!$AK1342</f>
        <v>63796.0406258</v>
      </c>
      <c r="T1341" s="1">
        <f>'[1]adj supplies'!$AM1342</f>
        <v>76670.025156549993</v>
      </c>
      <c r="U1341" s="1">
        <f>'[1]adj supplies'!$AO1342</f>
        <v>79382.922015949996</v>
      </c>
      <c r="V1341" s="1">
        <f>'[1]adj supplies'!$AQ1342</f>
        <v>82255.401043549995</v>
      </c>
      <c r="W1341" s="1">
        <f>'[1]adj supplies'!$AS1342</f>
        <v>85376.459986999995</v>
      </c>
      <c r="X1341" s="1">
        <f>'[1]adj supplies'!$AU1342</f>
        <v>88650.963322950003</v>
      </c>
      <c r="Y1341" s="1">
        <f>'[1]adj supplies'!$AY1342</f>
        <v>63796.0406258</v>
      </c>
      <c r="Z1341" s="1">
        <f>'[1]adj supplies'!$BA1342</f>
        <v>76670.025156549993</v>
      </c>
      <c r="AA1341" s="1">
        <f>'[1]adj supplies'!$BC1342</f>
        <v>79382.922015949996</v>
      </c>
      <c r="AB1341" s="1">
        <f>'[1]adj supplies'!$BE1342</f>
        <v>82255.401043549995</v>
      </c>
      <c r="AC1341" s="1">
        <f>'[1]adj supplies'!$BG1342</f>
        <v>85376.459986999995</v>
      </c>
      <c r="AD1341" s="1">
        <f>'[1]adj supplies'!$BI1342</f>
        <v>88650.963322950003</v>
      </c>
    </row>
    <row r="1342" spans="1:30" x14ac:dyDescent="0.35">
      <c r="A1342" t="str">
        <f>'[1]all nodes'!$B1337</f>
        <v>San Jose Water Company</v>
      </c>
      <c r="B1342">
        <f>'[1]all nodes'!$C1337</f>
        <v>1805085</v>
      </c>
      <c r="C1342" t="str">
        <f>'[1]all nodes'!$F1337</f>
        <v>Purchased or Imported  Water</v>
      </c>
      <c r="D1342" t="str">
        <f>'[1]all nodes'!$G1337</f>
        <v>Potable Water</v>
      </c>
      <c r="E1342" t="str">
        <f>'[1]all nodes'!$P1337</f>
        <v>Raw water</v>
      </c>
      <c r="F1342" t="str">
        <f>'[1]all nodes'!$Q1337</f>
        <v>Drinking water</v>
      </c>
      <c r="G1342">
        <f>'[1]all nodes'!Z1337</f>
        <v>0</v>
      </c>
      <c r="H1342">
        <f>'[1]all nodes'!AA1337</f>
        <v>0</v>
      </c>
      <c r="I1342" t="str">
        <f>'[1]all nodes'!AB1337</f>
        <v>1805089PD</v>
      </c>
      <c r="J1342" t="str">
        <f>'[1]all nodes'!AC1337</f>
        <v>1805085PD</v>
      </c>
      <c r="K1342" t="str">
        <f>'[1]all nodes'!AD1337</f>
        <v>1805085E</v>
      </c>
      <c r="L1342">
        <f>IF('[1]all nodes'!AE1343=0,0,INDEX([2]SUP_EL!$C:$D,MATCH('[1]all nodes'!AE1343,[2]SUP_EL!$C:$C,0),2))</f>
        <v>0</v>
      </c>
      <c r="M1342">
        <f>IF('[1]all nodes'!AF1343=0,0,INDEX([2]SUP_EL!$C:$D,MATCH('[1]all nodes'!AF1343,[2]SUP_EL!$C:$C,0),2))</f>
        <v>0</v>
      </c>
      <c r="N1342">
        <f>IF('[1]all nodes'!AG1343=0,0,INDEX([2]SUP_EL!$C:$D,MATCH('[1]all nodes'!AG1343,[2]SUP_EL!$C:$C,0),2))</f>
        <v>0</v>
      </c>
      <c r="O1342">
        <f>IF('[1]all nodes'!AH1343=0,0,INDEX([2]SUP_EL!$C:$D,MATCH('[1]all nodes'!AH1343,[2]SUP_EL!$C:$C,0),2))</f>
        <v>0</v>
      </c>
      <c r="P1342">
        <f>IF('[1]all nodes'!AI1343=0,0,INDEX([2]SUP_EL!$C:$D,MATCH('[1]all nodes'!AI1343,[2]SUP_EL!$C:$C,0),2))</f>
        <v>24.669637099999999</v>
      </c>
      <c r="Q1342">
        <f>IF('[1]all nodes'!AJ1343=0,0,INDEX([2]SUP_EL!$C:$D,MATCH('[1]all nodes'!AJ1343,[2]SUP_EL!$C:$C,0),2))</f>
        <v>472</v>
      </c>
      <c r="R1342">
        <f>IF('[1]all nodes'!AK1343=0,0,INDEX([2]SUP_EL!$C:$D,MATCH('[1]all nodes'!AK1343,[2]SUP_EL!$C:$C,0),2))</f>
        <v>318.2</v>
      </c>
      <c r="S1342" s="1">
        <f>'[1]adj supplies'!$AK1343</f>
        <v>3.0688878499999999</v>
      </c>
      <c r="T1342" s="1">
        <f>'[1]adj supplies'!$AM1343</f>
        <v>3.0688878499999999</v>
      </c>
      <c r="U1342" s="1">
        <f>'[1]adj supplies'!$AO1343</f>
        <v>3.0688878499999999</v>
      </c>
      <c r="V1342" s="1">
        <f>'[1]adj supplies'!$AQ1343</f>
        <v>3.0688878499999999</v>
      </c>
      <c r="W1342" s="1">
        <f>'[1]adj supplies'!$AS1343</f>
        <v>3.0688878499999999</v>
      </c>
      <c r="X1342" s="1">
        <f>'[1]adj supplies'!$AU1343</f>
        <v>3.0688878499999999</v>
      </c>
      <c r="Y1342" s="1">
        <f>'[1]adj supplies'!$AY1343</f>
        <v>3.0688878499999999</v>
      </c>
      <c r="Z1342" s="1">
        <f>'[1]adj supplies'!$BA1343</f>
        <v>3.0688878499999999</v>
      </c>
      <c r="AA1342" s="1">
        <f>'[1]adj supplies'!$BC1343</f>
        <v>3.0688878499999999</v>
      </c>
      <c r="AB1342" s="1">
        <f>'[1]adj supplies'!$BE1343</f>
        <v>3.0688878499999999</v>
      </c>
      <c r="AC1342" s="1">
        <f>'[1]adj supplies'!$BG1343</f>
        <v>3.0688878499999999</v>
      </c>
      <c r="AD1342" s="1">
        <f>'[1]adj supplies'!$BI1343</f>
        <v>3.0688878499999999</v>
      </c>
    </row>
    <row r="1343" spans="1:30" x14ac:dyDescent="0.35">
      <c r="A1343" t="str">
        <f>'[1]all nodes'!$B1338</f>
        <v>San Jose Water Company</v>
      </c>
      <c r="B1343">
        <f>'[1]all nodes'!$C1338</f>
        <v>1805085</v>
      </c>
      <c r="C1343" t="str">
        <f>'[1]all nodes'!$F1338</f>
        <v>Recycled water</v>
      </c>
      <c r="D1343" t="str">
        <f>'[1]all nodes'!$G1338</f>
        <v>South Bay Water Recycling and San Jose Water Company</v>
      </c>
      <c r="E1343" t="str">
        <f>'[1]all nodes'!$P1338</f>
        <v>Recycled water</v>
      </c>
      <c r="F1343" t="str">
        <f>'[1]all nodes'!$Q1338</f>
        <v>Recycled water</v>
      </c>
      <c r="G1343">
        <f>'[1]all nodes'!Z1338</f>
        <v>0</v>
      </c>
      <c r="H1343" t="str">
        <f>'[1]all nodes'!AA1338</f>
        <v>WW_1805_2585</v>
      </c>
      <c r="I1343" t="str">
        <f>'[1]all nodes'!AB1338</f>
        <v>1805085TREC</v>
      </c>
      <c r="J1343" t="str">
        <f>'[1]all nodes'!AC1338</f>
        <v>1805085NPD</v>
      </c>
      <c r="K1343" t="str">
        <f>'[1]all nodes'!AD1338</f>
        <v>1805085E</v>
      </c>
      <c r="L1343">
        <f>IF('[1]all nodes'!AE1344=0,0,INDEX([2]SUP_EL!$C:$D,MATCH('[1]all nodes'!AE1344,[2]SUP_EL!$C:$C,0),2))</f>
        <v>0</v>
      </c>
      <c r="M1343">
        <f>IF('[1]all nodes'!AF1344=0,0,INDEX([2]SUP_EL!$C:$D,MATCH('[1]all nodes'!AF1344,[2]SUP_EL!$C:$C,0),2))</f>
        <v>0</v>
      </c>
      <c r="N1343">
        <f>IF('[1]all nodes'!AG1344=0,0,INDEX([2]SUP_EL!$C:$D,MATCH('[1]all nodes'!AG1344,[2]SUP_EL!$C:$C,0),2))</f>
        <v>0</v>
      </c>
      <c r="O1343">
        <f>IF('[1]all nodes'!AH1344=0,0,INDEX([2]SUP_EL!$C:$D,MATCH('[1]all nodes'!AH1344,[2]SUP_EL!$C:$C,0),2))</f>
        <v>0</v>
      </c>
      <c r="P1343">
        <f>IF('[1]all nodes'!AI1344=0,0,INDEX([2]SUP_EL!$C:$D,MATCH('[1]all nodes'!AI1344,[2]SUP_EL!$C:$C,0),2))</f>
        <v>24.669637099999999</v>
      </c>
      <c r="Q1343">
        <f>IF('[1]all nodes'!AJ1344=0,0,INDEX([2]SUP_EL!$C:$D,MATCH('[1]all nodes'!AJ1344,[2]SUP_EL!$C:$C,0),2))</f>
        <v>472</v>
      </c>
      <c r="R1343">
        <f>IF('[1]all nodes'!AK1344=0,0,INDEX([2]SUP_EL!$C:$D,MATCH('[1]all nodes'!AK1344,[2]SUP_EL!$C:$C,0),2))</f>
        <v>318.2</v>
      </c>
      <c r="S1343" s="1">
        <f>'[1]adj supplies'!$AK1344</f>
        <v>208.6843738</v>
      </c>
      <c r="T1343" s="1">
        <f>'[1]adj supplies'!$AM1344</f>
        <v>392.81764479999998</v>
      </c>
      <c r="U1343" s="1">
        <f>'[1]adj supplies'!$AO1344</f>
        <v>392.81764479999998</v>
      </c>
      <c r="V1343" s="1">
        <f>'[1]adj supplies'!$AQ1344</f>
        <v>392.81764479999998</v>
      </c>
      <c r="W1343" s="1">
        <f>'[1]adj supplies'!$AS1344</f>
        <v>392.81764479999998</v>
      </c>
      <c r="X1343" s="1">
        <f>'[1]adj supplies'!$AU1344</f>
        <v>392.81764479999998</v>
      </c>
      <c r="Y1343" s="1">
        <f>'[1]adj supplies'!$AY1344</f>
        <v>208.6843738</v>
      </c>
      <c r="Z1343" s="1">
        <f>'[1]adj supplies'!$BA1344</f>
        <v>392.81764479999998</v>
      </c>
      <c r="AA1343" s="1">
        <f>'[1]adj supplies'!$BC1344</f>
        <v>392.81764479999998</v>
      </c>
      <c r="AB1343" s="1">
        <f>'[1]adj supplies'!$BE1344</f>
        <v>392.81764479999998</v>
      </c>
      <c r="AC1343" s="1">
        <f>'[1]adj supplies'!$BG1344</f>
        <v>392.81764479999998</v>
      </c>
      <c r="AD1343" s="1">
        <f>'[1]adj supplies'!$BI1344</f>
        <v>392.81764479999998</v>
      </c>
    </row>
    <row r="1344" spans="1:30" x14ac:dyDescent="0.35">
      <c r="A1344" t="str">
        <f>'[1]all nodes'!$B1339</f>
        <v>San Jose Water Company</v>
      </c>
      <c r="B1344">
        <f>'[1]all nodes'!$C1339</f>
        <v>1805085</v>
      </c>
      <c r="C1344" t="str">
        <f>'[1]all nodes'!$F1339</f>
        <v>Recycled water</v>
      </c>
      <c r="D1344" t="str">
        <f>'[1]all nodes'!$G1339</f>
        <v>South Bay Water Recycling and San Jose Water Company</v>
      </c>
      <c r="E1344" t="str">
        <f>'[1]all nodes'!$P1339</f>
        <v>Recycled water</v>
      </c>
      <c r="F1344" t="str">
        <f>'[1]all nodes'!$Q1339</f>
        <v>Recycled water</v>
      </c>
      <c r="G1344">
        <f>'[1]all nodes'!Z1339</f>
        <v>0</v>
      </c>
      <c r="H1344" t="str">
        <f>'[1]all nodes'!AA1339</f>
        <v>WW_1805_2585</v>
      </c>
      <c r="I1344" t="str">
        <f>'[1]all nodes'!AB1339</f>
        <v>1805085TREC</v>
      </c>
      <c r="J1344" t="str">
        <f>'[1]all nodes'!AC1339</f>
        <v>1805085NPD</v>
      </c>
      <c r="K1344" t="str">
        <f>'[1]all nodes'!AD1339</f>
        <v>1805085E</v>
      </c>
      <c r="L1344">
        <f>IF('[1]all nodes'!AE1345=0,0,INDEX([2]SUP_EL!$C:$D,MATCH('[1]all nodes'!AE1345,[2]SUP_EL!$C:$C,0),2))</f>
        <v>0</v>
      </c>
      <c r="M1344">
        <f>IF('[1]all nodes'!AF1345=0,0,INDEX([2]SUP_EL!$C:$D,MATCH('[1]all nodes'!AF1345,[2]SUP_EL!$C:$C,0),2))</f>
        <v>0</v>
      </c>
      <c r="N1344">
        <f>IF('[1]all nodes'!AG1345=0,0,INDEX([2]SUP_EL!$C:$D,MATCH('[1]all nodes'!AG1345,[2]SUP_EL!$C:$C,0),2))</f>
        <v>579</v>
      </c>
      <c r="O1344">
        <f>IF('[1]all nodes'!AH1345=0,0,INDEX([2]SUP_EL!$C:$D,MATCH('[1]all nodes'!AH1345,[2]SUP_EL!$C:$C,0),2))</f>
        <v>0</v>
      </c>
      <c r="P1344">
        <f>IF('[1]all nodes'!AI1345=0,0,INDEX([2]SUP_EL!$C:$D,MATCH('[1]all nodes'!AI1345,[2]SUP_EL!$C:$C,0),2))</f>
        <v>0</v>
      </c>
      <c r="Q1344">
        <f>IF('[1]all nodes'!AJ1345=0,0,INDEX([2]SUP_EL!$C:$D,MATCH('[1]all nodes'!AJ1345,[2]SUP_EL!$C:$C,0),2))</f>
        <v>404.08499999999998</v>
      </c>
      <c r="R1344">
        <f>IF('[1]all nodes'!AK1345=0,0,INDEX([2]SUP_EL!$C:$D,MATCH('[1]all nodes'!AK1345,[2]SUP_EL!$C:$C,0),2))</f>
        <v>163.1</v>
      </c>
      <c r="S1344" s="1">
        <f>'[1]adj supplies'!$AK1345</f>
        <v>211.75326165000001</v>
      </c>
      <c r="T1344" s="1">
        <f>'[1]adj supplies'!$AM1345</f>
        <v>211.75326165000001</v>
      </c>
      <c r="U1344" s="1">
        <f>'[1]adj supplies'!$AO1345</f>
        <v>211.75326165000001</v>
      </c>
      <c r="V1344" s="1">
        <f>'[1]adj supplies'!$AQ1345</f>
        <v>211.75326165000001</v>
      </c>
      <c r="W1344" s="1">
        <f>'[1]adj supplies'!$AS1345</f>
        <v>211.75326165000001</v>
      </c>
      <c r="X1344" s="1">
        <f>'[1]adj supplies'!$AU1345</f>
        <v>211.75326165000001</v>
      </c>
      <c r="Y1344" s="1">
        <f>'[1]adj supplies'!$AY1345</f>
        <v>211.75326165000001</v>
      </c>
      <c r="Z1344" s="1">
        <f>'[1]adj supplies'!$BA1345</f>
        <v>211.75326165000001</v>
      </c>
      <c r="AA1344" s="1">
        <f>'[1]adj supplies'!$BC1345</f>
        <v>211.75326165000001</v>
      </c>
      <c r="AB1344" s="1">
        <f>'[1]adj supplies'!$BE1345</f>
        <v>211.75326165000001</v>
      </c>
      <c r="AC1344" s="1">
        <f>'[1]adj supplies'!$BG1345</f>
        <v>211.75326165000001</v>
      </c>
      <c r="AD1344" s="1">
        <f>'[1]adj supplies'!$BI1345</f>
        <v>211.75326165000001</v>
      </c>
    </row>
    <row r="1345" spans="1:30" x14ac:dyDescent="0.35">
      <c r="A1345" t="str">
        <f>'[1]all nodes'!$B1340</f>
        <v>San Jose Water Company</v>
      </c>
      <c r="B1345">
        <f>'[1]all nodes'!$C1340</f>
        <v>1805085</v>
      </c>
      <c r="C1345" t="str">
        <f>'[1]all nodes'!$F1340</f>
        <v>Recycled water</v>
      </c>
      <c r="D1345" t="str">
        <f>'[1]all nodes'!$G1340</f>
        <v>South Bay Water Recycling and San Jose Water Company</v>
      </c>
      <c r="E1345" t="str">
        <f>'[1]all nodes'!$P1340</f>
        <v>Recycled water</v>
      </c>
      <c r="F1345" t="str">
        <f>'[1]all nodes'!$Q1340</f>
        <v>Recycled water</v>
      </c>
      <c r="G1345">
        <f>'[1]all nodes'!Z1340</f>
        <v>0</v>
      </c>
      <c r="H1345" t="str">
        <f>'[1]all nodes'!AA1340</f>
        <v>WW_1805_2585</v>
      </c>
      <c r="I1345" t="str">
        <f>'[1]all nodes'!AB1340</f>
        <v>1805085TREC</v>
      </c>
      <c r="J1345" t="str">
        <f>'[1]all nodes'!AC1340</f>
        <v>1805085NPD</v>
      </c>
      <c r="K1345" t="str">
        <f>'[1]all nodes'!AD1340</f>
        <v>1805085E</v>
      </c>
      <c r="L1345">
        <f>IF('[1]all nodes'!AE1346=0,0,INDEX([2]SUP_EL!$C:$D,MATCH('[1]all nodes'!AE1346,[2]SUP_EL!$C:$C,0),2))</f>
        <v>0</v>
      </c>
      <c r="M1345">
        <f>IF('[1]all nodes'!AF1346=0,0,INDEX([2]SUP_EL!$C:$D,MATCH('[1]all nodes'!AF1346,[2]SUP_EL!$C:$C,0),2))</f>
        <v>0</v>
      </c>
      <c r="N1345">
        <f>IF('[1]all nodes'!AG1346=0,0,INDEX([2]SUP_EL!$C:$D,MATCH('[1]all nodes'!AG1346,[2]SUP_EL!$C:$C,0),2))</f>
        <v>579</v>
      </c>
      <c r="O1345">
        <f>IF('[1]all nodes'!AH1346=0,0,INDEX([2]SUP_EL!$C:$D,MATCH('[1]all nodes'!AH1346,[2]SUP_EL!$C:$C,0),2))</f>
        <v>0</v>
      </c>
      <c r="P1345">
        <f>IF('[1]all nodes'!AI1346=0,0,INDEX([2]SUP_EL!$C:$D,MATCH('[1]all nodes'!AI1346,[2]SUP_EL!$C:$C,0),2))</f>
        <v>0</v>
      </c>
      <c r="Q1345">
        <f>IF('[1]all nodes'!AJ1346=0,0,INDEX([2]SUP_EL!$C:$D,MATCH('[1]all nodes'!AJ1346,[2]SUP_EL!$C:$C,0),2))</f>
        <v>404.08499999999998</v>
      </c>
      <c r="R1345">
        <f>IF('[1]all nodes'!AK1346=0,0,INDEX([2]SUP_EL!$C:$D,MATCH('[1]all nodes'!AK1346,[2]SUP_EL!$C:$C,0),2))</f>
        <v>163.1</v>
      </c>
      <c r="S1345" s="1">
        <f>'[1]adj supplies'!$AK1346</f>
        <v>1469.9972801500001</v>
      </c>
      <c r="T1345" s="1">
        <f>'[1]adj supplies'!$AM1346</f>
        <v>3394.1899620999998</v>
      </c>
      <c r="U1345" s="1">
        <f>'[1]adj supplies'!$AO1346</f>
        <v>6174.6023542000003</v>
      </c>
      <c r="V1345" s="1">
        <f>'[1]adj supplies'!$AQ1346</f>
        <v>7672.2196249999997</v>
      </c>
      <c r="W1345" s="1">
        <f>'[1]adj supplies'!$AS1346</f>
        <v>7690.6329520999998</v>
      </c>
      <c r="X1345" s="1">
        <f>'[1]adj supplies'!$AU1346</f>
        <v>7690.6329520999998</v>
      </c>
      <c r="Y1345" s="1">
        <f>'[1]adj supplies'!$AY1346</f>
        <v>1469.9972801500001</v>
      </c>
      <c r="Z1345" s="1">
        <f>'[1]adj supplies'!$BA1346</f>
        <v>3394.1899620999998</v>
      </c>
      <c r="AA1345" s="1">
        <f>'[1]adj supplies'!$BC1346</f>
        <v>6174.6023542000003</v>
      </c>
      <c r="AB1345" s="1">
        <f>'[1]adj supplies'!$BE1346</f>
        <v>7672.2196249999997</v>
      </c>
      <c r="AC1345" s="1">
        <f>'[1]adj supplies'!$BG1346</f>
        <v>7690.6329520999998</v>
      </c>
      <c r="AD1345" s="1">
        <f>'[1]adj supplies'!$BI1346</f>
        <v>7690.6329520999998</v>
      </c>
    </row>
    <row r="1346" spans="1:30" x14ac:dyDescent="0.35">
      <c r="A1346" t="str">
        <f>'[1]all nodes'!$B1341</f>
        <v>San Jose Water Company</v>
      </c>
      <c r="B1346">
        <f>'[1]all nodes'!$C1341</f>
        <v>1805085</v>
      </c>
      <c r="C1346" t="str">
        <f>'[1]all nodes'!$F1341</f>
        <v>Recycled water</v>
      </c>
      <c r="D1346" t="str">
        <f>'[1]all nodes'!$G1341</f>
        <v>South Bay Water Recycling and San Jose Water Company</v>
      </c>
      <c r="E1346" t="str">
        <f>'[1]all nodes'!$P1341</f>
        <v>Recycled water</v>
      </c>
      <c r="F1346" t="str">
        <f>'[1]all nodes'!$Q1341</f>
        <v>Recycled water</v>
      </c>
      <c r="G1346">
        <f>'[1]all nodes'!Z1341</f>
        <v>0</v>
      </c>
      <c r="H1346" t="str">
        <f>'[1]all nodes'!AA1341</f>
        <v>WW_1805_2585</v>
      </c>
      <c r="I1346" t="str">
        <f>'[1]all nodes'!AB1341</f>
        <v>1805085TREC</v>
      </c>
      <c r="J1346" t="str">
        <f>'[1]all nodes'!AC1341</f>
        <v>1805085NPD</v>
      </c>
      <c r="K1346" t="str">
        <f>'[1]all nodes'!AD1341</f>
        <v>1805085E</v>
      </c>
      <c r="L1346">
        <f>IF('[1]all nodes'!AE1347=0,0,INDEX([2]SUP_EL!$C:$D,MATCH('[1]all nodes'!AE1347,[2]SUP_EL!$C:$C,0),2))</f>
        <v>0</v>
      </c>
      <c r="M1346">
        <f>IF('[1]all nodes'!AF1347=0,0,INDEX([2]SUP_EL!$C:$D,MATCH('[1]all nodes'!AF1347,[2]SUP_EL!$C:$C,0),2))</f>
        <v>0</v>
      </c>
      <c r="N1346">
        <f>IF('[1]all nodes'!AG1347=0,0,INDEX([2]SUP_EL!$C:$D,MATCH('[1]all nodes'!AG1347,[2]SUP_EL!$C:$C,0),2))</f>
        <v>0</v>
      </c>
      <c r="O1346">
        <f>IF('[1]all nodes'!AH1347=0,0,INDEX([2]SUP_EL!$C:$D,MATCH('[1]all nodes'!AH1347,[2]SUP_EL!$C:$C,0),2))</f>
        <v>0</v>
      </c>
      <c r="P1346">
        <f>IF('[1]all nodes'!AI1347=0,0,INDEX([2]SUP_EL!$C:$D,MATCH('[1]all nodes'!AI1347,[2]SUP_EL!$C:$C,0),2))</f>
        <v>10</v>
      </c>
      <c r="Q1346">
        <f>IF('[1]all nodes'!AJ1347=0,0,INDEX([2]SUP_EL!$C:$D,MATCH('[1]all nodes'!AJ1347,[2]SUP_EL!$C:$C,0),2))</f>
        <v>0</v>
      </c>
      <c r="R1346">
        <f>IF('[1]all nodes'!AK1347=0,0,INDEX([2]SUP_EL!$C:$D,MATCH('[1]all nodes'!AK1347,[2]SUP_EL!$C:$C,0),2))</f>
        <v>163.1</v>
      </c>
      <c r="S1346" s="1">
        <f>'[1]adj supplies'!$AK1347</f>
        <v>70.584420550000004</v>
      </c>
      <c r="T1346" s="1">
        <f>'[1]adj supplies'!$AM1347</f>
        <v>70.584420550000004</v>
      </c>
      <c r="U1346" s="1">
        <f>'[1]adj supplies'!$AO1347</f>
        <v>70.584420550000004</v>
      </c>
      <c r="V1346" s="1">
        <f>'[1]adj supplies'!$AQ1347</f>
        <v>70.584420550000004</v>
      </c>
      <c r="W1346" s="1">
        <f>'[1]adj supplies'!$AS1347</f>
        <v>70.584420550000004</v>
      </c>
      <c r="X1346" s="1">
        <f>'[1]adj supplies'!$AU1347</f>
        <v>70.584420550000004</v>
      </c>
      <c r="Y1346" s="1">
        <f>'[1]adj supplies'!$AY1347</f>
        <v>70.584420550000004</v>
      </c>
      <c r="Z1346" s="1">
        <f>'[1]adj supplies'!$BA1347</f>
        <v>70.584420550000004</v>
      </c>
      <c r="AA1346" s="1">
        <f>'[1]adj supplies'!$BC1347</f>
        <v>70.584420550000004</v>
      </c>
      <c r="AB1346" s="1">
        <f>'[1]adj supplies'!$BE1347</f>
        <v>70.584420550000004</v>
      </c>
      <c r="AC1346" s="1">
        <f>'[1]adj supplies'!$BG1347</f>
        <v>70.584420550000004</v>
      </c>
      <c r="AD1346" s="1">
        <f>'[1]adj supplies'!$BI1347</f>
        <v>70.584420550000004</v>
      </c>
    </row>
    <row r="1347" spans="1:30" x14ac:dyDescent="0.35">
      <c r="A1347" t="str">
        <f>'[1]all nodes'!$B1342</f>
        <v>San Jose Water Company</v>
      </c>
      <c r="B1347">
        <f>'[1]all nodes'!$C1342</f>
        <v>1805085</v>
      </c>
      <c r="C1347" t="str">
        <f>'[1]all nodes'!$F1342</f>
        <v>Recycled water</v>
      </c>
      <c r="D1347" t="str">
        <f>'[1]all nodes'!$G1342</f>
        <v>South Bay Water Recycling and San Jose Water Company</v>
      </c>
      <c r="E1347" t="str">
        <f>'[1]all nodes'!$P1342</f>
        <v>Recycled water</v>
      </c>
      <c r="F1347" t="str">
        <f>'[1]all nodes'!$Q1342</f>
        <v>Recycled water</v>
      </c>
      <c r="G1347">
        <f>'[1]all nodes'!Z1342</f>
        <v>0</v>
      </c>
      <c r="H1347" t="str">
        <f>'[1]all nodes'!AA1342</f>
        <v>WW_1805_2585</v>
      </c>
      <c r="I1347" t="str">
        <f>'[1]all nodes'!AB1342</f>
        <v>1805085TREC</v>
      </c>
      <c r="J1347" t="str">
        <f>'[1]all nodes'!AC1342</f>
        <v>1805085NPD</v>
      </c>
      <c r="K1347" t="str">
        <f>'[1]all nodes'!AD1342</f>
        <v>1805085E</v>
      </c>
      <c r="L1347">
        <f>IF('[1]all nodes'!AE1348=0,0,INDEX([2]SUP_EL!$C:$D,MATCH('[1]all nodes'!AE1348,[2]SUP_EL!$C:$C,0),2))</f>
        <v>0</v>
      </c>
      <c r="M1347">
        <f>IF('[1]all nodes'!AF1348=0,0,INDEX([2]SUP_EL!$C:$D,MATCH('[1]all nodes'!AF1348,[2]SUP_EL!$C:$C,0),2))</f>
        <v>0</v>
      </c>
      <c r="N1347">
        <f>IF('[1]all nodes'!AG1348=0,0,INDEX([2]SUP_EL!$C:$D,MATCH('[1]all nodes'!AG1348,[2]SUP_EL!$C:$C,0),2))</f>
        <v>10</v>
      </c>
      <c r="O1347">
        <f>IF('[1]all nodes'!AH1348=0,0,INDEX([2]SUP_EL!$C:$D,MATCH('[1]all nodes'!AH1348,[2]SUP_EL!$C:$C,0),2))</f>
        <v>0</v>
      </c>
      <c r="P1347">
        <f>IF('[1]all nodes'!AI1348=0,0,INDEX([2]SUP_EL!$C:$D,MATCH('[1]all nodes'!AI1348,[2]SUP_EL!$C:$C,0),2))</f>
        <v>0</v>
      </c>
      <c r="Q1347">
        <f>IF('[1]all nodes'!AJ1348=0,0,INDEX([2]SUP_EL!$C:$D,MATCH('[1]all nodes'!AJ1348,[2]SUP_EL!$C:$C,0),2))</f>
        <v>97.762499999999989</v>
      </c>
      <c r="R1347">
        <f>IF('[1]all nodes'!AK1348=0,0,INDEX([2]SUP_EL!$C:$D,MATCH('[1]all nodes'!AK1348,[2]SUP_EL!$C:$C,0),2))</f>
        <v>195.72</v>
      </c>
      <c r="S1347" s="1">
        <f>'[1]adj supplies'!$AK1348</f>
        <v>4765.9828310499997</v>
      </c>
      <c r="T1347" s="1">
        <f>'[1]adj supplies'!$AM1348</f>
        <v>9605.6189704999997</v>
      </c>
      <c r="U1347" s="1">
        <f>'[1]adj supplies'!$AO1348</f>
        <v>9605.6189704999997</v>
      </c>
      <c r="V1347" s="1">
        <f>'[1]adj supplies'!$AQ1348</f>
        <v>9605.6189704999997</v>
      </c>
      <c r="W1347" s="1">
        <f>'[1]adj supplies'!$AS1348</f>
        <v>9605.6189704999997</v>
      </c>
      <c r="X1347" s="1">
        <f>'[1]adj supplies'!$AU1348</f>
        <v>9605.6189704999997</v>
      </c>
      <c r="Y1347" s="1">
        <f>'[1]adj supplies'!$AY1348</f>
        <v>4765.9828310499997</v>
      </c>
      <c r="Z1347" s="1">
        <f>'[1]adj supplies'!$BA1348</f>
        <v>9605.6189704999997</v>
      </c>
      <c r="AA1347" s="1">
        <f>'[1]adj supplies'!$BC1348</f>
        <v>9605.6189704999997</v>
      </c>
      <c r="AB1347" s="1">
        <f>'[1]adj supplies'!$BE1348</f>
        <v>9605.6189704999997</v>
      </c>
      <c r="AC1347" s="1">
        <f>'[1]adj supplies'!$BG1348</f>
        <v>9605.6189704999997</v>
      </c>
      <c r="AD1347" s="1">
        <f>'[1]adj supplies'!$BI1348</f>
        <v>9605.6189704999997</v>
      </c>
    </row>
    <row r="1348" spans="1:30" x14ac:dyDescent="0.35">
      <c r="A1348" t="str">
        <f>'[1]all nodes'!$B1343</f>
        <v>San Jose Water Company</v>
      </c>
      <c r="B1348">
        <f>'[1]all nodes'!$C1343</f>
        <v>1805085</v>
      </c>
      <c r="C1348" t="str">
        <f>'[1]all nodes'!$F1343</f>
        <v>Surface water</v>
      </c>
      <c r="D1348" t="str">
        <f>'[1]all nodes'!$G1343</f>
        <v>Potable Water</v>
      </c>
      <c r="E1348" t="str">
        <f>'[1]all nodes'!$P1343</f>
        <v>Raw water</v>
      </c>
      <c r="F1348" t="str">
        <f>'[1]all nodes'!$Q1343</f>
        <v>Drinking water</v>
      </c>
      <c r="G1348">
        <f>'[1]all nodes'!Z1343</f>
        <v>0</v>
      </c>
      <c r="H1348">
        <f>'[1]all nodes'!AA1343</f>
        <v>0</v>
      </c>
      <c r="I1348" t="str">
        <f>'[1]all nodes'!AB1343</f>
        <v>RES_1805085</v>
      </c>
      <c r="J1348" t="str">
        <f>'[1]all nodes'!AC1343</f>
        <v>1805085PD</v>
      </c>
      <c r="K1348" t="str">
        <f>'[1]all nodes'!AD1343</f>
        <v>1805085E</v>
      </c>
      <c r="L1348">
        <f>IF('[1]all nodes'!AE1349=0,0,INDEX([2]SUP_EL!$C:$D,MATCH('[1]all nodes'!AE1349,[2]SUP_EL!$C:$C,0),2))</f>
        <v>0</v>
      </c>
      <c r="M1348">
        <f>IF('[1]all nodes'!AF1349=0,0,INDEX([2]SUP_EL!$C:$D,MATCH('[1]all nodes'!AF1349,[2]SUP_EL!$C:$C,0),2))</f>
        <v>0</v>
      </c>
      <c r="N1348">
        <f>IF('[1]all nodes'!AG1349=0,0,INDEX([2]SUP_EL!$C:$D,MATCH('[1]all nodes'!AG1349,[2]SUP_EL!$C:$C,0),2))</f>
        <v>10</v>
      </c>
      <c r="O1348">
        <f>IF('[1]all nodes'!AH1349=0,0,INDEX([2]SUP_EL!$C:$D,MATCH('[1]all nodes'!AH1349,[2]SUP_EL!$C:$C,0),2))</f>
        <v>0</v>
      </c>
      <c r="P1348">
        <f>IF('[1]all nodes'!AI1349=0,0,INDEX([2]SUP_EL!$C:$D,MATCH('[1]all nodes'!AI1349,[2]SUP_EL!$C:$C,0),2))</f>
        <v>0</v>
      </c>
      <c r="Q1348">
        <f>IF('[1]all nodes'!AJ1349=0,0,INDEX([2]SUP_EL!$C:$D,MATCH('[1]all nodes'!AJ1349,[2]SUP_EL!$C:$C,0),2))</f>
        <v>97.762499999999989</v>
      </c>
      <c r="R1348">
        <f>IF('[1]all nodes'!AK1349=0,0,INDEX([2]SUP_EL!$C:$D,MATCH('[1]all nodes'!AK1349,[2]SUP_EL!$C:$C,0),2))</f>
        <v>195.72</v>
      </c>
      <c r="S1348" s="1">
        <f>'[1]adj supplies'!$AK1349</f>
        <v>128.8932897</v>
      </c>
      <c r="T1348" s="1">
        <f>'[1]adj supplies'!$AM1349</f>
        <v>171.8577196</v>
      </c>
      <c r="U1348" s="1">
        <f>'[1]adj supplies'!$AO1349</f>
        <v>177.99549529999999</v>
      </c>
      <c r="V1348" s="1">
        <f>'[1]adj supplies'!$AQ1349</f>
        <v>184.13327100000001</v>
      </c>
      <c r="W1348" s="1">
        <f>'[1]adj supplies'!$AS1349</f>
        <v>190.2710467</v>
      </c>
      <c r="X1348" s="1">
        <f>'[1]adj supplies'!$AU1349</f>
        <v>196.40882239999999</v>
      </c>
      <c r="Y1348" s="1">
        <f>'[1]adj supplies'!$AY1349</f>
        <v>128.8932897</v>
      </c>
      <c r="Z1348" s="1">
        <f>'[1]adj supplies'!$BA1349</f>
        <v>171.8577196</v>
      </c>
      <c r="AA1348" s="1">
        <f>'[1]adj supplies'!$BC1349</f>
        <v>177.99549529999999</v>
      </c>
      <c r="AB1348" s="1">
        <f>'[1]adj supplies'!$BE1349</f>
        <v>184.13327100000001</v>
      </c>
      <c r="AC1348" s="1">
        <f>'[1]adj supplies'!$BG1349</f>
        <v>190.2710467</v>
      </c>
      <c r="AD1348" s="1">
        <f>'[1]adj supplies'!$BI1349</f>
        <v>196.40882239999999</v>
      </c>
    </row>
    <row r="1349" spans="1:30" x14ac:dyDescent="0.35">
      <c r="A1349" t="str">
        <f>'[1]all nodes'!$B1344</f>
        <v>San Jose Water Company</v>
      </c>
      <c r="B1349">
        <f>'[1]all nodes'!$C1344</f>
        <v>1805085</v>
      </c>
      <c r="C1349" t="str">
        <f>'[1]all nodes'!$F1344</f>
        <v>Surface water</v>
      </c>
      <c r="D1349" t="str">
        <f>'[1]all nodes'!$G1344</f>
        <v>Raw Water</v>
      </c>
      <c r="E1349" t="str">
        <f>'[1]all nodes'!$P1344</f>
        <v>Raw water</v>
      </c>
      <c r="F1349" t="str">
        <f>'[1]all nodes'!$Q1344</f>
        <v>Raw water</v>
      </c>
      <c r="G1349">
        <f>'[1]all nodes'!Z1344</f>
        <v>0</v>
      </c>
      <c r="H1349">
        <f>'[1]all nodes'!AA1344</f>
        <v>0</v>
      </c>
      <c r="I1349" t="str">
        <f>'[1]all nodes'!AB1344</f>
        <v>RES_1805085</v>
      </c>
      <c r="J1349" t="str">
        <f>'[1]all nodes'!AC1344</f>
        <v>1805085NPD</v>
      </c>
      <c r="K1349" t="str">
        <f>'[1]all nodes'!AD1344</f>
        <v>1805085E</v>
      </c>
      <c r="L1349" t="e">
        <f>IF('[1]all nodes'!AE1350=0,0,INDEX([2]SUP_EL!$C:$D,MATCH('[1]all nodes'!AE1350,[2]SUP_EL!$C:$C,0),2))</f>
        <v>#N/A</v>
      </c>
      <c r="M1349" t="e">
        <f>IF('[1]all nodes'!AF1350=0,0,INDEX([2]SUP_EL!$C:$D,MATCH('[1]all nodes'!AF1350,[2]SUP_EL!$C:$C,0),2))</f>
        <v>#N/A</v>
      </c>
      <c r="N1349" t="e">
        <f>IF('[1]all nodes'!AG1350=0,0,INDEX([2]SUP_EL!$C:$D,MATCH('[1]all nodes'!AG1350,[2]SUP_EL!$C:$C,0),2))</f>
        <v>#N/A</v>
      </c>
      <c r="O1349" t="e">
        <f>IF('[1]all nodes'!AH1350=0,0,INDEX([2]SUP_EL!$C:$D,MATCH('[1]all nodes'!AH1350,[2]SUP_EL!$C:$C,0),2))</f>
        <v>#N/A</v>
      </c>
      <c r="P1349" t="e">
        <f>IF('[1]all nodes'!AI1350=0,0,INDEX([2]SUP_EL!$C:$D,MATCH('[1]all nodes'!AI1350,[2]SUP_EL!$C:$C,0),2))</f>
        <v>#N/A</v>
      </c>
      <c r="Q1349" t="e">
        <f>IF('[1]all nodes'!AJ1350=0,0,INDEX([2]SUP_EL!$C:$D,MATCH('[1]all nodes'!AJ1350,[2]SUP_EL!$C:$C,0),2))</f>
        <v>#N/A</v>
      </c>
      <c r="R1349">
        <f>IF('[1]all nodes'!AK1350=0,0,INDEX([2]SUP_EL!$C:$D,MATCH('[1]all nodes'!AK1350,[2]SUP_EL!$C:$C,0),2))</f>
        <v>17.600000000000001</v>
      </c>
      <c r="S1349" s="1">
        <f>'[1]adj supplies'!$AK1350</f>
        <v>500</v>
      </c>
      <c r="T1349" s="1">
        <f>'[1]adj supplies'!$AM1350</f>
        <v>500</v>
      </c>
      <c r="U1349" s="1">
        <f>'[1]adj supplies'!$AO1350</f>
        <v>500</v>
      </c>
      <c r="V1349" s="1">
        <f>'[1]adj supplies'!$AQ1350</f>
        <v>500</v>
      </c>
      <c r="W1349" s="1">
        <f>'[1]adj supplies'!$AS1350</f>
        <v>500</v>
      </c>
      <c r="X1349" s="1">
        <f>'[1]adj supplies'!$AU1350</f>
        <v>500</v>
      </c>
      <c r="Y1349" s="1">
        <f>'[1]adj supplies'!$AY1350</f>
        <v>500</v>
      </c>
      <c r="Z1349" s="1">
        <f>'[1]adj supplies'!$BA1350</f>
        <v>500</v>
      </c>
      <c r="AA1349" s="1">
        <f>'[1]adj supplies'!$BC1350</f>
        <v>500</v>
      </c>
      <c r="AB1349" s="1">
        <f>'[1]adj supplies'!$BE1350</f>
        <v>500</v>
      </c>
      <c r="AC1349" s="1">
        <f>'[1]adj supplies'!$BG1350</f>
        <v>500</v>
      </c>
      <c r="AD1349" s="1">
        <f>'[1]adj supplies'!$BI1350</f>
        <v>500</v>
      </c>
    </row>
    <row r="1350" spans="1:30" x14ac:dyDescent="0.35">
      <c r="A1350" t="str">
        <f>'[1]all nodes'!$B1345</f>
        <v>San Juan Capistrano  City Of</v>
      </c>
      <c r="B1350">
        <f>'[1]all nodes'!$C1345</f>
        <v>1807329</v>
      </c>
      <c r="C1350" t="str">
        <f>'[1]all nodes'!$F1345</f>
        <v>Groundwater</v>
      </c>
      <c r="D1350" t="str">
        <f>'[1]all nodes'!$G1345</f>
        <v>Domestic Well</v>
      </c>
      <c r="E1350" t="str">
        <f>'[1]all nodes'!$P1345</f>
        <v>Raw water</v>
      </c>
      <c r="F1350" t="str">
        <f>'[1]all nodes'!$Q1345</f>
        <v>Drinking water</v>
      </c>
      <c r="G1350">
        <f>'[1]all nodes'!Z1345</f>
        <v>0</v>
      </c>
      <c r="H1350" t="str">
        <f>'[1]all nodes'!AA1345</f>
        <v>GW1807-9-01</v>
      </c>
      <c r="I1350" t="str">
        <f>'[1]all nodes'!AB1345</f>
        <v>1807329BDSL</v>
      </c>
      <c r="J1350" t="str">
        <f>'[1]all nodes'!AC1345</f>
        <v>1807329PD</v>
      </c>
      <c r="K1350" t="str">
        <f>'[1]all nodes'!AD1345</f>
        <v>1807329E</v>
      </c>
      <c r="L1350" t="e">
        <f>IF('[1]all nodes'!AE1351=0,0,INDEX([2]SUP_EL!$C:$D,MATCH('[1]all nodes'!AE1351,[2]SUP_EL!$C:$C,0),2))</f>
        <v>#N/A</v>
      </c>
      <c r="M1350" t="e">
        <f>IF('[1]all nodes'!AF1351=0,0,INDEX([2]SUP_EL!$C:$D,MATCH('[1]all nodes'!AF1351,[2]SUP_EL!$C:$C,0),2))</f>
        <v>#N/A</v>
      </c>
      <c r="N1350" t="e">
        <f>IF('[1]all nodes'!AG1351=0,0,INDEX([2]SUP_EL!$C:$D,MATCH('[1]all nodes'!AG1351,[2]SUP_EL!$C:$C,0),2))</f>
        <v>#N/A</v>
      </c>
      <c r="O1350" t="e">
        <f>IF('[1]all nodes'!AH1351=0,0,INDEX([2]SUP_EL!$C:$D,MATCH('[1]all nodes'!AH1351,[2]SUP_EL!$C:$C,0),2))</f>
        <v>#N/A</v>
      </c>
      <c r="P1350" t="e">
        <f>IF('[1]all nodes'!AI1351=0,0,INDEX([2]SUP_EL!$C:$D,MATCH('[1]all nodes'!AI1351,[2]SUP_EL!$C:$C,0),2))</f>
        <v>#N/A</v>
      </c>
      <c r="Q1350" t="e">
        <f>IF('[1]all nodes'!AJ1351=0,0,INDEX([2]SUP_EL!$C:$D,MATCH('[1]all nodes'!AJ1351,[2]SUP_EL!$C:$C,0),2))</f>
        <v>#N/A</v>
      </c>
      <c r="R1350">
        <f>IF('[1]all nodes'!AK1351=0,0,INDEX([2]SUP_EL!$C:$D,MATCH('[1]all nodes'!AK1351,[2]SUP_EL!$C:$C,0),2))</f>
        <v>21.12</v>
      </c>
      <c r="S1350" s="1">
        <f>'[1]adj supplies'!$AK1351</f>
        <v>2072</v>
      </c>
      <c r="T1350" s="1">
        <f>'[1]adj supplies'!$AM1351</f>
        <v>4800</v>
      </c>
      <c r="U1350" s="1">
        <f>'[1]adj supplies'!$AO1351</f>
        <v>4800</v>
      </c>
      <c r="V1350" s="1">
        <f>'[1]adj supplies'!$AQ1351</f>
        <v>4800</v>
      </c>
      <c r="W1350" s="1">
        <f>'[1]adj supplies'!$AS1351</f>
        <v>4800</v>
      </c>
      <c r="X1350" s="1">
        <f>'[1]adj supplies'!$AU1351</f>
        <v>4800</v>
      </c>
      <c r="Y1350" s="1">
        <f>'[1]adj supplies'!$AY1351</f>
        <v>2072</v>
      </c>
      <c r="Z1350" s="1">
        <f>'[1]adj supplies'!$BA1351</f>
        <v>4800</v>
      </c>
      <c r="AA1350" s="1">
        <f>'[1]adj supplies'!$BC1351</f>
        <v>4800</v>
      </c>
      <c r="AB1350" s="1">
        <f>'[1]adj supplies'!$BE1351</f>
        <v>4800</v>
      </c>
      <c r="AC1350" s="1">
        <f>'[1]adj supplies'!$BG1351</f>
        <v>4800</v>
      </c>
      <c r="AD1350" s="1">
        <f>'[1]adj supplies'!$BI1351</f>
        <v>4800</v>
      </c>
    </row>
    <row r="1351" spans="1:30" x14ac:dyDescent="0.35">
      <c r="A1351" t="str">
        <f>'[1]all nodes'!$B1346</f>
        <v>San Juan Capistrano  City Of</v>
      </c>
      <c r="B1351">
        <f>'[1]all nodes'!$C1346</f>
        <v>1807329</v>
      </c>
      <c r="C1351" t="str">
        <f>'[1]all nodes'!$F1346</f>
        <v>Groundwater</v>
      </c>
      <c r="D1351" t="str">
        <f>'[1]all nodes'!$G1346</f>
        <v>GWRP</v>
      </c>
      <c r="E1351" t="str">
        <f>'[1]all nodes'!$P1346</f>
        <v>Raw water</v>
      </c>
      <c r="F1351" t="str">
        <f>'[1]all nodes'!$Q1346</f>
        <v>Drinking water</v>
      </c>
      <c r="G1351">
        <f>'[1]all nodes'!Z1346</f>
        <v>0</v>
      </c>
      <c r="H1351" t="str">
        <f>'[1]all nodes'!AA1346</f>
        <v>GW1807-9-01</v>
      </c>
      <c r="I1351" t="str">
        <f>'[1]all nodes'!AB1346</f>
        <v>1807329BDSL</v>
      </c>
      <c r="J1351" t="str">
        <f>'[1]all nodes'!AC1346</f>
        <v>1807329PD</v>
      </c>
      <c r="K1351" t="str">
        <f>'[1]all nodes'!AD1346</f>
        <v>1807329E</v>
      </c>
      <c r="L1351" t="e">
        <f>IF('[1]all nodes'!AE1352=0,0,INDEX([2]SUP_EL!$C:$D,MATCH('[1]all nodes'!AE1352,[2]SUP_EL!$C:$C,0),2))</f>
        <v>#N/A</v>
      </c>
      <c r="M1351" t="e">
        <f>IF('[1]all nodes'!AF1352=0,0,INDEX([2]SUP_EL!$C:$D,MATCH('[1]all nodes'!AF1352,[2]SUP_EL!$C:$C,0),2))</f>
        <v>#N/A</v>
      </c>
      <c r="N1351" t="e">
        <f>IF('[1]all nodes'!AG1352=0,0,INDEX([2]SUP_EL!$C:$D,MATCH('[1]all nodes'!AG1352,[2]SUP_EL!$C:$C,0),2))</f>
        <v>#N/A</v>
      </c>
      <c r="O1351" t="e">
        <f>IF('[1]all nodes'!AH1352=0,0,INDEX([2]SUP_EL!$C:$D,MATCH('[1]all nodes'!AH1352,[2]SUP_EL!$C:$C,0),2))</f>
        <v>#N/A</v>
      </c>
      <c r="P1351" t="e">
        <f>IF('[1]all nodes'!AI1352=0,0,INDEX([2]SUP_EL!$C:$D,MATCH('[1]all nodes'!AI1352,[2]SUP_EL!$C:$C,0),2))</f>
        <v>#N/A</v>
      </c>
      <c r="Q1351" t="e">
        <f>IF('[1]all nodes'!AJ1352=0,0,INDEX([2]SUP_EL!$C:$D,MATCH('[1]all nodes'!AJ1352,[2]SUP_EL!$C:$C,0),2))</f>
        <v>#N/A</v>
      </c>
      <c r="R1351">
        <f>IF('[1]all nodes'!AK1352=0,0,INDEX([2]SUP_EL!$C:$D,MATCH('[1]all nodes'!AK1352,[2]SUP_EL!$C:$C,0),2))</f>
        <v>21.12</v>
      </c>
      <c r="S1351" s="1">
        <f>'[1]adj supplies'!$AK1352</f>
        <v>5457</v>
      </c>
      <c r="T1351" s="1">
        <f>'[1]adj supplies'!$AM1352</f>
        <v>1918</v>
      </c>
      <c r="U1351" s="1">
        <f>'[1]adj supplies'!$AO1352</f>
        <v>1918</v>
      </c>
      <c r="V1351" s="1">
        <f>'[1]adj supplies'!$AQ1352</f>
        <v>1918</v>
      </c>
      <c r="W1351" s="1">
        <f>'[1]adj supplies'!$AS1352</f>
        <v>1918</v>
      </c>
      <c r="X1351" s="1">
        <f>'[1]adj supplies'!$AU1352</f>
        <v>1918</v>
      </c>
      <c r="Y1351" s="1">
        <f>'[1]adj supplies'!$AY1352</f>
        <v>5457</v>
      </c>
      <c r="Z1351" s="1">
        <f>'[1]adj supplies'!$BA1352</f>
        <v>1918</v>
      </c>
      <c r="AA1351" s="1">
        <f>'[1]adj supplies'!$BC1352</f>
        <v>1918</v>
      </c>
      <c r="AB1351" s="1">
        <f>'[1]adj supplies'!$BE1352</f>
        <v>1918</v>
      </c>
      <c r="AC1351" s="1">
        <f>'[1]adj supplies'!$BG1352</f>
        <v>1918</v>
      </c>
      <c r="AD1351" s="1">
        <f>'[1]adj supplies'!$BI1352</f>
        <v>1918</v>
      </c>
    </row>
    <row r="1352" spans="1:30" x14ac:dyDescent="0.35">
      <c r="A1352" t="str">
        <f>'[1]all nodes'!$B1347</f>
        <v>San Juan Capistrano  City Of</v>
      </c>
      <c r="B1352">
        <f>'[1]all nodes'!$C1347</f>
        <v>1807329</v>
      </c>
      <c r="C1352" t="str">
        <f>'[1]all nodes'!$F1347</f>
        <v>Purchased or Imported  Water</v>
      </c>
      <c r="D1352" t="str">
        <f>'[1]all nodes'!$G1347</f>
        <v>MWDOC</v>
      </c>
      <c r="E1352" t="str">
        <f>'[1]all nodes'!$P1347</f>
        <v>Raw water</v>
      </c>
      <c r="F1352" t="str">
        <f>'[1]all nodes'!$Q1347</f>
        <v>Drinking water</v>
      </c>
      <c r="G1352">
        <f>'[1]all nodes'!Z1347</f>
        <v>0</v>
      </c>
      <c r="H1352">
        <f>'[1]all nodes'!AA1347</f>
        <v>0</v>
      </c>
      <c r="I1352" t="str">
        <f>'[1]all nodes'!AB1347</f>
        <v>1807229PD</v>
      </c>
      <c r="J1352" t="str">
        <f>'[1]all nodes'!AC1347</f>
        <v>1807329PD</v>
      </c>
      <c r="K1352" t="str">
        <f>'[1]all nodes'!AD1347</f>
        <v>1807329E</v>
      </c>
      <c r="L1352" t="e">
        <f>IF('[1]all nodes'!AE1353=0,0,INDEX([2]SUP_EL!$C:$D,MATCH('[1]all nodes'!AE1353,[2]SUP_EL!$C:$C,0),2))</f>
        <v>#N/A</v>
      </c>
      <c r="M1352" t="e">
        <f>IF('[1]all nodes'!AF1353=0,0,INDEX([2]SUP_EL!$C:$D,MATCH('[1]all nodes'!AF1353,[2]SUP_EL!$C:$C,0),2))</f>
        <v>#N/A</v>
      </c>
      <c r="N1352" t="e">
        <f>IF('[1]all nodes'!AG1353=0,0,INDEX([2]SUP_EL!$C:$D,MATCH('[1]all nodes'!AG1353,[2]SUP_EL!$C:$C,0),2))</f>
        <v>#N/A</v>
      </c>
      <c r="O1352" t="e">
        <f>IF('[1]all nodes'!AH1353=0,0,INDEX([2]SUP_EL!$C:$D,MATCH('[1]all nodes'!AH1353,[2]SUP_EL!$C:$C,0),2))</f>
        <v>#N/A</v>
      </c>
      <c r="P1352" t="e">
        <f>IF('[1]all nodes'!AI1353=0,0,INDEX([2]SUP_EL!$C:$D,MATCH('[1]all nodes'!AI1353,[2]SUP_EL!$C:$C,0),2))</f>
        <v>#N/A</v>
      </c>
      <c r="Q1352" t="e">
        <f>IF('[1]all nodes'!AJ1353=0,0,INDEX([2]SUP_EL!$C:$D,MATCH('[1]all nodes'!AJ1353,[2]SUP_EL!$C:$C,0),2))</f>
        <v>#N/A</v>
      </c>
      <c r="R1352">
        <f>IF('[1]all nodes'!AK1353=0,0,INDEX([2]SUP_EL!$C:$D,MATCH('[1]all nodes'!AK1353,[2]SUP_EL!$C:$C,0),2))</f>
        <v>21.12</v>
      </c>
      <c r="S1352" s="1">
        <f>'[1]adj supplies'!$AK1353</f>
        <v>286.86</v>
      </c>
      <c r="T1352" s="1">
        <f>'[1]adj supplies'!$AM1353</f>
        <v>400</v>
      </c>
      <c r="U1352" s="1">
        <f>'[1]adj supplies'!$AO1353</f>
        <v>400</v>
      </c>
      <c r="V1352" s="1">
        <f>'[1]adj supplies'!$AQ1353</f>
        <v>400</v>
      </c>
      <c r="W1352" s="1">
        <f>'[1]adj supplies'!$AS1353</f>
        <v>400</v>
      </c>
      <c r="X1352" s="1">
        <f>'[1]adj supplies'!$AU1353</f>
        <v>400</v>
      </c>
      <c r="Y1352" s="1">
        <f>'[1]adj supplies'!$AY1353</f>
        <v>286.86</v>
      </c>
      <c r="Z1352" s="1">
        <f>'[1]adj supplies'!$BA1353</f>
        <v>400</v>
      </c>
      <c r="AA1352" s="1">
        <f>'[1]adj supplies'!$BC1353</f>
        <v>400</v>
      </c>
      <c r="AB1352" s="1">
        <f>'[1]adj supplies'!$BE1353</f>
        <v>400</v>
      </c>
      <c r="AC1352" s="1">
        <f>'[1]adj supplies'!$BG1353</f>
        <v>400</v>
      </c>
      <c r="AD1352" s="1">
        <f>'[1]adj supplies'!$BI1353</f>
        <v>400</v>
      </c>
    </row>
    <row r="1353" spans="1:30" x14ac:dyDescent="0.35">
      <c r="A1353" t="str">
        <f>'[1]all nodes'!$B1348</f>
        <v>San Juan Capistrano  City Of</v>
      </c>
      <c r="B1353">
        <f>'[1]all nodes'!$C1348</f>
        <v>1807329</v>
      </c>
      <c r="C1353" t="str">
        <f>'[1]all nodes'!$F1348</f>
        <v>Recycled water</v>
      </c>
      <c r="D1353" t="str">
        <f>'[1]all nodes'!$G1348</f>
        <v>San Juan Capistrano</v>
      </c>
      <c r="E1353" t="str">
        <f>'[1]all nodes'!$P1348</f>
        <v>Recycled water</v>
      </c>
      <c r="F1353" t="str">
        <f>'[1]all nodes'!$Q1348</f>
        <v>Recycled water</v>
      </c>
      <c r="G1353">
        <f>'[1]all nodes'!Z1348</f>
        <v>0</v>
      </c>
      <c r="H1353" t="str">
        <f>'[1]all nodes'!AA1348</f>
        <v>WWT1807329</v>
      </c>
      <c r="I1353" t="str">
        <f>'[1]all nodes'!AB1348</f>
        <v>1807329TREC</v>
      </c>
      <c r="J1353" t="str">
        <f>'[1]all nodes'!AC1348</f>
        <v>1807329NPD</v>
      </c>
      <c r="K1353" t="str">
        <f>'[1]all nodes'!AD1348</f>
        <v>1807329E</v>
      </c>
      <c r="L1353" t="e">
        <f>IF('[1]all nodes'!AE1354=0,0,INDEX([2]SUP_EL!$C:$D,MATCH('[1]all nodes'!AE1354,[2]SUP_EL!$C:$C,0),2))</f>
        <v>#N/A</v>
      </c>
      <c r="M1353" t="e">
        <f>IF('[1]all nodes'!AF1354=0,0,INDEX([2]SUP_EL!$C:$D,MATCH('[1]all nodes'!AF1354,[2]SUP_EL!$C:$C,0),2))</f>
        <v>#N/A</v>
      </c>
      <c r="N1353" t="e">
        <f>IF('[1]all nodes'!AG1354=0,0,INDEX([2]SUP_EL!$C:$D,MATCH('[1]all nodes'!AG1354,[2]SUP_EL!$C:$C,0),2))</f>
        <v>#N/A</v>
      </c>
      <c r="O1353" t="e">
        <f>IF('[1]all nodes'!AH1354=0,0,INDEX([2]SUP_EL!$C:$D,MATCH('[1]all nodes'!AH1354,[2]SUP_EL!$C:$C,0),2))</f>
        <v>#N/A</v>
      </c>
      <c r="P1353" t="e">
        <f>IF('[1]all nodes'!AI1354=0,0,INDEX([2]SUP_EL!$C:$D,MATCH('[1]all nodes'!AI1354,[2]SUP_EL!$C:$C,0),2))</f>
        <v>#N/A</v>
      </c>
      <c r="Q1353" t="e">
        <f>IF('[1]all nodes'!AJ1354=0,0,INDEX([2]SUP_EL!$C:$D,MATCH('[1]all nodes'!AJ1354,[2]SUP_EL!$C:$C,0),2))</f>
        <v>#N/A</v>
      </c>
      <c r="R1353">
        <f>IF('[1]all nodes'!AK1354=0,0,INDEX([2]SUP_EL!$C:$D,MATCH('[1]all nodes'!AK1354,[2]SUP_EL!$C:$C,0),2))</f>
        <v>163.1</v>
      </c>
      <c r="S1353" s="1">
        <f>'[1]adj supplies'!$AK1354</f>
        <v>215.14</v>
      </c>
      <c r="T1353" s="1">
        <f>'[1]adj supplies'!$AM1354</f>
        <v>1000</v>
      </c>
      <c r="U1353" s="1">
        <f>'[1]adj supplies'!$AO1354</f>
        <v>1070</v>
      </c>
      <c r="V1353" s="1">
        <f>'[1]adj supplies'!$AQ1354</f>
        <v>1070</v>
      </c>
      <c r="W1353" s="1">
        <f>'[1]adj supplies'!$AS1354</f>
        <v>1070</v>
      </c>
      <c r="X1353" s="1">
        <f>'[1]adj supplies'!$AU1354</f>
        <v>1070</v>
      </c>
      <c r="Y1353" s="1">
        <f>'[1]adj supplies'!$AY1354</f>
        <v>215.14</v>
      </c>
      <c r="Z1353" s="1">
        <f>'[1]adj supplies'!$BA1354</f>
        <v>1000</v>
      </c>
      <c r="AA1353" s="1">
        <f>'[1]adj supplies'!$BC1354</f>
        <v>1070</v>
      </c>
      <c r="AB1353" s="1">
        <f>'[1]adj supplies'!$BE1354</f>
        <v>1070</v>
      </c>
      <c r="AC1353" s="1">
        <f>'[1]adj supplies'!$BG1354</f>
        <v>1070</v>
      </c>
      <c r="AD1353" s="1">
        <f>'[1]adj supplies'!$BI1354</f>
        <v>1070</v>
      </c>
    </row>
    <row r="1354" spans="1:30" x14ac:dyDescent="0.35">
      <c r="A1354" t="str">
        <f>'[1]all nodes'!$B1349</f>
        <v>San Juan Capistrano  City Of</v>
      </c>
      <c r="B1354">
        <f>'[1]all nodes'!$C1349</f>
        <v>1807329</v>
      </c>
      <c r="C1354" t="str">
        <f>'[1]all nodes'!$F1349</f>
        <v>Recycled water</v>
      </c>
      <c r="D1354" t="str">
        <f>'[1]all nodes'!$G1349</f>
        <v>San Juan Capistrano</v>
      </c>
      <c r="E1354" t="str">
        <f>'[1]all nodes'!$P1349</f>
        <v>Recycled water</v>
      </c>
      <c r="F1354" t="str">
        <f>'[1]all nodes'!$Q1349</f>
        <v>Recycled water</v>
      </c>
      <c r="G1354">
        <f>'[1]all nodes'!Z1349</f>
        <v>0</v>
      </c>
      <c r="H1354" t="str">
        <f>'[1]all nodes'!AA1349</f>
        <v>WWT1807329</v>
      </c>
      <c r="I1354" t="str">
        <f>'[1]all nodes'!AB1349</f>
        <v>1807329TREC</v>
      </c>
      <c r="J1354" t="str">
        <f>'[1]all nodes'!AC1349</f>
        <v>1807329NPD</v>
      </c>
      <c r="K1354" t="str">
        <f>'[1]all nodes'!AD1349</f>
        <v>1807329E</v>
      </c>
      <c r="L1354" t="e">
        <f>IF('[1]all nodes'!AE1355=0,0,INDEX([2]SUP_EL!$C:$D,MATCH('[1]all nodes'!AE1355,[2]SUP_EL!$C:$C,0),2))</f>
        <v>#N/A</v>
      </c>
      <c r="M1354" t="e">
        <f>IF('[1]all nodes'!AF1355=0,0,INDEX([2]SUP_EL!$C:$D,MATCH('[1]all nodes'!AF1355,[2]SUP_EL!$C:$C,0),2))</f>
        <v>#N/A</v>
      </c>
      <c r="N1354">
        <f>IF('[1]all nodes'!AG1355=0,0,INDEX([2]SUP_EL!$C:$D,MATCH('[1]all nodes'!AG1355,[2]SUP_EL!$C:$C,0),2))</f>
        <v>10</v>
      </c>
      <c r="O1354">
        <f>IF('[1]all nodes'!AH1355=0,0,INDEX([2]SUP_EL!$C:$D,MATCH('[1]all nodes'!AH1355,[2]SUP_EL!$C:$C,0),2))</f>
        <v>0</v>
      </c>
      <c r="P1354">
        <f>IF('[1]all nodes'!AI1355=0,0,INDEX([2]SUP_EL!$C:$D,MATCH('[1]all nodes'!AI1355,[2]SUP_EL!$C:$C,0),2))</f>
        <v>0</v>
      </c>
      <c r="Q1354">
        <f>IF('[1]all nodes'!AJ1355=0,0,INDEX([2]SUP_EL!$C:$D,MATCH('[1]all nodes'!AJ1355,[2]SUP_EL!$C:$C,0),2))</f>
        <v>97.762499999999989</v>
      </c>
      <c r="R1354">
        <f>IF('[1]all nodes'!AK1355=0,0,INDEX([2]SUP_EL!$C:$D,MATCH('[1]all nodes'!AK1355,[2]SUP_EL!$C:$C,0),2))</f>
        <v>195.72</v>
      </c>
      <c r="S1354" s="1">
        <f>'[1]adj supplies'!$AK1355</f>
        <v>43796</v>
      </c>
      <c r="T1354" s="1">
        <f>'[1]adj supplies'!$AM1355</f>
        <v>82200</v>
      </c>
      <c r="U1354" s="1">
        <f>'[1]adj supplies'!$AO1355</f>
        <v>82200</v>
      </c>
      <c r="V1354" s="1">
        <f>'[1]adj supplies'!$AQ1355</f>
        <v>82200</v>
      </c>
      <c r="W1354" s="1">
        <f>'[1]adj supplies'!$AS1355</f>
        <v>82200</v>
      </c>
      <c r="X1354" s="1">
        <f>'[1]adj supplies'!$AU1355</f>
        <v>82200</v>
      </c>
      <c r="Y1354" s="1">
        <f>'[1]adj supplies'!$AY1355</f>
        <v>43796</v>
      </c>
      <c r="Z1354" s="1">
        <f>'[1]adj supplies'!$BA1355</f>
        <v>82200</v>
      </c>
      <c r="AA1354" s="1">
        <f>'[1]adj supplies'!$BC1355</f>
        <v>82200</v>
      </c>
      <c r="AB1354" s="1">
        <f>'[1]adj supplies'!$BE1355</f>
        <v>82200</v>
      </c>
      <c r="AC1354" s="1">
        <f>'[1]adj supplies'!$BG1355</f>
        <v>82200</v>
      </c>
      <c r="AD1354" s="1">
        <f>'[1]adj supplies'!$BI1355</f>
        <v>82200</v>
      </c>
    </row>
    <row r="1355" spans="1:30" x14ac:dyDescent="0.35">
      <c r="A1355" t="str">
        <f>'[1]all nodes'!$B1350</f>
        <v>San Juan Water District</v>
      </c>
      <c r="B1355">
        <f>'[1]all nodes'!$C1350</f>
        <v>1802089</v>
      </c>
      <c r="C1355" t="str">
        <f>'[1]all nodes'!$F1350</f>
        <v>Other</v>
      </c>
      <c r="D1355" t="str">
        <f>'[1]all nodes'!$G1350</f>
        <v>San Juan Water District Wholesale Supply</v>
      </c>
      <c r="E1355" t="str">
        <f>'[1]all nodes'!$P1350</f>
        <v>Raw water</v>
      </c>
      <c r="F1355" t="str">
        <f>'[1]all nodes'!$Q1350</f>
        <v>Drinking water</v>
      </c>
      <c r="G1355" t="e">
        <f>'[1]all nodes'!Z1350</f>
        <v>#N/A</v>
      </c>
      <c r="H1355" t="e">
        <f>'[1]all nodes'!AA1350</f>
        <v>#N/A</v>
      </c>
      <c r="I1355" t="e">
        <f>'[1]all nodes'!AB1350</f>
        <v>#N/A</v>
      </c>
      <c r="J1355" t="str">
        <f>'[1]all nodes'!AC1350</f>
        <v>1802089PD</v>
      </c>
      <c r="K1355" t="str">
        <f>'[1]all nodes'!AD1350</f>
        <v>1802089E</v>
      </c>
      <c r="L1355" t="e">
        <f>IF('[1]all nodes'!AE1356=0,0,INDEX([2]SUP_EL!$C:$D,MATCH('[1]all nodes'!AE1356,[2]SUP_EL!$C:$C,0),2))</f>
        <v>#N/A</v>
      </c>
      <c r="M1355" t="e">
        <f>IF('[1]all nodes'!AF1356=0,0,INDEX([2]SUP_EL!$C:$D,MATCH('[1]all nodes'!AF1356,[2]SUP_EL!$C:$C,0),2))</f>
        <v>#N/A</v>
      </c>
      <c r="N1355" t="e">
        <f>IF('[1]all nodes'!AG1356=0,0,INDEX([2]SUP_EL!$C:$D,MATCH('[1]all nodes'!AG1356,[2]SUP_EL!$C:$C,0),2))</f>
        <v>#N/A</v>
      </c>
      <c r="O1355" t="e">
        <f>IF('[1]all nodes'!AH1356=0,0,INDEX([2]SUP_EL!$C:$D,MATCH('[1]all nodes'!AH1356,[2]SUP_EL!$C:$C,0),2))</f>
        <v>#N/A</v>
      </c>
      <c r="P1355" t="e">
        <f>IF('[1]all nodes'!AI1356=0,0,INDEX([2]SUP_EL!$C:$D,MATCH('[1]all nodes'!AI1356,[2]SUP_EL!$C:$C,0),2))</f>
        <v>#N/A</v>
      </c>
      <c r="Q1355" t="e">
        <f>IF('[1]all nodes'!AJ1356=0,0,INDEX([2]SUP_EL!$C:$D,MATCH('[1]all nodes'!AJ1356,[2]SUP_EL!$C:$C,0),2))</f>
        <v>#N/A</v>
      </c>
      <c r="R1355">
        <f>IF('[1]all nodes'!AK1356=0,0,INDEX([2]SUP_EL!$C:$D,MATCH('[1]all nodes'!AK1356,[2]SUP_EL!$C:$C,0),2))</f>
        <v>163.1</v>
      </c>
      <c r="S1355" s="1">
        <f>'[1]adj supplies'!$AK1356</f>
        <v>10000</v>
      </c>
      <c r="T1355" s="1">
        <f>'[1]adj supplies'!$AM1356</f>
        <v>25000</v>
      </c>
      <c r="U1355" s="1">
        <f>'[1]adj supplies'!$AO1356</f>
        <v>25000</v>
      </c>
      <c r="V1355" s="1">
        <f>'[1]adj supplies'!$AQ1356</f>
        <v>25000</v>
      </c>
      <c r="W1355" s="1">
        <f>'[1]adj supplies'!$AS1356</f>
        <v>25000</v>
      </c>
      <c r="X1355" s="1">
        <f>'[1]adj supplies'!$AU1356</f>
        <v>25000</v>
      </c>
      <c r="Y1355" s="1">
        <f>'[1]adj supplies'!$AY1356</f>
        <v>10000</v>
      </c>
      <c r="Z1355" s="1">
        <f>'[1]adj supplies'!$BA1356</f>
        <v>25000</v>
      </c>
      <c r="AA1355" s="1">
        <f>'[1]adj supplies'!$BC1356</f>
        <v>25000</v>
      </c>
      <c r="AB1355" s="1">
        <f>'[1]adj supplies'!$BE1356</f>
        <v>25000</v>
      </c>
      <c r="AC1355" s="1">
        <f>'[1]adj supplies'!$BG1356</f>
        <v>25000</v>
      </c>
      <c r="AD1355" s="1">
        <f>'[1]adj supplies'!$BI1356</f>
        <v>25000</v>
      </c>
    </row>
    <row r="1356" spans="1:30" x14ac:dyDescent="0.35">
      <c r="A1356" t="str">
        <f>'[1]all nodes'!$B1351</f>
        <v>San Juan Water District</v>
      </c>
      <c r="B1356" t="str">
        <f>'[1]all nodes'!$C1351</f>
        <v>1802089W</v>
      </c>
      <c r="C1356" t="str">
        <f>'[1]all nodes'!$F1351</f>
        <v>Surface water</v>
      </c>
      <c r="D1356" t="str">
        <f>'[1]all nodes'!$G1351</f>
        <v>Placer County Water Agency</v>
      </c>
      <c r="E1356">
        <f>'[1]all nodes'!$P1351</f>
        <v>0</v>
      </c>
      <c r="F1356" t="str">
        <f>'[1]all nodes'!$Q1351</f>
        <v>Raw Water</v>
      </c>
      <c r="G1356" t="e">
        <f>'[1]all nodes'!Z1351</f>
        <v>#N/A</v>
      </c>
      <c r="H1356" t="e">
        <f>'[1]all nodes'!AA1351</f>
        <v>#N/A</v>
      </c>
      <c r="I1356" t="e">
        <f>'[1]all nodes'!AB1351</f>
        <v>#N/A</v>
      </c>
      <c r="J1356" t="str">
        <f>'[1]all nodes'!AC1351</f>
        <v>1802089WNPD</v>
      </c>
      <c r="K1356" t="str">
        <f>'[1]all nodes'!AD1351</f>
        <v>1802089WE</v>
      </c>
      <c r="L1356" t="e">
        <f>IF('[1]all nodes'!AE1357=0,0,INDEX([2]SUP_EL!$C:$D,MATCH('[1]all nodes'!AE1357,[2]SUP_EL!$C:$C,0),2))</f>
        <v>#N/A</v>
      </c>
      <c r="M1356" t="e">
        <f>IF('[1]all nodes'!AF1357=0,0,INDEX([2]SUP_EL!$C:$D,MATCH('[1]all nodes'!AF1357,[2]SUP_EL!$C:$C,0),2))</f>
        <v>#N/A</v>
      </c>
      <c r="N1356" t="e">
        <f>IF('[1]all nodes'!AG1357=0,0,INDEX([2]SUP_EL!$C:$D,MATCH('[1]all nodes'!AG1357,[2]SUP_EL!$C:$C,0),2))</f>
        <v>#N/A</v>
      </c>
      <c r="O1356" t="e">
        <f>IF('[1]all nodes'!AH1357=0,0,INDEX([2]SUP_EL!$C:$D,MATCH('[1]all nodes'!AH1357,[2]SUP_EL!$C:$C,0),2))</f>
        <v>#N/A</v>
      </c>
      <c r="P1356" t="e">
        <f>IF('[1]all nodes'!AI1357=0,0,INDEX([2]SUP_EL!$C:$D,MATCH('[1]all nodes'!AI1357,[2]SUP_EL!$C:$C,0),2))</f>
        <v>#N/A</v>
      </c>
      <c r="Q1356" t="e">
        <f>IF('[1]all nodes'!AJ1357=0,0,INDEX([2]SUP_EL!$C:$D,MATCH('[1]all nodes'!AJ1357,[2]SUP_EL!$C:$C,0),2))</f>
        <v>#N/A</v>
      </c>
      <c r="R1356">
        <f>IF('[1]all nodes'!AK1357=0,0,INDEX([2]SUP_EL!$C:$D,MATCH('[1]all nodes'!AK1357,[2]SUP_EL!$C:$C,0),2))</f>
        <v>163.1</v>
      </c>
      <c r="S1356" s="1">
        <f>'[1]adj supplies'!$AK1357</f>
        <v>33000</v>
      </c>
      <c r="T1356" s="1">
        <f>'[1]adj supplies'!$AM1357</f>
        <v>33000</v>
      </c>
      <c r="U1356" s="1">
        <f>'[1]adj supplies'!$AO1357</f>
        <v>33000</v>
      </c>
      <c r="V1356" s="1">
        <f>'[1]adj supplies'!$AQ1357</f>
        <v>33000</v>
      </c>
      <c r="W1356" s="1">
        <f>'[1]adj supplies'!$AS1357</f>
        <v>33000</v>
      </c>
      <c r="X1356" s="1">
        <f>'[1]adj supplies'!$AU1357</f>
        <v>33000</v>
      </c>
      <c r="Y1356" s="1">
        <f>'[1]adj supplies'!$AY1357</f>
        <v>33000</v>
      </c>
      <c r="Z1356" s="1">
        <f>'[1]adj supplies'!$BA1357</f>
        <v>33000</v>
      </c>
      <c r="AA1356" s="1">
        <f>'[1]adj supplies'!$BC1357</f>
        <v>33000</v>
      </c>
      <c r="AB1356" s="1">
        <f>'[1]adj supplies'!$BE1357</f>
        <v>33000</v>
      </c>
      <c r="AC1356" s="1">
        <f>'[1]adj supplies'!$BG1357</f>
        <v>33000</v>
      </c>
      <c r="AD1356" s="1">
        <f>'[1]adj supplies'!$BI1357</f>
        <v>33000</v>
      </c>
    </row>
    <row r="1357" spans="1:30" x14ac:dyDescent="0.35">
      <c r="A1357" t="str">
        <f>'[1]all nodes'!$B1352</f>
        <v>San Juan Water District</v>
      </c>
      <c r="B1357" t="str">
        <f>'[1]all nodes'!$C1352</f>
        <v>1802089W</v>
      </c>
      <c r="C1357" t="str">
        <f>'[1]all nodes'!$F1352</f>
        <v>Surface water</v>
      </c>
      <c r="D1357" t="str">
        <f>'[1]all nodes'!$G1352</f>
        <v>Pre-1914 Right</v>
      </c>
      <c r="E1357">
        <f>'[1]all nodes'!$P1352</f>
        <v>0</v>
      </c>
      <c r="F1357" t="str">
        <f>'[1]all nodes'!$Q1352</f>
        <v>Raw Water</v>
      </c>
      <c r="G1357" t="e">
        <f>'[1]all nodes'!Z1352</f>
        <v>#N/A</v>
      </c>
      <c r="H1357" t="e">
        <f>'[1]all nodes'!AA1352</f>
        <v>#N/A</v>
      </c>
      <c r="I1357" t="e">
        <f>'[1]all nodes'!AB1352</f>
        <v>#N/A</v>
      </c>
      <c r="J1357" t="str">
        <f>'[1]all nodes'!AC1352</f>
        <v>1802089WNPD</v>
      </c>
      <c r="K1357" t="str">
        <f>'[1]all nodes'!AD1352</f>
        <v>1802089WE</v>
      </c>
      <c r="L1357">
        <f>IF('[1]all nodes'!AE1358=0,0,INDEX([2]SUP_EL!$C:$D,MATCH('[1]all nodes'!AE1358,[2]SUP_EL!$C:$C,0),2))</f>
        <v>0</v>
      </c>
      <c r="M1357">
        <f>IF('[1]all nodes'!AF1358=0,0,INDEX([2]SUP_EL!$C:$D,MATCH('[1]all nodes'!AF1358,[2]SUP_EL!$C:$C,0),2))</f>
        <v>0</v>
      </c>
      <c r="N1357">
        <f>IF('[1]all nodes'!AG1358=0,0,INDEX([2]SUP_EL!$C:$D,MATCH('[1]all nodes'!AG1358,[2]SUP_EL!$C:$C,0),2))</f>
        <v>0</v>
      </c>
      <c r="O1357">
        <f>IF('[1]all nodes'!AH1358=0,0,INDEX([2]SUP_EL!$C:$D,MATCH('[1]all nodes'!AH1358,[2]SUP_EL!$C:$C,0),2))</f>
        <v>0</v>
      </c>
      <c r="P1357">
        <f>IF('[1]all nodes'!AI1358=0,0,INDEX([2]SUP_EL!$C:$D,MATCH('[1]all nodes'!AI1358,[2]SUP_EL!$C:$C,0),2))</f>
        <v>716</v>
      </c>
      <c r="Q1357">
        <f>IF('[1]all nodes'!AJ1358=0,0,INDEX([2]SUP_EL!$C:$D,MATCH('[1]all nodes'!AJ1358,[2]SUP_EL!$C:$C,0),2))</f>
        <v>44</v>
      </c>
      <c r="R1357">
        <f>IF('[1]all nodes'!AK1358=0,0,INDEX([2]SUP_EL!$C:$D,MATCH('[1]all nodes'!AK1358,[2]SUP_EL!$C:$C,0),2))</f>
        <v>163.1</v>
      </c>
      <c r="S1357" s="1">
        <f>'[1]adj supplies'!$AK1358</f>
        <v>796</v>
      </c>
      <c r="T1357" s="1">
        <f>'[1]adj supplies'!$AM1358</f>
        <v>24200</v>
      </c>
      <c r="U1357" s="1">
        <f>'[1]adj supplies'!$AO1358</f>
        <v>24200</v>
      </c>
      <c r="V1357" s="1">
        <f>'[1]adj supplies'!$AQ1358</f>
        <v>24200</v>
      </c>
      <c r="W1357" s="1">
        <f>'[1]adj supplies'!$AS1358</f>
        <v>24200</v>
      </c>
      <c r="X1357" s="1">
        <f>'[1]adj supplies'!$AU1358</f>
        <v>24200</v>
      </c>
      <c r="Y1357" s="1">
        <f>'[1]adj supplies'!$AY1358</f>
        <v>796</v>
      </c>
      <c r="Z1357" s="1">
        <f>'[1]adj supplies'!$BA1358</f>
        <v>24200</v>
      </c>
      <c r="AA1357" s="1">
        <f>'[1]adj supplies'!$BC1358</f>
        <v>24200</v>
      </c>
      <c r="AB1357" s="1">
        <f>'[1]adj supplies'!$BE1358</f>
        <v>24200</v>
      </c>
      <c r="AC1357" s="1">
        <f>'[1]adj supplies'!$BG1358</f>
        <v>24200</v>
      </c>
      <c r="AD1357" s="1">
        <f>'[1]adj supplies'!$BI1358</f>
        <v>24200</v>
      </c>
    </row>
    <row r="1358" spans="1:30" x14ac:dyDescent="0.35">
      <c r="A1358" t="str">
        <f>'[1]all nodes'!$B1353</f>
        <v>San Juan Water District</v>
      </c>
      <c r="B1358" t="str">
        <f>'[1]all nodes'!$C1353</f>
        <v>1802089W</v>
      </c>
      <c r="C1358" t="str">
        <f>'[1]all nodes'!$F1353</f>
        <v>Surface water</v>
      </c>
      <c r="D1358" t="str">
        <f>'[1]all nodes'!$G1353</f>
        <v>USBR CVP Folsom Lake</v>
      </c>
      <c r="E1358">
        <f>'[1]all nodes'!$P1353</f>
        <v>0</v>
      </c>
      <c r="F1358" t="str">
        <f>'[1]all nodes'!$Q1353</f>
        <v>Raw Water</v>
      </c>
      <c r="G1358" t="e">
        <f>'[1]all nodes'!Z1353</f>
        <v>#N/A</v>
      </c>
      <c r="H1358" t="e">
        <f>'[1]all nodes'!AA1353</f>
        <v>#N/A</v>
      </c>
      <c r="I1358" t="e">
        <f>'[1]all nodes'!AB1353</f>
        <v>#N/A</v>
      </c>
      <c r="J1358" t="str">
        <f>'[1]all nodes'!AC1353</f>
        <v>1802089WNPD</v>
      </c>
      <c r="K1358" t="str">
        <f>'[1]all nodes'!AD1353</f>
        <v>1802089WE</v>
      </c>
      <c r="L1358">
        <f>IF('[1]all nodes'!AE1359=0,0,INDEX([2]SUP_EL!$C:$D,MATCH('[1]all nodes'!AE1359,[2]SUP_EL!$C:$C,0),2))</f>
        <v>0</v>
      </c>
      <c r="M1358">
        <f>IF('[1]all nodes'!AF1359=0,0,INDEX([2]SUP_EL!$C:$D,MATCH('[1]all nodes'!AF1359,[2]SUP_EL!$C:$C,0),2))</f>
        <v>0</v>
      </c>
      <c r="N1358">
        <f>IF('[1]all nodes'!AG1359=0,0,INDEX([2]SUP_EL!$C:$D,MATCH('[1]all nodes'!AG1359,[2]SUP_EL!$C:$C,0),2))</f>
        <v>10</v>
      </c>
      <c r="O1358">
        <f>IF('[1]all nodes'!AH1359=0,0,INDEX([2]SUP_EL!$C:$D,MATCH('[1]all nodes'!AH1359,[2]SUP_EL!$C:$C,0),2))</f>
        <v>0</v>
      </c>
      <c r="P1358">
        <f>IF('[1]all nodes'!AI1359=0,0,INDEX([2]SUP_EL!$C:$D,MATCH('[1]all nodes'!AI1359,[2]SUP_EL!$C:$C,0),2))</f>
        <v>0</v>
      </c>
      <c r="Q1358">
        <f>IF('[1]all nodes'!AJ1359=0,0,INDEX([2]SUP_EL!$C:$D,MATCH('[1]all nodes'!AJ1359,[2]SUP_EL!$C:$C,0),2))</f>
        <v>97.762499999999989</v>
      </c>
      <c r="R1358">
        <f>IF('[1]all nodes'!AK1359=0,0,INDEX([2]SUP_EL!$C:$D,MATCH('[1]all nodes'!AK1359,[2]SUP_EL!$C:$C,0),2))</f>
        <v>195.72</v>
      </c>
      <c r="S1358" s="1">
        <f>'[1]adj supplies'!$AK1359</f>
        <v>994</v>
      </c>
      <c r="T1358" s="1">
        <f>'[1]adj supplies'!$AM1359</f>
        <v>871</v>
      </c>
      <c r="U1358" s="1">
        <f>'[1]adj supplies'!$AO1359</f>
        <v>879</v>
      </c>
      <c r="V1358" s="1">
        <f>'[1]adj supplies'!$AQ1359</f>
        <v>894</v>
      </c>
      <c r="W1358" s="1">
        <f>'[1]adj supplies'!$AS1359</f>
        <v>906</v>
      </c>
      <c r="X1358" s="1">
        <f>'[1]adj supplies'!$AU1359</f>
        <v>906</v>
      </c>
      <c r="Y1358" s="1">
        <f>'[1]adj supplies'!$AY1359</f>
        <v>994</v>
      </c>
      <c r="Z1358" s="1">
        <f>'[1]adj supplies'!$BA1359</f>
        <v>871</v>
      </c>
      <c r="AA1358" s="1">
        <f>'[1]adj supplies'!$BC1359</f>
        <v>879</v>
      </c>
      <c r="AB1358" s="1">
        <f>'[1]adj supplies'!$BE1359</f>
        <v>894</v>
      </c>
      <c r="AC1358" s="1">
        <f>'[1]adj supplies'!$BG1359</f>
        <v>906</v>
      </c>
      <c r="AD1358" s="1">
        <f>'[1]adj supplies'!$BI1359</f>
        <v>906</v>
      </c>
    </row>
    <row r="1359" spans="1:30" x14ac:dyDescent="0.35">
      <c r="A1359" t="str">
        <f>'[1]all nodes'!$B1354</f>
        <v>San Lorenzo Valley Water District</v>
      </c>
      <c r="B1359">
        <f>'[1]all nodes'!$C1354</f>
        <v>1806057</v>
      </c>
      <c r="C1359" t="str">
        <f>'[1]all nodes'!$F1354</f>
        <v>Groundwater</v>
      </c>
      <c r="D1359">
        <f>'[1]all nodes'!$G1354</f>
        <v>0</v>
      </c>
      <c r="E1359" t="str">
        <f>'[1]all nodes'!$P1354</f>
        <v>Raw water</v>
      </c>
      <c r="F1359" t="str">
        <f>'[1]all nodes'!$Q1354</f>
        <v>Drinking water</v>
      </c>
      <c r="G1359" t="e">
        <f>'[1]all nodes'!Z1354</f>
        <v>#N/A</v>
      </c>
      <c r="H1359" t="e">
        <f>'[1]all nodes'!AA1354</f>
        <v>#N/A</v>
      </c>
      <c r="I1359" t="e">
        <f>'[1]all nodes'!AB1354</f>
        <v>#N/A</v>
      </c>
      <c r="J1359" t="str">
        <f>'[1]all nodes'!AC1354</f>
        <v>1806057PD</v>
      </c>
      <c r="K1359" t="str">
        <f>'[1]all nodes'!AD1354</f>
        <v>1806057E</v>
      </c>
      <c r="L1359">
        <f>IF('[1]all nodes'!AE1360=0,0,INDEX([2]SUP_EL!$C:$D,MATCH('[1]all nodes'!AE1360,[2]SUP_EL!$C:$C,0),2))</f>
        <v>0</v>
      </c>
      <c r="M1359">
        <f>IF('[1]all nodes'!AF1360=0,0,INDEX([2]SUP_EL!$C:$D,MATCH('[1]all nodes'!AF1360,[2]SUP_EL!$C:$C,0),2))</f>
        <v>0</v>
      </c>
      <c r="N1359">
        <f>IF('[1]all nodes'!AG1360=0,0,INDEX([2]SUP_EL!$C:$D,MATCH('[1]all nodes'!AG1360,[2]SUP_EL!$C:$C,0),2))</f>
        <v>10</v>
      </c>
      <c r="O1359">
        <f>IF('[1]all nodes'!AH1360=0,0,INDEX([2]SUP_EL!$C:$D,MATCH('[1]all nodes'!AH1360,[2]SUP_EL!$C:$C,0),2))</f>
        <v>0</v>
      </c>
      <c r="P1359">
        <f>IF('[1]all nodes'!AI1360=0,0,INDEX([2]SUP_EL!$C:$D,MATCH('[1]all nodes'!AI1360,[2]SUP_EL!$C:$C,0),2))</f>
        <v>0</v>
      </c>
      <c r="Q1359">
        <f>IF('[1]all nodes'!AJ1360=0,0,INDEX([2]SUP_EL!$C:$D,MATCH('[1]all nodes'!AJ1360,[2]SUP_EL!$C:$C,0),2))</f>
        <v>97.762499999999989</v>
      </c>
      <c r="R1359">
        <f>IF('[1]all nodes'!AK1360=0,0,INDEX([2]SUP_EL!$C:$D,MATCH('[1]all nodes'!AK1360,[2]SUP_EL!$C:$C,0),2))</f>
        <v>195.72</v>
      </c>
      <c r="S1359" s="1">
        <f>'[1]adj supplies'!$AK1360</f>
        <v>80.7</v>
      </c>
      <c r="T1359" s="1">
        <f>'[1]adj supplies'!$AM1360</f>
        <v>80.7</v>
      </c>
      <c r="U1359" s="1">
        <f>'[1]adj supplies'!$AO1360</f>
        <v>80.7</v>
      </c>
      <c r="V1359" s="1">
        <f>'[1]adj supplies'!$AQ1360</f>
        <v>80.7</v>
      </c>
      <c r="W1359" s="1">
        <f>'[1]adj supplies'!$AS1360</f>
        <v>80.7</v>
      </c>
      <c r="X1359" s="1">
        <f>'[1]adj supplies'!$AU1360</f>
        <v>80.7</v>
      </c>
      <c r="Y1359" s="1">
        <f>'[1]adj supplies'!$AY1360</f>
        <v>80.7</v>
      </c>
      <c r="Z1359" s="1">
        <f>'[1]adj supplies'!$BA1360</f>
        <v>80.7</v>
      </c>
      <c r="AA1359" s="1">
        <f>'[1]adj supplies'!$BC1360</f>
        <v>80.7</v>
      </c>
      <c r="AB1359" s="1">
        <f>'[1]adj supplies'!$BE1360</f>
        <v>80.7</v>
      </c>
      <c r="AC1359" s="1">
        <f>'[1]adj supplies'!$BG1360</f>
        <v>80.7</v>
      </c>
      <c r="AD1359" s="1">
        <f>'[1]adj supplies'!$BI1360</f>
        <v>80.7</v>
      </c>
    </row>
    <row r="1360" spans="1:30" x14ac:dyDescent="0.35">
      <c r="A1360" t="str">
        <f>'[1]all nodes'!$B1355</f>
        <v>San Lorenzo Valley Water District</v>
      </c>
      <c r="B1360">
        <f>'[1]all nodes'!$C1355</f>
        <v>1806057</v>
      </c>
      <c r="C1360" t="str">
        <f>'[1]all nodes'!$F1355</f>
        <v>Recycled water</v>
      </c>
      <c r="D1360" t="str">
        <f>'[1]all nodes'!$G1355</f>
        <v>Scotts Valley Water District</v>
      </c>
      <c r="E1360" t="str">
        <f>'[1]all nodes'!$P1355</f>
        <v>Recycled water</v>
      </c>
      <c r="F1360" t="str">
        <f>'[1]all nodes'!$Q1355</f>
        <v>Recycled water</v>
      </c>
      <c r="G1360">
        <f>'[1]all nodes'!Z1355</f>
        <v>0</v>
      </c>
      <c r="H1360" t="str">
        <f>'[1]all nodes'!AA1355</f>
        <v>WW_1806_2700</v>
      </c>
      <c r="I1360" t="str">
        <f>'[1]all nodes'!AB1355</f>
        <v>1806057TREC</v>
      </c>
      <c r="J1360" t="str">
        <f>'[1]all nodes'!AC1355</f>
        <v>1806057NPD</v>
      </c>
      <c r="K1360" t="str">
        <f>'[1]all nodes'!AD1355</f>
        <v>1806057E</v>
      </c>
      <c r="L1360">
        <f>IF('[1]all nodes'!AE1361=0,0,INDEX([2]SUP_EL!$C:$D,MATCH('[1]all nodes'!AE1361,[2]SUP_EL!$C:$C,0),2))</f>
        <v>0</v>
      </c>
      <c r="M1360">
        <f>IF('[1]all nodes'!AF1361=0,0,INDEX([2]SUP_EL!$C:$D,MATCH('[1]all nodes'!AF1361,[2]SUP_EL!$C:$C,0),2))</f>
        <v>0</v>
      </c>
      <c r="N1360">
        <f>IF('[1]all nodes'!AG1361=0,0,INDEX([2]SUP_EL!$C:$D,MATCH('[1]all nodes'!AG1361,[2]SUP_EL!$C:$C,0),2))</f>
        <v>10</v>
      </c>
      <c r="O1360">
        <f>IF('[1]all nodes'!AH1361=0,0,INDEX([2]SUP_EL!$C:$D,MATCH('[1]all nodes'!AH1361,[2]SUP_EL!$C:$C,0),2))</f>
        <v>0</v>
      </c>
      <c r="P1360">
        <f>IF('[1]all nodes'!AI1361=0,0,INDEX([2]SUP_EL!$C:$D,MATCH('[1]all nodes'!AI1361,[2]SUP_EL!$C:$C,0),2))</f>
        <v>0</v>
      </c>
      <c r="Q1360">
        <f>IF('[1]all nodes'!AJ1361=0,0,INDEX([2]SUP_EL!$C:$D,MATCH('[1]all nodes'!AJ1361,[2]SUP_EL!$C:$C,0),2))</f>
        <v>97.762499999999989</v>
      </c>
      <c r="R1360">
        <f>IF('[1]all nodes'!AK1361=0,0,INDEX([2]SUP_EL!$C:$D,MATCH('[1]all nodes'!AK1361,[2]SUP_EL!$C:$C,0),2))</f>
        <v>195.72</v>
      </c>
      <c r="S1360" s="1">
        <f>'[1]adj supplies'!$AK1361</f>
        <v>796</v>
      </c>
      <c r="T1360" s="1">
        <f>'[1]adj supplies'!$AM1361</f>
        <v>1236</v>
      </c>
      <c r="U1360" s="1">
        <f>'[1]adj supplies'!$AO1361</f>
        <v>1254</v>
      </c>
      <c r="V1360" s="1">
        <f>'[1]adj supplies'!$AQ1361</f>
        <v>1286</v>
      </c>
      <c r="W1360" s="1">
        <f>'[1]adj supplies'!$AS1361</f>
        <v>1310</v>
      </c>
      <c r="X1360" s="1">
        <f>'[1]adj supplies'!$AU1361</f>
        <v>1310</v>
      </c>
      <c r="Y1360" s="1">
        <f>'[1]adj supplies'!$AY1361</f>
        <v>796</v>
      </c>
      <c r="Z1360" s="1">
        <f>'[1]adj supplies'!$BA1361</f>
        <v>1236</v>
      </c>
      <c r="AA1360" s="1">
        <f>'[1]adj supplies'!$BC1361</f>
        <v>1254</v>
      </c>
      <c r="AB1360" s="1">
        <f>'[1]adj supplies'!$BE1361</f>
        <v>1286</v>
      </c>
      <c r="AC1360" s="1">
        <f>'[1]adj supplies'!$BG1361</f>
        <v>1310</v>
      </c>
      <c r="AD1360" s="1">
        <f>'[1]adj supplies'!$BI1361</f>
        <v>1310</v>
      </c>
    </row>
    <row r="1361" spans="1:30" x14ac:dyDescent="0.35">
      <c r="A1361" t="str">
        <f>'[1]all nodes'!$B1356</f>
        <v>San Lorenzo Valley Water District</v>
      </c>
      <c r="B1361">
        <f>'[1]all nodes'!$C1356</f>
        <v>1806057</v>
      </c>
      <c r="C1361" t="str">
        <f>'[1]all nodes'!$F1356</f>
        <v>Surface water</v>
      </c>
      <c r="D1361">
        <f>'[1]all nodes'!$G1356</f>
        <v>0</v>
      </c>
      <c r="E1361" t="str">
        <f>'[1]all nodes'!$P1356</f>
        <v>Raw water</v>
      </c>
      <c r="F1361" t="str">
        <f>'[1]all nodes'!$Q1356</f>
        <v>Drinking water</v>
      </c>
      <c r="G1361" t="e">
        <f>'[1]all nodes'!Z1356</f>
        <v>#N/A</v>
      </c>
      <c r="H1361" t="e">
        <f>'[1]all nodes'!AA1356</f>
        <v>#N/A</v>
      </c>
      <c r="I1361" t="e">
        <f>'[1]all nodes'!AB1356</f>
        <v>#N/A</v>
      </c>
      <c r="J1361" t="str">
        <f>'[1]all nodes'!AC1356</f>
        <v>1806057PD</v>
      </c>
      <c r="K1361" t="str">
        <f>'[1]all nodes'!AD1356</f>
        <v>1806057E</v>
      </c>
      <c r="L1361">
        <f>IF('[1]all nodes'!AE1362=0,0,INDEX([2]SUP_EL!$C:$D,MATCH('[1]all nodes'!AE1362,[2]SUP_EL!$C:$C,0),2))</f>
        <v>0</v>
      </c>
      <c r="M1361">
        <f>IF('[1]all nodes'!AF1362=0,0,INDEX([2]SUP_EL!$C:$D,MATCH('[1]all nodes'!AF1362,[2]SUP_EL!$C:$C,0),2))</f>
        <v>0</v>
      </c>
      <c r="N1361">
        <f>IF('[1]all nodes'!AG1362=0,0,INDEX([2]SUP_EL!$C:$D,MATCH('[1]all nodes'!AG1362,[2]SUP_EL!$C:$C,0),2))</f>
        <v>10</v>
      </c>
      <c r="O1361">
        <f>IF('[1]all nodes'!AH1362=0,0,INDEX([2]SUP_EL!$C:$D,MATCH('[1]all nodes'!AH1362,[2]SUP_EL!$C:$C,0),2))</f>
        <v>0</v>
      </c>
      <c r="P1361">
        <f>IF('[1]all nodes'!AI1362=0,0,INDEX([2]SUP_EL!$C:$D,MATCH('[1]all nodes'!AI1362,[2]SUP_EL!$C:$C,0),2))</f>
        <v>0</v>
      </c>
      <c r="Q1361">
        <f>IF('[1]all nodes'!AJ1362=0,0,INDEX([2]SUP_EL!$C:$D,MATCH('[1]all nodes'!AJ1362,[2]SUP_EL!$C:$C,0),2))</f>
        <v>97.762499999999989</v>
      </c>
      <c r="R1361">
        <f>IF('[1]all nodes'!AK1362=0,0,INDEX([2]SUP_EL!$C:$D,MATCH('[1]all nodes'!AK1362,[2]SUP_EL!$C:$C,0),2))</f>
        <v>195.72</v>
      </c>
      <c r="S1361" s="1">
        <f>'[1]adj supplies'!$AK1362</f>
        <v>43</v>
      </c>
      <c r="T1361" s="1">
        <f>'[1]adj supplies'!$AM1362</f>
        <v>0</v>
      </c>
      <c r="U1361" s="1">
        <f>'[1]adj supplies'!$AO1362</f>
        <v>0</v>
      </c>
      <c r="V1361" s="1">
        <f>'[1]adj supplies'!$AQ1362</f>
        <v>0</v>
      </c>
      <c r="W1361" s="1">
        <f>'[1]adj supplies'!$AS1362</f>
        <v>0</v>
      </c>
      <c r="X1361" s="1">
        <f>'[1]adj supplies'!$AU1362</f>
        <v>0</v>
      </c>
      <c r="Y1361" s="1">
        <f>'[1]adj supplies'!$AY1362</f>
        <v>43</v>
      </c>
      <c r="Z1361" s="1">
        <f>'[1]adj supplies'!$BA1362</f>
        <v>0</v>
      </c>
      <c r="AA1361" s="1">
        <f>'[1]adj supplies'!$BC1362</f>
        <v>0</v>
      </c>
      <c r="AB1361" s="1">
        <f>'[1]adj supplies'!$BE1362</f>
        <v>0</v>
      </c>
      <c r="AC1361" s="1">
        <f>'[1]adj supplies'!$BG1362</f>
        <v>0</v>
      </c>
      <c r="AD1361" s="1">
        <f>'[1]adj supplies'!$BI1362</f>
        <v>0</v>
      </c>
    </row>
    <row r="1362" spans="1:30" x14ac:dyDescent="0.35">
      <c r="A1362" t="str">
        <f>'[1]all nodes'!$B1357</f>
        <v>San Luis Obispo  City Of</v>
      </c>
      <c r="B1362">
        <f>'[1]all nodes'!$C1357</f>
        <v>1806059</v>
      </c>
      <c r="C1362" t="str">
        <f>'[1]all nodes'!$F1357</f>
        <v>Groundwater</v>
      </c>
      <c r="D1362" t="str">
        <f>'[1]all nodes'!$G1357</f>
        <v>San Luis Basin</v>
      </c>
      <c r="E1362" t="str">
        <f>'[1]all nodes'!$P1357</f>
        <v>Raw water</v>
      </c>
      <c r="F1362" t="str">
        <f>'[1]all nodes'!$Q1357</f>
        <v>Drinking water</v>
      </c>
      <c r="G1362" t="e">
        <f>'[1]all nodes'!Z1357</f>
        <v>#N/A</v>
      </c>
      <c r="H1362" t="e">
        <f>'[1]all nodes'!AA1357</f>
        <v>#N/A</v>
      </c>
      <c r="I1362" t="e">
        <f>'[1]all nodes'!AB1357</f>
        <v>#N/A</v>
      </c>
      <c r="J1362" t="str">
        <f>'[1]all nodes'!AC1357</f>
        <v>1806059PD</v>
      </c>
      <c r="K1362" t="str">
        <f>'[1]all nodes'!AD1357</f>
        <v>1806059E</v>
      </c>
      <c r="L1362">
        <f>IF('[1]all nodes'!AE1363=0,0,INDEX([2]SUP_EL!$C:$D,MATCH('[1]all nodes'!AE1363,[2]SUP_EL!$C:$C,0),2))</f>
        <v>0</v>
      </c>
      <c r="M1362">
        <f>IF('[1]all nodes'!AF1363=0,0,INDEX([2]SUP_EL!$C:$D,MATCH('[1]all nodes'!AF1363,[2]SUP_EL!$C:$C,0),2))</f>
        <v>0</v>
      </c>
      <c r="N1362">
        <f>IF('[1]all nodes'!AG1363=0,0,INDEX([2]SUP_EL!$C:$D,MATCH('[1]all nodes'!AG1363,[2]SUP_EL!$C:$C,0),2))</f>
        <v>0</v>
      </c>
      <c r="O1362">
        <f>IF('[1]all nodes'!AH1363=0,0,INDEX([2]SUP_EL!$C:$D,MATCH('[1]all nodes'!AH1363,[2]SUP_EL!$C:$C,0),2))</f>
        <v>0</v>
      </c>
      <c r="P1362">
        <f>IF('[1]all nodes'!AI1363=0,0,INDEX([2]SUP_EL!$C:$D,MATCH('[1]all nodes'!AI1363,[2]SUP_EL!$C:$C,0),2))</f>
        <v>24.669637099999999</v>
      </c>
      <c r="Q1362">
        <f>IF('[1]all nodes'!AJ1363=0,0,INDEX([2]SUP_EL!$C:$D,MATCH('[1]all nodes'!AJ1363,[2]SUP_EL!$C:$C,0),2))</f>
        <v>44</v>
      </c>
      <c r="R1362">
        <f>IF('[1]all nodes'!AK1363=0,0,INDEX([2]SUP_EL!$C:$D,MATCH('[1]all nodes'!AK1363,[2]SUP_EL!$C:$C,0),2))</f>
        <v>163.1</v>
      </c>
      <c r="S1362" s="1">
        <f>'[1]adj supplies'!$AK1363</f>
        <v>0</v>
      </c>
      <c r="T1362" s="1">
        <f>'[1]adj supplies'!$AM1363</f>
        <v>0</v>
      </c>
      <c r="U1362" s="1">
        <f>'[1]adj supplies'!$AO1363</f>
        <v>0</v>
      </c>
      <c r="V1362" s="1">
        <f>'[1]adj supplies'!$AQ1363</f>
        <v>0</v>
      </c>
      <c r="W1362" s="1">
        <f>'[1]adj supplies'!$AS1363</f>
        <v>0</v>
      </c>
      <c r="X1362" s="1">
        <f>'[1]adj supplies'!$AU1363</f>
        <v>0</v>
      </c>
      <c r="Y1362" s="1">
        <f>'[1]adj supplies'!$AY1363</f>
        <v>0</v>
      </c>
      <c r="Z1362" s="1">
        <f>'[1]adj supplies'!$BA1363</f>
        <v>0</v>
      </c>
      <c r="AA1362" s="1">
        <f>'[1]adj supplies'!$BC1363</f>
        <v>0</v>
      </c>
      <c r="AB1362" s="1">
        <f>'[1]adj supplies'!$BE1363</f>
        <v>0</v>
      </c>
      <c r="AC1362" s="1">
        <f>'[1]adj supplies'!$BG1363</f>
        <v>0</v>
      </c>
      <c r="AD1362" s="1">
        <f>'[1]adj supplies'!$BI1363</f>
        <v>0</v>
      </c>
    </row>
    <row r="1363" spans="1:30" x14ac:dyDescent="0.35">
      <c r="A1363" t="str">
        <f>'[1]all nodes'!$B1358</f>
        <v>San Luis Obispo  City Of</v>
      </c>
      <c r="B1363">
        <f>'[1]all nodes'!$C1358</f>
        <v>1806059</v>
      </c>
      <c r="C1363" t="str">
        <f>'[1]all nodes'!$F1358</f>
        <v>Purchased or Imported  Water</v>
      </c>
      <c r="D1363">
        <f>'[1]all nodes'!$G1358</f>
        <v>0</v>
      </c>
      <c r="E1363" t="str">
        <f>'[1]all nodes'!$P1358</f>
        <v>Raw water</v>
      </c>
      <c r="F1363" t="str">
        <f>'[1]all nodes'!$Q1358</f>
        <v>Drinking water</v>
      </c>
      <c r="G1363">
        <f>'[1]all nodes'!Z1358</f>
        <v>0</v>
      </c>
      <c r="H1363">
        <f>'[1]all nodes'!AA1358</f>
        <v>0</v>
      </c>
      <c r="I1363" t="str">
        <f>'[1]all nodes'!AB1358</f>
        <v>SW1806SWP15</v>
      </c>
      <c r="J1363" t="str">
        <f>'[1]all nodes'!AC1358</f>
        <v>1806059PD</v>
      </c>
      <c r="K1363" t="str">
        <f>'[1]all nodes'!AD1358</f>
        <v>1806059E</v>
      </c>
      <c r="L1363">
        <f>IF('[1]all nodes'!AE1364=0,0,INDEX([2]SUP_EL!$C:$D,MATCH('[1]all nodes'!AE1364,[2]SUP_EL!$C:$C,0),2))</f>
        <v>0</v>
      </c>
      <c r="M1363">
        <f>IF('[1]all nodes'!AF1364=0,0,INDEX([2]SUP_EL!$C:$D,MATCH('[1]all nodes'!AF1364,[2]SUP_EL!$C:$C,0),2))</f>
        <v>0</v>
      </c>
      <c r="N1363">
        <f>IF('[1]all nodes'!AG1364=0,0,INDEX([2]SUP_EL!$C:$D,MATCH('[1]all nodes'!AG1364,[2]SUP_EL!$C:$C,0),2))</f>
        <v>0</v>
      </c>
      <c r="O1363">
        <f>IF('[1]all nodes'!AH1364=0,0,INDEX([2]SUP_EL!$C:$D,MATCH('[1]all nodes'!AH1364,[2]SUP_EL!$C:$C,0),2))</f>
        <v>0</v>
      </c>
      <c r="P1363">
        <f>IF('[1]all nodes'!AI1364=0,0,INDEX([2]SUP_EL!$C:$D,MATCH('[1]all nodes'!AI1364,[2]SUP_EL!$C:$C,0),2))</f>
        <v>24.669637099999999</v>
      </c>
      <c r="Q1363">
        <f>IF('[1]all nodes'!AJ1364=0,0,INDEX([2]SUP_EL!$C:$D,MATCH('[1]all nodes'!AJ1364,[2]SUP_EL!$C:$C,0),2))</f>
        <v>44</v>
      </c>
      <c r="R1363">
        <f>IF('[1]all nodes'!AK1364=0,0,INDEX([2]SUP_EL!$C:$D,MATCH('[1]all nodes'!AK1364,[2]SUP_EL!$C:$C,0),2))</f>
        <v>163.1</v>
      </c>
      <c r="S1363" s="1">
        <f>'[1]adj supplies'!$AK1364</f>
        <v>27</v>
      </c>
      <c r="T1363" s="1">
        <f>'[1]adj supplies'!$AM1364</f>
        <v>30</v>
      </c>
      <c r="U1363" s="1">
        <f>'[1]adj supplies'!$AO1364</f>
        <v>35</v>
      </c>
      <c r="V1363" s="1">
        <f>'[1]adj supplies'!$AQ1364</f>
        <v>60</v>
      </c>
      <c r="W1363" s="1">
        <f>'[1]adj supplies'!$AS1364</f>
        <v>75</v>
      </c>
      <c r="X1363" s="1">
        <f>'[1]adj supplies'!$AU1364</f>
        <v>75</v>
      </c>
      <c r="Y1363" s="1">
        <f>'[1]adj supplies'!$AY1364</f>
        <v>27</v>
      </c>
      <c r="Z1363" s="1">
        <f>'[1]adj supplies'!$BA1364</f>
        <v>30</v>
      </c>
      <c r="AA1363" s="1">
        <f>'[1]adj supplies'!$BC1364</f>
        <v>35</v>
      </c>
      <c r="AB1363" s="1">
        <f>'[1]adj supplies'!$BE1364</f>
        <v>60</v>
      </c>
      <c r="AC1363" s="1">
        <f>'[1]adj supplies'!$BG1364</f>
        <v>75</v>
      </c>
      <c r="AD1363" s="1">
        <f>'[1]adj supplies'!$BI1364</f>
        <v>75</v>
      </c>
    </row>
    <row r="1364" spans="1:30" x14ac:dyDescent="0.35">
      <c r="A1364" t="str">
        <f>'[1]all nodes'!$B1359</f>
        <v>San Luis Obispo  City Of</v>
      </c>
      <c r="B1364">
        <f>'[1]all nodes'!$C1359</f>
        <v>1806059</v>
      </c>
      <c r="C1364" t="str">
        <f>'[1]all nodes'!$F1359</f>
        <v>Recycled water</v>
      </c>
      <c r="D1364" t="str">
        <f>'[1]all nodes'!$G1359</f>
        <v>City of San Luis Obispo</v>
      </c>
      <c r="E1364" t="str">
        <f>'[1]all nodes'!$P1359</f>
        <v>Recycled water</v>
      </c>
      <c r="F1364" t="str">
        <f>'[1]all nodes'!$Q1359</f>
        <v>Recycled water</v>
      </c>
      <c r="G1364">
        <f>'[1]all nodes'!Z1359</f>
        <v>0</v>
      </c>
      <c r="H1364" t="str">
        <f>'[1]all nodes'!AA1359</f>
        <v>WW_1806_2610</v>
      </c>
      <c r="I1364" t="str">
        <f>'[1]all nodes'!AB1359</f>
        <v>1806059TREC</v>
      </c>
      <c r="J1364" t="str">
        <f>'[1]all nodes'!AC1359</f>
        <v>1806059NPD</v>
      </c>
      <c r="K1364" t="str">
        <f>'[1]all nodes'!AD1359</f>
        <v>1806059E</v>
      </c>
      <c r="L1364">
        <f>IF('[1]all nodes'!AE1365=0,0,INDEX([2]SUP_EL!$C:$D,MATCH('[1]all nodes'!AE1365,[2]SUP_EL!$C:$C,0),2))</f>
        <v>0</v>
      </c>
      <c r="M1364">
        <f>IF('[1]all nodes'!AF1365=0,0,INDEX([2]SUP_EL!$C:$D,MATCH('[1]all nodes'!AF1365,[2]SUP_EL!$C:$C,0),2))</f>
        <v>0</v>
      </c>
      <c r="N1364">
        <f>IF('[1]all nodes'!AG1365=0,0,INDEX([2]SUP_EL!$C:$D,MATCH('[1]all nodes'!AG1365,[2]SUP_EL!$C:$C,0),2))</f>
        <v>0</v>
      </c>
      <c r="O1364">
        <f>IF('[1]all nodes'!AH1365=0,0,INDEX([2]SUP_EL!$C:$D,MATCH('[1]all nodes'!AH1365,[2]SUP_EL!$C:$C,0),2))</f>
        <v>0</v>
      </c>
      <c r="P1364">
        <f>IF('[1]all nodes'!AI1365=0,0,INDEX([2]SUP_EL!$C:$D,MATCH('[1]all nodes'!AI1365,[2]SUP_EL!$C:$C,0),2))</f>
        <v>24.669637099999999</v>
      </c>
      <c r="Q1364">
        <f>IF('[1]all nodes'!AJ1365=0,0,INDEX([2]SUP_EL!$C:$D,MATCH('[1]all nodes'!AJ1365,[2]SUP_EL!$C:$C,0),2))</f>
        <v>44</v>
      </c>
      <c r="R1364">
        <f>IF('[1]all nodes'!AK1365=0,0,INDEX([2]SUP_EL!$C:$D,MATCH('[1]all nodes'!AK1365,[2]SUP_EL!$C:$C,0),2))</f>
        <v>163.1</v>
      </c>
      <c r="S1364" s="1">
        <f>'[1]adj supplies'!$AK1365</f>
        <v>17</v>
      </c>
      <c r="T1364" s="1">
        <f>'[1]adj supplies'!$AM1365</f>
        <v>15</v>
      </c>
      <c r="U1364" s="1">
        <f>'[1]adj supplies'!$AO1365</f>
        <v>15</v>
      </c>
      <c r="V1364" s="1">
        <f>'[1]adj supplies'!$AQ1365</f>
        <v>15</v>
      </c>
      <c r="W1364" s="1">
        <f>'[1]adj supplies'!$AS1365</f>
        <v>15</v>
      </c>
      <c r="X1364" s="1">
        <f>'[1]adj supplies'!$AU1365</f>
        <v>15</v>
      </c>
      <c r="Y1364" s="1">
        <f>'[1]adj supplies'!$AY1365</f>
        <v>17</v>
      </c>
      <c r="Z1364" s="1">
        <f>'[1]adj supplies'!$BA1365</f>
        <v>15</v>
      </c>
      <c r="AA1364" s="1">
        <f>'[1]adj supplies'!$BC1365</f>
        <v>15</v>
      </c>
      <c r="AB1364" s="1">
        <f>'[1]adj supplies'!$BE1365</f>
        <v>15</v>
      </c>
      <c r="AC1364" s="1">
        <f>'[1]adj supplies'!$BG1365</f>
        <v>15</v>
      </c>
      <c r="AD1364" s="1">
        <f>'[1]adj supplies'!$BI1365</f>
        <v>15</v>
      </c>
    </row>
    <row r="1365" spans="1:30" x14ac:dyDescent="0.35">
      <c r="A1365" t="str">
        <f>'[1]all nodes'!$B1360</f>
        <v>San Luis Obispo  City Of</v>
      </c>
      <c r="B1365">
        <f>'[1]all nodes'!$C1360</f>
        <v>1806059</v>
      </c>
      <c r="C1365" t="str">
        <f>'[1]all nodes'!$F1360</f>
        <v>Recycled water</v>
      </c>
      <c r="D1365" t="str">
        <f>'[1]all nodes'!$G1360</f>
        <v>City of San Luis Obispo</v>
      </c>
      <c r="E1365" t="str">
        <f>'[1]all nodes'!$P1360</f>
        <v>Recycled water</v>
      </c>
      <c r="F1365" t="str">
        <f>'[1]all nodes'!$Q1360</f>
        <v>Recycled water</v>
      </c>
      <c r="G1365">
        <f>'[1]all nodes'!Z1360</f>
        <v>0</v>
      </c>
      <c r="H1365" t="str">
        <f>'[1]all nodes'!AA1360</f>
        <v>WW_1806_2610</v>
      </c>
      <c r="I1365" t="str">
        <f>'[1]all nodes'!AB1360</f>
        <v>1806059TREC</v>
      </c>
      <c r="J1365" t="str">
        <f>'[1]all nodes'!AC1360</f>
        <v>1806059NPD</v>
      </c>
      <c r="K1365" t="str">
        <f>'[1]all nodes'!AD1360</f>
        <v>1806059E</v>
      </c>
      <c r="L1365">
        <f>IF('[1]all nodes'!AE1366=0,0,INDEX([2]SUP_EL!$C:$D,MATCH('[1]all nodes'!AE1366,[2]SUP_EL!$C:$C,0),2))</f>
        <v>0</v>
      </c>
      <c r="M1365">
        <f>IF('[1]all nodes'!AF1366=0,0,INDEX([2]SUP_EL!$C:$D,MATCH('[1]all nodes'!AF1366,[2]SUP_EL!$C:$C,0),2))</f>
        <v>0</v>
      </c>
      <c r="N1365">
        <f>IF('[1]all nodes'!AG1366=0,0,INDEX([2]SUP_EL!$C:$D,MATCH('[1]all nodes'!AG1366,[2]SUP_EL!$C:$C,0),2))</f>
        <v>0</v>
      </c>
      <c r="O1365">
        <f>IF('[1]all nodes'!AH1366=0,0,INDEX([2]SUP_EL!$C:$D,MATCH('[1]all nodes'!AH1366,[2]SUP_EL!$C:$C,0),2))</f>
        <v>0</v>
      </c>
      <c r="P1365">
        <f>IF('[1]all nodes'!AI1366=0,0,INDEX([2]SUP_EL!$C:$D,MATCH('[1]all nodes'!AI1366,[2]SUP_EL!$C:$C,0),2))</f>
        <v>24.669637099999999</v>
      </c>
      <c r="Q1365">
        <f>IF('[1]all nodes'!AJ1366=0,0,INDEX([2]SUP_EL!$C:$D,MATCH('[1]all nodes'!AJ1366,[2]SUP_EL!$C:$C,0),2))</f>
        <v>44</v>
      </c>
      <c r="R1365">
        <f>IF('[1]all nodes'!AK1366=0,0,INDEX([2]SUP_EL!$C:$D,MATCH('[1]all nodes'!AK1366,[2]SUP_EL!$C:$C,0),2))</f>
        <v>163.1</v>
      </c>
      <c r="S1365" s="1">
        <f>'[1]adj supplies'!$AK1366</f>
        <v>128</v>
      </c>
      <c r="T1365" s="1">
        <f>'[1]adj supplies'!$AM1366</f>
        <v>135</v>
      </c>
      <c r="U1365" s="1">
        <f>'[1]adj supplies'!$AO1366</f>
        <v>175</v>
      </c>
      <c r="V1365" s="1">
        <f>'[1]adj supplies'!$AQ1366</f>
        <v>200</v>
      </c>
      <c r="W1365" s="1">
        <f>'[1]adj supplies'!$AS1366</f>
        <v>235</v>
      </c>
      <c r="X1365" s="1">
        <f>'[1]adj supplies'!$AU1366</f>
        <v>235</v>
      </c>
      <c r="Y1365" s="1">
        <f>'[1]adj supplies'!$AY1366</f>
        <v>128</v>
      </c>
      <c r="Z1365" s="1">
        <f>'[1]adj supplies'!$BA1366</f>
        <v>135</v>
      </c>
      <c r="AA1365" s="1">
        <f>'[1]adj supplies'!$BC1366</f>
        <v>175</v>
      </c>
      <c r="AB1365" s="1">
        <f>'[1]adj supplies'!$BE1366</f>
        <v>200</v>
      </c>
      <c r="AC1365" s="1">
        <f>'[1]adj supplies'!$BG1366</f>
        <v>235</v>
      </c>
      <c r="AD1365" s="1">
        <f>'[1]adj supplies'!$BI1366</f>
        <v>235</v>
      </c>
    </row>
    <row r="1366" spans="1:30" x14ac:dyDescent="0.35">
      <c r="A1366" t="str">
        <f>'[1]all nodes'!$B1361</f>
        <v>San Luis Obispo  City Of</v>
      </c>
      <c r="B1366">
        <f>'[1]all nodes'!$C1361</f>
        <v>1806059</v>
      </c>
      <c r="C1366" t="str">
        <f>'[1]all nodes'!$F1361</f>
        <v>Recycled water</v>
      </c>
      <c r="D1366" t="str">
        <f>'[1]all nodes'!$G1361</f>
        <v>City of San Luis Obispo</v>
      </c>
      <c r="E1366" t="str">
        <f>'[1]all nodes'!$P1361</f>
        <v>Recycled water</v>
      </c>
      <c r="F1366" t="str">
        <f>'[1]all nodes'!$Q1361</f>
        <v>Recycled water</v>
      </c>
      <c r="G1366">
        <f>'[1]all nodes'!Z1361</f>
        <v>0</v>
      </c>
      <c r="H1366" t="str">
        <f>'[1]all nodes'!AA1361</f>
        <v>WW_1806_2610</v>
      </c>
      <c r="I1366" t="str">
        <f>'[1]all nodes'!AB1361</f>
        <v>1806059TREC</v>
      </c>
      <c r="J1366" t="str">
        <f>'[1]all nodes'!AC1361</f>
        <v>1806059NPD</v>
      </c>
      <c r="K1366" t="str">
        <f>'[1]all nodes'!AD1361</f>
        <v>1806059E</v>
      </c>
      <c r="L1366">
        <f>IF('[1]all nodes'!AE1367=0,0,INDEX([2]SUP_EL!$C:$D,MATCH('[1]all nodes'!AE1367,[2]SUP_EL!$C:$C,0),2))</f>
        <v>0</v>
      </c>
      <c r="M1366">
        <f>IF('[1]all nodes'!AF1367=0,0,INDEX([2]SUP_EL!$C:$D,MATCH('[1]all nodes'!AF1367,[2]SUP_EL!$C:$C,0),2))</f>
        <v>0</v>
      </c>
      <c r="N1366">
        <f>IF('[1]all nodes'!AG1367=0,0,INDEX([2]SUP_EL!$C:$D,MATCH('[1]all nodes'!AG1367,[2]SUP_EL!$C:$C,0),2))</f>
        <v>0</v>
      </c>
      <c r="O1366">
        <f>IF('[1]all nodes'!AH1367=0,0,INDEX([2]SUP_EL!$C:$D,MATCH('[1]all nodes'!AH1367,[2]SUP_EL!$C:$C,0),2))</f>
        <v>0</v>
      </c>
      <c r="P1366">
        <f>IF('[1]all nodes'!AI1367=0,0,INDEX([2]SUP_EL!$C:$D,MATCH('[1]all nodes'!AI1367,[2]SUP_EL!$C:$C,0),2))</f>
        <v>24.669637099999999</v>
      </c>
      <c r="Q1366">
        <f>IF('[1]all nodes'!AJ1367=0,0,INDEX([2]SUP_EL!$C:$D,MATCH('[1]all nodes'!AJ1367,[2]SUP_EL!$C:$C,0),2))</f>
        <v>0</v>
      </c>
      <c r="R1366">
        <f>IF('[1]all nodes'!AK1367=0,0,INDEX([2]SUP_EL!$C:$D,MATCH('[1]all nodes'!AK1367,[2]SUP_EL!$C:$C,0),2))</f>
        <v>0</v>
      </c>
      <c r="S1366" s="1">
        <f>'[1]adj supplies'!$AK1367</f>
        <v>15</v>
      </c>
      <c r="T1366" s="1">
        <f>'[1]adj supplies'!$AM1367</f>
        <v>20</v>
      </c>
      <c r="U1366" s="1">
        <f>'[1]adj supplies'!$AO1367</f>
        <v>25</v>
      </c>
      <c r="V1366" s="1">
        <f>'[1]adj supplies'!$AQ1367</f>
        <v>25</v>
      </c>
      <c r="W1366" s="1">
        <f>'[1]adj supplies'!$AS1367</f>
        <v>25</v>
      </c>
      <c r="X1366" s="1">
        <f>'[1]adj supplies'!$AU1367</f>
        <v>25</v>
      </c>
      <c r="Y1366" s="1">
        <f>'[1]adj supplies'!$AY1367</f>
        <v>15</v>
      </c>
      <c r="Z1366" s="1">
        <f>'[1]adj supplies'!$BA1367</f>
        <v>20</v>
      </c>
      <c r="AA1366" s="1">
        <f>'[1]adj supplies'!$BC1367</f>
        <v>25</v>
      </c>
      <c r="AB1366" s="1">
        <f>'[1]adj supplies'!$BE1367</f>
        <v>25</v>
      </c>
      <c r="AC1366" s="1">
        <f>'[1]adj supplies'!$BG1367</f>
        <v>25</v>
      </c>
      <c r="AD1366" s="1">
        <f>'[1]adj supplies'!$BI1367</f>
        <v>25</v>
      </c>
    </row>
    <row r="1367" spans="1:30" x14ac:dyDescent="0.35">
      <c r="A1367" t="str">
        <f>'[1]all nodes'!$B1362</f>
        <v>San Luis Obispo  City Of</v>
      </c>
      <c r="B1367">
        <f>'[1]all nodes'!$C1362</f>
        <v>1806059</v>
      </c>
      <c r="C1367" t="str">
        <f>'[1]all nodes'!$F1362</f>
        <v>Recycled water</v>
      </c>
      <c r="D1367" t="str">
        <f>'[1]all nodes'!$G1362</f>
        <v>City of San Luis Obispo</v>
      </c>
      <c r="E1367" t="str">
        <f>'[1]all nodes'!$P1362</f>
        <v>Recycled water</v>
      </c>
      <c r="F1367" t="str">
        <f>'[1]all nodes'!$Q1362</f>
        <v>Recycled water</v>
      </c>
      <c r="G1367">
        <f>'[1]all nodes'!Z1362</f>
        <v>0</v>
      </c>
      <c r="H1367" t="str">
        <f>'[1]all nodes'!AA1362</f>
        <v>WW_1806_2610</v>
      </c>
      <c r="I1367" t="str">
        <f>'[1]all nodes'!AB1362</f>
        <v>1806059TREC</v>
      </c>
      <c r="J1367" t="str">
        <f>'[1]all nodes'!AC1362</f>
        <v>1806059NPD</v>
      </c>
      <c r="K1367" t="str">
        <f>'[1]all nodes'!AD1362</f>
        <v>1806059E</v>
      </c>
      <c r="L1367">
        <f>IF('[1]all nodes'!AE1368=0,0,INDEX([2]SUP_EL!$C:$D,MATCH('[1]all nodes'!AE1368,[2]SUP_EL!$C:$C,0),2))</f>
        <v>0</v>
      </c>
      <c r="M1367">
        <f>IF('[1]all nodes'!AF1368=0,0,INDEX([2]SUP_EL!$C:$D,MATCH('[1]all nodes'!AF1368,[2]SUP_EL!$C:$C,0),2))</f>
        <v>0</v>
      </c>
      <c r="N1367">
        <f>IF('[1]all nodes'!AG1368=0,0,INDEX([2]SUP_EL!$C:$D,MATCH('[1]all nodes'!AG1368,[2]SUP_EL!$C:$C,0),2))</f>
        <v>0</v>
      </c>
      <c r="O1367">
        <f>IF('[1]all nodes'!AH1368=0,0,INDEX([2]SUP_EL!$C:$D,MATCH('[1]all nodes'!AH1368,[2]SUP_EL!$C:$C,0),2))</f>
        <v>0</v>
      </c>
      <c r="P1367">
        <f>IF('[1]all nodes'!AI1368=0,0,INDEX([2]SUP_EL!$C:$D,MATCH('[1]all nodes'!AI1368,[2]SUP_EL!$C:$C,0),2))</f>
        <v>579</v>
      </c>
      <c r="Q1367">
        <f>IF('[1]all nodes'!AJ1368=0,0,INDEX([2]SUP_EL!$C:$D,MATCH('[1]all nodes'!AJ1368,[2]SUP_EL!$C:$C,0),2))</f>
        <v>3</v>
      </c>
      <c r="R1367">
        <f>IF('[1]all nodes'!AK1368=0,0,INDEX([2]SUP_EL!$C:$D,MATCH('[1]all nodes'!AK1368,[2]SUP_EL!$C:$C,0),2))</f>
        <v>163.1</v>
      </c>
      <c r="S1367" s="1">
        <f>'[1]adj supplies'!$AK1368</f>
        <v>2677</v>
      </c>
      <c r="T1367" s="1">
        <f>'[1]adj supplies'!$AM1368</f>
        <v>5482</v>
      </c>
      <c r="U1367" s="1">
        <f>'[1]adj supplies'!$AO1368</f>
        <v>5482</v>
      </c>
      <c r="V1367" s="1">
        <f>'[1]adj supplies'!$AQ1368</f>
        <v>5482</v>
      </c>
      <c r="W1367" s="1">
        <f>'[1]adj supplies'!$AS1368</f>
        <v>5482</v>
      </c>
      <c r="X1367" s="1">
        <f>'[1]adj supplies'!$AU1368</f>
        <v>5482</v>
      </c>
      <c r="Y1367" s="1">
        <f>'[1]adj supplies'!$AY1368</f>
        <v>2677</v>
      </c>
      <c r="Z1367" s="1">
        <f>'[1]adj supplies'!$BA1368</f>
        <v>5482</v>
      </c>
      <c r="AA1367" s="1">
        <f>'[1]adj supplies'!$BC1368</f>
        <v>5482</v>
      </c>
      <c r="AB1367" s="1">
        <f>'[1]adj supplies'!$BE1368</f>
        <v>5482</v>
      </c>
      <c r="AC1367" s="1">
        <f>'[1]adj supplies'!$BG1368</f>
        <v>5482</v>
      </c>
      <c r="AD1367" s="1">
        <f>'[1]adj supplies'!$BI1368</f>
        <v>5482</v>
      </c>
    </row>
    <row r="1368" spans="1:30" x14ac:dyDescent="0.35">
      <c r="A1368" t="str">
        <f>'[1]all nodes'!$B1363</f>
        <v>San Luis Obispo  City Of</v>
      </c>
      <c r="B1368">
        <f>'[1]all nodes'!$C1363</f>
        <v>1806059</v>
      </c>
      <c r="C1368" t="str">
        <f>'[1]all nodes'!$F1363</f>
        <v>Surface water</v>
      </c>
      <c r="D1368" t="str">
        <f>'[1]all nodes'!$G1363</f>
        <v>Nacimiento Reservoir</v>
      </c>
      <c r="E1368" t="str">
        <f>'[1]all nodes'!$P1363</f>
        <v>Raw water</v>
      </c>
      <c r="F1368" t="str">
        <f>'[1]all nodes'!$Q1363</f>
        <v>Drinking water</v>
      </c>
      <c r="G1368">
        <f>'[1]all nodes'!Z1363</f>
        <v>0</v>
      </c>
      <c r="H1368">
        <f>'[1]all nodes'!AA1363</f>
        <v>0</v>
      </c>
      <c r="I1368" t="str">
        <f>'[1]all nodes'!AB1363</f>
        <v>SW1806059</v>
      </c>
      <c r="J1368" t="str">
        <f>'[1]all nodes'!AC1363</f>
        <v>1806059PD</v>
      </c>
      <c r="K1368" t="str">
        <f>'[1]all nodes'!AD1363</f>
        <v>1806059E</v>
      </c>
      <c r="L1368">
        <f>IF('[1]all nodes'!AE1369=0,0,INDEX([2]SUP_EL!$C:$D,MATCH('[1]all nodes'!AE1369,[2]SUP_EL!$C:$C,0),2))</f>
        <v>0</v>
      </c>
      <c r="M1368">
        <f>IF('[1]all nodes'!AF1369=0,0,INDEX([2]SUP_EL!$C:$D,MATCH('[1]all nodes'!AF1369,[2]SUP_EL!$C:$C,0),2))</f>
        <v>0</v>
      </c>
      <c r="N1368">
        <f>IF('[1]all nodes'!AG1369=0,0,INDEX([2]SUP_EL!$C:$D,MATCH('[1]all nodes'!AG1369,[2]SUP_EL!$C:$C,0),2))</f>
        <v>0</v>
      </c>
      <c r="O1368">
        <f>IF('[1]all nodes'!AH1369=0,0,INDEX([2]SUP_EL!$C:$D,MATCH('[1]all nodes'!AH1369,[2]SUP_EL!$C:$C,0),2))</f>
        <v>0</v>
      </c>
      <c r="P1368">
        <f>IF('[1]all nodes'!AI1369=0,0,INDEX([2]SUP_EL!$C:$D,MATCH('[1]all nodes'!AI1369,[2]SUP_EL!$C:$C,0),2))</f>
        <v>10</v>
      </c>
      <c r="Q1368">
        <f>IF('[1]all nodes'!AJ1369=0,0,INDEX([2]SUP_EL!$C:$D,MATCH('[1]all nodes'!AJ1369,[2]SUP_EL!$C:$C,0),2))</f>
        <v>44</v>
      </c>
      <c r="R1368">
        <f>IF('[1]all nodes'!AK1369=0,0,INDEX([2]SUP_EL!$C:$D,MATCH('[1]all nodes'!AK1369,[2]SUP_EL!$C:$C,0),2))</f>
        <v>163.1</v>
      </c>
      <c r="S1368" s="1">
        <f>'[1]adj supplies'!$AK1369</f>
        <v>539</v>
      </c>
      <c r="T1368" s="1">
        <f>'[1]adj supplies'!$AM1369</f>
        <v>0</v>
      </c>
      <c r="U1368" s="1">
        <f>'[1]adj supplies'!$AO1369</f>
        <v>0</v>
      </c>
      <c r="V1368" s="1">
        <f>'[1]adj supplies'!$AQ1369</f>
        <v>0</v>
      </c>
      <c r="W1368" s="1">
        <f>'[1]adj supplies'!$AS1369</f>
        <v>0</v>
      </c>
      <c r="X1368" s="1">
        <f>'[1]adj supplies'!$AU1369</f>
        <v>0</v>
      </c>
      <c r="Y1368" s="1">
        <f>'[1]adj supplies'!$AY1369</f>
        <v>539</v>
      </c>
      <c r="Z1368" s="1">
        <f>'[1]adj supplies'!$BA1369</f>
        <v>0</v>
      </c>
      <c r="AA1368" s="1">
        <f>'[1]adj supplies'!$BC1369</f>
        <v>0</v>
      </c>
      <c r="AB1368" s="1">
        <f>'[1]adj supplies'!$BE1369</f>
        <v>0</v>
      </c>
      <c r="AC1368" s="1">
        <f>'[1]adj supplies'!$BG1369</f>
        <v>0</v>
      </c>
      <c r="AD1368" s="1">
        <f>'[1]adj supplies'!$BI1369</f>
        <v>0</v>
      </c>
    </row>
    <row r="1369" spans="1:30" x14ac:dyDescent="0.35">
      <c r="A1369" t="str">
        <f>'[1]all nodes'!$B1364</f>
        <v>San Luis Obispo  City Of</v>
      </c>
      <c r="B1369">
        <f>'[1]all nodes'!$C1364</f>
        <v>1806059</v>
      </c>
      <c r="C1369" t="str">
        <f>'[1]all nodes'!$F1364</f>
        <v>Surface water</v>
      </c>
      <c r="D1369" t="str">
        <f>'[1]all nodes'!$G1364</f>
        <v>Salinas Reservoir</v>
      </c>
      <c r="E1369" t="str">
        <f>'[1]all nodes'!$P1364</f>
        <v>Raw water</v>
      </c>
      <c r="F1369" t="str">
        <f>'[1]all nodes'!$Q1364</f>
        <v>Drinking water</v>
      </c>
      <c r="G1369">
        <f>'[1]all nodes'!Z1364</f>
        <v>0</v>
      </c>
      <c r="H1369">
        <f>'[1]all nodes'!AA1364</f>
        <v>0</v>
      </c>
      <c r="I1369" t="str">
        <f>'[1]all nodes'!AB1364</f>
        <v>SW1806059</v>
      </c>
      <c r="J1369" t="str">
        <f>'[1]all nodes'!AC1364</f>
        <v>1806059PD</v>
      </c>
      <c r="K1369" t="str">
        <f>'[1]all nodes'!AD1364</f>
        <v>1806059E</v>
      </c>
      <c r="L1369">
        <f>IF('[1]all nodes'!AE1370=0,0,INDEX([2]SUP_EL!$C:$D,MATCH('[1]all nodes'!AE1370,[2]SUP_EL!$C:$C,0),2))</f>
        <v>0</v>
      </c>
      <c r="M1369">
        <f>IF('[1]all nodes'!AF1370=0,0,INDEX([2]SUP_EL!$C:$D,MATCH('[1]all nodes'!AF1370,[2]SUP_EL!$C:$C,0),2))</f>
        <v>0</v>
      </c>
      <c r="N1369">
        <f>IF('[1]all nodes'!AG1370=0,0,INDEX([2]SUP_EL!$C:$D,MATCH('[1]all nodes'!AG1370,[2]SUP_EL!$C:$C,0),2))</f>
        <v>10</v>
      </c>
      <c r="O1369">
        <f>IF('[1]all nodes'!AH1370=0,0,INDEX([2]SUP_EL!$C:$D,MATCH('[1]all nodes'!AH1370,[2]SUP_EL!$C:$C,0),2))</f>
        <v>0</v>
      </c>
      <c r="P1369">
        <f>IF('[1]all nodes'!AI1370=0,0,INDEX([2]SUP_EL!$C:$D,MATCH('[1]all nodes'!AI1370,[2]SUP_EL!$C:$C,0),2))</f>
        <v>0</v>
      </c>
      <c r="Q1369">
        <f>IF('[1]all nodes'!AJ1370=0,0,INDEX([2]SUP_EL!$C:$D,MATCH('[1]all nodes'!AJ1370,[2]SUP_EL!$C:$C,0),2))</f>
        <v>97.762499999999989</v>
      </c>
      <c r="R1369">
        <f>IF('[1]all nodes'!AK1370=0,0,INDEX([2]SUP_EL!$C:$D,MATCH('[1]all nodes'!AK1370,[2]SUP_EL!$C:$C,0),2))</f>
        <v>195.72</v>
      </c>
      <c r="S1369" s="1">
        <f>'[1]adj supplies'!$AK1370</f>
        <v>0</v>
      </c>
      <c r="T1369" s="1">
        <f>'[1]adj supplies'!$AM1370</f>
        <v>6940</v>
      </c>
      <c r="U1369" s="1">
        <f>'[1]adj supplies'!$AO1370</f>
        <v>6940</v>
      </c>
      <c r="V1369" s="1">
        <f>'[1]adj supplies'!$AQ1370</f>
        <v>6940</v>
      </c>
      <c r="W1369" s="1">
        <f>'[1]adj supplies'!$AS1370</f>
        <v>6940</v>
      </c>
      <c r="X1369" s="1">
        <f>'[1]adj supplies'!$AU1370</f>
        <v>6940</v>
      </c>
      <c r="Y1369" s="1">
        <f>'[1]adj supplies'!$AY1370</f>
        <v>0</v>
      </c>
      <c r="Z1369" s="1">
        <f>'[1]adj supplies'!$BA1370</f>
        <v>6940</v>
      </c>
      <c r="AA1369" s="1">
        <f>'[1]adj supplies'!$BC1370</f>
        <v>6940</v>
      </c>
      <c r="AB1369" s="1">
        <f>'[1]adj supplies'!$BE1370</f>
        <v>6940</v>
      </c>
      <c r="AC1369" s="1">
        <f>'[1]adj supplies'!$BG1370</f>
        <v>6940</v>
      </c>
      <c r="AD1369" s="1">
        <f>'[1]adj supplies'!$BI1370</f>
        <v>6940</v>
      </c>
    </row>
    <row r="1370" spans="1:30" x14ac:dyDescent="0.35">
      <c r="A1370" t="str">
        <f>'[1]all nodes'!$B1365</f>
        <v>San Luis Obispo  City Of</v>
      </c>
      <c r="B1370">
        <f>'[1]all nodes'!$C1365</f>
        <v>1806059</v>
      </c>
      <c r="C1370" t="str">
        <f>'[1]all nodes'!$F1365</f>
        <v>Surface water</v>
      </c>
      <c r="D1370" t="str">
        <f>'[1]all nodes'!$G1365</f>
        <v>Salinas Reservoir and Whale Rock Reservoir</v>
      </c>
      <c r="E1370" t="str">
        <f>'[1]all nodes'!$P1365</f>
        <v>Raw water</v>
      </c>
      <c r="F1370" t="str">
        <f>'[1]all nodes'!$Q1365</f>
        <v>Drinking water</v>
      </c>
      <c r="G1370">
        <f>'[1]all nodes'!Z1365</f>
        <v>0</v>
      </c>
      <c r="H1370">
        <f>'[1]all nodes'!AA1365</f>
        <v>0</v>
      </c>
      <c r="I1370" t="str">
        <f>'[1]all nodes'!AB1365</f>
        <v>SW1806059</v>
      </c>
      <c r="J1370" t="str">
        <f>'[1]all nodes'!AC1365</f>
        <v>1806059PD</v>
      </c>
      <c r="K1370" t="str">
        <f>'[1]all nodes'!AD1365</f>
        <v>1806059E</v>
      </c>
      <c r="L1370" t="e">
        <f>IF('[1]all nodes'!AE1371=0,0,INDEX([2]SUP_EL!$C:$D,MATCH('[1]all nodes'!AE1371,[2]SUP_EL!$C:$C,0),2))</f>
        <v>#N/A</v>
      </c>
      <c r="M1370" t="e">
        <f>IF('[1]all nodes'!AF1371=0,0,INDEX([2]SUP_EL!$C:$D,MATCH('[1]all nodes'!AF1371,[2]SUP_EL!$C:$C,0),2))</f>
        <v>#N/A</v>
      </c>
      <c r="N1370" t="e">
        <f>IF('[1]all nodes'!AG1371=0,0,INDEX([2]SUP_EL!$C:$D,MATCH('[1]all nodes'!AG1371,[2]SUP_EL!$C:$C,0),2))</f>
        <v>#N/A</v>
      </c>
      <c r="O1370" t="e">
        <f>IF('[1]all nodes'!AH1371=0,0,INDEX([2]SUP_EL!$C:$D,MATCH('[1]all nodes'!AH1371,[2]SUP_EL!$C:$C,0),2))</f>
        <v>#N/A</v>
      </c>
      <c r="P1370" t="e">
        <f>IF('[1]all nodes'!AI1371=0,0,INDEX([2]SUP_EL!$C:$D,MATCH('[1]all nodes'!AI1371,[2]SUP_EL!$C:$C,0),2))</f>
        <v>#N/A</v>
      </c>
      <c r="Q1370" t="e">
        <f>IF('[1]all nodes'!AJ1371=0,0,INDEX([2]SUP_EL!$C:$D,MATCH('[1]all nodes'!AJ1371,[2]SUP_EL!$C:$C,0),2))</f>
        <v>#N/A</v>
      </c>
      <c r="R1370">
        <f>IF('[1]all nodes'!AK1371=0,0,INDEX([2]SUP_EL!$C:$D,MATCH('[1]all nodes'!AK1371,[2]SUP_EL!$C:$C,0),2))</f>
        <v>163.1</v>
      </c>
      <c r="S1370" s="1">
        <f>'[1]adj supplies'!$AK1371</f>
        <v>1461</v>
      </c>
      <c r="T1370" s="1">
        <f>'[1]adj supplies'!$AM1371</f>
        <v>0</v>
      </c>
      <c r="U1370" s="1">
        <f>'[1]adj supplies'!$AO1371</f>
        <v>0</v>
      </c>
      <c r="V1370" s="1">
        <f>'[1]adj supplies'!$AQ1371</f>
        <v>0</v>
      </c>
      <c r="W1370" s="1">
        <f>'[1]adj supplies'!$AS1371</f>
        <v>0</v>
      </c>
      <c r="X1370" s="1">
        <f>'[1]adj supplies'!$AU1371</f>
        <v>0</v>
      </c>
      <c r="Y1370" s="1">
        <f>'[1]adj supplies'!$AY1371</f>
        <v>1461</v>
      </c>
      <c r="Z1370" s="1">
        <f>'[1]adj supplies'!$BA1371</f>
        <v>0</v>
      </c>
      <c r="AA1370" s="1">
        <f>'[1]adj supplies'!$BC1371</f>
        <v>0</v>
      </c>
      <c r="AB1370" s="1">
        <f>'[1]adj supplies'!$BE1371</f>
        <v>0</v>
      </c>
      <c r="AC1370" s="1">
        <f>'[1]adj supplies'!$BG1371</f>
        <v>0</v>
      </c>
      <c r="AD1370" s="1">
        <f>'[1]adj supplies'!$BI1371</f>
        <v>0</v>
      </c>
    </row>
    <row r="1371" spans="1:30" x14ac:dyDescent="0.35">
      <c r="A1371" t="str">
        <f>'[1]all nodes'!$B1366</f>
        <v>San Luis Obispo  City Of</v>
      </c>
      <c r="B1371">
        <f>'[1]all nodes'!$C1366</f>
        <v>1806059</v>
      </c>
      <c r="C1371" t="str">
        <f>'[1]all nodes'!$F1366</f>
        <v>Surface water</v>
      </c>
      <c r="D1371" t="str">
        <f>'[1]all nodes'!$G1366</f>
        <v>Whale Rock Reservoir</v>
      </c>
      <c r="E1371" t="str">
        <f>'[1]all nodes'!$P1366</f>
        <v>Raw water</v>
      </c>
      <c r="F1371" t="str">
        <f>'[1]all nodes'!$Q1366</f>
        <v>Drinking water</v>
      </c>
      <c r="G1371">
        <f>'[1]all nodes'!Z1366</f>
        <v>0</v>
      </c>
      <c r="H1371">
        <f>'[1]all nodes'!AA1366</f>
        <v>0</v>
      </c>
      <c r="I1371" t="str">
        <f>'[1]all nodes'!AB1366</f>
        <v>SW1806059</v>
      </c>
      <c r="J1371" t="str">
        <f>'[1]all nodes'!AC1366</f>
        <v>1806059PD</v>
      </c>
      <c r="K1371" t="str">
        <f>'[1]all nodes'!AD1366</f>
        <v>1806059E</v>
      </c>
      <c r="L1371">
        <f>IF('[1]all nodes'!AE1372=0,0,INDEX([2]SUP_EL!$C:$D,MATCH('[1]all nodes'!AE1372,[2]SUP_EL!$C:$C,0),2))</f>
        <v>0</v>
      </c>
      <c r="M1371">
        <f>IF('[1]all nodes'!AF1372=0,0,INDEX([2]SUP_EL!$C:$D,MATCH('[1]all nodes'!AF1372,[2]SUP_EL!$C:$C,0),2))</f>
        <v>0</v>
      </c>
      <c r="N1371">
        <f>IF('[1]all nodes'!AG1372=0,0,INDEX([2]SUP_EL!$C:$D,MATCH('[1]all nodes'!AG1372,[2]SUP_EL!$C:$C,0),2))</f>
        <v>0</v>
      </c>
      <c r="O1371">
        <f>IF('[1]all nodes'!AH1372=0,0,INDEX([2]SUP_EL!$C:$D,MATCH('[1]all nodes'!AH1372,[2]SUP_EL!$C:$C,0),2))</f>
        <v>0</v>
      </c>
      <c r="P1371">
        <f>IF('[1]all nodes'!AI1372=0,0,INDEX([2]SUP_EL!$C:$D,MATCH('[1]all nodes'!AI1372,[2]SUP_EL!$C:$C,0),2))</f>
        <v>471</v>
      </c>
      <c r="Q1371">
        <f>IF('[1]all nodes'!AJ1372=0,0,INDEX([2]SUP_EL!$C:$D,MATCH('[1]all nodes'!AJ1372,[2]SUP_EL!$C:$C,0),2))</f>
        <v>3</v>
      </c>
      <c r="R1371">
        <f>IF('[1]all nodes'!AK1372=0,0,INDEX([2]SUP_EL!$C:$D,MATCH('[1]all nodes'!AK1372,[2]SUP_EL!$C:$C,0),2))</f>
        <v>163.1</v>
      </c>
      <c r="S1371" s="1">
        <f>'[1]adj supplies'!$AK1372</f>
        <v>14305</v>
      </c>
      <c r="T1371" s="1">
        <f>'[1]adj supplies'!$AM1372</f>
        <v>8730</v>
      </c>
      <c r="U1371" s="1">
        <f>'[1]adj supplies'!$AO1372</f>
        <v>8730</v>
      </c>
      <c r="V1371" s="1">
        <f>'[1]adj supplies'!$AQ1372</f>
        <v>8730</v>
      </c>
      <c r="W1371" s="1">
        <f>'[1]adj supplies'!$AS1372</f>
        <v>8730</v>
      </c>
      <c r="X1371" s="1">
        <f>'[1]adj supplies'!$AU1372</f>
        <v>8730</v>
      </c>
      <c r="Y1371" s="1">
        <f>'[1]adj supplies'!$AY1372</f>
        <v>14305</v>
      </c>
      <c r="Z1371" s="1">
        <f>'[1]adj supplies'!$BA1372</f>
        <v>8730</v>
      </c>
      <c r="AA1371" s="1">
        <f>'[1]adj supplies'!$BC1372</f>
        <v>8730</v>
      </c>
      <c r="AB1371" s="1">
        <f>'[1]adj supplies'!$BE1372</f>
        <v>8730</v>
      </c>
      <c r="AC1371" s="1">
        <f>'[1]adj supplies'!$BG1372</f>
        <v>8730</v>
      </c>
      <c r="AD1371" s="1">
        <f>'[1]adj supplies'!$BI1372</f>
        <v>8730</v>
      </c>
    </row>
    <row r="1372" spans="1:30" x14ac:dyDescent="0.35">
      <c r="A1372" t="str">
        <f>'[1]all nodes'!$B1367</f>
        <v>San Luis Obispo County Flood Control And Water Conservation</v>
      </c>
      <c r="B1372" t="str">
        <f>'[1]all nodes'!$C1367</f>
        <v>1806061W</v>
      </c>
      <c r="C1372" t="str">
        <f>'[1]all nodes'!$F1367</f>
        <v>Surface water</v>
      </c>
      <c r="D1372" t="str">
        <f>'[1]all nodes'!$G1367</f>
        <v>Arroyo Grande Creek &amp; Misc. Watersheds</v>
      </c>
      <c r="E1372">
        <f>'[1]all nodes'!$P1367</f>
        <v>0</v>
      </c>
      <c r="F1372" t="str">
        <f>'[1]all nodes'!$Q1367</f>
        <v>Raw Water</v>
      </c>
      <c r="G1372">
        <f>'[1]all nodes'!Z1367</f>
        <v>0</v>
      </c>
      <c r="H1372">
        <f>'[1]all nodes'!AA1367</f>
        <v>0</v>
      </c>
      <c r="I1372" t="str">
        <f>'[1]all nodes'!AB1367</f>
        <v>SW1806061</v>
      </c>
      <c r="J1372" t="str">
        <f>'[1]all nodes'!AC1367</f>
        <v>1806061WNPD</v>
      </c>
      <c r="K1372" t="str">
        <f>'[1]all nodes'!AD1367</f>
        <v>1806061WE</v>
      </c>
      <c r="L1372">
        <f>IF('[1]all nodes'!AE1373=0,0,INDEX([2]SUP_EL!$C:$D,MATCH('[1]all nodes'!AE1373,[2]SUP_EL!$C:$C,0),2))</f>
        <v>0</v>
      </c>
      <c r="M1372">
        <f>IF('[1]all nodes'!AF1373=0,0,INDEX([2]SUP_EL!$C:$D,MATCH('[1]all nodes'!AF1373,[2]SUP_EL!$C:$C,0),2))</f>
        <v>0</v>
      </c>
      <c r="N1372">
        <f>IF('[1]all nodes'!AG1373=0,0,INDEX([2]SUP_EL!$C:$D,MATCH('[1]all nodes'!AG1373,[2]SUP_EL!$C:$C,0),2))</f>
        <v>0</v>
      </c>
      <c r="O1372">
        <f>IF('[1]all nodes'!AH1373=0,0,INDEX([2]SUP_EL!$C:$D,MATCH('[1]all nodes'!AH1373,[2]SUP_EL!$C:$C,0),2))</f>
        <v>0</v>
      </c>
      <c r="P1372">
        <f>IF('[1]all nodes'!AI1373=0,0,INDEX([2]SUP_EL!$C:$D,MATCH('[1]all nodes'!AI1373,[2]SUP_EL!$C:$C,0),2))</f>
        <v>471</v>
      </c>
      <c r="Q1372">
        <f>IF('[1]all nodes'!AJ1373=0,0,INDEX([2]SUP_EL!$C:$D,MATCH('[1]all nodes'!AJ1373,[2]SUP_EL!$C:$C,0),2))</f>
        <v>3</v>
      </c>
      <c r="R1372">
        <f>IF('[1]all nodes'!AK1373=0,0,INDEX([2]SUP_EL!$C:$D,MATCH('[1]all nodes'!AK1373,[2]SUP_EL!$C:$C,0),2))</f>
        <v>163.1</v>
      </c>
      <c r="S1372" s="1">
        <f>'[1]adj supplies'!$AK1373</f>
        <v>26351</v>
      </c>
      <c r="T1372" s="1">
        <f>'[1]adj supplies'!$AM1373</f>
        <v>25899</v>
      </c>
      <c r="U1372" s="1">
        <f>'[1]adj supplies'!$AO1373</f>
        <v>27802</v>
      </c>
      <c r="V1372" s="1">
        <f>'[1]adj supplies'!$AQ1373</f>
        <v>27992</v>
      </c>
      <c r="W1372" s="1">
        <f>'[1]adj supplies'!$AS1373</f>
        <v>27985</v>
      </c>
      <c r="X1372" s="1">
        <f>'[1]adj supplies'!$AU1373</f>
        <v>28025</v>
      </c>
      <c r="Y1372" s="1">
        <f>'[1]adj supplies'!$AY1373</f>
        <v>26351</v>
      </c>
      <c r="Z1372" s="1">
        <f>'[1]adj supplies'!$BA1373</f>
        <v>25899</v>
      </c>
      <c r="AA1372" s="1">
        <f>'[1]adj supplies'!$BC1373</f>
        <v>27802</v>
      </c>
      <c r="AB1372" s="1">
        <f>'[1]adj supplies'!$BE1373</f>
        <v>27992</v>
      </c>
      <c r="AC1372" s="1">
        <f>'[1]adj supplies'!$BG1373</f>
        <v>27985</v>
      </c>
      <c r="AD1372" s="1">
        <f>'[1]adj supplies'!$BI1373</f>
        <v>28025</v>
      </c>
    </row>
    <row r="1373" spans="1:30" x14ac:dyDescent="0.35">
      <c r="A1373" t="str">
        <f>'[1]all nodes'!$B1368</f>
        <v>Santa Ana  City Of</v>
      </c>
      <c r="B1373">
        <f>'[1]all nodes'!$C1368</f>
        <v>1807331</v>
      </c>
      <c r="C1373" t="str">
        <f>'[1]all nodes'!$F1368</f>
        <v>Groundwater</v>
      </c>
      <c r="D1373" t="str">
        <f>'[1]all nodes'!$G1368</f>
        <v>Orange County Groundwater Basin</v>
      </c>
      <c r="E1373" t="str">
        <f>'[1]all nodes'!$P1368</f>
        <v>Raw water</v>
      </c>
      <c r="F1373" t="str">
        <f>'[1]all nodes'!$Q1368</f>
        <v>Drinking water</v>
      </c>
      <c r="G1373">
        <f>'[1]all nodes'!Z1368</f>
        <v>0</v>
      </c>
      <c r="H1373">
        <f>'[1]all nodes'!AA1368</f>
        <v>0</v>
      </c>
      <c r="I1373" t="str">
        <f>'[1]all nodes'!AB1368</f>
        <v>1807246GW</v>
      </c>
      <c r="J1373" t="str">
        <f>'[1]all nodes'!AC1368</f>
        <v>1807331PD</v>
      </c>
      <c r="K1373" t="str">
        <f>'[1]all nodes'!AD1368</f>
        <v>1807331E</v>
      </c>
      <c r="L1373">
        <f>IF('[1]all nodes'!AE1374=0,0,INDEX([2]SUP_EL!$C:$D,MATCH('[1]all nodes'!AE1374,[2]SUP_EL!$C:$C,0),2))</f>
        <v>0</v>
      </c>
      <c r="M1373">
        <f>IF('[1]all nodes'!AF1374=0,0,INDEX([2]SUP_EL!$C:$D,MATCH('[1]all nodes'!AF1374,[2]SUP_EL!$C:$C,0),2))</f>
        <v>0</v>
      </c>
      <c r="N1373">
        <f>IF('[1]all nodes'!AG1374=0,0,INDEX([2]SUP_EL!$C:$D,MATCH('[1]all nodes'!AG1374,[2]SUP_EL!$C:$C,0),2))</f>
        <v>0</v>
      </c>
      <c r="O1373">
        <f>IF('[1]all nodes'!AH1374=0,0,INDEX([2]SUP_EL!$C:$D,MATCH('[1]all nodes'!AH1374,[2]SUP_EL!$C:$C,0),2))</f>
        <v>0</v>
      </c>
      <c r="P1373">
        <f>IF('[1]all nodes'!AI1374=0,0,INDEX([2]SUP_EL!$C:$D,MATCH('[1]all nodes'!AI1374,[2]SUP_EL!$C:$C,0),2))</f>
        <v>471</v>
      </c>
      <c r="Q1373">
        <f>IF('[1]all nodes'!AJ1374=0,0,INDEX([2]SUP_EL!$C:$D,MATCH('[1]all nodes'!AJ1374,[2]SUP_EL!$C:$C,0),2))</f>
        <v>3</v>
      </c>
      <c r="R1373">
        <f>IF('[1]all nodes'!AK1374=0,0,INDEX([2]SUP_EL!$C:$D,MATCH('[1]all nodes'!AK1374,[2]SUP_EL!$C:$C,0),2))</f>
        <v>163.1</v>
      </c>
      <c r="S1373" s="1">
        <f>'[1]adj supplies'!$AK1374</f>
        <v>10305</v>
      </c>
      <c r="T1373" s="1">
        <f>'[1]adj supplies'!$AM1374</f>
        <v>10779</v>
      </c>
      <c r="U1373" s="1">
        <f>'[1]adj supplies'!$AO1374</f>
        <v>11595</v>
      </c>
      <c r="V1373" s="1">
        <f>'[1]adj supplies'!$AQ1374</f>
        <v>11677</v>
      </c>
      <c r="W1373" s="1">
        <f>'[1]adj supplies'!$AS1374</f>
        <v>11673</v>
      </c>
      <c r="X1373" s="1">
        <f>'[1]adj supplies'!$AU1374</f>
        <v>11691</v>
      </c>
      <c r="Y1373" s="1">
        <f>'[1]adj supplies'!$AY1374</f>
        <v>10305</v>
      </c>
      <c r="Z1373" s="1">
        <f>'[1]adj supplies'!$BA1374</f>
        <v>10779</v>
      </c>
      <c r="AA1373" s="1">
        <f>'[1]adj supplies'!$BC1374</f>
        <v>11595</v>
      </c>
      <c r="AB1373" s="1">
        <f>'[1]adj supplies'!$BE1374</f>
        <v>11677</v>
      </c>
      <c r="AC1373" s="1">
        <f>'[1]adj supplies'!$BG1374</f>
        <v>11673</v>
      </c>
      <c r="AD1373" s="1">
        <f>'[1]adj supplies'!$BI1374</f>
        <v>11691</v>
      </c>
    </row>
    <row r="1374" spans="1:30" x14ac:dyDescent="0.35">
      <c r="A1374" t="str">
        <f>'[1]all nodes'!$B1369</f>
        <v>Santa Ana  City Of</v>
      </c>
      <c r="B1374">
        <f>'[1]all nodes'!$C1369</f>
        <v>1807331</v>
      </c>
      <c r="C1374" t="str">
        <f>'[1]all nodes'!$F1369</f>
        <v>Purchased or Imported  Water</v>
      </c>
      <c r="D1374" t="str">
        <f>'[1]all nodes'!$G1369</f>
        <v>Metropolitan</v>
      </c>
      <c r="E1374" t="str">
        <f>'[1]all nodes'!$P1369</f>
        <v>Raw water</v>
      </c>
      <c r="F1374" t="str">
        <f>'[1]all nodes'!$Q1369</f>
        <v>Drinking water</v>
      </c>
      <c r="G1374">
        <f>'[1]all nodes'!Z1369</f>
        <v>0</v>
      </c>
      <c r="H1374">
        <f>'[1]all nodes'!AA1369</f>
        <v>0</v>
      </c>
      <c r="I1374" t="str">
        <f>'[1]all nodes'!AB1369</f>
        <v>1807217IMP</v>
      </c>
      <c r="J1374" t="str">
        <f>'[1]all nodes'!AC1369</f>
        <v>1807331PD</v>
      </c>
      <c r="K1374" t="str">
        <f>'[1]all nodes'!AD1369</f>
        <v>1807331E</v>
      </c>
      <c r="L1374" t="e">
        <f>IF('[1]all nodes'!AE1375=0,0,INDEX([2]SUP_EL!$C:$D,MATCH('[1]all nodes'!AE1375,[2]SUP_EL!$C:$C,0),2))</f>
        <v>#N/A</v>
      </c>
      <c r="M1374" t="e">
        <f>IF('[1]all nodes'!AF1375=0,0,INDEX([2]SUP_EL!$C:$D,MATCH('[1]all nodes'!AF1375,[2]SUP_EL!$C:$C,0),2))</f>
        <v>#N/A</v>
      </c>
      <c r="N1374" t="e">
        <f>IF('[1]all nodes'!AG1375=0,0,INDEX([2]SUP_EL!$C:$D,MATCH('[1]all nodes'!AG1375,[2]SUP_EL!$C:$C,0),2))</f>
        <v>#N/A</v>
      </c>
      <c r="O1374" t="e">
        <f>IF('[1]all nodes'!AH1375=0,0,INDEX([2]SUP_EL!$C:$D,MATCH('[1]all nodes'!AH1375,[2]SUP_EL!$C:$C,0),2))</f>
        <v>#N/A</v>
      </c>
      <c r="P1374" t="e">
        <f>IF('[1]all nodes'!AI1375=0,0,INDEX([2]SUP_EL!$C:$D,MATCH('[1]all nodes'!AI1375,[2]SUP_EL!$C:$C,0),2))</f>
        <v>#N/A</v>
      </c>
      <c r="Q1374" t="e">
        <f>IF('[1]all nodes'!AJ1375=0,0,INDEX([2]SUP_EL!$C:$D,MATCH('[1]all nodes'!AJ1375,[2]SUP_EL!$C:$C,0),2))</f>
        <v>#N/A</v>
      </c>
      <c r="R1374">
        <f>IF('[1]all nodes'!AK1375=0,0,INDEX([2]SUP_EL!$C:$D,MATCH('[1]all nodes'!AK1375,[2]SUP_EL!$C:$C,0),2))</f>
        <v>163.1</v>
      </c>
      <c r="S1374" s="1">
        <f>'[1]adj supplies'!$AK1375</f>
        <v>352</v>
      </c>
      <c r="T1374" s="1">
        <f>'[1]adj supplies'!$AM1375</f>
        <v>320</v>
      </c>
      <c r="U1374" s="1">
        <f>'[1]adj supplies'!$AO1375</f>
        <v>320</v>
      </c>
      <c r="V1374" s="1">
        <f>'[1]adj supplies'!$AQ1375</f>
        <v>320</v>
      </c>
      <c r="W1374" s="1">
        <f>'[1]adj supplies'!$AS1375</f>
        <v>320</v>
      </c>
      <c r="X1374" s="1">
        <f>'[1]adj supplies'!$AU1375</f>
        <v>320</v>
      </c>
      <c r="Y1374" s="1">
        <f>'[1]adj supplies'!$AY1375</f>
        <v>352</v>
      </c>
      <c r="Z1374" s="1">
        <f>'[1]adj supplies'!$BA1375</f>
        <v>320</v>
      </c>
      <c r="AA1374" s="1">
        <f>'[1]adj supplies'!$BC1375</f>
        <v>320</v>
      </c>
      <c r="AB1374" s="1">
        <f>'[1]adj supplies'!$BE1375</f>
        <v>320</v>
      </c>
      <c r="AC1374" s="1">
        <f>'[1]adj supplies'!$BG1375</f>
        <v>320</v>
      </c>
      <c r="AD1374" s="1">
        <f>'[1]adj supplies'!$BI1375</f>
        <v>320</v>
      </c>
    </row>
    <row r="1375" spans="1:30" x14ac:dyDescent="0.35">
      <c r="A1375" t="str">
        <f>'[1]all nodes'!$B1370</f>
        <v>Santa Ana  City Of</v>
      </c>
      <c r="B1375">
        <f>'[1]all nodes'!$C1370</f>
        <v>1807331</v>
      </c>
      <c r="C1375" t="str">
        <f>'[1]all nodes'!$F1370</f>
        <v>Recycled water</v>
      </c>
      <c r="D1375" t="str">
        <f>'[1]all nodes'!$G1370</f>
        <v>OCWD</v>
      </c>
      <c r="E1375" t="str">
        <f>'[1]all nodes'!$P1370</f>
        <v>Recycled water</v>
      </c>
      <c r="F1375" t="str">
        <f>'[1]all nodes'!$Q1370</f>
        <v>Recycled water</v>
      </c>
      <c r="G1375">
        <f>'[1]all nodes'!Z1370</f>
        <v>0</v>
      </c>
      <c r="H1375" t="str">
        <f>'[1]all nodes'!AA1370</f>
        <v>WW_1807_2080</v>
      </c>
      <c r="I1375" t="str">
        <f>'[1]all nodes'!AB1370</f>
        <v>1807331TREC</v>
      </c>
      <c r="J1375" t="str">
        <f>'[1]all nodes'!AC1370</f>
        <v>1807331NPD</v>
      </c>
      <c r="K1375" t="str">
        <f>'[1]all nodes'!AD1370</f>
        <v>1807331E</v>
      </c>
      <c r="L1375">
        <f>IF('[1]all nodes'!AE1376=0,0,INDEX([2]SUP_EL!$C:$D,MATCH('[1]all nodes'!AE1376,[2]SUP_EL!$C:$C,0),2))</f>
        <v>0</v>
      </c>
      <c r="M1375">
        <f>IF('[1]all nodes'!AF1376=0,0,INDEX([2]SUP_EL!$C:$D,MATCH('[1]all nodes'!AF1376,[2]SUP_EL!$C:$C,0),2))</f>
        <v>0</v>
      </c>
      <c r="N1375">
        <f>IF('[1]all nodes'!AG1376=0,0,INDEX([2]SUP_EL!$C:$D,MATCH('[1]all nodes'!AG1376,[2]SUP_EL!$C:$C,0),2))</f>
        <v>0</v>
      </c>
      <c r="O1375">
        <f>IF('[1]all nodes'!AH1376=0,0,INDEX([2]SUP_EL!$C:$D,MATCH('[1]all nodes'!AH1376,[2]SUP_EL!$C:$C,0),2))</f>
        <v>0</v>
      </c>
      <c r="P1375">
        <f>IF('[1]all nodes'!AI1376=0,0,INDEX([2]SUP_EL!$C:$D,MATCH('[1]all nodes'!AI1376,[2]SUP_EL!$C:$C,0),2))</f>
        <v>0</v>
      </c>
      <c r="Q1375">
        <f>IF('[1]all nodes'!AJ1376=0,0,INDEX([2]SUP_EL!$C:$D,MATCH('[1]all nodes'!AJ1376,[2]SUP_EL!$C:$C,0),2))</f>
        <v>44</v>
      </c>
      <c r="R1375">
        <f>IF('[1]all nodes'!AK1376=0,0,INDEX([2]SUP_EL!$C:$D,MATCH('[1]all nodes'!AK1376,[2]SUP_EL!$C:$C,0),2))</f>
        <v>163.1</v>
      </c>
      <c r="S1375" s="1">
        <f>'[1]adj supplies'!$AK1376</f>
        <v>0</v>
      </c>
      <c r="T1375" s="1">
        <f>'[1]adj supplies'!$AM1376</f>
        <v>0</v>
      </c>
      <c r="U1375" s="1">
        <f>'[1]adj supplies'!$AO1376</f>
        <v>0</v>
      </c>
      <c r="V1375" s="1">
        <f>'[1]adj supplies'!$AQ1376</f>
        <v>0</v>
      </c>
      <c r="W1375" s="1">
        <f>'[1]adj supplies'!$AS1376</f>
        <v>0</v>
      </c>
      <c r="X1375" s="1">
        <f>'[1]adj supplies'!$AU1376</f>
        <v>0</v>
      </c>
      <c r="Y1375" s="1">
        <f>'[1]adj supplies'!$AY1376</f>
        <v>0</v>
      </c>
      <c r="Z1375" s="1">
        <f>'[1]adj supplies'!$BA1376</f>
        <v>0</v>
      </c>
      <c r="AA1375" s="1">
        <f>'[1]adj supplies'!$BC1376</f>
        <v>0</v>
      </c>
      <c r="AB1375" s="1">
        <f>'[1]adj supplies'!$BE1376</f>
        <v>0</v>
      </c>
      <c r="AC1375" s="1">
        <f>'[1]adj supplies'!$BG1376</f>
        <v>0</v>
      </c>
      <c r="AD1375" s="1">
        <f>'[1]adj supplies'!$BI1376</f>
        <v>0</v>
      </c>
    </row>
    <row r="1376" spans="1:30" x14ac:dyDescent="0.35">
      <c r="A1376" t="str">
        <f>'[1]all nodes'!$B1371</f>
        <v>Santa Barbara  City Of</v>
      </c>
      <c r="B1376">
        <f>'[1]all nodes'!$C1371</f>
        <v>1806063</v>
      </c>
      <c r="C1376" t="str">
        <f>'[1]all nodes'!$F1371</f>
        <v>Desalinated Water</v>
      </c>
      <c r="D1376" t="str">
        <f>'[1]all nodes'!$G1371</f>
        <v>Charles E. Meyer Ocean Desalination Facility. See Note 13.</v>
      </c>
      <c r="E1376" t="str">
        <f>'[1]all nodes'!$P1371</f>
        <v>Raw water</v>
      </c>
      <c r="F1376" t="str">
        <f>'[1]all nodes'!$Q1371</f>
        <v>Drinking water</v>
      </c>
      <c r="G1376" t="e">
        <f>'[1]all nodes'!Z1371</f>
        <v>#N/A</v>
      </c>
      <c r="H1376" t="e">
        <f>'[1]all nodes'!AA1371</f>
        <v>#N/A</v>
      </c>
      <c r="I1376" t="e">
        <f>'[1]all nodes'!AB1371</f>
        <v>#N/A</v>
      </c>
      <c r="J1376" t="str">
        <f>'[1]all nodes'!AC1371</f>
        <v>1806063PD</v>
      </c>
      <c r="K1376" t="str">
        <f>'[1]all nodes'!AD1371</f>
        <v>1806063E</v>
      </c>
      <c r="L1376">
        <f>IF('[1]all nodes'!AE1377=0,0,INDEX([2]SUP_EL!$C:$D,MATCH('[1]all nodes'!AE1377,[2]SUP_EL!$C:$C,0),2))</f>
        <v>0</v>
      </c>
      <c r="M1376">
        <f>IF('[1]all nodes'!AF1377=0,0,INDEX([2]SUP_EL!$C:$D,MATCH('[1]all nodes'!AF1377,[2]SUP_EL!$C:$C,0),2))</f>
        <v>0</v>
      </c>
      <c r="N1376">
        <f>IF('[1]all nodes'!AG1377=0,0,INDEX([2]SUP_EL!$C:$D,MATCH('[1]all nodes'!AG1377,[2]SUP_EL!$C:$C,0),2))</f>
        <v>0</v>
      </c>
      <c r="O1376">
        <f>IF('[1]all nodes'!AH1377=0,0,INDEX([2]SUP_EL!$C:$D,MATCH('[1]all nodes'!AH1377,[2]SUP_EL!$C:$C,0),2))</f>
        <v>0</v>
      </c>
      <c r="P1376">
        <f>IF('[1]all nodes'!AI1377=0,0,INDEX([2]SUP_EL!$C:$D,MATCH('[1]all nodes'!AI1377,[2]SUP_EL!$C:$C,0),2))</f>
        <v>0</v>
      </c>
      <c r="Q1376">
        <f>IF('[1]all nodes'!AJ1377=0,0,INDEX([2]SUP_EL!$C:$D,MATCH('[1]all nodes'!AJ1377,[2]SUP_EL!$C:$C,0),2))</f>
        <v>44</v>
      </c>
      <c r="R1376">
        <f>IF('[1]all nodes'!AK1377=0,0,INDEX([2]SUP_EL!$C:$D,MATCH('[1]all nodes'!AK1377,[2]SUP_EL!$C:$C,0),2))</f>
        <v>163.1</v>
      </c>
      <c r="S1376" s="1">
        <f>'[1]adj supplies'!$AK1377</f>
        <v>724</v>
      </c>
      <c r="T1376" s="1">
        <f>'[1]adj supplies'!$AM1377</f>
        <v>849.50212765957451</v>
      </c>
      <c r="U1376" s="1">
        <f>'[1]adj supplies'!$AO1377</f>
        <v>849.50212765957451</v>
      </c>
      <c r="V1376" s="1">
        <f>'[1]adj supplies'!$AQ1377</f>
        <v>849.50212765957451</v>
      </c>
      <c r="W1376" s="1">
        <f>'[1]adj supplies'!$AS1377</f>
        <v>849.50212765957451</v>
      </c>
      <c r="X1376" s="1">
        <f>'[1]adj supplies'!$AU1377</f>
        <v>849.50212765957451</v>
      </c>
      <c r="Y1376" s="1">
        <f>'[1]adj supplies'!$AY1377</f>
        <v>724</v>
      </c>
      <c r="Z1376" s="1">
        <f>'[1]adj supplies'!$BA1377</f>
        <v>849.50212765957451</v>
      </c>
      <c r="AA1376" s="1">
        <f>'[1]adj supplies'!$BC1377</f>
        <v>849.50212765957451</v>
      </c>
      <c r="AB1376" s="1">
        <f>'[1]adj supplies'!$BE1377</f>
        <v>849.50212765957451</v>
      </c>
      <c r="AC1376" s="1">
        <f>'[1]adj supplies'!$BG1377</f>
        <v>849.50212765957451</v>
      </c>
      <c r="AD1376" s="1">
        <f>'[1]adj supplies'!$BI1377</f>
        <v>849.50212765957451</v>
      </c>
    </row>
    <row r="1377" spans="1:30" x14ac:dyDescent="0.35">
      <c r="A1377" t="str">
        <f>'[1]all nodes'!$B1372</f>
        <v>Santa Barbara  City Of</v>
      </c>
      <c r="B1377">
        <f>'[1]all nodes'!$C1372</f>
        <v>1806063</v>
      </c>
      <c r="C1377" t="str">
        <f>'[1]all nodes'!$F1372</f>
        <v>Groundwater</v>
      </c>
      <c r="D1377" t="str">
        <f>'[1]all nodes'!$G1372</f>
        <v>Foothill Basins. See Note 10.</v>
      </c>
      <c r="E1377" t="str">
        <f>'[1]all nodes'!$P1372</f>
        <v>Raw water</v>
      </c>
      <c r="F1377" t="str">
        <f>'[1]all nodes'!$Q1372</f>
        <v>Drinking water</v>
      </c>
      <c r="G1377">
        <f>'[1]all nodes'!Z1372</f>
        <v>0</v>
      </c>
      <c r="H1377">
        <f>'[1]all nodes'!AA1372</f>
        <v>0</v>
      </c>
      <c r="I1377" t="str">
        <f>'[1]all nodes'!AB1372</f>
        <v>GW1806063</v>
      </c>
      <c r="J1377" t="str">
        <f>'[1]all nodes'!AC1372</f>
        <v>1806063PD</v>
      </c>
      <c r="K1377" t="str">
        <f>'[1]all nodes'!AD1372</f>
        <v>1806063E</v>
      </c>
      <c r="L1377" t="e">
        <f>IF('[1]all nodes'!AE1378=0,0,INDEX([2]SUP_EL!$C:$D,MATCH('[1]all nodes'!AE1378,[2]SUP_EL!$C:$C,0),2))</f>
        <v>#N/A</v>
      </c>
      <c r="M1377" t="e">
        <f>IF('[1]all nodes'!AF1378=0,0,INDEX([2]SUP_EL!$C:$D,MATCH('[1]all nodes'!AF1378,[2]SUP_EL!$C:$C,0),2))</f>
        <v>#N/A</v>
      </c>
      <c r="N1377">
        <f>IF('[1]all nodes'!AG1378=0,0,INDEX([2]SUP_EL!$C:$D,MATCH('[1]all nodes'!AG1378,[2]SUP_EL!$C:$C,0),2))</f>
        <v>10</v>
      </c>
      <c r="O1377">
        <f>IF('[1]all nodes'!AH1378=0,0,INDEX([2]SUP_EL!$C:$D,MATCH('[1]all nodes'!AH1378,[2]SUP_EL!$C:$C,0),2))</f>
        <v>0</v>
      </c>
      <c r="P1377">
        <f>IF('[1]all nodes'!AI1378=0,0,INDEX([2]SUP_EL!$C:$D,MATCH('[1]all nodes'!AI1378,[2]SUP_EL!$C:$C,0),2))</f>
        <v>0</v>
      </c>
      <c r="Q1377">
        <f>IF('[1]all nodes'!AJ1378=0,0,INDEX([2]SUP_EL!$C:$D,MATCH('[1]all nodes'!AJ1378,[2]SUP_EL!$C:$C,0),2))</f>
        <v>97.762499999999989</v>
      </c>
      <c r="R1377">
        <f>IF('[1]all nodes'!AK1378=0,0,INDEX([2]SUP_EL!$C:$D,MATCH('[1]all nodes'!AK1378,[2]SUP_EL!$C:$C,0),2))</f>
        <v>195.72</v>
      </c>
      <c r="S1377" s="1">
        <f>'[1]adj supplies'!$AK1378</f>
        <v>948</v>
      </c>
      <c r="T1377" s="1">
        <f>'[1]adj supplies'!$AM1378</f>
        <v>233.49787234042554</v>
      </c>
      <c r="U1377" s="1">
        <f>'[1]adj supplies'!$AO1378</f>
        <v>233.49787234042554</v>
      </c>
      <c r="V1377" s="1">
        <f>'[1]adj supplies'!$AQ1378</f>
        <v>233.49787234042554</v>
      </c>
      <c r="W1377" s="1">
        <f>'[1]adj supplies'!$AS1378</f>
        <v>233.49787234042554</v>
      </c>
      <c r="X1377" s="1">
        <f>'[1]adj supplies'!$AU1378</f>
        <v>233.49787234042554</v>
      </c>
      <c r="Y1377" s="1">
        <f>'[1]adj supplies'!$AY1378</f>
        <v>948</v>
      </c>
      <c r="Z1377" s="1">
        <f>'[1]adj supplies'!$BA1378</f>
        <v>233.49787234042554</v>
      </c>
      <c r="AA1377" s="1">
        <f>'[1]adj supplies'!$BC1378</f>
        <v>233.49787234042554</v>
      </c>
      <c r="AB1377" s="1">
        <f>'[1]adj supplies'!$BE1378</f>
        <v>233.49787234042554</v>
      </c>
      <c r="AC1377" s="1">
        <f>'[1]adj supplies'!$BG1378</f>
        <v>233.49787234042554</v>
      </c>
      <c r="AD1377" s="1">
        <f>'[1]adj supplies'!$BI1378</f>
        <v>233.49787234042554</v>
      </c>
    </row>
    <row r="1378" spans="1:30" x14ac:dyDescent="0.35">
      <c r="A1378" t="str">
        <f>'[1]all nodes'!$B1373</f>
        <v>Santa Barbara  City Of</v>
      </c>
      <c r="B1378">
        <f>'[1]all nodes'!$C1373</f>
        <v>1806063</v>
      </c>
      <c r="C1378" t="str">
        <f>'[1]all nodes'!$F1373</f>
        <v>Groundwater</v>
      </c>
      <c r="D1378" t="str">
        <f>'[1]all nodes'!$G1373</f>
        <v>Storage Unit #1</v>
      </c>
      <c r="E1378" t="str">
        <f>'[1]all nodes'!$P1373</f>
        <v>Raw water</v>
      </c>
      <c r="F1378" t="str">
        <f>'[1]all nodes'!$Q1373</f>
        <v>Drinking water</v>
      </c>
      <c r="G1378">
        <f>'[1]all nodes'!Z1373</f>
        <v>0</v>
      </c>
      <c r="H1378">
        <f>'[1]all nodes'!AA1373</f>
        <v>0</v>
      </c>
      <c r="I1378" t="str">
        <f>'[1]all nodes'!AB1373</f>
        <v>GW1806063</v>
      </c>
      <c r="J1378" t="str">
        <f>'[1]all nodes'!AC1373</f>
        <v>1806063PD</v>
      </c>
      <c r="K1378" t="str">
        <f>'[1]all nodes'!AD1373</f>
        <v>1806063E</v>
      </c>
      <c r="L1378" t="e">
        <f>IF('[1]all nodes'!AE1379=0,0,INDEX([2]SUP_EL!$C:$D,MATCH('[1]all nodes'!AE1379,[2]SUP_EL!$C:$C,0),2))</f>
        <v>#N/A</v>
      </c>
      <c r="M1378" t="e">
        <f>IF('[1]all nodes'!AF1379=0,0,INDEX([2]SUP_EL!$C:$D,MATCH('[1]all nodes'!AF1379,[2]SUP_EL!$C:$C,0),2))</f>
        <v>#N/A</v>
      </c>
      <c r="N1378">
        <f>IF('[1]all nodes'!AG1379=0,0,INDEX([2]SUP_EL!$C:$D,MATCH('[1]all nodes'!AG1379,[2]SUP_EL!$C:$C,0),2))</f>
        <v>10</v>
      </c>
      <c r="O1378">
        <f>IF('[1]all nodes'!AH1379=0,0,INDEX([2]SUP_EL!$C:$D,MATCH('[1]all nodes'!AH1379,[2]SUP_EL!$C:$C,0),2))</f>
        <v>0</v>
      </c>
      <c r="P1378">
        <f>IF('[1]all nodes'!AI1379=0,0,INDEX([2]SUP_EL!$C:$D,MATCH('[1]all nodes'!AI1379,[2]SUP_EL!$C:$C,0),2))</f>
        <v>0</v>
      </c>
      <c r="Q1378">
        <f>IF('[1]all nodes'!AJ1379=0,0,INDEX([2]SUP_EL!$C:$D,MATCH('[1]all nodes'!AJ1379,[2]SUP_EL!$C:$C,0),2))</f>
        <v>97.762499999999989</v>
      </c>
      <c r="R1378">
        <f>IF('[1]all nodes'!AK1379=0,0,INDEX([2]SUP_EL!$C:$D,MATCH('[1]all nodes'!AK1379,[2]SUP_EL!$C:$C,0),2))</f>
        <v>195.72</v>
      </c>
      <c r="S1378" s="1">
        <f>'[1]adj supplies'!$AK1379</f>
        <v>83</v>
      </c>
      <c r="T1378" s="1">
        <f>'[1]adj supplies'!$AM1379</f>
        <v>100</v>
      </c>
      <c r="U1378" s="1">
        <f>'[1]adj supplies'!$AO1379</f>
        <v>100</v>
      </c>
      <c r="V1378" s="1">
        <f>'[1]adj supplies'!$AQ1379</f>
        <v>100</v>
      </c>
      <c r="W1378" s="1">
        <f>'[1]adj supplies'!$AS1379</f>
        <v>100</v>
      </c>
      <c r="X1378" s="1">
        <f>'[1]adj supplies'!$AU1379</f>
        <v>100</v>
      </c>
      <c r="Y1378" s="1">
        <f>'[1]adj supplies'!$AY1379</f>
        <v>83</v>
      </c>
      <c r="Z1378" s="1">
        <f>'[1]adj supplies'!$BA1379</f>
        <v>100</v>
      </c>
      <c r="AA1378" s="1">
        <f>'[1]adj supplies'!$BC1379</f>
        <v>100</v>
      </c>
      <c r="AB1378" s="1">
        <f>'[1]adj supplies'!$BE1379</f>
        <v>100</v>
      </c>
      <c r="AC1378" s="1">
        <f>'[1]adj supplies'!$BG1379</f>
        <v>100</v>
      </c>
      <c r="AD1378" s="1">
        <f>'[1]adj supplies'!$BI1379</f>
        <v>100</v>
      </c>
    </row>
    <row r="1379" spans="1:30" x14ac:dyDescent="0.35">
      <c r="A1379" t="str">
        <f>'[1]all nodes'!$B1374</f>
        <v>Santa Barbara  City Of</v>
      </c>
      <c r="B1379">
        <f>'[1]all nodes'!$C1374</f>
        <v>1806063</v>
      </c>
      <c r="C1379" t="str">
        <f>'[1]all nodes'!$F1374</f>
        <v>Groundwater</v>
      </c>
      <c r="D1379" t="str">
        <f>'[1]all nodes'!$G1374</f>
        <v>Storage Unit #3 (augments supply to recycled system). See Note 11.</v>
      </c>
      <c r="E1379" t="str">
        <f>'[1]all nodes'!$P1374</f>
        <v>Raw water</v>
      </c>
      <c r="F1379" t="str">
        <f>'[1]all nodes'!$Q1374</f>
        <v>Raw water</v>
      </c>
      <c r="G1379">
        <f>'[1]all nodes'!Z1374</f>
        <v>0</v>
      </c>
      <c r="H1379">
        <f>'[1]all nodes'!AA1374</f>
        <v>0</v>
      </c>
      <c r="I1379" t="str">
        <f>'[1]all nodes'!AB1374</f>
        <v>GW1806063</v>
      </c>
      <c r="J1379" t="str">
        <f>'[1]all nodes'!AC1374</f>
        <v>1806063NPD</v>
      </c>
      <c r="K1379" t="str">
        <f>'[1]all nodes'!AD1374</f>
        <v>1806063E</v>
      </c>
      <c r="L1379" t="e">
        <f>IF('[1]all nodes'!AE1380=0,0,INDEX([2]SUP_EL!$C:$D,MATCH('[1]all nodes'!AE1380,[2]SUP_EL!$C:$C,0),2))</f>
        <v>#N/A</v>
      </c>
      <c r="M1379" t="e">
        <f>IF('[1]all nodes'!AF1380=0,0,INDEX([2]SUP_EL!$C:$D,MATCH('[1]all nodes'!AF1380,[2]SUP_EL!$C:$C,0),2))</f>
        <v>#N/A</v>
      </c>
      <c r="N1379" t="e">
        <f>IF('[1]all nodes'!AG1380=0,0,INDEX([2]SUP_EL!$C:$D,MATCH('[1]all nodes'!AG1380,[2]SUP_EL!$C:$C,0),2))</f>
        <v>#N/A</v>
      </c>
      <c r="O1379" t="e">
        <f>IF('[1]all nodes'!AH1380=0,0,INDEX([2]SUP_EL!$C:$D,MATCH('[1]all nodes'!AH1380,[2]SUP_EL!$C:$C,0),2))</f>
        <v>#N/A</v>
      </c>
      <c r="P1379" t="e">
        <f>IF('[1]all nodes'!AI1380=0,0,INDEX([2]SUP_EL!$C:$D,MATCH('[1]all nodes'!AI1380,[2]SUP_EL!$C:$C,0),2))</f>
        <v>#N/A</v>
      </c>
      <c r="Q1379" t="e">
        <f>IF('[1]all nodes'!AJ1380=0,0,INDEX([2]SUP_EL!$C:$D,MATCH('[1]all nodes'!AJ1380,[2]SUP_EL!$C:$C,0),2))</f>
        <v>#N/A</v>
      </c>
      <c r="R1379">
        <f>IF('[1]all nodes'!AK1380=0,0,INDEX([2]SUP_EL!$C:$D,MATCH('[1]all nodes'!AK1380,[2]SUP_EL!$C:$C,0),2))</f>
        <v>163.1</v>
      </c>
      <c r="S1379" s="1">
        <f>'[1]adj supplies'!$AK1380</f>
        <v>815</v>
      </c>
      <c r="T1379" s="1">
        <f>'[1]adj supplies'!$AM1380</f>
        <v>1125</v>
      </c>
      <c r="U1379" s="1">
        <f>'[1]adj supplies'!$AO1380</f>
        <v>1125</v>
      </c>
      <c r="V1379" s="1">
        <f>'[1]adj supplies'!$AQ1380</f>
        <v>1125</v>
      </c>
      <c r="W1379" s="1">
        <f>'[1]adj supplies'!$AS1380</f>
        <v>1125</v>
      </c>
      <c r="X1379" s="1">
        <f>'[1]adj supplies'!$AU1380</f>
        <v>1125</v>
      </c>
      <c r="Y1379" s="1">
        <f>'[1]adj supplies'!$AY1380</f>
        <v>815</v>
      </c>
      <c r="Z1379" s="1">
        <f>'[1]adj supplies'!$BA1380</f>
        <v>1125</v>
      </c>
      <c r="AA1379" s="1">
        <f>'[1]adj supplies'!$BC1380</f>
        <v>1125</v>
      </c>
      <c r="AB1379" s="1">
        <f>'[1]adj supplies'!$BE1380</f>
        <v>1125</v>
      </c>
      <c r="AC1379" s="1">
        <f>'[1]adj supplies'!$BG1380</f>
        <v>1125</v>
      </c>
      <c r="AD1379" s="1">
        <f>'[1]adj supplies'!$BI1380</f>
        <v>1125</v>
      </c>
    </row>
    <row r="1380" spans="1:30" x14ac:dyDescent="0.35">
      <c r="A1380" t="str">
        <f>'[1]all nodes'!$B1375</f>
        <v>Santa Barbara  City Of</v>
      </c>
      <c r="B1380">
        <f>'[1]all nodes'!$C1375</f>
        <v>1806063</v>
      </c>
      <c r="C1380" t="str">
        <f>'[1]all nodes'!$F1375</f>
        <v>Other</v>
      </c>
      <c r="D1380" t="str">
        <f>'[1]all nodes'!$G1375</f>
        <v>Infiltration to Mission Tunnel. See Note 9.</v>
      </c>
      <c r="E1380" t="str">
        <f>'[1]all nodes'!$P1375</f>
        <v>Raw water</v>
      </c>
      <c r="F1380" t="str">
        <f>'[1]all nodes'!$Q1375</f>
        <v>Drinking water</v>
      </c>
      <c r="G1380" t="e">
        <f>'[1]all nodes'!Z1375</f>
        <v>#N/A</v>
      </c>
      <c r="H1380" t="e">
        <f>'[1]all nodes'!AA1375</f>
        <v>#N/A</v>
      </c>
      <c r="I1380" t="e">
        <f>'[1]all nodes'!AB1375</f>
        <v>#N/A</v>
      </c>
      <c r="J1380" t="str">
        <f>'[1]all nodes'!AC1375</f>
        <v>1806063PD</v>
      </c>
      <c r="K1380" t="str">
        <f>'[1]all nodes'!AD1375</f>
        <v>1806063E</v>
      </c>
      <c r="L1380" t="e">
        <f>IF('[1]all nodes'!AE1381=0,0,INDEX([2]SUP_EL!$C:$D,MATCH('[1]all nodes'!AE1381,[2]SUP_EL!$C:$C,0),2))</f>
        <v>#N/A</v>
      </c>
      <c r="M1380" t="e">
        <f>IF('[1]all nodes'!AF1381=0,0,INDEX([2]SUP_EL!$C:$D,MATCH('[1]all nodes'!AF1381,[2]SUP_EL!$C:$C,0),2))</f>
        <v>#N/A</v>
      </c>
      <c r="N1380" t="e">
        <f>IF('[1]all nodes'!AG1381=0,0,INDEX([2]SUP_EL!$C:$D,MATCH('[1]all nodes'!AG1381,[2]SUP_EL!$C:$C,0),2))</f>
        <v>#N/A</v>
      </c>
      <c r="O1380" t="e">
        <f>IF('[1]all nodes'!AH1381=0,0,INDEX([2]SUP_EL!$C:$D,MATCH('[1]all nodes'!AH1381,[2]SUP_EL!$C:$C,0),2))</f>
        <v>#N/A</v>
      </c>
      <c r="P1380" t="e">
        <f>IF('[1]all nodes'!AI1381=0,0,INDEX([2]SUP_EL!$C:$D,MATCH('[1]all nodes'!AI1381,[2]SUP_EL!$C:$C,0),2))</f>
        <v>#N/A</v>
      </c>
      <c r="Q1380" t="e">
        <f>IF('[1]all nodes'!AJ1381=0,0,INDEX([2]SUP_EL!$C:$D,MATCH('[1]all nodes'!AJ1381,[2]SUP_EL!$C:$C,0),2))</f>
        <v>#N/A</v>
      </c>
      <c r="R1380">
        <f>IF('[1]all nodes'!AK1381=0,0,INDEX([2]SUP_EL!$C:$D,MATCH('[1]all nodes'!AK1381,[2]SUP_EL!$C:$C,0),2))</f>
        <v>163.1</v>
      </c>
      <c r="S1380" s="1">
        <f>'[1]adj supplies'!$AK1381</f>
        <v>4848</v>
      </c>
      <c r="T1380" s="1">
        <f>'[1]adj supplies'!$AM1381</f>
        <v>0</v>
      </c>
      <c r="U1380" s="1">
        <f>'[1]adj supplies'!$AO1381</f>
        <v>0</v>
      </c>
      <c r="V1380" s="1">
        <f>'[1]adj supplies'!$AQ1381</f>
        <v>0</v>
      </c>
      <c r="W1380" s="1">
        <f>'[1]adj supplies'!$AS1381</f>
        <v>0</v>
      </c>
      <c r="X1380" s="1">
        <f>'[1]adj supplies'!$AU1381</f>
        <v>0</v>
      </c>
      <c r="Y1380" s="1">
        <f>'[1]adj supplies'!$AY1381</f>
        <v>4848</v>
      </c>
      <c r="Z1380" s="1">
        <f>'[1]adj supplies'!$BA1381</f>
        <v>0</v>
      </c>
      <c r="AA1380" s="1">
        <f>'[1]adj supplies'!$BC1381</f>
        <v>0</v>
      </c>
      <c r="AB1380" s="1">
        <f>'[1]adj supplies'!$BE1381</f>
        <v>0</v>
      </c>
      <c r="AC1380" s="1">
        <f>'[1]adj supplies'!$BG1381</f>
        <v>0</v>
      </c>
      <c r="AD1380" s="1">
        <f>'[1]adj supplies'!$BI1381</f>
        <v>0</v>
      </c>
    </row>
    <row r="1381" spans="1:30" x14ac:dyDescent="0.35">
      <c r="A1381" t="str">
        <f>'[1]all nodes'!$B1376</f>
        <v>Santa Barbara  City Of</v>
      </c>
      <c r="B1381">
        <f>'[1]all nodes'!$C1376</f>
        <v>1806063</v>
      </c>
      <c r="C1381" t="str">
        <f>'[1]all nodes'!$F1376</f>
        <v>Purchased or Imported  Water</v>
      </c>
      <c r="D1381" t="str">
        <f>'[1]all nodes'!$G1376</f>
        <v>Supplemental Water Purchases. See Note 3.</v>
      </c>
      <c r="E1381" t="str">
        <f>'[1]all nodes'!$P1376</f>
        <v>Raw water</v>
      </c>
      <c r="F1381" t="str">
        <f>'[1]all nodes'!$Q1376</f>
        <v>Drinking water</v>
      </c>
      <c r="G1381">
        <f>'[1]all nodes'!Z1376</f>
        <v>0</v>
      </c>
      <c r="H1381">
        <f>'[1]all nodes'!AA1376</f>
        <v>0</v>
      </c>
      <c r="I1381" t="str">
        <f>'[1]all nodes'!AB1376</f>
        <v>SW1806SWP15</v>
      </c>
      <c r="J1381" t="str">
        <f>'[1]all nodes'!AC1376</f>
        <v>1806063PD</v>
      </c>
      <c r="K1381" t="str">
        <f>'[1]all nodes'!AD1376</f>
        <v>1806063E</v>
      </c>
      <c r="L1381" t="e">
        <f>IF('[1]all nodes'!AE1382=0,0,INDEX([2]SUP_EL!$C:$D,MATCH('[1]all nodes'!AE1382,[2]SUP_EL!$C:$C,0),2))</f>
        <v>#N/A</v>
      </c>
      <c r="M1381" t="e">
        <f>IF('[1]all nodes'!AF1382=0,0,INDEX([2]SUP_EL!$C:$D,MATCH('[1]all nodes'!AF1382,[2]SUP_EL!$C:$C,0),2))</f>
        <v>#N/A</v>
      </c>
      <c r="N1381" t="e">
        <f>IF('[1]all nodes'!AG1382=0,0,INDEX([2]SUP_EL!$C:$D,MATCH('[1]all nodes'!AG1382,[2]SUP_EL!$C:$C,0),2))</f>
        <v>#N/A</v>
      </c>
      <c r="O1381" t="e">
        <f>IF('[1]all nodes'!AH1382=0,0,INDEX([2]SUP_EL!$C:$D,MATCH('[1]all nodes'!AH1382,[2]SUP_EL!$C:$C,0),2))</f>
        <v>#N/A</v>
      </c>
      <c r="P1381" t="e">
        <f>IF('[1]all nodes'!AI1382=0,0,INDEX([2]SUP_EL!$C:$D,MATCH('[1]all nodes'!AI1382,[2]SUP_EL!$C:$C,0),2))</f>
        <v>#N/A</v>
      </c>
      <c r="Q1381" t="e">
        <f>IF('[1]all nodes'!AJ1382=0,0,INDEX([2]SUP_EL!$C:$D,MATCH('[1]all nodes'!AJ1382,[2]SUP_EL!$C:$C,0),2))</f>
        <v>#N/A</v>
      </c>
      <c r="R1381">
        <f>IF('[1]all nodes'!AK1382=0,0,INDEX([2]SUP_EL!$C:$D,MATCH('[1]all nodes'!AK1382,[2]SUP_EL!$C:$C,0),2))</f>
        <v>163.1</v>
      </c>
      <c r="S1381" s="1">
        <f>'[1]adj supplies'!$AK1382</f>
        <v>0</v>
      </c>
      <c r="T1381" s="1">
        <f>'[1]adj supplies'!$AM1382</f>
        <v>2001</v>
      </c>
      <c r="U1381" s="1">
        <f>'[1]adj supplies'!$AO1382</f>
        <v>1987</v>
      </c>
      <c r="V1381" s="1">
        <f>'[1]adj supplies'!$AQ1382</f>
        <v>1973</v>
      </c>
      <c r="W1381" s="1">
        <f>'[1]adj supplies'!$AS1382</f>
        <v>1958</v>
      </c>
      <c r="X1381" s="1">
        <f>'[1]adj supplies'!$AU1382</f>
        <v>1958</v>
      </c>
      <c r="Y1381" s="1">
        <f>'[1]adj supplies'!$AY1382</f>
        <v>0</v>
      </c>
      <c r="Z1381" s="1">
        <f>'[1]adj supplies'!$BA1382</f>
        <v>2001</v>
      </c>
      <c r="AA1381" s="1">
        <f>'[1]adj supplies'!$BC1382</f>
        <v>1987</v>
      </c>
      <c r="AB1381" s="1">
        <f>'[1]adj supplies'!$BE1382</f>
        <v>1973</v>
      </c>
      <c r="AC1381" s="1">
        <f>'[1]adj supplies'!$BG1382</f>
        <v>1958</v>
      </c>
      <c r="AD1381" s="1">
        <f>'[1]adj supplies'!$BI1382</f>
        <v>1958</v>
      </c>
    </row>
    <row r="1382" spans="1:30" x14ac:dyDescent="0.35">
      <c r="A1382" t="str">
        <f>'[1]all nodes'!$B1377</f>
        <v>Santa Barbara  City Of</v>
      </c>
      <c r="B1382">
        <f>'[1]all nodes'!$C1377</f>
        <v>1806063</v>
      </c>
      <c r="C1382" t="str">
        <f>'[1]all nodes'!$F1377</f>
        <v>Purchased or Imported  Water</v>
      </c>
      <c r="D1382" t="str">
        <f>'[1]all nodes'!$G1377</f>
        <v>Table A Allocation.  See Note 1.</v>
      </c>
      <c r="E1382" t="str">
        <f>'[1]all nodes'!$P1377</f>
        <v>Raw water</v>
      </c>
      <c r="F1382" t="str">
        <f>'[1]all nodes'!$Q1377</f>
        <v>Drinking water</v>
      </c>
      <c r="G1382">
        <f>'[1]all nodes'!Z1377</f>
        <v>0</v>
      </c>
      <c r="H1382">
        <f>'[1]all nodes'!AA1377</f>
        <v>0</v>
      </c>
      <c r="I1382" t="str">
        <f>'[1]all nodes'!AB1377</f>
        <v>SW1806SWP15</v>
      </c>
      <c r="J1382" t="str">
        <f>'[1]all nodes'!AC1377</f>
        <v>1806063PD</v>
      </c>
      <c r="K1382" t="str">
        <f>'[1]all nodes'!AD1377</f>
        <v>1806063E</v>
      </c>
      <c r="L1382">
        <f>IF('[1]all nodes'!AE1383=0,0,INDEX([2]SUP_EL!$C:$D,MATCH('[1]all nodes'!AE1383,[2]SUP_EL!$C:$C,0),2))</f>
        <v>0</v>
      </c>
      <c r="M1382">
        <f>IF('[1]all nodes'!AF1383=0,0,INDEX([2]SUP_EL!$C:$D,MATCH('[1]all nodes'!AF1383,[2]SUP_EL!$C:$C,0),2))</f>
        <v>0</v>
      </c>
      <c r="N1382">
        <f>IF('[1]all nodes'!AG1383=0,0,INDEX([2]SUP_EL!$C:$D,MATCH('[1]all nodes'!AG1383,[2]SUP_EL!$C:$C,0),2))</f>
        <v>0</v>
      </c>
      <c r="O1382">
        <f>IF('[1]all nodes'!AH1383=0,0,INDEX([2]SUP_EL!$C:$D,MATCH('[1]all nodes'!AH1383,[2]SUP_EL!$C:$C,0),2))</f>
        <v>0</v>
      </c>
      <c r="P1382">
        <f>IF('[1]all nodes'!AI1383=0,0,INDEX([2]SUP_EL!$C:$D,MATCH('[1]all nodes'!AI1383,[2]SUP_EL!$C:$C,0),2))</f>
        <v>24.669637099999999</v>
      </c>
      <c r="Q1382">
        <f>IF('[1]all nodes'!AJ1383=0,0,INDEX([2]SUP_EL!$C:$D,MATCH('[1]all nodes'!AJ1383,[2]SUP_EL!$C:$C,0),2))</f>
        <v>44</v>
      </c>
      <c r="R1382">
        <f>IF('[1]all nodes'!AK1383=0,0,INDEX([2]SUP_EL!$C:$D,MATCH('[1]all nodes'!AK1383,[2]SUP_EL!$C:$C,0),2))</f>
        <v>163.1</v>
      </c>
      <c r="S1382" s="1">
        <f>'[1]adj supplies'!$AK1383</f>
        <v>0</v>
      </c>
      <c r="T1382" s="1">
        <f>'[1]adj supplies'!$AM1383</f>
        <v>675</v>
      </c>
      <c r="U1382" s="1">
        <f>'[1]adj supplies'!$AO1383</f>
        <v>750</v>
      </c>
      <c r="V1382" s="1">
        <f>'[1]adj supplies'!$AQ1383</f>
        <v>825</v>
      </c>
      <c r="W1382" s="1">
        <f>'[1]adj supplies'!$AS1383</f>
        <v>825</v>
      </c>
      <c r="X1382" s="1">
        <f>'[1]adj supplies'!$AU1383</f>
        <v>825</v>
      </c>
      <c r="Y1382" s="1">
        <f>'[1]adj supplies'!$AY1383</f>
        <v>0</v>
      </c>
      <c r="Z1382" s="1">
        <f>'[1]adj supplies'!$BA1383</f>
        <v>675</v>
      </c>
      <c r="AA1382" s="1">
        <f>'[1]adj supplies'!$BC1383</f>
        <v>750</v>
      </c>
      <c r="AB1382" s="1">
        <f>'[1]adj supplies'!$BE1383</f>
        <v>825</v>
      </c>
      <c r="AC1382" s="1">
        <f>'[1]adj supplies'!$BG1383</f>
        <v>825</v>
      </c>
      <c r="AD1382" s="1">
        <f>'[1]adj supplies'!$BI1383</f>
        <v>825</v>
      </c>
    </row>
    <row r="1383" spans="1:30" x14ac:dyDescent="0.35">
      <c r="A1383" t="str">
        <f>'[1]all nodes'!$B1378</f>
        <v>Santa Barbara  City Of</v>
      </c>
      <c r="B1383">
        <f>'[1]all nodes'!$C1378</f>
        <v>1806063</v>
      </c>
      <c r="C1383" t="str">
        <f>'[1]all nodes'!$F1378</f>
        <v>Recycled water</v>
      </c>
      <c r="D1383" t="str">
        <f>'[1]all nodes'!$G1378</f>
        <v>City of Santa Barbara</v>
      </c>
      <c r="E1383" t="str">
        <f>'[1]all nodes'!$P1378</f>
        <v>Recycled water</v>
      </c>
      <c r="F1383" t="str">
        <f>'[1]all nodes'!$Q1378</f>
        <v>Recycled water</v>
      </c>
      <c r="G1383">
        <f>'[1]all nodes'!Z1378</f>
        <v>0</v>
      </c>
      <c r="H1383" t="str">
        <f>'[1]all nodes'!AA1378</f>
        <v>WW_1806_2645</v>
      </c>
      <c r="I1383" t="str">
        <f>'[1]all nodes'!AB1378</f>
        <v>1806063TREC</v>
      </c>
      <c r="J1383" t="str">
        <f>'[1]all nodes'!AC1378</f>
        <v>1806063NPD</v>
      </c>
      <c r="K1383" t="str">
        <f>'[1]all nodes'!AD1378</f>
        <v>1806063E</v>
      </c>
      <c r="L1383">
        <f>IF('[1]all nodes'!AE1384=0,0,INDEX([2]SUP_EL!$C:$D,MATCH('[1]all nodes'!AE1384,[2]SUP_EL!$C:$C,0),2))</f>
        <v>0</v>
      </c>
      <c r="M1383">
        <f>IF('[1]all nodes'!AF1384=0,0,INDEX([2]SUP_EL!$C:$D,MATCH('[1]all nodes'!AF1384,[2]SUP_EL!$C:$C,0),2))</f>
        <v>0</v>
      </c>
      <c r="N1383">
        <f>IF('[1]all nodes'!AG1384=0,0,INDEX([2]SUP_EL!$C:$D,MATCH('[1]all nodes'!AG1384,[2]SUP_EL!$C:$C,0),2))</f>
        <v>0</v>
      </c>
      <c r="O1383">
        <f>IF('[1]all nodes'!AH1384=0,0,INDEX([2]SUP_EL!$C:$D,MATCH('[1]all nodes'!AH1384,[2]SUP_EL!$C:$C,0),2))</f>
        <v>0</v>
      </c>
      <c r="P1383">
        <f>IF('[1]all nodes'!AI1384=0,0,INDEX([2]SUP_EL!$C:$D,MATCH('[1]all nodes'!AI1384,[2]SUP_EL!$C:$C,0),2))</f>
        <v>24.669637099999999</v>
      </c>
      <c r="Q1383">
        <f>IF('[1]all nodes'!AJ1384=0,0,INDEX([2]SUP_EL!$C:$D,MATCH('[1]all nodes'!AJ1384,[2]SUP_EL!$C:$C,0),2))</f>
        <v>44</v>
      </c>
      <c r="R1383">
        <f>IF('[1]all nodes'!AK1384=0,0,INDEX([2]SUP_EL!$C:$D,MATCH('[1]all nodes'!AK1384,[2]SUP_EL!$C:$C,0),2))</f>
        <v>163.1</v>
      </c>
      <c r="S1383" s="1">
        <f>'[1]adj supplies'!$AK1384</f>
        <v>0</v>
      </c>
      <c r="T1383" s="1">
        <f>'[1]adj supplies'!$AM1384</f>
        <v>1400</v>
      </c>
      <c r="U1383" s="1">
        <f>'[1]adj supplies'!$AO1384</f>
        <v>1400</v>
      </c>
      <c r="V1383" s="1">
        <f>'[1]adj supplies'!$AQ1384</f>
        <v>1400</v>
      </c>
      <c r="W1383" s="1">
        <f>'[1]adj supplies'!$AS1384</f>
        <v>1400</v>
      </c>
      <c r="X1383" s="1">
        <f>'[1]adj supplies'!$AU1384</f>
        <v>1400</v>
      </c>
      <c r="Y1383" s="1">
        <f>'[1]adj supplies'!$AY1384</f>
        <v>0</v>
      </c>
      <c r="Z1383" s="1">
        <f>'[1]adj supplies'!$BA1384</f>
        <v>1400</v>
      </c>
      <c r="AA1383" s="1">
        <f>'[1]adj supplies'!$BC1384</f>
        <v>1400</v>
      </c>
      <c r="AB1383" s="1">
        <f>'[1]adj supplies'!$BE1384</f>
        <v>1400</v>
      </c>
      <c r="AC1383" s="1">
        <f>'[1]adj supplies'!$BG1384</f>
        <v>1400</v>
      </c>
      <c r="AD1383" s="1">
        <f>'[1]adj supplies'!$BI1384</f>
        <v>1400</v>
      </c>
    </row>
    <row r="1384" spans="1:30" x14ac:dyDescent="0.35">
      <c r="A1384" t="str">
        <f>'[1]all nodes'!$B1379</f>
        <v>Santa Barbara  City Of</v>
      </c>
      <c r="B1384">
        <f>'[1]all nodes'!$C1379</f>
        <v>1806063</v>
      </c>
      <c r="C1384" t="str">
        <f>'[1]all nodes'!$F1379</f>
        <v>Recycled Water</v>
      </c>
      <c r="D1384" t="str">
        <f>'[1]all nodes'!$G1379</f>
        <v>Tertiary treatment plant. See Note 12.</v>
      </c>
      <c r="E1384" t="str">
        <f>'[1]all nodes'!$P1379</f>
        <v>Recycled water</v>
      </c>
      <c r="F1384" t="str">
        <f>'[1]all nodes'!$Q1379</f>
        <v>Recycled water</v>
      </c>
      <c r="G1384">
        <f>'[1]all nodes'!Z1379</f>
        <v>0</v>
      </c>
      <c r="H1384" t="str">
        <f>'[1]all nodes'!AA1379</f>
        <v>WW_1806_2645</v>
      </c>
      <c r="I1384" t="str">
        <f>'[1]all nodes'!AB1379</f>
        <v>1806063TREC</v>
      </c>
      <c r="J1384" t="str">
        <f>'[1]all nodes'!AC1379</f>
        <v>1806063NPD</v>
      </c>
      <c r="K1384" t="str">
        <f>'[1]all nodes'!AD1379</f>
        <v>1806063E</v>
      </c>
      <c r="L1384" t="e">
        <f>IF('[1]all nodes'!AE1385=0,0,INDEX([2]SUP_EL!$C:$D,MATCH('[1]all nodes'!AE1385,[2]SUP_EL!$C:$C,0),2))</f>
        <v>#N/A</v>
      </c>
      <c r="M1384" t="e">
        <f>IF('[1]all nodes'!AF1385=0,0,INDEX([2]SUP_EL!$C:$D,MATCH('[1]all nodes'!AF1385,[2]SUP_EL!$C:$C,0),2))</f>
        <v>#N/A</v>
      </c>
      <c r="N1384" t="e">
        <f>IF('[1]all nodes'!AG1385=0,0,INDEX([2]SUP_EL!$C:$D,MATCH('[1]all nodes'!AG1385,[2]SUP_EL!$C:$C,0),2))</f>
        <v>#N/A</v>
      </c>
      <c r="O1384" t="e">
        <f>IF('[1]all nodes'!AH1385=0,0,INDEX([2]SUP_EL!$C:$D,MATCH('[1]all nodes'!AH1385,[2]SUP_EL!$C:$C,0),2))</f>
        <v>#N/A</v>
      </c>
      <c r="P1384" t="e">
        <f>IF('[1]all nodes'!AI1385=0,0,INDEX([2]SUP_EL!$C:$D,MATCH('[1]all nodes'!AI1385,[2]SUP_EL!$C:$C,0),2))</f>
        <v>#N/A</v>
      </c>
      <c r="Q1384" t="e">
        <f>IF('[1]all nodes'!AJ1385=0,0,INDEX([2]SUP_EL!$C:$D,MATCH('[1]all nodes'!AJ1385,[2]SUP_EL!$C:$C,0),2))</f>
        <v>#N/A</v>
      </c>
      <c r="R1384">
        <f>IF('[1]all nodes'!AK1385=0,0,INDEX([2]SUP_EL!$C:$D,MATCH('[1]all nodes'!AK1385,[2]SUP_EL!$C:$C,0),2))</f>
        <v>163.1</v>
      </c>
      <c r="S1384" s="1">
        <f>'[1]adj supplies'!$AK1385</f>
        <v>2473</v>
      </c>
      <c r="T1384" s="1">
        <f>'[1]adj supplies'!$AM1385</f>
        <v>0</v>
      </c>
      <c r="U1384" s="1">
        <f>'[1]adj supplies'!$AO1385</f>
        <v>0</v>
      </c>
      <c r="V1384" s="1">
        <f>'[1]adj supplies'!$AQ1385</f>
        <v>0</v>
      </c>
      <c r="W1384" s="1">
        <f>'[1]adj supplies'!$AS1385</f>
        <v>0</v>
      </c>
      <c r="X1384" s="1">
        <f>'[1]adj supplies'!$AU1385</f>
        <v>0</v>
      </c>
      <c r="Y1384" s="1">
        <f>'[1]adj supplies'!$AY1385</f>
        <v>2473</v>
      </c>
      <c r="Z1384" s="1">
        <f>'[1]adj supplies'!$BA1385</f>
        <v>0</v>
      </c>
      <c r="AA1384" s="1">
        <f>'[1]adj supplies'!$BC1385</f>
        <v>0</v>
      </c>
      <c r="AB1384" s="1">
        <f>'[1]adj supplies'!$BE1385</f>
        <v>0</v>
      </c>
      <c r="AC1384" s="1">
        <f>'[1]adj supplies'!$BG1385</f>
        <v>0</v>
      </c>
      <c r="AD1384" s="1">
        <f>'[1]adj supplies'!$BI1385</f>
        <v>0</v>
      </c>
    </row>
    <row r="1385" spans="1:30" x14ac:dyDescent="0.35">
      <c r="A1385" t="str">
        <f>'[1]all nodes'!$B1380</f>
        <v>Santa Barbara  City Of</v>
      </c>
      <c r="B1385">
        <f>'[1]all nodes'!$C1380</f>
        <v>1806063</v>
      </c>
      <c r="C1385" t="str">
        <f>'[1]all nodes'!$F1380</f>
        <v>Supply from Storage</v>
      </c>
      <c r="D1385" t="str">
        <f>'[1]all nodes'!$G1380</f>
        <v>Cachuma Carryover. See Note 6.</v>
      </c>
      <c r="E1385" t="str">
        <f>'[1]all nodes'!$P1380</f>
        <v>Raw water</v>
      </c>
      <c r="F1385" t="str">
        <f>'[1]all nodes'!$Q1380</f>
        <v>Drinking water</v>
      </c>
      <c r="G1385" t="e">
        <f>'[1]all nodes'!Z1380</f>
        <v>#N/A</v>
      </c>
      <c r="H1385" t="e">
        <f>'[1]all nodes'!AA1380</f>
        <v>#N/A</v>
      </c>
      <c r="I1385" t="e">
        <f>'[1]all nodes'!AB1380</f>
        <v>#N/A</v>
      </c>
      <c r="J1385" t="str">
        <f>'[1]all nodes'!AC1380</f>
        <v>1806063PD</v>
      </c>
      <c r="K1385" t="str">
        <f>'[1]all nodes'!AD1380</f>
        <v>1806063E</v>
      </c>
      <c r="L1385">
        <f>IF('[1]all nodes'!AE1386=0,0,INDEX([2]SUP_EL!$C:$D,MATCH('[1]all nodes'!AE1386,[2]SUP_EL!$C:$C,0),2))</f>
        <v>0</v>
      </c>
      <c r="M1385">
        <f>IF('[1]all nodes'!AF1386=0,0,INDEX([2]SUP_EL!$C:$D,MATCH('[1]all nodes'!AF1386,[2]SUP_EL!$C:$C,0),2))</f>
        <v>0</v>
      </c>
      <c r="N1385">
        <f>IF('[1]all nodes'!AG1386=0,0,INDEX([2]SUP_EL!$C:$D,MATCH('[1]all nodes'!AG1386,[2]SUP_EL!$C:$C,0),2))</f>
        <v>0</v>
      </c>
      <c r="O1385">
        <f>IF('[1]all nodes'!AH1386=0,0,INDEX([2]SUP_EL!$C:$D,MATCH('[1]all nodes'!AH1386,[2]SUP_EL!$C:$C,0),2))</f>
        <v>0</v>
      </c>
      <c r="P1385">
        <f>IF('[1]all nodes'!AI1386=0,0,INDEX([2]SUP_EL!$C:$D,MATCH('[1]all nodes'!AI1386,[2]SUP_EL!$C:$C,0),2))</f>
        <v>352</v>
      </c>
      <c r="Q1385">
        <f>IF('[1]all nodes'!AJ1386=0,0,INDEX([2]SUP_EL!$C:$D,MATCH('[1]all nodes'!AJ1386,[2]SUP_EL!$C:$C,0),2))</f>
        <v>65.5</v>
      </c>
      <c r="R1385">
        <f>IF('[1]all nodes'!AK1386=0,0,INDEX([2]SUP_EL!$C:$D,MATCH('[1]all nodes'!AK1386,[2]SUP_EL!$C:$C,0),2))</f>
        <v>318.2</v>
      </c>
      <c r="S1385" s="1">
        <f>'[1]adj supplies'!$AK1386</f>
        <v>0</v>
      </c>
      <c r="T1385" s="1">
        <f>'[1]adj supplies'!$AM1386</f>
        <v>0</v>
      </c>
      <c r="U1385" s="1">
        <f>'[1]adj supplies'!$AO1386</f>
        <v>0</v>
      </c>
      <c r="V1385" s="1">
        <f>'[1]adj supplies'!$AQ1386</f>
        <v>0</v>
      </c>
      <c r="W1385" s="1">
        <f>'[1]adj supplies'!$AS1386</f>
        <v>0</v>
      </c>
      <c r="X1385" s="1">
        <f>'[1]adj supplies'!$AU1386</f>
        <v>0</v>
      </c>
      <c r="Y1385" s="1">
        <f>'[1]adj supplies'!$AY1386</f>
        <v>0</v>
      </c>
      <c r="Z1385" s="1">
        <f>'[1]adj supplies'!$BA1386</f>
        <v>0</v>
      </c>
      <c r="AA1385" s="1">
        <f>'[1]adj supplies'!$BC1386</f>
        <v>0</v>
      </c>
      <c r="AB1385" s="1">
        <f>'[1]adj supplies'!$BE1386</f>
        <v>0</v>
      </c>
      <c r="AC1385" s="1">
        <f>'[1]adj supplies'!$BG1386</f>
        <v>0</v>
      </c>
      <c r="AD1385" s="1">
        <f>'[1]adj supplies'!$BI1386</f>
        <v>0</v>
      </c>
    </row>
    <row r="1386" spans="1:30" x14ac:dyDescent="0.35">
      <c r="A1386" t="str">
        <f>'[1]all nodes'!$B1381</f>
        <v>Santa Barbara  City Of</v>
      </c>
      <c r="B1386">
        <f>'[1]all nodes'!$C1381</f>
        <v>1806063</v>
      </c>
      <c r="C1386" t="str">
        <f>'[1]all nodes'!$F1381</f>
        <v>Supply from Storage</v>
      </c>
      <c r="D1386" t="str">
        <f>'[1]all nodes'!$G1381</f>
        <v>Carryover at San Luis.  See Note 2.</v>
      </c>
      <c r="E1386" t="str">
        <f>'[1]all nodes'!$P1381</f>
        <v>Raw water</v>
      </c>
      <c r="F1386" t="str">
        <f>'[1]all nodes'!$Q1381</f>
        <v>Drinking water</v>
      </c>
      <c r="G1386" t="e">
        <f>'[1]all nodes'!Z1381</f>
        <v>#N/A</v>
      </c>
      <c r="H1386" t="e">
        <f>'[1]all nodes'!AA1381</f>
        <v>#N/A</v>
      </c>
      <c r="I1386" t="e">
        <f>'[1]all nodes'!AB1381</f>
        <v>#N/A</v>
      </c>
      <c r="J1386" t="str">
        <f>'[1]all nodes'!AC1381</f>
        <v>1806063PD</v>
      </c>
      <c r="K1386" t="str">
        <f>'[1]all nodes'!AD1381</f>
        <v>1806063E</v>
      </c>
      <c r="L1386">
        <f>IF('[1]all nodes'!AE1387=0,0,INDEX([2]SUP_EL!$C:$D,MATCH('[1]all nodes'!AE1387,[2]SUP_EL!$C:$C,0),2))</f>
        <v>0</v>
      </c>
      <c r="M1386">
        <f>IF('[1]all nodes'!AF1387=0,0,INDEX([2]SUP_EL!$C:$D,MATCH('[1]all nodes'!AF1387,[2]SUP_EL!$C:$C,0),2))</f>
        <v>0</v>
      </c>
      <c r="N1386">
        <f>IF('[1]all nodes'!AG1387=0,0,INDEX([2]SUP_EL!$C:$D,MATCH('[1]all nodes'!AG1387,[2]SUP_EL!$C:$C,0),2))</f>
        <v>0</v>
      </c>
      <c r="O1386">
        <f>IF('[1]all nodes'!AH1387=0,0,INDEX([2]SUP_EL!$C:$D,MATCH('[1]all nodes'!AH1387,[2]SUP_EL!$C:$C,0),2))</f>
        <v>0</v>
      </c>
      <c r="P1386">
        <f>IF('[1]all nodes'!AI1387=0,0,INDEX([2]SUP_EL!$C:$D,MATCH('[1]all nodes'!AI1387,[2]SUP_EL!$C:$C,0),2))</f>
        <v>0</v>
      </c>
      <c r="Q1386">
        <f>IF('[1]all nodes'!AJ1387=0,0,INDEX([2]SUP_EL!$C:$D,MATCH('[1]all nodes'!AJ1387,[2]SUP_EL!$C:$C,0),2))</f>
        <v>3</v>
      </c>
      <c r="R1386">
        <f>IF('[1]all nodes'!AK1387=0,0,INDEX([2]SUP_EL!$C:$D,MATCH('[1]all nodes'!AK1387,[2]SUP_EL!$C:$C,0),2))</f>
        <v>318.2</v>
      </c>
      <c r="S1386" s="1">
        <f>'[1]adj supplies'!$AK1387</f>
        <v>0</v>
      </c>
      <c r="T1386" s="1">
        <f>'[1]adj supplies'!$AM1387</f>
        <v>0</v>
      </c>
      <c r="U1386" s="1">
        <f>'[1]adj supplies'!$AO1387</f>
        <v>0</v>
      </c>
      <c r="V1386" s="1">
        <f>'[1]adj supplies'!$AQ1387</f>
        <v>0</v>
      </c>
      <c r="W1386" s="1">
        <f>'[1]adj supplies'!$AS1387</f>
        <v>0</v>
      </c>
      <c r="X1386" s="1">
        <f>'[1]adj supplies'!$AU1387</f>
        <v>0</v>
      </c>
      <c r="Y1386" s="1">
        <f>'[1]adj supplies'!$AY1387</f>
        <v>0</v>
      </c>
      <c r="Z1386" s="1">
        <f>'[1]adj supplies'!$BA1387</f>
        <v>0</v>
      </c>
      <c r="AA1386" s="1">
        <f>'[1]adj supplies'!$BC1387</f>
        <v>0</v>
      </c>
      <c r="AB1386" s="1">
        <f>'[1]adj supplies'!$BE1387</f>
        <v>0</v>
      </c>
      <c r="AC1386" s="1">
        <f>'[1]adj supplies'!$BG1387</f>
        <v>0</v>
      </c>
      <c r="AD1386" s="1">
        <f>'[1]adj supplies'!$BI1387</f>
        <v>0</v>
      </c>
    </row>
    <row r="1387" spans="1:30" x14ac:dyDescent="0.35">
      <c r="A1387" t="str">
        <f>'[1]all nodes'!$B1382</f>
        <v>Santa Barbara  City Of</v>
      </c>
      <c r="B1387">
        <f>'[1]all nodes'!$C1382</f>
        <v>1806063</v>
      </c>
      <c r="C1387" t="str">
        <f>'[1]all nodes'!$F1382</f>
        <v>Supply from Storage</v>
      </c>
      <c r="D1387" t="str">
        <f>'[1]all nodes'!$G1382</f>
        <v>Table A water stored in Dudley Ridge/Palmdale groundwater banking programs. See Note 4.</v>
      </c>
      <c r="E1387" t="str">
        <f>'[1]all nodes'!$P1382</f>
        <v>Raw water</v>
      </c>
      <c r="F1387" t="str">
        <f>'[1]all nodes'!$Q1382</f>
        <v>Drinking water</v>
      </c>
      <c r="G1387" t="e">
        <f>'[1]all nodes'!Z1382</f>
        <v>#N/A</v>
      </c>
      <c r="H1387" t="e">
        <f>'[1]all nodes'!AA1382</f>
        <v>#N/A</v>
      </c>
      <c r="I1387" t="e">
        <f>'[1]all nodes'!AB1382</f>
        <v>#N/A</v>
      </c>
      <c r="J1387" t="str">
        <f>'[1]all nodes'!AC1382</f>
        <v>1806063PD</v>
      </c>
      <c r="K1387" t="str">
        <f>'[1]all nodes'!AD1382</f>
        <v>1806063E</v>
      </c>
      <c r="L1387">
        <f>IF('[1]all nodes'!AE1388=0,0,INDEX([2]SUP_EL!$C:$D,MATCH('[1]all nodes'!AE1388,[2]SUP_EL!$C:$C,0),2))</f>
        <v>0</v>
      </c>
      <c r="M1387">
        <f>IF('[1]all nodes'!AF1388=0,0,INDEX([2]SUP_EL!$C:$D,MATCH('[1]all nodes'!AF1388,[2]SUP_EL!$C:$C,0),2))</f>
        <v>0</v>
      </c>
      <c r="N1387">
        <f>IF('[1]all nodes'!AG1388=0,0,INDEX([2]SUP_EL!$C:$D,MATCH('[1]all nodes'!AG1388,[2]SUP_EL!$C:$C,0),2))</f>
        <v>0</v>
      </c>
      <c r="O1387">
        <f>IF('[1]all nodes'!AH1388=0,0,INDEX([2]SUP_EL!$C:$D,MATCH('[1]all nodes'!AH1388,[2]SUP_EL!$C:$C,0),2))</f>
        <v>0</v>
      </c>
      <c r="P1387">
        <f>IF('[1]all nodes'!AI1388=0,0,INDEX([2]SUP_EL!$C:$D,MATCH('[1]all nodes'!AI1388,[2]SUP_EL!$C:$C,0),2))</f>
        <v>0</v>
      </c>
      <c r="Q1387">
        <f>IF('[1]all nodes'!AJ1388=0,0,INDEX([2]SUP_EL!$C:$D,MATCH('[1]all nodes'!AJ1388,[2]SUP_EL!$C:$C,0),2))</f>
        <v>3</v>
      </c>
      <c r="R1387">
        <f>IF('[1]all nodes'!AK1388=0,0,INDEX([2]SUP_EL!$C:$D,MATCH('[1]all nodes'!AK1388,[2]SUP_EL!$C:$C,0),2))</f>
        <v>318.2</v>
      </c>
      <c r="S1387" s="1">
        <f>'[1]adj supplies'!$AK1388</f>
        <v>0</v>
      </c>
      <c r="T1387" s="1">
        <f>'[1]adj supplies'!$AM1388</f>
        <v>8172</v>
      </c>
      <c r="U1387" s="1">
        <f>'[1]adj supplies'!$AO1388</f>
        <v>8070</v>
      </c>
      <c r="V1387" s="1">
        <f>'[1]adj supplies'!$AQ1388</f>
        <v>7967</v>
      </c>
      <c r="W1387" s="1">
        <f>'[1]adj supplies'!$AS1388</f>
        <v>7863</v>
      </c>
      <c r="X1387" s="1">
        <f>'[1]adj supplies'!$AU1388</f>
        <v>7863</v>
      </c>
      <c r="Y1387" s="1">
        <f>'[1]adj supplies'!$AY1388</f>
        <v>0</v>
      </c>
      <c r="Z1387" s="1">
        <f>'[1]adj supplies'!$BA1388</f>
        <v>8172</v>
      </c>
      <c r="AA1387" s="1">
        <f>'[1]adj supplies'!$BC1388</f>
        <v>8070</v>
      </c>
      <c r="AB1387" s="1">
        <f>'[1]adj supplies'!$BE1388</f>
        <v>7967</v>
      </c>
      <c r="AC1387" s="1">
        <f>'[1]adj supplies'!$BG1388</f>
        <v>7863</v>
      </c>
      <c r="AD1387" s="1">
        <f>'[1]adj supplies'!$BI1388</f>
        <v>7863</v>
      </c>
    </row>
    <row r="1388" spans="1:30" x14ac:dyDescent="0.35">
      <c r="A1388" t="str">
        <f>'[1]all nodes'!$B1383</f>
        <v>Santa Barbara  City Of</v>
      </c>
      <c r="B1388">
        <f>'[1]all nodes'!$C1383</f>
        <v>1806063</v>
      </c>
      <c r="C1388" t="str">
        <f>'[1]all nodes'!$F1383</f>
        <v>Surface water</v>
      </c>
      <c r="D1388" t="str">
        <f>'[1]all nodes'!$G1383</f>
        <v>Cachuma Allocation. See Note 5.</v>
      </c>
      <c r="E1388" t="str">
        <f>'[1]all nodes'!$P1383</f>
        <v>Raw water</v>
      </c>
      <c r="F1388" t="str">
        <f>'[1]all nodes'!$Q1383</f>
        <v>Drinking water</v>
      </c>
      <c r="G1388">
        <f>'[1]all nodes'!Z1383</f>
        <v>0</v>
      </c>
      <c r="H1388">
        <f>'[1]all nodes'!AA1383</f>
        <v>0</v>
      </c>
      <c r="I1388" t="str">
        <f>'[1]all nodes'!AB1383</f>
        <v>RES1806063</v>
      </c>
      <c r="J1388" t="str">
        <f>'[1]all nodes'!AC1383</f>
        <v>1806063PD</v>
      </c>
      <c r="K1388" t="str">
        <f>'[1]all nodes'!AD1383</f>
        <v>1806063E</v>
      </c>
      <c r="L1388">
        <f>IF('[1]all nodes'!AE1389=0,0,INDEX([2]SUP_EL!$C:$D,MATCH('[1]all nodes'!AE1389,[2]SUP_EL!$C:$C,0),2))</f>
        <v>0</v>
      </c>
      <c r="M1388">
        <f>IF('[1]all nodes'!AF1389=0,0,INDEX([2]SUP_EL!$C:$D,MATCH('[1]all nodes'!AF1389,[2]SUP_EL!$C:$C,0),2))</f>
        <v>0</v>
      </c>
      <c r="N1388">
        <f>IF('[1]all nodes'!AG1389=0,0,INDEX([2]SUP_EL!$C:$D,MATCH('[1]all nodes'!AG1389,[2]SUP_EL!$C:$C,0),2))</f>
        <v>10</v>
      </c>
      <c r="O1388">
        <f>IF('[1]all nodes'!AH1389=0,0,INDEX([2]SUP_EL!$C:$D,MATCH('[1]all nodes'!AH1389,[2]SUP_EL!$C:$C,0),2))</f>
        <v>0</v>
      </c>
      <c r="P1388">
        <f>IF('[1]all nodes'!AI1389=0,0,INDEX([2]SUP_EL!$C:$D,MATCH('[1]all nodes'!AI1389,[2]SUP_EL!$C:$C,0),2))</f>
        <v>0</v>
      </c>
      <c r="Q1388">
        <f>IF('[1]all nodes'!AJ1389=0,0,INDEX([2]SUP_EL!$C:$D,MATCH('[1]all nodes'!AJ1389,[2]SUP_EL!$C:$C,0),2))</f>
        <v>97.762499999999989</v>
      </c>
      <c r="R1388">
        <f>IF('[1]all nodes'!AK1389=0,0,INDEX([2]SUP_EL!$C:$D,MATCH('[1]all nodes'!AK1389,[2]SUP_EL!$C:$C,0),2))</f>
        <v>381.84</v>
      </c>
      <c r="S1388" s="1">
        <f>'[1]adj supplies'!$AK1389</f>
        <v>951</v>
      </c>
      <c r="T1388" s="1">
        <f>'[1]adj supplies'!$AM1389</f>
        <v>3206</v>
      </c>
      <c r="U1388" s="1">
        <f>'[1]adj supplies'!$AO1389</f>
        <v>3206</v>
      </c>
      <c r="V1388" s="1">
        <f>'[1]adj supplies'!$AQ1389</f>
        <v>3206</v>
      </c>
      <c r="W1388" s="1">
        <f>'[1]adj supplies'!$AS1389</f>
        <v>3206</v>
      </c>
      <c r="X1388" s="1">
        <f>'[1]adj supplies'!$AU1389</f>
        <v>3206</v>
      </c>
      <c r="Y1388" s="1">
        <f>'[1]adj supplies'!$AY1389</f>
        <v>951</v>
      </c>
      <c r="Z1388" s="1">
        <f>'[1]adj supplies'!$BA1389</f>
        <v>3206</v>
      </c>
      <c r="AA1388" s="1">
        <f>'[1]adj supplies'!$BC1389</f>
        <v>3206</v>
      </c>
      <c r="AB1388" s="1">
        <f>'[1]adj supplies'!$BE1389</f>
        <v>3206</v>
      </c>
      <c r="AC1388" s="1">
        <f>'[1]adj supplies'!$BG1389</f>
        <v>3206</v>
      </c>
      <c r="AD1388" s="1">
        <f>'[1]adj supplies'!$BI1389</f>
        <v>3206</v>
      </c>
    </row>
    <row r="1389" spans="1:30" x14ac:dyDescent="0.35">
      <c r="A1389" t="str">
        <f>'[1]all nodes'!$B1384</f>
        <v>Santa Barbara  City Of</v>
      </c>
      <c r="B1389">
        <f>'[1]all nodes'!$C1384</f>
        <v>1806063</v>
      </c>
      <c r="C1389" t="str">
        <f>'[1]all nodes'!$F1384</f>
        <v>Surface water</v>
      </c>
      <c r="D1389" t="str">
        <f>'[1]all nodes'!$G1384</f>
        <v>Gibraltar Reservoir/Devil's Canyon. See Note 8.</v>
      </c>
      <c r="E1389" t="str">
        <f>'[1]all nodes'!$P1384</f>
        <v>Raw water</v>
      </c>
      <c r="F1389" t="str">
        <f>'[1]all nodes'!$Q1384</f>
        <v>Drinking water</v>
      </c>
      <c r="G1389">
        <f>'[1]all nodes'!Z1384</f>
        <v>0</v>
      </c>
      <c r="H1389">
        <f>'[1]all nodes'!AA1384</f>
        <v>0</v>
      </c>
      <c r="I1389" t="str">
        <f>'[1]all nodes'!AB1384</f>
        <v>RES1806063</v>
      </c>
      <c r="J1389" t="str">
        <f>'[1]all nodes'!AC1384</f>
        <v>1806063PD</v>
      </c>
      <c r="K1389" t="str">
        <f>'[1]all nodes'!AD1384</f>
        <v>1806063E</v>
      </c>
      <c r="L1389">
        <f>IF('[1]all nodes'!AE1390=0,0,INDEX([2]SUP_EL!$C:$D,MATCH('[1]all nodes'!AE1390,[2]SUP_EL!$C:$C,0),2))</f>
        <v>0</v>
      </c>
      <c r="M1389">
        <f>IF('[1]all nodes'!AF1390=0,0,INDEX([2]SUP_EL!$C:$D,MATCH('[1]all nodes'!AF1390,[2]SUP_EL!$C:$C,0),2))</f>
        <v>0</v>
      </c>
      <c r="N1389">
        <f>IF('[1]all nodes'!AG1390=0,0,INDEX([2]SUP_EL!$C:$D,MATCH('[1]all nodes'!AG1390,[2]SUP_EL!$C:$C,0),2))</f>
        <v>10</v>
      </c>
      <c r="O1389">
        <f>IF('[1]all nodes'!AH1390=0,0,INDEX([2]SUP_EL!$C:$D,MATCH('[1]all nodes'!AH1390,[2]SUP_EL!$C:$C,0),2))</f>
        <v>0</v>
      </c>
      <c r="P1389">
        <f>IF('[1]all nodes'!AI1390=0,0,INDEX([2]SUP_EL!$C:$D,MATCH('[1]all nodes'!AI1390,[2]SUP_EL!$C:$C,0),2))</f>
        <v>0</v>
      </c>
      <c r="Q1389">
        <f>IF('[1]all nodes'!AJ1390=0,0,INDEX([2]SUP_EL!$C:$D,MATCH('[1]all nodes'!AJ1390,[2]SUP_EL!$C:$C,0),2))</f>
        <v>97.762499999999989</v>
      </c>
      <c r="R1389">
        <f>IF('[1]all nodes'!AK1390=0,0,INDEX([2]SUP_EL!$C:$D,MATCH('[1]all nodes'!AK1390,[2]SUP_EL!$C:$C,0),2))</f>
        <v>381.84</v>
      </c>
      <c r="S1389" s="1">
        <f>'[1]adj supplies'!$AK1390</f>
        <v>300</v>
      </c>
      <c r="T1389" s="1">
        <f>'[1]adj supplies'!$AM1390</f>
        <v>300</v>
      </c>
      <c r="U1389" s="1">
        <f>'[1]adj supplies'!$AO1390</f>
        <v>300</v>
      </c>
      <c r="V1389" s="1">
        <f>'[1]adj supplies'!$AQ1390</f>
        <v>300</v>
      </c>
      <c r="W1389" s="1">
        <f>'[1]adj supplies'!$AS1390</f>
        <v>300</v>
      </c>
      <c r="X1389" s="1">
        <f>'[1]adj supplies'!$AU1390</f>
        <v>300</v>
      </c>
      <c r="Y1389" s="1">
        <f>'[1]adj supplies'!$AY1390</f>
        <v>300</v>
      </c>
      <c r="Z1389" s="1">
        <f>'[1]adj supplies'!$BA1390</f>
        <v>300</v>
      </c>
      <c r="AA1389" s="1">
        <f>'[1]adj supplies'!$BC1390</f>
        <v>300</v>
      </c>
      <c r="AB1389" s="1">
        <f>'[1]adj supplies'!$BE1390</f>
        <v>300</v>
      </c>
      <c r="AC1389" s="1">
        <f>'[1]adj supplies'!$BG1390</f>
        <v>300</v>
      </c>
      <c r="AD1389" s="1">
        <f>'[1]adj supplies'!$BI1390</f>
        <v>300</v>
      </c>
    </row>
    <row r="1390" spans="1:30" x14ac:dyDescent="0.35">
      <c r="A1390" t="str">
        <f>'[1]all nodes'!$B1385</f>
        <v>Santa Barbara  City Of</v>
      </c>
      <c r="B1390">
        <f>'[1]all nodes'!$C1385</f>
        <v>1806063</v>
      </c>
      <c r="C1390" t="str">
        <f>'[1]all nodes'!$F1385</f>
        <v>Transfers</v>
      </c>
      <c r="D1390" t="str">
        <f>'[1]all nodes'!$G1385</f>
        <v>Annual transfer from Montecito Water District per Juncal Agreement. See Note 7.</v>
      </c>
      <c r="E1390" t="str">
        <f>'[1]all nodes'!$P1385</f>
        <v>Raw water</v>
      </c>
      <c r="F1390" t="str">
        <f>'[1]all nodes'!$Q1385</f>
        <v>Drinking water</v>
      </c>
      <c r="G1390" t="e">
        <f>'[1]all nodes'!Z1385</f>
        <v>#N/A</v>
      </c>
      <c r="H1390" t="e">
        <f>'[1]all nodes'!AA1385</f>
        <v>#N/A</v>
      </c>
      <c r="I1390" t="e">
        <f>'[1]all nodes'!AB1385</f>
        <v>#N/A</v>
      </c>
      <c r="J1390" t="str">
        <f>'[1]all nodes'!AC1385</f>
        <v>1806063PD</v>
      </c>
      <c r="K1390" t="str">
        <f>'[1]all nodes'!AD1385</f>
        <v>1806063E</v>
      </c>
      <c r="L1390">
        <f>IF('[1]all nodes'!AE1391=0,0,INDEX([2]SUP_EL!$C:$D,MATCH('[1]all nodes'!AE1391,[2]SUP_EL!$C:$C,0),2))</f>
        <v>0</v>
      </c>
      <c r="M1390">
        <f>IF('[1]all nodes'!AF1391=0,0,INDEX([2]SUP_EL!$C:$D,MATCH('[1]all nodes'!AF1391,[2]SUP_EL!$C:$C,0),2))</f>
        <v>0</v>
      </c>
      <c r="N1390">
        <f>IF('[1]all nodes'!AG1391=0,0,INDEX([2]SUP_EL!$C:$D,MATCH('[1]all nodes'!AG1391,[2]SUP_EL!$C:$C,0),2))</f>
        <v>10</v>
      </c>
      <c r="O1390">
        <f>IF('[1]all nodes'!AH1391=0,0,INDEX([2]SUP_EL!$C:$D,MATCH('[1]all nodes'!AH1391,[2]SUP_EL!$C:$C,0),2))</f>
        <v>0</v>
      </c>
      <c r="P1390">
        <f>IF('[1]all nodes'!AI1391=0,0,INDEX([2]SUP_EL!$C:$D,MATCH('[1]all nodes'!AI1391,[2]SUP_EL!$C:$C,0),2))</f>
        <v>0</v>
      </c>
      <c r="Q1390">
        <f>IF('[1]all nodes'!AJ1391=0,0,INDEX([2]SUP_EL!$C:$D,MATCH('[1]all nodes'!AJ1391,[2]SUP_EL!$C:$C,0),2))</f>
        <v>97.762499999999989</v>
      </c>
      <c r="R1390">
        <f>IF('[1]all nodes'!AK1391=0,0,INDEX([2]SUP_EL!$C:$D,MATCH('[1]all nodes'!AK1391,[2]SUP_EL!$C:$C,0),2))</f>
        <v>381.84</v>
      </c>
      <c r="S1390" s="1">
        <f>'[1]adj supplies'!$AK1391</f>
        <v>11450</v>
      </c>
      <c r="T1390" s="1">
        <f>'[1]adj supplies'!$AM1391</f>
        <v>23048</v>
      </c>
      <c r="U1390" s="1">
        <f>'[1]adj supplies'!$AO1391</f>
        <v>23048</v>
      </c>
      <c r="V1390" s="1">
        <f>'[1]adj supplies'!$AQ1391</f>
        <v>23048</v>
      </c>
      <c r="W1390" s="1">
        <f>'[1]adj supplies'!$AS1391</f>
        <v>23048</v>
      </c>
      <c r="X1390" s="1">
        <f>'[1]adj supplies'!$AU1391</f>
        <v>23048</v>
      </c>
      <c r="Y1390" s="1">
        <f>'[1]adj supplies'!$AY1391</f>
        <v>11450</v>
      </c>
      <c r="Z1390" s="1">
        <f>'[1]adj supplies'!$BA1391</f>
        <v>23048</v>
      </c>
      <c r="AA1390" s="1">
        <f>'[1]adj supplies'!$BC1391</f>
        <v>23048</v>
      </c>
      <c r="AB1390" s="1">
        <f>'[1]adj supplies'!$BE1391</f>
        <v>23048</v>
      </c>
      <c r="AC1390" s="1">
        <f>'[1]adj supplies'!$BG1391</f>
        <v>23048</v>
      </c>
      <c r="AD1390" s="1">
        <f>'[1]adj supplies'!$BI1391</f>
        <v>23048</v>
      </c>
    </row>
    <row r="1391" spans="1:30" x14ac:dyDescent="0.35">
      <c r="A1391" t="str">
        <f>'[1]all nodes'!$B1386</f>
        <v>Santa Clara  City Of</v>
      </c>
      <c r="B1391">
        <f>'[1]all nodes'!$C1386</f>
        <v>1805087</v>
      </c>
      <c r="C1391" t="str">
        <f>'[1]all nodes'!$F1386</f>
        <v>Groundwater</v>
      </c>
      <c r="D1391" t="str">
        <f>'[1]all nodes'!$G1386</f>
        <v>Santa Clara Valley</v>
      </c>
      <c r="E1391">
        <f>'[1]all nodes'!$P1386</f>
        <v>0</v>
      </c>
      <c r="F1391">
        <f>'[1]all nodes'!$Q1386</f>
        <v>0</v>
      </c>
      <c r="G1391">
        <f>'[1]all nodes'!Z1386</f>
        <v>0</v>
      </c>
      <c r="H1391" t="str">
        <f>'[1]all nodes'!AA1386</f>
        <v>GW1805-2-09</v>
      </c>
      <c r="I1391" t="str">
        <f>'[1]all nodes'!AB1386</f>
        <v xml:space="preserve">GW1805-2-09.02 </v>
      </c>
      <c r="J1391" t="str">
        <f>'[1]all nodes'!AC1386</f>
        <v>1805087NPD</v>
      </c>
      <c r="K1391" t="str">
        <f>'[1]all nodes'!AD1386</f>
        <v>1805087E</v>
      </c>
      <c r="L1391">
        <f>IF('[1]all nodes'!AE1392=0,0,INDEX([2]SUP_EL!$C:$D,MATCH('[1]all nodes'!AE1392,[2]SUP_EL!$C:$C,0),2))</f>
        <v>0</v>
      </c>
      <c r="M1391">
        <f>IF('[1]all nodes'!AF1392=0,0,INDEX([2]SUP_EL!$C:$D,MATCH('[1]all nodes'!AF1392,[2]SUP_EL!$C:$C,0),2))</f>
        <v>0</v>
      </c>
      <c r="N1391">
        <f>IF('[1]all nodes'!AG1392=0,0,INDEX([2]SUP_EL!$C:$D,MATCH('[1]all nodes'!AG1392,[2]SUP_EL!$C:$C,0),2))</f>
        <v>10</v>
      </c>
      <c r="O1391">
        <f>IF('[1]all nodes'!AH1392=0,0,INDEX([2]SUP_EL!$C:$D,MATCH('[1]all nodes'!AH1392,[2]SUP_EL!$C:$C,0),2))</f>
        <v>0</v>
      </c>
      <c r="P1391">
        <f>IF('[1]all nodes'!AI1392=0,0,INDEX([2]SUP_EL!$C:$D,MATCH('[1]all nodes'!AI1392,[2]SUP_EL!$C:$C,0),2))</f>
        <v>0</v>
      </c>
      <c r="Q1391">
        <f>IF('[1]all nodes'!AJ1392=0,0,INDEX([2]SUP_EL!$C:$D,MATCH('[1]all nodes'!AJ1392,[2]SUP_EL!$C:$C,0),2))</f>
        <v>97.762499999999989</v>
      </c>
      <c r="R1391">
        <f>IF('[1]all nodes'!AK1392=0,0,INDEX([2]SUP_EL!$C:$D,MATCH('[1]all nodes'!AK1392,[2]SUP_EL!$C:$C,0),2))</f>
        <v>381.84</v>
      </c>
      <c r="S1391" s="1">
        <f>'[1]adj supplies'!$AK1392</f>
        <v>3701</v>
      </c>
      <c r="T1391" s="1">
        <f>'[1]adj supplies'!$AM1392</f>
        <v>5236</v>
      </c>
      <c r="U1391" s="1">
        <f>'[1]adj supplies'!$AO1392</f>
        <v>5236</v>
      </c>
      <c r="V1391" s="1">
        <f>'[1]adj supplies'!$AQ1392</f>
        <v>5236</v>
      </c>
      <c r="W1391" s="1">
        <f>'[1]adj supplies'!$AS1392</f>
        <v>5236</v>
      </c>
      <c r="X1391" s="1">
        <f>'[1]adj supplies'!$AU1392</f>
        <v>5236</v>
      </c>
      <c r="Y1391" s="1">
        <f>'[1]adj supplies'!$AY1392</f>
        <v>3701</v>
      </c>
      <c r="Z1391" s="1">
        <f>'[1]adj supplies'!$BA1392</f>
        <v>5236</v>
      </c>
      <c r="AA1391" s="1">
        <f>'[1]adj supplies'!$BC1392</f>
        <v>5236</v>
      </c>
      <c r="AB1391" s="1">
        <f>'[1]adj supplies'!$BE1392</f>
        <v>5236</v>
      </c>
      <c r="AC1391" s="1">
        <f>'[1]adj supplies'!$BG1392</f>
        <v>5236</v>
      </c>
      <c r="AD1391" s="1">
        <f>'[1]adj supplies'!$BI1392</f>
        <v>5236</v>
      </c>
    </row>
    <row r="1392" spans="1:30" x14ac:dyDescent="0.35">
      <c r="A1392" t="str">
        <f>'[1]all nodes'!$B1387</f>
        <v>Santa Clara  City Of</v>
      </c>
      <c r="B1392">
        <f>'[1]all nodes'!$C1387</f>
        <v>1805087</v>
      </c>
      <c r="C1392" t="str">
        <f>'[1]all nodes'!$F1387</f>
        <v>Purchased or Imported  Water</v>
      </c>
      <c r="D1392" t="str">
        <f>'[1]all nodes'!$G1387</f>
        <v>SCVWD</v>
      </c>
      <c r="E1392">
        <f>'[1]all nodes'!$P1387</f>
        <v>0</v>
      </c>
      <c r="F1392">
        <f>'[1]all nodes'!$Q1387</f>
        <v>0</v>
      </c>
      <c r="G1392">
        <f>'[1]all nodes'!Z1387</f>
        <v>0</v>
      </c>
      <c r="H1392">
        <f>'[1]all nodes'!AA1387</f>
        <v>0</v>
      </c>
      <c r="I1392" t="str">
        <f>'[1]all nodes'!AB1387</f>
        <v>SW1805081EB</v>
      </c>
      <c r="J1392" t="str">
        <f>'[1]all nodes'!AC1387</f>
        <v>1805087NPD</v>
      </c>
      <c r="K1392" t="str">
        <f>'[1]all nodes'!AD1387</f>
        <v>1805087E</v>
      </c>
      <c r="L1392">
        <f>IF('[1]all nodes'!AE1393=0,0,INDEX([2]SUP_EL!$C:$D,MATCH('[1]all nodes'!AE1393,[2]SUP_EL!$C:$C,0),2))</f>
        <v>0</v>
      </c>
      <c r="M1392">
        <f>IF('[1]all nodes'!AF1393=0,0,INDEX([2]SUP_EL!$C:$D,MATCH('[1]all nodes'!AF1393,[2]SUP_EL!$C:$C,0),2))</f>
        <v>0</v>
      </c>
      <c r="N1392">
        <f>IF('[1]all nodes'!AG1393=0,0,INDEX([2]SUP_EL!$C:$D,MATCH('[1]all nodes'!AG1393,[2]SUP_EL!$C:$C,0),2))</f>
        <v>0</v>
      </c>
      <c r="O1392">
        <f>IF('[1]all nodes'!AH1393=0,0,INDEX([2]SUP_EL!$C:$D,MATCH('[1]all nodes'!AH1393,[2]SUP_EL!$C:$C,0),2))</f>
        <v>0</v>
      </c>
      <c r="P1392">
        <f>IF('[1]all nodes'!AI1393=0,0,INDEX([2]SUP_EL!$C:$D,MATCH('[1]all nodes'!AI1393,[2]SUP_EL!$C:$C,0),2))</f>
        <v>24.669637099999999</v>
      </c>
      <c r="Q1392">
        <f>IF('[1]all nodes'!AJ1393=0,0,INDEX([2]SUP_EL!$C:$D,MATCH('[1]all nodes'!AJ1393,[2]SUP_EL!$C:$C,0),2))</f>
        <v>44</v>
      </c>
      <c r="R1392">
        <f>IF('[1]all nodes'!AK1393=0,0,INDEX([2]SUP_EL!$C:$D,MATCH('[1]all nodes'!AK1393,[2]SUP_EL!$C:$C,0),2))</f>
        <v>318.2</v>
      </c>
      <c r="S1392" s="1">
        <f>'[1]adj supplies'!$AK1393</f>
        <v>2470</v>
      </c>
      <c r="T1392" s="1">
        <f>'[1]adj supplies'!$AM1393</f>
        <v>5040</v>
      </c>
      <c r="U1392" s="1">
        <f>'[1]adj supplies'!$AO1393</f>
        <v>5040</v>
      </c>
      <c r="V1392" s="1">
        <f>'[1]adj supplies'!$AQ1393</f>
        <v>5040</v>
      </c>
      <c r="W1392" s="1">
        <f>'[1]adj supplies'!$AS1393</f>
        <v>5040</v>
      </c>
      <c r="X1392" s="1">
        <f>'[1]adj supplies'!$AU1393</f>
        <v>5040</v>
      </c>
      <c r="Y1392" s="1">
        <f>'[1]adj supplies'!$AY1393</f>
        <v>2470</v>
      </c>
      <c r="Z1392" s="1">
        <f>'[1]adj supplies'!$BA1393</f>
        <v>5040</v>
      </c>
      <c r="AA1392" s="1">
        <f>'[1]adj supplies'!$BC1393</f>
        <v>5040</v>
      </c>
      <c r="AB1392" s="1">
        <f>'[1]adj supplies'!$BE1393</f>
        <v>5040</v>
      </c>
      <c r="AC1392" s="1">
        <f>'[1]adj supplies'!$BG1393</f>
        <v>5040</v>
      </c>
      <c r="AD1392" s="1">
        <f>'[1]adj supplies'!$BI1393</f>
        <v>5040</v>
      </c>
    </row>
    <row r="1393" spans="1:30" x14ac:dyDescent="0.35">
      <c r="A1393" t="str">
        <f>'[1]all nodes'!$B1388</f>
        <v>Santa Clara  City Of</v>
      </c>
      <c r="B1393">
        <f>'[1]all nodes'!$C1388</f>
        <v>1805087</v>
      </c>
      <c r="C1393" t="str">
        <f>'[1]all nodes'!$F1388</f>
        <v>Purchased or Imported  Water</v>
      </c>
      <c r="D1393" t="str">
        <f>'[1]all nodes'!$G1388</f>
        <v>SFPUC</v>
      </c>
      <c r="E1393">
        <f>'[1]all nodes'!$P1388</f>
        <v>0</v>
      </c>
      <c r="F1393">
        <f>'[1]all nodes'!$Q1388</f>
        <v>0</v>
      </c>
      <c r="G1393">
        <f>'[1]all nodes'!Z1388</f>
        <v>0</v>
      </c>
      <c r="H1393">
        <f>'[1]all nodes'!AA1388</f>
        <v>0</v>
      </c>
      <c r="I1393" t="str">
        <f>'[1]all nodes'!AB1388</f>
        <v>SW1805081EB</v>
      </c>
      <c r="J1393" t="str">
        <f>'[1]all nodes'!AC1388</f>
        <v>1805087NPD</v>
      </c>
      <c r="K1393" t="str">
        <f>'[1]all nodes'!AD1388</f>
        <v>1805087E</v>
      </c>
      <c r="L1393">
        <f>IF('[1]all nodes'!AE1394=0,0,INDEX([2]SUP_EL!$C:$D,MATCH('[1]all nodes'!AE1394,[2]SUP_EL!$C:$C,0),2))</f>
        <v>0</v>
      </c>
      <c r="M1393">
        <f>IF('[1]all nodes'!AF1394=0,0,INDEX([2]SUP_EL!$C:$D,MATCH('[1]all nodes'!AF1394,[2]SUP_EL!$C:$C,0),2))</f>
        <v>0</v>
      </c>
      <c r="N1393">
        <f>IF('[1]all nodes'!AG1394=0,0,INDEX([2]SUP_EL!$C:$D,MATCH('[1]all nodes'!AG1394,[2]SUP_EL!$C:$C,0),2))</f>
        <v>0</v>
      </c>
      <c r="O1393">
        <f>IF('[1]all nodes'!AH1394=0,0,INDEX([2]SUP_EL!$C:$D,MATCH('[1]all nodes'!AH1394,[2]SUP_EL!$C:$C,0),2))</f>
        <v>0</v>
      </c>
      <c r="P1393">
        <f>IF('[1]all nodes'!AI1394=0,0,INDEX([2]SUP_EL!$C:$D,MATCH('[1]all nodes'!AI1394,[2]SUP_EL!$C:$C,0),2))</f>
        <v>0</v>
      </c>
      <c r="Q1393">
        <f>IF('[1]all nodes'!AJ1394=0,0,INDEX([2]SUP_EL!$C:$D,MATCH('[1]all nodes'!AJ1394,[2]SUP_EL!$C:$C,0),2))</f>
        <v>88</v>
      </c>
      <c r="R1393">
        <f>IF('[1]all nodes'!AK1394=0,0,INDEX([2]SUP_EL!$C:$D,MATCH('[1]all nodes'!AK1394,[2]SUP_EL!$C:$C,0),2))</f>
        <v>318.2</v>
      </c>
      <c r="S1393" s="1">
        <f>'[1]adj supplies'!$AK1394</f>
        <v>1187</v>
      </c>
      <c r="T1393" s="1">
        <f>'[1]adj supplies'!$AM1394</f>
        <v>1537</v>
      </c>
      <c r="U1393" s="1">
        <f>'[1]adj supplies'!$AO1394</f>
        <v>1864</v>
      </c>
      <c r="V1393" s="1">
        <f>'[1]adj supplies'!$AQ1394</f>
        <v>1995</v>
      </c>
      <c r="W1393" s="1">
        <f>'[1]adj supplies'!$AS1394</f>
        <v>2125</v>
      </c>
      <c r="X1393" s="1">
        <f>'[1]adj supplies'!$AU1394</f>
        <v>2257</v>
      </c>
      <c r="Y1393" s="1">
        <f>'[1]adj supplies'!$AY1394</f>
        <v>1187</v>
      </c>
      <c r="Z1393" s="1">
        <f>'[1]adj supplies'!$BA1394</f>
        <v>1537</v>
      </c>
      <c r="AA1393" s="1">
        <f>'[1]adj supplies'!$BC1394</f>
        <v>1864</v>
      </c>
      <c r="AB1393" s="1">
        <f>'[1]adj supplies'!$BE1394</f>
        <v>1995</v>
      </c>
      <c r="AC1393" s="1">
        <f>'[1]adj supplies'!$BG1394</f>
        <v>2125</v>
      </c>
      <c r="AD1393" s="1">
        <f>'[1]adj supplies'!$BI1394</f>
        <v>2257</v>
      </c>
    </row>
    <row r="1394" spans="1:30" x14ac:dyDescent="0.35">
      <c r="A1394" t="str">
        <f>'[1]all nodes'!$B1389</f>
        <v>Santa Clara  City Of</v>
      </c>
      <c r="B1394">
        <f>'[1]all nodes'!$C1389</f>
        <v>1805087</v>
      </c>
      <c r="C1394" t="str">
        <f>'[1]all nodes'!$F1389</f>
        <v>Recycled water</v>
      </c>
      <c r="D1394" t="str">
        <f>'[1]all nodes'!$G1389</f>
        <v>City of Santa Clara</v>
      </c>
      <c r="E1394" t="str">
        <f>'[1]all nodes'!$P1389</f>
        <v>Recycled water</v>
      </c>
      <c r="F1394" t="str">
        <f>'[1]all nodes'!$Q1389</f>
        <v>Recycled water</v>
      </c>
      <c r="G1394">
        <f>'[1]all nodes'!Z1389</f>
        <v>0</v>
      </c>
      <c r="H1394" t="str">
        <f>'[1]all nodes'!AA1389</f>
        <v>WW_1805_2585</v>
      </c>
      <c r="I1394" t="str">
        <f>'[1]all nodes'!AB1389</f>
        <v>1805087TREC</v>
      </c>
      <c r="J1394" t="str">
        <f>'[1]all nodes'!AC1389</f>
        <v>1805087NPD</v>
      </c>
      <c r="K1394" t="str">
        <f>'[1]all nodes'!AD1389</f>
        <v>1805087E</v>
      </c>
      <c r="L1394">
        <f>IF('[1]all nodes'!AE1395=0,0,INDEX([2]SUP_EL!$C:$D,MATCH('[1]all nodes'!AE1395,[2]SUP_EL!$C:$C,0),2))</f>
        <v>0</v>
      </c>
      <c r="M1394">
        <f>IF('[1]all nodes'!AF1395=0,0,INDEX([2]SUP_EL!$C:$D,MATCH('[1]all nodes'!AF1395,[2]SUP_EL!$C:$C,0),2))</f>
        <v>0</v>
      </c>
      <c r="N1394">
        <f>IF('[1]all nodes'!AG1395=0,0,INDEX([2]SUP_EL!$C:$D,MATCH('[1]all nodes'!AG1395,[2]SUP_EL!$C:$C,0),2))</f>
        <v>0</v>
      </c>
      <c r="O1394">
        <f>IF('[1]all nodes'!AH1395=0,0,INDEX([2]SUP_EL!$C:$D,MATCH('[1]all nodes'!AH1395,[2]SUP_EL!$C:$C,0),2))</f>
        <v>0</v>
      </c>
      <c r="P1394">
        <f>IF('[1]all nodes'!AI1395=0,0,INDEX([2]SUP_EL!$C:$D,MATCH('[1]all nodes'!AI1395,[2]SUP_EL!$C:$C,0),2))</f>
        <v>0</v>
      </c>
      <c r="Q1394">
        <f>IF('[1]all nodes'!AJ1395=0,0,INDEX([2]SUP_EL!$C:$D,MATCH('[1]all nodes'!AJ1395,[2]SUP_EL!$C:$C,0),2))</f>
        <v>88</v>
      </c>
      <c r="R1394">
        <f>IF('[1]all nodes'!AK1395=0,0,INDEX([2]SUP_EL!$C:$D,MATCH('[1]all nodes'!AK1395,[2]SUP_EL!$C:$C,0),2))</f>
        <v>318.2</v>
      </c>
      <c r="S1394" s="1">
        <f>'[1]adj supplies'!$AK1395</f>
        <v>244</v>
      </c>
      <c r="T1394" s="1">
        <f>'[1]adj supplies'!$AM1395</f>
        <v>0</v>
      </c>
      <c r="U1394" s="1">
        <f>'[1]adj supplies'!$AO1395</f>
        <v>0</v>
      </c>
      <c r="V1394" s="1">
        <f>'[1]adj supplies'!$AQ1395</f>
        <v>0</v>
      </c>
      <c r="W1394" s="1">
        <f>'[1]adj supplies'!$AS1395</f>
        <v>0</v>
      </c>
      <c r="X1394" s="1">
        <f>'[1]adj supplies'!$AU1395</f>
        <v>0</v>
      </c>
      <c r="Y1394" s="1">
        <f>'[1]adj supplies'!$AY1395</f>
        <v>244</v>
      </c>
      <c r="Z1394" s="1">
        <f>'[1]adj supplies'!$BA1395</f>
        <v>0</v>
      </c>
      <c r="AA1394" s="1">
        <f>'[1]adj supplies'!$BC1395</f>
        <v>0</v>
      </c>
      <c r="AB1394" s="1">
        <f>'[1]adj supplies'!$BE1395</f>
        <v>0</v>
      </c>
      <c r="AC1394" s="1">
        <f>'[1]adj supplies'!$BG1395</f>
        <v>0</v>
      </c>
      <c r="AD1394" s="1">
        <f>'[1]adj supplies'!$BI1395</f>
        <v>0</v>
      </c>
    </row>
    <row r="1395" spans="1:30" x14ac:dyDescent="0.35">
      <c r="A1395" t="str">
        <f>'[1]all nodes'!$B1390</f>
        <v>Santa Clara  City Of</v>
      </c>
      <c r="B1395">
        <f>'[1]all nodes'!$C1390</f>
        <v>1805087</v>
      </c>
      <c r="C1395" t="str">
        <f>'[1]all nodes'!$F1390</f>
        <v>Recycled water</v>
      </c>
      <c r="D1395" t="str">
        <f>'[1]all nodes'!$G1390</f>
        <v>City of Santa Clara</v>
      </c>
      <c r="E1395" t="str">
        <f>'[1]all nodes'!$P1390</f>
        <v>Recycled water</v>
      </c>
      <c r="F1395" t="str">
        <f>'[1]all nodes'!$Q1390</f>
        <v>Recycled water</v>
      </c>
      <c r="G1395">
        <f>'[1]all nodes'!Z1390</f>
        <v>0</v>
      </c>
      <c r="H1395" t="str">
        <f>'[1]all nodes'!AA1390</f>
        <v>WW_1805_2585</v>
      </c>
      <c r="I1395" t="str">
        <f>'[1]all nodes'!AB1390</f>
        <v>1805087TREC</v>
      </c>
      <c r="J1395" t="str">
        <f>'[1]all nodes'!AC1390</f>
        <v>1805087NPD</v>
      </c>
      <c r="K1395" t="str">
        <f>'[1]all nodes'!AD1390</f>
        <v>1805087E</v>
      </c>
      <c r="L1395">
        <f>IF('[1]all nodes'!AE1396=0,0,INDEX([2]SUP_EL!$C:$D,MATCH('[1]all nodes'!AE1396,[2]SUP_EL!$C:$C,0),2))</f>
        <v>0</v>
      </c>
      <c r="M1395">
        <f>IF('[1]all nodes'!AF1396=0,0,INDEX([2]SUP_EL!$C:$D,MATCH('[1]all nodes'!AF1396,[2]SUP_EL!$C:$C,0),2))</f>
        <v>0</v>
      </c>
      <c r="N1395">
        <f>IF('[1]all nodes'!AG1396=0,0,INDEX([2]SUP_EL!$C:$D,MATCH('[1]all nodes'!AG1396,[2]SUP_EL!$C:$C,0),2))</f>
        <v>10</v>
      </c>
      <c r="O1395">
        <f>IF('[1]all nodes'!AH1396=0,0,INDEX([2]SUP_EL!$C:$D,MATCH('[1]all nodes'!AH1396,[2]SUP_EL!$C:$C,0),2))</f>
        <v>1095</v>
      </c>
      <c r="P1395">
        <f>IF('[1]all nodes'!AI1396=0,0,INDEX([2]SUP_EL!$C:$D,MATCH('[1]all nodes'!AI1396,[2]SUP_EL!$C:$C,0),2))</f>
        <v>352</v>
      </c>
      <c r="Q1395">
        <f>IF('[1]all nodes'!AJ1396=0,0,INDEX([2]SUP_EL!$C:$D,MATCH('[1]all nodes'!AJ1396,[2]SUP_EL!$C:$C,0),2))</f>
        <v>3</v>
      </c>
      <c r="R1395">
        <f>IF('[1]all nodes'!AK1396=0,0,INDEX([2]SUP_EL!$C:$D,MATCH('[1]all nodes'!AK1396,[2]SUP_EL!$C:$C,0),2))</f>
        <v>318.2</v>
      </c>
      <c r="S1395" s="1">
        <f>'[1]adj supplies'!$AK1396</f>
        <v>771</v>
      </c>
      <c r="T1395" s="1">
        <f>'[1]adj supplies'!$AM1396</f>
        <v>1082</v>
      </c>
      <c r="U1395" s="1">
        <f>'[1]adj supplies'!$AO1396</f>
        <v>1313</v>
      </c>
      <c r="V1395" s="1">
        <f>'[1]adj supplies'!$AQ1396</f>
        <v>1404</v>
      </c>
      <c r="W1395" s="1">
        <f>'[1]adj supplies'!$AS1396</f>
        <v>1497</v>
      </c>
      <c r="X1395" s="1">
        <f>'[1]adj supplies'!$AU1396</f>
        <v>1589</v>
      </c>
      <c r="Y1395" s="1">
        <f>'[1]adj supplies'!$AY1396</f>
        <v>771</v>
      </c>
      <c r="Z1395" s="1">
        <f>'[1]adj supplies'!$BA1396</f>
        <v>1082</v>
      </c>
      <c r="AA1395" s="1">
        <f>'[1]adj supplies'!$BC1396</f>
        <v>1313</v>
      </c>
      <c r="AB1395" s="1">
        <f>'[1]adj supplies'!$BE1396</f>
        <v>1404</v>
      </c>
      <c r="AC1395" s="1">
        <f>'[1]adj supplies'!$BG1396</f>
        <v>1497</v>
      </c>
      <c r="AD1395" s="1">
        <f>'[1]adj supplies'!$BI1396</f>
        <v>1589</v>
      </c>
    </row>
    <row r="1396" spans="1:30" x14ac:dyDescent="0.35">
      <c r="A1396" t="str">
        <f>'[1]all nodes'!$B1391</f>
        <v>Santa Clara  City Of</v>
      </c>
      <c r="B1396">
        <f>'[1]all nodes'!$C1391</f>
        <v>1805087</v>
      </c>
      <c r="C1396" t="str">
        <f>'[1]all nodes'!$F1391</f>
        <v>Recycled water</v>
      </c>
      <c r="D1396" t="str">
        <f>'[1]all nodes'!$G1391</f>
        <v>City of Santa Clara</v>
      </c>
      <c r="E1396" t="str">
        <f>'[1]all nodes'!$P1391</f>
        <v>Recycled water</v>
      </c>
      <c r="F1396" t="str">
        <f>'[1]all nodes'!$Q1391</f>
        <v>Recycled water</v>
      </c>
      <c r="G1396">
        <f>'[1]all nodes'!Z1391</f>
        <v>0</v>
      </c>
      <c r="H1396" t="str">
        <f>'[1]all nodes'!AA1391</f>
        <v>WW_1805_2585</v>
      </c>
      <c r="I1396" t="str">
        <f>'[1]all nodes'!AB1391</f>
        <v>1805087TREC</v>
      </c>
      <c r="J1396" t="str">
        <f>'[1]all nodes'!AC1391</f>
        <v>1805087NPD</v>
      </c>
      <c r="K1396" t="str">
        <f>'[1]all nodes'!AD1391</f>
        <v>1805087E</v>
      </c>
      <c r="L1396">
        <f>IF('[1]all nodes'!AE1397=0,0,INDEX([2]SUP_EL!$C:$D,MATCH('[1]all nodes'!AE1397,[2]SUP_EL!$C:$C,0),2))</f>
        <v>0</v>
      </c>
      <c r="M1396">
        <f>IF('[1]all nodes'!AF1397=0,0,INDEX([2]SUP_EL!$C:$D,MATCH('[1]all nodes'!AF1397,[2]SUP_EL!$C:$C,0),2))</f>
        <v>0</v>
      </c>
      <c r="N1396">
        <f>IF('[1]all nodes'!AG1397=0,0,INDEX([2]SUP_EL!$C:$D,MATCH('[1]all nodes'!AG1397,[2]SUP_EL!$C:$C,0),2))</f>
        <v>0</v>
      </c>
      <c r="O1396">
        <f>IF('[1]all nodes'!AH1397=0,0,INDEX([2]SUP_EL!$C:$D,MATCH('[1]all nodes'!AH1397,[2]SUP_EL!$C:$C,0),2))</f>
        <v>0</v>
      </c>
      <c r="P1396">
        <f>IF('[1]all nodes'!AI1397=0,0,INDEX([2]SUP_EL!$C:$D,MATCH('[1]all nodes'!AI1397,[2]SUP_EL!$C:$C,0),2))</f>
        <v>24.669637099999999</v>
      </c>
      <c r="Q1396">
        <f>IF('[1]all nodes'!AJ1397=0,0,INDEX([2]SUP_EL!$C:$D,MATCH('[1]all nodes'!AJ1397,[2]SUP_EL!$C:$C,0),2))</f>
        <v>88</v>
      </c>
      <c r="R1396">
        <f>IF('[1]all nodes'!AK1397=0,0,INDEX([2]SUP_EL!$C:$D,MATCH('[1]all nodes'!AK1397,[2]SUP_EL!$C:$C,0),2))</f>
        <v>318.2</v>
      </c>
      <c r="S1396" s="1">
        <f>'[1]adj supplies'!$AK1397</f>
        <v>1327</v>
      </c>
      <c r="T1396" s="1">
        <f>'[1]adj supplies'!$AM1397</f>
        <v>2081</v>
      </c>
      <c r="U1396" s="1">
        <f>'[1]adj supplies'!$AO1397</f>
        <v>2523</v>
      </c>
      <c r="V1396" s="1">
        <f>'[1]adj supplies'!$AQ1397</f>
        <v>2701</v>
      </c>
      <c r="W1396" s="1">
        <f>'[1]adj supplies'!$AS1397</f>
        <v>2878</v>
      </c>
      <c r="X1396" s="1">
        <f>'[1]adj supplies'!$AU1397</f>
        <v>3054</v>
      </c>
      <c r="Y1396" s="1">
        <f>'[1]adj supplies'!$AY1397</f>
        <v>1327</v>
      </c>
      <c r="Z1396" s="1">
        <f>'[1]adj supplies'!$BA1397</f>
        <v>2081</v>
      </c>
      <c r="AA1396" s="1">
        <f>'[1]adj supplies'!$BC1397</f>
        <v>2523</v>
      </c>
      <c r="AB1396" s="1">
        <f>'[1]adj supplies'!$BE1397</f>
        <v>2701</v>
      </c>
      <c r="AC1396" s="1">
        <f>'[1]adj supplies'!$BG1397</f>
        <v>2878</v>
      </c>
      <c r="AD1396" s="1">
        <f>'[1]adj supplies'!$BI1397</f>
        <v>3054</v>
      </c>
    </row>
    <row r="1397" spans="1:30" x14ac:dyDescent="0.35">
      <c r="A1397" t="str">
        <f>'[1]all nodes'!$B1392</f>
        <v>Santa Clara  City Of</v>
      </c>
      <c r="B1397">
        <f>'[1]all nodes'!$C1392</f>
        <v>1805087</v>
      </c>
      <c r="C1397" t="str">
        <f>'[1]all nodes'!$F1392</f>
        <v>Recycled water</v>
      </c>
      <c r="D1397" t="str">
        <f>'[1]all nodes'!$G1392</f>
        <v>City of Santa Clara</v>
      </c>
      <c r="E1397" t="str">
        <f>'[1]all nodes'!$P1392</f>
        <v>Recycled water</v>
      </c>
      <c r="F1397" t="str">
        <f>'[1]all nodes'!$Q1392</f>
        <v>Recycled water</v>
      </c>
      <c r="G1397">
        <f>'[1]all nodes'!Z1392</f>
        <v>0</v>
      </c>
      <c r="H1397" t="str">
        <f>'[1]all nodes'!AA1392</f>
        <v>WW_1805_2585</v>
      </c>
      <c r="I1397" t="str">
        <f>'[1]all nodes'!AB1392</f>
        <v>1805087TREC</v>
      </c>
      <c r="J1397" t="str">
        <f>'[1]all nodes'!AC1392</f>
        <v>1805087NPD</v>
      </c>
      <c r="K1397" t="str">
        <f>'[1]all nodes'!AD1392</f>
        <v>1805087E</v>
      </c>
      <c r="L1397">
        <f>IF('[1]all nodes'!AE1398=0,0,INDEX([2]SUP_EL!$C:$D,MATCH('[1]all nodes'!AE1398,[2]SUP_EL!$C:$C,0),2))</f>
        <v>0</v>
      </c>
      <c r="M1397">
        <f>IF('[1]all nodes'!AF1398=0,0,INDEX([2]SUP_EL!$C:$D,MATCH('[1]all nodes'!AF1398,[2]SUP_EL!$C:$C,0),2))</f>
        <v>0</v>
      </c>
      <c r="N1397">
        <f>IF('[1]all nodes'!AG1398=0,0,INDEX([2]SUP_EL!$C:$D,MATCH('[1]all nodes'!AG1398,[2]SUP_EL!$C:$C,0),2))</f>
        <v>0</v>
      </c>
      <c r="O1397">
        <f>IF('[1]all nodes'!AH1398=0,0,INDEX([2]SUP_EL!$C:$D,MATCH('[1]all nodes'!AH1398,[2]SUP_EL!$C:$C,0),2))</f>
        <v>0</v>
      </c>
      <c r="P1397">
        <f>IF('[1]all nodes'!AI1398=0,0,INDEX([2]SUP_EL!$C:$D,MATCH('[1]all nodes'!AI1398,[2]SUP_EL!$C:$C,0),2))</f>
        <v>471</v>
      </c>
      <c r="Q1397">
        <f>IF('[1]all nodes'!AJ1398=0,0,INDEX([2]SUP_EL!$C:$D,MATCH('[1]all nodes'!AJ1398,[2]SUP_EL!$C:$C,0),2))</f>
        <v>3</v>
      </c>
      <c r="R1397">
        <f>IF('[1]all nodes'!AK1398=0,0,INDEX([2]SUP_EL!$C:$D,MATCH('[1]all nodes'!AK1398,[2]SUP_EL!$C:$C,0),2))</f>
        <v>163.1</v>
      </c>
      <c r="S1397" s="1">
        <f>'[1]adj supplies'!$AK1398</f>
        <v>39000</v>
      </c>
      <c r="T1397" s="1">
        <f>'[1]adj supplies'!$AM1398</f>
        <v>60900</v>
      </c>
      <c r="U1397" s="1">
        <f>'[1]adj supplies'!$AO1398</f>
        <v>60900</v>
      </c>
      <c r="V1397" s="1">
        <f>'[1]adj supplies'!$AQ1398</f>
        <v>60900</v>
      </c>
      <c r="W1397" s="1">
        <f>'[1]adj supplies'!$AS1398</f>
        <v>60900</v>
      </c>
      <c r="X1397" s="1">
        <f>'[1]adj supplies'!$AU1398</f>
        <v>61000</v>
      </c>
      <c r="Y1397" s="1">
        <f>'[1]adj supplies'!$AY1398</f>
        <v>39000</v>
      </c>
      <c r="Z1397" s="1">
        <f>'[1]adj supplies'!$BA1398</f>
        <v>60900</v>
      </c>
      <c r="AA1397" s="1">
        <f>'[1]adj supplies'!$BC1398</f>
        <v>60900</v>
      </c>
      <c r="AB1397" s="1">
        <f>'[1]adj supplies'!$BE1398</f>
        <v>60900</v>
      </c>
      <c r="AC1397" s="1">
        <f>'[1]adj supplies'!$BG1398</f>
        <v>60900</v>
      </c>
      <c r="AD1397" s="1">
        <f>'[1]adj supplies'!$BI1398</f>
        <v>61000</v>
      </c>
    </row>
    <row r="1398" spans="1:30" x14ac:dyDescent="0.35">
      <c r="A1398" t="str">
        <f>'[1]all nodes'!$B1393</f>
        <v>Santa Clara Valley Water District</v>
      </c>
      <c r="B1398" t="str">
        <f>'[1]all nodes'!$C1393</f>
        <v>1805089W</v>
      </c>
      <c r="C1398" t="str">
        <f>'[1]all nodes'!$F1393</f>
        <v>Other</v>
      </c>
      <c r="D1398" t="str">
        <f>'[1]all nodes'!$G1393</f>
        <v>Natural Groundwater Recharge</v>
      </c>
      <c r="E1398">
        <f>'[1]all nodes'!$P1393</f>
        <v>0</v>
      </c>
      <c r="F1398" t="str">
        <f>'[1]all nodes'!$Q1393</f>
        <v>Raw Water</v>
      </c>
      <c r="G1398">
        <f>'[1]all nodes'!Z1393</f>
        <v>0</v>
      </c>
      <c r="H1398">
        <f>'[1]all nodes'!AA1393</f>
        <v>0</v>
      </c>
      <c r="I1398" t="str">
        <f>'[1]all nodes'!AB1393</f>
        <v>UNS1805089b</v>
      </c>
      <c r="J1398" t="str">
        <f>'[1]all nodes'!AC1393</f>
        <v>1805089WNPD</v>
      </c>
      <c r="K1398" t="str">
        <f>'[1]all nodes'!AD1393</f>
        <v>1805089WE</v>
      </c>
      <c r="L1398" t="e">
        <f>IF('[1]all nodes'!AE1399=0,0,INDEX([2]SUP_EL!$C:$D,MATCH('[1]all nodes'!AE1399,[2]SUP_EL!$C:$C,0),2))</f>
        <v>#N/A</v>
      </c>
      <c r="M1398" t="e">
        <f>IF('[1]all nodes'!AF1399=0,0,INDEX([2]SUP_EL!$C:$D,MATCH('[1]all nodes'!AF1399,[2]SUP_EL!$C:$C,0),2))</f>
        <v>#N/A</v>
      </c>
      <c r="N1398">
        <f>IF('[1]all nodes'!AG1399=0,0,INDEX([2]SUP_EL!$C:$D,MATCH('[1]all nodes'!AG1399,[2]SUP_EL!$C:$C,0),2))</f>
        <v>10</v>
      </c>
      <c r="O1398">
        <f>IF('[1]all nodes'!AH1399=0,0,INDEX([2]SUP_EL!$C:$D,MATCH('[1]all nodes'!AH1399,[2]SUP_EL!$C:$C,0),2))</f>
        <v>0</v>
      </c>
      <c r="P1398">
        <f>IF('[1]all nodes'!AI1399=0,0,INDEX([2]SUP_EL!$C:$D,MATCH('[1]all nodes'!AI1399,[2]SUP_EL!$C:$C,0),2))</f>
        <v>0</v>
      </c>
      <c r="Q1398">
        <f>IF('[1]all nodes'!AJ1399=0,0,INDEX([2]SUP_EL!$C:$D,MATCH('[1]all nodes'!AJ1399,[2]SUP_EL!$C:$C,0),2))</f>
        <v>97.762499999999989</v>
      </c>
      <c r="R1398">
        <f>IF('[1]all nodes'!AK1399=0,0,INDEX([2]SUP_EL!$C:$D,MATCH('[1]all nodes'!AK1399,[2]SUP_EL!$C:$C,0),2))</f>
        <v>195.72</v>
      </c>
      <c r="S1398" s="1">
        <f>'[1]adj supplies'!$AK1399</f>
        <v>36237.623762376235</v>
      </c>
      <c r="T1398" s="1">
        <f>'[1]adj supplies'!$AM1399</f>
        <v>103277.22772277228</v>
      </c>
      <c r="U1398" s="1">
        <f>'[1]adj supplies'!$AO1399</f>
        <v>105874.25742574257</v>
      </c>
      <c r="V1398" s="1">
        <f>'[1]adj supplies'!$AQ1399</f>
        <v>105874.25742574257</v>
      </c>
      <c r="W1398" s="1">
        <f>'[1]adj supplies'!$AS1399</f>
        <v>105874.25742574257</v>
      </c>
      <c r="X1398" s="1">
        <f>'[1]adj supplies'!$AU1399</f>
        <v>105874.25742574257</v>
      </c>
      <c r="Y1398" s="1">
        <f>'[1]adj supplies'!$AY1399</f>
        <v>36237.623762376235</v>
      </c>
      <c r="Z1398" s="1">
        <f>'[1]adj supplies'!$BA1399</f>
        <v>103277.22772277228</v>
      </c>
      <c r="AA1398" s="1">
        <f>'[1]adj supplies'!$BC1399</f>
        <v>105874.25742574257</v>
      </c>
      <c r="AB1398" s="1">
        <f>'[1]adj supplies'!$BE1399</f>
        <v>105874.25742574257</v>
      </c>
      <c r="AC1398" s="1">
        <f>'[1]adj supplies'!$BG1399</f>
        <v>105874.25742574257</v>
      </c>
      <c r="AD1398" s="1">
        <f>'[1]adj supplies'!$BI1399</f>
        <v>105874.25742574257</v>
      </c>
    </row>
    <row r="1399" spans="1:30" x14ac:dyDescent="0.35">
      <c r="A1399" t="str">
        <f>'[1]all nodes'!$B1394</f>
        <v>Santa Clara Valley Water District</v>
      </c>
      <c r="B1399" t="str">
        <f>'[1]all nodes'!$C1394</f>
        <v>1805089W</v>
      </c>
      <c r="C1399" t="str">
        <f>'[1]all nodes'!$F1394</f>
        <v>Purchased or Imported  Water</v>
      </c>
      <c r="D1399" t="str">
        <f>'[1]all nodes'!$G1394</f>
        <v>CVP</v>
      </c>
      <c r="E1399">
        <f>'[1]all nodes'!$P1394</f>
        <v>0</v>
      </c>
      <c r="F1399" t="str">
        <f>'[1]all nodes'!$Q1394</f>
        <v>Raw Water</v>
      </c>
      <c r="G1399">
        <f>'[1]all nodes'!Z1394</f>
        <v>0</v>
      </c>
      <c r="H1399">
        <f>'[1]all nodes'!AA1394</f>
        <v>0</v>
      </c>
      <c r="I1399" t="str">
        <f>'[1]all nodes'!AB1394</f>
        <v>SW1805081EB</v>
      </c>
      <c r="J1399" t="str">
        <f>'[1]all nodes'!AC1394</f>
        <v>1805089WNPD</v>
      </c>
      <c r="K1399" t="str">
        <f>'[1]all nodes'!AD1394</f>
        <v>1805089WE</v>
      </c>
      <c r="L1399" t="e">
        <f>IF('[1]all nodes'!AE1400=0,0,INDEX([2]SUP_EL!$C:$D,MATCH('[1]all nodes'!AE1400,[2]SUP_EL!$C:$C,0),2))</f>
        <v>#N/A</v>
      </c>
      <c r="M1399" t="e">
        <f>IF('[1]all nodes'!AF1400=0,0,INDEX([2]SUP_EL!$C:$D,MATCH('[1]all nodes'!AF1400,[2]SUP_EL!$C:$C,0),2))</f>
        <v>#N/A</v>
      </c>
      <c r="N1399">
        <f>IF('[1]all nodes'!AG1400=0,0,INDEX([2]SUP_EL!$C:$D,MATCH('[1]all nodes'!AG1400,[2]SUP_EL!$C:$C,0),2))</f>
        <v>10</v>
      </c>
      <c r="O1399">
        <f>IF('[1]all nodes'!AH1400=0,0,INDEX([2]SUP_EL!$C:$D,MATCH('[1]all nodes'!AH1400,[2]SUP_EL!$C:$C,0),2))</f>
        <v>0</v>
      </c>
      <c r="P1399">
        <f>IF('[1]all nodes'!AI1400=0,0,INDEX([2]SUP_EL!$C:$D,MATCH('[1]all nodes'!AI1400,[2]SUP_EL!$C:$C,0),2))</f>
        <v>0</v>
      </c>
      <c r="Q1399">
        <f>IF('[1]all nodes'!AJ1400=0,0,INDEX([2]SUP_EL!$C:$D,MATCH('[1]all nodes'!AJ1400,[2]SUP_EL!$C:$C,0),2))</f>
        <v>97.762499999999989</v>
      </c>
      <c r="R1399">
        <f>IF('[1]all nodes'!AK1400=0,0,INDEX([2]SUP_EL!$C:$D,MATCH('[1]all nodes'!AK1400,[2]SUP_EL!$C:$C,0),2))</f>
        <v>195.72</v>
      </c>
      <c r="S1399" s="1">
        <f>'[1]adj supplies'!$AK1400</f>
        <v>23762.376237623761</v>
      </c>
      <c r="T1399" s="1">
        <f>'[1]adj supplies'!$AM1400</f>
        <v>67722.772277227719</v>
      </c>
      <c r="U1399" s="1">
        <f>'[1]adj supplies'!$AO1400</f>
        <v>69425.742574257427</v>
      </c>
      <c r="V1399" s="1">
        <f>'[1]adj supplies'!$AQ1400</f>
        <v>69425.742574257427</v>
      </c>
      <c r="W1399" s="1">
        <f>'[1]adj supplies'!$AS1400</f>
        <v>69425.742574257427</v>
      </c>
      <c r="X1399" s="1">
        <f>'[1]adj supplies'!$AU1400</f>
        <v>69425.742574257427</v>
      </c>
      <c r="Y1399" s="1">
        <f>'[1]adj supplies'!$AY1400</f>
        <v>23762.376237623761</v>
      </c>
      <c r="Z1399" s="1">
        <f>'[1]adj supplies'!$BA1400</f>
        <v>67722.772277227719</v>
      </c>
      <c r="AA1399" s="1">
        <f>'[1]adj supplies'!$BC1400</f>
        <v>69425.742574257427</v>
      </c>
      <c r="AB1399" s="1">
        <f>'[1]adj supplies'!$BE1400</f>
        <v>69425.742574257427</v>
      </c>
      <c r="AC1399" s="1">
        <f>'[1]adj supplies'!$BG1400</f>
        <v>69425.742574257427</v>
      </c>
      <c r="AD1399" s="1">
        <f>'[1]adj supplies'!$BI1400</f>
        <v>69425.742574257427</v>
      </c>
    </row>
    <row r="1400" spans="1:30" x14ac:dyDescent="0.35">
      <c r="A1400" t="str">
        <f>'[1]all nodes'!$B1395</f>
        <v>Santa Clara Valley Water District</v>
      </c>
      <c r="B1400" t="str">
        <f>'[1]all nodes'!$C1395</f>
        <v>1805089W</v>
      </c>
      <c r="C1400" t="str">
        <f>'[1]all nodes'!$F1395</f>
        <v>Purchased or Imported  Water</v>
      </c>
      <c r="D1400" t="str">
        <f>'[1]all nodes'!$G1395</f>
        <v>SWP</v>
      </c>
      <c r="E1400">
        <f>'[1]all nodes'!$P1395</f>
        <v>0</v>
      </c>
      <c r="F1400" t="str">
        <f>'[1]all nodes'!$Q1395</f>
        <v>Raw Water</v>
      </c>
      <c r="G1400">
        <f>'[1]all nodes'!Z1395</f>
        <v>0</v>
      </c>
      <c r="H1400">
        <f>'[1]all nodes'!AA1395</f>
        <v>0</v>
      </c>
      <c r="I1400" t="str">
        <f>'[1]all nodes'!AB1395</f>
        <v>SW1805081EB</v>
      </c>
      <c r="J1400" t="str">
        <f>'[1]all nodes'!AC1395</f>
        <v>1805089WNPD</v>
      </c>
      <c r="K1400" t="str">
        <f>'[1]all nodes'!AD1395</f>
        <v>1805089WE</v>
      </c>
      <c r="L1400" t="e">
        <f>IF('[1]all nodes'!AE1401=0,0,INDEX([2]SUP_EL!$C:$D,MATCH('[1]all nodes'!AE1401,[2]SUP_EL!$C:$C,0),2))</f>
        <v>#N/A</v>
      </c>
      <c r="M1400" t="e">
        <f>IF('[1]all nodes'!AF1401=0,0,INDEX([2]SUP_EL!$C:$D,MATCH('[1]all nodes'!AF1401,[2]SUP_EL!$C:$C,0),2))</f>
        <v>#N/A</v>
      </c>
      <c r="N1400">
        <f>IF('[1]all nodes'!AG1401=0,0,INDEX([2]SUP_EL!$C:$D,MATCH('[1]all nodes'!AG1401,[2]SUP_EL!$C:$C,0),2))</f>
        <v>10</v>
      </c>
      <c r="O1400">
        <f>IF('[1]all nodes'!AH1401=0,0,INDEX([2]SUP_EL!$C:$D,MATCH('[1]all nodes'!AH1401,[2]SUP_EL!$C:$C,0),2))</f>
        <v>0</v>
      </c>
      <c r="P1400">
        <f>IF('[1]all nodes'!AI1401=0,0,INDEX([2]SUP_EL!$C:$D,MATCH('[1]all nodes'!AI1401,[2]SUP_EL!$C:$C,0),2))</f>
        <v>0</v>
      </c>
      <c r="Q1400">
        <f>IF('[1]all nodes'!AJ1401=0,0,INDEX([2]SUP_EL!$C:$D,MATCH('[1]all nodes'!AJ1401,[2]SUP_EL!$C:$C,0),2))</f>
        <v>97.762499999999989</v>
      </c>
      <c r="R1400">
        <f>IF('[1]all nodes'!AK1401=0,0,INDEX([2]SUP_EL!$C:$D,MATCH('[1]all nodes'!AK1401,[2]SUP_EL!$C:$C,0),2))</f>
        <v>195.72</v>
      </c>
      <c r="S1400" s="1">
        <f>'[1]adj supplies'!$AK1401</f>
        <v>0</v>
      </c>
      <c r="T1400" s="1">
        <f>'[1]adj supplies'!$AM1401</f>
        <v>0</v>
      </c>
      <c r="U1400" s="1">
        <f>'[1]adj supplies'!$AO1401</f>
        <v>20200</v>
      </c>
      <c r="V1400" s="1">
        <f>'[1]adj supplies'!$AQ1401</f>
        <v>20200</v>
      </c>
      <c r="W1400" s="1">
        <f>'[1]adj supplies'!$AS1401</f>
        <v>20200</v>
      </c>
      <c r="X1400" s="1">
        <f>'[1]adj supplies'!$AU1401</f>
        <v>20200</v>
      </c>
      <c r="Y1400" s="1">
        <f>'[1]adj supplies'!$AY1401</f>
        <v>0</v>
      </c>
      <c r="Z1400" s="1">
        <f>'[1]adj supplies'!$BA1401</f>
        <v>0</v>
      </c>
      <c r="AA1400" s="1">
        <f>'[1]adj supplies'!$BC1401</f>
        <v>20200</v>
      </c>
      <c r="AB1400" s="1">
        <f>'[1]adj supplies'!$BE1401</f>
        <v>20200</v>
      </c>
      <c r="AC1400" s="1">
        <f>'[1]adj supplies'!$BG1401</f>
        <v>20200</v>
      </c>
      <c r="AD1400" s="1">
        <f>'[1]adj supplies'!$BI1401</f>
        <v>20200</v>
      </c>
    </row>
    <row r="1401" spans="1:30" x14ac:dyDescent="0.35">
      <c r="A1401" t="str">
        <f>'[1]all nodes'!$B1396</f>
        <v>Santa Clara Valley Water District</v>
      </c>
      <c r="B1401" t="str">
        <f>'[1]all nodes'!$C1396</f>
        <v>1805089W</v>
      </c>
      <c r="C1401" t="str">
        <f>'[1]all nodes'!$F1396</f>
        <v>Recycled Water</v>
      </c>
      <c r="D1401" t="str">
        <f>'[1]all nodes'!$G1396</f>
        <v>Potable Reuse</v>
      </c>
      <c r="E1401">
        <f>'[1]all nodes'!$P1396</f>
        <v>0</v>
      </c>
      <c r="F1401">
        <f>'[1]all nodes'!$Q1396</f>
        <v>0</v>
      </c>
      <c r="G1401">
        <f>'[1]all nodes'!Z1396</f>
        <v>0</v>
      </c>
      <c r="H1401" t="str">
        <f>'[1]all nodes'!AA1396</f>
        <v>WW_1805_2585</v>
      </c>
      <c r="I1401" t="str">
        <f>'[1]all nodes'!AB1396</f>
        <v>1805089WAREC</v>
      </c>
      <c r="J1401" t="str">
        <f>'[1]all nodes'!AC1396</f>
        <v>1805089WNPD</v>
      </c>
      <c r="K1401" t="str">
        <f>'[1]all nodes'!AD1396</f>
        <v>1805089WE</v>
      </c>
      <c r="L1401" t="e">
        <f>IF('[1]all nodes'!AE1402=0,0,INDEX([2]SUP_EL!$C:$D,MATCH('[1]all nodes'!AE1402,[2]SUP_EL!$C:$C,0),2))</f>
        <v>#N/A</v>
      </c>
      <c r="M1401" t="e">
        <f>IF('[1]all nodes'!AF1402=0,0,INDEX([2]SUP_EL!$C:$D,MATCH('[1]all nodes'!AF1402,[2]SUP_EL!$C:$C,0),2))</f>
        <v>#N/A</v>
      </c>
      <c r="N1401">
        <f>IF('[1]all nodes'!AG1402=0,0,INDEX([2]SUP_EL!$C:$D,MATCH('[1]all nodes'!AG1402,[2]SUP_EL!$C:$C,0),2))</f>
        <v>10</v>
      </c>
      <c r="O1401">
        <f>IF('[1]all nodes'!AH1402=0,0,INDEX([2]SUP_EL!$C:$D,MATCH('[1]all nodes'!AH1402,[2]SUP_EL!$C:$C,0),2))</f>
        <v>0</v>
      </c>
      <c r="P1401">
        <f>IF('[1]all nodes'!AI1402=0,0,INDEX([2]SUP_EL!$C:$D,MATCH('[1]all nodes'!AI1402,[2]SUP_EL!$C:$C,0),2))</f>
        <v>0</v>
      </c>
      <c r="Q1401">
        <f>IF('[1]all nodes'!AJ1402=0,0,INDEX([2]SUP_EL!$C:$D,MATCH('[1]all nodes'!AJ1402,[2]SUP_EL!$C:$C,0),2))</f>
        <v>0</v>
      </c>
      <c r="R1401">
        <f>IF('[1]all nodes'!AK1402=0,0,INDEX([2]SUP_EL!$C:$D,MATCH('[1]all nodes'!AK1402,[2]SUP_EL!$C:$C,0),2))</f>
        <v>195.72</v>
      </c>
      <c r="S1401" s="1">
        <f>'[1]adj supplies'!$AK1402</f>
        <v>38000</v>
      </c>
      <c r="T1401" s="1">
        <f>'[1]adj supplies'!$AM1402</f>
        <v>67900</v>
      </c>
      <c r="U1401" s="1">
        <f>'[1]adj supplies'!$AO1402</f>
        <v>75000</v>
      </c>
      <c r="V1401" s="1">
        <f>'[1]adj supplies'!$AQ1402</f>
        <v>79100</v>
      </c>
      <c r="W1401" s="1">
        <f>'[1]adj supplies'!$AS1402</f>
        <v>81800</v>
      </c>
      <c r="X1401" s="1">
        <f>'[1]adj supplies'!$AU1402</f>
        <v>82800</v>
      </c>
      <c r="Y1401" s="1">
        <f>'[1]adj supplies'!$AY1402</f>
        <v>38000</v>
      </c>
      <c r="Z1401" s="1">
        <f>'[1]adj supplies'!$BA1402</f>
        <v>67900</v>
      </c>
      <c r="AA1401" s="1">
        <f>'[1]adj supplies'!$BC1402</f>
        <v>75000</v>
      </c>
      <c r="AB1401" s="1">
        <f>'[1]adj supplies'!$BE1402</f>
        <v>79100</v>
      </c>
      <c r="AC1401" s="1">
        <f>'[1]adj supplies'!$BG1402</f>
        <v>81800</v>
      </c>
      <c r="AD1401" s="1">
        <f>'[1]adj supplies'!$BI1402</f>
        <v>82800</v>
      </c>
    </row>
    <row r="1402" spans="1:30" x14ac:dyDescent="0.35">
      <c r="A1402" t="str">
        <f>'[1]all nodes'!$B1397</f>
        <v>Santa Clara Valley Water District</v>
      </c>
      <c r="B1402" t="str">
        <f>'[1]all nodes'!$C1397</f>
        <v>1805089W</v>
      </c>
      <c r="C1402" t="str">
        <f>'[1]all nodes'!$F1397</f>
        <v>Surface water</v>
      </c>
      <c r="D1402">
        <f>'[1]all nodes'!$G1397</f>
        <v>0</v>
      </c>
      <c r="E1402">
        <f>'[1]all nodes'!$P1397</f>
        <v>0</v>
      </c>
      <c r="F1402" t="str">
        <f>'[1]all nodes'!$Q1397</f>
        <v>Raw Water</v>
      </c>
      <c r="G1402">
        <f>'[1]all nodes'!Z1397</f>
        <v>0</v>
      </c>
      <c r="H1402">
        <f>'[1]all nodes'!AA1397</f>
        <v>0</v>
      </c>
      <c r="I1402" t="str">
        <f>'[1]all nodes'!AB1397</f>
        <v>RES1805089</v>
      </c>
      <c r="J1402" t="str">
        <f>'[1]all nodes'!AC1397</f>
        <v>1805089WNPD</v>
      </c>
      <c r="K1402" t="str">
        <f>'[1]all nodes'!AD1397</f>
        <v>1805089WE</v>
      </c>
      <c r="L1402">
        <f>IF('[1]all nodes'!AE1403=0,0,INDEX([2]SUP_EL!$C:$D,MATCH('[1]all nodes'!AE1403,[2]SUP_EL!$C:$C,0),2))</f>
        <v>0</v>
      </c>
      <c r="M1402">
        <f>IF('[1]all nodes'!AF1403=0,0,INDEX([2]SUP_EL!$C:$D,MATCH('[1]all nodes'!AF1403,[2]SUP_EL!$C:$C,0),2))</f>
        <v>0</v>
      </c>
      <c r="N1402">
        <f>IF('[1]all nodes'!AG1403=0,0,INDEX([2]SUP_EL!$C:$D,MATCH('[1]all nodes'!AG1403,[2]SUP_EL!$C:$C,0),2))</f>
        <v>0</v>
      </c>
      <c r="O1402">
        <f>IF('[1]all nodes'!AH1403=0,0,INDEX([2]SUP_EL!$C:$D,MATCH('[1]all nodes'!AH1403,[2]SUP_EL!$C:$C,0),2))</f>
        <v>0</v>
      </c>
      <c r="P1402">
        <f>IF('[1]all nodes'!AI1403=0,0,INDEX([2]SUP_EL!$C:$D,MATCH('[1]all nodes'!AI1403,[2]SUP_EL!$C:$C,0),2))</f>
        <v>24.669637099999999</v>
      </c>
      <c r="Q1402">
        <f>IF('[1]all nodes'!AJ1403=0,0,INDEX([2]SUP_EL!$C:$D,MATCH('[1]all nodes'!AJ1403,[2]SUP_EL!$C:$C,0),2))</f>
        <v>44</v>
      </c>
      <c r="R1402">
        <f>IF('[1]all nodes'!AK1403=0,0,INDEX([2]SUP_EL!$C:$D,MATCH('[1]all nodes'!AK1403,[2]SUP_EL!$C:$C,0),2))</f>
        <v>163.1</v>
      </c>
      <c r="S1402" s="1">
        <f>'[1]adj supplies'!$AK1403</f>
        <v>444.98873824999998</v>
      </c>
      <c r="T1402" s="1">
        <f>'[1]adj supplies'!$AM1403</f>
        <v>423.50652330000003</v>
      </c>
      <c r="U1402" s="1">
        <f>'[1]adj supplies'!$AO1403</f>
        <v>395.88653264999999</v>
      </c>
      <c r="V1402" s="1">
        <f>'[1]adj supplies'!$AQ1403</f>
        <v>389.74875694999997</v>
      </c>
      <c r="W1402" s="1">
        <f>'[1]adj supplies'!$AS1403</f>
        <v>392.81764479999998</v>
      </c>
      <c r="X1402" s="1">
        <f>'[1]adj supplies'!$AU1403</f>
        <v>392.81764479999998</v>
      </c>
      <c r="Y1402" s="1">
        <f>'[1]adj supplies'!$AY1403</f>
        <v>444.98873824999998</v>
      </c>
      <c r="Z1402" s="1">
        <f>'[1]adj supplies'!$BA1403</f>
        <v>423.50652330000003</v>
      </c>
      <c r="AA1402" s="1">
        <f>'[1]adj supplies'!$BC1403</f>
        <v>395.88653264999999</v>
      </c>
      <c r="AB1402" s="1">
        <f>'[1]adj supplies'!$BE1403</f>
        <v>389.74875694999997</v>
      </c>
      <c r="AC1402" s="1">
        <f>'[1]adj supplies'!$BG1403</f>
        <v>392.81764479999998</v>
      </c>
      <c r="AD1402" s="1">
        <f>'[1]adj supplies'!$BI1403</f>
        <v>392.81764479999998</v>
      </c>
    </row>
    <row r="1403" spans="1:30" x14ac:dyDescent="0.35">
      <c r="A1403" t="str">
        <f>'[1]all nodes'!$B1398</f>
        <v>Santa Cruz  City Of</v>
      </c>
      <c r="B1403">
        <f>'[1]all nodes'!$C1398</f>
        <v>1806065</v>
      </c>
      <c r="C1403" t="str">
        <f>'[1]all nodes'!$F1398</f>
        <v>Groundwater</v>
      </c>
      <c r="D1403" t="str">
        <f>'[1]all nodes'!$G1398</f>
        <v>Live Oak Wells</v>
      </c>
      <c r="E1403" t="str">
        <f>'[1]all nodes'!$P1398</f>
        <v>Raw water</v>
      </c>
      <c r="F1403" t="str">
        <f>'[1]all nodes'!$Q1398</f>
        <v>Drinking water</v>
      </c>
      <c r="G1403">
        <f>'[1]all nodes'!Z1398</f>
        <v>0</v>
      </c>
      <c r="H1403">
        <f>'[1]all nodes'!AA1398</f>
        <v>0</v>
      </c>
      <c r="I1403" t="str">
        <f>'[1]all nodes'!AB1398</f>
        <v>GW1806065</v>
      </c>
      <c r="J1403" t="str">
        <f>'[1]all nodes'!AC1398</f>
        <v>1806065PD</v>
      </c>
      <c r="K1403" t="str">
        <f>'[1]all nodes'!AD1398</f>
        <v>1806065E</v>
      </c>
      <c r="L1403">
        <f>IF('[1]all nodes'!AE1404=0,0,INDEX([2]SUP_EL!$C:$D,MATCH('[1]all nodes'!AE1404,[2]SUP_EL!$C:$C,0),2))</f>
        <v>0</v>
      </c>
      <c r="M1403">
        <f>IF('[1]all nodes'!AF1404=0,0,INDEX([2]SUP_EL!$C:$D,MATCH('[1]all nodes'!AF1404,[2]SUP_EL!$C:$C,0),2))</f>
        <v>0</v>
      </c>
      <c r="N1403">
        <f>IF('[1]all nodes'!AG1404=0,0,INDEX([2]SUP_EL!$C:$D,MATCH('[1]all nodes'!AG1404,[2]SUP_EL!$C:$C,0),2))</f>
        <v>0</v>
      </c>
      <c r="O1403">
        <f>IF('[1]all nodes'!AH1404=0,0,INDEX([2]SUP_EL!$C:$D,MATCH('[1]all nodes'!AH1404,[2]SUP_EL!$C:$C,0),2))</f>
        <v>0</v>
      </c>
      <c r="P1403">
        <f>IF('[1]all nodes'!AI1404=0,0,INDEX([2]SUP_EL!$C:$D,MATCH('[1]all nodes'!AI1404,[2]SUP_EL!$C:$C,0),2))</f>
        <v>24.669637099999999</v>
      </c>
      <c r="Q1403">
        <f>IF('[1]all nodes'!AJ1404=0,0,INDEX([2]SUP_EL!$C:$D,MATCH('[1]all nodes'!AJ1404,[2]SUP_EL!$C:$C,0),2))</f>
        <v>44</v>
      </c>
      <c r="R1403">
        <f>IF('[1]all nodes'!AK1404=0,0,INDEX([2]SUP_EL!$C:$D,MATCH('[1]all nodes'!AK1404,[2]SUP_EL!$C:$C,0),2))</f>
        <v>163.1</v>
      </c>
      <c r="S1403" s="1">
        <f>'[1]adj supplies'!$AK1404</f>
        <v>0</v>
      </c>
      <c r="T1403" s="1">
        <f>'[1]adj supplies'!$AM1404</f>
        <v>12.275551399999999</v>
      </c>
      <c r="U1403" s="1">
        <f>'[1]adj supplies'!$AO1404</f>
        <v>12.275551399999999</v>
      </c>
      <c r="V1403" s="1">
        <f>'[1]adj supplies'!$AQ1404</f>
        <v>12.275551399999999</v>
      </c>
      <c r="W1403" s="1">
        <f>'[1]adj supplies'!$AS1404</f>
        <v>12.275551399999999</v>
      </c>
      <c r="X1403" s="1">
        <f>'[1]adj supplies'!$AU1404</f>
        <v>12.275551399999999</v>
      </c>
      <c r="Y1403" s="1">
        <f>'[1]adj supplies'!$AY1404</f>
        <v>0</v>
      </c>
      <c r="Z1403" s="1">
        <f>'[1]adj supplies'!$BA1404</f>
        <v>12.275551399999999</v>
      </c>
      <c r="AA1403" s="1">
        <f>'[1]adj supplies'!$BC1404</f>
        <v>12.275551399999999</v>
      </c>
      <c r="AB1403" s="1">
        <f>'[1]adj supplies'!$BE1404</f>
        <v>12.275551399999999</v>
      </c>
      <c r="AC1403" s="1">
        <f>'[1]adj supplies'!$BG1404</f>
        <v>12.275551399999999</v>
      </c>
      <c r="AD1403" s="1">
        <f>'[1]adj supplies'!$BI1404</f>
        <v>12.275551399999999</v>
      </c>
    </row>
    <row r="1404" spans="1:30" x14ac:dyDescent="0.35">
      <c r="A1404" t="str">
        <f>'[1]all nodes'!$B1399</f>
        <v>Santa Cruz  City Of</v>
      </c>
      <c r="B1404">
        <f>'[1]all nodes'!$C1399</f>
        <v>1806065</v>
      </c>
      <c r="C1404" t="str">
        <f>'[1]all nodes'!$F1399</f>
        <v>Recycled water</v>
      </c>
      <c r="D1404" t="str">
        <f>'[1]all nodes'!$G1399</f>
        <v>City of Santa Cruz/City of Scotts Valley/SVWD/SqCWD</v>
      </c>
      <c r="E1404" t="str">
        <f>'[1]all nodes'!$P1399</f>
        <v>Recycled water</v>
      </c>
      <c r="F1404" t="str">
        <f>'[1]all nodes'!$Q1399</f>
        <v>Recycled water</v>
      </c>
      <c r="G1404">
        <f>'[1]all nodes'!Z1399</f>
        <v>0</v>
      </c>
      <c r="H1404" t="str">
        <f>'[1]all nodes'!AA1399</f>
        <v>WW_1806_2650</v>
      </c>
      <c r="I1404" t="str">
        <f>'[1]all nodes'!AB1399</f>
        <v>1806065TREC</v>
      </c>
      <c r="J1404" t="str">
        <f>'[1]all nodes'!AC1399</f>
        <v>1806065NPD</v>
      </c>
      <c r="K1404" t="str">
        <f>'[1]all nodes'!AD1399</f>
        <v>1806065E</v>
      </c>
      <c r="L1404">
        <f>IF('[1]all nodes'!AE1405=0,0,INDEX([2]SUP_EL!$C:$D,MATCH('[1]all nodes'!AE1405,[2]SUP_EL!$C:$C,0),2))</f>
        <v>0</v>
      </c>
      <c r="M1404">
        <f>IF('[1]all nodes'!AF1405=0,0,INDEX([2]SUP_EL!$C:$D,MATCH('[1]all nodes'!AF1405,[2]SUP_EL!$C:$C,0),2))</f>
        <v>0</v>
      </c>
      <c r="N1404">
        <f>IF('[1]all nodes'!AG1405=0,0,INDEX([2]SUP_EL!$C:$D,MATCH('[1]all nodes'!AG1405,[2]SUP_EL!$C:$C,0),2))</f>
        <v>0</v>
      </c>
      <c r="O1404">
        <f>IF('[1]all nodes'!AH1405=0,0,INDEX([2]SUP_EL!$C:$D,MATCH('[1]all nodes'!AH1405,[2]SUP_EL!$C:$C,0),2))</f>
        <v>0</v>
      </c>
      <c r="P1404">
        <f>IF('[1]all nodes'!AI1405=0,0,INDEX([2]SUP_EL!$C:$D,MATCH('[1]all nodes'!AI1405,[2]SUP_EL!$C:$C,0),2))</f>
        <v>24.669637099999999</v>
      </c>
      <c r="Q1404">
        <f>IF('[1]all nodes'!AJ1405=0,0,INDEX([2]SUP_EL!$C:$D,MATCH('[1]all nodes'!AJ1405,[2]SUP_EL!$C:$C,0),2))</f>
        <v>44</v>
      </c>
      <c r="R1404">
        <f>IF('[1]all nodes'!AK1405=0,0,INDEX([2]SUP_EL!$C:$D,MATCH('[1]all nodes'!AK1405,[2]SUP_EL!$C:$C,0),2))</f>
        <v>163.1</v>
      </c>
      <c r="S1404" s="1">
        <f>'[1]adj supplies'!$AK1405</f>
        <v>0</v>
      </c>
      <c r="T1404" s="1">
        <f>'[1]adj supplies'!$AM1405</f>
        <v>107.41107475</v>
      </c>
      <c r="U1404" s="1">
        <f>'[1]adj supplies'!$AO1405</f>
        <v>107.41107475</v>
      </c>
      <c r="V1404" s="1">
        <f>'[1]adj supplies'!$AQ1405</f>
        <v>107.41107475</v>
      </c>
      <c r="W1404" s="1">
        <f>'[1]adj supplies'!$AS1405</f>
        <v>107.41107475</v>
      </c>
      <c r="X1404" s="1">
        <f>'[1]adj supplies'!$AU1405</f>
        <v>107.41107475</v>
      </c>
      <c r="Y1404" s="1">
        <f>'[1]adj supplies'!$AY1405</f>
        <v>0</v>
      </c>
      <c r="Z1404" s="1">
        <f>'[1]adj supplies'!$BA1405</f>
        <v>107.41107475</v>
      </c>
      <c r="AA1404" s="1">
        <f>'[1]adj supplies'!$BC1405</f>
        <v>107.41107475</v>
      </c>
      <c r="AB1404" s="1">
        <f>'[1]adj supplies'!$BE1405</f>
        <v>107.41107475</v>
      </c>
      <c r="AC1404" s="1">
        <f>'[1]adj supplies'!$BG1405</f>
        <v>107.41107475</v>
      </c>
      <c r="AD1404" s="1">
        <f>'[1]adj supplies'!$BI1405</f>
        <v>107.41107475</v>
      </c>
    </row>
    <row r="1405" spans="1:30" x14ac:dyDescent="0.35">
      <c r="A1405" t="str">
        <f>'[1]all nodes'!$B1400</f>
        <v>Santa Cruz  City Of</v>
      </c>
      <c r="B1405">
        <f>'[1]all nodes'!$C1400</f>
        <v>1806065</v>
      </c>
      <c r="C1405" t="str">
        <f>'[1]all nodes'!$F1400</f>
        <v>Recycled water</v>
      </c>
      <c r="D1405" t="str">
        <f>'[1]all nodes'!$G1400</f>
        <v>City of Santa Cruz/City of Scotts Valley/SVWD/SqCWD</v>
      </c>
      <c r="E1405" t="str">
        <f>'[1]all nodes'!$P1400</f>
        <v>Recycled water</v>
      </c>
      <c r="F1405" t="str">
        <f>'[1]all nodes'!$Q1400</f>
        <v>Recycled water</v>
      </c>
      <c r="G1405">
        <f>'[1]all nodes'!Z1400</f>
        <v>0</v>
      </c>
      <c r="H1405" t="str">
        <f>'[1]all nodes'!AA1400</f>
        <v>WW_1806_2650</v>
      </c>
      <c r="I1405" t="str">
        <f>'[1]all nodes'!AB1400</f>
        <v>1806065TREC</v>
      </c>
      <c r="J1405" t="str">
        <f>'[1]all nodes'!AC1400</f>
        <v>1806065NPD</v>
      </c>
      <c r="K1405" t="str">
        <f>'[1]all nodes'!AD1400</f>
        <v>1806065E</v>
      </c>
      <c r="L1405">
        <f>IF('[1]all nodes'!AE1406=0,0,INDEX([2]SUP_EL!$C:$D,MATCH('[1]all nodes'!AE1406,[2]SUP_EL!$C:$C,0),2))</f>
        <v>0</v>
      </c>
      <c r="M1405">
        <f>IF('[1]all nodes'!AF1406=0,0,INDEX([2]SUP_EL!$C:$D,MATCH('[1]all nodes'!AF1406,[2]SUP_EL!$C:$C,0),2))</f>
        <v>0</v>
      </c>
      <c r="N1405">
        <f>IF('[1]all nodes'!AG1406=0,0,INDEX([2]SUP_EL!$C:$D,MATCH('[1]all nodes'!AG1406,[2]SUP_EL!$C:$C,0),2))</f>
        <v>0</v>
      </c>
      <c r="O1405">
        <f>IF('[1]all nodes'!AH1406=0,0,INDEX([2]SUP_EL!$C:$D,MATCH('[1]all nodes'!AH1406,[2]SUP_EL!$C:$C,0),2))</f>
        <v>0</v>
      </c>
      <c r="P1405">
        <f>IF('[1]all nodes'!AI1406=0,0,INDEX([2]SUP_EL!$C:$D,MATCH('[1]all nodes'!AI1406,[2]SUP_EL!$C:$C,0),2))</f>
        <v>10</v>
      </c>
      <c r="Q1405">
        <f>IF('[1]all nodes'!AJ1406=0,0,INDEX([2]SUP_EL!$C:$D,MATCH('[1]all nodes'!AJ1406,[2]SUP_EL!$C:$C,0),2))</f>
        <v>0</v>
      </c>
      <c r="R1405">
        <f>IF('[1]all nodes'!AK1406=0,0,INDEX([2]SUP_EL!$C:$D,MATCH('[1]all nodes'!AK1406,[2]SUP_EL!$C:$C,0),2))</f>
        <v>163.1</v>
      </c>
      <c r="S1405" s="1">
        <f>'[1]adj supplies'!$AK1406</f>
        <v>0</v>
      </c>
      <c r="T1405" s="1">
        <f>'[1]adj supplies'!$AM1406</f>
        <v>3.0688878499999999</v>
      </c>
      <c r="U1405" s="1">
        <f>'[1]adj supplies'!$AO1406</f>
        <v>3.0688878499999999</v>
      </c>
      <c r="V1405" s="1">
        <f>'[1]adj supplies'!$AQ1406</f>
        <v>3.0688878499999999</v>
      </c>
      <c r="W1405" s="1">
        <f>'[1]adj supplies'!$AS1406</f>
        <v>3.0688878499999999</v>
      </c>
      <c r="X1405" s="1">
        <f>'[1]adj supplies'!$AU1406</f>
        <v>3.0688878499999999</v>
      </c>
      <c r="Y1405" s="1">
        <f>'[1]adj supplies'!$AY1406</f>
        <v>0</v>
      </c>
      <c r="Z1405" s="1">
        <f>'[1]adj supplies'!$BA1406</f>
        <v>3.0688878499999999</v>
      </c>
      <c r="AA1405" s="1">
        <f>'[1]adj supplies'!$BC1406</f>
        <v>3.0688878499999999</v>
      </c>
      <c r="AB1405" s="1">
        <f>'[1]adj supplies'!$BE1406</f>
        <v>3.0688878499999999</v>
      </c>
      <c r="AC1405" s="1">
        <f>'[1]adj supplies'!$BG1406</f>
        <v>3.0688878499999999</v>
      </c>
      <c r="AD1405" s="1">
        <f>'[1]adj supplies'!$BI1406</f>
        <v>3.0688878499999999</v>
      </c>
    </row>
    <row r="1406" spans="1:30" x14ac:dyDescent="0.35">
      <c r="A1406" t="str">
        <f>'[1]all nodes'!$B1401</f>
        <v>Santa Cruz  City Of</v>
      </c>
      <c r="B1406">
        <f>'[1]all nodes'!$C1401</f>
        <v>1806065</v>
      </c>
      <c r="C1406" t="str">
        <f>'[1]all nodes'!$F1401</f>
        <v>Recycled water</v>
      </c>
      <c r="D1406" t="str">
        <f>'[1]all nodes'!$G1401</f>
        <v>City of Santa Cruz/City of Scotts Valley/SVWD/SqCWD</v>
      </c>
      <c r="E1406" t="str">
        <f>'[1]all nodes'!$P1401</f>
        <v>Recycled water</v>
      </c>
      <c r="F1406" t="str">
        <f>'[1]all nodes'!$Q1401</f>
        <v>Recycled water</v>
      </c>
      <c r="G1406">
        <f>'[1]all nodes'!Z1401</f>
        <v>0</v>
      </c>
      <c r="H1406" t="str">
        <f>'[1]all nodes'!AA1401</f>
        <v>WW_1806_2650</v>
      </c>
      <c r="I1406" t="str">
        <f>'[1]all nodes'!AB1401</f>
        <v>1806065TREC</v>
      </c>
      <c r="J1406" t="str">
        <f>'[1]all nodes'!AC1401</f>
        <v>1806065NPD</v>
      </c>
      <c r="K1406" t="str">
        <f>'[1]all nodes'!AD1401</f>
        <v>1806065E</v>
      </c>
      <c r="L1406">
        <f>IF('[1]all nodes'!AE1407=0,0,INDEX([2]SUP_EL!$C:$D,MATCH('[1]all nodes'!AE1407,[2]SUP_EL!$C:$C,0),2))</f>
        <v>0</v>
      </c>
      <c r="M1406">
        <f>IF('[1]all nodes'!AF1407=0,0,INDEX([2]SUP_EL!$C:$D,MATCH('[1]all nodes'!AF1407,[2]SUP_EL!$C:$C,0),2))</f>
        <v>0</v>
      </c>
      <c r="N1406">
        <f>IF('[1]all nodes'!AG1407=0,0,INDEX([2]SUP_EL!$C:$D,MATCH('[1]all nodes'!AG1407,[2]SUP_EL!$C:$C,0),2))</f>
        <v>10</v>
      </c>
      <c r="O1406">
        <f>IF('[1]all nodes'!AH1407=0,0,INDEX([2]SUP_EL!$C:$D,MATCH('[1]all nodes'!AH1407,[2]SUP_EL!$C:$C,0),2))</f>
        <v>0</v>
      </c>
      <c r="P1406">
        <f>IF('[1]all nodes'!AI1407=0,0,INDEX([2]SUP_EL!$C:$D,MATCH('[1]all nodes'!AI1407,[2]SUP_EL!$C:$C,0),2))</f>
        <v>0</v>
      </c>
      <c r="Q1406">
        <f>IF('[1]all nodes'!AJ1407=0,0,INDEX([2]SUP_EL!$C:$D,MATCH('[1]all nodes'!AJ1407,[2]SUP_EL!$C:$C,0),2))</f>
        <v>97.762499999999989</v>
      </c>
      <c r="R1406">
        <f>IF('[1]all nodes'!AK1407=0,0,INDEX([2]SUP_EL!$C:$D,MATCH('[1]all nodes'!AK1407,[2]SUP_EL!$C:$C,0),2))</f>
        <v>195.72</v>
      </c>
      <c r="S1406" s="1">
        <f>'[1]adj supplies'!$AK1407</f>
        <v>0</v>
      </c>
      <c r="T1406" s="1">
        <f>'[1]adj supplies'!$AM1407</f>
        <v>123</v>
      </c>
      <c r="U1406" s="1">
        <f>'[1]adj supplies'!$AO1407</f>
        <v>123</v>
      </c>
      <c r="V1406" s="1">
        <f>'[1]adj supplies'!$AQ1407</f>
        <v>123</v>
      </c>
      <c r="W1406" s="1">
        <f>'[1]adj supplies'!$AS1407</f>
        <v>123</v>
      </c>
      <c r="X1406" s="1">
        <f>'[1]adj supplies'!$AU1407</f>
        <v>123</v>
      </c>
      <c r="Y1406" s="1">
        <f>'[1]adj supplies'!$AY1407</f>
        <v>0</v>
      </c>
      <c r="Z1406" s="1">
        <f>'[1]adj supplies'!$BA1407</f>
        <v>123</v>
      </c>
      <c r="AA1406" s="1">
        <f>'[1]adj supplies'!$BC1407</f>
        <v>123</v>
      </c>
      <c r="AB1406" s="1">
        <f>'[1]adj supplies'!$BE1407</f>
        <v>123</v>
      </c>
      <c r="AC1406" s="1">
        <f>'[1]adj supplies'!$BG1407</f>
        <v>123</v>
      </c>
      <c r="AD1406" s="1">
        <f>'[1]adj supplies'!$BI1407</f>
        <v>123</v>
      </c>
    </row>
    <row r="1407" spans="1:30" x14ac:dyDescent="0.35">
      <c r="A1407" t="str">
        <f>'[1]all nodes'!$B1402</f>
        <v>Santa Cruz  City Of</v>
      </c>
      <c r="B1407">
        <f>'[1]all nodes'!$C1402</f>
        <v>1806065</v>
      </c>
      <c r="C1407" t="str">
        <f>'[1]all nodes'!$F1402</f>
        <v>Recycled Water</v>
      </c>
      <c r="D1407" t="str">
        <f>'[1]all nodes'!$G1402</f>
        <v>from multiple sources  SC, SV, SqC</v>
      </c>
      <c r="E1407" t="str">
        <f>'[1]all nodes'!$P1402</f>
        <v>Recycled water</v>
      </c>
      <c r="F1407" t="str">
        <f>'[1]all nodes'!$Q1402</f>
        <v>Recycled water</v>
      </c>
      <c r="G1407">
        <f>'[1]all nodes'!Z1402</f>
        <v>0</v>
      </c>
      <c r="H1407" t="str">
        <f>'[1]all nodes'!AA1402</f>
        <v>WW_1806_2650</v>
      </c>
      <c r="I1407" t="str">
        <f>'[1]all nodes'!AB1402</f>
        <v>1806065SREC</v>
      </c>
      <c r="J1407" t="str">
        <f>'[1]all nodes'!AC1402</f>
        <v>1806065NPD</v>
      </c>
      <c r="K1407" t="str">
        <f>'[1]all nodes'!AD1402</f>
        <v>1806065E</v>
      </c>
      <c r="L1407">
        <f>IF('[1]all nodes'!AE1408=0,0,INDEX([2]SUP_EL!$C:$D,MATCH('[1]all nodes'!AE1408,[2]SUP_EL!$C:$C,0),2))</f>
        <v>0</v>
      </c>
      <c r="M1407">
        <f>IF('[1]all nodes'!AF1408=0,0,INDEX([2]SUP_EL!$C:$D,MATCH('[1]all nodes'!AF1408,[2]SUP_EL!$C:$C,0),2))</f>
        <v>0</v>
      </c>
      <c r="N1407">
        <f>IF('[1]all nodes'!AG1408=0,0,INDEX([2]SUP_EL!$C:$D,MATCH('[1]all nodes'!AG1408,[2]SUP_EL!$C:$C,0),2))</f>
        <v>10</v>
      </c>
      <c r="O1407">
        <f>IF('[1]all nodes'!AH1408=0,0,INDEX([2]SUP_EL!$C:$D,MATCH('[1]all nodes'!AH1408,[2]SUP_EL!$C:$C,0),2))</f>
        <v>0</v>
      </c>
      <c r="P1407">
        <f>IF('[1]all nodes'!AI1408=0,0,INDEX([2]SUP_EL!$C:$D,MATCH('[1]all nodes'!AI1408,[2]SUP_EL!$C:$C,0),2))</f>
        <v>0</v>
      </c>
      <c r="Q1407">
        <f>IF('[1]all nodes'!AJ1408=0,0,INDEX([2]SUP_EL!$C:$D,MATCH('[1]all nodes'!AJ1408,[2]SUP_EL!$C:$C,0),2))</f>
        <v>97.762499999999989</v>
      </c>
      <c r="R1407">
        <f>IF('[1]all nodes'!AK1408=0,0,INDEX([2]SUP_EL!$C:$D,MATCH('[1]all nodes'!AK1408,[2]SUP_EL!$C:$C,0),2))</f>
        <v>195.72</v>
      </c>
      <c r="S1407" s="1">
        <f>'[1]adj supplies'!$AK1408</f>
        <v>1519.09948575</v>
      </c>
      <c r="T1407" s="1">
        <f>'[1]adj supplies'!$AM1408</f>
        <v>1825.9882707500001</v>
      </c>
      <c r="U1407" s="1">
        <f>'[1]adj supplies'!$AO1408</f>
        <v>1690.9572053500001</v>
      </c>
      <c r="V1407" s="1">
        <f>'[1]adj supplies'!$AQ1408</f>
        <v>1657.199439</v>
      </c>
      <c r="W1407" s="1">
        <f>'[1]adj supplies'!$AS1408</f>
        <v>1678.6816539500001</v>
      </c>
      <c r="X1407" s="1">
        <f>'[1]adj supplies'!$AU1408</f>
        <v>1678.6816539500001</v>
      </c>
      <c r="Y1407" s="1">
        <f>'[1]adj supplies'!$AY1408</f>
        <v>1519.09948575</v>
      </c>
      <c r="Z1407" s="1">
        <f>'[1]adj supplies'!$BA1408</f>
        <v>1825.9882707500001</v>
      </c>
      <c r="AA1407" s="1">
        <f>'[1]adj supplies'!$BC1408</f>
        <v>1690.9572053500001</v>
      </c>
      <c r="AB1407" s="1">
        <f>'[1]adj supplies'!$BE1408</f>
        <v>1657.199439</v>
      </c>
      <c r="AC1407" s="1">
        <f>'[1]adj supplies'!$BG1408</f>
        <v>1678.6816539500001</v>
      </c>
      <c r="AD1407" s="1">
        <f>'[1]adj supplies'!$BI1408</f>
        <v>1678.6816539500001</v>
      </c>
    </row>
    <row r="1408" spans="1:30" x14ac:dyDescent="0.35">
      <c r="A1408" t="str">
        <f>'[1]all nodes'!$B1403</f>
        <v>Santa Cruz  City Of</v>
      </c>
      <c r="B1408">
        <f>'[1]all nodes'!$C1403</f>
        <v>1806065</v>
      </c>
      <c r="C1408" t="str">
        <f>'[1]all nodes'!$F1403</f>
        <v>Surface water</v>
      </c>
      <c r="D1408" t="str">
        <f>'[1]all nodes'!$G1403</f>
        <v>Loch Lomond</v>
      </c>
      <c r="E1408" t="str">
        <f>'[1]all nodes'!$P1403</f>
        <v>Raw water</v>
      </c>
      <c r="F1408" t="str">
        <f>'[1]all nodes'!$Q1403</f>
        <v>Drinking water</v>
      </c>
      <c r="G1408">
        <f>'[1]all nodes'!Z1403</f>
        <v>0</v>
      </c>
      <c r="H1408">
        <f>'[1]all nodes'!AA1403</f>
        <v>0</v>
      </c>
      <c r="I1408" t="str">
        <f>'[1]all nodes'!AB1403</f>
        <v>SW1806065</v>
      </c>
      <c r="J1408" t="str">
        <f>'[1]all nodes'!AC1403</f>
        <v>1806065PD</v>
      </c>
      <c r="K1408" t="str">
        <f>'[1]all nodes'!AD1403</f>
        <v>1806065E</v>
      </c>
      <c r="L1408" t="e">
        <f>IF('[1]all nodes'!AE1409=0,0,INDEX([2]SUP_EL!$C:$D,MATCH('[1]all nodes'!AE1409,[2]SUP_EL!$C:$C,0),2))</f>
        <v>#N/A</v>
      </c>
      <c r="M1408" t="e">
        <f>IF('[1]all nodes'!AF1409=0,0,INDEX([2]SUP_EL!$C:$D,MATCH('[1]all nodes'!AF1409,[2]SUP_EL!$C:$C,0),2))</f>
        <v>#N/A</v>
      </c>
      <c r="N1408" t="e">
        <f>IF('[1]all nodes'!AG1409=0,0,INDEX([2]SUP_EL!$C:$D,MATCH('[1]all nodes'!AG1409,[2]SUP_EL!$C:$C,0),2))</f>
        <v>#N/A</v>
      </c>
      <c r="O1408" t="e">
        <f>IF('[1]all nodes'!AH1409=0,0,INDEX([2]SUP_EL!$C:$D,MATCH('[1]all nodes'!AH1409,[2]SUP_EL!$C:$C,0),2))</f>
        <v>#N/A</v>
      </c>
      <c r="P1408" t="e">
        <f>IF('[1]all nodes'!AI1409=0,0,INDEX([2]SUP_EL!$C:$D,MATCH('[1]all nodes'!AI1409,[2]SUP_EL!$C:$C,0),2))</f>
        <v>#N/A</v>
      </c>
      <c r="Q1408" t="e">
        <f>IF('[1]all nodes'!AJ1409=0,0,INDEX([2]SUP_EL!$C:$D,MATCH('[1]all nodes'!AJ1409,[2]SUP_EL!$C:$C,0),2))</f>
        <v>#N/A</v>
      </c>
      <c r="R1408">
        <f>IF('[1]all nodes'!AK1409=0,0,INDEX([2]SUP_EL!$C:$D,MATCH('[1]all nodes'!AK1409,[2]SUP_EL!$C:$C,0),2))</f>
        <v>163.1</v>
      </c>
      <c r="S1408" s="1">
        <f>'[1]adj supplies'!$AK1409</f>
        <v>1172.3151587</v>
      </c>
      <c r="T1408" s="1">
        <f>'[1]adj supplies'!$AM1409</f>
        <v>1954.8815604500001</v>
      </c>
      <c r="U1408" s="1">
        <f>'[1]adj supplies'!$AO1409</f>
        <v>1970.2259997000001</v>
      </c>
      <c r="V1408" s="1">
        <f>'[1]adj supplies'!$AQ1409</f>
        <v>2059.2237473499999</v>
      </c>
      <c r="W1408" s="1">
        <f>'[1]adj supplies'!$AS1409</f>
        <v>2059.2237473499999</v>
      </c>
      <c r="X1408" s="1">
        <f>'[1]adj supplies'!$AU1409</f>
        <v>2059.2237473499999</v>
      </c>
      <c r="Y1408" s="1">
        <f>'[1]adj supplies'!$AY1409</f>
        <v>1172.3151587</v>
      </c>
      <c r="Z1408" s="1">
        <f>'[1]adj supplies'!$BA1409</f>
        <v>1954.8815604500001</v>
      </c>
      <c r="AA1408" s="1">
        <f>'[1]adj supplies'!$BC1409</f>
        <v>1970.2259997000001</v>
      </c>
      <c r="AB1408" s="1">
        <f>'[1]adj supplies'!$BE1409</f>
        <v>2059.2237473499999</v>
      </c>
      <c r="AC1408" s="1">
        <f>'[1]adj supplies'!$BG1409</f>
        <v>2059.2237473499999</v>
      </c>
      <c r="AD1408" s="1">
        <f>'[1]adj supplies'!$BI1409</f>
        <v>2059.2237473499999</v>
      </c>
    </row>
    <row r="1409" spans="1:30" x14ac:dyDescent="0.35">
      <c r="A1409" t="str">
        <f>'[1]all nodes'!$B1404</f>
        <v>Santa Cruz  City Of</v>
      </c>
      <c r="B1409">
        <f>'[1]all nodes'!$C1404</f>
        <v>1806065</v>
      </c>
      <c r="C1409" t="str">
        <f>'[1]all nodes'!$F1404</f>
        <v>Surface water</v>
      </c>
      <c r="D1409" t="str">
        <f>'[1]all nodes'!$G1404</f>
        <v>North Coast Sources</v>
      </c>
      <c r="E1409" t="str">
        <f>'[1]all nodes'!$P1404</f>
        <v>Raw water</v>
      </c>
      <c r="F1409" t="str">
        <f>'[1]all nodes'!$Q1404</f>
        <v>Drinking water</v>
      </c>
      <c r="G1409">
        <f>'[1]all nodes'!Z1404</f>
        <v>0</v>
      </c>
      <c r="H1409">
        <f>'[1]all nodes'!AA1404</f>
        <v>0</v>
      </c>
      <c r="I1409" t="str">
        <f>'[1]all nodes'!AB1404</f>
        <v>SW1806065</v>
      </c>
      <c r="J1409" t="str">
        <f>'[1]all nodes'!AC1404</f>
        <v>1806065PD</v>
      </c>
      <c r="K1409" t="str">
        <f>'[1]all nodes'!AD1404</f>
        <v>1806065E</v>
      </c>
      <c r="L1409">
        <f>IF('[1]all nodes'!AE1410=0,0,INDEX([2]SUP_EL!$C:$D,MATCH('[1]all nodes'!AE1410,[2]SUP_EL!$C:$C,0),2))</f>
        <v>0</v>
      </c>
      <c r="M1409">
        <f>IF('[1]all nodes'!AF1410=0,0,INDEX([2]SUP_EL!$C:$D,MATCH('[1]all nodes'!AF1410,[2]SUP_EL!$C:$C,0),2))</f>
        <v>0</v>
      </c>
      <c r="N1409">
        <f>IF('[1]all nodes'!AG1410=0,0,INDEX([2]SUP_EL!$C:$D,MATCH('[1]all nodes'!AG1410,[2]SUP_EL!$C:$C,0),2))</f>
        <v>0</v>
      </c>
      <c r="O1409">
        <f>IF('[1]all nodes'!AH1410=0,0,INDEX([2]SUP_EL!$C:$D,MATCH('[1]all nodes'!AH1410,[2]SUP_EL!$C:$C,0),2))</f>
        <v>0</v>
      </c>
      <c r="P1409">
        <f>IF('[1]all nodes'!AI1410=0,0,INDEX([2]SUP_EL!$C:$D,MATCH('[1]all nodes'!AI1410,[2]SUP_EL!$C:$C,0),2))</f>
        <v>579</v>
      </c>
      <c r="Q1409">
        <f>IF('[1]all nodes'!AJ1410=0,0,INDEX([2]SUP_EL!$C:$D,MATCH('[1]all nodes'!AJ1410,[2]SUP_EL!$C:$C,0),2))</f>
        <v>3</v>
      </c>
      <c r="R1409">
        <f>IF('[1]all nodes'!AK1410=0,0,INDEX([2]SUP_EL!$C:$D,MATCH('[1]all nodes'!AK1410,[2]SUP_EL!$C:$C,0),2))</f>
        <v>163.1</v>
      </c>
      <c r="S1409" s="1">
        <f>'[1]adj supplies'!$AK1410</f>
        <v>4474.4384853000001</v>
      </c>
      <c r="T1409" s="1">
        <f>'[1]adj supplies'!$AM1410</f>
        <v>5775.6469336999999</v>
      </c>
      <c r="U1409" s="1">
        <f>'[1]adj supplies'!$AO1410</f>
        <v>5652.8914197000004</v>
      </c>
      <c r="V1409" s="1">
        <f>'[1]adj supplies'!$AQ1410</f>
        <v>5612.9958776499998</v>
      </c>
      <c r="W1409" s="1">
        <f>'[1]adj supplies'!$AS1410</f>
        <v>5628.3403169000003</v>
      </c>
      <c r="X1409" s="1">
        <f>'[1]adj supplies'!$AU1410</f>
        <v>5628.3403169000003</v>
      </c>
      <c r="Y1409" s="1">
        <f>'[1]adj supplies'!$AY1410</f>
        <v>4474.4384853000001</v>
      </c>
      <c r="Z1409" s="1">
        <f>'[1]adj supplies'!$BA1410</f>
        <v>5775.6469336999999</v>
      </c>
      <c r="AA1409" s="1">
        <f>'[1]adj supplies'!$BC1410</f>
        <v>5652.8914197000004</v>
      </c>
      <c r="AB1409" s="1">
        <f>'[1]adj supplies'!$BE1410</f>
        <v>5612.9958776499998</v>
      </c>
      <c r="AC1409" s="1">
        <f>'[1]adj supplies'!$BG1410</f>
        <v>5628.3403169000003</v>
      </c>
      <c r="AD1409" s="1">
        <f>'[1]adj supplies'!$BI1410</f>
        <v>5628.3403169000003</v>
      </c>
    </row>
    <row r="1410" spans="1:30" x14ac:dyDescent="0.35">
      <c r="A1410" t="str">
        <f>'[1]all nodes'!$B1405</f>
        <v>Santa Cruz  City Of</v>
      </c>
      <c r="B1410">
        <f>'[1]all nodes'!$C1405</f>
        <v>1806065</v>
      </c>
      <c r="C1410" t="str">
        <f>'[1]all nodes'!$F1405</f>
        <v>Surface water</v>
      </c>
      <c r="D1410" t="str">
        <f>'[1]all nodes'!$G1405</f>
        <v>San Lorenzo River</v>
      </c>
      <c r="E1410" t="str">
        <f>'[1]all nodes'!$P1405</f>
        <v>Raw water</v>
      </c>
      <c r="F1410" t="str">
        <f>'[1]all nodes'!$Q1405</f>
        <v>Drinking water</v>
      </c>
      <c r="G1410">
        <f>'[1]all nodes'!Z1405</f>
        <v>0</v>
      </c>
      <c r="H1410">
        <f>'[1]all nodes'!AA1405</f>
        <v>0</v>
      </c>
      <c r="I1410" t="str">
        <f>'[1]all nodes'!AB1405</f>
        <v>SW1806065</v>
      </c>
      <c r="J1410" t="str">
        <f>'[1]all nodes'!AC1405</f>
        <v>1806065PD</v>
      </c>
      <c r="K1410" t="str">
        <f>'[1]all nodes'!AD1405</f>
        <v>1806065E</v>
      </c>
      <c r="L1410">
        <f>IF('[1]all nodes'!AE1411=0,0,INDEX([2]SUP_EL!$C:$D,MATCH('[1]all nodes'!AE1411,[2]SUP_EL!$C:$C,0),2))</f>
        <v>0</v>
      </c>
      <c r="M1410">
        <f>IF('[1]all nodes'!AF1411=0,0,INDEX([2]SUP_EL!$C:$D,MATCH('[1]all nodes'!AF1411,[2]SUP_EL!$C:$C,0),2))</f>
        <v>0</v>
      </c>
      <c r="N1410">
        <f>IF('[1]all nodes'!AG1411=0,0,INDEX([2]SUP_EL!$C:$D,MATCH('[1]all nodes'!AG1411,[2]SUP_EL!$C:$C,0),2))</f>
        <v>0</v>
      </c>
      <c r="O1410">
        <f>IF('[1]all nodes'!AH1411=0,0,INDEX([2]SUP_EL!$C:$D,MATCH('[1]all nodes'!AH1411,[2]SUP_EL!$C:$C,0),2))</f>
        <v>0</v>
      </c>
      <c r="P1410">
        <f>IF('[1]all nodes'!AI1411=0,0,INDEX([2]SUP_EL!$C:$D,MATCH('[1]all nodes'!AI1411,[2]SUP_EL!$C:$C,0),2))</f>
        <v>0</v>
      </c>
      <c r="Q1410">
        <f>IF('[1]all nodes'!AJ1411=0,0,INDEX([2]SUP_EL!$C:$D,MATCH('[1]all nodes'!AJ1411,[2]SUP_EL!$C:$C,0),2))</f>
        <v>3</v>
      </c>
      <c r="R1410">
        <f>IF('[1]all nodes'!AK1411=0,0,INDEX([2]SUP_EL!$C:$D,MATCH('[1]all nodes'!AK1411,[2]SUP_EL!$C:$C,0),2))</f>
        <v>163.1</v>
      </c>
      <c r="S1410" s="1">
        <f>'[1]adj supplies'!$AK1411</f>
        <v>7448</v>
      </c>
      <c r="T1410" s="1">
        <f>'[1]adj supplies'!$AM1411</f>
        <v>7210</v>
      </c>
      <c r="U1410" s="1">
        <f>'[1]adj supplies'!$AO1411</f>
        <v>7560</v>
      </c>
      <c r="V1410" s="1">
        <f>'[1]adj supplies'!$AQ1411</f>
        <v>7620</v>
      </c>
      <c r="W1410" s="1">
        <f>'[1]adj supplies'!$AS1411</f>
        <v>7726</v>
      </c>
      <c r="X1410" s="1">
        <f>'[1]adj supplies'!$AU1411</f>
        <v>8259</v>
      </c>
      <c r="Y1410" s="1">
        <f>'[1]adj supplies'!$AY1411</f>
        <v>7448</v>
      </c>
      <c r="Z1410" s="1">
        <f>'[1]adj supplies'!$BA1411</f>
        <v>7210</v>
      </c>
      <c r="AA1410" s="1">
        <f>'[1]adj supplies'!$BC1411</f>
        <v>7560</v>
      </c>
      <c r="AB1410" s="1">
        <f>'[1]adj supplies'!$BE1411</f>
        <v>7620</v>
      </c>
      <c r="AC1410" s="1">
        <f>'[1]adj supplies'!$BG1411</f>
        <v>7726</v>
      </c>
      <c r="AD1410" s="1">
        <f>'[1]adj supplies'!$BI1411</f>
        <v>8259</v>
      </c>
    </row>
    <row r="1411" spans="1:30" x14ac:dyDescent="0.35">
      <c r="A1411" t="str">
        <f>'[1]all nodes'!$B1406</f>
        <v>Santa Fe Irrigation District</v>
      </c>
      <c r="B1411">
        <f>'[1]all nodes'!$C1406</f>
        <v>1807335</v>
      </c>
      <c r="C1411" t="str">
        <f>'[1]all nodes'!$F1406</f>
        <v>Purchased or Imported  Water</v>
      </c>
      <c r="D1411">
        <f>'[1]all nodes'!$G1406</f>
        <v>0</v>
      </c>
      <c r="E1411" t="str">
        <f>'[1]all nodes'!$P1406</f>
        <v>Raw water</v>
      </c>
      <c r="F1411" t="str">
        <f>'[1]all nodes'!$Q1406</f>
        <v>Drinking water</v>
      </c>
      <c r="G1411">
        <f>'[1]all nodes'!Z1406</f>
        <v>0</v>
      </c>
      <c r="H1411">
        <f>'[1]all nodes'!AA1406</f>
        <v>0</v>
      </c>
      <c r="I1411" t="str">
        <f>'[1]all nodes'!AB1406</f>
        <v>1807309PD</v>
      </c>
      <c r="J1411" t="str">
        <f>'[1]all nodes'!AC1406</f>
        <v>1807335PD</v>
      </c>
      <c r="K1411" t="str">
        <f>'[1]all nodes'!AD1406</f>
        <v>1807335E</v>
      </c>
      <c r="L1411">
        <f>IF('[1]all nodes'!AE1412=0,0,INDEX([2]SUP_EL!$C:$D,MATCH('[1]all nodes'!AE1412,[2]SUP_EL!$C:$C,0),2))</f>
        <v>0</v>
      </c>
      <c r="M1411">
        <f>IF('[1]all nodes'!AF1412=0,0,INDEX([2]SUP_EL!$C:$D,MATCH('[1]all nodes'!AF1412,[2]SUP_EL!$C:$C,0),2))</f>
        <v>0</v>
      </c>
      <c r="N1411">
        <f>IF('[1]all nodes'!AG1412=0,0,INDEX([2]SUP_EL!$C:$D,MATCH('[1]all nodes'!AG1412,[2]SUP_EL!$C:$C,0),2))</f>
        <v>0</v>
      </c>
      <c r="O1411">
        <f>IF('[1]all nodes'!AH1412=0,0,INDEX([2]SUP_EL!$C:$D,MATCH('[1]all nodes'!AH1412,[2]SUP_EL!$C:$C,0),2))</f>
        <v>0</v>
      </c>
      <c r="P1411">
        <f>IF('[1]all nodes'!AI1412=0,0,INDEX([2]SUP_EL!$C:$D,MATCH('[1]all nodes'!AI1412,[2]SUP_EL!$C:$C,0),2))</f>
        <v>0</v>
      </c>
      <c r="Q1411">
        <f>IF('[1]all nodes'!AJ1412=0,0,INDEX([2]SUP_EL!$C:$D,MATCH('[1]all nodes'!AJ1412,[2]SUP_EL!$C:$C,0),2))</f>
        <v>3</v>
      </c>
      <c r="R1411">
        <f>IF('[1]all nodes'!AK1412=0,0,INDEX([2]SUP_EL!$C:$D,MATCH('[1]all nodes'!AK1412,[2]SUP_EL!$C:$C,0),2))</f>
        <v>163.1</v>
      </c>
      <c r="S1411" s="1">
        <f>'[1]adj supplies'!$AK1412</f>
        <v>370</v>
      </c>
      <c r="T1411" s="1">
        <f>'[1]adj supplies'!$AM1412</f>
        <v>375</v>
      </c>
      <c r="U1411" s="1">
        <f>'[1]adj supplies'!$AO1412</f>
        <v>375</v>
      </c>
      <c r="V1411" s="1">
        <f>'[1]adj supplies'!$AQ1412</f>
        <v>375</v>
      </c>
      <c r="W1411" s="1">
        <f>'[1]adj supplies'!$AS1412</f>
        <v>375</v>
      </c>
      <c r="X1411" s="1">
        <f>'[1]adj supplies'!$AU1412</f>
        <v>375</v>
      </c>
      <c r="Y1411" s="1">
        <f>'[1]adj supplies'!$AY1412</f>
        <v>370</v>
      </c>
      <c r="Z1411" s="1">
        <f>'[1]adj supplies'!$BA1412</f>
        <v>375</v>
      </c>
      <c r="AA1411" s="1">
        <f>'[1]adj supplies'!$BC1412</f>
        <v>375</v>
      </c>
      <c r="AB1411" s="1">
        <f>'[1]adj supplies'!$BE1412</f>
        <v>375</v>
      </c>
      <c r="AC1411" s="1">
        <f>'[1]adj supplies'!$BG1412</f>
        <v>375</v>
      </c>
      <c r="AD1411" s="1">
        <f>'[1]adj supplies'!$BI1412</f>
        <v>375</v>
      </c>
    </row>
    <row r="1412" spans="1:30" x14ac:dyDescent="0.35">
      <c r="A1412" t="str">
        <f>'[1]all nodes'!$B1407</f>
        <v>Santa Fe Irrigation District</v>
      </c>
      <c r="B1412">
        <f>'[1]all nodes'!$C1407</f>
        <v>1807335</v>
      </c>
      <c r="C1412" t="str">
        <f>'[1]all nodes'!$F1407</f>
        <v>Recycled water</v>
      </c>
      <c r="D1412" t="str">
        <f>'[1]all nodes'!$G1407</f>
        <v>Santa Fe Irrigation District</v>
      </c>
      <c r="E1412" t="str">
        <f>'[1]all nodes'!$P1407</f>
        <v>Recycled water</v>
      </c>
      <c r="F1412" t="str">
        <f>'[1]all nodes'!$Q1407</f>
        <v>Recycled water</v>
      </c>
      <c r="G1412">
        <f>'[1]all nodes'!Z1407</f>
        <v>0</v>
      </c>
      <c r="H1412" t="str">
        <f>'[1]all nodes'!AA1407</f>
        <v>WW_1807_2565</v>
      </c>
      <c r="I1412" t="str">
        <f>'[1]all nodes'!AB1407</f>
        <v>1807335TREC</v>
      </c>
      <c r="J1412" t="str">
        <f>'[1]all nodes'!AC1407</f>
        <v>1807335NPD</v>
      </c>
      <c r="K1412" t="str">
        <f>'[1]all nodes'!AD1407</f>
        <v>1807335E</v>
      </c>
      <c r="L1412">
        <f>IF('[1]all nodes'!AE1413=0,0,INDEX([2]SUP_EL!$C:$D,MATCH('[1]all nodes'!AE1413,[2]SUP_EL!$C:$C,0),2))</f>
        <v>0</v>
      </c>
      <c r="M1412">
        <f>IF('[1]all nodes'!AF1413=0,0,INDEX([2]SUP_EL!$C:$D,MATCH('[1]all nodes'!AF1413,[2]SUP_EL!$C:$C,0),2))</f>
        <v>0</v>
      </c>
      <c r="N1412">
        <f>IF('[1]all nodes'!AG1413=0,0,INDEX([2]SUP_EL!$C:$D,MATCH('[1]all nodes'!AG1413,[2]SUP_EL!$C:$C,0),2))</f>
        <v>10</v>
      </c>
      <c r="O1412">
        <f>IF('[1]all nodes'!AH1413=0,0,INDEX([2]SUP_EL!$C:$D,MATCH('[1]all nodes'!AH1413,[2]SUP_EL!$C:$C,0),2))</f>
        <v>0</v>
      </c>
      <c r="P1412">
        <f>IF('[1]all nodes'!AI1413=0,0,INDEX([2]SUP_EL!$C:$D,MATCH('[1]all nodes'!AI1413,[2]SUP_EL!$C:$C,0),2))</f>
        <v>0</v>
      </c>
      <c r="Q1412">
        <f>IF('[1]all nodes'!AJ1413=0,0,INDEX([2]SUP_EL!$C:$D,MATCH('[1]all nodes'!AJ1413,[2]SUP_EL!$C:$C,0),2))</f>
        <v>97.762499999999989</v>
      </c>
      <c r="R1412">
        <f>IF('[1]all nodes'!AK1413=0,0,INDEX([2]SUP_EL!$C:$D,MATCH('[1]all nodes'!AK1413,[2]SUP_EL!$C:$C,0),2))</f>
        <v>195.72</v>
      </c>
      <c r="S1412" s="1">
        <f>'[1]adj supplies'!$AK1413</f>
        <v>153</v>
      </c>
      <c r="T1412" s="1">
        <f>'[1]adj supplies'!$AM1413</f>
        <v>125</v>
      </c>
      <c r="U1412" s="1">
        <f>'[1]adj supplies'!$AO1413</f>
        <v>125</v>
      </c>
      <c r="V1412" s="1">
        <f>'[1]adj supplies'!$AQ1413</f>
        <v>125</v>
      </c>
      <c r="W1412" s="1">
        <f>'[1]adj supplies'!$AS1413</f>
        <v>125</v>
      </c>
      <c r="X1412" s="1">
        <f>'[1]adj supplies'!$AU1413</f>
        <v>125</v>
      </c>
      <c r="Y1412" s="1">
        <f>'[1]adj supplies'!$AY1413</f>
        <v>153</v>
      </c>
      <c r="Z1412" s="1">
        <f>'[1]adj supplies'!$BA1413</f>
        <v>125</v>
      </c>
      <c r="AA1412" s="1">
        <f>'[1]adj supplies'!$BC1413</f>
        <v>125</v>
      </c>
      <c r="AB1412" s="1">
        <f>'[1]adj supplies'!$BE1413</f>
        <v>125</v>
      </c>
      <c r="AC1412" s="1">
        <f>'[1]adj supplies'!$BG1413</f>
        <v>125</v>
      </c>
      <c r="AD1412" s="1">
        <f>'[1]adj supplies'!$BI1413</f>
        <v>125</v>
      </c>
    </row>
    <row r="1413" spans="1:30" x14ac:dyDescent="0.35">
      <c r="A1413" t="str">
        <f>'[1]all nodes'!$B1408</f>
        <v>Santa Fe Irrigation District</v>
      </c>
      <c r="B1413">
        <f>'[1]all nodes'!$C1408</f>
        <v>1807335</v>
      </c>
      <c r="C1413" t="str">
        <f>'[1]all nodes'!$F1408</f>
        <v>Recycled water</v>
      </c>
      <c r="D1413" t="str">
        <f>'[1]all nodes'!$G1408</f>
        <v>Santa Fe Irrigation District</v>
      </c>
      <c r="E1413" t="str">
        <f>'[1]all nodes'!$P1408</f>
        <v>Recycled water</v>
      </c>
      <c r="F1413" t="str">
        <f>'[1]all nodes'!$Q1408</f>
        <v>Recycled water</v>
      </c>
      <c r="G1413">
        <f>'[1]all nodes'!Z1408</f>
        <v>0</v>
      </c>
      <c r="H1413" t="str">
        <f>'[1]all nodes'!AA1408</f>
        <v>WW_1807_2565</v>
      </c>
      <c r="I1413" t="str">
        <f>'[1]all nodes'!AB1408</f>
        <v>1807335TREC</v>
      </c>
      <c r="J1413" t="str">
        <f>'[1]all nodes'!AC1408</f>
        <v>1807335NPD</v>
      </c>
      <c r="K1413" t="str">
        <f>'[1]all nodes'!AD1408</f>
        <v>1807335E</v>
      </c>
      <c r="L1413">
        <f>IF('[1]all nodes'!AE1414=0,0,INDEX([2]SUP_EL!$C:$D,MATCH('[1]all nodes'!AE1414,[2]SUP_EL!$C:$C,0),2))</f>
        <v>0</v>
      </c>
      <c r="M1413">
        <f>IF('[1]all nodes'!AF1414=0,0,INDEX([2]SUP_EL!$C:$D,MATCH('[1]all nodes'!AF1414,[2]SUP_EL!$C:$C,0),2))</f>
        <v>0</v>
      </c>
      <c r="N1413">
        <f>IF('[1]all nodes'!AG1414=0,0,INDEX([2]SUP_EL!$C:$D,MATCH('[1]all nodes'!AG1414,[2]SUP_EL!$C:$C,0),2))</f>
        <v>10</v>
      </c>
      <c r="O1413">
        <f>IF('[1]all nodes'!AH1414=0,0,INDEX([2]SUP_EL!$C:$D,MATCH('[1]all nodes'!AH1414,[2]SUP_EL!$C:$C,0),2))</f>
        <v>0</v>
      </c>
      <c r="P1413">
        <f>IF('[1]all nodes'!AI1414=0,0,INDEX([2]SUP_EL!$C:$D,MATCH('[1]all nodes'!AI1414,[2]SUP_EL!$C:$C,0),2))</f>
        <v>0</v>
      </c>
      <c r="Q1413">
        <f>IF('[1]all nodes'!AJ1414=0,0,INDEX([2]SUP_EL!$C:$D,MATCH('[1]all nodes'!AJ1414,[2]SUP_EL!$C:$C,0),2))</f>
        <v>97.762499999999989</v>
      </c>
      <c r="R1413">
        <f>IF('[1]all nodes'!AK1414=0,0,INDEX([2]SUP_EL!$C:$D,MATCH('[1]all nodes'!AK1414,[2]SUP_EL!$C:$C,0),2))</f>
        <v>195.72</v>
      </c>
      <c r="S1413" s="1">
        <f>'[1]adj supplies'!$AK1414</f>
        <v>3268</v>
      </c>
      <c r="T1413" s="1">
        <f>'[1]adj supplies'!$AM1414</f>
        <v>3268</v>
      </c>
      <c r="U1413" s="1">
        <f>'[1]adj supplies'!$AO1414</f>
        <v>3268</v>
      </c>
      <c r="V1413" s="1">
        <f>'[1]adj supplies'!$AQ1414</f>
        <v>3268</v>
      </c>
      <c r="W1413" s="1">
        <f>'[1]adj supplies'!$AS1414</f>
        <v>3268</v>
      </c>
      <c r="X1413" s="1">
        <f>'[1]adj supplies'!$AU1414</f>
        <v>3268</v>
      </c>
      <c r="Y1413" s="1">
        <f>'[1]adj supplies'!$AY1414</f>
        <v>3268</v>
      </c>
      <c r="Z1413" s="1">
        <f>'[1]adj supplies'!$BA1414</f>
        <v>3268</v>
      </c>
      <c r="AA1413" s="1">
        <f>'[1]adj supplies'!$BC1414</f>
        <v>3268</v>
      </c>
      <c r="AB1413" s="1">
        <f>'[1]adj supplies'!$BE1414</f>
        <v>3268</v>
      </c>
      <c r="AC1413" s="1">
        <f>'[1]adj supplies'!$BG1414</f>
        <v>3268</v>
      </c>
      <c r="AD1413" s="1">
        <f>'[1]adj supplies'!$BI1414</f>
        <v>3268</v>
      </c>
    </row>
    <row r="1414" spans="1:30" x14ac:dyDescent="0.35">
      <c r="A1414" t="str">
        <f>'[1]all nodes'!$B1409</f>
        <v>Santa Fe Irrigation District</v>
      </c>
      <c r="B1414">
        <f>'[1]all nodes'!$C1409</f>
        <v>1807335</v>
      </c>
      <c r="C1414" t="str">
        <f>'[1]all nodes'!$F1409</f>
        <v>Surface water</v>
      </c>
      <c r="D1414">
        <f>'[1]all nodes'!$G1409</f>
        <v>0</v>
      </c>
      <c r="E1414" t="str">
        <f>'[1]all nodes'!$P1409</f>
        <v>Raw water</v>
      </c>
      <c r="F1414" t="str">
        <f>'[1]all nodes'!$Q1409</f>
        <v>Drinking water</v>
      </c>
      <c r="G1414" t="e">
        <f>'[1]all nodes'!Z1409</f>
        <v>#N/A</v>
      </c>
      <c r="H1414" t="e">
        <f>'[1]all nodes'!AA1409</f>
        <v>#N/A</v>
      </c>
      <c r="I1414" t="e">
        <f>'[1]all nodes'!AB1409</f>
        <v>#N/A</v>
      </c>
      <c r="J1414" t="str">
        <f>'[1]all nodes'!AC1409</f>
        <v>1807335PD</v>
      </c>
      <c r="K1414" t="str">
        <f>'[1]all nodes'!AD1409</f>
        <v>1807335E</v>
      </c>
      <c r="L1414">
        <f>IF('[1]all nodes'!AE1415=0,0,INDEX([2]SUP_EL!$C:$D,MATCH('[1]all nodes'!AE1415,[2]SUP_EL!$C:$C,0),2))</f>
        <v>0</v>
      </c>
      <c r="M1414">
        <f>IF('[1]all nodes'!AF1415=0,0,INDEX([2]SUP_EL!$C:$D,MATCH('[1]all nodes'!AF1415,[2]SUP_EL!$C:$C,0),2))</f>
        <v>0</v>
      </c>
      <c r="N1414">
        <f>IF('[1]all nodes'!AG1415=0,0,INDEX([2]SUP_EL!$C:$D,MATCH('[1]all nodes'!AG1415,[2]SUP_EL!$C:$C,0),2))</f>
        <v>0</v>
      </c>
      <c r="O1414">
        <f>IF('[1]all nodes'!AH1415=0,0,INDEX([2]SUP_EL!$C:$D,MATCH('[1]all nodes'!AH1415,[2]SUP_EL!$C:$C,0),2))</f>
        <v>0</v>
      </c>
      <c r="P1414">
        <f>IF('[1]all nodes'!AI1415=0,0,INDEX([2]SUP_EL!$C:$D,MATCH('[1]all nodes'!AI1415,[2]SUP_EL!$C:$C,0),2))</f>
        <v>579</v>
      </c>
      <c r="Q1414">
        <f>IF('[1]all nodes'!AJ1415=0,0,INDEX([2]SUP_EL!$C:$D,MATCH('[1]all nodes'!AJ1415,[2]SUP_EL!$C:$C,0),2))</f>
        <v>3</v>
      </c>
      <c r="R1414">
        <f>IF('[1]all nodes'!AK1415=0,0,INDEX([2]SUP_EL!$C:$D,MATCH('[1]all nodes'!AK1415,[2]SUP_EL!$C:$C,0),2))</f>
        <v>163.1</v>
      </c>
      <c r="S1414" s="1">
        <f>'[1]adj supplies'!$AK1415</f>
        <v>0</v>
      </c>
      <c r="T1414" s="1">
        <f>'[1]adj supplies'!$AM1415</f>
        <v>1302</v>
      </c>
      <c r="U1414" s="1">
        <f>'[1]adj supplies'!$AO1415</f>
        <v>1529</v>
      </c>
      <c r="V1414" s="1">
        <f>'[1]adj supplies'!$AQ1415</f>
        <v>1766</v>
      </c>
      <c r="W1414" s="1">
        <f>'[1]adj supplies'!$AS1415</f>
        <v>2012</v>
      </c>
      <c r="X1414" s="1">
        <f>'[1]adj supplies'!$AU1415</f>
        <v>2270</v>
      </c>
      <c r="Y1414" s="1">
        <f>'[1]adj supplies'!$AY1415</f>
        <v>0</v>
      </c>
      <c r="Z1414" s="1">
        <f>'[1]adj supplies'!$BA1415</f>
        <v>1302</v>
      </c>
      <c r="AA1414" s="1">
        <f>'[1]adj supplies'!$BC1415</f>
        <v>1529</v>
      </c>
      <c r="AB1414" s="1">
        <f>'[1]adj supplies'!$BE1415</f>
        <v>1766</v>
      </c>
      <c r="AC1414" s="1">
        <f>'[1]adj supplies'!$BG1415</f>
        <v>2012</v>
      </c>
      <c r="AD1414" s="1">
        <f>'[1]adj supplies'!$BI1415</f>
        <v>2270</v>
      </c>
    </row>
    <row r="1415" spans="1:30" x14ac:dyDescent="0.35">
      <c r="A1415" t="str">
        <f>'[1]all nodes'!$B1410</f>
        <v>Santa Fe Springs  City Of</v>
      </c>
      <c r="B1415">
        <f>'[1]all nodes'!$C1410</f>
        <v>1807337</v>
      </c>
      <c r="C1415" t="str">
        <f>'[1]all nodes'!$F1410</f>
        <v>Groundwater</v>
      </c>
      <c r="D1415" t="str">
        <f>'[1]all nodes'!$G1410</f>
        <v>CB Wells</v>
      </c>
      <c r="E1415" t="str">
        <f>'[1]all nodes'!$P1410</f>
        <v>Raw water</v>
      </c>
      <c r="F1415" t="str">
        <f>'[1]all nodes'!$Q1410</f>
        <v>Drinking water</v>
      </c>
      <c r="G1415">
        <f>'[1]all nodes'!Z1410</f>
        <v>0</v>
      </c>
      <c r="H1415" t="str">
        <f>'[1]all nodes'!AA1410</f>
        <v>GW1807-4-11</v>
      </c>
      <c r="I1415" t="str">
        <f>'[1]all nodes'!AB1410</f>
        <v xml:space="preserve">GW1807-4-11.04 </v>
      </c>
      <c r="J1415" t="str">
        <f>'[1]all nodes'!AC1410</f>
        <v>1807337PD</v>
      </c>
      <c r="K1415" t="str">
        <f>'[1]all nodes'!AD1410</f>
        <v>1807337E</v>
      </c>
      <c r="L1415">
        <f>IF('[1]all nodes'!AE1416=0,0,INDEX([2]SUP_EL!$C:$D,MATCH('[1]all nodes'!AE1416,[2]SUP_EL!$C:$C,0),2))</f>
        <v>0</v>
      </c>
      <c r="M1415">
        <f>IF('[1]all nodes'!AF1416=0,0,INDEX([2]SUP_EL!$C:$D,MATCH('[1]all nodes'!AF1416,[2]SUP_EL!$C:$C,0),2))</f>
        <v>0</v>
      </c>
      <c r="N1415">
        <f>IF('[1]all nodes'!AG1416=0,0,INDEX([2]SUP_EL!$C:$D,MATCH('[1]all nodes'!AG1416,[2]SUP_EL!$C:$C,0),2))</f>
        <v>0</v>
      </c>
      <c r="O1415">
        <f>IF('[1]all nodes'!AH1416=0,0,INDEX([2]SUP_EL!$C:$D,MATCH('[1]all nodes'!AH1416,[2]SUP_EL!$C:$C,0),2))</f>
        <v>0</v>
      </c>
      <c r="P1415">
        <f>IF('[1]all nodes'!AI1416=0,0,INDEX([2]SUP_EL!$C:$D,MATCH('[1]all nodes'!AI1416,[2]SUP_EL!$C:$C,0),2))</f>
        <v>10</v>
      </c>
      <c r="Q1415">
        <f>IF('[1]all nodes'!AJ1416=0,0,INDEX([2]SUP_EL!$C:$D,MATCH('[1]all nodes'!AJ1416,[2]SUP_EL!$C:$C,0),2))</f>
        <v>0</v>
      </c>
      <c r="R1415">
        <f>IF('[1]all nodes'!AK1416=0,0,INDEX([2]SUP_EL!$C:$D,MATCH('[1]all nodes'!AK1416,[2]SUP_EL!$C:$C,0),2))</f>
        <v>163.1</v>
      </c>
      <c r="S1415" s="1">
        <f>'[1]adj supplies'!$AK1416</f>
        <v>2716</v>
      </c>
      <c r="T1415" s="1">
        <f>'[1]adj supplies'!$AM1416</f>
        <v>2000</v>
      </c>
      <c r="U1415" s="1">
        <f>'[1]adj supplies'!$AO1416</f>
        <v>2000</v>
      </c>
      <c r="V1415" s="1">
        <f>'[1]adj supplies'!$AQ1416</f>
        <v>2000</v>
      </c>
      <c r="W1415" s="1">
        <f>'[1]adj supplies'!$AS1416</f>
        <v>2000</v>
      </c>
      <c r="X1415" s="1">
        <f>'[1]adj supplies'!$AU1416</f>
        <v>2000</v>
      </c>
      <c r="Y1415" s="1">
        <f>'[1]adj supplies'!$AY1416</f>
        <v>2716</v>
      </c>
      <c r="Z1415" s="1">
        <f>'[1]adj supplies'!$BA1416</f>
        <v>2000</v>
      </c>
      <c r="AA1415" s="1">
        <f>'[1]adj supplies'!$BC1416</f>
        <v>2000</v>
      </c>
      <c r="AB1415" s="1">
        <f>'[1]adj supplies'!$BE1416</f>
        <v>2000</v>
      </c>
      <c r="AC1415" s="1">
        <f>'[1]adj supplies'!$BG1416</f>
        <v>2000</v>
      </c>
      <c r="AD1415" s="1">
        <f>'[1]adj supplies'!$BI1416</f>
        <v>2000</v>
      </c>
    </row>
    <row r="1416" spans="1:30" x14ac:dyDescent="0.35">
      <c r="A1416" t="str">
        <f>'[1]all nodes'!$B1411</f>
        <v>Santa Fe Springs  City Of</v>
      </c>
      <c r="B1416">
        <f>'[1]all nodes'!$C1411</f>
        <v>1807337</v>
      </c>
      <c r="C1416" t="str">
        <f>'[1]all nodes'!$F1411</f>
        <v>Purchased or Imported  Water</v>
      </c>
      <c r="D1416" t="str">
        <f>'[1]all nodes'!$G1411</f>
        <v>CB WQPP*</v>
      </c>
      <c r="E1416" t="str">
        <f>'[1]all nodes'!$P1411</f>
        <v>Raw water</v>
      </c>
      <c r="F1416" t="str">
        <f>'[1]all nodes'!$Q1411</f>
        <v>Drinking water</v>
      </c>
      <c r="G1416">
        <f>'[1]all nodes'!Z1411</f>
        <v>0</v>
      </c>
      <c r="H1416">
        <f>'[1]all nodes'!AA1411</f>
        <v>0</v>
      </c>
      <c r="I1416" t="str">
        <f>'[1]all nodes'!AB1411</f>
        <v>1807055GW</v>
      </c>
      <c r="J1416" t="str">
        <f>'[1]all nodes'!AC1411</f>
        <v>1807337PD</v>
      </c>
      <c r="K1416" t="str">
        <f>'[1]all nodes'!AD1411</f>
        <v>1807337E</v>
      </c>
      <c r="L1416">
        <f>IF('[1]all nodes'!AE1417=0,0,INDEX([2]SUP_EL!$C:$D,MATCH('[1]all nodes'!AE1417,[2]SUP_EL!$C:$C,0),2))</f>
        <v>0</v>
      </c>
      <c r="M1416">
        <f>IF('[1]all nodes'!AF1417=0,0,INDEX([2]SUP_EL!$C:$D,MATCH('[1]all nodes'!AF1417,[2]SUP_EL!$C:$C,0),2))</f>
        <v>0</v>
      </c>
      <c r="N1416">
        <f>IF('[1]all nodes'!AG1417=0,0,INDEX([2]SUP_EL!$C:$D,MATCH('[1]all nodes'!AG1417,[2]SUP_EL!$C:$C,0),2))</f>
        <v>0</v>
      </c>
      <c r="O1416">
        <f>IF('[1]all nodes'!AH1417=0,0,INDEX([2]SUP_EL!$C:$D,MATCH('[1]all nodes'!AH1417,[2]SUP_EL!$C:$C,0),2))</f>
        <v>0</v>
      </c>
      <c r="P1416">
        <f>IF('[1]all nodes'!AI1417=0,0,INDEX([2]SUP_EL!$C:$D,MATCH('[1]all nodes'!AI1417,[2]SUP_EL!$C:$C,0),2))</f>
        <v>10</v>
      </c>
      <c r="Q1416">
        <f>IF('[1]all nodes'!AJ1417=0,0,INDEX([2]SUP_EL!$C:$D,MATCH('[1]all nodes'!AJ1417,[2]SUP_EL!$C:$C,0),2))</f>
        <v>0</v>
      </c>
      <c r="R1416">
        <f>IF('[1]all nodes'!AK1417=0,0,INDEX([2]SUP_EL!$C:$D,MATCH('[1]all nodes'!AK1417,[2]SUP_EL!$C:$C,0),2))</f>
        <v>163.1</v>
      </c>
      <c r="S1416" s="1">
        <f>'[1]adj supplies'!$AK1417</f>
        <v>2714</v>
      </c>
      <c r="T1416" s="1">
        <f>'[1]adj supplies'!$AM1417</f>
        <v>2000</v>
      </c>
      <c r="U1416" s="1">
        <f>'[1]adj supplies'!$AO1417</f>
        <v>2000</v>
      </c>
      <c r="V1416" s="1">
        <f>'[1]adj supplies'!$AQ1417</f>
        <v>2000</v>
      </c>
      <c r="W1416" s="1">
        <f>'[1]adj supplies'!$AS1417</f>
        <v>2000</v>
      </c>
      <c r="X1416" s="1">
        <f>'[1]adj supplies'!$AU1417</f>
        <v>2000</v>
      </c>
      <c r="Y1416" s="1">
        <f>'[1]adj supplies'!$AY1417</f>
        <v>2714</v>
      </c>
      <c r="Z1416" s="1">
        <f>'[1]adj supplies'!$BA1417</f>
        <v>2000</v>
      </c>
      <c r="AA1416" s="1">
        <f>'[1]adj supplies'!$BC1417</f>
        <v>2000</v>
      </c>
      <c r="AB1416" s="1">
        <f>'[1]adj supplies'!$BE1417</f>
        <v>2000</v>
      </c>
      <c r="AC1416" s="1">
        <f>'[1]adj supplies'!$BG1417</f>
        <v>2000</v>
      </c>
      <c r="AD1416" s="1">
        <f>'[1]adj supplies'!$BI1417</f>
        <v>2000</v>
      </c>
    </row>
    <row r="1417" spans="1:30" x14ac:dyDescent="0.35">
      <c r="A1417" t="str">
        <f>'[1]all nodes'!$B1412</f>
        <v>Santa Fe Springs  City Of</v>
      </c>
      <c r="B1417">
        <f>'[1]all nodes'!$C1412</f>
        <v>1807337</v>
      </c>
      <c r="C1417" t="str">
        <f>'[1]all nodes'!$F1412</f>
        <v>Purchased or Imported  Water</v>
      </c>
      <c r="D1417" t="str">
        <f>'[1]all nodes'!$G1412</f>
        <v>MWD</v>
      </c>
      <c r="E1417" t="str">
        <f>'[1]all nodes'!$P1412</f>
        <v>Raw water</v>
      </c>
      <c r="F1417" t="str">
        <f>'[1]all nodes'!$Q1412</f>
        <v>Drinking water</v>
      </c>
      <c r="G1417">
        <f>'[1]all nodes'!Z1412</f>
        <v>0</v>
      </c>
      <c r="H1417">
        <f>'[1]all nodes'!AA1412</f>
        <v>0</v>
      </c>
      <c r="I1417" t="str">
        <f>'[1]all nodes'!AB1412</f>
        <v>1807055GW</v>
      </c>
      <c r="J1417" t="str">
        <f>'[1]all nodes'!AC1412</f>
        <v>1807337PD</v>
      </c>
      <c r="K1417" t="str">
        <f>'[1]all nodes'!AD1412</f>
        <v>1807337E</v>
      </c>
      <c r="L1417">
        <f>IF('[1]all nodes'!AE1418=0,0,INDEX([2]SUP_EL!$C:$D,MATCH('[1]all nodes'!AE1418,[2]SUP_EL!$C:$C,0),2))</f>
        <v>0</v>
      </c>
      <c r="M1417">
        <f>IF('[1]all nodes'!AF1418=0,0,INDEX([2]SUP_EL!$C:$D,MATCH('[1]all nodes'!AF1418,[2]SUP_EL!$C:$C,0),2))</f>
        <v>0</v>
      </c>
      <c r="N1417">
        <f>IF('[1]all nodes'!AG1418=0,0,INDEX([2]SUP_EL!$C:$D,MATCH('[1]all nodes'!AG1418,[2]SUP_EL!$C:$C,0),2))</f>
        <v>0</v>
      </c>
      <c r="O1417">
        <f>IF('[1]all nodes'!AH1418=0,0,INDEX([2]SUP_EL!$C:$D,MATCH('[1]all nodes'!AH1418,[2]SUP_EL!$C:$C,0),2))</f>
        <v>0</v>
      </c>
      <c r="P1417">
        <f>IF('[1]all nodes'!AI1418=0,0,INDEX([2]SUP_EL!$C:$D,MATCH('[1]all nodes'!AI1418,[2]SUP_EL!$C:$C,0),2))</f>
        <v>10</v>
      </c>
      <c r="Q1417">
        <f>IF('[1]all nodes'!AJ1418=0,0,INDEX([2]SUP_EL!$C:$D,MATCH('[1]all nodes'!AJ1418,[2]SUP_EL!$C:$C,0),2))</f>
        <v>0</v>
      </c>
      <c r="R1417">
        <f>IF('[1]all nodes'!AK1418=0,0,INDEX([2]SUP_EL!$C:$D,MATCH('[1]all nodes'!AK1418,[2]SUP_EL!$C:$C,0),2))</f>
        <v>163.1</v>
      </c>
      <c r="S1417" s="1">
        <f>'[1]adj supplies'!$AK1418</f>
        <v>376</v>
      </c>
      <c r="T1417" s="1">
        <f>'[1]adj supplies'!$AM1418</f>
        <v>366</v>
      </c>
      <c r="U1417" s="1">
        <f>'[1]adj supplies'!$AO1418</f>
        <v>381</v>
      </c>
      <c r="V1417" s="1">
        <f>'[1]adj supplies'!$AQ1418</f>
        <v>398</v>
      </c>
      <c r="W1417" s="1">
        <f>'[1]adj supplies'!$AS1418</f>
        <v>414</v>
      </c>
      <c r="X1417" s="1">
        <f>'[1]adj supplies'!$AU1418</f>
        <v>432</v>
      </c>
      <c r="Y1417" s="1">
        <f>'[1]adj supplies'!$AY1418</f>
        <v>376</v>
      </c>
      <c r="Z1417" s="1">
        <f>'[1]adj supplies'!$BA1418</f>
        <v>366</v>
      </c>
      <c r="AA1417" s="1">
        <f>'[1]adj supplies'!$BC1418</f>
        <v>381</v>
      </c>
      <c r="AB1417" s="1">
        <f>'[1]adj supplies'!$BE1418</f>
        <v>398</v>
      </c>
      <c r="AC1417" s="1">
        <f>'[1]adj supplies'!$BG1418</f>
        <v>414</v>
      </c>
      <c r="AD1417" s="1">
        <f>'[1]adj supplies'!$BI1418</f>
        <v>432</v>
      </c>
    </row>
    <row r="1418" spans="1:30" x14ac:dyDescent="0.35">
      <c r="A1418" t="str">
        <f>'[1]all nodes'!$B1413</f>
        <v>Santa Fe Springs  City Of</v>
      </c>
      <c r="B1418">
        <f>'[1]all nodes'!$C1413</f>
        <v>1807337</v>
      </c>
      <c r="C1418" t="str">
        <f>'[1]all nodes'!$F1413</f>
        <v>Recycled water</v>
      </c>
      <c r="D1418" t="str">
        <f>'[1]all nodes'!$G1413</f>
        <v>Central Basin Municipal Water District</v>
      </c>
      <c r="E1418" t="str">
        <f>'[1]all nodes'!$P1413</f>
        <v>Recycled water</v>
      </c>
      <c r="F1418" t="str">
        <f>'[1]all nodes'!$Q1413</f>
        <v>Recycled water</v>
      </c>
      <c r="G1418">
        <f>'[1]all nodes'!Z1413</f>
        <v>0</v>
      </c>
      <c r="H1418" t="str">
        <f>'[1]all nodes'!AA1413</f>
        <v>1807055REC</v>
      </c>
      <c r="I1418" t="str">
        <f>'[1]all nodes'!AB1413</f>
        <v>1807337TREC</v>
      </c>
      <c r="J1418" t="str">
        <f>'[1]all nodes'!AC1413</f>
        <v>1807337NPD</v>
      </c>
      <c r="K1418" t="str">
        <f>'[1]all nodes'!AD1413</f>
        <v>1807337E</v>
      </c>
      <c r="L1418">
        <f>IF('[1]all nodes'!AE1419=0,0,INDEX([2]SUP_EL!$C:$D,MATCH('[1]all nodes'!AE1419,[2]SUP_EL!$C:$C,0),2))</f>
        <v>0</v>
      </c>
      <c r="M1418">
        <f>IF('[1]all nodes'!AF1419=0,0,INDEX([2]SUP_EL!$C:$D,MATCH('[1]all nodes'!AF1419,[2]SUP_EL!$C:$C,0),2))</f>
        <v>0</v>
      </c>
      <c r="N1418">
        <f>IF('[1]all nodes'!AG1419=0,0,INDEX([2]SUP_EL!$C:$D,MATCH('[1]all nodes'!AG1419,[2]SUP_EL!$C:$C,0),2))</f>
        <v>10</v>
      </c>
      <c r="O1418">
        <f>IF('[1]all nodes'!AH1419=0,0,INDEX([2]SUP_EL!$C:$D,MATCH('[1]all nodes'!AH1419,[2]SUP_EL!$C:$C,0),2))</f>
        <v>1095</v>
      </c>
      <c r="P1418">
        <f>IF('[1]all nodes'!AI1419=0,0,INDEX([2]SUP_EL!$C:$D,MATCH('[1]all nodes'!AI1419,[2]SUP_EL!$C:$C,0),2))</f>
        <v>0</v>
      </c>
      <c r="Q1418">
        <f>IF('[1]all nodes'!AJ1419=0,0,INDEX([2]SUP_EL!$C:$D,MATCH('[1]all nodes'!AJ1419,[2]SUP_EL!$C:$C,0),2))</f>
        <v>0</v>
      </c>
      <c r="R1418">
        <f>IF('[1]all nodes'!AK1419=0,0,INDEX([2]SUP_EL!$C:$D,MATCH('[1]all nodes'!AK1419,[2]SUP_EL!$C:$C,0),2))</f>
        <v>195.72</v>
      </c>
      <c r="S1418" s="1">
        <f>'[1]adj supplies'!$AK1419</f>
        <v>563</v>
      </c>
      <c r="T1418" s="1">
        <f>'[1]adj supplies'!$AM1419</f>
        <v>548</v>
      </c>
      <c r="U1418" s="1">
        <f>'[1]adj supplies'!$AO1419</f>
        <v>572</v>
      </c>
      <c r="V1418" s="1">
        <f>'[1]adj supplies'!$AQ1419</f>
        <v>596</v>
      </c>
      <c r="W1418" s="1">
        <f>'[1]adj supplies'!$AS1419</f>
        <v>622</v>
      </c>
      <c r="X1418" s="1">
        <f>'[1]adj supplies'!$AU1419</f>
        <v>649</v>
      </c>
      <c r="Y1418" s="1">
        <f>'[1]adj supplies'!$AY1419</f>
        <v>563</v>
      </c>
      <c r="Z1418" s="1">
        <f>'[1]adj supplies'!$BA1419</f>
        <v>548</v>
      </c>
      <c r="AA1418" s="1">
        <f>'[1]adj supplies'!$BC1419</f>
        <v>572</v>
      </c>
      <c r="AB1418" s="1">
        <f>'[1]adj supplies'!$BE1419</f>
        <v>596</v>
      </c>
      <c r="AC1418" s="1">
        <f>'[1]adj supplies'!$BG1419</f>
        <v>622</v>
      </c>
      <c r="AD1418" s="1">
        <f>'[1]adj supplies'!$BI1419</f>
        <v>649</v>
      </c>
    </row>
    <row r="1419" spans="1:30" x14ac:dyDescent="0.35">
      <c r="A1419" t="str">
        <f>'[1]all nodes'!$B1414</f>
        <v>Santa Fe Springs  City Of</v>
      </c>
      <c r="B1419">
        <f>'[1]all nodes'!$C1414</f>
        <v>1807337</v>
      </c>
      <c r="C1419" t="str">
        <f>'[1]all nodes'!$F1414</f>
        <v>Recycled water</v>
      </c>
      <c r="D1419" t="str">
        <f>'[1]all nodes'!$G1414</f>
        <v>Central Basin Municipal Water District</v>
      </c>
      <c r="E1419" t="str">
        <f>'[1]all nodes'!$P1414</f>
        <v>Recycled water</v>
      </c>
      <c r="F1419" t="str">
        <f>'[1]all nodes'!$Q1414</f>
        <v>Recycled water</v>
      </c>
      <c r="G1419">
        <f>'[1]all nodes'!Z1414</f>
        <v>0</v>
      </c>
      <c r="H1419" t="str">
        <f>'[1]all nodes'!AA1414</f>
        <v>1807055REC</v>
      </c>
      <c r="I1419" t="str">
        <f>'[1]all nodes'!AB1414</f>
        <v>1807337TREC</v>
      </c>
      <c r="J1419" t="str">
        <f>'[1]all nodes'!AC1414</f>
        <v>1807337NPD</v>
      </c>
      <c r="K1419" t="str">
        <f>'[1]all nodes'!AD1414</f>
        <v>1807337E</v>
      </c>
      <c r="L1419">
        <f>IF('[1]all nodes'!AE1420=0,0,INDEX([2]SUP_EL!$C:$D,MATCH('[1]all nodes'!AE1420,[2]SUP_EL!$C:$C,0),2))</f>
        <v>0</v>
      </c>
      <c r="M1419">
        <f>IF('[1]all nodes'!AF1420=0,0,INDEX([2]SUP_EL!$C:$D,MATCH('[1]all nodes'!AF1420,[2]SUP_EL!$C:$C,0),2))</f>
        <v>0</v>
      </c>
      <c r="N1419">
        <f>IF('[1]all nodes'!AG1420=0,0,INDEX([2]SUP_EL!$C:$D,MATCH('[1]all nodes'!AG1420,[2]SUP_EL!$C:$C,0),2))</f>
        <v>10</v>
      </c>
      <c r="O1419">
        <f>IF('[1]all nodes'!AH1420=0,0,INDEX([2]SUP_EL!$C:$D,MATCH('[1]all nodes'!AH1420,[2]SUP_EL!$C:$C,0),2))</f>
        <v>0</v>
      </c>
      <c r="P1419">
        <f>IF('[1]all nodes'!AI1420=0,0,INDEX([2]SUP_EL!$C:$D,MATCH('[1]all nodes'!AI1420,[2]SUP_EL!$C:$C,0),2))</f>
        <v>0</v>
      </c>
      <c r="Q1419">
        <f>IF('[1]all nodes'!AJ1420=0,0,INDEX([2]SUP_EL!$C:$D,MATCH('[1]all nodes'!AJ1420,[2]SUP_EL!$C:$C,0),2))</f>
        <v>97.762499999999989</v>
      </c>
      <c r="R1419">
        <f>IF('[1]all nodes'!AK1420=0,0,INDEX([2]SUP_EL!$C:$D,MATCH('[1]all nodes'!AK1420,[2]SUP_EL!$C:$C,0),2))</f>
        <v>195.72</v>
      </c>
      <c r="S1419" s="1">
        <f>'[1]adj supplies'!$AK1420</f>
        <v>0</v>
      </c>
      <c r="T1419" s="1">
        <f>'[1]adj supplies'!$AM1420</f>
        <v>2000</v>
      </c>
      <c r="U1419" s="1">
        <f>'[1]adj supplies'!$AO1420</f>
        <v>4000</v>
      </c>
      <c r="V1419" s="1">
        <f>'[1]adj supplies'!$AQ1420</f>
        <v>5000</v>
      </c>
      <c r="W1419" s="1">
        <f>'[1]adj supplies'!$AS1420</f>
        <v>5000</v>
      </c>
      <c r="X1419" s="1">
        <f>'[1]adj supplies'!$AU1420</f>
        <v>5000</v>
      </c>
      <c r="Y1419" s="1">
        <f>'[1]adj supplies'!$AY1420</f>
        <v>0</v>
      </c>
      <c r="Z1419" s="1">
        <f>'[1]adj supplies'!$BA1420</f>
        <v>2000</v>
      </c>
      <c r="AA1419" s="1">
        <f>'[1]adj supplies'!$BC1420</f>
        <v>4000</v>
      </c>
      <c r="AB1419" s="1">
        <f>'[1]adj supplies'!$BE1420</f>
        <v>5000</v>
      </c>
      <c r="AC1419" s="1">
        <f>'[1]adj supplies'!$BG1420</f>
        <v>5000</v>
      </c>
      <c r="AD1419" s="1">
        <f>'[1]adj supplies'!$BI1420</f>
        <v>5000</v>
      </c>
    </row>
    <row r="1420" spans="1:30" x14ac:dyDescent="0.35">
      <c r="A1420" t="str">
        <f>'[1]all nodes'!$B1415</f>
        <v>Santa Margarita Water District</v>
      </c>
      <c r="B1420">
        <f>'[1]all nodes'!$C1415</f>
        <v>1807339</v>
      </c>
      <c r="C1420" t="str">
        <f>'[1]all nodes'!$F1415</f>
        <v>Groundwater</v>
      </c>
      <c r="D1420" t="str">
        <f>'[1]all nodes'!$G1415</f>
        <v>San Juan Basin/IPR</v>
      </c>
      <c r="E1420" t="str">
        <f>'[1]all nodes'!$P1415</f>
        <v>Raw water</v>
      </c>
      <c r="F1420" t="str">
        <f>'[1]all nodes'!$Q1415</f>
        <v>Drinking water</v>
      </c>
      <c r="G1420">
        <f>'[1]all nodes'!Z1415</f>
        <v>0</v>
      </c>
      <c r="H1420">
        <f>'[1]all nodes'!AA1415</f>
        <v>0</v>
      </c>
      <c r="I1420" t="str">
        <f>'[1]all nodes'!AB1415</f>
        <v>GW1807339</v>
      </c>
      <c r="J1420" t="str">
        <f>'[1]all nodes'!AC1415</f>
        <v>1807339PD</v>
      </c>
      <c r="K1420" t="str">
        <f>'[1]all nodes'!AD1415</f>
        <v>1807339E</v>
      </c>
      <c r="L1420">
        <f>IF('[1]all nodes'!AE1421=0,0,INDEX([2]SUP_EL!$C:$D,MATCH('[1]all nodes'!AE1421,[2]SUP_EL!$C:$C,0),2))</f>
        <v>0</v>
      </c>
      <c r="M1420">
        <f>IF('[1]all nodes'!AF1421=0,0,INDEX([2]SUP_EL!$C:$D,MATCH('[1]all nodes'!AF1421,[2]SUP_EL!$C:$C,0),2))</f>
        <v>0</v>
      </c>
      <c r="N1420">
        <f>IF('[1]all nodes'!AG1421=0,0,INDEX([2]SUP_EL!$C:$D,MATCH('[1]all nodes'!AG1421,[2]SUP_EL!$C:$C,0),2))</f>
        <v>10</v>
      </c>
      <c r="O1420">
        <f>IF('[1]all nodes'!AH1421=0,0,INDEX([2]SUP_EL!$C:$D,MATCH('[1]all nodes'!AH1421,[2]SUP_EL!$C:$C,0),2))</f>
        <v>0</v>
      </c>
      <c r="P1420">
        <f>IF('[1]all nodes'!AI1421=0,0,INDEX([2]SUP_EL!$C:$D,MATCH('[1]all nodes'!AI1421,[2]SUP_EL!$C:$C,0),2))</f>
        <v>0</v>
      </c>
      <c r="Q1420">
        <f>IF('[1]all nodes'!AJ1421=0,0,INDEX([2]SUP_EL!$C:$D,MATCH('[1]all nodes'!AJ1421,[2]SUP_EL!$C:$C,0),2))</f>
        <v>97.762499999999989</v>
      </c>
      <c r="R1420">
        <f>IF('[1]all nodes'!AK1421=0,0,INDEX([2]SUP_EL!$C:$D,MATCH('[1]all nodes'!AK1421,[2]SUP_EL!$C:$C,0),2))</f>
        <v>195.72</v>
      </c>
      <c r="S1420" s="1">
        <f>'[1]adj supplies'!$AK1421</f>
        <v>0</v>
      </c>
      <c r="T1420" s="1">
        <f>'[1]adj supplies'!$AM1421</f>
        <v>5000</v>
      </c>
      <c r="U1420" s="1">
        <f>'[1]adj supplies'!$AO1421</f>
        <v>5000</v>
      </c>
      <c r="V1420" s="1">
        <f>'[1]adj supplies'!$AQ1421</f>
        <v>5000</v>
      </c>
      <c r="W1420" s="1">
        <f>'[1]adj supplies'!$AS1421</f>
        <v>5000</v>
      </c>
      <c r="X1420" s="1">
        <f>'[1]adj supplies'!$AU1421</f>
        <v>5000</v>
      </c>
      <c r="Y1420" s="1">
        <f>'[1]adj supplies'!$AY1421</f>
        <v>0</v>
      </c>
      <c r="Z1420" s="1">
        <f>'[1]adj supplies'!$BA1421</f>
        <v>5000</v>
      </c>
      <c r="AA1420" s="1">
        <f>'[1]adj supplies'!$BC1421</f>
        <v>5000</v>
      </c>
      <c r="AB1420" s="1">
        <f>'[1]adj supplies'!$BE1421</f>
        <v>5000</v>
      </c>
      <c r="AC1420" s="1">
        <f>'[1]adj supplies'!$BG1421</f>
        <v>5000</v>
      </c>
      <c r="AD1420" s="1">
        <f>'[1]adj supplies'!$BI1421</f>
        <v>5000</v>
      </c>
    </row>
    <row r="1421" spans="1:30" x14ac:dyDescent="0.35">
      <c r="A1421" t="str">
        <f>'[1]all nodes'!$B1416</f>
        <v>Santa Margarita Water District</v>
      </c>
      <c r="B1421">
        <f>'[1]all nodes'!$C1416</f>
        <v>1807339</v>
      </c>
      <c r="C1421" t="str">
        <f>'[1]all nodes'!$F1416</f>
        <v>Other</v>
      </c>
      <c r="D1421" t="str">
        <f>'[1]all nodes'!$G1416</f>
        <v>Alternative Sources</v>
      </c>
      <c r="E1421" t="str">
        <f>'[1]all nodes'!$P1416</f>
        <v>Raw water</v>
      </c>
      <c r="F1421" t="str">
        <f>'[1]all nodes'!$Q1416</f>
        <v>Drinking water</v>
      </c>
      <c r="G1421">
        <f>'[1]all nodes'!Z1416</f>
        <v>0</v>
      </c>
      <c r="H1421">
        <f>'[1]all nodes'!AA1416</f>
        <v>0</v>
      </c>
      <c r="I1421" t="str">
        <f>'[1]all nodes'!AB1416</f>
        <v>UNS1807339</v>
      </c>
      <c r="J1421" t="str">
        <f>'[1]all nodes'!AC1416</f>
        <v>1807339PD</v>
      </c>
      <c r="K1421" t="str">
        <f>'[1]all nodes'!AD1416</f>
        <v>1807339E</v>
      </c>
      <c r="L1421">
        <f>IF('[1]all nodes'!AE1422=0,0,INDEX([2]SUP_EL!$C:$D,MATCH('[1]all nodes'!AE1422,[2]SUP_EL!$C:$C,0),2))</f>
        <v>0</v>
      </c>
      <c r="M1421">
        <f>IF('[1]all nodes'!AF1422=0,0,INDEX([2]SUP_EL!$C:$D,MATCH('[1]all nodes'!AF1422,[2]SUP_EL!$C:$C,0),2))</f>
        <v>0</v>
      </c>
      <c r="N1421">
        <f>IF('[1]all nodes'!AG1422=0,0,INDEX([2]SUP_EL!$C:$D,MATCH('[1]all nodes'!AG1422,[2]SUP_EL!$C:$C,0),2))</f>
        <v>10</v>
      </c>
      <c r="O1421">
        <f>IF('[1]all nodes'!AH1422=0,0,INDEX([2]SUP_EL!$C:$D,MATCH('[1]all nodes'!AH1422,[2]SUP_EL!$C:$C,0),2))</f>
        <v>0</v>
      </c>
      <c r="P1421">
        <f>IF('[1]all nodes'!AI1422=0,0,INDEX([2]SUP_EL!$C:$D,MATCH('[1]all nodes'!AI1422,[2]SUP_EL!$C:$C,0),2))</f>
        <v>0</v>
      </c>
      <c r="Q1421">
        <f>IF('[1]all nodes'!AJ1422=0,0,INDEX([2]SUP_EL!$C:$D,MATCH('[1]all nodes'!AJ1422,[2]SUP_EL!$C:$C,0),2))</f>
        <v>97.762499999999989</v>
      </c>
      <c r="R1421">
        <f>IF('[1]all nodes'!AK1422=0,0,INDEX([2]SUP_EL!$C:$D,MATCH('[1]all nodes'!AK1422,[2]SUP_EL!$C:$C,0),2))</f>
        <v>195.72</v>
      </c>
      <c r="S1421" s="1">
        <f>'[1]adj supplies'!$AK1422</f>
        <v>0</v>
      </c>
      <c r="T1421" s="1">
        <f>'[1]adj supplies'!$AM1422</f>
        <v>9400</v>
      </c>
      <c r="U1421" s="1">
        <f>'[1]adj supplies'!$AO1422</f>
        <v>9400</v>
      </c>
      <c r="V1421" s="1">
        <f>'[1]adj supplies'!$AQ1422</f>
        <v>9400</v>
      </c>
      <c r="W1421" s="1">
        <f>'[1]adj supplies'!$AS1422</f>
        <v>9400</v>
      </c>
      <c r="X1421" s="1">
        <f>'[1]adj supplies'!$AU1422</f>
        <v>9400</v>
      </c>
      <c r="Y1421" s="1">
        <f>'[1]adj supplies'!$AY1422</f>
        <v>0</v>
      </c>
      <c r="Z1421" s="1">
        <f>'[1]adj supplies'!$BA1422</f>
        <v>9400</v>
      </c>
      <c r="AA1421" s="1">
        <f>'[1]adj supplies'!$BC1422</f>
        <v>9400</v>
      </c>
      <c r="AB1421" s="1">
        <f>'[1]adj supplies'!$BE1422</f>
        <v>9400</v>
      </c>
      <c r="AC1421" s="1">
        <f>'[1]adj supplies'!$BG1422</f>
        <v>9400</v>
      </c>
      <c r="AD1421" s="1">
        <f>'[1]adj supplies'!$BI1422</f>
        <v>9400</v>
      </c>
    </row>
    <row r="1422" spans="1:30" x14ac:dyDescent="0.35">
      <c r="A1422" t="str">
        <f>'[1]all nodes'!$B1417</f>
        <v>Santa Margarita Water District</v>
      </c>
      <c r="B1422">
        <f>'[1]all nodes'!$C1417</f>
        <v>1807339</v>
      </c>
      <c r="C1422" t="str">
        <f>'[1]all nodes'!$F1417</f>
        <v>Purchased or Imported  Water</v>
      </c>
      <c r="D1422" t="str">
        <f>'[1]all nodes'!$G1417</f>
        <v>Baker</v>
      </c>
      <c r="E1422" t="str">
        <f>'[1]all nodes'!$P1417</f>
        <v>Raw water</v>
      </c>
      <c r="F1422" t="str">
        <f>'[1]all nodes'!$Q1417</f>
        <v>Drinking water</v>
      </c>
      <c r="G1422">
        <f>'[1]all nodes'!Z1417</f>
        <v>0</v>
      </c>
      <c r="H1422">
        <f>'[1]all nodes'!AA1417</f>
        <v>0</v>
      </c>
      <c r="I1422" t="str">
        <f>'[1]all nodes'!AB1417</f>
        <v>1807229PD</v>
      </c>
      <c r="J1422" t="str">
        <f>'[1]all nodes'!AC1417</f>
        <v>1807339PD</v>
      </c>
      <c r="K1422" t="str">
        <f>'[1]all nodes'!AD1417</f>
        <v>1807339E</v>
      </c>
      <c r="L1422" t="e">
        <f>IF('[1]all nodes'!AE1423=0,0,INDEX([2]SUP_EL!$C:$D,MATCH('[1]all nodes'!AE1423,[2]SUP_EL!$C:$C,0),2))</f>
        <v>#N/A</v>
      </c>
      <c r="M1422" t="e">
        <f>IF('[1]all nodes'!AF1423=0,0,INDEX([2]SUP_EL!$C:$D,MATCH('[1]all nodes'!AF1423,[2]SUP_EL!$C:$C,0),2))</f>
        <v>#N/A</v>
      </c>
      <c r="N1422" t="e">
        <f>IF('[1]all nodes'!AG1423=0,0,INDEX([2]SUP_EL!$C:$D,MATCH('[1]all nodes'!AG1423,[2]SUP_EL!$C:$C,0),2))</f>
        <v>#N/A</v>
      </c>
      <c r="O1422" t="e">
        <f>IF('[1]all nodes'!AH1423=0,0,INDEX([2]SUP_EL!$C:$D,MATCH('[1]all nodes'!AH1423,[2]SUP_EL!$C:$C,0),2))</f>
        <v>#N/A</v>
      </c>
      <c r="P1422" t="e">
        <f>IF('[1]all nodes'!AI1423=0,0,INDEX([2]SUP_EL!$C:$D,MATCH('[1]all nodes'!AI1423,[2]SUP_EL!$C:$C,0),2))</f>
        <v>#N/A</v>
      </c>
      <c r="Q1422" t="e">
        <f>IF('[1]all nodes'!AJ1423=0,0,INDEX([2]SUP_EL!$C:$D,MATCH('[1]all nodes'!AJ1423,[2]SUP_EL!$C:$C,0),2))</f>
        <v>#N/A</v>
      </c>
      <c r="R1422">
        <f>IF('[1]all nodes'!AK1423=0,0,INDEX([2]SUP_EL!$C:$D,MATCH('[1]all nodes'!AK1423,[2]SUP_EL!$C:$C,0),2))</f>
        <v>163.1</v>
      </c>
      <c r="S1422" s="1">
        <f>'[1]adj supplies'!$AK1423</f>
        <v>26910</v>
      </c>
      <c r="T1422" s="1">
        <f>'[1]adj supplies'!$AM1423</f>
        <v>11500</v>
      </c>
      <c r="U1422" s="1">
        <f>'[1]adj supplies'!$AO1423</f>
        <v>9700</v>
      </c>
      <c r="V1422" s="1">
        <f>'[1]adj supplies'!$AQ1423</f>
        <v>8100</v>
      </c>
      <c r="W1422" s="1">
        <f>'[1]adj supplies'!$AS1423</f>
        <v>6800</v>
      </c>
      <c r="X1422" s="1">
        <f>'[1]adj supplies'!$AU1423</f>
        <v>6800</v>
      </c>
      <c r="Y1422" s="1">
        <f>'[1]adj supplies'!$AY1423</f>
        <v>26910</v>
      </c>
      <c r="Z1422" s="1">
        <f>'[1]adj supplies'!$BA1423</f>
        <v>11500</v>
      </c>
      <c r="AA1422" s="1">
        <f>'[1]adj supplies'!$BC1423</f>
        <v>9700</v>
      </c>
      <c r="AB1422" s="1">
        <f>'[1]adj supplies'!$BE1423</f>
        <v>8100</v>
      </c>
      <c r="AC1422" s="1">
        <f>'[1]adj supplies'!$BG1423</f>
        <v>6800</v>
      </c>
      <c r="AD1422" s="1">
        <f>'[1]adj supplies'!$BI1423</f>
        <v>6800</v>
      </c>
    </row>
    <row r="1423" spans="1:30" x14ac:dyDescent="0.35">
      <c r="A1423" t="str">
        <f>'[1]all nodes'!$B1418</f>
        <v>Santa Margarita Water District</v>
      </c>
      <c r="B1423">
        <f>'[1]all nodes'!$C1418</f>
        <v>1807339</v>
      </c>
      <c r="C1423" t="str">
        <f>'[1]all nodes'!$F1418</f>
        <v>Purchased or Imported  Water</v>
      </c>
      <c r="D1423" t="str">
        <f>'[1]all nodes'!$G1418</f>
        <v>MWDOC/MET</v>
      </c>
      <c r="E1423" t="str">
        <f>'[1]all nodes'!$P1418</f>
        <v>Raw water</v>
      </c>
      <c r="F1423" t="str">
        <f>'[1]all nodes'!$Q1418</f>
        <v>Drinking water</v>
      </c>
      <c r="G1423">
        <f>'[1]all nodes'!Z1418</f>
        <v>0</v>
      </c>
      <c r="H1423">
        <f>'[1]all nodes'!AA1418</f>
        <v>0</v>
      </c>
      <c r="I1423" t="str">
        <f>'[1]all nodes'!AB1418</f>
        <v>1807229PD</v>
      </c>
      <c r="J1423" t="str">
        <f>'[1]all nodes'!AC1418</f>
        <v>1807339PD</v>
      </c>
      <c r="K1423" t="str">
        <f>'[1]all nodes'!AD1418</f>
        <v>1807339E</v>
      </c>
      <c r="L1423">
        <f>IF('[1]all nodes'!AE1424=0,0,INDEX([2]SUP_EL!$C:$D,MATCH('[1]all nodes'!AE1424,[2]SUP_EL!$C:$C,0),2))</f>
        <v>0</v>
      </c>
      <c r="M1423">
        <f>IF('[1]all nodes'!AF1424=0,0,INDEX([2]SUP_EL!$C:$D,MATCH('[1]all nodes'!AF1424,[2]SUP_EL!$C:$C,0),2))</f>
        <v>0</v>
      </c>
      <c r="N1423">
        <f>IF('[1]all nodes'!AG1424=0,0,INDEX([2]SUP_EL!$C:$D,MATCH('[1]all nodes'!AG1424,[2]SUP_EL!$C:$C,0),2))</f>
        <v>471</v>
      </c>
      <c r="O1423">
        <f>IF('[1]all nodes'!AH1424=0,0,INDEX([2]SUP_EL!$C:$D,MATCH('[1]all nodes'!AH1424,[2]SUP_EL!$C:$C,0),2))</f>
        <v>0</v>
      </c>
      <c r="P1423">
        <f>IF('[1]all nodes'!AI1424=0,0,INDEX([2]SUP_EL!$C:$D,MATCH('[1]all nodes'!AI1424,[2]SUP_EL!$C:$C,0),2))</f>
        <v>0</v>
      </c>
      <c r="Q1423">
        <f>IF('[1]all nodes'!AJ1424=0,0,INDEX([2]SUP_EL!$C:$D,MATCH('[1]all nodes'!AJ1424,[2]SUP_EL!$C:$C,0),2))</f>
        <v>3</v>
      </c>
      <c r="R1423">
        <f>IF('[1]all nodes'!AK1424=0,0,INDEX([2]SUP_EL!$C:$D,MATCH('[1]all nodes'!AK1424,[2]SUP_EL!$C:$C,0),2))</f>
        <v>163.1</v>
      </c>
      <c r="S1423" s="1">
        <f>'[1]adj supplies'!$AK1424</f>
        <v>0</v>
      </c>
      <c r="T1423" s="1">
        <f>'[1]adj supplies'!$AM1424</f>
        <v>300</v>
      </c>
      <c r="U1423" s="1">
        <f>'[1]adj supplies'!$AO1424</f>
        <v>300</v>
      </c>
      <c r="V1423" s="1">
        <f>'[1]adj supplies'!$AQ1424</f>
        <v>300</v>
      </c>
      <c r="W1423" s="1">
        <f>'[1]adj supplies'!$AS1424</f>
        <v>300</v>
      </c>
      <c r="X1423" s="1">
        <f>'[1]adj supplies'!$AU1424</f>
        <v>300</v>
      </c>
      <c r="Y1423" s="1">
        <f>'[1]adj supplies'!$AY1424</f>
        <v>0</v>
      </c>
      <c r="Z1423" s="1">
        <f>'[1]adj supplies'!$BA1424</f>
        <v>300</v>
      </c>
      <c r="AA1423" s="1">
        <f>'[1]adj supplies'!$BC1424</f>
        <v>300</v>
      </c>
      <c r="AB1423" s="1">
        <f>'[1]adj supplies'!$BE1424</f>
        <v>300</v>
      </c>
      <c r="AC1423" s="1">
        <f>'[1]adj supplies'!$BG1424</f>
        <v>300</v>
      </c>
      <c r="AD1423" s="1">
        <f>'[1]adj supplies'!$BI1424</f>
        <v>300</v>
      </c>
    </row>
    <row r="1424" spans="1:30" x14ac:dyDescent="0.35">
      <c r="A1424" t="str">
        <f>'[1]all nodes'!$B1419</f>
        <v>Santa Margarita Water District</v>
      </c>
      <c r="B1424">
        <f>'[1]all nodes'!$C1419</f>
        <v>1807339</v>
      </c>
      <c r="C1424" t="str">
        <f>'[1]all nodes'!$F1419</f>
        <v>Recycled water</v>
      </c>
      <c r="D1424" t="str">
        <f>'[1]all nodes'!$G1419</f>
        <v>SMWD</v>
      </c>
      <c r="E1424" t="str">
        <f>'[1]all nodes'!$P1419</f>
        <v>Recycled water</v>
      </c>
      <c r="F1424" t="str">
        <f>'[1]all nodes'!$Q1419</f>
        <v>Recycled water</v>
      </c>
      <c r="G1424">
        <f>'[1]all nodes'!Z1419</f>
        <v>0</v>
      </c>
      <c r="H1424" t="str">
        <f>'[1]all nodes'!AA1419</f>
        <v>WWT1807339</v>
      </c>
      <c r="I1424" t="str">
        <f>'[1]all nodes'!AB1419</f>
        <v>1807339AREC</v>
      </c>
      <c r="J1424" t="str">
        <f>'[1]all nodes'!AC1419</f>
        <v>1807339NPD</v>
      </c>
      <c r="K1424" t="str">
        <f>'[1]all nodes'!AD1419</f>
        <v>1807339E</v>
      </c>
      <c r="L1424">
        <f>IF('[1]all nodes'!AE1425=0,0,INDEX([2]SUP_EL!$C:$D,MATCH('[1]all nodes'!AE1425,[2]SUP_EL!$C:$C,0),2))</f>
        <v>0</v>
      </c>
      <c r="M1424">
        <f>IF('[1]all nodes'!AF1425=0,0,INDEX([2]SUP_EL!$C:$D,MATCH('[1]all nodes'!AF1425,[2]SUP_EL!$C:$C,0),2))</f>
        <v>0</v>
      </c>
      <c r="N1424">
        <f>IF('[1]all nodes'!AG1425=0,0,INDEX([2]SUP_EL!$C:$D,MATCH('[1]all nodes'!AG1425,[2]SUP_EL!$C:$C,0),2))</f>
        <v>471</v>
      </c>
      <c r="O1424">
        <f>IF('[1]all nodes'!AH1425=0,0,INDEX([2]SUP_EL!$C:$D,MATCH('[1]all nodes'!AH1425,[2]SUP_EL!$C:$C,0),2))</f>
        <v>0</v>
      </c>
      <c r="P1424">
        <f>IF('[1]all nodes'!AI1425=0,0,INDEX([2]SUP_EL!$C:$D,MATCH('[1]all nodes'!AI1425,[2]SUP_EL!$C:$C,0),2))</f>
        <v>0</v>
      </c>
      <c r="Q1424">
        <f>IF('[1]all nodes'!AJ1425=0,0,INDEX([2]SUP_EL!$C:$D,MATCH('[1]all nodes'!AJ1425,[2]SUP_EL!$C:$C,0),2))</f>
        <v>3</v>
      </c>
      <c r="R1424">
        <f>IF('[1]all nodes'!AK1425=0,0,INDEX([2]SUP_EL!$C:$D,MATCH('[1]all nodes'!AK1425,[2]SUP_EL!$C:$C,0),2))</f>
        <v>163.1</v>
      </c>
      <c r="S1424" s="1">
        <f>'[1]adj supplies'!$AK1425</f>
        <v>1186</v>
      </c>
      <c r="T1424" s="1">
        <f>'[1]adj supplies'!$AM1425</f>
        <v>1200</v>
      </c>
      <c r="U1424" s="1">
        <f>'[1]adj supplies'!$AO1425</f>
        <v>1200</v>
      </c>
      <c r="V1424" s="1">
        <f>'[1]adj supplies'!$AQ1425</f>
        <v>1200</v>
      </c>
      <c r="W1424" s="1">
        <f>'[1]adj supplies'!$AS1425</f>
        <v>1200</v>
      </c>
      <c r="X1424" s="1">
        <f>'[1]adj supplies'!$AU1425</f>
        <v>1200</v>
      </c>
      <c r="Y1424" s="1">
        <f>'[1]adj supplies'!$AY1425</f>
        <v>1186</v>
      </c>
      <c r="Z1424" s="1">
        <f>'[1]adj supplies'!$BA1425</f>
        <v>1200</v>
      </c>
      <c r="AA1424" s="1">
        <f>'[1]adj supplies'!$BC1425</f>
        <v>1200</v>
      </c>
      <c r="AB1424" s="1">
        <f>'[1]adj supplies'!$BE1425</f>
        <v>1200</v>
      </c>
      <c r="AC1424" s="1">
        <f>'[1]adj supplies'!$BG1425</f>
        <v>1200</v>
      </c>
      <c r="AD1424" s="1">
        <f>'[1]adj supplies'!$BI1425</f>
        <v>1200</v>
      </c>
    </row>
    <row r="1425" spans="1:30" x14ac:dyDescent="0.35">
      <c r="A1425" t="str">
        <f>'[1]all nodes'!$B1420</f>
        <v>Santa Margarita Water District</v>
      </c>
      <c r="B1425">
        <f>'[1]all nodes'!$C1420</f>
        <v>1807339</v>
      </c>
      <c r="C1425" t="str">
        <f>'[1]all nodes'!$F1420</f>
        <v>Recycled water</v>
      </c>
      <c r="D1425" t="str">
        <f>'[1]all nodes'!$G1420</f>
        <v>SMWD</v>
      </c>
      <c r="E1425" t="str">
        <f>'[1]all nodes'!$P1420</f>
        <v>Recycled water</v>
      </c>
      <c r="F1425" t="str">
        <f>'[1]all nodes'!$Q1420</f>
        <v>Recycled water</v>
      </c>
      <c r="G1425">
        <f>'[1]all nodes'!Z1420</f>
        <v>0</v>
      </c>
      <c r="H1425" t="str">
        <f>'[1]all nodes'!AA1420</f>
        <v>WWT1807339</v>
      </c>
      <c r="I1425" t="str">
        <f>'[1]all nodes'!AB1420</f>
        <v>1807339TREC</v>
      </c>
      <c r="J1425" t="str">
        <f>'[1]all nodes'!AC1420</f>
        <v>1807339NPD</v>
      </c>
      <c r="K1425" t="str">
        <f>'[1]all nodes'!AD1420</f>
        <v>1807339E</v>
      </c>
      <c r="L1425">
        <f>IF('[1]all nodes'!AE1426=0,0,INDEX([2]SUP_EL!$C:$D,MATCH('[1]all nodes'!AE1426,[2]SUP_EL!$C:$C,0),2))</f>
        <v>0</v>
      </c>
      <c r="M1425">
        <f>IF('[1]all nodes'!AF1426=0,0,INDEX([2]SUP_EL!$C:$D,MATCH('[1]all nodes'!AF1426,[2]SUP_EL!$C:$C,0),2))</f>
        <v>0</v>
      </c>
      <c r="N1425">
        <f>IF('[1]all nodes'!AG1426=0,0,INDEX([2]SUP_EL!$C:$D,MATCH('[1]all nodes'!AG1426,[2]SUP_EL!$C:$C,0),2))</f>
        <v>471</v>
      </c>
      <c r="O1425">
        <f>IF('[1]all nodes'!AH1426=0,0,INDEX([2]SUP_EL!$C:$D,MATCH('[1]all nodes'!AH1426,[2]SUP_EL!$C:$C,0),2))</f>
        <v>0</v>
      </c>
      <c r="P1425">
        <f>IF('[1]all nodes'!AI1426=0,0,INDEX([2]SUP_EL!$C:$D,MATCH('[1]all nodes'!AI1426,[2]SUP_EL!$C:$C,0),2))</f>
        <v>0</v>
      </c>
      <c r="Q1425">
        <f>IF('[1]all nodes'!AJ1426=0,0,INDEX([2]SUP_EL!$C:$D,MATCH('[1]all nodes'!AJ1426,[2]SUP_EL!$C:$C,0),2))</f>
        <v>3</v>
      </c>
      <c r="R1425">
        <f>IF('[1]all nodes'!AK1426=0,0,INDEX([2]SUP_EL!$C:$D,MATCH('[1]all nodes'!AK1426,[2]SUP_EL!$C:$C,0),2))</f>
        <v>163.1</v>
      </c>
      <c r="S1425" s="1">
        <f>'[1]adj supplies'!$AK1426</f>
        <v>258</v>
      </c>
      <c r="T1425" s="1">
        <f>'[1]adj supplies'!$AM1426</f>
        <v>260</v>
      </c>
      <c r="U1425" s="1">
        <f>'[1]adj supplies'!$AO1426</f>
        <v>300</v>
      </c>
      <c r="V1425" s="1">
        <f>'[1]adj supplies'!$AQ1426</f>
        <v>200</v>
      </c>
      <c r="W1425" s="1">
        <f>'[1]adj supplies'!$AS1426</f>
        <v>200</v>
      </c>
      <c r="X1425" s="1">
        <f>'[1]adj supplies'!$AU1426</f>
        <v>50</v>
      </c>
      <c r="Y1425" s="1">
        <f>'[1]adj supplies'!$AY1426</f>
        <v>258</v>
      </c>
      <c r="Z1425" s="1">
        <f>'[1]adj supplies'!$BA1426</f>
        <v>260</v>
      </c>
      <c r="AA1425" s="1">
        <f>'[1]adj supplies'!$BC1426</f>
        <v>300</v>
      </c>
      <c r="AB1425" s="1">
        <f>'[1]adj supplies'!$BE1426</f>
        <v>200</v>
      </c>
      <c r="AC1425" s="1">
        <f>'[1]adj supplies'!$BG1426</f>
        <v>200</v>
      </c>
      <c r="AD1425" s="1">
        <f>'[1]adj supplies'!$BI1426</f>
        <v>50</v>
      </c>
    </row>
    <row r="1426" spans="1:30" x14ac:dyDescent="0.35">
      <c r="A1426" t="str">
        <f>'[1]all nodes'!$B1421</f>
        <v>Santa Margarita Water District</v>
      </c>
      <c r="B1426">
        <f>'[1]all nodes'!$C1421</f>
        <v>1807339</v>
      </c>
      <c r="C1426" t="str">
        <f>'[1]all nodes'!$F1421</f>
        <v>Recycled water</v>
      </c>
      <c r="D1426" t="str">
        <f>'[1]all nodes'!$G1421</f>
        <v>SMWD</v>
      </c>
      <c r="E1426" t="str">
        <f>'[1]all nodes'!$P1421</f>
        <v>Recycled water</v>
      </c>
      <c r="F1426" t="str">
        <f>'[1]all nodes'!$Q1421</f>
        <v>Recycled water</v>
      </c>
      <c r="G1426">
        <f>'[1]all nodes'!Z1421</f>
        <v>0</v>
      </c>
      <c r="H1426" t="str">
        <f>'[1]all nodes'!AA1421</f>
        <v>WWT1807339</v>
      </c>
      <c r="I1426" t="str">
        <f>'[1]all nodes'!AB1421</f>
        <v>1807339TREC</v>
      </c>
      <c r="J1426" t="str">
        <f>'[1]all nodes'!AC1421</f>
        <v>1807339NPD</v>
      </c>
      <c r="K1426" t="str">
        <f>'[1]all nodes'!AD1421</f>
        <v>1807339E</v>
      </c>
      <c r="L1426">
        <f>IF('[1]all nodes'!AE1427=0,0,INDEX([2]SUP_EL!$C:$D,MATCH('[1]all nodes'!AE1427,[2]SUP_EL!$C:$C,0),2))</f>
        <v>0</v>
      </c>
      <c r="M1426">
        <f>IF('[1]all nodes'!AF1427=0,0,INDEX([2]SUP_EL!$C:$D,MATCH('[1]all nodes'!AF1427,[2]SUP_EL!$C:$C,0),2))</f>
        <v>0</v>
      </c>
      <c r="N1426">
        <f>IF('[1]all nodes'!AG1427=0,0,INDEX([2]SUP_EL!$C:$D,MATCH('[1]all nodes'!AG1427,[2]SUP_EL!$C:$C,0),2))</f>
        <v>0</v>
      </c>
      <c r="O1426">
        <f>IF('[1]all nodes'!AH1427=0,0,INDEX([2]SUP_EL!$C:$D,MATCH('[1]all nodes'!AH1427,[2]SUP_EL!$C:$C,0),2))</f>
        <v>0</v>
      </c>
      <c r="P1426">
        <f>IF('[1]all nodes'!AI1427=0,0,INDEX([2]SUP_EL!$C:$D,MATCH('[1]all nodes'!AI1427,[2]SUP_EL!$C:$C,0),2))</f>
        <v>10</v>
      </c>
      <c r="Q1426">
        <f>IF('[1]all nodes'!AJ1427=0,0,INDEX([2]SUP_EL!$C:$D,MATCH('[1]all nodes'!AJ1427,[2]SUP_EL!$C:$C,0),2))</f>
        <v>44</v>
      </c>
      <c r="R1426">
        <f>IF('[1]all nodes'!AK1427=0,0,INDEX([2]SUP_EL!$C:$D,MATCH('[1]all nodes'!AK1427,[2]SUP_EL!$C:$C,0),2))</f>
        <v>163.1</v>
      </c>
      <c r="S1426" s="1">
        <f>'[1]adj supplies'!$AK1427</f>
        <v>5866</v>
      </c>
      <c r="T1426" s="1">
        <f>'[1]adj supplies'!$AM1427</f>
        <v>8925</v>
      </c>
      <c r="U1426" s="1">
        <f>'[1]adj supplies'!$AO1427</f>
        <v>9411</v>
      </c>
      <c r="V1426" s="1">
        <f>'[1]adj supplies'!$AQ1427</f>
        <v>9930</v>
      </c>
      <c r="W1426" s="1">
        <f>'[1]adj supplies'!$AS1427</f>
        <v>9765</v>
      </c>
      <c r="X1426" s="1">
        <f>'[1]adj supplies'!$AU1427</f>
        <v>9765</v>
      </c>
      <c r="Y1426" s="1">
        <f>'[1]adj supplies'!$AY1427</f>
        <v>5866</v>
      </c>
      <c r="Z1426" s="1">
        <f>'[1]adj supplies'!$BA1427</f>
        <v>8925</v>
      </c>
      <c r="AA1426" s="1">
        <f>'[1]adj supplies'!$BC1427</f>
        <v>9411</v>
      </c>
      <c r="AB1426" s="1">
        <f>'[1]adj supplies'!$BE1427</f>
        <v>9930</v>
      </c>
      <c r="AC1426" s="1">
        <f>'[1]adj supplies'!$BG1427</f>
        <v>9765</v>
      </c>
      <c r="AD1426" s="1">
        <f>'[1]adj supplies'!$BI1427</f>
        <v>9765</v>
      </c>
    </row>
    <row r="1427" spans="1:30" x14ac:dyDescent="0.35">
      <c r="A1427" t="str">
        <f>'[1]all nodes'!$B1422</f>
        <v>Santa Margarita Water District</v>
      </c>
      <c r="B1427">
        <f>'[1]all nodes'!$C1422</f>
        <v>1807339</v>
      </c>
      <c r="C1427" t="str">
        <f>'[1]all nodes'!$F1422</f>
        <v>Recycled water</v>
      </c>
      <c r="D1427" t="str">
        <f>'[1]all nodes'!$G1422</f>
        <v>SMWD</v>
      </c>
      <c r="E1427" t="str">
        <f>'[1]all nodes'!$P1422</f>
        <v>Recycled water</v>
      </c>
      <c r="F1427" t="str">
        <f>'[1]all nodes'!$Q1422</f>
        <v>Recycled water</v>
      </c>
      <c r="G1427">
        <f>'[1]all nodes'!Z1422</f>
        <v>0</v>
      </c>
      <c r="H1427" t="str">
        <f>'[1]all nodes'!AA1422</f>
        <v>WWT1807339</v>
      </c>
      <c r="I1427" t="str">
        <f>'[1]all nodes'!AB1422</f>
        <v>1807339TREC</v>
      </c>
      <c r="J1427" t="str">
        <f>'[1]all nodes'!AC1422</f>
        <v>1807339NPD</v>
      </c>
      <c r="K1427" t="str">
        <f>'[1]all nodes'!AD1422</f>
        <v>1807339E</v>
      </c>
      <c r="L1427" t="e">
        <f>IF('[1]all nodes'!AE1428=0,0,INDEX([2]SUP_EL!$C:$D,MATCH('[1]all nodes'!AE1428,[2]SUP_EL!$C:$C,0),2))</f>
        <v>#N/A</v>
      </c>
      <c r="M1427" t="e">
        <f>IF('[1]all nodes'!AF1428=0,0,INDEX([2]SUP_EL!$C:$D,MATCH('[1]all nodes'!AF1428,[2]SUP_EL!$C:$C,0),2))</f>
        <v>#N/A</v>
      </c>
      <c r="N1427" t="e">
        <f>IF('[1]all nodes'!AG1428=0,0,INDEX([2]SUP_EL!$C:$D,MATCH('[1]all nodes'!AG1428,[2]SUP_EL!$C:$C,0),2))</f>
        <v>#N/A</v>
      </c>
      <c r="O1427" t="e">
        <f>IF('[1]all nodes'!AH1428=0,0,INDEX([2]SUP_EL!$C:$D,MATCH('[1]all nodes'!AH1428,[2]SUP_EL!$C:$C,0),2))</f>
        <v>#N/A</v>
      </c>
      <c r="P1427" t="e">
        <f>IF('[1]all nodes'!AI1428=0,0,INDEX([2]SUP_EL!$C:$D,MATCH('[1]all nodes'!AI1428,[2]SUP_EL!$C:$C,0),2))</f>
        <v>#N/A</v>
      </c>
      <c r="Q1427" t="e">
        <f>IF('[1]all nodes'!AJ1428=0,0,INDEX([2]SUP_EL!$C:$D,MATCH('[1]all nodes'!AJ1428,[2]SUP_EL!$C:$C,0),2))</f>
        <v>#N/A</v>
      </c>
      <c r="R1427">
        <f>IF('[1]all nodes'!AK1428=0,0,INDEX([2]SUP_EL!$C:$D,MATCH('[1]all nodes'!AK1428,[2]SUP_EL!$C:$C,0),2))</f>
        <v>163.1</v>
      </c>
      <c r="S1427" s="1">
        <f>'[1]adj supplies'!$AK1428</f>
        <v>0</v>
      </c>
      <c r="T1427" s="1">
        <f>'[1]adj supplies'!$AM1428</f>
        <v>2000</v>
      </c>
      <c r="U1427" s="1">
        <f>'[1]adj supplies'!$AO1428</f>
        <v>2000</v>
      </c>
      <c r="V1427" s="1">
        <f>'[1]adj supplies'!$AQ1428</f>
        <v>2000</v>
      </c>
      <c r="W1427" s="1">
        <f>'[1]adj supplies'!$AS1428</f>
        <v>2000</v>
      </c>
      <c r="X1427" s="1">
        <f>'[1]adj supplies'!$AU1428</f>
        <v>2000</v>
      </c>
      <c r="Y1427" s="1">
        <f>'[1]adj supplies'!$AY1428</f>
        <v>0</v>
      </c>
      <c r="Z1427" s="1">
        <f>'[1]adj supplies'!$BA1428</f>
        <v>2000</v>
      </c>
      <c r="AA1427" s="1">
        <f>'[1]adj supplies'!$BC1428</f>
        <v>2000</v>
      </c>
      <c r="AB1427" s="1">
        <f>'[1]adj supplies'!$BE1428</f>
        <v>2000</v>
      </c>
      <c r="AC1427" s="1">
        <f>'[1]adj supplies'!$BG1428</f>
        <v>2000</v>
      </c>
      <c r="AD1427" s="1">
        <f>'[1]adj supplies'!$BI1428</f>
        <v>2000</v>
      </c>
    </row>
    <row r="1428" spans="1:30" x14ac:dyDescent="0.35">
      <c r="A1428" t="str">
        <f>'[1]all nodes'!$B1423</f>
        <v>Santa Margarita Water District</v>
      </c>
      <c r="B1428">
        <f>'[1]all nodes'!$C1423</f>
        <v>1807339</v>
      </c>
      <c r="C1428" t="str">
        <f>'[1]all nodes'!$F1423</f>
        <v>Transfers</v>
      </c>
      <c r="D1428" t="str">
        <f>'[1]all nodes'!$G1423</f>
        <v>Emergency Source</v>
      </c>
      <c r="E1428" t="str">
        <f>'[1]all nodes'!$P1423</f>
        <v>Raw water</v>
      </c>
      <c r="F1428" t="str">
        <f>'[1]all nodes'!$Q1423</f>
        <v>Drinking water</v>
      </c>
      <c r="G1428" t="e">
        <f>'[1]all nodes'!Z1423</f>
        <v>#N/A</v>
      </c>
      <c r="H1428" t="e">
        <f>'[1]all nodes'!AA1423</f>
        <v>#N/A</v>
      </c>
      <c r="I1428" t="e">
        <f>'[1]all nodes'!AB1423</f>
        <v>#N/A</v>
      </c>
      <c r="J1428" t="str">
        <f>'[1]all nodes'!AC1423</f>
        <v>1807339PD</v>
      </c>
      <c r="K1428" t="str">
        <f>'[1]all nodes'!AD1423</f>
        <v>1807339E</v>
      </c>
      <c r="L1428">
        <f>IF('[1]all nodes'!AE1429=0,0,INDEX([2]SUP_EL!$C:$D,MATCH('[1]all nodes'!AE1429,[2]SUP_EL!$C:$C,0),2))</f>
        <v>0</v>
      </c>
      <c r="M1428">
        <f>IF('[1]all nodes'!AF1429=0,0,INDEX([2]SUP_EL!$C:$D,MATCH('[1]all nodes'!AF1429,[2]SUP_EL!$C:$C,0),2))</f>
        <v>0</v>
      </c>
      <c r="N1428">
        <f>IF('[1]all nodes'!AG1429=0,0,INDEX([2]SUP_EL!$C:$D,MATCH('[1]all nodes'!AG1429,[2]SUP_EL!$C:$C,0),2))</f>
        <v>0</v>
      </c>
      <c r="O1428">
        <f>IF('[1]all nodes'!AH1429=0,0,INDEX([2]SUP_EL!$C:$D,MATCH('[1]all nodes'!AH1429,[2]SUP_EL!$C:$C,0),2))</f>
        <v>0</v>
      </c>
      <c r="P1428">
        <f>IF('[1]all nodes'!AI1429=0,0,INDEX([2]SUP_EL!$C:$D,MATCH('[1]all nodes'!AI1429,[2]SUP_EL!$C:$C,0),2))</f>
        <v>1442.4</v>
      </c>
      <c r="Q1428">
        <f>IF('[1]all nodes'!AJ1429=0,0,INDEX([2]SUP_EL!$C:$D,MATCH('[1]all nodes'!AJ1429,[2]SUP_EL!$C:$C,0),2))</f>
        <v>65.5</v>
      </c>
      <c r="R1428">
        <f>IF('[1]all nodes'!AK1429=0,0,INDEX([2]SUP_EL!$C:$D,MATCH('[1]all nodes'!AK1429,[2]SUP_EL!$C:$C,0),2))</f>
        <v>163.1</v>
      </c>
      <c r="S1428" s="1">
        <f>'[1]adj supplies'!$AK1429</f>
        <v>0</v>
      </c>
      <c r="T1428" s="1">
        <f>'[1]adj supplies'!$AM1429</f>
        <v>7023</v>
      </c>
      <c r="U1428" s="1">
        <f>'[1]adj supplies'!$AO1429</f>
        <v>6974</v>
      </c>
      <c r="V1428" s="1">
        <f>'[1]adj supplies'!$AQ1429</f>
        <v>6924</v>
      </c>
      <c r="W1428" s="1">
        <f>'[1]adj supplies'!$AS1429</f>
        <v>6874</v>
      </c>
      <c r="X1428" s="1">
        <f>'[1]adj supplies'!$AU1429</f>
        <v>6824</v>
      </c>
      <c r="Y1428" s="1">
        <f>'[1]adj supplies'!$AY1429</f>
        <v>0</v>
      </c>
      <c r="Z1428" s="1">
        <f>'[1]adj supplies'!$BA1429</f>
        <v>7023</v>
      </c>
      <c r="AA1428" s="1">
        <f>'[1]adj supplies'!$BC1429</f>
        <v>6974</v>
      </c>
      <c r="AB1428" s="1">
        <f>'[1]adj supplies'!$BE1429</f>
        <v>6924</v>
      </c>
      <c r="AC1428" s="1">
        <f>'[1]adj supplies'!$BG1429</f>
        <v>6874</v>
      </c>
      <c r="AD1428" s="1">
        <f>'[1]adj supplies'!$BI1429</f>
        <v>6824</v>
      </c>
    </row>
    <row r="1429" spans="1:30" x14ac:dyDescent="0.35">
      <c r="A1429" t="str">
        <f>'[1]all nodes'!$B1424</f>
        <v>Santa Maria  City Of</v>
      </c>
      <c r="B1429">
        <f>'[1]all nodes'!$C1424</f>
        <v>1806067</v>
      </c>
      <c r="C1429" t="str">
        <f>'[1]all nodes'!$F1424</f>
        <v>Groundwater</v>
      </c>
      <c r="D1429" t="str">
        <f>'[1]all nodes'!$G1424</f>
        <v>Return flows from State water Project water</v>
      </c>
      <c r="E1429" t="str">
        <f>'[1]all nodes'!$P1424</f>
        <v>Raw water</v>
      </c>
      <c r="F1429" t="str">
        <f>'[1]all nodes'!$Q1424</f>
        <v>Drinking water</v>
      </c>
      <c r="G1429">
        <f>'[1]all nodes'!Z1424</f>
        <v>0</v>
      </c>
      <c r="H1429" t="str">
        <f>'[1]all nodes'!AA1424</f>
        <v>GW1806-3-12</v>
      </c>
      <c r="I1429" t="str">
        <f>'[1]all nodes'!AB1424</f>
        <v>1806067GW</v>
      </c>
      <c r="J1429" t="str">
        <f>'[1]all nodes'!AC1424</f>
        <v>1806067PD</v>
      </c>
      <c r="K1429" t="str">
        <f>'[1]all nodes'!AD1424</f>
        <v>1806067E</v>
      </c>
      <c r="L1429">
        <f>IF('[1]all nodes'!AE1430=0,0,INDEX([2]SUP_EL!$C:$D,MATCH('[1]all nodes'!AE1430,[2]SUP_EL!$C:$C,0),2))</f>
        <v>0</v>
      </c>
      <c r="M1429">
        <f>IF('[1]all nodes'!AF1430=0,0,INDEX([2]SUP_EL!$C:$D,MATCH('[1]all nodes'!AF1430,[2]SUP_EL!$C:$C,0),2))</f>
        <v>0</v>
      </c>
      <c r="N1429">
        <f>IF('[1]all nodes'!AG1430=0,0,INDEX([2]SUP_EL!$C:$D,MATCH('[1]all nodes'!AG1430,[2]SUP_EL!$C:$C,0),2))</f>
        <v>0</v>
      </c>
      <c r="O1429">
        <f>IF('[1]all nodes'!AH1430=0,0,INDEX([2]SUP_EL!$C:$D,MATCH('[1]all nodes'!AH1430,[2]SUP_EL!$C:$C,0),2))</f>
        <v>0</v>
      </c>
      <c r="P1429">
        <f>IF('[1]all nodes'!AI1430=0,0,INDEX([2]SUP_EL!$C:$D,MATCH('[1]all nodes'!AI1430,[2]SUP_EL!$C:$C,0),2))</f>
        <v>10</v>
      </c>
      <c r="Q1429">
        <f>IF('[1]all nodes'!AJ1430=0,0,INDEX([2]SUP_EL!$C:$D,MATCH('[1]all nodes'!AJ1430,[2]SUP_EL!$C:$C,0),2))</f>
        <v>44</v>
      </c>
      <c r="R1429">
        <f>IF('[1]all nodes'!AK1430=0,0,INDEX([2]SUP_EL!$C:$D,MATCH('[1]all nodes'!AK1430,[2]SUP_EL!$C:$C,0),2))</f>
        <v>163.1</v>
      </c>
      <c r="S1429" s="1">
        <f>'[1]adj supplies'!$AK1430</f>
        <v>0</v>
      </c>
      <c r="T1429" s="1">
        <f>'[1]adj supplies'!$AM1430</f>
        <v>14300</v>
      </c>
      <c r="U1429" s="1">
        <f>'[1]adj supplies'!$AO1430</f>
        <v>14300</v>
      </c>
      <c r="V1429" s="1">
        <f>'[1]adj supplies'!$AQ1430</f>
        <v>14300</v>
      </c>
      <c r="W1429" s="1">
        <f>'[1]adj supplies'!$AS1430</f>
        <v>14300</v>
      </c>
      <c r="X1429" s="1">
        <f>'[1]adj supplies'!$AU1430</f>
        <v>14300</v>
      </c>
      <c r="Y1429" s="1">
        <f>'[1]adj supplies'!$AY1430</f>
        <v>0</v>
      </c>
      <c r="Z1429" s="1">
        <f>'[1]adj supplies'!$BA1430</f>
        <v>14300</v>
      </c>
      <c r="AA1429" s="1">
        <f>'[1]adj supplies'!$BC1430</f>
        <v>14300</v>
      </c>
      <c r="AB1429" s="1">
        <f>'[1]adj supplies'!$BE1430</f>
        <v>14300</v>
      </c>
      <c r="AC1429" s="1">
        <f>'[1]adj supplies'!$BG1430</f>
        <v>14300</v>
      </c>
      <c r="AD1429" s="1">
        <f>'[1]adj supplies'!$BI1430</f>
        <v>14300</v>
      </c>
    </row>
    <row r="1430" spans="1:30" x14ac:dyDescent="0.35">
      <c r="A1430" t="str">
        <f>'[1]all nodes'!$B1425</f>
        <v>Santa Maria  City Of</v>
      </c>
      <c r="B1430">
        <f>'[1]all nodes'!$C1425</f>
        <v>1806067</v>
      </c>
      <c r="C1430" t="str">
        <f>'[1]all nodes'!$F1425</f>
        <v>Groundwater</v>
      </c>
      <c r="D1430" t="str">
        <f>'[1]all nodes'!$G1425</f>
        <v>Twitchell yield</v>
      </c>
      <c r="E1430" t="str">
        <f>'[1]all nodes'!$P1425</f>
        <v>Raw water</v>
      </c>
      <c r="F1430" t="str">
        <f>'[1]all nodes'!$Q1425</f>
        <v>Drinking water</v>
      </c>
      <c r="G1430">
        <f>'[1]all nodes'!Z1425</f>
        <v>0</v>
      </c>
      <c r="H1430" t="str">
        <f>'[1]all nodes'!AA1425</f>
        <v>GW1806-3-12</v>
      </c>
      <c r="I1430" t="str">
        <f>'[1]all nodes'!AB1425</f>
        <v>1806067GW</v>
      </c>
      <c r="J1430" t="str">
        <f>'[1]all nodes'!AC1425</f>
        <v>1806067PD</v>
      </c>
      <c r="K1430" t="str">
        <f>'[1]all nodes'!AD1425</f>
        <v>1806067E</v>
      </c>
      <c r="L1430" t="e">
        <f>IF('[1]all nodes'!AE1431=0,0,INDEX([2]SUP_EL!$C:$D,MATCH('[1]all nodes'!AE1431,[2]SUP_EL!$C:$C,0),2))</f>
        <v>#N/A</v>
      </c>
      <c r="M1430" t="e">
        <f>IF('[1]all nodes'!AF1431=0,0,INDEX([2]SUP_EL!$C:$D,MATCH('[1]all nodes'!AF1431,[2]SUP_EL!$C:$C,0),2))</f>
        <v>#N/A</v>
      </c>
      <c r="N1430" t="e">
        <f>IF('[1]all nodes'!AG1431=0,0,INDEX([2]SUP_EL!$C:$D,MATCH('[1]all nodes'!AG1431,[2]SUP_EL!$C:$C,0),2))</f>
        <v>#N/A</v>
      </c>
      <c r="O1430" t="e">
        <f>IF('[1]all nodes'!AH1431=0,0,INDEX([2]SUP_EL!$C:$D,MATCH('[1]all nodes'!AH1431,[2]SUP_EL!$C:$C,0),2))</f>
        <v>#N/A</v>
      </c>
      <c r="P1430" t="e">
        <f>IF('[1]all nodes'!AI1431=0,0,INDEX([2]SUP_EL!$C:$D,MATCH('[1]all nodes'!AI1431,[2]SUP_EL!$C:$C,0),2))</f>
        <v>#N/A</v>
      </c>
      <c r="Q1430" t="e">
        <f>IF('[1]all nodes'!AJ1431=0,0,INDEX([2]SUP_EL!$C:$D,MATCH('[1]all nodes'!AJ1431,[2]SUP_EL!$C:$C,0),2))</f>
        <v>#N/A</v>
      </c>
      <c r="R1430">
        <f>IF('[1]all nodes'!AK1431=0,0,INDEX([2]SUP_EL!$C:$D,MATCH('[1]all nodes'!AK1431,[2]SUP_EL!$C:$C,0),2))</f>
        <v>163.1</v>
      </c>
      <c r="S1430" s="1">
        <f>'[1]adj supplies'!$AK1431</f>
        <v>9087</v>
      </c>
      <c r="T1430" s="1">
        <f>'[1]adj supplies'!$AM1431</f>
        <v>5806</v>
      </c>
      <c r="U1430" s="1">
        <f>'[1]adj supplies'!$AO1431</f>
        <v>6336</v>
      </c>
      <c r="V1430" s="1">
        <f>'[1]adj supplies'!$AQ1431</f>
        <v>7477</v>
      </c>
      <c r="W1430" s="1">
        <f>'[1]adj supplies'!$AS1431</f>
        <v>7913</v>
      </c>
      <c r="X1430" s="1">
        <f>'[1]adj supplies'!$AU1431</f>
        <v>8234</v>
      </c>
      <c r="Y1430" s="1">
        <f>'[1]adj supplies'!$AY1431</f>
        <v>9087</v>
      </c>
      <c r="Z1430" s="1">
        <f>'[1]adj supplies'!$BA1431</f>
        <v>5806</v>
      </c>
      <c r="AA1430" s="1">
        <f>'[1]adj supplies'!$BC1431</f>
        <v>6336</v>
      </c>
      <c r="AB1430" s="1">
        <f>'[1]adj supplies'!$BE1431</f>
        <v>7477</v>
      </c>
      <c r="AC1430" s="1">
        <f>'[1]adj supplies'!$BG1431</f>
        <v>7913</v>
      </c>
      <c r="AD1430" s="1">
        <f>'[1]adj supplies'!$BI1431</f>
        <v>8234</v>
      </c>
    </row>
    <row r="1431" spans="1:30" x14ac:dyDescent="0.35">
      <c r="A1431" t="str">
        <f>'[1]all nodes'!$B1426</f>
        <v>Santa Maria  City Of</v>
      </c>
      <c r="B1431">
        <f>'[1]all nodes'!$C1426</f>
        <v>1806067</v>
      </c>
      <c r="C1431" t="str">
        <f>'[1]all nodes'!$F1426</f>
        <v>Groundwater</v>
      </c>
      <c r="D1431">
        <f>'[1]all nodes'!$G1426</f>
        <v>0</v>
      </c>
      <c r="E1431" t="str">
        <f>'[1]all nodes'!$P1426</f>
        <v>Raw water</v>
      </c>
      <c r="F1431" t="str">
        <f>'[1]all nodes'!$Q1426</f>
        <v>Drinking water</v>
      </c>
      <c r="G1431">
        <f>'[1]all nodes'!Z1426</f>
        <v>0</v>
      </c>
      <c r="H1431" t="str">
        <f>'[1]all nodes'!AA1426</f>
        <v>GW1806-3-12</v>
      </c>
      <c r="I1431" t="str">
        <f>'[1]all nodes'!AB1426</f>
        <v>1806067GW</v>
      </c>
      <c r="J1431" t="str">
        <f>'[1]all nodes'!AC1426</f>
        <v>1806067PD</v>
      </c>
      <c r="K1431" t="str">
        <f>'[1]all nodes'!AD1426</f>
        <v>1806067E</v>
      </c>
      <c r="L1431" t="e">
        <f>IF('[1]all nodes'!AE1432=0,0,INDEX([2]SUP_EL!$C:$D,MATCH('[1]all nodes'!AE1432,[2]SUP_EL!$C:$C,0),2))</f>
        <v>#N/A</v>
      </c>
      <c r="M1431" t="e">
        <f>IF('[1]all nodes'!AF1432=0,0,INDEX([2]SUP_EL!$C:$D,MATCH('[1]all nodes'!AF1432,[2]SUP_EL!$C:$C,0),2))</f>
        <v>#N/A</v>
      </c>
      <c r="N1431" t="e">
        <f>IF('[1]all nodes'!AG1432=0,0,INDEX([2]SUP_EL!$C:$D,MATCH('[1]all nodes'!AG1432,[2]SUP_EL!$C:$C,0),2))</f>
        <v>#N/A</v>
      </c>
      <c r="O1431" t="e">
        <f>IF('[1]all nodes'!AH1432=0,0,INDEX([2]SUP_EL!$C:$D,MATCH('[1]all nodes'!AH1432,[2]SUP_EL!$C:$C,0),2))</f>
        <v>#N/A</v>
      </c>
      <c r="P1431" t="e">
        <f>IF('[1]all nodes'!AI1432=0,0,INDEX([2]SUP_EL!$C:$D,MATCH('[1]all nodes'!AI1432,[2]SUP_EL!$C:$C,0),2))</f>
        <v>#N/A</v>
      </c>
      <c r="Q1431" t="e">
        <f>IF('[1]all nodes'!AJ1432=0,0,INDEX([2]SUP_EL!$C:$D,MATCH('[1]all nodes'!AJ1432,[2]SUP_EL!$C:$C,0),2))</f>
        <v>#N/A</v>
      </c>
      <c r="R1431">
        <f>IF('[1]all nodes'!AK1432=0,0,INDEX([2]SUP_EL!$C:$D,MATCH('[1]all nodes'!AK1432,[2]SUP_EL!$C:$C,0),2))</f>
        <v>163.1</v>
      </c>
      <c r="S1431" s="1">
        <f>'[1]adj supplies'!$AK1432</f>
        <v>4081</v>
      </c>
      <c r="T1431" s="1">
        <f>'[1]adj supplies'!$AM1432</f>
        <v>10805</v>
      </c>
      <c r="U1431" s="1">
        <f>'[1]adj supplies'!$AO1432</f>
        <v>10729</v>
      </c>
      <c r="V1431" s="1">
        <f>'[1]adj supplies'!$AQ1432</f>
        <v>10652</v>
      </c>
      <c r="W1431" s="1">
        <f>'[1]adj supplies'!$AS1432</f>
        <v>10576</v>
      </c>
      <c r="X1431" s="1">
        <f>'[1]adj supplies'!$AU1432</f>
        <v>10499</v>
      </c>
      <c r="Y1431" s="1">
        <f>'[1]adj supplies'!$AY1432</f>
        <v>4081</v>
      </c>
      <c r="Z1431" s="1">
        <f>'[1]adj supplies'!$BA1432</f>
        <v>10805</v>
      </c>
      <c r="AA1431" s="1">
        <f>'[1]adj supplies'!$BC1432</f>
        <v>10729</v>
      </c>
      <c r="AB1431" s="1">
        <f>'[1]adj supplies'!$BE1432</f>
        <v>10652</v>
      </c>
      <c r="AC1431" s="1">
        <f>'[1]adj supplies'!$BG1432</f>
        <v>10576</v>
      </c>
      <c r="AD1431" s="1">
        <f>'[1]adj supplies'!$BI1432</f>
        <v>10499</v>
      </c>
    </row>
    <row r="1432" spans="1:30" x14ac:dyDescent="0.35">
      <c r="A1432" t="str">
        <f>'[1]all nodes'!$B1427</f>
        <v>Santa Maria  City Of</v>
      </c>
      <c r="B1432">
        <f>'[1]all nodes'!$C1427</f>
        <v>1806067</v>
      </c>
      <c r="C1432" t="str">
        <f>'[1]all nodes'!$F1427</f>
        <v>Purchased or Imported  Water</v>
      </c>
      <c r="D1432" t="str">
        <f>'[1]all nodes'!$G1427</f>
        <v>State Water Project</v>
      </c>
      <c r="E1432" t="str">
        <f>'[1]all nodes'!$P1427</f>
        <v>Raw water</v>
      </c>
      <c r="F1432" t="str">
        <f>'[1]all nodes'!$Q1427</f>
        <v>Drinking water</v>
      </c>
      <c r="G1432">
        <f>'[1]all nodes'!Z1427</f>
        <v>0</v>
      </c>
      <c r="H1432">
        <f>'[1]all nodes'!AA1427</f>
        <v>0</v>
      </c>
      <c r="I1432" t="str">
        <f>'[1]all nodes'!AB1427</f>
        <v>1806017IMP</v>
      </c>
      <c r="J1432" t="str">
        <f>'[1]all nodes'!AC1427</f>
        <v>1806067PD</v>
      </c>
      <c r="K1432" t="str">
        <f>'[1]all nodes'!AD1427</f>
        <v>1806067E</v>
      </c>
      <c r="L1432" t="e">
        <f>IF('[1]all nodes'!AE1433=0,0,INDEX([2]SUP_EL!$C:$D,MATCH('[1]all nodes'!AE1433,[2]SUP_EL!$C:$C,0),2))</f>
        <v>#N/A</v>
      </c>
      <c r="M1432" t="e">
        <f>IF('[1]all nodes'!AF1433=0,0,INDEX([2]SUP_EL!$C:$D,MATCH('[1]all nodes'!AF1433,[2]SUP_EL!$C:$C,0),2))</f>
        <v>#N/A</v>
      </c>
      <c r="N1432" t="e">
        <f>IF('[1]all nodes'!AG1433=0,0,INDEX([2]SUP_EL!$C:$D,MATCH('[1]all nodes'!AG1433,[2]SUP_EL!$C:$C,0),2))</f>
        <v>#N/A</v>
      </c>
      <c r="O1432" t="e">
        <f>IF('[1]all nodes'!AH1433=0,0,INDEX([2]SUP_EL!$C:$D,MATCH('[1]all nodes'!AH1433,[2]SUP_EL!$C:$C,0),2))</f>
        <v>#N/A</v>
      </c>
      <c r="P1432" t="e">
        <f>IF('[1]all nodes'!AI1433=0,0,INDEX([2]SUP_EL!$C:$D,MATCH('[1]all nodes'!AI1433,[2]SUP_EL!$C:$C,0),2))</f>
        <v>#N/A</v>
      </c>
      <c r="Q1432" t="e">
        <f>IF('[1]all nodes'!AJ1433=0,0,INDEX([2]SUP_EL!$C:$D,MATCH('[1]all nodes'!AJ1433,[2]SUP_EL!$C:$C,0),2))</f>
        <v>#N/A</v>
      </c>
      <c r="R1432">
        <f>IF('[1]all nodes'!AK1433=0,0,INDEX([2]SUP_EL!$C:$D,MATCH('[1]all nodes'!AK1433,[2]SUP_EL!$C:$C,0),2))</f>
        <v>163.1</v>
      </c>
      <c r="S1432" s="1">
        <f>'[1]adj supplies'!$AK1433</f>
        <v>0</v>
      </c>
      <c r="T1432" s="1">
        <f>'[1]adj supplies'!$AM1433</f>
        <v>5000</v>
      </c>
      <c r="U1432" s="1">
        <f>'[1]adj supplies'!$AO1433</f>
        <v>5000</v>
      </c>
      <c r="V1432" s="1">
        <f>'[1]adj supplies'!$AQ1433</f>
        <v>5000</v>
      </c>
      <c r="W1432" s="1">
        <f>'[1]adj supplies'!$AS1433</f>
        <v>5000</v>
      </c>
      <c r="X1432" s="1">
        <f>'[1]adj supplies'!$AU1433</f>
        <v>5000</v>
      </c>
      <c r="Y1432" s="1">
        <f>'[1]adj supplies'!$AY1433</f>
        <v>0</v>
      </c>
      <c r="Z1432" s="1">
        <f>'[1]adj supplies'!$BA1433</f>
        <v>5000</v>
      </c>
      <c r="AA1432" s="1">
        <f>'[1]adj supplies'!$BC1433</f>
        <v>5000</v>
      </c>
      <c r="AB1432" s="1">
        <f>'[1]adj supplies'!$BE1433</f>
        <v>5000</v>
      </c>
      <c r="AC1432" s="1">
        <f>'[1]adj supplies'!$BG1433</f>
        <v>5000</v>
      </c>
      <c r="AD1432" s="1">
        <f>'[1]adj supplies'!$BI1433</f>
        <v>5000</v>
      </c>
    </row>
    <row r="1433" spans="1:30" x14ac:dyDescent="0.35">
      <c r="A1433" t="str">
        <f>'[1]all nodes'!$B1428</f>
        <v>Santa Maria  City Of</v>
      </c>
      <c r="B1433">
        <f>'[1]all nodes'!$C1428</f>
        <v>1806067</v>
      </c>
      <c r="C1433" t="str">
        <f>'[1]all nodes'!$F1428</f>
        <v>Transfers</v>
      </c>
      <c r="D1433">
        <f>'[1]all nodes'!$G1428</f>
        <v>0</v>
      </c>
      <c r="E1433" t="str">
        <f>'[1]all nodes'!$P1428</f>
        <v>Raw water</v>
      </c>
      <c r="F1433" t="str">
        <f>'[1]all nodes'!$Q1428</f>
        <v>Drinking water</v>
      </c>
      <c r="G1433" t="e">
        <f>'[1]all nodes'!Z1428</f>
        <v>#N/A</v>
      </c>
      <c r="H1433" t="e">
        <f>'[1]all nodes'!AA1428</f>
        <v>#N/A</v>
      </c>
      <c r="I1433" t="e">
        <f>'[1]all nodes'!AB1428</f>
        <v>#N/A</v>
      </c>
      <c r="J1433" t="str">
        <f>'[1]all nodes'!AC1428</f>
        <v>1806067PD</v>
      </c>
      <c r="K1433" t="str">
        <f>'[1]all nodes'!AD1428</f>
        <v>1806067E</v>
      </c>
      <c r="L1433" t="e">
        <f>IF('[1]all nodes'!AE1434=0,0,INDEX([2]SUP_EL!$C:$D,MATCH('[1]all nodes'!AE1434,[2]SUP_EL!$C:$C,0),2))</f>
        <v>#N/A</v>
      </c>
      <c r="M1433" t="e">
        <f>IF('[1]all nodes'!AF1434=0,0,INDEX([2]SUP_EL!$C:$D,MATCH('[1]all nodes'!AF1434,[2]SUP_EL!$C:$C,0),2))</f>
        <v>#N/A</v>
      </c>
      <c r="N1433">
        <f>IF('[1]all nodes'!AG1434=0,0,INDEX([2]SUP_EL!$C:$D,MATCH('[1]all nodes'!AG1434,[2]SUP_EL!$C:$C,0),2))</f>
        <v>10</v>
      </c>
      <c r="O1433">
        <f>IF('[1]all nodes'!AH1434=0,0,INDEX([2]SUP_EL!$C:$D,MATCH('[1]all nodes'!AH1434,[2]SUP_EL!$C:$C,0),2))</f>
        <v>0</v>
      </c>
      <c r="P1433">
        <f>IF('[1]all nodes'!AI1434=0,0,INDEX([2]SUP_EL!$C:$D,MATCH('[1]all nodes'!AI1434,[2]SUP_EL!$C:$C,0),2))</f>
        <v>0</v>
      </c>
      <c r="Q1433">
        <f>IF('[1]all nodes'!AJ1434=0,0,INDEX([2]SUP_EL!$C:$D,MATCH('[1]all nodes'!AJ1434,[2]SUP_EL!$C:$C,0),2))</f>
        <v>0</v>
      </c>
      <c r="R1433">
        <f>IF('[1]all nodes'!AK1434=0,0,INDEX([2]SUP_EL!$C:$D,MATCH('[1]all nodes'!AK1434,[2]SUP_EL!$C:$C,0),2))</f>
        <v>195.72</v>
      </c>
      <c r="S1433" s="1">
        <f>'[1]adj supplies'!$AK1434</f>
        <v>8539</v>
      </c>
      <c r="T1433" s="1">
        <f>'[1]adj supplies'!$AM1434</f>
        <v>12500</v>
      </c>
      <c r="U1433" s="1">
        <f>'[1]adj supplies'!$AO1434</f>
        <v>12500</v>
      </c>
      <c r="V1433" s="1">
        <f>'[1]adj supplies'!$AQ1434</f>
        <v>12500</v>
      </c>
      <c r="W1433" s="1">
        <f>'[1]adj supplies'!$AS1434</f>
        <v>12500</v>
      </c>
      <c r="X1433" s="1">
        <f>'[1]adj supplies'!$AU1434</f>
        <v>12500</v>
      </c>
      <c r="Y1433" s="1">
        <f>'[1]adj supplies'!$AY1434</f>
        <v>8539</v>
      </c>
      <c r="Z1433" s="1">
        <f>'[1]adj supplies'!$BA1434</f>
        <v>12500</v>
      </c>
      <c r="AA1433" s="1">
        <f>'[1]adj supplies'!$BC1434</f>
        <v>12500</v>
      </c>
      <c r="AB1433" s="1">
        <f>'[1]adj supplies'!$BE1434</f>
        <v>12500</v>
      </c>
      <c r="AC1433" s="1">
        <f>'[1]adj supplies'!$BG1434</f>
        <v>12500</v>
      </c>
      <c r="AD1433" s="1">
        <f>'[1]adj supplies'!$BI1434</f>
        <v>12500</v>
      </c>
    </row>
    <row r="1434" spans="1:30" x14ac:dyDescent="0.35">
      <c r="A1434" t="str">
        <f>'[1]all nodes'!$B1429</f>
        <v>Santa Monica  City Of</v>
      </c>
      <c r="B1434">
        <f>'[1]all nodes'!$C1429</f>
        <v>1807341</v>
      </c>
      <c r="C1434" t="str">
        <f>'[1]all nodes'!$F1429</f>
        <v>Groundwater</v>
      </c>
      <c r="D1434" t="str">
        <f>'[1]all nodes'!$G1429</f>
        <v>All Wells</v>
      </c>
      <c r="E1434" t="str">
        <f>'[1]all nodes'!$P1429</f>
        <v>Raw water</v>
      </c>
      <c r="F1434" t="str">
        <f>'[1]all nodes'!$Q1429</f>
        <v>Drinking water</v>
      </c>
      <c r="G1434">
        <f>'[1]all nodes'!Z1429</f>
        <v>0</v>
      </c>
      <c r="H1434">
        <f>'[1]all nodes'!AA1429</f>
        <v>0</v>
      </c>
      <c r="I1434" t="str">
        <f>'[1]all nodes'!AB1429</f>
        <v>GW1807-4-13</v>
      </c>
      <c r="J1434" t="str">
        <f>'[1]all nodes'!AC1429</f>
        <v>1807341PD</v>
      </c>
      <c r="K1434" t="str">
        <f>'[1]all nodes'!AD1429</f>
        <v>1807341E</v>
      </c>
      <c r="L1434" t="e">
        <f>IF('[1]all nodes'!AE1435=0,0,INDEX([2]SUP_EL!$C:$D,MATCH('[1]all nodes'!AE1435,[2]SUP_EL!$C:$C,0),2))</f>
        <v>#N/A</v>
      </c>
      <c r="M1434" t="e">
        <f>IF('[1]all nodes'!AF1435=0,0,INDEX([2]SUP_EL!$C:$D,MATCH('[1]all nodes'!AF1435,[2]SUP_EL!$C:$C,0),2))</f>
        <v>#N/A</v>
      </c>
      <c r="N1434" t="e">
        <f>IF('[1]all nodes'!AG1435=0,0,INDEX([2]SUP_EL!$C:$D,MATCH('[1]all nodes'!AG1435,[2]SUP_EL!$C:$C,0),2))</f>
        <v>#N/A</v>
      </c>
      <c r="O1434" t="e">
        <f>IF('[1]all nodes'!AH1435=0,0,INDEX([2]SUP_EL!$C:$D,MATCH('[1]all nodes'!AH1435,[2]SUP_EL!$C:$C,0),2))</f>
        <v>#N/A</v>
      </c>
      <c r="P1434" t="e">
        <f>IF('[1]all nodes'!AI1435=0,0,INDEX([2]SUP_EL!$C:$D,MATCH('[1]all nodes'!AI1435,[2]SUP_EL!$C:$C,0),2))</f>
        <v>#N/A</v>
      </c>
      <c r="Q1434" t="e">
        <f>IF('[1]all nodes'!AJ1435=0,0,INDEX([2]SUP_EL!$C:$D,MATCH('[1]all nodes'!AJ1435,[2]SUP_EL!$C:$C,0),2))</f>
        <v>#N/A</v>
      </c>
      <c r="R1434">
        <f>IF('[1]all nodes'!AK1435=0,0,INDEX([2]SUP_EL!$C:$D,MATCH('[1]all nodes'!AK1435,[2]SUP_EL!$C:$C,0),2))</f>
        <v>163.1</v>
      </c>
      <c r="S1434" s="1">
        <f>'[1]adj supplies'!$AK1435</f>
        <v>3298</v>
      </c>
      <c r="T1434" s="1">
        <f>'[1]adj supplies'!$AM1435</f>
        <v>7409</v>
      </c>
      <c r="U1434" s="1">
        <f>'[1]adj supplies'!$AO1435</f>
        <v>7409</v>
      </c>
      <c r="V1434" s="1">
        <f>'[1]adj supplies'!$AQ1435</f>
        <v>7409</v>
      </c>
      <c r="W1434" s="1">
        <f>'[1]adj supplies'!$AS1435</f>
        <v>7409</v>
      </c>
      <c r="X1434" s="1">
        <f>'[1]adj supplies'!$AU1435</f>
        <v>7409</v>
      </c>
      <c r="Y1434" s="1">
        <f>'[1]adj supplies'!$AY1435</f>
        <v>3298</v>
      </c>
      <c r="Z1434" s="1">
        <f>'[1]adj supplies'!$BA1435</f>
        <v>7409</v>
      </c>
      <c r="AA1434" s="1">
        <f>'[1]adj supplies'!$BC1435</f>
        <v>7409</v>
      </c>
      <c r="AB1434" s="1">
        <f>'[1]adj supplies'!$BE1435</f>
        <v>7409</v>
      </c>
      <c r="AC1434" s="1">
        <f>'[1]adj supplies'!$BG1435</f>
        <v>7409</v>
      </c>
      <c r="AD1434" s="1">
        <f>'[1]adj supplies'!$BI1435</f>
        <v>7409</v>
      </c>
    </row>
    <row r="1435" spans="1:30" x14ac:dyDescent="0.35">
      <c r="A1435" t="str">
        <f>'[1]all nodes'!$B1430</f>
        <v>Santa Monica  City Of</v>
      </c>
      <c r="B1435">
        <f>'[1]all nodes'!$C1430</f>
        <v>1807341</v>
      </c>
      <c r="C1435" t="str">
        <f>'[1]all nodes'!$F1430</f>
        <v>Purchased or Imported  Water</v>
      </c>
      <c r="D1435" t="str">
        <f>'[1]all nodes'!$G1430</f>
        <v>From MWD</v>
      </c>
      <c r="E1435" t="str">
        <f>'[1]all nodes'!$P1430</f>
        <v>Raw water</v>
      </c>
      <c r="F1435" t="str">
        <f>'[1]all nodes'!$Q1430</f>
        <v>Drinking water</v>
      </c>
      <c r="G1435">
        <f>'[1]all nodes'!Z1430</f>
        <v>0</v>
      </c>
      <c r="H1435">
        <f>'[1]all nodes'!AA1430</f>
        <v>0</v>
      </c>
      <c r="I1435" t="str">
        <f>'[1]all nodes'!AB1430</f>
        <v>1807217IMP</v>
      </c>
      <c r="J1435" t="str">
        <f>'[1]all nodes'!AC1430</f>
        <v>1807341PD</v>
      </c>
      <c r="K1435" t="str">
        <f>'[1]all nodes'!AD1430</f>
        <v>1807341E</v>
      </c>
      <c r="L1435">
        <f>IF('[1]all nodes'!AE1436=0,0,INDEX([2]SUP_EL!$C:$D,MATCH('[1]all nodes'!AE1436,[2]SUP_EL!$C:$C,0),2))</f>
        <v>0</v>
      </c>
      <c r="M1435">
        <f>IF('[1]all nodes'!AF1436=0,0,INDEX([2]SUP_EL!$C:$D,MATCH('[1]all nodes'!AF1436,[2]SUP_EL!$C:$C,0),2))</f>
        <v>0</v>
      </c>
      <c r="N1435">
        <f>IF('[1]all nodes'!AG1436=0,0,INDEX([2]SUP_EL!$C:$D,MATCH('[1]all nodes'!AG1436,[2]SUP_EL!$C:$C,0),2))</f>
        <v>0</v>
      </c>
      <c r="O1435">
        <f>IF('[1]all nodes'!AH1436=0,0,INDEX([2]SUP_EL!$C:$D,MATCH('[1]all nodes'!AH1436,[2]SUP_EL!$C:$C,0),2))</f>
        <v>0</v>
      </c>
      <c r="P1435">
        <f>IF('[1]all nodes'!AI1436=0,0,INDEX([2]SUP_EL!$C:$D,MATCH('[1]all nodes'!AI1436,[2]SUP_EL!$C:$C,0),2))</f>
        <v>178</v>
      </c>
      <c r="Q1435">
        <f>IF('[1]all nodes'!AJ1436=0,0,INDEX([2]SUP_EL!$C:$D,MATCH('[1]all nodes'!AJ1436,[2]SUP_EL!$C:$C,0),2))</f>
        <v>3</v>
      </c>
      <c r="R1435">
        <f>IF('[1]all nodes'!AK1436=0,0,INDEX([2]SUP_EL!$C:$D,MATCH('[1]all nodes'!AK1436,[2]SUP_EL!$C:$C,0),2))</f>
        <v>163.1</v>
      </c>
      <c r="S1435" s="1">
        <f>'[1]adj supplies'!$AK1436</f>
        <v>80</v>
      </c>
      <c r="T1435" s="1">
        <f>'[1]adj supplies'!$AM1436</f>
        <v>560</v>
      </c>
      <c r="U1435" s="1">
        <f>'[1]adj supplies'!$AO1436</f>
        <v>560</v>
      </c>
      <c r="V1435" s="1">
        <f>'[1]adj supplies'!$AQ1436</f>
        <v>560</v>
      </c>
      <c r="W1435" s="1">
        <f>'[1]adj supplies'!$AS1436</f>
        <v>560</v>
      </c>
      <c r="X1435" s="1">
        <f>'[1]adj supplies'!$AU1436</f>
        <v>560</v>
      </c>
      <c r="Y1435" s="1">
        <f>'[1]adj supplies'!$AY1436</f>
        <v>80</v>
      </c>
      <c r="Z1435" s="1">
        <f>'[1]adj supplies'!$BA1436</f>
        <v>560</v>
      </c>
      <c r="AA1435" s="1">
        <f>'[1]adj supplies'!$BC1436</f>
        <v>560</v>
      </c>
      <c r="AB1435" s="1">
        <f>'[1]adj supplies'!$BE1436</f>
        <v>560</v>
      </c>
      <c r="AC1435" s="1">
        <f>'[1]adj supplies'!$BG1436</f>
        <v>560</v>
      </c>
      <c r="AD1435" s="1">
        <f>'[1]adj supplies'!$BI1436</f>
        <v>560</v>
      </c>
    </row>
    <row r="1436" spans="1:30" x14ac:dyDescent="0.35">
      <c r="A1436" t="str">
        <f>'[1]all nodes'!$B1431</f>
        <v>Santa Monica  City Of</v>
      </c>
      <c r="B1436">
        <f>'[1]all nodes'!$C1431</f>
        <v>1807341</v>
      </c>
      <c r="C1436" t="str">
        <f>'[1]all nodes'!$F1431</f>
        <v>Stormwater Use</v>
      </c>
      <c r="D1436" t="str">
        <f>'[1]all nodes'!$G1431</f>
        <v>SMURRF</v>
      </c>
      <c r="E1436" t="str">
        <f>'[1]all nodes'!$P1431</f>
        <v>Raw water</v>
      </c>
      <c r="F1436" t="str">
        <f>'[1]all nodes'!$Q1431</f>
        <v>Drinking water</v>
      </c>
      <c r="G1436" t="e">
        <f>'[1]all nodes'!Z1431</f>
        <v>#N/A</v>
      </c>
      <c r="H1436" t="e">
        <f>'[1]all nodes'!AA1431</f>
        <v>#N/A</v>
      </c>
      <c r="I1436" t="e">
        <f>'[1]all nodes'!AB1431</f>
        <v>#N/A</v>
      </c>
      <c r="J1436" t="str">
        <f>'[1]all nodes'!AC1431</f>
        <v>1807341PD</v>
      </c>
      <c r="K1436" t="str">
        <f>'[1]all nodes'!AD1431</f>
        <v>1807341E</v>
      </c>
      <c r="L1436">
        <f>IF('[1]all nodes'!AE1437=0,0,INDEX([2]SUP_EL!$C:$D,MATCH('[1]all nodes'!AE1437,[2]SUP_EL!$C:$C,0),2))</f>
        <v>0</v>
      </c>
      <c r="M1436">
        <f>IF('[1]all nodes'!AF1437=0,0,INDEX([2]SUP_EL!$C:$D,MATCH('[1]all nodes'!AF1437,[2]SUP_EL!$C:$C,0),2))</f>
        <v>0</v>
      </c>
      <c r="N1436">
        <f>IF('[1]all nodes'!AG1437=0,0,INDEX([2]SUP_EL!$C:$D,MATCH('[1]all nodes'!AG1437,[2]SUP_EL!$C:$C,0),2))</f>
        <v>0</v>
      </c>
      <c r="O1436">
        <f>IF('[1]all nodes'!AH1437=0,0,INDEX([2]SUP_EL!$C:$D,MATCH('[1]all nodes'!AH1437,[2]SUP_EL!$C:$C,0),2))</f>
        <v>0</v>
      </c>
      <c r="P1436">
        <f>IF('[1]all nodes'!AI1437=0,0,INDEX([2]SUP_EL!$C:$D,MATCH('[1]all nodes'!AI1437,[2]SUP_EL!$C:$C,0),2))</f>
        <v>10</v>
      </c>
      <c r="Q1436">
        <f>IF('[1]all nodes'!AJ1437=0,0,INDEX([2]SUP_EL!$C:$D,MATCH('[1]all nodes'!AJ1437,[2]SUP_EL!$C:$C,0),2))</f>
        <v>0</v>
      </c>
      <c r="R1436">
        <f>IF('[1]all nodes'!AK1437=0,0,INDEX([2]SUP_EL!$C:$D,MATCH('[1]all nodes'!AK1437,[2]SUP_EL!$C:$C,0),2))</f>
        <v>163.1</v>
      </c>
      <c r="S1436" s="1">
        <f>'[1]adj supplies'!$AK1437</f>
        <v>3907</v>
      </c>
      <c r="T1436" s="1">
        <f>'[1]adj supplies'!$AM1437</f>
        <v>5560</v>
      </c>
      <c r="U1436" s="1">
        <f>'[1]adj supplies'!$AO1437</f>
        <v>5560</v>
      </c>
      <c r="V1436" s="1">
        <f>'[1]adj supplies'!$AQ1437</f>
        <v>5560</v>
      </c>
      <c r="W1436" s="1">
        <f>'[1]adj supplies'!$AS1437</f>
        <v>5560</v>
      </c>
      <c r="X1436" s="1">
        <f>'[1]adj supplies'!$AU1437</f>
        <v>5560</v>
      </c>
      <c r="Y1436" s="1">
        <f>'[1]adj supplies'!$AY1437</f>
        <v>3907</v>
      </c>
      <c r="Z1436" s="1">
        <f>'[1]adj supplies'!$BA1437</f>
        <v>5560</v>
      </c>
      <c r="AA1436" s="1">
        <f>'[1]adj supplies'!$BC1437</f>
        <v>5560</v>
      </c>
      <c r="AB1436" s="1">
        <f>'[1]adj supplies'!$BE1437</f>
        <v>5560</v>
      </c>
      <c r="AC1436" s="1">
        <f>'[1]adj supplies'!$BG1437</f>
        <v>5560</v>
      </c>
      <c r="AD1436" s="1">
        <f>'[1]adj supplies'!$BI1437</f>
        <v>5560</v>
      </c>
    </row>
    <row r="1437" spans="1:30" x14ac:dyDescent="0.35">
      <c r="A1437" t="str">
        <f>'[1]all nodes'!$B1432</f>
        <v>Santa Paula  City Of</v>
      </c>
      <c r="B1437">
        <f>'[1]all nodes'!$C1432</f>
        <v>1807343</v>
      </c>
      <c r="C1437" t="str">
        <f>'[1]all nodes'!$F1432</f>
        <v>Groundwater</v>
      </c>
      <c r="D1437" t="str">
        <f>'[1]all nodes'!$G1432</f>
        <v>Stipulated Judgment Allocation</v>
      </c>
      <c r="E1437" t="str">
        <f>'[1]all nodes'!$P1432</f>
        <v>Raw water</v>
      </c>
      <c r="F1437" t="str">
        <f>'[1]all nodes'!$Q1432</f>
        <v>Drinking water</v>
      </c>
      <c r="G1437" t="e">
        <f>'[1]all nodes'!Z1432</f>
        <v>#N/A</v>
      </c>
      <c r="H1437" t="e">
        <f>'[1]all nodes'!AA1432</f>
        <v>#N/A</v>
      </c>
      <c r="I1437" t="e">
        <f>'[1]all nodes'!AB1432</f>
        <v>#N/A</v>
      </c>
      <c r="J1437" t="str">
        <f>'[1]all nodes'!AC1432</f>
        <v>1807343PD</v>
      </c>
      <c r="K1437" t="str">
        <f>'[1]all nodes'!AD1432</f>
        <v>1807343E</v>
      </c>
      <c r="L1437">
        <f>IF('[1]all nodes'!AE1438=0,0,INDEX([2]SUP_EL!$C:$D,MATCH('[1]all nodes'!AE1438,[2]SUP_EL!$C:$C,0),2))</f>
        <v>0</v>
      </c>
      <c r="M1437">
        <f>IF('[1]all nodes'!AF1438=0,0,INDEX([2]SUP_EL!$C:$D,MATCH('[1]all nodes'!AF1438,[2]SUP_EL!$C:$C,0),2))</f>
        <v>0</v>
      </c>
      <c r="N1437">
        <f>IF('[1]all nodes'!AG1438=0,0,INDEX([2]SUP_EL!$C:$D,MATCH('[1]all nodes'!AG1438,[2]SUP_EL!$C:$C,0),2))</f>
        <v>10</v>
      </c>
      <c r="O1437">
        <f>IF('[1]all nodes'!AH1438=0,0,INDEX([2]SUP_EL!$C:$D,MATCH('[1]all nodes'!AH1438,[2]SUP_EL!$C:$C,0),2))</f>
        <v>0</v>
      </c>
      <c r="P1437">
        <f>IF('[1]all nodes'!AI1438=0,0,INDEX([2]SUP_EL!$C:$D,MATCH('[1]all nodes'!AI1438,[2]SUP_EL!$C:$C,0),2))</f>
        <v>0</v>
      </c>
      <c r="Q1437">
        <f>IF('[1]all nodes'!AJ1438=0,0,INDEX([2]SUP_EL!$C:$D,MATCH('[1]all nodes'!AJ1438,[2]SUP_EL!$C:$C,0),2))</f>
        <v>97.762499999999989</v>
      </c>
      <c r="R1437">
        <f>IF('[1]all nodes'!AK1438=0,0,INDEX([2]SUP_EL!$C:$D,MATCH('[1]all nodes'!AK1438,[2]SUP_EL!$C:$C,0),2))</f>
        <v>195.72</v>
      </c>
      <c r="S1437" s="1">
        <f>'[1]adj supplies'!$AK1438</f>
        <v>0</v>
      </c>
      <c r="T1437" s="1">
        <f>'[1]adj supplies'!$AM1438</f>
        <v>500</v>
      </c>
      <c r="U1437" s="1">
        <f>'[1]adj supplies'!$AO1438</f>
        <v>500</v>
      </c>
      <c r="V1437" s="1">
        <f>'[1]adj supplies'!$AQ1438</f>
        <v>500</v>
      </c>
      <c r="W1437" s="1">
        <f>'[1]adj supplies'!$AS1438</f>
        <v>500</v>
      </c>
      <c r="X1437" s="1">
        <f>'[1]adj supplies'!$AU1438</f>
        <v>500</v>
      </c>
      <c r="Y1437" s="1">
        <f>'[1]adj supplies'!$AY1438</f>
        <v>0</v>
      </c>
      <c r="Z1437" s="1">
        <f>'[1]adj supplies'!$BA1438</f>
        <v>500</v>
      </c>
      <c r="AA1437" s="1">
        <f>'[1]adj supplies'!$BC1438</f>
        <v>500</v>
      </c>
      <c r="AB1437" s="1">
        <f>'[1]adj supplies'!$BE1438</f>
        <v>500</v>
      </c>
      <c r="AC1437" s="1">
        <f>'[1]adj supplies'!$BG1438</f>
        <v>500</v>
      </c>
      <c r="AD1437" s="1">
        <f>'[1]adj supplies'!$BI1438</f>
        <v>500</v>
      </c>
    </row>
    <row r="1438" spans="1:30" x14ac:dyDescent="0.35">
      <c r="A1438" t="str">
        <f>'[1]all nodes'!$B1433</f>
        <v>Santa Paula  City Of</v>
      </c>
      <c r="B1438">
        <f>'[1]all nodes'!$C1433</f>
        <v>1807343</v>
      </c>
      <c r="C1438" t="str">
        <f>'[1]all nodes'!$F1433</f>
        <v>Groundwater</v>
      </c>
      <c r="D1438" t="str">
        <f>'[1]all nodes'!$G1433</f>
        <v>Transfer from Canyon Irrigation Company</v>
      </c>
      <c r="E1438" t="str">
        <f>'[1]all nodes'!$P1433</f>
        <v>Raw water</v>
      </c>
      <c r="F1438" t="str">
        <f>'[1]all nodes'!$Q1433</f>
        <v>Drinking water</v>
      </c>
      <c r="G1438" t="e">
        <f>'[1]all nodes'!Z1433</f>
        <v>#N/A</v>
      </c>
      <c r="H1438" t="e">
        <f>'[1]all nodes'!AA1433</f>
        <v>#N/A</v>
      </c>
      <c r="I1438" t="e">
        <f>'[1]all nodes'!AB1433</f>
        <v>#N/A</v>
      </c>
      <c r="J1438" t="str">
        <f>'[1]all nodes'!AC1433</f>
        <v>1807343PD</v>
      </c>
      <c r="K1438" t="str">
        <f>'[1]all nodes'!AD1433</f>
        <v>1807343E</v>
      </c>
      <c r="L1438">
        <f>IF('[1]all nodes'!AE1439=0,0,INDEX([2]SUP_EL!$C:$D,MATCH('[1]all nodes'!AE1439,[2]SUP_EL!$C:$C,0),2))</f>
        <v>0</v>
      </c>
      <c r="M1438">
        <f>IF('[1]all nodes'!AF1439=0,0,INDEX([2]SUP_EL!$C:$D,MATCH('[1]all nodes'!AF1439,[2]SUP_EL!$C:$C,0),2))</f>
        <v>0</v>
      </c>
      <c r="N1438">
        <f>IF('[1]all nodes'!AG1439=0,0,INDEX([2]SUP_EL!$C:$D,MATCH('[1]all nodes'!AG1439,[2]SUP_EL!$C:$C,0),2))</f>
        <v>0</v>
      </c>
      <c r="O1438">
        <f>IF('[1]all nodes'!AH1439=0,0,INDEX([2]SUP_EL!$C:$D,MATCH('[1]all nodes'!AH1439,[2]SUP_EL!$C:$C,0),2))</f>
        <v>0</v>
      </c>
      <c r="P1438">
        <f>IF('[1]all nodes'!AI1439=0,0,INDEX([2]SUP_EL!$C:$D,MATCH('[1]all nodes'!AI1439,[2]SUP_EL!$C:$C,0),2))</f>
        <v>471</v>
      </c>
      <c r="Q1438">
        <f>IF('[1]all nodes'!AJ1439=0,0,INDEX([2]SUP_EL!$C:$D,MATCH('[1]all nodes'!AJ1439,[2]SUP_EL!$C:$C,0),2))</f>
        <v>3</v>
      </c>
      <c r="R1438">
        <f>IF('[1]all nodes'!AK1439=0,0,INDEX([2]SUP_EL!$C:$D,MATCH('[1]all nodes'!AK1439,[2]SUP_EL!$C:$C,0),2))</f>
        <v>163.1</v>
      </c>
      <c r="S1438" s="1">
        <f>'[1]adj supplies'!$AK1439</f>
        <v>0</v>
      </c>
      <c r="T1438" s="1">
        <f>'[1]adj supplies'!$AM1439</f>
        <v>400</v>
      </c>
      <c r="U1438" s="1">
        <f>'[1]adj supplies'!$AO1439</f>
        <v>800</v>
      </c>
      <c r="V1438" s="1">
        <f>'[1]adj supplies'!$AQ1439</f>
        <v>1200</v>
      </c>
      <c r="W1438" s="1">
        <f>'[1]adj supplies'!$AS1439</f>
        <v>1600</v>
      </c>
      <c r="X1438" s="1">
        <f>'[1]adj supplies'!$AU1439</f>
        <v>2000</v>
      </c>
      <c r="Y1438" s="1">
        <f>'[1]adj supplies'!$AY1439</f>
        <v>0</v>
      </c>
      <c r="Z1438" s="1">
        <f>'[1]adj supplies'!$BA1439</f>
        <v>400</v>
      </c>
      <c r="AA1438" s="1">
        <f>'[1]adj supplies'!$BC1439</f>
        <v>800</v>
      </c>
      <c r="AB1438" s="1">
        <f>'[1]adj supplies'!$BE1439</f>
        <v>1200</v>
      </c>
      <c r="AC1438" s="1">
        <f>'[1]adj supplies'!$BG1439</f>
        <v>1600</v>
      </c>
      <c r="AD1438" s="1">
        <f>'[1]adj supplies'!$BI1439</f>
        <v>2000</v>
      </c>
    </row>
    <row r="1439" spans="1:30" x14ac:dyDescent="0.35">
      <c r="A1439" t="str">
        <f>'[1]all nodes'!$B1434</f>
        <v>Santa Paula  City Of</v>
      </c>
      <c r="B1439">
        <f>'[1]all nodes'!$C1434</f>
        <v>1807343</v>
      </c>
      <c r="C1439" t="str">
        <f>'[1]all nodes'!$F1434</f>
        <v>Recycled Water</v>
      </c>
      <c r="D1439" t="str">
        <f>'[1]all nodes'!$G1434</f>
        <v>Future project</v>
      </c>
      <c r="E1439" t="str">
        <f>'[1]all nodes'!$P1434</f>
        <v>Recycled water</v>
      </c>
      <c r="F1439" t="str">
        <f>'[1]all nodes'!$Q1434</f>
        <v>Recycled water</v>
      </c>
      <c r="G1439">
        <f>'[1]all nodes'!Z1434</f>
        <v>0</v>
      </c>
      <c r="H1439" t="str">
        <f>'[1]all nodes'!AA1434</f>
        <v>WW_1807_2670</v>
      </c>
      <c r="I1439" t="str">
        <f>'[1]all nodes'!AB1434</f>
        <v>1807343SREC</v>
      </c>
      <c r="J1439" t="str">
        <f>'[1]all nodes'!AC1434</f>
        <v>1807343NPD</v>
      </c>
      <c r="K1439" t="str">
        <f>'[1]all nodes'!AD1434</f>
        <v>1807343E</v>
      </c>
      <c r="L1439">
        <f>IF('[1]all nodes'!AE1440=0,0,INDEX([2]SUP_EL!$C:$D,MATCH('[1]all nodes'!AE1440,[2]SUP_EL!$C:$C,0),2))</f>
        <v>0</v>
      </c>
      <c r="M1439">
        <f>IF('[1]all nodes'!AF1440=0,0,INDEX([2]SUP_EL!$C:$D,MATCH('[1]all nodes'!AF1440,[2]SUP_EL!$C:$C,0),2))</f>
        <v>0</v>
      </c>
      <c r="N1439">
        <f>IF('[1]all nodes'!AG1440=0,0,INDEX([2]SUP_EL!$C:$D,MATCH('[1]all nodes'!AG1440,[2]SUP_EL!$C:$C,0),2))</f>
        <v>10</v>
      </c>
      <c r="O1439">
        <f>IF('[1]all nodes'!AH1440=0,0,INDEX([2]SUP_EL!$C:$D,MATCH('[1]all nodes'!AH1440,[2]SUP_EL!$C:$C,0),2))</f>
        <v>0</v>
      </c>
      <c r="P1439">
        <f>IF('[1]all nodes'!AI1440=0,0,INDEX([2]SUP_EL!$C:$D,MATCH('[1]all nodes'!AI1440,[2]SUP_EL!$C:$C,0),2))</f>
        <v>0</v>
      </c>
      <c r="Q1439">
        <f>IF('[1]all nodes'!AJ1440=0,0,INDEX([2]SUP_EL!$C:$D,MATCH('[1]all nodes'!AJ1440,[2]SUP_EL!$C:$C,0),2))</f>
        <v>97.762499999999989</v>
      </c>
      <c r="R1439">
        <f>IF('[1]all nodes'!AK1440=0,0,INDEX([2]SUP_EL!$C:$D,MATCH('[1]all nodes'!AK1440,[2]SUP_EL!$C:$C,0),2))</f>
        <v>195.72</v>
      </c>
      <c r="S1439" s="1">
        <f>'[1]adj supplies'!$AK1440</f>
        <v>0</v>
      </c>
      <c r="T1439" s="1">
        <f>'[1]adj supplies'!$AM1440</f>
        <v>448</v>
      </c>
      <c r="U1439" s="1">
        <f>'[1]adj supplies'!$AO1440</f>
        <v>895</v>
      </c>
      <c r="V1439" s="1">
        <f>'[1]adj supplies'!$AQ1440</f>
        <v>1343</v>
      </c>
      <c r="W1439" s="1">
        <f>'[1]adj supplies'!$AS1440</f>
        <v>1790</v>
      </c>
      <c r="X1439" s="1">
        <f>'[1]adj supplies'!$AU1440</f>
        <v>2235</v>
      </c>
      <c r="Y1439" s="1">
        <f>'[1]adj supplies'!$AY1440</f>
        <v>0</v>
      </c>
      <c r="Z1439" s="1">
        <f>'[1]adj supplies'!$BA1440</f>
        <v>448</v>
      </c>
      <c r="AA1439" s="1">
        <f>'[1]adj supplies'!$BC1440</f>
        <v>895</v>
      </c>
      <c r="AB1439" s="1">
        <f>'[1]adj supplies'!$BE1440</f>
        <v>1343</v>
      </c>
      <c r="AC1439" s="1">
        <f>'[1]adj supplies'!$BG1440</f>
        <v>1790</v>
      </c>
      <c r="AD1439" s="1">
        <f>'[1]adj supplies'!$BI1440</f>
        <v>2235</v>
      </c>
    </row>
    <row r="1440" spans="1:30" x14ac:dyDescent="0.35">
      <c r="A1440" t="str">
        <f>'[1]all nodes'!$B1435</f>
        <v>Santa Paula  City Of</v>
      </c>
      <c r="B1440">
        <f>'[1]all nodes'!$C1435</f>
        <v>1807343</v>
      </c>
      <c r="C1440" t="str">
        <f>'[1]all nodes'!$F1435</f>
        <v>Transfers</v>
      </c>
      <c r="D1440" t="str">
        <f>'[1]all nodes'!$G1435</f>
        <v>Groundwater Allocation Transfer and Purchase</v>
      </c>
      <c r="E1440" t="str">
        <f>'[1]all nodes'!$P1435</f>
        <v>Raw water</v>
      </c>
      <c r="F1440" t="str">
        <f>'[1]all nodes'!$Q1435</f>
        <v>Drinking water</v>
      </c>
      <c r="G1440" t="e">
        <f>'[1]all nodes'!Z1435</f>
        <v>#N/A</v>
      </c>
      <c r="H1440" t="e">
        <f>'[1]all nodes'!AA1435</f>
        <v>#N/A</v>
      </c>
      <c r="I1440" t="e">
        <f>'[1]all nodes'!AB1435</f>
        <v>#N/A</v>
      </c>
      <c r="J1440" t="str">
        <f>'[1]all nodes'!AC1435</f>
        <v>1807343PD</v>
      </c>
      <c r="K1440" t="str">
        <f>'[1]all nodes'!AD1435</f>
        <v>1807343E</v>
      </c>
      <c r="L1440">
        <f>IF('[1]all nodes'!AE1441=0,0,INDEX([2]SUP_EL!$C:$D,MATCH('[1]all nodes'!AE1441,[2]SUP_EL!$C:$C,0),2))</f>
        <v>0</v>
      </c>
      <c r="M1440">
        <f>IF('[1]all nodes'!AF1441=0,0,INDEX([2]SUP_EL!$C:$D,MATCH('[1]all nodes'!AF1441,[2]SUP_EL!$C:$C,0),2))</f>
        <v>0</v>
      </c>
      <c r="N1440">
        <f>IF('[1]all nodes'!AG1441=0,0,INDEX([2]SUP_EL!$C:$D,MATCH('[1]all nodes'!AG1441,[2]SUP_EL!$C:$C,0),2))</f>
        <v>0</v>
      </c>
      <c r="O1440">
        <f>IF('[1]all nodes'!AH1441=0,0,INDEX([2]SUP_EL!$C:$D,MATCH('[1]all nodes'!AH1441,[2]SUP_EL!$C:$C,0),2))</f>
        <v>0</v>
      </c>
      <c r="P1440">
        <f>IF('[1]all nodes'!AI1441=0,0,INDEX([2]SUP_EL!$C:$D,MATCH('[1]all nodes'!AI1441,[2]SUP_EL!$C:$C,0),2))</f>
        <v>579</v>
      </c>
      <c r="Q1440">
        <f>IF('[1]all nodes'!AJ1441=0,0,INDEX([2]SUP_EL!$C:$D,MATCH('[1]all nodes'!AJ1441,[2]SUP_EL!$C:$C,0),2))</f>
        <v>3</v>
      </c>
      <c r="R1440">
        <f>IF('[1]all nodes'!AK1441=0,0,INDEX([2]SUP_EL!$C:$D,MATCH('[1]all nodes'!AK1441,[2]SUP_EL!$C:$C,0),2))</f>
        <v>163.1</v>
      </c>
      <c r="S1440" s="1">
        <f>'[1]adj supplies'!$AK1441</f>
        <v>1198</v>
      </c>
      <c r="T1440" s="1">
        <f>'[1]adj supplies'!$AM1441</f>
        <v>2300</v>
      </c>
      <c r="U1440" s="1">
        <f>'[1]adj supplies'!$AO1441</f>
        <v>2300</v>
      </c>
      <c r="V1440" s="1">
        <f>'[1]adj supplies'!$AQ1441</f>
        <v>2300</v>
      </c>
      <c r="W1440" s="1">
        <f>'[1]adj supplies'!$AS1441</f>
        <v>2300</v>
      </c>
      <c r="X1440" s="1">
        <f>'[1]adj supplies'!$AU1441</f>
        <v>2300</v>
      </c>
      <c r="Y1440" s="1">
        <f>'[1]adj supplies'!$AY1441</f>
        <v>1198</v>
      </c>
      <c r="Z1440" s="1">
        <f>'[1]adj supplies'!$BA1441</f>
        <v>2300</v>
      </c>
      <c r="AA1440" s="1">
        <f>'[1]adj supplies'!$BC1441</f>
        <v>2300</v>
      </c>
      <c r="AB1440" s="1">
        <f>'[1]adj supplies'!$BE1441</f>
        <v>2300</v>
      </c>
      <c r="AC1440" s="1">
        <f>'[1]adj supplies'!$BG1441</f>
        <v>2300</v>
      </c>
      <c r="AD1440" s="1">
        <f>'[1]adj supplies'!$BI1441</f>
        <v>2300</v>
      </c>
    </row>
    <row r="1441" spans="1:30" x14ac:dyDescent="0.35">
      <c r="A1441" t="str">
        <f>'[1]all nodes'!$B1436</f>
        <v>Santa Rosa  City Of</v>
      </c>
      <c r="B1441">
        <f>'[1]all nodes'!$C1436</f>
        <v>1801023</v>
      </c>
      <c r="C1441" t="str">
        <f>'[1]all nodes'!$F1436</f>
        <v>Groundwater</v>
      </c>
      <c r="D1441" t="str">
        <f>'[1]all nodes'!$G1436</f>
        <v>Local Groundwater</v>
      </c>
      <c r="E1441" t="str">
        <f>'[1]all nodes'!$P1436</f>
        <v>Raw water</v>
      </c>
      <c r="F1441" t="str">
        <f>'[1]all nodes'!$Q1436</f>
        <v>Drinking water</v>
      </c>
      <c r="G1441">
        <f>'[1]all nodes'!Z1436</f>
        <v>0</v>
      </c>
      <c r="H1441" t="str">
        <f>'[1]all nodes'!AA1436</f>
        <v>GW1801-1-55</v>
      </c>
      <c r="I1441" t="str">
        <f>'[1]all nodes'!AB1436</f>
        <v>GW1801-1-55.01</v>
      </c>
      <c r="J1441" t="str">
        <f>'[1]all nodes'!AC1436</f>
        <v>1801023PD</v>
      </c>
      <c r="K1441" t="str">
        <f>'[1]all nodes'!AD1436</f>
        <v>1801023E</v>
      </c>
      <c r="L1441">
        <f>IF('[1]all nodes'!AE1442=0,0,INDEX([2]SUP_EL!$C:$D,MATCH('[1]all nodes'!AE1442,[2]SUP_EL!$C:$C,0),2))</f>
        <v>0</v>
      </c>
      <c r="M1441">
        <f>IF('[1]all nodes'!AF1442=0,0,INDEX([2]SUP_EL!$C:$D,MATCH('[1]all nodes'!AF1442,[2]SUP_EL!$C:$C,0),2))</f>
        <v>0</v>
      </c>
      <c r="N1441">
        <f>IF('[1]all nodes'!AG1442=0,0,INDEX([2]SUP_EL!$C:$D,MATCH('[1]all nodes'!AG1442,[2]SUP_EL!$C:$C,0),2))</f>
        <v>0</v>
      </c>
      <c r="O1441">
        <f>IF('[1]all nodes'!AH1442=0,0,INDEX([2]SUP_EL!$C:$D,MATCH('[1]all nodes'!AH1442,[2]SUP_EL!$C:$C,0),2))</f>
        <v>0</v>
      </c>
      <c r="P1441">
        <f>IF('[1]all nodes'!AI1442=0,0,INDEX([2]SUP_EL!$C:$D,MATCH('[1]all nodes'!AI1442,[2]SUP_EL!$C:$C,0),2))</f>
        <v>10</v>
      </c>
      <c r="Q1441">
        <f>IF('[1]all nodes'!AJ1442=0,0,INDEX([2]SUP_EL!$C:$D,MATCH('[1]all nodes'!AJ1442,[2]SUP_EL!$C:$C,0),2))</f>
        <v>0</v>
      </c>
      <c r="R1441">
        <f>IF('[1]all nodes'!AK1442=0,0,INDEX([2]SUP_EL!$C:$D,MATCH('[1]all nodes'!AK1442,[2]SUP_EL!$C:$C,0),2))</f>
        <v>163.1</v>
      </c>
      <c r="S1441" s="1">
        <f>'[1]adj supplies'!$AK1442</f>
        <v>15341</v>
      </c>
      <c r="T1441" s="1">
        <f>'[1]adj supplies'!$AM1442</f>
        <v>29100</v>
      </c>
      <c r="U1441" s="1">
        <f>'[1]adj supplies'!$AO1442</f>
        <v>29100</v>
      </c>
      <c r="V1441" s="1">
        <f>'[1]adj supplies'!$AQ1442</f>
        <v>29100</v>
      </c>
      <c r="W1441" s="1">
        <f>'[1]adj supplies'!$AS1442</f>
        <v>29100</v>
      </c>
      <c r="X1441" s="1">
        <f>'[1]adj supplies'!$AU1442</f>
        <v>29100</v>
      </c>
      <c r="Y1441" s="1">
        <f>'[1]adj supplies'!$AY1442</f>
        <v>15341</v>
      </c>
      <c r="Z1441" s="1">
        <f>'[1]adj supplies'!$BA1442</f>
        <v>29100</v>
      </c>
      <c r="AA1441" s="1">
        <f>'[1]adj supplies'!$BC1442</f>
        <v>29100</v>
      </c>
      <c r="AB1441" s="1">
        <f>'[1]adj supplies'!$BE1442</f>
        <v>29100</v>
      </c>
      <c r="AC1441" s="1">
        <f>'[1]adj supplies'!$BG1442</f>
        <v>29100</v>
      </c>
      <c r="AD1441" s="1">
        <f>'[1]adj supplies'!$BI1442</f>
        <v>29100</v>
      </c>
    </row>
    <row r="1442" spans="1:30" x14ac:dyDescent="0.35">
      <c r="A1442" t="str">
        <f>'[1]all nodes'!$B1437</f>
        <v>Santa Rosa  City Of</v>
      </c>
      <c r="B1442">
        <f>'[1]all nodes'!$C1437</f>
        <v>1801023</v>
      </c>
      <c r="C1442" t="str">
        <f>'[1]all nodes'!$F1437</f>
        <v>Purchased or Imported  Water</v>
      </c>
      <c r="D1442" t="str">
        <f>'[1]all nodes'!$G1437</f>
        <v>Sonoma County Water Agency</v>
      </c>
      <c r="E1442" t="str">
        <f>'[1]all nodes'!$P1437</f>
        <v>Raw water</v>
      </c>
      <c r="F1442" t="str">
        <f>'[1]all nodes'!$Q1437</f>
        <v>Drinking water</v>
      </c>
      <c r="G1442">
        <f>'[1]all nodes'!Z1437</f>
        <v>0</v>
      </c>
      <c r="H1442">
        <f>'[1]all nodes'!AA1437</f>
        <v>0</v>
      </c>
      <c r="I1442" t="str">
        <f>'[1]all nodes'!AB1437</f>
        <v>1801027PD</v>
      </c>
      <c r="J1442" t="str">
        <f>'[1]all nodes'!AC1437</f>
        <v>1801023PD</v>
      </c>
      <c r="K1442" t="str">
        <f>'[1]all nodes'!AD1437</f>
        <v>1801023E</v>
      </c>
      <c r="L1442">
        <f>IF('[1]all nodes'!AE1443=0,0,INDEX([2]SUP_EL!$C:$D,MATCH('[1]all nodes'!AE1443,[2]SUP_EL!$C:$C,0),2))</f>
        <v>0</v>
      </c>
      <c r="M1442">
        <f>IF('[1]all nodes'!AF1443=0,0,INDEX([2]SUP_EL!$C:$D,MATCH('[1]all nodes'!AF1443,[2]SUP_EL!$C:$C,0),2))</f>
        <v>0</v>
      </c>
      <c r="N1442">
        <f>IF('[1]all nodes'!AG1443=0,0,INDEX([2]SUP_EL!$C:$D,MATCH('[1]all nodes'!AG1443,[2]SUP_EL!$C:$C,0),2))</f>
        <v>0</v>
      </c>
      <c r="O1442">
        <f>IF('[1]all nodes'!AH1443=0,0,INDEX([2]SUP_EL!$C:$D,MATCH('[1]all nodes'!AH1443,[2]SUP_EL!$C:$C,0),2))</f>
        <v>0</v>
      </c>
      <c r="P1442">
        <f>IF('[1]all nodes'!AI1443=0,0,INDEX([2]SUP_EL!$C:$D,MATCH('[1]all nodes'!AI1443,[2]SUP_EL!$C:$C,0),2))</f>
        <v>579</v>
      </c>
      <c r="Q1442">
        <f>IF('[1]all nodes'!AJ1443=0,0,INDEX([2]SUP_EL!$C:$D,MATCH('[1]all nodes'!AJ1443,[2]SUP_EL!$C:$C,0),2))</f>
        <v>65.5</v>
      </c>
      <c r="R1442">
        <f>IF('[1]all nodes'!AK1443=0,0,INDEX([2]SUP_EL!$C:$D,MATCH('[1]all nodes'!AK1443,[2]SUP_EL!$C:$C,0),2))</f>
        <v>163.1</v>
      </c>
      <c r="S1442" s="1">
        <f>'[1]adj supplies'!$AK1443</f>
        <v>140</v>
      </c>
      <c r="T1442" s="1">
        <f>'[1]adj supplies'!$AM1443</f>
        <v>140</v>
      </c>
      <c r="U1442" s="1">
        <f>'[1]adj supplies'!$AO1443</f>
        <v>140</v>
      </c>
      <c r="V1442" s="1">
        <f>'[1]adj supplies'!$AQ1443</f>
        <v>140</v>
      </c>
      <c r="W1442" s="1">
        <f>'[1]adj supplies'!$AS1443</f>
        <v>140</v>
      </c>
      <c r="X1442" s="1">
        <f>'[1]adj supplies'!$AU1443</f>
        <v>140</v>
      </c>
      <c r="Y1442" s="1">
        <f>'[1]adj supplies'!$AY1443</f>
        <v>140</v>
      </c>
      <c r="Z1442" s="1">
        <f>'[1]adj supplies'!$BA1443</f>
        <v>140</v>
      </c>
      <c r="AA1442" s="1">
        <f>'[1]adj supplies'!$BC1443</f>
        <v>140</v>
      </c>
      <c r="AB1442" s="1">
        <f>'[1]adj supplies'!$BE1443</f>
        <v>140</v>
      </c>
      <c r="AC1442" s="1">
        <f>'[1]adj supplies'!$BG1443</f>
        <v>140</v>
      </c>
      <c r="AD1442" s="1">
        <f>'[1]adj supplies'!$BI1443</f>
        <v>140</v>
      </c>
    </row>
    <row r="1443" spans="1:30" x14ac:dyDescent="0.35">
      <c r="A1443" t="str">
        <f>'[1]all nodes'!$B1438</f>
        <v>Santa Rosa  City Of</v>
      </c>
      <c r="B1443">
        <f>'[1]all nodes'!$C1438</f>
        <v>1801023</v>
      </c>
      <c r="C1443" t="str">
        <f>'[1]all nodes'!$F1438</f>
        <v>Recycled water</v>
      </c>
      <c r="D1443" t="str">
        <f>'[1]all nodes'!$G1438</f>
        <v>City of Santa Rosa</v>
      </c>
      <c r="E1443" t="str">
        <f>'[1]all nodes'!$P1438</f>
        <v>Recycled water</v>
      </c>
      <c r="F1443" t="str">
        <f>'[1]all nodes'!$Q1438</f>
        <v>Recycled water</v>
      </c>
      <c r="G1443">
        <f>'[1]all nodes'!Z1438</f>
        <v>0</v>
      </c>
      <c r="H1443" t="str">
        <f>'[1]all nodes'!AA1438</f>
        <v>WW_1801_1415</v>
      </c>
      <c r="I1443" t="str">
        <f>'[1]all nodes'!AB1438</f>
        <v>1801023TREC</v>
      </c>
      <c r="J1443" t="str">
        <f>'[1]all nodes'!AC1438</f>
        <v>1801023NPD</v>
      </c>
      <c r="K1443" t="str">
        <f>'[1]all nodes'!AD1438</f>
        <v>1801023E</v>
      </c>
      <c r="L1443">
        <f>IF('[1]all nodes'!AE1444=0,0,INDEX([2]SUP_EL!$C:$D,MATCH('[1]all nodes'!AE1444,[2]SUP_EL!$C:$C,0),2))</f>
        <v>0</v>
      </c>
      <c r="M1443">
        <f>IF('[1]all nodes'!AF1444=0,0,INDEX([2]SUP_EL!$C:$D,MATCH('[1]all nodes'!AF1444,[2]SUP_EL!$C:$C,0),2))</f>
        <v>0</v>
      </c>
      <c r="N1443">
        <f>IF('[1]all nodes'!AG1444=0,0,INDEX([2]SUP_EL!$C:$D,MATCH('[1]all nodes'!AG1444,[2]SUP_EL!$C:$C,0),2))</f>
        <v>0</v>
      </c>
      <c r="O1443">
        <f>IF('[1]all nodes'!AH1444=0,0,INDEX([2]SUP_EL!$C:$D,MATCH('[1]all nodes'!AH1444,[2]SUP_EL!$C:$C,0),2))</f>
        <v>0</v>
      </c>
      <c r="P1443">
        <f>IF('[1]all nodes'!AI1444=0,0,INDEX([2]SUP_EL!$C:$D,MATCH('[1]all nodes'!AI1444,[2]SUP_EL!$C:$C,0),2))</f>
        <v>10</v>
      </c>
      <c r="Q1443">
        <f>IF('[1]all nodes'!AJ1444=0,0,INDEX([2]SUP_EL!$C:$D,MATCH('[1]all nodes'!AJ1444,[2]SUP_EL!$C:$C,0),2))</f>
        <v>0</v>
      </c>
      <c r="R1443">
        <f>IF('[1]all nodes'!AK1444=0,0,INDEX([2]SUP_EL!$C:$D,MATCH('[1]all nodes'!AK1444,[2]SUP_EL!$C:$C,0),2))</f>
        <v>163.1</v>
      </c>
      <c r="S1443" s="1">
        <f>'[1]adj supplies'!$AK1444</f>
        <v>1133</v>
      </c>
      <c r="T1443" s="1">
        <f>'[1]adj supplies'!$AM1444</f>
        <v>1560</v>
      </c>
      <c r="U1443" s="1">
        <f>'[1]adj supplies'!$AO1444</f>
        <v>1560</v>
      </c>
      <c r="V1443" s="1">
        <f>'[1]adj supplies'!$AQ1444</f>
        <v>1560</v>
      </c>
      <c r="W1443" s="1">
        <f>'[1]adj supplies'!$AS1444</f>
        <v>1560</v>
      </c>
      <c r="X1443" s="1">
        <f>'[1]adj supplies'!$AU1444</f>
        <v>1560</v>
      </c>
      <c r="Y1443" s="1">
        <f>'[1]adj supplies'!$AY1444</f>
        <v>1133</v>
      </c>
      <c r="Z1443" s="1">
        <f>'[1]adj supplies'!$BA1444</f>
        <v>1560</v>
      </c>
      <c r="AA1443" s="1">
        <f>'[1]adj supplies'!$BC1444</f>
        <v>1560</v>
      </c>
      <c r="AB1443" s="1">
        <f>'[1]adj supplies'!$BE1444</f>
        <v>1560</v>
      </c>
      <c r="AC1443" s="1">
        <f>'[1]adj supplies'!$BG1444</f>
        <v>1560</v>
      </c>
      <c r="AD1443" s="1">
        <f>'[1]adj supplies'!$BI1444</f>
        <v>1560</v>
      </c>
    </row>
    <row r="1444" spans="1:30" x14ac:dyDescent="0.35">
      <c r="A1444" t="str">
        <f>'[1]all nodes'!$B1439</f>
        <v>Scotts Valley Water District</v>
      </c>
      <c r="B1444">
        <f>'[1]all nodes'!$C1439</f>
        <v>1806071</v>
      </c>
      <c r="C1444" t="str">
        <f>'[1]all nodes'!$F1439</f>
        <v>Groundwater</v>
      </c>
      <c r="D1444" t="str">
        <f>'[1]all nodes'!$G1439</f>
        <v>Santa Margarita Groundwater Basin</v>
      </c>
      <c r="E1444" t="str">
        <f>'[1]all nodes'!$P1439</f>
        <v>Raw water</v>
      </c>
      <c r="F1444" t="str">
        <f>'[1]all nodes'!$Q1439</f>
        <v>Drinking water</v>
      </c>
      <c r="G1444">
        <f>'[1]all nodes'!Z1439</f>
        <v>0</v>
      </c>
      <c r="H1444">
        <f>'[1]all nodes'!AA1439</f>
        <v>0</v>
      </c>
      <c r="I1444" t="str">
        <f>'[1]all nodes'!AB1439</f>
        <v>GW1806-3-27</v>
      </c>
      <c r="J1444" t="str">
        <f>'[1]all nodes'!AC1439</f>
        <v>1806071PD</v>
      </c>
      <c r="K1444" t="str">
        <f>'[1]all nodes'!AD1439</f>
        <v>1806071E</v>
      </c>
      <c r="L1444">
        <f>IF('[1]all nodes'!AE1445=0,0,INDEX([2]SUP_EL!$C:$D,MATCH('[1]all nodes'!AE1445,[2]SUP_EL!$C:$C,0),2))</f>
        <v>0</v>
      </c>
      <c r="M1444">
        <f>IF('[1]all nodes'!AF1445=0,0,INDEX([2]SUP_EL!$C:$D,MATCH('[1]all nodes'!AF1445,[2]SUP_EL!$C:$C,0),2))</f>
        <v>0</v>
      </c>
      <c r="N1444">
        <f>IF('[1]all nodes'!AG1445=0,0,INDEX([2]SUP_EL!$C:$D,MATCH('[1]all nodes'!AG1445,[2]SUP_EL!$C:$C,0),2))</f>
        <v>0</v>
      </c>
      <c r="O1444">
        <f>IF('[1]all nodes'!AH1445=0,0,INDEX([2]SUP_EL!$C:$D,MATCH('[1]all nodes'!AH1445,[2]SUP_EL!$C:$C,0),2))</f>
        <v>0</v>
      </c>
      <c r="P1444">
        <f>IF('[1]all nodes'!AI1445=0,0,INDEX([2]SUP_EL!$C:$D,MATCH('[1]all nodes'!AI1445,[2]SUP_EL!$C:$C,0),2))</f>
        <v>24.669637099999999</v>
      </c>
      <c r="Q1444">
        <f>IF('[1]all nodes'!AJ1445=0,0,INDEX([2]SUP_EL!$C:$D,MATCH('[1]all nodes'!AJ1445,[2]SUP_EL!$C:$C,0),2))</f>
        <v>44</v>
      </c>
      <c r="R1444">
        <f>IF('[1]all nodes'!AK1445=0,0,INDEX([2]SUP_EL!$C:$D,MATCH('[1]all nodes'!AK1445,[2]SUP_EL!$C:$C,0),2))</f>
        <v>163.1</v>
      </c>
      <c r="S1444" s="1">
        <f>'[1]adj supplies'!$AK1445</f>
        <v>200</v>
      </c>
      <c r="T1444" s="1">
        <f>'[1]adj supplies'!$AM1445</f>
        <v>210</v>
      </c>
      <c r="U1444" s="1">
        <f>'[1]adj supplies'!$AO1445</f>
        <v>220</v>
      </c>
      <c r="V1444" s="1">
        <f>'[1]adj supplies'!$AQ1445</f>
        <v>230</v>
      </c>
      <c r="W1444" s="1">
        <f>'[1]adj supplies'!$AS1445</f>
        <v>240</v>
      </c>
      <c r="X1444" s="1">
        <f>'[1]adj supplies'!$AU1445</f>
        <v>250</v>
      </c>
      <c r="Y1444" s="1">
        <f>'[1]adj supplies'!$AY1445</f>
        <v>200</v>
      </c>
      <c r="Z1444" s="1">
        <f>'[1]adj supplies'!$BA1445</f>
        <v>210</v>
      </c>
      <c r="AA1444" s="1">
        <f>'[1]adj supplies'!$BC1445</f>
        <v>220</v>
      </c>
      <c r="AB1444" s="1">
        <f>'[1]adj supplies'!$BE1445</f>
        <v>230</v>
      </c>
      <c r="AC1444" s="1">
        <f>'[1]adj supplies'!$BG1445</f>
        <v>240</v>
      </c>
      <c r="AD1444" s="1">
        <f>'[1]adj supplies'!$BI1445</f>
        <v>250</v>
      </c>
    </row>
    <row r="1445" spans="1:30" x14ac:dyDescent="0.35">
      <c r="A1445" t="str">
        <f>'[1]all nodes'!$B1440</f>
        <v>Scotts Valley Water District</v>
      </c>
      <c r="B1445">
        <f>'[1]all nodes'!$C1440</f>
        <v>1806071</v>
      </c>
      <c r="C1445" t="str">
        <f>'[1]all nodes'!$F1440</f>
        <v>Recycled water</v>
      </c>
      <c r="D1445" t="str">
        <f>'[1]all nodes'!$G1440</f>
        <v>City of Scotts Valley</v>
      </c>
      <c r="E1445" t="str">
        <f>'[1]all nodes'!$P1440</f>
        <v>Recycled water</v>
      </c>
      <c r="F1445" t="str">
        <f>'[1]all nodes'!$Q1440</f>
        <v>Recycled water</v>
      </c>
      <c r="G1445">
        <f>'[1]all nodes'!Z1440</f>
        <v>0</v>
      </c>
      <c r="H1445" t="str">
        <f>'[1]all nodes'!AA1440</f>
        <v>WW_1806_2700</v>
      </c>
      <c r="I1445" t="str">
        <f>'[1]all nodes'!AB1440</f>
        <v>1806071TREC</v>
      </c>
      <c r="J1445" t="str">
        <f>'[1]all nodes'!AC1440</f>
        <v>1806071NPD</v>
      </c>
      <c r="K1445" t="str">
        <f>'[1]all nodes'!AD1440</f>
        <v>1806071E</v>
      </c>
      <c r="L1445">
        <f>IF('[1]all nodes'!AE1446=0,0,INDEX([2]SUP_EL!$C:$D,MATCH('[1]all nodes'!AE1446,[2]SUP_EL!$C:$C,0),2))</f>
        <v>0</v>
      </c>
      <c r="M1445">
        <f>IF('[1]all nodes'!AF1446=0,0,INDEX([2]SUP_EL!$C:$D,MATCH('[1]all nodes'!AF1446,[2]SUP_EL!$C:$C,0),2))</f>
        <v>0</v>
      </c>
      <c r="N1445">
        <f>IF('[1]all nodes'!AG1446=0,0,INDEX([2]SUP_EL!$C:$D,MATCH('[1]all nodes'!AG1446,[2]SUP_EL!$C:$C,0),2))</f>
        <v>0</v>
      </c>
      <c r="O1445">
        <f>IF('[1]all nodes'!AH1446=0,0,INDEX([2]SUP_EL!$C:$D,MATCH('[1]all nodes'!AH1446,[2]SUP_EL!$C:$C,0),2))</f>
        <v>0</v>
      </c>
      <c r="P1445">
        <f>IF('[1]all nodes'!AI1446=0,0,INDEX([2]SUP_EL!$C:$D,MATCH('[1]all nodes'!AI1446,[2]SUP_EL!$C:$C,0),2))</f>
        <v>24.669637099999999</v>
      </c>
      <c r="Q1445">
        <f>IF('[1]all nodes'!AJ1446=0,0,INDEX([2]SUP_EL!$C:$D,MATCH('[1]all nodes'!AJ1446,[2]SUP_EL!$C:$C,0),2))</f>
        <v>44</v>
      </c>
      <c r="R1445">
        <f>IF('[1]all nodes'!AK1446=0,0,INDEX([2]SUP_EL!$C:$D,MATCH('[1]all nodes'!AK1446,[2]SUP_EL!$C:$C,0),2))</f>
        <v>163.1</v>
      </c>
      <c r="S1445" s="1">
        <f>'[1]adj supplies'!$AK1446</f>
        <v>2734</v>
      </c>
      <c r="T1445" s="1">
        <f>'[1]adj supplies'!$AM1446</f>
        <v>2441.6</v>
      </c>
      <c r="U1445" s="1">
        <f>'[1]adj supplies'!$AO1446</f>
        <v>2620.8000000000002</v>
      </c>
      <c r="V1445" s="1">
        <f>'[1]adj supplies'!$AQ1446</f>
        <v>2639</v>
      </c>
      <c r="W1445" s="1">
        <f>'[1]adj supplies'!$AS1446</f>
        <v>2638.3</v>
      </c>
      <c r="X1445" s="1">
        <f>'[1]adj supplies'!$AU1446</f>
        <v>2641.8</v>
      </c>
      <c r="Y1445" s="1">
        <f>'[1]adj supplies'!$AY1446</f>
        <v>2734</v>
      </c>
      <c r="Z1445" s="1">
        <f>'[1]adj supplies'!$BA1446</f>
        <v>2441.6</v>
      </c>
      <c r="AA1445" s="1">
        <f>'[1]adj supplies'!$BC1446</f>
        <v>2620.8000000000002</v>
      </c>
      <c r="AB1445" s="1">
        <f>'[1]adj supplies'!$BE1446</f>
        <v>2639</v>
      </c>
      <c r="AC1445" s="1">
        <f>'[1]adj supplies'!$BG1446</f>
        <v>2638.3</v>
      </c>
      <c r="AD1445" s="1">
        <f>'[1]adj supplies'!$BI1446</f>
        <v>2641.8</v>
      </c>
    </row>
    <row r="1446" spans="1:30" x14ac:dyDescent="0.35">
      <c r="A1446" t="str">
        <f>'[1]all nodes'!$B1441</f>
        <v>Seal Beach  City Of</v>
      </c>
      <c r="B1446">
        <f>'[1]all nodes'!$C1441</f>
        <v>1807347</v>
      </c>
      <c r="C1446" t="str">
        <f>'[1]all nodes'!$F1441</f>
        <v>Groundwater</v>
      </c>
      <c r="D1446" t="str">
        <f>'[1]all nodes'!$G1441</f>
        <v>Orange County Groundwater Basin</v>
      </c>
      <c r="E1446" t="str">
        <f>'[1]all nodes'!$P1441</f>
        <v>Raw water</v>
      </c>
      <c r="F1446" t="str">
        <f>'[1]all nodes'!$Q1441</f>
        <v>Drinking water</v>
      </c>
      <c r="G1446">
        <f>'[1]all nodes'!Z1441</f>
        <v>0</v>
      </c>
      <c r="H1446">
        <f>'[1]all nodes'!AA1441</f>
        <v>0</v>
      </c>
      <c r="I1446" t="str">
        <f>'[1]all nodes'!AB1441</f>
        <v>1807246GW</v>
      </c>
      <c r="J1446" t="str">
        <f>'[1]all nodes'!AC1441</f>
        <v>1807347PD</v>
      </c>
      <c r="K1446" t="str">
        <f>'[1]all nodes'!AD1441</f>
        <v>1807347E</v>
      </c>
      <c r="L1446">
        <f>IF('[1]all nodes'!AE1447=0,0,INDEX([2]SUP_EL!$C:$D,MATCH('[1]all nodes'!AE1447,[2]SUP_EL!$C:$C,0),2))</f>
        <v>0</v>
      </c>
      <c r="M1446">
        <f>IF('[1]all nodes'!AF1447=0,0,INDEX([2]SUP_EL!$C:$D,MATCH('[1]all nodes'!AF1447,[2]SUP_EL!$C:$C,0),2))</f>
        <v>0</v>
      </c>
      <c r="N1446">
        <f>IF('[1]all nodes'!AG1447=0,0,INDEX([2]SUP_EL!$C:$D,MATCH('[1]all nodes'!AG1447,[2]SUP_EL!$C:$C,0),2))</f>
        <v>0</v>
      </c>
      <c r="O1446">
        <f>IF('[1]all nodes'!AH1447=0,0,INDEX([2]SUP_EL!$C:$D,MATCH('[1]all nodes'!AH1447,[2]SUP_EL!$C:$C,0),2))</f>
        <v>0</v>
      </c>
      <c r="P1446">
        <f>IF('[1]all nodes'!AI1447=0,0,INDEX([2]SUP_EL!$C:$D,MATCH('[1]all nodes'!AI1447,[2]SUP_EL!$C:$C,0),2))</f>
        <v>399</v>
      </c>
      <c r="Q1446">
        <f>IF('[1]all nodes'!AJ1447=0,0,INDEX([2]SUP_EL!$C:$D,MATCH('[1]all nodes'!AJ1447,[2]SUP_EL!$C:$C,0),2))</f>
        <v>65.5</v>
      </c>
      <c r="R1446">
        <f>IF('[1]all nodes'!AK1447=0,0,INDEX([2]SUP_EL!$C:$D,MATCH('[1]all nodes'!AK1447,[2]SUP_EL!$C:$C,0),2))</f>
        <v>17.600000000000001</v>
      </c>
      <c r="S1446" s="1">
        <f>'[1]adj supplies'!$AK1447</f>
        <v>787</v>
      </c>
      <c r="T1446" s="1">
        <f>'[1]adj supplies'!$AM1447</f>
        <v>1046.4000000000001</v>
      </c>
      <c r="U1446" s="1">
        <f>'[1]adj supplies'!$AO1447</f>
        <v>1123.2</v>
      </c>
      <c r="V1446" s="1">
        <f>'[1]adj supplies'!$AQ1447</f>
        <v>1131</v>
      </c>
      <c r="W1446" s="1">
        <f>'[1]adj supplies'!$AS1447</f>
        <v>1130.7</v>
      </c>
      <c r="X1446" s="1">
        <f>'[1]adj supplies'!$AU1447</f>
        <v>1132.2</v>
      </c>
      <c r="Y1446" s="1">
        <f>'[1]adj supplies'!$AY1447</f>
        <v>787</v>
      </c>
      <c r="Z1446" s="1">
        <f>'[1]adj supplies'!$BA1447</f>
        <v>1046.4000000000001</v>
      </c>
      <c r="AA1446" s="1">
        <f>'[1]adj supplies'!$BC1447</f>
        <v>1123.2</v>
      </c>
      <c r="AB1446" s="1">
        <f>'[1]adj supplies'!$BE1447</f>
        <v>1131</v>
      </c>
      <c r="AC1446" s="1">
        <f>'[1]adj supplies'!$BG1447</f>
        <v>1130.7</v>
      </c>
      <c r="AD1446" s="1">
        <f>'[1]adj supplies'!$BI1447</f>
        <v>1132.2</v>
      </c>
    </row>
    <row r="1447" spans="1:30" x14ac:dyDescent="0.35">
      <c r="A1447" t="str">
        <f>'[1]all nodes'!$B1442</f>
        <v>Seal Beach  City Of</v>
      </c>
      <c r="B1447">
        <f>'[1]all nodes'!$C1442</f>
        <v>1807347</v>
      </c>
      <c r="C1447" t="str">
        <f>'[1]all nodes'!$F1442</f>
        <v>Purchased or Imported  Water</v>
      </c>
      <c r="D1447" t="str">
        <f>'[1]all nodes'!$G1442</f>
        <v>MWDOC</v>
      </c>
      <c r="E1447" t="str">
        <f>'[1]all nodes'!$P1442</f>
        <v>Raw water</v>
      </c>
      <c r="F1447" t="str">
        <f>'[1]all nodes'!$Q1442</f>
        <v>Drinking water</v>
      </c>
      <c r="G1447">
        <f>'[1]all nodes'!Z1442</f>
        <v>0</v>
      </c>
      <c r="H1447">
        <f>'[1]all nodes'!AA1442</f>
        <v>0</v>
      </c>
      <c r="I1447" t="str">
        <f>'[1]all nodes'!AB1442</f>
        <v>1807229PD</v>
      </c>
      <c r="J1447" t="str">
        <f>'[1]all nodes'!AC1442</f>
        <v>1807347PD</v>
      </c>
      <c r="K1447" t="str">
        <f>'[1]all nodes'!AD1442</f>
        <v>1807347E</v>
      </c>
      <c r="L1447" t="e">
        <f>IF('[1]all nodes'!AE1448=0,0,INDEX([2]SUP_EL!$C:$D,MATCH('[1]all nodes'!AE1448,[2]SUP_EL!$C:$C,0),2))</f>
        <v>#N/A</v>
      </c>
      <c r="M1447" t="e">
        <f>IF('[1]all nodes'!AF1448=0,0,INDEX([2]SUP_EL!$C:$D,MATCH('[1]all nodes'!AF1448,[2]SUP_EL!$C:$C,0),2))</f>
        <v>#N/A</v>
      </c>
      <c r="N1447" t="e">
        <f>IF('[1]all nodes'!AG1448=0,0,INDEX([2]SUP_EL!$C:$D,MATCH('[1]all nodes'!AG1448,[2]SUP_EL!$C:$C,0),2))</f>
        <v>#N/A</v>
      </c>
      <c r="O1447" t="e">
        <f>IF('[1]all nodes'!AH1448=0,0,INDEX([2]SUP_EL!$C:$D,MATCH('[1]all nodes'!AH1448,[2]SUP_EL!$C:$C,0),2))</f>
        <v>#N/A</v>
      </c>
      <c r="P1447" t="e">
        <f>IF('[1]all nodes'!AI1448=0,0,INDEX([2]SUP_EL!$C:$D,MATCH('[1]all nodes'!AI1448,[2]SUP_EL!$C:$C,0),2))</f>
        <v>#N/A</v>
      </c>
      <c r="Q1447" t="e">
        <f>IF('[1]all nodes'!AJ1448=0,0,INDEX([2]SUP_EL!$C:$D,MATCH('[1]all nodes'!AJ1448,[2]SUP_EL!$C:$C,0),2))</f>
        <v>#N/A</v>
      </c>
      <c r="R1447">
        <f>IF('[1]all nodes'!AK1448=0,0,INDEX([2]SUP_EL!$C:$D,MATCH('[1]all nodes'!AK1448,[2]SUP_EL!$C:$C,0),2))</f>
        <v>17.600000000000001</v>
      </c>
      <c r="S1447" s="1">
        <f>'[1]adj supplies'!$AK1448</f>
        <v>2055</v>
      </c>
      <c r="T1447" s="1">
        <f>'[1]adj supplies'!$AM1448</f>
        <v>2066</v>
      </c>
      <c r="U1447" s="1">
        <f>'[1]adj supplies'!$AO1448</f>
        <v>2066</v>
      </c>
      <c r="V1447" s="1">
        <f>'[1]adj supplies'!$AQ1448</f>
        <v>2066</v>
      </c>
      <c r="W1447" s="1">
        <f>'[1]adj supplies'!$AS1448</f>
        <v>2066</v>
      </c>
      <c r="X1447" s="1">
        <f>'[1]adj supplies'!$AU1448</f>
        <v>2066</v>
      </c>
      <c r="Y1447" s="1">
        <f>'[1]adj supplies'!$AY1448</f>
        <v>2055</v>
      </c>
      <c r="Z1447" s="1">
        <f>'[1]adj supplies'!$BA1448</f>
        <v>2066</v>
      </c>
      <c r="AA1447" s="1">
        <f>'[1]adj supplies'!$BC1448</f>
        <v>2066</v>
      </c>
      <c r="AB1447" s="1">
        <f>'[1]adj supplies'!$BE1448</f>
        <v>2066</v>
      </c>
      <c r="AC1447" s="1">
        <f>'[1]adj supplies'!$BG1448</f>
        <v>2066</v>
      </c>
      <c r="AD1447" s="1">
        <f>'[1]adj supplies'!$BI1448</f>
        <v>2066</v>
      </c>
    </row>
    <row r="1448" spans="1:30" x14ac:dyDescent="0.35">
      <c r="A1448" t="str">
        <f>'[1]all nodes'!$B1443</f>
        <v>Serrano Water District</v>
      </c>
      <c r="B1448" t="str">
        <f>'[1]all nodes'!$C1443</f>
        <v>1807349W</v>
      </c>
      <c r="C1448" t="str">
        <f>'[1]all nodes'!$F1443</f>
        <v>Groundwater</v>
      </c>
      <c r="D1448" t="str">
        <f>'[1]all nodes'!$G1443</f>
        <v>OC Basin</v>
      </c>
      <c r="E1448">
        <f>'[1]all nodes'!$P1443</f>
        <v>0</v>
      </c>
      <c r="F1448" t="str">
        <f>'[1]all nodes'!$Q1443</f>
        <v>Drinking Water</v>
      </c>
      <c r="G1448">
        <f>'[1]all nodes'!Z1443</f>
        <v>0</v>
      </c>
      <c r="H1448">
        <f>'[1]all nodes'!AA1443</f>
        <v>0</v>
      </c>
      <c r="I1448" t="str">
        <f>'[1]all nodes'!AB1443</f>
        <v>GW1807-8-01</v>
      </c>
      <c r="J1448" t="str">
        <f>'[1]all nodes'!AC1443</f>
        <v>1807349WPD</v>
      </c>
      <c r="K1448" t="str">
        <f>'[1]all nodes'!AD1443</f>
        <v>1807349WE</v>
      </c>
      <c r="L1448" t="e">
        <f>IF('[1]all nodes'!AE1449=0,0,INDEX([2]SUP_EL!$C:$D,MATCH('[1]all nodes'!AE1449,[2]SUP_EL!$C:$C,0),2))</f>
        <v>#N/A</v>
      </c>
      <c r="M1448" t="e">
        <f>IF('[1]all nodes'!AF1449=0,0,INDEX([2]SUP_EL!$C:$D,MATCH('[1]all nodes'!AF1449,[2]SUP_EL!$C:$C,0),2))</f>
        <v>#N/A</v>
      </c>
      <c r="N1448" t="e">
        <f>IF('[1]all nodes'!AG1449=0,0,INDEX([2]SUP_EL!$C:$D,MATCH('[1]all nodes'!AG1449,[2]SUP_EL!$C:$C,0),2))</f>
        <v>#N/A</v>
      </c>
      <c r="O1448" t="e">
        <f>IF('[1]all nodes'!AH1449=0,0,INDEX([2]SUP_EL!$C:$D,MATCH('[1]all nodes'!AH1449,[2]SUP_EL!$C:$C,0),2))</f>
        <v>#N/A</v>
      </c>
      <c r="P1448" t="e">
        <f>IF('[1]all nodes'!AI1449=0,0,INDEX([2]SUP_EL!$C:$D,MATCH('[1]all nodes'!AI1449,[2]SUP_EL!$C:$C,0),2))</f>
        <v>#N/A</v>
      </c>
      <c r="Q1448" t="e">
        <f>IF('[1]all nodes'!AJ1449=0,0,INDEX([2]SUP_EL!$C:$D,MATCH('[1]all nodes'!AJ1449,[2]SUP_EL!$C:$C,0),2))</f>
        <v>#N/A</v>
      </c>
      <c r="R1448">
        <f>IF('[1]all nodes'!AK1449=0,0,INDEX([2]SUP_EL!$C:$D,MATCH('[1]all nodes'!AK1449,[2]SUP_EL!$C:$C,0),2))</f>
        <v>17.600000000000001</v>
      </c>
      <c r="S1448" s="1">
        <f>'[1]adj supplies'!$AK1449</f>
        <v>4681</v>
      </c>
      <c r="T1448" s="1">
        <f>'[1]adj supplies'!$AM1449</f>
        <v>4681</v>
      </c>
      <c r="U1448" s="1">
        <f>'[1]adj supplies'!$AO1449</f>
        <v>4681</v>
      </c>
      <c r="V1448" s="1">
        <f>'[1]adj supplies'!$AQ1449</f>
        <v>4681</v>
      </c>
      <c r="W1448" s="1">
        <f>'[1]adj supplies'!$AS1449</f>
        <v>4681</v>
      </c>
      <c r="X1448" s="1">
        <f>'[1]adj supplies'!$AU1449</f>
        <v>4681</v>
      </c>
      <c r="Y1448" s="1">
        <f>'[1]adj supplies'!$AY1449</f>
        <v>4681</v>
      </c>
      <c r="Z1448" s="1">
        <f>'[1]adj supplies'!$BA1449</f>
        <v>4681</v>
      </c>
      <c r="AA1448" s="1">
        <f>'[1]adj supplies'!$BC1449</f>
        <v>4681</v>
      </c>
      <c r="AB1448" s="1">
        <f>'[1]adj supplies'!$BE1449</f>
        <v>4681</v>
      </c>
      <c r="AC1448" s="1">
        <f>'[1]adj supplies'!$BG1449</f>
        <v>4681</v>
      </c>
      <c r="AD1448" s="1">
        <f>'[1]adj supplies'!$BI1449</f>
        <v>4681</v>
      </c>
    </row>
    <row r="1449" spans="1:30" x14ac:dyDescent="0.35">
      <c r="A1449" t="str">
        <f>'[1]all nodes'!$B1444</f>
        <v>Serrano Water District</v>
      </c>
      <c r="B1449" t="str">
        <f>'[1]all nodes'!$C1444</f>
        <v>1807349W</v>
      </c>
      <c r="C1449" t="str">
        <f>'[1]all nodes'!$F1444</f>
        <v>Purchased or Imported  Water</v>
      </c>
      <c r="D1449" t="str">
        <f>'[1]all nodes'!$G1444</f>
        <v>MWDOC/MWD</v>
      </c>
      <c r="E1449">
        <f>'[1]all nodes'!$P1444</f>
        <v>0</v>
      </c>
      <c r="F1449" t="str">
        <f>'[1]all nodes'!$Q1444</f>
        <v>Raw Water</v>
      </c>
      <c r="G1449">
        <f>'[1]all nodes'!Z1444</f>
        <v>0</v>
      </c>
      <c r="H1449">
        <f>'[1]all nodes'!AA1444</f>
        <v>0</v>
      </c>
      <c r="I1449" t="str">
        <f>'[1]all nodes'!AB1444</f>
        <v>1807229PD</v>
      </c>
      <c r="J1449" t="str">
        <f>'[1]all nodes'!AC1444</f>
        <v>1807349WNPD</v>
      </c>
      <c r="K1449" t="str">
        <f>'[1]all nodes'!AD1444</f>
        <v>1807349WE</v>
      </c>
      <c r="L1449" t="e">
        <f>IF('[1]all nodes'!AE1450=0,0,INDEX([2]SUP_EL!$C:$D,MATCH('[1]all nodes'!AE1450,[2]SUP_EL!$C:$C,0),2))</f>
        <v>#N/A</v>
      </c>
      <c r="M1449" t="e">
        <f>IF('[1]all nodes'!AF1450=0,0,INDEX([2]SUP_EL!$C:$D,MATCH('[1]all nodes'!AF1450,[2]SUP_EL!$C:$C,0),2))</f>
        <v>#N/A</v>
      </c>
      <c r="N1449" t="e">
        <f>IF('[1]all nodes'!AG1450=0,0,INDEX([2]SUP_EL!$C:$D,MATCH('[1]all nodes'!AG1450,[2]SUP_EL!$C:$C,0),2))</f>
        <v>#N/A</v>
      </c>
      <c r="O1449" t="e">
        <f>IF('[1]all nodes'!AH1450=0,0,INDEX([2]SUP_EL!$C:$D,MATCH('[1]all nodes'!AH1450,[2]SUP_EL!$C:$C,0),2))</f>
        <v>#N/A</v>
      </c>
      <c r="P1449" t="e">
        <f>IF('[1]all nodes'!AI1450=0,0,INDEX([2]SUP_EL!$C:$D,MATCH('[1]all nodes'!AI1450,[2]SUP_EL!$C:$C,0),2))</f>
        <v>#N/A</v>
      </c>
      <c r="Q1449" t="e">
        <f>IF('[1]all nodes'!AJ1450=0,0,INDEX([2]SUP_EL!$C:$D,MATCH('[1]all nodes'!AJ1450,[2]SUP_EL!$C:$C,0),2))</f>
        <v>#N/A</v>
      </c>
      <c r="R1449">
        <f>IF('[1]all nodes'!AK1450=0,0,INDEX([2]SUP_EL!$C:$D,MATCH('[1]all nodes'!AK1450,[2]SUP_EL!$C:$C,0),2))</f>
        <v>17.600000000000001</v>
      </c>
      <c r="S1449" s="1">
        <f>'[1]adj supplies'!$AK1450</f>
        <v>0</v>
      </c>
      <c r="T1449" s="1">
        <f>'[1]adj supplies'!$AM1450</f>
        <v>0</v>
      </c>
      <c r="U1449" s="1">
        <f>'[1]adj supplies'!$AO1450</f>
        <v>0</v>
      </c>
      <c r="V1449" s="1">
        <f>'[1]adj supplies'!$AQ1450</f>
        <v>0</v>
      </c>
      <c r="W1449" s="1">
        <f>'[1]adj supplies'!$AS1450</f>
        <v>0</v>
      </c>
      <c r="X1449" s="1">
        <f>'[1]adj supplies'!$AU1450</f>
        <v>0</v>
      </c>
      <c r="Y1449" s="1">
        <f>'[1]adj supplies'!$AY1450</f>
        <v>0</v>
      </c>
      <c r="Z1449" s="1">
        <f>'[1]adj supplies'!$BA1450</f>
        <v>0</v>
      </c>
      <c r="AA1449" s="1">
        <f>'[1]adj supplies'!$BC1450</f>
        <v>0</v>
      </c>
      <c r="AB1449" s="1">
        <f>'[1]adj supplies'!$BE1450</f>
        <v>0</v>
      </c>
      <c r="AC1449" s="1">
        <f>'[1]adj supplies'!$BG1450</f>
        <v>0</v>
      </c>
      <c r="AD1449" s="1">
        <f>'[1]adj supplies'!$BI1450</f>
        <v>0</v>
      </c>
    </row>
    <row r="1450" spans="1:30" x14ac:dyDescent="0.35">
      <c r="A1450" t="str">
        <f>'[1]all nodes'!$B1445</f>
        <v>Serrano Water District</v>
      </c>
      <c r="B1450" t="str">
        <f>'[1]all nodes'!$C1445</f>
        <v>1807349W</v>
      </c>
      <c r="C1450" t="str">
        <f>'[1]all nodes'!$F1445</f>
        <v>Surface water</v>
      </c>
      <c r="D1450" t="str">
        <f>'[1]all nodes'!$G1445</f>
        <v>Irvine Lake</v>
      </c>
      <c r="E1450">
        <f>'[1]all nodes'!$P1445</f>
        <v>0</v>
      </c>
      <c r="F1450" t="str">
        <f>'[1]all nodes'!$Q1445</f>
        <v>Raw Water</v>
      </c>
      <c r="G1450">
        <f>'[1]all nodes'!Z1445</f>
        <v>0</v>
      </c>
      <c r="H1450">
        <f>'[1]all nodes'!AA1445</f>
        <v>0</v>
      </c>
      <c r="I1450" t="str">
        <f>'[1]all nodes'!AB1445</f>
        <v>RES1807349</v>
      </c>
      <c r="J1450" t="str">
        <f>'[1]all nodes'!AC1445</f>
        <v>1807349WNPD</v>
      </c>
      <c r="K1450" t="str">
        <f>'[1]all nodes'!AD1445</f>
        <v>1807349WE</v>
      </c>
      <c r="L1450" t="e">
        <f>IF('[1]all nodes'!AE1451=0,0,INDEX([2]SUP_EL!$C:$D,MATCH('[1]all nodes'!AE1451,[2]SUP_EL!$C:$C,0),2))</f>
        <v>#N/A</v>
      </c>
      <c r="M1450" t="e">
        <f>IF('[1]all nodes'!AF1451=0,0,INDEX([2]SUP_EL!$C:$D,MATCH('[1]all nodes'!AF1451,[2]SUP_EL!$C:$C,0),2))</f>
        <v>#N/A</v>
      </c>
      <c r="N1450" t="e">
        <f>IF('[1]all nodes'!AG1451=0,0,INDEX([2]SUP_EL!$C:$D,MATCH('[1]all nodes'!AG1451,[2]SUP_EL!$C:$C,0),2))</f>
        <v>#N/A</v>
      </c>
      <c r="O1450" t="e">
        <f>IF('[1]all nodes'!AH1451=0,0,INDEX([2]SUP_EL!$C:$D,MATCH('[1]all nodes'!AH1451,[2]SUP_EL!$C:$C,0),2))</f>
        <v>#N/A</v>
      </c>
      <c r="P1450" t="e">
        <f>IF('[1]all nodes'!AI1451=0,0,INDEX([2]SUP_EL!$C:$D,MATCH('[1]all nodes'!AI1451,[2]SUP_EL!$C:$C,0),2))</f>
        <v>#N/A</v>
      </c>
      <c r="Q1450" t="e">
        <f>IF('[1]all nodes'!AJ1451=0,0,INDEX([2]SUP_EL!$C:$D,MATCH('[1]all nodes'!AJ1451,[2]SUP_EL!$C:$C,0),2))</f>
        <v>#N/A</v>
      </c>
      <c r="R1450">
        <f>IF('[1]all nodes'!AK1451=0,0,INDEX([2]SUP_EL!$C:$D,MATCH('[1]all nodes'!AK1451,[2]SUP_EL!$C:$C,0),2))</f>
        <v>17.600000000000001</v>
      </c>
      <c r="S1450" s="1">
        <f>'[1]adj supplies'!$AK1451</f>
        <v>0</v>
      </c>
      <c r="T1450" s="1">
        <f>'[1]adj supplies'!$AM1451</f>
        <v>3491</v>
      </c>
      <c r="U1450" s="1">
        <f>'[1]adj supplies'!$AO1451</f>
        <v>3491</v>
      </c>
      <c r="V1450" s="1">
        <f>'[1]adj supplies'!$AQ1451</f>
        <v>3491</v>
      </c>
      <c r="W1450" s="1">
        <f>'[1]adj supplies'!$AS1451</f>
        <v>3491</v>
      </c>
      <c r="X1450" s="1">
        <f>'[1]adj supplies'!$AU1451</f>
        <v>3491</v>
      </c>
      <c r="Y1450" s="1">
        <f>'[1]adj supplies'!$AY1451</f>
        <v>0</v>
      </c>
      <c r="Z1450" s="1">
        <f>'[1]adj supplies'!$BA1451</f>
        <v>3491</v>
      </c>
      <c r="AA1450" s="1">
        <f>'[1]adj supplies'!$BC1451</f>
        <v>3491</v>
      </c>
      <c r="AB1450" s="1">
        <f>'[1]adj supplies'!$BE1451</f>
        <v>3491</v>
      </c>
      <c r="AC1450" s="1">
        <f>'[1]adj supplies'!$BG1451</f>
        <v>3491</v>
      </c>
      <c r="AD1450" s="1">
        <f>'[1]adj supplies'!$BI1451</f>
        <v>3491</v>
      </c>
    </row>
    <row r="1451" spans="1:30" x14ac:dyDescent="0.35">
      <c r="A1451" t="str">
        <f>'[1]all nodes'!$B1446</f>
        <v>Serrano Water District</v>
      </c>
      <c r="B1451" t="str">
        <f>'[1]all nodes'!$C1446</f>
        <v>1807349W</v>
      </c>
      <c r="C1451" t="str">
        <f>'[1]all nodes'!$F1446</f>
        <v>Surface water</v>
      </c>
      <c r="D1451" t="str">
        <f>'[1]all nodes'!$G1446</f>
        <v>Santiago Reservoir</v>
      </c>
      <c r="E1451">
        <f>'[1]all nodes'!$P1446</f>
        <v>0</v>
      </c>
      <c r="F1451">
        <f>'[1]all nodes'!$Q1446</f>
        <v>0</v>
      </c>
      <c r="G1451">
        <f>'[1]all nodes'!Z1446</f>
        <v>0</v>
      </c>
      <c r="H1451">
        <f>'[1]all nodes'!AA1446</f>
        <v>0</v>
      </c>
      <c r="I1451" t="str">
        <f>'[1]all nodes'!AB1446</f>
        <v>RES1807349</v>
      </c>
      <c r="J1451" t="str">
        <f>'[1]all nodes'!AC1446</f>
        <v>1807349WNPD</v>
      </c>
      <c r="K1451" t="str">
        <f>'[1]all nodes'!AD1446</f>
        <v>1807349WE</v>
      </c>
      <c r="L1451" t="e">
        <f>IF('[1]all nodes'!AE1452=0,0,INDEX([2]SUP_EL!$C:$D,MATCH('[1]all nodes'!AE1452,[2]SUP_EL!$C:$C,0),2))</f>
        <v>#N/A</v>
      </c>
      <c r="M1451" t="e">
        <f>IF('[1]all nodes'!AF1452=0,0,INDEX([2]SUP_EL!$C:$D,MATCH('[1]all nodes'!AF1452,[2]SUP_EL!$C:$C,0),2))</f>
        <v>#N/A</v>
      </c>
      <c r="N1451">
        <f>IF('[1]all nodes'!AG1452=0,0,INDEX([2]SUP_EL!$C:$D,MATCH('[1]all nodes'!AG1452,[2]SUP_EL!$C:$C,0),2))</f>
        <v>10</v>
      </c>
      <c r="O1451">
        <f>IF('[1]all nodes'!AH1452=0,0,INDEX([2]SUP_EL!$C:$D,MATCH('[1]all nodes'!AH1452,[2]SUP_EL!$C:$C,0),2))</f>
        <v>0</v>
      </c>
      <c r="P1451">
        <f>IF('[1]all nodes'!AI1452=0,0,INDEX([2]SUP_EL!$C:$D,MATCH('[1]all nodes'!AI1452,[2]SUP_EL!$C:$C,0),2))</f>
        <v>0</v>
      </c>
      <c r="Q1451">
        <f>IF('[1]all nodes'!AJ1452=0,0,INDEX([2]SUP_EL!$C:$D,MATCH('[1]all nodes'!AJ1452,[2]SUP_EL!$C:$C,0),2))</f>
        <v>97.762499999999989</v>
      </c>
      <c r="R1451">
        <f>IF('[1]all nodes'!AK1452=0,0,INDEX([2]SUP_EL!$C:$D,MATCH('[1]all nodes'!AK1452,[2]SUP_EL!$C:$C,0),2))</f>
        <v>21.12</v>
      </c>
      <c r="S1451" s="1">
        <f>'[1]adj supplies'!$AK1452</f>
        <v>4259.6163358000003</v>
      </c>
      <c r="T1451" s="1">
        <f>'[1]adj supplies'!$AM1452</f>
        <v>5576.1692234499997</v>
      </c>
      <c r="U1451" s="1">
        <f>'[1]adj supplies'!$AO1452</f>
        <v>6156.1890271000002</v>
      </c>
      <c r="V1451" s="1">
        <f>'[1]adj supplies'!$AQ1452</f>
        <v>6797.58658775</v>
      </c>
      <c r="W1451" s="1">
        <f>'[1]adj supplies'!$AS1452</f>
        <v>7506.4996811000001</v>
      </c>
      <c r="X1451" s="1">
        <f>'[1]adj supplies'!$AU1452</f>
        <v>7506.4996811000001</v>
      </c>
      <c r="Y1451" s="1">
        <f>'[1]adj supplies'!$AY1452</f>
        <v>4259.6163358000003</v>
      </c>
      <c r="Z1451" s="1">
        <f>'[1]adj supplies'!$BA1452</f>
        <v>5576.1692234499997</v>
      </c>
      <c r="AA1451" s="1">
        <f>'[1]adj supplies'!$BC1452</f>
        <v>6156.1890271000002</v>
      </c>
      <c r="AB1451" s="1">
        <f>'[1]adj supplies'!$BE1452</f>
        <v>6797.58658775</v>
      </c>
      <c r="AC1451" s="1">
        <f>'[1]adj supplies'!$BG1452</f>
        <v>7506.4996811000001</v>
      </c>
      <c r="AD1451" s="1">
        <f>'[1]adj supplies'!$BI1452</f>
        <v>7506.4996811000001</v>
      </c>
    </row>
    <row r="1452" spans="1:30" x14ac:dyDescent="0.35">
      <c r="A1452" t="str">
        <f>'[1]all nodes'!$B1447</f>
        <v>Shafter  City Of</v>
      </c>
      <c r="B1452">
        <f>'[1]all nodes'!$C1447</f>
        <v>1803067</v>
      </c>
      <c r="C1452" t="str">
        <f>'[1]all nodes'!$F1447</f>
        <v>Groundwater</v>
      </c>
      <c r="D1452">
        <f>'[1]all nodes'!$G1447</f>
        <v>0</v>
      </c>
      <c r="E1452" t="str">
        <f>'[1]all nodes'!$P1447</f>
        <v>Raw water</v>
      </c>
      <c r="F1452" t="str">
        <f>'[1]all nodes'!$Q1447</f>
        <v>Drinking water</v>
      </c>
      <c r="G1452">
        <f>'[1]all nodes'!Z1447</f>
        <v>0</v>
      </c>
      <c r="H1452" t="str">
        <f>'[1]all nodes'!AA1447</f>
        <v>GW1803-5-22</v>
      </c>
      <c r="I1452" t="str">
        <f>'[1]all nodes'!AB1447</f>
        <v xml:space="preserve">GW1803-5-22.14 </v>
      </c>
      <c r="J1452" t="str">
        <f>'[1]all nodes'!AC1447</f>
        <v>1803067PD</v>
      </c>
      <c r="K1452" t="str">
        <f>'[1]all nodes'!AD1447</f>
        <v>1803067E</v>
      </c>
      <c r="L1452" t="e">
        <f>IF('[1]all nodes'!AE1453=0,0,INDEX([2]SUP_EL!$C:$D,MATCH('[1]all nodes'!AE1453,[2]SUP_EL!$C:$C,0),2))</f>
        <v>#N/A</v>
      </c>
      <c r="M1452" t="e">
        <f>IF('[1]all nodes'!AF1453=0,0,INDEX([2]SUP_EL!$C:$D,MATCH('[1]all nodes'!AF1453,[2]SUP_EL!$C:$C,0),2))</f>
        <v>#N/A</v>
      </c>
      <c r="N1452">
        <f>IF('[1]all nodes'!AG1453=0,0,INDEX([2]SUP_EL!$C:$D,MATCH('[1]all nodes'!AG1453,[2]SUP_EL!$C:$C,0),2))</f>
        <v>10</v>
      </c>
      <c r="O1452">
        <f>IF('[1]all nodes'!AH1453=0,0,INDEX([2]SUP_EL!$C:$D,MATCH('[1]all nodes'!AH1453,[2]SUP_EL!$C:$C,0),2))</f>
        <v>0</v>
      </c>
      <c r="P1452">
        <f>IF('[1]all nodes'!AI1453=0,0,INDEX([2]SUP_EL!$C:$D,MATCH('[1]all nodes'!AI1453,[2]SUP_EL!$C:$C,0),2))</f>
        <v>0</v>
      </c>
      <c r="Q1452">
        <f>IF('[1]all nodes'!AJ1453=0,0,INDEX([2]SUP_EL!$C:$D,MATCH('[1]all nodes'!AJ1453,[2]SUP_EL!$C:$C,0),2))</f>
        <v>97.762499999999989</v>
      </c>
      <c r="R1452">
        <f>IF('[1]all nodes'!AK1453=0,0,INDEX([2]SUP_EL!$C:$D,MATCH('[1]all nodes'!AK1453,[2]SUP_EL!$C:$C,0),2))</f>
        <v>21.12</v>
      </c>
      <c r="S1452" s="1">
        <f>'[1]adj supplies'!$AK1453</f>
        <v>65</v>
      </c>
      <c r="T1452" s="1">
        <f>'[1]adj supplies'!$AM1453</f>
        <v>0</v>
      </c>
      <c r="U1452" s="1">
        <f>'[1]adj supplies'!$AO1453</f>
        <v>0</v>
      </c>
      <c r="V1452" s="1">
        <f>'[1]adj supplies'!$AQ1453</f>
        <v>0</v>
      </c>
      <c r="W1452" s="1">
        <f>'[1]adj supplies'!$AS1453</f>
        <v>0</v>
      </c>
      <c r="X1452" s="1">
        <f>'[1]adj supplies'!$AU1453</f>
        <v>0</v>
      </c>
      <c r="Y1452" s="1">
        <f>'[1]adj supplies'!$AY1453</f>
        <v>65</v>
      </c>
      <c r="Z1452" s="1">
        <f>'[1]adj supplies'!$BA1453</f>
        <v>0</v>
      </c>
      <c r="AA1452" s="1">
        <f>'[1]adj supplies'!$BC1453</f>
        <v>0</v>
      </c>
      <c r="AB1452" s="1">
        <f>'[1]adj supplies'!$BE1453</f>
        <v>0</v>
      </c>
      <c r="AC1452" s="1">
        <f>'[1]adj supplies'!$BG1453</f>
        <v>0</v>
      </c>
      <c r="AD1452" s="1">
        <f>'[1]adj supplies'!$BI1453</f>
        <v>0</v>
      </c>
    </row>
    <row r="1453" spans="1:30" x14ac:dyDescent="0.35">
      <c r="A1453" t="str">
        <f>'[1]all nodes'!$B1448</f>
        <v>Shasta Lake  City Of</v>
      </c>
      <c r="B1453">
        <f>'[1]all nodes'!$C1448</f>
        <v>1802091</v>
      </c>
      <c r="C1453" t="str">
        <f>'[1]all nodes'!$F1448</f>
        <v>Purchased or Imported  Water</v>
      </c>
      <c r="D1453" t="str">
        <f>'[1]all nodes'!$G1448</f>
        <v>CCSD</v>
      </c>
      <c r="E1453" t="str">
        <f>'[1]all nodes'!$P1448</f>
        <v>Raw water</v>
      </c>
      <c r="F1453" t="str">
        <f>'[1]all nodes'!$Q1448</f>
        <v>Drinking water</v>
      </c>
      <c r="G1453" t="e">
        <f>'[1]all nodes'!Z1448</f>
        <v>#N/A</v>
      </c>
      <c r="H1453" t="e">
        <f>'[1]all nodes'!AA1448</f>
        <v>#N/A</v>
      </c>
      <c r="I1453" t="e">
        <f>'[1]all nodes'!AB1448</f>
        <v>#N/A</v>
      </c>
      <c r="J1453" t="str">
        <f>'[1]all nodes'!AC1448</f>
        <v>1802091PD</v>
      </c>
      <c r="K1453" t="str">
        <f>'[1]all nodes'!AD1448</f>
        <v>1802091E</v>
      </c>
      <c r="L1453" t="e">
        <f>IF('[1]all nodes'!AE1454=0,0,INDEX([2]SUP_EL!$C:$D,MATCH('[1]all nodes'!AE1454,[2]SUP_EL!$C:$C,0),2))</f>
        <v>#N/A</v>
      </c>
      <c r="M1453" t="e">
        <f>IF('[1]all nodes'!AF1454=0,0,INDEX([2]SUP_EL!$C:$D,MATCH('[1]all nodes'!AF1454,[2]SUP_EL!$C:$C,0),2))</f>
        <v>#N/A</v>
      </c>
      <c r="N1453">
        <f>IF('[1]all nodes'!AG1454=0,0,INDEX([2]SUP_EL!$C:$D,MATCH('[1]all nodes'!AG1454,[2]SUP_EL!$C:$C,0),2))</f>
        <v>10</v>
      </c>
      <c r="O1453">
        <f>IF('[1]all nodes'!AH1454=0,0,INDEX([2]SUP_EL!$C:$D,MATCH('[1]all nodes'!AH1454,[2]SUP_EL!$C:$C,0),2))</f>
        <v>0</v>
      </c>
      <c r="P1453">
        <f>IF('[1]all nodes'!AI1454=0,0,INDEX([2]SUP_EL!$C:$D,MATCH('[1]all nodes'!AI1454,[2]SUP_EL!$C:$C,0),2))</f>
        <v>0</v>
      </c>
      <c r="Q1453">
        <f>IF('[1]all nodes'!AJ1454=0,0,INDEX([2]SUP_EL!$C:$D,MATCH('[1]all nodes'!AJ1454,[2]SUP_EL!$C:$C,0),2))</f>
        <v>97.762499999999989</v>
      </c>
      <c r="R1453">
        <f>IF('[1]all nodes'!AK1454=0,0,INDEX([2]SUP_EL!$C:$D,MATCH('[1]all nodes'!AK1454,[2]SUP_EL!$C:$C,0),2))</f>
        <v>21.12</v>
      </c>
      <c r="S1453" s="1">
        <f>'[1]adj supplies'!$AK1454</f>
        <v>900</v>
      </c>
      <c r="T1453" s="1">
        <f>'[1]adj supplies'!$AM1454</f>
        <v>0</v>
      </c>
      <c r="U1453" s="1">
        <f>'[1]adj supplies'!$AO1454</f>
        <v>0</v>
      </c>
      <c r="V1453" s="1">
        <f>'[1]adj supplies'!$AQ1454</f>
        <v>0</v>
      </c>
      <c r="W1453" s="1">
        <f>'[1]adj supplies'!$AS1454</f>
        <v>0</v>
      </c>
      <c r="X1453" s="1">
        <f>'[1]adj supplies'!$AU1454</f>
        <v>0</v>
      </c>
      <c r="Y1453" s="1">
        <f>'[1]adj supplies'!$AY1454</f>
        <v>900</v>
      </c>
      <c r="Z1453" s="1">
        <f>'[1]adj supplies'!$BA1454</f>
        <v>0</v>
      </c>
      <c r="AA1453" s="1">
        <f>'[1]adj supplies'!$BC1454</f>
        <v>0</v>
      </c>
      <c r="AB1453" s="1">
        <f>'[1]adj supplies'!$BE1454</f>
        <v>0</v>
      </c>
      <c r="AC1453" s="1">
        <f>'[1]adj supplies'!$BG1454</f>
        <v>0</v>
      </c>
      <c r="AD1453" s="1">
        <f>'[1]adj supplies'!$BI1454</f>
        <v>0</v>
      </c>
    </row>
    <row r="1454" spans="1:30" x14ac:dyDescent="0.35">
      <c r="A1454" t="str">
        <f>'[1]all nodes'!$B1449</f>
        <v>Shasta Lake  City Of</v>
      </c>
      <c r="B1454">
        <f>'[1]all nodes'!$C1449</f>
        <v>1802091</v>
      </c>
      <c r="C1454" t="str">
        <f>'[1]all nodes'!$F1449</f>
        <v>Purchased or Imported  Water</v>
      </c>
      <c r="D1454" t="str">
        <f>'[1]all nodes'!$G1449</f>
        <v>McConnell Foundation</v>
      </c>
      <c r="E1454" t="str">
        <f>'[1]all nodes'!$P1449</f>
        <v>Raw water</v>
      </c>
      <c r="F1454" t="str">
        <f>'[1]all nodes'!$Q1449</f>
        <v>Drinking water</v>
      </c>
      <c r="G1454" t="e">
        <f>'[1]all nodes'!Z1449</f>
        <v>#N/A</v>
      </c>
      <c r="H1454" t="e">
        <f>'[1]all nodes'!AA1449</f>
        <v>#N/A</v>
      </c>
      <c r="I1454" t="e">
        <f>'[1]all nodes'!AB1449</f>
        <v>#N/A</v>
      </c>
      <c r="J1454" t="str">
        <f>'[1]all nodes'!AC1449</f>
        <v>1802091PD</v>
      </c>
      <c r="K1454" t="str">
        <f>'[1]all nodes'!AD1449</f>
        <v>1802091E</v>
      </c>
      <c r="L1454" t="e">
        <f>IF('[1]all nodes'!AE1455=0,0,INDEX([2]SUP_EL!$C:$D,MATCH('[1]all nodes'!AE1455,[2]SUP_EL!$C:$C,0),2))</f>
        <v>#N/A</v>
      </c>
      <c r="M1454" t="e">
        <f>IF('[1]all nodes'!AF1455=0,0,INDEX([2]SUP_EL!$C:$D,MATCH('[1]all nodes'!AF1455,[2]SUP_EL!$C:$C,0),2))</f>
        <v>#N/A</v>
      </c>
      <c r="N1454" t="e">
        <f>IF('[1]all nodes'!AG1455=0,0,INDEX([2]SUP_EL!$C:$D,MATCH('[1]all nodes'!AG1455,[2]SUP_EL!$C:$C,0),2))</f>
        <v>#N/A</v>
      </c>
      <c r="O1454" t="e">
        <f>IF('[1]all nodes'!AH1455=0,0,INDEX([2]SUP_EL!$C:$D,MATCH('[1]all nodes'!AH1455,[2]SUP_EL!$C:$C,0),2))</f>
        <v>#N/A</v>
      </c>
      <c r="P1454" t="e">
        <f>IF('[1]all nodes'!AI1455=0,0,INDEX([2]SUP_EL!$C:$D,MATCH('[1]all nodes'!AI1455,[2]SUP_EL!$C:$C,0),2))</f>
        <v>#N/A</v>
      </c>
      <c r="Q1454" t="e">
        <f>IF('[1]all nodes'!AJ1455=0,0,INDEX([2]SUP_EL!$C:$D,MATCH('[1]all nodes'!AJ1455,[2]SUP_EL!$C:$C,0),2))</f>
        <v>#N/A</v>
      </c>
      <c r="R1454">
        <f>IF('[1]all nodes'!AK1455=0,0,INDEX([2]SUP_EL!$C:$D,MATCH('[1]all nodes'!AK1455,[2]SUP_EL!$C:$C,0),2))</f>
        <v>17.600000000000001</v>
      </c>
      <c r="S1454" s="1">
        <f>'[1]adj supplies'!$AK1455</f>
        <v>12</v>
      </c>
      <c r="T1454" s="1">
        <f>'[1]adj supplies'!$AM1455</f>
        <v>50</v>
      </c>
      <c r="U1454" s="1">
        <f>'[1]adj supplies'!$AO1455</f>
        <v>50</v>
      </c>
      <c r="V1454" s="1">
        <f>'[1]adj supplies'!$AQ1455</f>
        <v>50</v>
      </c>
      <c r="W1454" s="1">
        <f>'[1]adj supplies'!$AS1455</f>
        <v>50</v>
      </c>
      <c r="X1454" s="1">
        <f>'[1]adj supplies'!$AU1455</f>
        <v>50</v>
      </c>
      <c r="Y1454" s="1">
        <f>'[1]adj supplies'!$AY1455</f>
        <v>12</v>
      </c>
      <c r="Z1454" s="1">
        <f>'[1]adj supplies'!$BA1455</f>
        <v>50</v>
      </c>
      <c r="AA1454" s="1">
        <f>'[1]adj supplies'!$BC1455</f>
        <v>50</v>
      </c>
      <c r="AB1454" s="1">
        <f>'[1]adj supplies'!$BE1455</f>
        <v>50</v>
      </c>
      <c r="AC1454" s="1">
        <f>'[1]adj supplies'!$BG1455</f>
        <v>50</v>
      </c>
      <c r="AD1454" s="1">
        <f>'[1]adj supplies'!$BI1455</f>
        <v>50</v>
      </c>
    </row>
    <row r="1455" spans="1:30" x14ac:dyDescent="0.35">
      <c r="A1455" t="str">
        <f>'[1]all nodes'!$B1450</f>
        <v>Shasta Lake  City Of</v>
      </c>
      <c r="B1455">
        <f>'[1]all nodes'!$C1450</f>
        <v>1802091</v>
      </c>
      <c r="C1455" t="str">
        <f>'[1]all nodes'!$F1450</f>
        <v>Purchased or Imported  Water</v>
      </c>
      <c r="D1455" t="str">
        <f>'[1]all nodes'!$G1450</f>
        <v>SCWA</v>
      </c>
      <c r="E1455" t="str">
        <f>'[1]all nodes'!$P1450</f>
        <v>Raw water</v>
      </c>
      <c r="F1455" t="str">
        <f>'[1]all nodes'!$Q1450</f>
        <v>Drinking water</v>
      </c>
      <c r="G1455" t="e">
        <f>'[1]all nodes'!Z1450</f>
        <v>#N/A</v>
      </c>
      <c r="H1455" t="e">
        <f>'[1]all nodes'!AA1450</f>
        <v>#N/A</v>
      </c>
      <c r="I1455" t="e">
        <f>'[1]all nodes'!AB1450</f>
        <v>#N/A</v>
      </c>
      <c r="J1455" t="str">
        <f>'[1]all nodes'!AC1450</f>
        <v>1802091PD</v>
      </c>
      <c r="K1455" t="str">
        <f>'[1]all nodes'!AD1450</f>
        <v>1802091E</v>
      </c>
      <c r="L1455">
        <f>IF('[1]all nodes'!AE1456=0,0,INDEX([2]SUP_EL!$C:$D,MATCH('[1]all nodes'!AE1456,[2]SUP_EL!$C:$C,0),2))</f>
        <v>0</v>
      </c>
      <c r="M1455">
        <f>IF('[1]all nodes'!AF1456=0,0,INDEX([2]SUP_EL!$C:$D,MATCH('[1]all nodes'!AF1456,[2]SUP_EL!$C:$C,0),2))</f>
        <v>0</v>
      </c>
      <c r="N1455">
        <f>IF('[1]all nodes'!AG1456=0,0,INDEX([2]SUP_EL!$C:$D,MATCH('[1]all nodes'!AG1456,[2]SUP_EL!$C:$C,0),2))</f>
        <v>579</v>
      </c>
      <c r="O1455">
        <f>IF('[1]all nodes'!AH1456=0,0,INDEX([2]SUP_EL!$C:$D,MATCH('[1]all nodes'!AH1456,[2]SUP_EL!$C:$C,0),2))</f>
        <v>0</v>
      </c>
      <c r="P1455">
        <f>IF('[1]all nodes'!AI1456=0,0,INDEX([2]SUP_EL!$C:$D,MATCH('[1]all nodes'!AI1456,[2]SUP_EL!$C:$C,0),2))</f>
        <v>0</v>
      </c>
      <c r="Q1455">
        <f>IF('[1]all nodes'!AJ1456=0,0,INDEX([2]SUP_EL!$C:$D,MATCH('[1]all nodes'!AJ1456,[2]SUP_EL!$C:$C,0),2))</f>
        <v>65.5</v>
      </c>
      <c r="R1455">
        <f>IF('[1]all nodes'!AK1456=0,0,INDEX([2]SUP_EL!$C:$D,MATCH('[1]all nodes'!AK1456,[2]SUP_EL!$C:$C,0),2))</f>
        <v>163.1</v>
      </c>
      <c r="S1455" s="1">
        <f>'[1]adj supplies'!$AK1456</f>
        <v>646</v>
      </c>
      <c r="T1455" s="1">
        <f>'[1]adj supplies'!$AM1456</f>
        <v>4400</v>
      </c>
      <c r="U1455" s="1">
        <f>'[1]adj supplies'!$AO1456</f>
        <v>4400</v>
      </c>
      <c r="V1455" s="1">
        <f>'[1]adj supplies'!$AQ1456</f>
        <v>4400</v>
      </c>
      <c r="W1455" s="1">
        <f>'[1]adj supplies'!$AS1456</f>
        <v>4400</v>
      </c>
      <c r="X1455" s="1">
        <f>'[1]adj supplies'!$AU1456</f>
        <v>4400</v>
      </c>
      <c r="Y1455" s="1">
        <f>'[1]adj supplies'!$AY1456</f>
        <v>646</v>
      </c>
      <c r="Z1455" s="1">
        <f>'[1]adj supplies'!$BA1456</f>
        <v>4400</v>
      </c>
      <c r="AA1455" s="1">
        <f>'[1]adj supplies'!$BC1456</f>
        <v>4400</v>
      </c>
      <c r="AB1455" s="1">
        <f>'[1]adj supplies'!$BE1456</f>
        <v>4400</v>
      </c>
      <c r="AC1455" s="1">
        <f>'[1]adj supplies'!$BG1456</f>
        <v>4400</v>
      </c>
      <c r="AD1455" s="1">
        <f>'[1]adj supplies'!$BI1456</f>
        <v>4400</v>
      </c>
    </row>
    <row r="1456" spans="1:30" x14ac:dyDescent="0.35">
      <c r="A1456" t="str">
        <f>'[1]all nodes'!$B1451</f>
        <v>Shasta Lake  City Of</v>
      </c>
      <c r="B1456">
        <f>'[1]all nodes'!$C1451</f>
        <v>1802091</v>
      </c>
      <c r="C1456" t="str">
        <f>'[1]all nodes'!$F1451</f>
        <v>Purchased or Imported  Water</v>
      </c>
      <c r="D1456" t="str">
        <f>'[1]all nodes'!$G1451</f>
        <v>USBR</v>
      </c>
      <c r="E1456" t="str">
        <f>'[1]all nodes'!$P1451</f>
        <v>Raw water</v>
      </c>
      <c r="F1456" t="str">
        <f>'[1]all nodes'!$Q1451</f>
        <v>Drinking water</v>
      </c>
      <c r="G1456" t="e">
        <f>'[1]all nodes'!Z1451</f>
        <v>#N/A</v>
      </c>
      <c r="H1456" t="e">
        <f>'[1]all nodes'!AA1451</f>
        <v>#N/A</v>
      </c>
      <c r="I1456" t="e">
        <f>'[1]all nodes'!AB1451</f>
        <v>#N/A</v>
      </c>
      <c r="J1456" t="str">
        <f>'[1]all nodes'!AC1451</f>
        <v>1802091PD</v>
      </c>
      <c r="K1456" t="str">
        <f>'[1]all nodes'!AD1451</f>
        <v>1802091E</v>
      </c>
      <c r="L1456">
        <f>IF('[1]all nodes'!AE1457=0,0,INDEX([2]SUP_EL!$C:$D,MATCH('[1]all nodes'!AE1457,[2]SUP_EL!$C:$C,0),2))</f>
        <v>0</v>
      </c>
      <c r="M1456">
        <f>IF('[1]all nodes'!AF1457=0,0,INDEX([2]SUP_EL!$C:$D,MATCH('[1]all nodes'!AF1457,[2]SUP_EL!$C:$C,0),2))</f>
        <v>0</v>
      </c>
      <c r="N1456">
        <f>IF('[1]all nodes'!AG1457=0,0,INDEX([2]SUP_EL!$C:$D,MATCH('[1]all nodes'!AG1457,[2]SUP_EL!$C:$C,0),2))</f>
        <v>0</v>
      </c>
      <c r="O1456">
        <f>IF('[1]all nodes'!AH1457=0,0,INDEX([2]SUP_EL!$C:$D,MATCH('[1]all nodes'!AH1457,[2]SUP_EL!$C:$C,0),2))</f>
        <v>0</v>
      </c>
      <c r="P1456">
        <f>IF('[1]all nodes'!AI1457=0,0,INDEX([2]SUP_EL!$C:$D,MATCH('[1]all nodes'!AI1457,[2]SUP_EL!$C:$C,0),2))</f>
        <v>0</v>
      </c>
      <c r="Q1456">
        <f>IF('[1]all nodes'!AJ1457=0,0,INDEX([2]SUP_EL!$C:$D,MATCH('[1]all nodes'!AJ1457,[2]SUP_EL!$C:$C,0),2))</f>
        <v>0</v>
      </c>
      <c r="R1456">
        <f>IF('[1]all nodes'!AK1457=0,0,INDEX([2]SUP_EL!$C:$D,MATCH('[1]all nodes'!AK1457,[2]SUP_EL!$C:$C,0),2))</f>
        <v>163.1</v>
      </c>
      <c r="S1456" s="1">
        <f>'[1]adj supplies'!$AK1457</f>
        <v>35</v>
      </c>
      <c r="T1456" s="1">
        <f>'[1]adj supplies'!$AM1457</f>
        <v>35</v>
      </c>
      <c r="U1456" s="1">
        <f>'[1]adj supplies'!$AO1457</f>
        <v>35</v>
      </c>
      <c r="V1456" s="1">
        <f>'[1]adj supplies'!$AQ1457</f>
        <v>35</v>
      </c>
      <c r="W1456" s="1">
        <f>'[1]adj supplies'!$AS1457</f>
        <v>35</v>
      </c>
      <c r="X1456" s="1">
        <f>'[1]adj supplies'!$AU1457</f>
        <v>35</v>
      </c>
      <c r="Y1456" s="1">
        <f>'[1]adj supplies'!$AY1457</f>
        <v>35</v>
      </c>
      <c r="Z1456" s="1">
        <f>'[1]adj supplies'!$BA1457</f>
        <v>35</v>
      </c>
      <c r="AA1456" s="1">
        <f>'[1]adj supplies'!$BC1457</f>
        <v>35</v>
      </c>
      <c r="AB1456" s="1">
        <f>'[1]adj supplies'!$BE1457</f>
        <v>35</v>
      </c>
      <c r="AC1456" s="1">
        <f>'[1]adj supplies'!$BG1457</f>
        <v>35</v>
      </c>
      <c r="AD1456" s="1">
        <f>'[1]adj supplies'!$BI1457</f>
        <v>35</v>
      </c>
    </row>
    <row r="1457" spans="1:30" x14ac:dyDescent="0.35">
      <c r="A1457" t="str">
        <f>'[1]all nodes'!$B1452</f>
        <v>Shasta Lake  City Of</v>
      </c>
      <c r="B1457">
        <f>'[1]all nodes'!$C1452</f>
        <v>1802091</v>
      </c>
      <c r="C1457" t="str">
        <f>'[1]all nodes'!$F1452</f>
        <v>Recycled water</v>
      </c>
      <c r="D1457" t="str">
        <f>'[1]all nodes'!$G1452</f>
        <v>City of Shasta Lake Wastewater Treatment Facility</v>
      </c>
      <c r="E1457" t="str">
        <f>'[1]all nodes'!$P1452</f>
        <v>Recycled water</v>
      </c>
      <c r="F1457" t="str">
        <f>'[1]all nodes'!$Q1452</f>
        <v>Recycled water</v>
      </c>
      <c r="G1457">
        <f>'[1]all nodes'!Z1452</f>
        <v>0</v>
      </c>
      <c r="H1457" t="str">
        <f>'[1]all nodes'!AA1452</f>
        <v>WW_1802_2745</v>
      </c>
      <c r="I1457" t="str">
        <f>'[1]all nodes'!AB1452</f>
        <v>1802091TREC</v>
      </c>
      <c r="J1457" t="str">
        <f>'[1]all nodes'!AC1452</f>
        <v>1802091NPD</v>
      </c>
      <c r="K1457" t="str">
        <f>'[1]all nodes'!AD1452</f>
        <v>1802091E</v>
      </c>
      <c r="L1457">
        <f>IF('[1]all nodes'!AE1458=0,0,INDEX([2]SUP_EL!$C:$D,MATCH('[1]all nodes'!AE1458,[2]SUP_EL!$C:$C,0),2))</f>
        <v>0</v>
      </c>
      <c r="M1457">
        <f>IF('[1]all nodes'!AF1458=0,0,INDEX([2]SUP_EL!$C:$D,MATCH('[1]all nodes'!AF1458,[2]SUP_EL!$C:$C,0),2))</f>
        <v>0</v>
      </c>
      <c r="N1457">
        <f>IF('[1]all nodes'!AG1458=0,0,INDEX([2]SUP_EL!$C:$D,MATCH('[1]all nodes'!AG1458,[2]SUP_EL!$C:$C,0),2))</f>
        <v>0</v>
      </c>
      <c r="O1457">
        <f>IF('[1]all nodes'!AH1458=0,0,INDEX([2]SUP_EL!$C:$D,MATCH('[1]all nodes'!AH1458,[2]SUP_EL!$C:$C,0),2))</f>
        <v>0</v>
      </c>
      <c r="P1457">
        <f>IF('[1]all nodes'!AI1458=0,0,INDEX([2]SUP_EL!$C:$D,MATCH('[1]all nodes'!AI1458,[2]SUP_EL!$C:$C,0),2))</f>
        <v>24.669637099999999</v>
      </c>
      <c r="Q1457">
        <f>IF('[1]all nodes'!AJ1458=0,0,INDEX([2]SUP_EL!$C:$D,MATCH('[1]all nodes'!AJ1458,[2]SUP_EL!$C:$C,0),2))</f>
        <v>44</v>
      </c>
      <c r="R1457">
        <f>IF('[1]all nodes'!AK1458=0,0,INDEX([2]SUP_EL!$C:$D,MATCH('[1]all nodes'!AK1458,[2]SUP_EL!$C:$C,0),2))</f>
        <v>163.1</v>
      </c>
      <c r="S1457" s="1">
        <f>'[1]adj supplies'!$AK1458</f>
        <v>80</v>
      </c>
      <c r="T1457" s="1">
        <f>'[1]adj supplies'!$AM1458</f>
        <v>80</v>
      </c>
      <c r="U1457" s="1">
        <f>'[1]adj supplies'!$AO1458</f>
        <v>80</v>
      </c>
      <c r="V1457" s="1">
        <f>'[1]adj supplies'!$AQ1458</f>
        <v>80</v>
      </c>
      <c r="W1457" s="1">
        <f>'[1]adj supplies'!$AS1458</f>
        <v>80</v>
      </c>
      <c r="X1457" s="1">
        <f>'[1]adj supplies'!$AU1458</f>
        <v>80</v>
      </c>
      <c r="Y1457" s="1">
        <f>'[1]adj supplies'!$AY1458</f>
        <v>80</v>
      </c>
      <c r="Z1457" s="1">
        <f>'[1]adj supplies'!$BA1458</f>
        <v>80</v>
      </c>
      <c r="AA1457" s="1">
        <f>'[1]adj supplies'!$BC1458</f>
        <v>80</v>
      </c>
      <c r="AB1457" s="1">
        <f>'[1]adj supplies'!$BE1458</f>
        <v>80</v>
      </c>
      <c r="AC1457" s="1">
        <f>'[1]adj supplies'!$BG1458</f>
        <v>80</v>
      </c>
      <c r="AD1457" s="1">
        <f>'[1]adj supplies'!$BI1458</f>
        <v>80</v>
      </c>
    </row>
    <row r="1458" spans="1:30" x14ac:dyDescent="0.35">
      <c r="A1458" t="str">
        <f>'[1]all nodes'!$B1453</f>
        <v>Shasta Lake  City Of</v>
      </c>
      <c r="B1458">
        <f>'[1]all nodes'!$C1453</f>
        <v>1802091</v>
      </c>
      <c r="C1458" t="str">
        <f>'[1]all nodes'!$F1453</f>
        <v>Recycled water</v>
      </c>
      <c r="D1458" t="str">
        <f>'[1]all nodes'!$G1453</f>
        <v>City of Shasta Lake Wastewater Treatment Facility</v>
      </c>
      <c r="E1458" t="str">
        <f>'[1]all nodes'!$P1453</f>
        <v>Recycled water</v>
      </c>
      <c r="F1458" t="str">
        <f>'[1]all nodes'!$Q1453</f>
        <v>Recycled water</v>
      </c>
      <c r="G1458">
        <f>'[1]all nodes'!Z1453</f>
        <v>0</v>
      </c>
      <c r="H1458" t="str">
        <f>'[1]all nodes'!AA1453</f>
        <v>WW_1802_2745</v>
      </c>
      <c r="I1458" t="str">
        <f>'[1]all nodes'!AB1453</f>
        <v>1802091TREC</v>
      </c>
      <c r="J1458" t="str">
        <f>'[1]all nodes'!AC1453</f>
        <v>1802091NPD</v>
      </c>
      <c r="K1458" t="str">
        <f>'[1]all nodes'!AD1453</f>
        <v>1802091E</v>
      </c>
      <c r="L1458">
        <f>IF('[1]all nodes'!AE1459=0,0,INDEX([2]SUP_EL!$C:$D,MATCH('[1]all nodes'!AE1459,[2]SUP_EL!$C:$C,0),2))</f>
        <v>0</v>
      </c>
      <c r="M1458">
        <f>IF('[1]all nodes'!AF1459=0,0,INDEX([2]SUP_EL!$C:$D,MATCH('[1]all nodes'!AF1459,[2]SUP_EL!$C:$C,0),2))</f>
        <v>0</v>
      </c>
      <c r="N1458">
        <f>IF('[1]all nodes'!AG1459=0,0,INDEX([2]SUP_EL!$C:$D,MATCH('[1]all nodes'!AG1459,[2]SUP_EL!$C:$C,0),2))</f>
        <v>0</v>
      </c>
      <c r="O1458">
        <f>IF('[1]all nodes'!AH1459=0,0,INDEX([2]SUP_EL!$C:$D,MATCH('[1]all nodes'!AH1459,[2]SUP_EL!$C:$C,0),2))</f>
        <v>0</v>
      </c>
      <c r="P1458">
        <f>IF('[1]all nodes'!AI1459=0,0,INDEX([2]SUP_EL!$C:$D,MATCH('[1]all nodes'!AI1459,[2]SUP_EL!$C:$C,0),2))</f>
        <v>10</v>
      </c>
      <c r="Q1458">
        <f>IF('[1]all nodes'!AJ1459=0,0,INDEX([2]SUP_EL!$C:$D,MATCH('[1]all nodes'!AJ1459,[2]SUP_EL!$C:$C,0),2))</f>
        <v>0</v>
      </c>
      <c r="R1458">
        <f>IF('[1]all nodes'!AK1459=0,0,INDEX([2]SUP_EL!$C:$D,MATCH('[1]all nodes'!AK1459,[2]SUP_EL!$C:$C,0),2))</f>
        <v>0</v>
      </c>
      <c r="S1458" s="1">
        <f>'[1]adj supplies'!$AK1459</f>
        <v>21</v>
      </c>
      <c r="T1458" s="1">
        <f>'[1]adj supplies'!$AM1459</f>
        <v>21</v>
      </c>
      <c r="U1458" s="1">
        <f>'[1]adj supplies'!$AO1459</f>
        <v>21</v>
      </c>
      <c r="V1458" s="1">
        <f>'[1]adj supplies'!$AQ1459</f>
        <v>21</v>
      </c>
      <c r="W1458" s="1">
        <f>'[1]adj supplies'!$AS1459</f>
        <v>21</v>
      </c>
      <c r="X1458" s="1">
        <f>'[1]adj supplies'!$AU1459</f>
        <v>21</v>
      </c>
      <c r="Y1458" s="1">
        <f>'[1]adj supplies'!$AY1459</f>
        <v>21</v>
      </c>
      <c r="Z1458" s="1">
        <f>'[1]adj supplies'!$BA1459</f>
        <v>21</v>
      </c>
      <c r="AA1458" s="1">
        <f>'[1]adj supplies'!$BC1459</f>
        <v>21</v>
      </c>
      <c r="AB1458" s="1">
        <f>'[1]adj supplies'!$BE1459</f>
        <v>21</v>
      </c>
      <c r="AC1458" s="1">
        <f>'[1]adj supplies'!$BG1459</f>
        <v>21</v>
      </c>
      <c r="AD1458" s="1">
        <f>'[1]adj supplies'!$BI1459</f>
        <v>21</v>
      </c>
    </row>
    <row r="1459" spans="1:30" x14ac:dyDescent="0.35">
      <c r="A1459" t="str">
        <f>'[1]all nodes'!$B1454</f>
        <v>Shasta Lake  City Of</v>
      </c>
      <c r="B1459">
        <f>'[1]all nodes'!$C1454</f>
        <v>1802091</v>
      </c>
      <c r="C1459" t="str">
        <f>'[1]all nodes'!$F1454</f>
        <v>Recycled water</v>
      </c>
      <c r="D1459" t="str">
        <f>'[1]all nodes'!$G1454</f>
        <v>City of Shasta Lake Wastewater Treatment Facility</v>
      </c>
      <c r="E1459" t="str">
        <f>'[1]all nodes'!$P1454</f>
        <v>Recycled water</v>
      </c>
      <c r="F1459" t="str">
        <f>'[1]all nodes'!$Q1454</f>
        <v>Recycled water</v>
      </c>
      <c r="G1459">
        <f>'[1]all nodes'!Z1454</f>
        <v>0</v>
      </c>
      <c r="H1459" t="str">
        <f>'[1]all nodes'!AA1454</f>
        <v>WW_1802_2745</v>
      </c>
      <c r="I1459" t="str">
        <f>'[1]all nodes'!AB1454</f>
        <v>1802091TREC</v>
      </c>
      <c r="J1459" t="str">
        <f>'[1]all nodes'!AC1454</f>
        <v>1802091NPD</v>
      </c>
      <c r="K1459" t="str">
        <f>'[1]all nodes'!AD1454</f>
        <v>1802091E</v>
      </c>
      <c r="L1459" t="e">
        <f>IF('[1]all nodes'!AE1460=0,0,INDEX([2]SUP_EL!$C:$D,MATCH('[1]all nodes'!AE1460,[2]SUP_EL!$C:$C,0),2))</f>
        <v>#N/A</v>
      </c>
      <c r="M1459" t="e">
        <f>IF('[1]all nodes'!AF1460=0,0,INDEX([2]SUP_EL!$C:$D,MATCH('[1]all nodes'!AF1460,[2]SUP_EL!$C:$C,0),2))</f>
        <v>#N/A</v>
      </c>
      <c r="N1459" t="e">
        <f>IF('[1]all nodes'!AG1460=0,0,INDEX([2]SUP_EL!$C:$D,MATCH('[1]all nodes'!AG1460,[2]SUP_EL!$C:$C,0),2))</f>
        <v>#N/A</v>
      </c>
      <c r="O1459" t="e">
        <f>IF('[1]all nodes'!AH1460=0,0,INDEX([2]SUP_EL!$C:$D,MATCH('[1]all nodes'!AH1460,[2]SUP_EL!$C:$C,0),2))</f>
        <v>#N/A</v>
      </c>
      <c r="P1459" t="e">
        <f>IF('[1]all nodes'!AI1460=0,0,INDEX([2]SUP_EL!$C:$D,MATCH('[1]all nodes'!AI1460,[2]SUP_EL!$C:$C,0),2))</f>
        <v>#N/A</v>
      </c>
      <c r="Q1459" t="e">
        <f>IF('[1]all nodes'!AJ1460=0,0,INDEX([2]SUP_EL!$C:$D,MATCH('[1]all nodes'!AJ1460,[2]SUP_EL!$C:$C,0),2))</f>
        <v>#N/A</v>
      </c>
      <c r="R1459">
        <f>IF('[1]all nodes'!AK1460=0,0,INDEX([2]SUP_EL!$C:$D,MATCH('[1]all nodes'!AK1460,[2]SUP_EL!$C:$C,0),2))</f>
        <v>21.12</v>
      </c>
      <c r="S1459" s="1">
        <f>'[1]adj supplies'!$AK1460</f>
        <v>0</v>
      </c>
      <c r="T1459" s="1">
        <f>'[1]adj supplies'!$AM1460</f>
        <v>140</v>
      </c>
      <c r="U1459" s="1">
        <f>'[1]adj supplies'!$AO1460</f>
        <v>140</v>
      </c>
      <c r="V1459" s="1">
        <f>'[1]adj supplies'!$AQ1460</f>
        <v>140</v>
      </c>
      <c r="W1459" s="1">
        <f>'[1]adj supplies'!$AS1460</f>
        <v>140</v>
      </c>
      <c r="X1459" s="1">
        <f>'[1]adj supplies'!$AU1460</f>
        <v>140</v>
      </c>
      <c r="Y1459" s="1">
        <f>'[1]adj supplies'!$AY1460</f>
        <v>0</v>
      </c>
      <c r="Z1459" s="1">
        <f>'[1]adj supplies'!$BA1460</f>
        <v>140</v>
      </c>
      <c r="AA1459" s="1">
        <f>'[1]adj supplies'!$BC1460</f>
        <v>140</v>
      </c>
      <c r="AB1459" s="1">
        <f>'[1]adj supplies'!$BE1460</f>
        <v>140</v>
      </c>
      <c r="AC1459" s="1">
        <f>'[1]adj supplies'!$BG1460</f>
        <v>140</v>
      </c>
      <c r="AD1459" s="1">
        <f>'[1]adj supplies'!$BI1460</f>
        <v>140</v>
      </c>
    </row>
    <row r="1460" spans="1:30" x14ac:dyDescent="0.35">
      <c r="A1460" t="str">
        <f>'[1]all nodes'!$B1455</f>
        <v>Shasta Lake  City Of</v>
      </c>
      <c r="B1460">
        <f>'[1]all nodes'!$C1455</f>
        <v>1802091</v>
      </c>
      <c r="C1460" t="str">
        <f>'[1]all nodes'!$F1455</f>
        <v>Transfers</v>
      </c>
      <c r="D1460" t="str">
        <f>'[1]all nodes'!$G1455</f>
        <v>ACID</v>
      </c>
      <c r="E1460" t="str">
        <f>'[1]all nodes'!$P1455</f>
        <v>Raw water</v>
      </c>
      <c r="F1460" t="str">
        <f>'[1]all nodes'!$Q1455</f>
        <v>Drinking water</v>
      </c>
      <c r="G1460" t="e">
        <f>'[1]all nodes'!Z1455</f>
        <v>#N/A</v>
      </c>
      <c r="H1460" t="e">
        <f>'[1]all nodes'!AA1455</f>
        <v>#N/A</v>
      </c>
      <c r="I1460" t="e">
        <f>'[1]all nodes'!AB1455</f>
        <v>#N/A</v>
      </c>
      <c r="J1460" t="str">
        <f>'[1]all nodes'!AC1455</f>
        <v>1802091PD</v>
      </c>
      <c r="K1460" t="str">
        <f>'[1]all nodes'!AD1455</f>
        <v>1802091E</v>
      </c>
      <c r="L1460">
        <f>IF('[1]all nodes'!AE1461=0,0,INDEX([2]SUP_EL!$C:$D,MATCH('[1]all nodes'!AE1461,[2]SUP_EL!$C:$C,0),2))</f>
        <v>0</v>
      </c>
      <c r="M1460">
        <f>IF('[1]all nodes'!AF1461=0,0,INDEX([2]SUP_EL!$C:$D,MATCH('[1]all nodes'!AF1461,[2]SUP_EL!$C:$C,0),2))</f>
        <v>0</v>
      </c>
      <c r="N1460">
        <f>IF('[1]all nodes'!AG1461=0,0,INDEX([2]SUP_EL!$C:$D,MATCH('[1]all nodes'!AG1461,[2]SUP_EL!$C:$C,0),2))</f>
        <v>0</v>
      </c>
      <c r="O1460">
        <f>IF('[1]all nodes'!AH1461=0,0,INDEX([2]SUP_EL!$C:$D,MATCH('[1]all nodes'!AH1461,[2]SUP_EL!$C:$C,0),2))</f>
        <v>0</v>
      </c>
      <c r="P1460">
        <f>IF('[1]all nodes'!AI1461=0,0,INDEX([2]SUP_EL!$C:$D,MATCH('[1]all nodes'!AI1461,[2]SUP_EL!$C:$C,0),2))</f>
        <v>471</v>
      </c>
      <c r="Q1460">
        <f>IF('[1]all nodes'!AJ1461=0,0,INDEX([2]SUP_EL!$C:$D,MATCH('[1]all nodes'!AJ1461,[2]SUP_EL!$C:$C,0),2))</f>
        <v>3</v>
      </c>
      <c r="R1460">
        <f>IF('[1]all nodes'!AK1461=0,0,INDEX([2]SUP_EL!$C:$D,MATCH('[1]all nodes'!AK1461,[2]SUP_EL!$C:$C,0),2))</f>
        <v>163.1</v>
      </c>
      <c r="S1460" s="1">
        <f>'[1]adj supplies'!$AK1461</f>
        <v>76</v>
      </c>
      <c r="T1460" s="1">
        <f>'[1]adj supplies'!$AM1461</f>
        <v>940</v>
      </c>
      <c r="U1460" s="1">
        <f>'[1]adj supplies'!$AO1461</f>
        <v>940</v>
      </c>
      <c r="V1460" s="1">
        <f>'[1]adj supplies'!$AQ1461</f>
        <v>940</v>
      </c>
      <c r="W1460" s="1">
        <f>'[1]adj supplies'!$AS1461</f>
        <v>940</v>
      </c>
      <c r="X1460" s="1">
        <f>'[1]adj supplies'!$AU1461</f>
        <v>940</v>
      </c>
      <c r="Y1460" s="1">
        <f>'[1]adj supplies'!$AY1461</f>
        <v>76</v>
      </c>
      <c r="Z1460" s="1">
        <f>'[1]adj supplies'!$BA1461</f>
        <v>940</v>
      </c>
      <c r="AA1460" s="1">
        <f>'[1]adj supplies'!$BC1461</f>
        <v>940</v>
      </c>
      <c r="AB1460" s="1">
        <f>'[1]adj supplies'!$BE1461</f>
        <v>940</v>
      </c>
      <c r="AC1460" s="1">
        <f>'[1]adj supplies'!$BG1461</f>
        <v>940</v>
      </c>
      <c r="AD1460" s="1">
        <f>'[1]adj supplies'!$BI1461</f>
        <v>940</v>
      </c>
    </row>
    <row r="1461" spans="1:30" x14ac:dyDescent="0.35">
      <c r="A1461" t="str">
        <f>'[1]all nodes'!$B1456</f>
        <v>Sierra Madre  City Of</v>
      </c>
      <c r="B1461">
        <f>'[1]all nodes'!$C1456</f>
        <v>1807351</v>
      </c>
      <c r="C1461" t="str">
        <f>'[1]all nodes'!$F1456</f>
        <v>Groundwater</v>
      </c>
      <c r="D1461">
        <f>'[1]all nodes'!$G1456</f>
        <v>0</v>
      </c>
      <c r="E1461" t="str">
        <f>'[1]all nodes'!$P1456</f>
        <v>Raw water</v>
      </c>
      <c r="F1461" t="str">
        <f>'[1]all nodes'!$Q1456</f>
        <v>Drinking water</v>
      </c>
      <c r="G1461">
        <f>'[1]all nodes'!Z1456</f>
        <v>0</v>
      </c>
      <c r="H1461" t="str">
        <f>'[1]all nodes'!AA1456</f>
        <v>GW1807-4-23</v>
      </c>
      <c r="I1461" t="str">
        <f>'[1]all nodes'!AB1456</f>
        <v>1807351GW</v>
      </c>
      <c r="J1461" t="str">
        <f>'[1]all nodes'!AC1456</f>
        <v>1807351PD</v>
      </c>
      <c r="K1461" t="str">
        <f>'[1]all nodes'!AD1456</f>
        <v>1807351E</v>
      </c>
      <c r="L1461">
        <f>IF('[1]all nodes'!AE1462=0,0,INDEX([2]SUP_EL!$C:$D,MATCH('[1]all nodes'!AE1462,[2]SUP_EL!$C:$C,0),2))</f>
        <v>0</v>
      </c>
      <c r="M1461">
        <f>IF('[1]all nodes'!AF1462=0,0,INDEX([2]SUP_EL!$C:$D,MATCH('[1]all nodes'!AF1462,[2]SUP_EL!$C:$C,0),2))</f>
        <v>0</v>
      </c>
      <c r="N1461">
        <f>IF('[1]all nodes'!AG1462=0,0,INDEX([2]SUP_EL!$C:$D,MATCH('[1]all nodes'!AG1462,[2]SUP_EL!$C:$C,0),2))</f>
        <v>10</v>
      </c>
      <c r="O1461">
        <f>IF('[1]all nodes'!AH1462=0,0,INDEX([2]SUP_EL!$C:$D,MATCH('[1]all nodes'!AH1462,[2]SUP_EL!$C:$C,0),2))</f>
        <v>0</v>
      </c>
      <c r="P1461">
        <f>IF('[1]all nodes'!AI1462=0,0,INDEX([2]SUP_EL!$C:$D,MATCH('[1]all nodes'!AI1462,[2]SUP_EL!$C:$C,0),2))</f>
        <v>0</v>
      </c>
      <c r="Q1461">
        <f>IF('[1]all nodes'!AJ1462=0,0,INDEX([2]SUP_EL!$C:$D,MATCH('[1]all nodes'!AJ1462,[2]SUP_EL!$C:$C,0),2))</f>
        <v>97.762499999999989</v>
      </c>
      <c r="R1461">
        <f>IF('[1]all nodes'!AK1462=0,0,INDEX([2]SUP_EL!$C:$D,MATCH('[1]all nodes'!AK1462,[2]SUP_EL!$C:$C,0),2))</f>
        <v>195.72</v>
      </c>
      <c r="S1461" s="1">
        <f>'[1]adj supplies'!$AK1462</f>
        <v>2047</v>
      </c>
      <c r="T1461" s="1">
        <f>'[1]adj supplies'!$AM1462</f>
        <v>2500</v>
      </c>
      <c r="U1461" s="1">
        <f>'[1]adj supplies'!$AO1462</f>
        <v>2500</v>
      </c>
      <c r="V1461" s="1">
        <f>'[1]adj supplies'!$AQ1462</f>
        <v>2500</v>
      </c>
      <c r="W1461" s="1">
        <f>'[1]adj supplies'!$AS1462</f>
        <v>2500</v>
      </c>
      <c r="X1461" s="1">
        <f>'[1]adj supplies'!$AU1462</f>
        <v>2500</v>
      </c>
      <c r="Y1461" s="1">
        <f>'[1]adj supplies'!$AY1462</f>
        <v>2047</v>
      </c>
      <c r="Z1461" s="1">
        <f>'[1]adj supplies'!$BA1462</f>
        <v>2500</v>
      </c>
      <c r="AA1461" s="1">
        <f>'[1]adj supplies'!$BC1462</f>
        <v>2500</v>
      </c>
      <c r="AB1461" s="1">
        <f>'[1]adj supplies'!$BE1462</f>
        <v>2500</v>
      </c>
      <c r="AC1461" s="1">
        <f>'[1]adj supplies'!$BG1462</f>
        <v>2500</v>
      </c>
      <c r="AD1461" s="1">
        <f>'[1]adj supplies'!$BI1462</f>
        <v>2500</v>
      </c>
    </row>
    <row r="1462" spans="1:30" x14ac:dyDescent="0.35">
      <c r="A1462" t="str">
        <f>'[1]all nodes'!$B1457</f>
        <v>Sierra Madre  City Of</v>
      </c>
      <c r="B1462">
        <f>'[1]all nodes'!$C1457</f>
        <v>1807351</v>
      </c>
      <c r="C1462" t="str">
        <f>'[1]all nodes'!$F1457</f>
        <v>Purchased or Imported  Water</v>
      </c>
      <c r="D1462">
        <f>'[1]all nodes'!$G1457</f>
        <v>0</v>
      </c>
      <c r="E1462" t="str">
        <f>'[1]all nodes'!$P1457</f>
        <v>Raw water</v>
      </c>
      <c r="F1462" t="str">
        <f>'[1]all nodes'!$Q1457</f>
        <v>Drinking water</v>
      </c>
      <c r="G1462">
        <f>'[1]all nodes'!Z1457</f>
        <v>0</v>
      </c>
      <c r="H1462">
        <f>'[1]all nodes'!AA1457</f>
        <v>0</v>
      </c>
      <c r="I1462">
        <f>'[1]all nodes'!AB1457</f>
        <v>0</v>
      </c>
      <c r="J1462" t="str">
        <f>'[1]all nodes'!AC1457</f>
        <v>1807351PD</v>
      </c>
      <c r="K1462" t="str">
        <f>'[1]all nodes'!AD1457</f>
        <v>1807351E</v>
      </c>
      <c r="L1462">
        <f>IF('[1]all nodes'!AE1463=0,0,INDEX([2]SUP_EL!$C:$D,MATCH('[1]all nodes'!AE1463,[2]SUP_EL!$C:$C,0),2))</f>
        <v>0</v>
      </c>
      <c r="M1462">
        <f>IF('[1]all nodes'!AF1463=0,0,INDEX([2]SUP_EL!$C:$D,MATCH('[1]all nodes'!AF1463,[2]SUP_EL!$C:$C,0),2))</f>
        <v>0</v>
      </c>
      <c r="N1462">
        <f>IF('[1]all nodes'!AG1463=0,0,INDEX([2]SUP_EL!$C:$D,MATCH('[1]all nodes'!AG1463,[2]SUP_EL!$C:$C,0),2))</f>
        <v>0</v>
      </c>
      <c r="O1462">
        <f>IF('[1]all nodes'!AH1463=0,0,INDEX([2]SUP_EL!$C:$D,MATCH('[1]all nodes'!AH1463,[2]SUP_EL!$C:$C,0),2))</f>
        <v>0</v>
      </c>
      <c r="P1462">
        <f>IF('[1]all nodes'!AI1463=0,0,INDEX([2]SUP_EL!$C:$D,MATCH('[1]all nodes'!AI1463,[2]SUP_EL!$C:$C,0),2))</f>
        <v>352</v>
      </c>
      <c r="Q1462">
        <f>IF('[1]all nodes'!AJ1463=0,0,INDEX([2]SUP_EL!$C:$D,MATCH('[1]all nodes'!AJ1463,[2]SUP_EL!$C:$C,0),2))</f>
        <v>65.5</v>
      </c>
      <c r="R1462">
        <f>IF('[1]all nodes'!AK1463=0,0,INDEX([2]SUP_EL!$C:$D,MATCH('[1]all nodes'!AK1463,[2]SUP_EL!$C:$C,0),2))</f>
        <v>318.2</v>
      </c>
      <c r="S1462" s="1">
        <f>'[1]adj supplies'!$AK1463</f>
        <v>0</v>
      </c>
      <c r="T1462" s="1">
        <f>'[1]adj supplies'!$AM1463</f>
        <v>392</v>
      </c>
      <c r="U1462" s="1">
        <f>'[1]adj supplies'!$AO1463</f>
        <v>392</v>
      </c>
      <c r="V1462" s="1">
        <f>'[1]adj supplies'!$AQ1463</f>
        <v>392</v>
      </c>
      <c r="W1462" s="1">
        <f>'[1]adj supplies'!$AS1463</f>
        <v>392</v>
      </c>
      <c r="X1462" s="1">
        <f>'[1]adj supplies'!$AU1463</f>
        <v>392</v>
      </c>
      <c r="Y1462" s="1">
        <f>'[1]adj supplies'!$AY1463</f>
        <v>0</v>
      </c>
      <c r="Z1462" s="1">
        <f>'[1]adj supplies'!$BA1463</f>
        <v>392</v>
      </c>
      <c r="AA1462" s="1">
        <f>'[1]adj supplies'!$BC1463</f>
        <v>392</v>
      </c>
      <c r="AB1462" s="1">
        <f>'[1]adj supplies'!$BE1463</f>
        <v>392</v>
      </c>
      <c r="AC1462" s="1">
        <f>'[1]adj supplies'!$BG1463</f>
        <v>392</v>
      </c>
      <c r="AD1462" s="1">
        <f>'[1]adj supplies'!$BI1463</f>
        <v>392</v>
      </c>
    </row>
    <row r="1463" spans="1:30" x14ac:dyDescent="0.35">
      <c r="A1463" t="str">
        <f>'[1]all nodes'!$B1458</f>
        <v>Sierra Madre  City Of</v>
      </c>
      <c r="B1463">
        <f>'[1]all nodes'!$C1458</f>
        <v>1807351</v>
      </c>
      <c r="C1463" t="str">
        <f>'[1]all nodes'!$F1458</f>
        <v>Surface water</v>
      </c>
      <c r="D1463">
        <f>'[1]all nodes'!$G1458</f>
        <v>0</v>
      </c>
      <c r="E1463" t="str">
        <f>'[1]all nodes'!$P1458</f>
        <v>Raw water</v>
      </c>
      <c r="F1463" t="str">
        <f>'[1]all nodes'!$Q1458</f>
        <v>Drinking water</v>
      </c>
      <c r="G1463">
        <f>'[1]all nodes'!Z1458</f>
        <v>0</v>
      </c>
      <c r="H1463">
        <f>'[1]all nodes'!AA1458</f>
        <v>0</v>
      </c>
      <c r="I1463" t="str">
        <f>'[1]all nodes'!AB1458</f>
        <v>SW1807351</v>
      </c>
      <c r="J1463" t="str">
        <f>'[1]all nodes'!AC1458</f>
        <v>1807351PD</v>
      </c>
      <c r="K1463" t="str">
        <f>'[1]all nodes'!AD1458</f>
        <v>1807351E</v>
      </c>
      <c r="L1463">
        <f>IF('[1]all nodes'!AE1464=0,0,INDEX([2]SUP_EL!$C:$D,MATCH('[1]all nodes'!AE1464,[2]SUP_EL!$C:$C,0),2))</f>
        <v>0</v>
      </c>
      <c r="M1463">
        <f>IF('[1]all nodes'!AF1464=0,0,INDEX([2]SUP_EL!$C:$D,MATCH('[1]all nodes'!AF1464,[2]SUP_EL!$C:$C,0),2))</f>
        <v>0</v>
      </c>
      <c r="N1463">
        <f>IF('[1]all nodes'!AG1464=0,0,INDEX([2]SUP_EL!$C:$D,MATCH('[1]all nodes'!AG1464,[2]SUP_EL!$C:$C,0),2))</f>
        <v>0</v>
      </c>
      <c r="O1463">
        <f>IF('[1]all nodes'!AH1464=0,0,INDEX([2]SUP_EL!$C:$D,MATCH('[1]all nodes'!AH1464,[2]SUP_EL!$C:$C,0),2))</f>
        <v>0</v>
      </c>
      <c r="P1463">
        <f>IF('[1]all nodes'!AI1464=0,0,INDEX([2]SUP_EL!$C:$D,MATCH('[1]all nodes'!AI1464,[2]SUP_EL!$C:$C,0),2))</f>
        <v>10</v>
      </c>
      <c r="Q1463">
        <f>IF('[1]all nodes'!AJ1464=0,0,INDEX([2]SUP_EL!$C:$D,MATCH('[1]all nodes'!AJ1464,[2]SUP_EL!$C:$C,0),2))</f>
        <v>0</v>
      </c>
      <c r="R1463">
        <f>IF('[1]all nodes'!AK1464=0,0,INDEX([2]SUP_EL!$C:$D,MATCH('[1]all nodes'!AK1464,[2]SUP_EL!$C:$C,0),2))</f>
        <v>318.2</v>
      </c>
      <c r="S1463" s="1">
        <f>'[1]adj supplies'!$AK1464</f>
        <v>47756</v>
      </c>
      <c r="T1463" s="1">
        <f>'[1]adj supplies'!$AM1464</f>
        <v>34869</v>
      </c>
      <c r="U1463" s="1">
        <f>'[1]adj supplies'!$AO1464</f>
        <v>34869</v>
      </c>
      <c r="V1463" s="1">
        <f>'[1]adj supplies'!$AQ1464</f>
        <v>34869</v>
      </c>
      <c r="W1463" s="1">
        <f>'[1]adj supplies'!$AS1464</f>
        <v>34869</v>
      </c>
      <c r="X1463" s="1">
        <f>'[1]adj supplies'!$AU1464</f>
        <v>34869</v>
      </c>
      <c r="Y1463" s="1">
        <f>'[1]adj supplies'!$AY1464</f>
        <v>47756</v>
      </c>
      <c r="Z1463" s="1">
        <f>'[1]adj supplies'!$BA1464</f>
        <v>34869</v>
      </c>
      <c r="AA1463" s="1">
        <f>'[1]adj supplies'!$BC1464</f>
        <v>34869</v>
      </c>
      <c r="AB1463" s="1">
        <f>'[1]adj supplies'!$BE1464</f>
        <v>34869</v>
      </c>
      <c r="AC1463" s="1">
        <f>'[1]adj supplies'!$BG1464</f>
        <v>34869</v>
      </c>
      <c r="AD1463" s="1">
        <f>'[1]adj supplies'!$BI1464</f>
        <v>34869</v>
      </c>
    </row>
    <row r="1464" spans="1:30" x14ac:dyDescent="0.35">
      <c r="A1464" t="str">
        <f>'[1]all nodes'!$B1459</f>
        <v>Solano County Water Agency</v>
      </c>
      <c r="B1464" t="str">
        <f>'[1]all nodes'!$C1459</f>
        <v>1802093W</v>
      </c>
      <c r="C1464" t="str">
        <f>'[1]all nodes'!$F1459</f>
        <v>Purchased or Imported  Water</v>
      </c>
      <c r="D1464" t="str">
        <f>'[1]all nodes'!$G1459</f>
        <v>State Water Project</v>
      </c>
      <c r="E1464">
        <f>'[1]all nodes'!$P1459</f>
        <v>0</v>
      </c>
      <c r="F1464" t="str">
        <f>'[1]all nodes'!$Q1459</f>
        <v>Raw Water</v>
      </c>
      <c r="G1464">
        <f>'[1]all nodes'!Z1459</f>
        <v>0</v>
      </c>
      <c r="H1464" t="str">
        <f>'[1]all nodes'!AA1459</f>
        <v>LK_BRYSA</v>
      </c>
      <c r="I1464" t="str">
        <f>'[1]all nodes'!AB1459</f>
        <v>CVP_SLNO</v>
      </c>
      <c r="J1464" t="str">
        <f>'[1]all nodes'!AC1459</f>
        <v>Solano_ID</v>
      </c>
      <c r="K1464" t="str">
        <f>'[1]all nodes'!AD1459</f>
        <v>SolanoIDExp</v>
      </c>
      <c r="L1464">
        <f>IF('[1]all nodes'!AE1465=0,0,INDEX([2]SUP_EL!$C:$D,MATCH('[1]all nodes'!AE1465,[2]SUP_EL!$C:$C,0),2))</f>
        <v>0</v>
      </c>
      <c r="M1464">
        <f>IF('[1]all nodes'!AF1465=0,0,INDEX([2]SUP_EL!$C:$D,MATCH('[1]all nodes'!AF1465,[2]SUP_EL!$C:$C,0),2))</f>
        <v>0</v>
      </c>
      <c r="N1464">
        <f>IF('[1]all nodes'!AG1465=0,0,INDEX([2]SUP_EL!$C:$D,MATCH('[1]all nodes'!AG1465,[2]SUP_EL!$C:$C,0),2))</f>
        <v>10</v>
      </c>
      <c r="O1464">
        <f>IF('[1]all nodes'!AH1465=0,0,INDEX([2]SUP_EL!$C:$D,MATCH('[1]all nodes'!AH1465,[2]SUP_EL!$C:$C,0),2))</f>
        <v>0</v>
      </c>
      <c r="P1464">
        <f>IF('[1]all nodes'!AI1465=0,0,INDEX([2]SUP_EL!$C:$D,MATCH('[1]all nodes'!AI1465,[2]SUP_EL!$C:$C,0),2))</f>
        <v>0</v>
      </c>
      <c r="Q1464">
        <f>IF('[1]all nodes'!AJ1465=0,0,INDEX([2]SUP_EL!$C:$D,MATCH('[1]all nodes'!AJ1465,[2]SUP_EL!$C:$C,0),2))</f>
        <v>97.762499999999989</v>
      </c>
      <c r="R1464">
        <f>IF('[1]all nodes'!AK1465=0,0,INDEX([2]SUP_EL!$C:$D,MATCH('[1]all nodes'!AK1465,[2]SUP_EL!$C:$C,0),2))</f>
        <v>381.84</v>
      </c>
      <c r="S1464" s="1">
        <f>'[1]adj supplies'!$AK1465</f>
        <v>182194</v>
      </c>
      <c r="T1464" s="1">
        <f>'[1]adj supplies'!$AM1465</f>
        <v>205825</v>
      </c>
      <c r="U1464" s="1">
        <f>'[1]adj supplies'!$AO1465</f>
        <v>205825</v>
      </c>
      <c r="V1464" s="1">
        <f>'[1]adj supplies'!$AQ1465</f>
        <v>205825</v>
      </c>
      <c r="W1464" s="1">
        <f>'[1]adj supplies'!$AS1465</f>
        <v>205825</v>
      </c>
      <c r="X1464" s="1">
        <f>'[1]adj supplies'!$AU1465</f>
        <v>205825</v>
      </c>
      <c r="Y1464" s="1">
        <f>'[1]adj supplies'!$AY1465</f>
        <v>182194</v>
      </c>
      <c r="Z1464" s="1">
        <f>'[1]adj supplies'!$BA1465</f>
        <v>205825</v>
      </c>
      <c r="AA1464" s="1">
        <f>'[1]adj supplies'!$BC1465</f>
        <v>205825</v>
      </c>
      <c r="AB1464" s="1">
        <f>'[1]adj supplies'!$BE1465</f>
        <v>205825</v>
      </c>
      <c r="AC1464" s="1">
        <f>'[1]adj supplies'!$BG1465</f>
        <v>205825</v>
      </c>
      <c r="AD1464" s="1">
        <f>'[1]adj supplies'!$BI1465</f>
        <v>205825</v>
      </c>
    </row>
    <row r="1465" spans="1:30" x14ac:dyDescent="0.35">
      <c r="A1465" t="str">
        <f>'[1]all nodes'!$B1460</f>
        <v>Solano County Water Agency</v>
      </c>
      <c r="B1465" t="str">
        <f>'[1]all nodes'!$C1460</f>
        <v>1802093W</v>
      </c>
      <c r="C1465" t="str">
        <f>'[1]all nodes'!$F1460</f>
        <v>Supply from Storage</v>
      </c>
      <c r="D1465" t="str">
        <f>'[1]all nodes'!$G1460</f>
        <v>Solano Project water</v>
      </c>
      <c r="E1465">
        <f>'[1]all nodes'!$P1460</f>
        <v>0</v>
      </c>
      <c r="F1465" t="str">
        <f>'[1]all nodes'!$Q1460</f>
        <v>Raw Water</v>
      </c>
      <c r="G1465" t="e">
        <f>'[1]all nodes'!Z1460</f>
        <v>#N/A</v>
      </c>
      <c r="H1465" t="e">
        <f>'[1]all nodes'!AA1460</f>
        <v>#N/A</v>
      </c>
      <c r="I1465" t="e">
        <f>'[1]all nodes'!AB1460</f>
        <v>#N/A</v>
      </c>
      <c r="J1465" t="str">
        <f>'[1]all nodes'!AC1460</f>
        <v>1802093WNPD</v>
      </c>
      <c r="K1465" t="str">
        <f>'[1]all nodes'!AD1460</f>
        <v>1802093WE</v>
      </c>
      <c r="L1465">
        <f>IF('[1]all nodes'!AE1466=0,0,INDEX([2]SUP_EL!$C:$D,MATCH('[1]all nodes'!AE1466,[2]SUP_EL!$C:$C,0),2))</f>
        <v>0</v>
      </c>
      <c r="M1465">
        <f>IF('[1]all nodes'!AF1466=0,0,INDEX([2]SUP_EL!$C:$D,MATCH('[1]all nodes'!AF1466,[2]SUP_EL!$C:$C,0),2))</f>
        <v>0</v>
      </c>
      <c r="N1465">
        <f>IF('[1]all nodes'!AG1466=0,0,INDEX([2]SUP_EL!$C:$D,MATCH('[1]all nodes'!AG1466,[2]SUP_EL!$C:$C,0),2))</f>
        <v>0</v>
      </c>
      <c r="O1465">
        <f>IF('[1]all nodes'!AH1466=0,0,INDEX([2]SUP_EL!$C:$D,MATCH('[1]all nodes'!AH1466,[2]SUP_EL!$C:$C,0),2))</f>
        <v>0</v>
      </c>
      <c r="P1465">
        <f>IF('[1]all nodes'!AI1466=0,0,INDEX([2]SUP_EL!$C:$D,MATCH('[1]all nodes'!AI1466,[2]SUP_EL!$C:$C,0),2))</f>
        <v>178</v>
      </c>
      <c r="Q1465">
        <f>IF('[1]all nodes'!AJ1466=0,0,INDEX([2]SUP_EL!$C:$D,MATCH('[1]all nodes'!AJ1466,[2]SUP_EL!$C:$C,0),2))</f>
        <v>3</v>
      </c>
      <c r="R1465">
        <f>IF('[1]all nodes'!AK1466=0,0,INDEX([2]SUP_EL!$C:$D,MATCH('[1]all nodes'!AK1466,[2]SUP_EL!$C:$C,0),2))</f>
        <v>163.1</v>
      </c>
      <c r="S1465" s="1">
        <f>'[1]adj supplies'!$AK1466</f>
        <v>1968.01</v>
      </c>
      <c r="T1465" s="1">
        <f>'[1]adj supplies'!$AM1466</f>
        <v>148000</v>
      </c>
      <c r="U1465" s="1">
        <f>'[1]adj supplies'!$AO1466</f>
        <v>148000</v>
      </c>
      <c r="V1465" s="1">
        <f>'[1]adj supplies'!$AQ1466</f>
        <v>148000</v>
      </c>
      <c r="W1465" s="1">
        <f>'[1]adj supplies'!$AS1466</f>
        <v>148000</v>
      </c>
      <c r="X1465" s="1">
        <f>'[1]adj supplies'!$AU1466</f>
        <v>148000</v>
      </c>
      <c r="Y1465" s="1">
        <f>'[1]adj supplies'!$AY1466</f>
        <v>1968.01</v>
      </c>
      <c r="Z1465" s="1">
        <f>'[1]adj supplies'!$BA1466</f>
        <v>148000</v>
      </c>
      <c r="AA1465" s="1">
        <f>'[1]adj supplies'!$BC1466</f>
        <v>148000</v>
      </c>
      <c r="AB1465" s="1">
        <f>'[1]adj supplies'!$BE1466</f>
        <v>148000</v>
      </c>
      <c r="AC1465" s="1">
        <f>'[1]adj supplies'!$BG1466</f>
        <v>148000</v>
      </c>
      <c r="AD1465" s="1">
        <f>'[1]adj supplies'!$BI1466</f>
        <v>148000</v>
      </c>
    </row>
    <row r="1466" spans="1:30" x14ac:dyDescent="0.35">
      <c r="A1466" t="str">
        <f>'[1]all nodes'!$B1461</f>
        <v>Soledad  City Of</v>
      </c>
      <c r="B1466">
        <f>'[1]all nodes'!$C1461</f>
        <v>1806073</v>
      </c>
      <c r="C1466" t="str">
        <f>'[1]all nodes'!$F1461</f>
        <v>Groundwater</v>
      </c>
      <c r="D1466">
        <f>'[1]all nodes'!$G1461</f>
        <v>0</v>
      </c>
      <c r="E1466" t="str">
        <f>'[1]all nodes'!$P1461</f>
        <v>Raw water</v>
      </c>
      <c r="F1466" t="str">
        <f>'[1]all nodes'!$Q1461</f>
        <v>Drinking water</v>
      </c>
      <c r="G1466">
        <f>'[1]all nodes'!Z1461</f>
        <v>0</v>
      </c>
      <c r="H1466" t="str">
        <f>'[1]all nodes'!AA1461</f>
        <v>GW1806-3-04</v>
      </c>
      <c r="I1466" t="str">
        <f>'[1]all nodes'!AB1461</f>
        <v xml:space="preserve">GW1806-3-04.04 </v>
      </c>
      <c r="J1466" t="str">
        <f>'[1]all nodes'!AC1461</f>
        <v>1806073PD</v>
      </c>
      <c r="K1466" t="str">
        <f>'[1]all nodes'!AD1461</f>
        <v>1806073E</v>
      </c>
      <c r="L1466">
        <f>IF('[1]all nodes'!AE1467=0,0,INDEX([2]SUP_EL!$C:$D,MATCH('[1]all nodes'!AE1467,[2]SUP_EL!$C:$C,0),2))</f>
        <v>0</v>
      </c>
      <c r="M1466">
        <f>IF('[1]all nodes'!AF1467=0,0,INDEX([2]SUP_EL!$C:$D,MATCH('[1]all nodes'!AF1467,[2]SUP_EL!$C:$C,0),2))</f>
        <v>0</v>
      </c>
      <c r="N1466">
        <f>IF('[1]all nodes'!AG1467=0,0,INDEX([2]SUP_EL!$C:$D,MATCH('[1]all nodes'!AG1467,[2]SUP_EL!$C:$C,0),2))</f>
        <v>0</v>
      </c>
      <c r="O1466">
        <f>IF('[1]all nodes'!AH1467=0,0,INDEX([2]SUP_EL!$C:$D,MATCH('[1]all nodes'!AH1467,[2]SUP_EL!$C:$C,0),2))</f>
        <v>0</v>
      </c>
      <c r="P1466">
        <f>IF('[1]all nodes'!AI1467=0,0,INDEX([2]SUP_EL!$C:$D,MATCH('[1]all nodes'!AI1467,[2]SUP_EL!$C:$C,0),2))</f>
        <v>111.5</v>
      </c>
      <c r="Q1466">
        <f>IF('[1]all nodes'!AJ1467=0,0,INDEX([2]SUP_EL!$C:$D,MATCH('[1]all nodes'!AJ1467,[2]SUP_EL!$C:$C,0),2))</f>
        <v>3</v>
      </c>
      <c r="R1466">
        <f>IF('[1]all nodes'!AK1467=0,0,INDEX([2]SUP_EL!$C:$D,MATCH('[1]all nodes'!AK1467,[2]SUP_EL!$C:$C,0),2))</f>
        <v>163.1</v>
      </c>
      <c r="S1466" s="1">
        <f>'[1]adj supplies'!$AK1467</f>
        <v>0</v>
      </c>
      <c r="T1466" s="1">
        <f>'[1]adj supplies'!$AM1467</f>
        <v>108.2369443</v>
      </c>
      <c r="U1466" s="1">
        <f>'[1]adj supplies'!$AO1467</f>
        <v>144.12388849999999</v>
      </c>
      <c r="V1466" s="1">
        <f>'[1]adj supplies'!$AQ1467</f>
        <v>172.83344389999999</v>
      </c>
      <c r="W1466" s="1">
        <f>'[1]adj supplies'!$AS1467</f>
        <v>172.83344389999999</v>
      </c>
      <c r="X1466" s="1">
        <f>'[1]adj supplies'!$AU1467</f>
        <v>172.83344389999999</v>
      </c>
      <c r="Y1466" s="1">
        <f>'[1]adj supplies'!$AY1467</f>
        <v>0</v>
      </c>
      <c r="Z1466" s="1">
        <f>'[1]adj supplies'!$BA1467</f>
        <v>108.2369443</v>
      </c>
      <c r="AA1466" s="1">
        <f>'[1]adj supplies'!$BC1467</f>
        <v>144.12388849999999</v>
      </c>
      <c r="AB1466" s="1">
        <f>'[1]adj supplies'!$BE1467</f>
        <v>172.83344389999999</v>
      </c>
      <c r="AC1466" s="1">
        <f>'[1]adj supplies'!$BG1467</f>
        <v>172.83344389999999</v>
      </c>
      <c r="AD1466" s="1">
        <f>'[1]adj supplies'!$BI1467</f>
        <v>172.83344389999999</v>
      </c>
    </row>
    <row r="1467" spans="1:30" x14ac:dyDescent="0.35">
      <c r="A1467" t="str">
        <f>'[1]all nodes'!$B1462</f>
        <v>Soledad  City Of</v>
      </c>
      <c r="B1467">
        <f>'[1]all nodes'!$C1462</f>
        <v>1806073</v>
      </c>
      <c r="C1467" t="str">
        <f>'[1]all nodes'!$F1462</f>
        <v>Recycled water</v>
      </c>
      <c r="D1467">
        <f>'[1]all nodes'!$G1462</f>
        <v>0</v>
      </c>
      <c r="E1467" t="str">
        <f>'[1]all nodes'!$P1462</f>
        <v>Recycled water</v>
      </c>
      <c r="F1467" t="str">
        <f>'[1]all nodes'!$Q1462</f>
        <v>Recycled water</v>
      </c>
      <c r="G1467">
        <f>'[1]all nodes'!Z1462</f>
        <v>0</v>
      </c>
      <c r="H1467" t="str">
        <f>'[1]all nodes'!AA1462</f>
        <v>WW_1806_2805</v>
      </c>
      <c r="I1467" t="str">
        <f>'[1]all nodes'!AB1462</f>
        <v>1806073TREC</v>
      </c>
      <c r="J1467" t="str">
        <f>'[1]all nodes'!AC1462</f>
        <v>1806073NPD</v>
      </c>
      <c r="K1467" t="str">
        <f>'[1]all nodes'!AD1462</f>
        <v>1806073E</v>
      </c>
      <c r="L1467">
        <f>IF('[1]all nodes'!AE1468=0,0,INDEX([2]SUP_EL!$C:$D,MATCH('[1]all nodes'!AE1468,[2]SUP_EL!$C:$C,0),2))</f>
        <v>0</v>
      </c>
      <c r="M1467">
        <f>IF('[1]all nodes'!AF1468=0,0,INDEX([2]SUP_EL!$C:$D,MATCH('[1]all nodes'!AF1468,[2]SUP_EL!$C:$C,0),2))</f>
        <v>0</v>
      </c>
      <c r="N1467">
        <f>IF('[1]all nodes'!AG1468=0,0,INDEX([2]SUP_EL!$C:$D,MATCH('[1]all nodes'!AG1468,[2]SUP_EL!$C:$C,0),2))</f>
        <v>0</v>
      </c>
      <c r="O1467">
        <f>IF('[1]all nodes'!AH1468=0,0,INDEX([2]SUP_EL!$C:$D,MATCH('[1]all nodes'!AH1468,[2]SUP_EL!$C:$C,0),2))</f>
        <v>0</v>
      </c>
      <c r="P1467">
        <f>IF('[1]all nodes'!AI1468=0,0,INDEX([2]SUP_EL!$C:$D,MATCH('[1]all nodes'!AI1468,[2]SUP_EL!$C:$C,0),2))</f>
        <v>471</v>
      </c>
      <c r="Q1467">
        <f>IF('[1]all nodes'!AJ1468=0,0,INDEX([2]SUP_EL!$C:$D,MATCH('[1]all nodes'!AJ1468,[2]SUP_EL!$C:$C,0),2))</f>
        <v>65.5</v>
      </c>
      <c r="R1467">
        <f>IF('[1]all nodes'!AK1468=0,0,INDEX([2]SUP_EL!$C:$D,MATCH('[1]all nodes'!AK1468,[2]SUP_EL!$C:$C,0),2))</f>
        <v>163.1</v>
      </c>
      <c r="S1467" s="1">
        <f>'[1]adj supplies'!$AK1468</f>
        <v>174</v>
      </c>
      <c r="T1467" s="1">
        <f>'[1]adj supplies'!$AM1468</f>
        <v>250</v>
      </c>
      <c r="U1467" s="1">
        <f>'[1]adj supplies'!$AO1468</f>
        <v>195</v>
      </c>
      <c r="V1467" s="1">
        <f>'[1]adj supplies'!$AQ1468</f>
        <v>143</v>
      </c>
      <c r="W1467" s="1">
        <f>'[1]adj supplies'!$AS1468</f>
        <v>50</v>
      </c>
      <c r="X1467" s="1">
        <f>'[1]adj supplies'!$AU1468</f>
        <v>50</v>
      </c>
      <c r="Y1467" s="1">
        <f>'[1]adj supplies'!$AY1468</f>
        <v>174</v>
      </c>
      <c r="Z1467" s="1">
        <f>'[1]adj supplies'!$BA1468</f>
        <v>250</v>
      </c>
      <c r="AA1467" s="1">
        <f>'[1]adj supplies'!$BC1468</f>
        <v>195</v>
      </c>
      <c r="AB1467" s="1">
        <f>'[1]adj supplies'!$BE1468</f>
        <v>143</v>
      </c>
      <c r="AC1467" s="1">
        <f>'[1]adj supplies'!$BG1468</f>
        <v>50</v>
      </c>
      <c r="AD1467" s="1">
        <f>'[1]adj supplies'!$BI1468</f>
        <v>50</v>
      </c>
    </row>
    <row r="1468" spans="1:30" x14ac:dyDescent="0.35">
      <c r="A1468" t="str">
        <f>'[1]all nodes'!$B1463</f>
        <v>Sonoma  City Of</v>
      </c>
      <c r="B1468">
        <f>'[1]all nodes'!$C1463</f>
        <v>1805091</v>
      </c>
      <c r="C1468" t="str">
        <f>'[1]all nodes'!$F1463</f>
        <v>Groundwater</v>
      </c>
      <c r="D1468">
        <f>'[1]all nodes'!$G1463</f>
        <v>0</v>
      </c>
      <c r="E1468" t="str">
        <f>'[1]all nodes'!$P1463</f>
        <v>Raw water</v>
      </c>
      <c r="F1468" t="str">
        <f>'[1]all nodes'!$Q1463</f>
        <v>Drinking water</v>
      </c>
      <c r="G1468">
        <f>'[1]all nodes'!Z1463</f>
        <v>0</v>
      </c>
      <c r="H1468" t="str">
        <f>'[1]all nodes'!AA1463</f>
        <v>GW1805-2-02</v>
      </c>
      <c r="I1468" t="str">
        <f>'[1]all nodes'!AB1463</f>
        <v xml:space="preserve">GW1805-2-02.02 </v>
      </c>
      <c r="J1468" t="str">
        <f>'[1]all nodes'!AC1463</f>
        <v>1805091PD</v>
      </c>
      <c r="K1468" t="str">
        <f>'[1]all nodes'!AD1463</f>
        <v>1805091E</v>
      </c>
      <c r="L1468" t="e">
        <f>IF('[1]all nodes'!AE1469=0,0,INDEX([2]SUP_EL!$C:$D,MATCH('[1]all nodes'!AE1469,[2]SUP_EL!$C:$C,0),2))</f>
        <v>#N/A</v>
      </c>
      <c r="M1468" t="e">
        <f>IF('[1]all nodes'!AF1469=0,0,INDEX([2]SUP_EL!$C:$D,MATCH('[1]all nodes'!AF1469,[2]SUP_EL!$C:$C,0),2))</f>
        <v>#N/A</v>
      </c>
      <c r="N1468" t="e">
        <f>IF('[1]all nodes'!AG1469=0,0,INDEX([2]SUP_EL!$C:$D,MATCH('[1]all nodes'!AG1469,[2]SUP_EL!$C:$C,0),2))</f>
        <v>#N/A</v>
      </c>
      <c r="O1468" t="e">
        <f>IF('[1]all nodes'!AH1469=0,0,INDEX([2]SUP_EL!$C:$D,MATCH('[1]all nodes'!AH1469,[2]SUP_EL!$C:$C,0),2))</f>
        <v>#N/A</v>
      </c>
      <c r="P1468" t="e">
        <f>IF('[1]all nodes'!AI1469=0,0,INDEX([2]SUP_EL!$C:$D,MATCH('[1]all nodes'!AI1469,[2]SUP_EL!$C:$C,0),2))</f>
        <v>#N/A</v>
      </c>
      <c r="Q1468" t="e">
        <f>IF('[1]all nodes'!AJ1469=0,0,INDEX([2]SUP_EL!$C:$D,MATCH('[1]all nodes'!AJ1469,[2]SUP_EL!$C:$C,0),2))</f>
        <v>#N/A</v>
      </c>
      <c r="R1468">
        <f>IF('[1]all nodes'!AK1469=0,0,INDEX([2]SUP_EL!$C:$D,MATCH('[1]all nodes'!AK1469,[2]SUP_EL!$C:$C,0),2))</f>
        <v>163.1</v>
      </c>
      <c r="S1468" s="1">
        <f>'[1]adj supplies'!$AK1469</f>
        <v>1588</v>
      </c>
      <c r="T1468" s="1">
        <f>'[1]adj supplies'!$AM1469</f>
        <v>1924</v>
      </c>
      <c r="U1468" s="1">
        <f>'[1]adj supplies'!$AO1469</f>
        <v>2015</v>
      </c>
      <c r="V1468" s="1">
        <f>'[1]adj supplies'!$AQ1469</f>
        <v>2088</v>
      </c>
      <c r="W1468" s="1">
        <f>'[1]adj supplies'!$AS1469</f>
        <v>2217</v>
      </c>
      <c r="X1468" s="1">
        <f>'[1]adj supplies'!$AU1469</f>
        <v>2262</v>
      </c>
      <c r="Y1468" s="1">
        <f>'[1]adj supplies'!$AY1469</f>
        <v>1588</v>
      </c>
      <c r="Z1468" s="1">
        <f>'[1]adj supplies'!$BA1469</f>
        <v>1924</v>
      </c>
      <c r="AA1468" s="1">
        <f>'[1]adj supplies'!$BC1469</f>
        <v>2015</v>
      </c>
      <c r="AB1468" s="1">
        <f>'[1]adj supplies'!$BE1469</f>
        <v>2088</v>
      </c>
      <c r="AC1468" s="1">
        <f>'[1]adj supplies'!$BG1469</f>
        <v>2217</v>
      </c>
      <c r="AD1468" s="1">
        <f>'[1]adj supplies'!$BI1469</f>
        <v>2262</v>
      </c>
    </row>
    <row r="1469" spans="1:30" x14ac:dyDescent="0.35">
      <c r="A1469" t="str">
        <f>'[1]all nodes'!$B1464</f>
        <v>Sonoma  City Of</v>
      </c>
      <c r="B1469">
        <f>'[1]all nodes'!$C1464</f>
        <v>1805091</v>
      </c>
      <c r="C1469" t="str">
        <f>'[1]all nodes'!$F1464</f>
        <v>Purchased or Imported  Water</v>
      </c>
      <c r="D1469" t="str">
        <f>'[1]all nodes'!$G1464</f>
        <v>SCWA</v>
      </c>
      <c r="E1469" t="str">
        <f>'[1]all nodes'!$P1464</f>
        <v>Raw water</v>
      </c>
      <c r="F1469" t="str">
        <f>'[1]all nodes'!$Q1464</f>
        <v>Drinking water</v>
      </c>
      <c r="G1469">
        <f>'[1]all nodes'!Z1464</f>
        <v>0</v>
      </c>
      <c r="H1469">
        <f>'[1]all nodes'!AA1464</f>
        <v>0</v>
      </c>
      <c r="I1469" t="str">
        <f>'[1]all nodes'!AB1464</f>
        <v>1801027PD</v>
      </c>
      <c r="J1469" t="str">
        <f>'[1]all nodes'!AC1464</f>
        <v>1805091PD</v>
      </c>
      <c r="K1469" t="str">
        <f>'[1]all nodes'!AD1464</f>
        <v>1805091E</v>
      </c>
      <c r="L1469">
        <f>IF('[1]all nodes'!AE1470=0,0,INDEX([2]SUP_EL!$C:$D,MATCH('[1]all nodes'!AE1470,[2]SUP_EL!$C:$C,0),2))</f>
        <v>0</v>
      </c>
      <c r="M1469">
        <f>IF('[1]all nodes'!AF1470=0,0,INDEX([2]SUP_EL!$C:$D,MATCH('[1]all nodes'!AF1470,[2]SUP_EL!$C:$C,0),2))</f>
        <v>0</v>
      </c>
      <c r="N1469">
        <f>IF('[1]all nodes'!AG1470=0,0,INDEX([2]SUP_EL!$C:$D,MATCH('[1]all nodes'!AG1470,[2]SUP_EL!$C:$C,0),2))</f>
        <v>0</v>
      </c>
      <c r="O1469">
        <f>IF('[1]all nodes'!AH1470=0,0,INDEX([2]SUP_EL!$C:$D,MATCH('[1]all nodes'!AH1470,[2]SUP_EL!$C:$C,0),2))</f>
        <v>0</v>
      </c>
      <c r="P1469">
        <f>IF('[1]all nodes'!AI1470=0,0,INDEX([2]SUP_EL!$C:$D,MATCH('[1]all nodes'!AI1470,[2]SUP_EL!$C:$C,0),2))</f>
        <v>579</v>
      </c>
      <c r="Q1469">
        <f>IF('[1]all nodes'!AJ1470=0,0,INDEX([2]SUP_EL!$C:$D,MATCH('[1]all nodes'!AJ1470,[2]SUP_EL!$C:$C,0),2))</f>
        <v>3</v>
      </c>
      <c r="R1469">
        <f>IF('[1]all nodes'!AK1470=0,0,INDEX([2]SUP_EL!$C:$D,MATCH('[1]all nodes'!AK1470,[2]SUP_EL!$C:$C,0),2))</f>
        <v>163.1</v>
      </c>
      <c r="S1469" s="1">
        <f>'[1]adj supplies'!$AK1470</f>
        <v>0</v>
      </c>
      <c r="T1469" s="1">
        <f>'[1]adj supplies'!$AM1470</f>
        <v>55</v>
      </c>
      <c r="U1469" s="1">
        <f>'[1]adj supplies'!$AO1470</f>
        <v>55</v>
      </c>
      <c r="V1469" s="1">
        <f>'[1]adj supplies'!$AQ1470</f>
        <v>55</v>
      </c>
      <c r="W1469" s="1">
        <f>'[1]adj supplies'!$AS1470</f>
        <v>55</v>
      </c>
      <c r="X1469" s="1">
        <f>'[1]adj supplies'!$AU1470</f>
        <v>55</v>
      </c>
      <c r="Y1469" s="1">
        <f>'[1]adj supplies'!$AY1470</f>
        <v>0</v>
      </c>
      <c r="Z1469" s="1">
        <f>'[1]adj supplies'!$BA1470</f>
        <v>55</v>
      </c>
      <c r="AA1469" s="1">
        <f>'[1]adj supplies'!$BC1470</f>
        <v>55</v>
      </c>
      <c r="AB1469" s="1">
        <f>'[1]adj supplies'!$BE1470</f>
        <v>55</v>
      </c>
      <c r="AC1469" s="1">
        <f>'[1]adj supplies'!$BG1470</f>
        <v>55</v>
      </c>
      <c r="AD1469" s="1">
        <f>'[1]adj supplies'!$BI1470</f>
        <v>55</v>
      </c>
    </row>
    <row r="1470" spans="1:30" x14ac:dyDescent="0.35">
      <c r="A1470" t="str">
        <f>'[1]all nodes'!$B1465</f>
        <v>Sonoma  City Of</v>
      </c>
      <c r="B1470">
        <f>'[1]all nodes'!$C1465</f>
        <v>1805091</v>
      </c>
      <c r="C1470" t="str">
        <f>'[1]all nodes'!$F1465</f>
        <v>Recycled water</v>
      </c>
      <c r="D1470">
        <f>'[1]all nodes'!$G1465</f>
        <v>0</v>
      </c>
      <c r="E1470" t="str">
        <f>'[1]all nodes'!$P1465</f>
        <v>Recycled water</v>
      </c>
      <c r="F1470" t="str">
        <f>'[1]all nodes'!$Q1465</f>
        <v>Recycled water</v>
      </c>
      <c r="G1470">
        <f>'[1]all nodes'!Z1465</f>
        <v>0</v>
      </c>
      <c r="H1470" t="str">
        <f>'[1]all nodes'!AA1465</f>
        <v>WW_1805_2820</v>
      </c>
      <c r="I1470" t="str">
        <f>'[1]all nodes'!AB1465</f>
        <v>1805091TREC</v>
      </c>
      <c r="J1470" t="str">
        <f>'[1]all nodes'!AC1465</f>
        <v>1805091NPD</v>
      </c>
      <c r="K1470" t="str">
        <f>'[1]all nodes'!AD1465</f>
        <v>1805091E</v>
      </c>
      <c r="L1470">
        <f>IF('[1]all nodes'!AE1471=0,0,INDEX([2]SUP_EL!$C:$D,MATCH('[1]all nodes'!AE1471,[2]SUP_EL!$C:$C,0),2))</f>
        <v>0</v>
      </c>
      <c r="M1470">
        <f>IF('[1]all nodes'!AF1471=0,0,INDEX([2]SUP_EL!$C:$D,MATCH('[1]all nodes'!AF1471,[2]SUP_EL!$C:$C,0),2))</f>
        <v>0</v>
      </c>
      <c r="N1470">
        <f>IF('[1]all nodes'!AG1471=0,0,INDEX([2]SUP_EL!$C:$D,MATCH('[1]all nodes'!AG1471,[2]SUP_EL!$C:$C,0),2))</f>
        <v>0</v>
      </c>
      <c r="O1470">
        <f>IF('[1]all nodes'!AH1471=0,0,INDEX([2]SUP_EL!$C:$D,MATCH('[1]all nodes'!AH1471,[2]SUP_EL!$C:$C,0),2))</f>
        <v>0</v>
      </c>
      <c r="P1470">
        <f>IF('[1]all nodes'!AI1471=0,0,INDEX([2]SUP_EL!$C:$D,MATCH('[1]all nodes'!AI1471,[2]SUP_EL!$C:$C,0),2))</f>
        <v>10</v>
      </c>
      <c r="Q1470">
        <f>IF('[1]all nodes'!AJ1471=0,0,INDEX([2]SUP_EL!$C:$D,MATCH('[1]all nodes'!AJ1471,[2]SUP_EL!$C:$C,0),2))</f>
        <v>0</v>
      </c>
      <c r="R1470">
        <f>IF('[1]all nodes'!AK1471=0,0,INDEX([2]SUP_EL!$C:$D,MATCH('[1]all nodes'!AK1471,[2]SUP_EL!$C:$C,0),2))</f>
        <v>163.1</v>
      </c>
      <c r="S1470" s="1">
        <f>'[1]adj supplies'!$AK1471</f>
        <v>774</v>
      </c>
      <c r="T1470" s="1">
        <f>'[1]adj supplies'!$AM1471</f>
        <v>2300</v>
      </c>
      <c r="U1470" s="1">
        <f>'[1]adj supplies'!$AO1471</f>
        <v>2300</v>
      </c>
      <c r="V1470" s="1">
        <f>'[1]adj supplies'!$AQ1471</f>
        <v>2300</v>
      </c>
      <c r="W1470" s="1">
        <f>'[1]adj supplies'!$AS1471</f>
        <v>2300</v>
      </c>
      <c r="X1470" s="1">
        <f>'[1]adj supplies'!$AU1471</f>
        <v>2300</v>
      </c>
      <c r="Y1470" s="1">
        <f>'[1]adj supplies'!$AY1471</f>
        <v>774</v>
      </c>
      <c r="Z1470" s="1">
        <f>'[1]adj supplies'!$BA1471</f>
        <v>2300</v>
      </c>
      <c r="AA1470" s="1">
        <f>'[1]adj supplies'!$BC1471</f>
        <v>2300</v>
      </c>
      <c r="AB1470" s="1">
        <f>'[1]adj supplies'!$BE1471</f>
        <v>2300</v>
      </c>
      <c r="AC1470" s="1">
        <f>'[1]adj supplies'!$BG1471</f>
        <v>2300</v>
      </c>
      <c r="AD1470" s="1">
        <f>'[1]adj supplies'!$BI1471</f>
        <v>2300</v>
      </c>
    </row>
    <row r="1471" spans="1:30" x14ac:dyDescent="0.35">
      <c r="A1471" t="str">
        <f>'[1]all nodes'!$B1466</f>
        <v>Sonoma County Water Agency</v>
      </c>
      <c r="B1471" t="str">
        <f>'[1]all nodes'!$C1466</f>
        <v>1801027W</v>
      </c>
      <c r="C1471" t="str">
        <f>'[1]all nodes'!$F1466</f>
        <v>Groundwater</v>
      </c>
      <c r="D1471" t="str">
        <f>'[1]all nodes'!$G1466</f>
        <v>(a)</v>
      </c>
      <c r="E1471">
        <f>'[1]all nodes'!$P1466</f>
        <v>0</v>
      </c>
      <c r="F1471" t="str">
        <f>'[1]all nodes'!$Q1466</f>
        <v>Drinking Water</v>
      </c>
      <c r="G1471">
        <f>'[1]all nodes'!Z1466</f>
        <v>0</v>
      </c>
      <c r="H1471">
        <f>'[1]all nodes'!AA1466</f>
        <v>0</v>
      </c>
      <c r="I1471" t="str">
        <f>'[1]all nodes'!AB1466</f>
        <v xml:space="preserve">GW1801-1-55 </v>
      </c>
      <c r="J1471" t="str">
        <f>'[1]all nodes'!AC1466</f>
        <v>1801027WPD</v>
      </c>
      <c r="K1471" t="str">
        <f>'[1]all nodes'!AD1466</f>
        <v>1801027WE</v>
      </c>
      <c r="L1471">
        <f>IF('[1]all nodes'!AE1472=0,0,INDEX([2]SUP_EL!$C:$D,MATCH('[1]all nodes'!AE1472,[2]SUP_EL!$C:$C,0),2))</f>
        <v>0</v>
      </c>
      <c r="M1471">
        <f>IF('[1]all nodes'!AF1472=0,0,INDEX([2]SUP_EL!$C:$D,MATCH('[1]all nodes'!AF1472,[2]SUP_EL!$C:$C,0),2))</f>
        <v>0</v>
      </c>
      <c r="N1471">
        <f>IF('[1]all nodes'!AG1472=0,0,INDEX([2]SUP_EL!$C:$D,MATCH('[1]all nodes'!AG1472,[2]SUP_EL!$C:$C,0),2))</f>
        <v>10</v>
      </c>
      <c r="O1471">
        <f>IF('[1]all nodes'!AH1472=0,0,INDEX([2]SUP_EL!$C:$D,MATCH('[1]all nodes'!AH1472,[2]SUP_EL!$C:$C,0),2))</f>
        <v>0</v>
      </c>
      <c r="P1471">
        <f>IF('[1]all nodes'!AI1472=0,0,INDEX([2]SUP_EL!$C:$D,MATCH('[1]all nodes'!AI1472,[2]SUP_EL!$C:$C,0),2))</f>
        <v>0</v>
      </c>
      <c r="Q1471">
        <f>IF('[1]all nodes'!AJ1472=0,0,INDEX([2]SUP_EL!$C:$D,MATCH('[1]all nodes'!AJ1472,[2]SUP_EL!$C:$C,0),2))</f>
        <v>97.762499999999989</v>
      </c>
      <c r="R1471">
        <f>IF('[1]all nodes'!AK1472=0,0,INDEX([2]SUP_EL!$C:$D,MATCH('[1]all nodes'!AK1472,[2]SUP_EL!$C:$C,0),2))</f>
        <v>195.72</v>
      </c>
      <c r="S1471" s="1">
        <f>'[1]adj supplies'!$AK1472</f>
        <v>43959</v>
      </c>
      <c r="T1471" s="1">
        <f>'[1]adj supplies'!$AM1472</f>
        <v>75000</v>
      </c>
      <c r="U1471" s="1">
        <f>'[1]adj supplies'!$AO1472</f>
        <v>75000</v>
      </c>
      <c r="V1471" s="1">
        <f>'[1]adj supplies'!$AQ1472</f>
        <v>75000</v>
      </c>
      <c r="W1471" s="1">
        <f>'[1]adj supplies'!$AS1472</f>
        <v>75000</v>
      </c>
      <c r="X1471" s="1">
        <f>'[1]adj supplies'!$AU1472</f>
        <v>75000</v>
      </c>
      <c r="Y1471" s="1">
        <f>'[1]adj supplies'!$AY1472</f>
        <v>43959</v>
      </c>
      <c r="Z1471" s="1">
        <f>'[1]adj supplies'!$BA1472</f>
        <v>75000</v>
      </c>
      <c r="AA1471" s="1">
        <f>'[1]adj supplies'!$BC1472</f>
        <v>75000</v>
      </c>
      <c r="AB1471" s="1">
        <f>'[1]adj supplies'!$BE1472</f>
        <v>75000</v>
      </c>
      <c r="AC1471" s="1">
        <f>'[1]adj supplies'!$BG1472</f>
        <v>75000</v>
      </c>
      <c r="AD1471" s="1">
        <f>'[1]adj supplies'!$BI1472</f>
        <v>75000</v>
      </c>
    </row>
    <row r="1472" spans="1:30" x14ac:dyDescent="0.35">
      <c r="A1472" t="str">
        <f>'[1]all nodes'!$B1467</f>
        <v>Sonoma County Water Agency</v>
      </c>
      <c r="B1472" t="str">
        <f>'[1]all nodes'!$C1467</f>
        <v>1801027W</v>
      </c>
      <c r="C1472" t="str">
        <f>'[1]all nodes'!$F1467</f>
        <v>Surface water</v>
      </c>
      <c r="D1472">
        <f>'[1]all nodes'!$G1467</f>
        <v>0</v>
      </c>
      <c r="E1472">
        <f>'[1]all nodes'!$P1467</f>
        <v>0</v>
      </c>
      <c r="F1472" t="str">
        <f>'[1]all nodes'!$Q1467</f>
        <v>Drinking Water</v>
      </c>
      <c r="G1472">
        <f>'[1]all nodes'!Z1467</f>
        <v>0</v>
      </c>
      <c r="H1472" t="str">
        <f>'[1]all nodes'!AA1467</f>
        <v>R_RUSSIAN</v>
      </c>
      <c r="I1472" t="str">
        <f>'[1]all nodes'!AB1467</f>
        <v>1801027SW</v>
      </c>
      <c r="J1472" t="str">
        <f>'[1]all nodes'!AC1467</f>
        <v>1801027WPD</v>
      </c>
      <c r="K1472" t="str">
        <f>'[1]all nodes'!AD1467</f>
        <v>1801027WE</v>
      </c>
      <c r="L1472">
        <f>IF('[1]all nodes'!AE1473=0,0,INDEX([2]SUP_EL!$C:$D,MATCH('[1]all nodes'!AE1473,[2]SUP_EL!$C:$C,0),2))</f>
        <v>0</v>
      </c>
      <c r="M1472">
        <f>IF('[1]all nodes'!AF1473=0,0,INDEX([2]SUP_EL!$C:$D,MATCH('[1]all nodes'!AF1473,[2]SUP_EL!$C:$C,0),2))</f>
        <v>0</v>
      </c>
      <c r="N1472">
        <f>IF('[1]all nodes'!AG1473=0,0,INDEX([2]SUP_EL!$C:$D,MATCH('[1]all nodes'!AG1473,[2]SUP_EL!$C:$C,0),2))</f>
        <v>10</v>
      </c>
      <c r="O1472">
        <f>IF('[1]all nodes'!AH1473=0,0,INDEX([2]SUP_EL!$C:$D,MATCH('[1]all nodes'!AH1473,[2]SUP_EL!$C:$C,0),2))</f>
        <v>0</v>
      </c>
      <c r="P1472">
        <f>IF('[1]all nodes'!AI1473=0,0,INDEX([2]SUP_EL!$C:$D,MATCH('[1]all nodes'!AI1473,[2]SUP_EL!$C:$C,0),2))</f>
        <v>0</v>
      </c>
      <c r="Q1472">
        <f>IF('[1]all nodes'!AJ1473=0,0,INDEX([2]SUP_EL!$C:$D,MATCH('[1]all nodes'!AJ1473,[2]SUP_EL!$C:$C,0),2))</f>
        <v>97.762499999999989</v>
      </c>
      <c r="R1472">
        <f>IF('[1]all nodes'!AK1473=0,0,INDEX([2]SUP_EL!$C:$D,MATCH('[1]all nodes'!AK1473,[2]SUP_EL!$C:$C,0),2))</f>
        <v>195.72</v>
      </c>
      <c r="S1472" s="1">
        <f>'[1]adj supplies'!$AK1473</f>
        <v>3106</v>
      </c>
      <c r="T1472" s="1">
        <f>'[1]adj supplies'!$AM1473</f>
        <v>3600</v>
      </c>
      <c r="U1472" s="1">
        <f>'[1]adj supplies'!$AO1473</f>
        <v>2300</v>
      </c>
      <c r="V1472" s="1">
        <f>'[1]adj supplies'!$AQ1473</f>
        <v>2300</v>
      </c>
      <c r="W1472" s="1">
        <f>'[1]adj supplies'!$AS1473</f>
        <v>2300</v>
      </c>
      <c r="X1472" s="1">
        <f>'[1]adj supplies'!$AU1473</f>
        <v>2300</v>
      </c>
      <c r="Y1472" s="1">
        <f>'[1]adj supplies'!$AY1473</f>
        <v>3106</v>
      </c>
      <c r="Z1472" s="1">
        <f>'[1]adj supplies'!$BA1473</f>
        <v>3600</v>
      </c>
      <c r="AA1472" s="1">
        <f>'[1]adj supplies'!$BC1473</f>
        <v>2300</v>
      </c>
      <c r="AB1472" s="1">
        <f>'[1]adj supplies'!$BE1473</f>
        <v>2300</v>
      </c>
      <c r="AC1472" s="1">
        <f>'[1]adj supplies'!$BG1473</f>
        <v>2300</v>
      </c>
      <c r="AD1472" s="1">
        <f>'[1]adj supplies'!$BI1473</f>
        <v>2300</v>
      </c>
    </row>
    <row r="1473" spans="1:30" x14ac:dyDescent="0.35">
      <c r="A1473" t="str">
        <f>'[1]all nodes'!$B1468</f>
        <v>Soquel Creek Water District</v>
      </c>
      <c r="B1473">
        <f>'[1]all nodes'!$C1468</f>
        <v>1806075</v>
      </c>
      <c r="C1473" t="str">
        <f>'[1]all nodes'!$F1468</f>
        <v>Groundwater</v>
      </c>
      <c r="D1473" t="str">
        <f>'[1]all nodes'!$G1468</f>
        <v>Groundwater production</v>
      </c>
      <c r="E1473" t="str">
        <f>'[1]all nodes'!$P1468</f>
        <v>Raw water</v>
      </c>
      <c r="F1473" t="str">
        <f>'[1]all nodes'!$Q1468</f>
        <v>Drinking water</v>
      </c>
      <c r="G1473">
        <f>'[1]all nodes'!Z1468</f>
        <v>0</v>
      </c>
      <c r="H1473">
        <f>'[1]all nodes'!AA1468</f>
        <v>0</v>
      </c>
      <c r="I1473" t="str">
        <f>'[1]all nodes'!AB1468</f>
        <v>GW1806-3-01</v>
      </c>
      <c r="J1473" t="str">
        <f>'[1]all nodes'!AC1468</f>
        <v>1806075PD</v>
      </c>
      <c r="K1473" t="str">
        <f>'[1]all nodes'!AD1468</f>
        <v>1806075E</v>
      </c>
      <c r="L1473">
        <f>IF('[1]all nodes'!AE1474=0,0,INDEX([2]SUP_EL!$C:$D,MATCH('[1]all nodes'!AE1474,[2]SUP_EL!$C:$C,0),2))</f>
        <v>0</v>
      </c>
      <c r="M1473">
        <f>IF('[1]all nodes'!AF1474=0,0,INDEX([2]SUP_EL!$C:$D,MATCH('[1]all nodes'!AF1474,[2]SUP_EL!$C:$C,0),2))</f>
        <v>0</v>
      </c>
      <c r="N1473">
        <f>IF('[1]all nodes'!AG1474=0,0,INDEX([2]SUP_EL!$C:$D,MATCH('[1]all nodes'!AG1474,[2]SUP_EL!$C:$C,0),2))</f>
        <v>10</v>
      </c>
      <c r="O1473">
        <f>IF('[1]all nodes'!AH1474=0,0,INDEX([2]SUP_EL!$C:$D,MATCH('[1]all nodes'!AH1474,[2]SUP_EL!$C:$C,0),2))</f>
        <v>0</v>
      </c>
      <c r="P1473">
        <f>IF('[1]all nodes'!AI1474=0,0,INDEX([2]SUP_EL!$C:$D,MATCH('[1]all nodes'!AI1474,[2]SUP_EL!$C:$C,0),2))</f>
        <v>0</v>
      </c>
      <c r="Q1473">
        <f>IF('[1]all nodes'!AJ1474=0,0,INDEX([2]SUP_EL!$C:$D,MATCH('[1]all nodes'!AJ1474,[2]SUP_EL!$C:$C,0),2))</f>
        <v>97.762499999999989</v>
      </c>
      <c r="R1473">
        <f>IF('[1]all nodes'!AK1474=0,0,INDEX([2]SUP_EL!$C:$D,MATCH('[1]all nodes'!AK1474,[2]SUP_EL!$C:$C,0),2))</f>
        <v>195.72</v>
      </c>
      <c r="S1473" s="1">
        <f>'[1]adj supplies'!$AK1474</f>
        <v>0</v>
      </c>
      <c r="T1473" s="1">
        <f>'[1]adj supplies'!$AM1474</f>
        <v>300</v>
      </c>
      <c r="U1473" s="1">
        <f>'[1]adj supplies'!$AO1474</f>
        <v>1500</v>
      </c>
      <c r="V1473" s="1">
        <f>'[1]adj supplies'!$AQ1474</f>
        <v>1200</v>
      </c>
      <c r="W1473" s="1">
        <f>'[1]adj supplies'!$AS1474</f>
        <v>1100</v>
      </c>
      <c r="X1473" s="1">
        <f>'[1]adj supplies'!$AU1474</f>
        <v>1100</v>
      </c>
      <c r="Y1473" s="1">
        <f>'[1]adj supplies'!$AY1474</f>
        <v>0</v>
      </c>
      <c r="Z1473" s="1">
        <f>'[1]adj supplies'!$BA1474</f>
        <v>300</v>
      </c>
      <c r="AA1473" s="1">
        <f>'[1]adj supplies'!$BC1474</f>
        <v>1500</v>
      </c>
      <c r="AB1473" s="1">
        <f>'[1]adj supplies'!$BE1474</f>
        <v>1200</v>
      </c>
      <c r="AC1473" s="1">
        <f>'[1]adj supplies'!$BG1474</f>
        <v>1100</v>
      </c>
      <c r="AD1473" s="1">
        <f>'[1]adj supplies'!$BI1474</f>
        <v>1100</v>
      </c>
    </row>
    <row r="1474" spans="1:30" x14ac:dyDescent="0.35">
      <c r="A1474" t="str">
        <f>'[1]all nodes'!$B1469</f>
        <v>Soquel Creek Water District</v>
      </c>
      <c r="B1474">
        <f>'[1]all nodes'!$C1469</f>
        <v>1806075</v>
      </c>
      <c r="C1474" t="str">
        <f>'[1]all nodes'!$F1469</f>
        <v>Other</v>
      </c>
      <c r="D1474" t="str">
        <f>'[1]all nodes'!$G1469</f>
        <v>Groundwater production supplemented by groundwater recharge with recycled water or in-lieue surface water transfers</v>
      </c>
      <c r="E1474" t="str">
        <f>'[1]all nodes'!$P1469</f>
        <v>Raw water</v>
      </c>
      <c r="F1474" t="str">
        <f>'[1]all nodes'!$Q1469</f>
        <v>Drinking water</v>
      </c>
      <c r="G1474" t="e">
        <f>'[1]all nodes'!Z1469</f>
        <v>#N/A</v>
      </c>
      <c r="H1474" t="e">
        <f>'[1]all nodes'!AA1469</f>
        <v>#N/A</v>
      </c>
      <c r="I1474" t="e">
        <f>'[1]all nodes'!AB1469</f>
        <v>#N/A</v>
      </c>
      <c r="J1474" t="str">
        <f>'[1]all nodes'!AC1469</f>
        <v>1806075PD</v>
      </c>
      <c r="K1474" t="str">
        <f>'[1]all nodes'!AD1469</f>
        <v>1806075E</v>
      </c>
      <c r="L1474">
        <f>IF('[1]all nodes'!AE1475=0,0,INDEX([2]SUP_EL!$C:$D,MATCH('[1]all nodes'!AE1475,[2]SUP_EL!$C:$C,0),2))</f>
        <v>0</v>
      </c>
      <c r="M1474">
        <f>IF('[1]all nodes'!AF1475=0,0,INDEX([2]SUP_EL!$C:$D,MATCH('[1]all nodes'!AF1475,[2]SUP_EL!$C:$C,0),2))</f>
        <v>0</v>
      </c>
      <c r="N1474">
        <f>IF('[1]all nodes'!AG1475=0,0,INDEX([2]SUP_EL!$C:$D,MATCH('[1]all nodes'!AG1475,[2]SUP_EL!$C:$C,0),2))</f>
        <v>0</v>
      </c>
      <c r="O1474">
        <f>IF('[1]all nodes'!AH1475=0,0,INDEX([2]SUP_EL!$C:$D,MATCH('[1]all nodes'!AH1475,[2]SUP_EL!$C:$C,0),2))</f>
        <v>0</v>
      </c>
      <c r="P1474">
        <f>IF('[1]all nodes'!AI1475=0,0,INDEX([2]SUP_EL!$C:$D,MATCH('[1]all nodes'!AI1475,[2]SUP_EL!$C:$C,0),2))</f>
        <v>579</v>
      </c>
      <c r="Q1474">
        <f>IF('[1]all nodes'!AJ1475=0,0,INDEX([2]SUP_EL!$C:$D,MATCH('[1]all nodes'!AJ1475,[2]SUP_EL!$C:$C,0),2))</f>
        <v>3</v>
      </c>
      <c r="R1474">
        <f>IF('[1]all nodes'!AK1475=0,0,INDEX([2]SUP_EL!$C:$D,MATCH('[1]all nodes'!AK1475,[2]SUP_EL!$C:$C,0),2))</f>
        <v>163.1</v>
      </c>
      <c r="S1474" s="1">
        <f>'[1]adj supplies'!$AK1475</f>
        <v>178</v>
      </c>
      <c r="T1474" s="1">
        <f>'[1]adj supplies'!$AM1475</f>
        <v>1040</v>
      </c>
      <c r="U1474" s="1">
        <f>'[1]adj supplies'!$AO1475</f>
        <v>1040</v>
      </c>
      <c r="V1474" s="1">
        <f>'[1]adj supplies'!$AQ1475</f>
        <v>1040</v>
      </c>
      <c r="W1474" s="1">
        <f>'[1]adj supplies'!$AS1475</f>
        <v>1040</v>
      </c>
      <c r="X1474" s="1">
        <f>'[1]adj supplies'!$AU1475</f>
        <v>1040</v>
      </c>
      <c r="Y1474" s="1">
        <f>'[1]adj supplies'!$AY1475</f>
        <v>178</v>
      </c>
      <c r="Z1474" s="1">
        <f>'[1]adj supplies'!$BA1475</f>
        <v>1040</v>
      </c>
      <c r="AA1474" s="1">
        <f>'[1]adj supplies'!$BC1475</f>
        <v>1040</v>
      </c>
      <c r="AB1474" s="1">
        <f>'[1]adj supplies'!$BE1475</f>
        <v>1040</v>
      </c>
      <c r="AC1474" s="1">
        <f>'[1]adj supplies'!$BG1475</f>
        <v>1040</v>
      </c>
      <c r="AD1474" s="1">
        <f>'[1]adj supplies'!$BI1475</f>
        <v>1040</v>
      </c>
    </row>
    <row r="1475" spans="1:30" x14ac:dyDescent="0.35">
      <c r="A1475" t="str">
        <f>'[1]all nodes'!$B1470</f>
        <v>South Coast Water District</v>
      </c>
      <c r="B1475">
        <f>'[1]all nodes'!$C1470</f>
        <v>1807355</v>
      </c>
      <c r="C1475" t="str">
        <f>'[1]all nodes'!$F1470</f>
        <v>Groundwater</v>
      </c>
      <c r="D1475" t="str">
        <f>'[1]all nodes'!$G1470</f>
        <v>Desalter</v>
      </c>
      <c r="E1475" t="str">
        <f>'[1]all nodes'!$P1470</f>
        <v>Raw water</v>
      </c>
      <c r="F1475" t="str">
        <f>'[1]all nodes'!$Q1470</f>
        <v>Drinking water</v>
      </c>
      <c r="G1475">
        <f>'[1]all nodes'!Z1470</f>
        <v>0</v>
      </c>
      <c r="H1475">
        <f>'[1]all nodes'!AA1470</f>
        <v>0</v>
      </c>
      <c r="I1475" t="str">
        <f>'[1]all nodes'!AB1470</f>
        <v>GW1807355</v>
      </c>
      <c r="J1475" t="str">
        <f>'[1]all nodes'!AC1470</f>
        <v>1807355PD</v>
      </c>
      <c r="K1475" t="str">
        <f>'[1]all nodes'!AD1470</f>
        <v>1807355E</v>
      </c>
      <c r="L1475">
        <f>IF('[1]all nodes'!AE1476=0,0,INDEX([2]SUP_EL!$C:$D,MATCH('[1]all nodes'!AE1476,[2]SUP_EL!$C:$C,0),2))</f>
        <v>0</v>
      </c>
      <c r="M1475">
        <f>IF('[1]all nodes'!AF1476=0,0,INDEX([2]SUP_EL!$C:$D,MATCH('[1]all nodes'!AF1476,[2]SUP_EL!$C:$C,0),2))</f>
        <v>0</v>
      </c>
      <c r="N1475">
        <f>IF('[1]all nodes'!AG1476=0,0,INDEX([2]SUP_EL!$C:$D,MATCH('[1]all nodes'!AG1476,[2]SUP_EL!$C:$C,0),2))</f>
        <v>0</v>
      </c>
      <c r="O1475">
        <f>IF('[1]all nodes'!AH1476=0,0,INDEX([2]SUP_EL!$C:$D,MATCH('[1]all nodes'!AH1476,[2]SUP_EL!$C:$C,0),2))</f>
        <v>0</v>
      </c>
      <c r="P1475">
        <f>IF('[1]all nodes'!AI1476=0,0,INDEX([2]SUP_EL!$C:$D,MATCH('[1]all nodes'!AI1476,[2]SUP_EL!$C:$C,0),2))</f>
        <v>10</v>
      </c>
      <c r="Q1475">
        <f>IF('[1]all nodes'!AJ1476=0,0,INDEX([2]SUP_EL!$C:$D,MATCH('[1]all nodes'!AJ1476,[2]SUP_EL!$C:$C,0),2))</f>
        <v>0</v>
      </c>
      <c r="R1475">
        <f>IF('[1]all nodes'!AK1476=0,0,INDEX([2]SUP_EL!$C:$D,MATCH('[1]all nodes'!AK1476,[2]SUP_EL!$C:$C,0),2))</f>
        <v>163.1</v>
      </c>
      <c r="S1475" s="1">
        <f>'[1]adj supplies'!$AK1476</f>
        <v>5737</v>
      </c>
      <c r="T1475" s="1">
        <f>'[1]adj supplies'!$AM1476</f>
        <v>6223</v>
      </c>
      <c r="U1475" s="1">
        <f>'[1]adj supplies'!$AO1476</f>
        <v>6223</v>
      </c>
      <c r="V1475" s="1">
        <f>'[1]adj supplies'!$AQ1476</f>
        <v>6223</v>
      </c>
      <c r="W1475" s="1">
        <f>'[1]adj supplies'!$AS1476</f>
        <v>6223</v>
      </c>
      <c r="X1475" s="1">
        <f>'[1]adj supplies'!$AU1476</f>
        <v>6223</v>
      </c>
      <c r="Y1475" s="1">
        <f>'[1]adj supplies'!$AY1476</f>
        <v>5737</v>
      </c>
      <c r="Z1475" s="1">
        <f>'[1]adj supplies'!$BA1476</f>
        <v>6223</v>
      </c>
      <c r="AA1475" s="1">
        <f>'[1]adj supplies'!$BC1476</f>
        <v>6223</v>
      </c>
      <c r="AB1475" s="1">
        <f>'[1]adj supplies'!$BE1476</f>
        <v>6223</v>
      </c>
      <c r="AC1475" s="1">
        <f>'[1]adj supplies'!$BG1476</f>
        <v>6223</v>
      </c>
      <c r="AD1475" s="1">
        <f>'[1]adj supplies'!$BI1476</f>
        <v>6223</v>
      </c>
    </row>
    <row r="1476" spans="1:30" x14ac:dyDescent="0.35">
      <c r="A1476" t="str">
        <f>'[1]all nodes'!$B1471</f>
        <v>South Coast Water District</v>
      </c>
      <c r="B1476">
        <f>'[1]all nodes'!$C1471</f>
        <v>1807355</v>
      </c>
      <c r="C1476" t="str">
        <f>'[1]all nodes'!$F1471</f>
        <v>Purchased or Imported  Water</v>
      </c>
      <c r="D1476" t="str">
        <f>'[1]all nodes'!$G1471</f>
        <v>MWDOC</v>
      </c>
      <c r="E1476" t="str">
        <f>'[1]all nodes'!$P1471</f>
        <v>Raw water</v>
      </c>
      <c r="F1476" t="str">
        <f>'[1]all nodes'!$Q1471</f>
        <v>Drinking water</v>
      </c>
      <c r="G1476">
        <f>'[1]all nodes'!Z1471</f>
        <v>0</v>
      </c>
      <c r="H1476">
        <f>'[1]all nodes'!AA1471</f>
        <v>0</v>
      </c>
      <c r="I1476" t="str">
        <f>'[1]all nodes'!AB1471</f>
        <v>1807229PD</v>
      </c>
      <c r="J1476" t="str">
        <f>'[1]all nodes'!AC1471</f>
        <v>1807355PD</v>
      </c>
      <c r="K1476" t="str">
        <f>'[1]all nodes'!AD1471</f>
        <v>1807355E</v>
      </c>
      <c r="L1476" t="e">
        <f>IF('[1]all nodes'!AE1477=0,0,INDEX([2]SUP_EL!$C:$D,MATCH('[1]all nodes'!AE1477,[2]SUP_EL!$C:$C,0),2))</f>
        <v>#N/A</v>
      </c>
      <c r="M1476" t="e">
        <f>IF('[1]all nodes'!AF1477=0,0,INDEX([2]SUP_EL!$C:$D,MATCH('[1]all nodes'!AF1477,[2]SUP_EL!$C:$C,0),2))</f>
        <v>#N/A</v>
      </c>
      <c r="N1476">
        <f>IF('[1]all nodes'!AG1477=0,0,INDEX([2]SUP_EL!$C:$D,MATCH('[1]all nodes'!AG1477,[2]SUP_EL!$C:$C,0),2))</f>
        <v>10</v>
      </c>
      <c r="O1476">
        <f>IF('[1]all nodes'!AH1477=0,0,INDEX([2]SUP_EL!$C:$D,MATCH('[1]all nodes'!AH1477,[2]SUP_EL!$C:$C,0),2))</f>
        <v>0</v>
      </c>
      <c r="P1476">
        <f>IF('[1]all nodes'!AI1477=0,0,INDEX([2]SUP_EL!$C:$D,MATCH('[1]all nodes'!AI1477,[2]SUP_EL!$C:$C,0),2))</f>
        <v>0</v>
      </c>
      <c r="Q1476">
        <f>IF('[1]all nodes'!AJ1477=0,0,INDEX([2]SUP_EL!$C:$D,MATCH('[1]all nodes'!AJ1477,[2]SUP_EL!$C:$C,0),2))</f>
        <v>97.762499999999989</v>
      </c>
      <c r="R1476">
        <f>IF('[1]all nodes'!AK1477=0,0,INDEX([2]SUP_EL!$C:$D,MATCH('[1]all nodes'!AK1477,[2]SUP_EL!$C:$C,0),2))</f>
        <v>195.72</v>
      </c>
      <c r="S1476" s="1">
        <f>'[1]adj supplies'!$AK1477</f>
        <v>338</v>
      </c>
      <c r="T1476" s="1">
        <f>'[1]adj supplies'!$AM1477</f>
        <v>390</v>
      </c>
      <c r="U1476" s="1">
        <f>'[1]adj supplies'!$AO1477</f>
        <v>390</v>
      </c>
      <c r="V1476" s="1">
        <f>'[1]adj supplies'!$AQ1477</f>
        <v>390</v>
      </c>
      <c r="W1476" s="1">
        <f>'[1]adj supplies'!$AS1477</f>
        <v>390</v>
      </c>
      <c r="X1476" s="1">
        <f>'[1]adj supplies'!$AU1477</f>
        <v>390</v>
      </c>
      <c r="Y1476" s="1">
        <f>'[1]adj supplies'!$AY1477</f>
        <v>338</v>
      </c>
      <c r="Z1476" s="1">
        <f>'[1]adj supplies'!$BA1477</f>
        <v>390</v>
      </c>
      <c r="AA1476" s="1">
        <f>'[1]adj supplies'!$BC1477</f>
        <v>390</v>
      </c>
      <c r="AB1476" s="1">
        <f>'[1]adj supplies'!$BE1477</f>
        <v>390</v>
      </c>
      <c r="AC1476" s="1">
        <f>'[1]adj supplies'!$BG1477</f>
        <v>390</v>
      </c>
      <c r="AD1476" s="1">
        <f>'[1]adj supplies'!$BI1477</f>
        <v>390</v>
      </c>
    </row>
    <row r="1477" spans="1:30" x14ac:dyDescent="0.35">
      <c r="A1477" t="str">
        <f>'[1]all nodes'!$B1472</f>
        <v>South Coast Water District</v>
      </c>
      <c r="B1477">
        <f>'[1]all nodes'!$C1472</f>
        <v>1807355</v>
      </c>
      <c r="C1477" t="str">
        <f>'[1]all nodes'!$F1472</f>
        <v>Recycled water</v>
      </c>
      <c r="D1477" t="str">
        <f>'[1]all nodes'!$G1472</f>
        <v>SCWD</v>
      </c>
      <c r="E1477" t="str">
        <f>'[1]all nodes'!$P1472</f>
        <v>Recycled water</v>
      </c>
      <c r="F1477" t="str">
        <f>'[1]all nodes'!$Q1472</f>
        <v>Recycled water</v>
      </c>
      <c r="G1477">
        <f>'[1]all nodes'!Z1472</f>
        <v>0</v>
      </c>
      <c r="H1477" t="str">
        <f>'[1]all nodes'!AA1472</f>
        <v>WWT1807355</v>
      </c>
      <c r="I1477" t="str">
        <f>'[1]all nodes'!AB1472</f>
        <v>1807355TREC</v>
      </c>
      <c r="J1477" t="str">
        <f>'[1]all nodes'!AC1472</f>
        <v>1807355NPD</v>
      </c>
      <c r="K1477" t="str">
        <f>'[1]all nodes'!AD1472</f>
        <v>1807355E</v>
      </c>
      <c r="L1477">
        <f>IF('[1]all nodes'!AE1478=0,0,INDEX([2]SUP_EL!$C:$D,MATCH('[1]all nodes'!AE1478,[2]SUP_EL!$C:$C,0),2))</f>
        <v>0</v>
      </c>
      <c r="M1477">
        <f>IF('[1]all nodes'!AF1478=0,0,INDEX([2]SUP_EL!$C:$D,MATCH('[1]all nodes'!AF1478,[2]SUP_EL!$C:$C,0),2))</f>
        <v>0</v>
      </c>
      <c r="N1477">
        <f>IF('[1]all nodes'!AG1478=0,0,INDEX([2]SUP_EL!$C:$D,MATCH('[1]all nodes'!AG1478,[2]SUP_EL!$C:$C,0),2))</f>
        <v>0</v>
      </c>
      <c r="O1477">
        <f>IF('[1]all nodes'!AH1478=0,0,INDEX([2]SUP_EL!$C:$D,MATCH('[1]all nodes'!AH1478,[2]SUP_EL!$C:$C,0),2))</f>
        <v>0</v>
      </c>
      <c r="P1477">
        <f>IF('[1]all nodes'!AI1478=0,0,INDEX([2]SUP_EL!$C:$D,MATCH('[1]all nodes'!AI1478,[2]SUP_EL!$C:$C,0),2))</f>
        <v>579</v>
      </c>
      <c r="Q1477">
        <f>IF('[1]all nodes'!AJ1478=0,0,INDEX([2]SUP_EL!$C:$D,MATCH('[1]all nodes'!AJ1478,[2]SUP_EL!$C:$C,0),2))</f>
        <v>65.5</v>
      </c>
      <c r="R1477">
        <f>IF('[1]all nodes'!AK1478=0,0,INDEX([2]SUP_EL!$C:$D,MATCH('[1]all nodes'!AK1478,[2]SUP_EL!$C:$C,0),2))</f>
        <v>163.1</v>
      </c>
      <c r="S1477" s="1">
        <f>'[1]adj supplies'!$AK1478</f>
        <v>0</v>
      </c>
      <c r="T1477" s="1">
        <f>'[1]adj supplies'!$AM1478</f>
        <v>3.6768000000000001</v>
      </c>
      <c r="U1477" s="1">
        <f>'[1]adj supplies'!$AO1478</f>
        <v>54</v>
      </c>
      <c r="V1477" s="1">
        <f>'[1]adj supplies'!$AQ1478</f>
        <v>54</v>
      </c>
      <c r="W1477" s="1">
        <f>'[1]adj supplies'!$AS1478</f>
        <v>54</v>
      </c>
      <c r="X1477" s="1">
        <f>'[1]adj supplies'!$AU1478</f>
        <v>54</v>
      </c>
      <c r="Y1477" s="1">
        <f>'[1]adj supplies'!$AY1478</f>
        <v>0</v>
      </c>
      <c r="Z1477" s="1">
        <f>'[1]adj supplies'!$BA1478</f>
        <v>3.6768000000000001</v>
      </c>
      <c r="AA1477" s="1">
        <f>'[1]adj supplies'!$BC1478</f>
        <v>54</v>
      </c>
      <c r="AB1477" s="1">
        <f>'[1]adj supplies'!$BE1478</f>
        <v>54</v>
      </c>
      <c r="AC1477" s="1">
        <f>'[1]adj supplies'!$BG1478</f>
        <v>54</v>
      </c>
      <c r="AD1477" s="1">
        <f>'[1]adj supplies'!$BI1478</f>
        <v>54</v>
      </c>
    </row>
    <row r="1478" spans="1:30" x14ac:dyDescent="0.35">
      <c r="A1478" t="str">
        <f>'[1]all nodes'!$B1473</f>
        <v>South Coast Water District</v>
      </c>
      <c r="B1478">
        <f>'[1]all nodes'!$C1473</f>
        <v>1807355</v>
      </c>
      <c r="C1478" t="str">
        <f>'[1]all nodes'!$F1473</f>
        <v>Recycled water</v>
      </c>
      <c r="D1478" t="str">
        <f>'[1]all nodes'!$G1473</f>
        <v>SCWD</v>
      </c>
      <c r="E1478" t="str">
        <f>'[1]all nodes'!$P1473</f>
        <v>Recycled water</v>
      </c>
      <c r="F1478" t="str">
        <f>'[1]all nodes'!$Q1473</f>
        <v>Recycled water</v>
      </c>
      <c r="G1478">
        <f>'[1]all nodes'!Z1473</f>
        <v>0</v>
      </c>
      <c r="H1478" t="str">
        <f>'[1]all nodes'!AA1473</f>
        <v>WWT1807355</v>
      </c>
      <c r="I1478" t="str">
        <f>'[1]all nodes'!AB1473</f>
        <v>1807355TREC</v>
      </c>
      <c r="J1478" t="str">
        <f>'[1]all nodes'!AC1473</f>
        <v>1807355NPD</v>
      </c>
      <c r="K1478" t="str">
        <f>'[1]all nodes'!AD1473</f>
        <v>1807355E</v>
      </c>
      <c r="L1478">
        <f>IF('[1]all nodes'!AE1479=0,0,INDEX([2]SUP_EL!$C:$D,MATCH('[1]all nodes'!AE1479,[2]SUP_EL!$C:$C,0),2))</f>
        <v>0</v>
      </c>
      <c r="M1478">
        <f>IF('[1]all nodes'!AF1479=0,0,INDEX([2]SUP_EL!$C:$D,MATCH('[1]all nodes'!AF1479,[2]SUP_EL!$C:$C,0),2))</f>
        <v>0</v>
      </c>
      <c r="N1478">
        <f>IF('[1]all nodes'!AG1479=0,0,INDEX([2]SUP_EL!$C:$D,MATCH('[1]all nodes'!AG1479,[2]SUP_EL!$C:$C,0),2))</f>
        <v>0</v>
      </c>
      <c r="O1478">
        <f>IF('[1]all nodes'!AH1479=0,0,INDEX([2]SUP_EL!$C:$D,MATCH('[1]all nodes'!AH1479,[2]SUP_EL!$C:$C,0),2))</f>
        <v>0</v>
      </c>
      <c r="P1478">
        <f>IF('[1]all nodes'!AI1479=0,0,INDEX([2]SUP_EL!$C:$D,MATCH('[1]all nodes'!AI1479,[2]SUP_EL!$C:$C,0),2))</f>
        <v>10</v>
      </c>
      <c r="Q1478">
        <f>IF('[1]all nodes'!AJ1479=0,0,INDEX([2]SUP_EL!$C:$D,MATCH('[1]all nodes'!AJ1479,[2]SUP_EL!$C:$C,0),2))</f>
        <v>0</v>
      </c>
      <c r="R1478">
        <f>IF('[1]all nodes'!AK1479=0,0,INDEX([2]SUP_EL!$C:$D,MATCH('[1]all nodes'!AK1479,[2]SUP_EL!$C:$C,0),2))</f>
        <v>163.1</v>
      </c>
      <c r="S1478" s="1">
        <f>'[1]adj supplies'!$AK1479</f>
        <v>521</v>
      </c>
      <c r="T1478" s="1">
        <f>'[1]adj supplies'!$AM1479</f>
        <v>755</v>
      </c>
      <c r="U1478" s="1">
        <f>'[1]adj supplies'!$AO1479</f>
        <v>906</v>
      </c>
      <c r="V1478" s="1">
        <f>'[1]adj supplies'!$AQ1479</f>
        <v>906</v>
      </c>
      <c r="W1478" s="1">
        <f>'[1]adj supplies'!$AS1479</f>
        <v>906</v>
      </c>
      <c r="X1478" s="1">
        <f>'[1]adj supplies'!$AU1479</f>
        <v>906</v>
      </c>
      <c r="Y1478" s="1">
        <f>'[1]adj supplies'!$AY1479</f>
        <v>521</v>
      </c>
      <c r="Z1478" s="1">
        <f>'[1]adj supplies'!$BA1479</f>
        <v>755</v>
      </c>
      <c r="AA1478" s="1">
        <f>'[1]adj supplies'!$BC1479</f>
        <v>906</v>
      </c>
      <c r="AB1478" s="1">
        <f>'[1]adj supplies'!$BE1479</f>
        <v>906</v>
      </c>
      <c r="AC1478" s="1">
        <f>'[1]adj supplies'!$BG1479</f>
        <v>906</v>
      </c>
      <c r="AD1478" s="1">
        <f>'[1]adj supplies'!$BI1479</f>
        <v>906</v>
      </c>
    </row>
    <row r="1479" spans="1:30" x14ac:dyDescent="0.35">
      <c r="A1479" t="str">
        <f>'[1]all nodes'!$B1474</f>
        <v>South Coast Water District</v>
      </c>
      <c r="B1479">
        <f>'[1]all nodes'!$C1474</f>
        <v>1807355</v>
      </c>
      <c r="C1479" t="str">
        <f>'[1]all nodes'!$F1474</f>
        <v>Recycled water</v>
      </c>
      <c r="D1479" t="str">
        <f>'[1]all nodes'!$G1474</f>
        <v>SCWD</v>
      </c>
      <c r="E1479" t="str">
        <f>'[1]all nodes'!$P1474</f>
        <v>Recycled water</v>
      </c>
      <c r="F1479" t="str">
        <f>'[1]all nodes'!$Q1474</f>
        <v>Recycled water</v>
      </c>
      <c r="G1479">
        <f>'[1]all nodes'!Z1474</f>
        <v>0</v>
      </c>
      <c r="H1479" t="str">
        <f>'[1]all nodes'!AA1474</f>
        <v>WWT1807355</v>
      </c>
      <c r="I1479" t="str">
        <f>'[1]all nodes'!AB1474</f>
        <v>1807355TREC</v>
      </c>
      <c r="J1479" t="str">
        <f>'[1]all nodes'!AC1474</f>
        <v>1807355NPD</v>
      </c>
      <c r="K1479" t="str">
        <f>'[1]all nodes'!AD1474</f>
        <v>1807355E</v>
      </c>
      <c r="L1479">
        <f>IF('[1]all nodes'!AE1480=0,0,INDEX([2]SUP_EL!$C:$D,MATCH('[1]all nodes'!AE1480,[2]SUP_EL!$C:$C,0),2))</f>
        <v>0</v>
      </c>
      <c r="M1479">
        <f>IF('[1]all nodes'!AF1480=0,0,INDEX([2]SUP_EL!$C:$D,MATCH('[1]all nodes'!AF1480,[2]SUP_EL!$C:$C,0),2))</f>
        <v>0</v>
      </c>
      <c r="N1479">
        <f>IF('[1]all nodes'!AG1480=0,0,INDEX([2]SUP_EL!$C:$D,MATCH('[1]all nodes'!AG1480,[2]SUP_EL!$C:$C,0),2))</f>
        <v>0</v>
      </c>
      <c r="O1479">
        <f>IF('[1]all nodes'!AH1480=0,0,INDEX([2]SUP_EL!$C:$D,MATCH('[1]all nodes'!AH1480,[2]SUP_EL!$C:$C,0),2))</f>
        <v>0</v>
      </c>
      <c r="P1479">
        <f>IF('[1]all nodes'!AI1480=0,0,INDEX([2]SUP_EL!$C:$D,MATCH('[1]all nodes'!AI1480,[2]SUP_EL!$C:$C,0),2))</f>
        <v>10</v>
      </c>
      <c r="Q1479">
        <f>IF('[1]all nodes'!AJ1480=0,0,INDEX([2]SUP_EL!$C:$D,MATCH('[1]all nodes'!AJ1480,[2]SUP_EL!$C:$C,0),2))</f>
        <v>0</v>
      </c>
      <c r="R1479">
        <f>IF('[1]all nodes'!AK1480=0,0,INDEX([2]SUP_EL!$C:$D,MATCH('[1]all nodes'!AK1480,[2]SUP_EL!$C:$C,0),2))</f>
        <v>163.1</v>
      </c>
      <c r="S1479" s="1">
        <f>'[1]adj supplies'!$AK1480</f>
        <v>7691</v>
      </c>
      <c r="T1479" s="1">
        <f>'[1]adj supplies'!$AM1480</f>
        <v>11183</v>
      </c>
      <c r="U1479" s="1">
        <f>'[1]adj supplies'!$AO1480</f>
        <v>11183</v>
      </c>
      <c r="V1479" s="1">
        <f>'[1]adj supplies'!$AQ1480</f>
        <v>11183</v>
      </c>
      <c r="W1479" s="1">
        <f>'[1]adj supplies'!$AS1480</f>
        <v>11183</v>
      </c>
      <c r="X1479" s="1">
        <f>'[1]adj supplies'!$AU1480</f>
        <v>11183</v>
      </c>
      <c r="Y1479" s="1">
        <f>'[1]adj supplies'!$AY1480</f>
        <v>7691</v>
      </c>
      <c r="Z1479" s="1">
        <f>'[1]adj supplies'!$BA1480</f>
        <v>11183</v>
      </c>
      <c r="AA1479" s="1">
        <f>'[1]adj supplies'!$BC1480</f>
        <v>11183</v>
      </c>
      <c r="AB1479" s="1">
        <f>'[1]adj supplies'!$BE1480</f>
        <v>11183</v>
      </c>
      <c r="AC1479" s="1">
        <f>'[1]adj supplies'!$BG1480</f>
        <v>11183</v>
      </c>
      <c r="AD1479" s="1">
        <f>'[1]adj supplies'!$BI1480</f>
        <v>11183</v>
      </c>
    </row>
    <row r="1480" spans="1:30" x14ac:dyDescent="0.35">
      <c r="A1480" t="str">
        <f>'[1]all nodes'!$B1475</f>
        <v>South Gate  City Of</v>
      </c>
      <c r="B1480">
        <f>'[1]all nodes'!$C1475</f>
        <v>1807357</v>
      </c>
      <c r="C1480" t="str">
        <f>'[1]all nodes'!$F1475</f>
        <v>Groundwater</v>
      </c>
      <c r="D1480">
        <f>'[1]all nodes'!$G1475</f>
        <v>0</v>
      </c>
      <c r="E1480" t="str">
        <f>'[1]all nodes'!$P1475</f>
        <v>Raw water</v>
      </c>
      <c r="F1480" t="str">
        <f>'[1]all nodes'!$Q1475</f>
        <v>Drinking water</v>
      </c>
      <c r="G1480">
        <f>'[1]all nodes'!Z1475</f>
        <v>0</v>
      </c>
      <c r="H1480" t="str">
        <f>'[1]all nodes'!AA1475</f>
        <v>GW1807-4-11</v>
      </c>
      <c r="I1480" t="str">
        <f>'[1]all nodes'!AB1475</f>
        <v xml:space="preserve">GW1807-4-11.04 </v>
      </c>
      <c r="J1480" t="str">
        <f>'[1]all nodes'!AC1475</f>
        <v>1807357PD</v>
      </c>
      <c r="K1480" t="str">
        <f>'[1]all nodes'!AD1475</f>
        <v>1807357E</v>
      </c>
      <c r="L1480" t="e">
        <f>IF('[1]all nodes'!AE1481=0,0,INDEX([2]SUP_EL!$C:$D,MATCH('[1]all nodes'!AE1481,[2]SUP_EL!$C:$C,0),2))</f>
        <v>#N/A</v>
      </c>
      <c r="M1480" t="e">
        <f>IF('[1]all nodes'!AF1481=0,0,INDEX([2]SUP_EL!$C:$D,MATCH('[1]all nodes'!AF1481,[2]SUP_EL!$C:$C,0),2))</f>
        <v>#N/A</v>
      </c>
      <c r="N1480" t="e">
        <f>IF('[1]all nodes'!AG1481=0,0,INDEX([2]SUP_EL!$C:$D,MATCH('[1]all nodes'!AG1481,[2]SUP_EL!$C:$C,0),2))</f>
        <v>#N/A</v>
      </c>
      <c r="O1480" t="e">
        <f>IF('[1]all nodes'!AH1481=0,0,INDEX([2]SUP_EL!$C:$D,MATCH('[1]all nodes'!AH1481,[2]SUP_EL!$C:$C,0),2))</f>
        <v>#N/A</v>
      </c>
      <c r="P1480" t="e">
        <f>IF('[1]all nodes'!AI1481=0,0,INDEX([2]SUP_EL!$C:$D,MATCH('[1]all nodes'!AI1481,[2]SUP_EL!$C:$C,0),2))</f>
        <v>#N/A</v>
      </c>
      <c r="Q1480" t="e">
        <f>IF('[1]all nodes'!AJ1481=0,0,INDEX([2]SUP_EL!$C:$D,MATCH('[1]all nodes'!AJ1481,[2]SUP_EL!$C:$C,0),2))</f>
        <v>#N/A</v>
      </c>
      <c r="R1480">
        <f>IF('[1]all nodes'!AK1481=0,0,INDEX([2]SUP_EL!$C:$D,MATCH('[1]all nodes'!AK1481,[2]SUP_EL!$C:$C,0),2))</f>
        <v>21.12</v>
      </c>
      <c r="S1480" s="1">
        <f>'[1]adj supplies'!$AK1481</f>
        <v>0</v>
      </c>
      <c r="T1480" s="1">
        <f>'[1]adj supplies'!$AM1481</f>
        <v>500</v>
      </c>
      <c r="U1480" s="1">
        <f>'[1]adj supplies'!$AO1481</f>
        <v>500</v>
      </c>
      <c r="V1480" s="1">
        <f>'[1]adj supplies'!$AQ1481</f>
        <v>500</v>
      </c>
      <c r="W1480" s="1">
        <f>'[1]adj supplies'!$AS1481</f>
        <v>500</v>
      </c>
      <c r="X1480" s="1">
        <f>'[1]adj supplies'!$AU1481</f>
        <v>500</v>
      </c>
      <c r="Y1480" s="1">
        <f>'[1]adj supplies'!$AY1481</f>
        <v>0</v>
      </c>
      <c r="Z1480" s="1">
        <f>'[1]adj supplies'!$BA1481</f>
        <v>500</v>
      </c>
      <c r="AA1480" s="1">
        <f>'[1]adj supplies'!$BC1481</f>
        <v>500</v>
      </c>
      <c r="AB1480" s="1">
        <f>'[1]adj supplies'!$BE1481</f>
        <v>500</v>
      </c>
      <c r="AC1480" s="1">
        <f>'[1]adj supplies'!$BG1481</f>
        <v>500</v>
      </c>
      <c r="AD1480" s="1">
        <f>'[1]adj supplies'!$BI1481</f>
        <v>500</v>
      </c>
    </row>
    <row r="1481" spans="1:30" x14ac:dyDescent="0.35">
      <c r="A1481" t="str">
        <f>'[1]all nodes'!$B1476</f>
        <v>South Gate  City Of</v>
      </c>
      <c r="B1481">
        <f>'[1]all nodes'!$C1476</f>
        <v>1807357</v>
      </c>
      <c r="C1481" t="str">
        <f>'[1]all nodes'!$F1476</f>
        <v>Purchased or Imported  Water</v>
      </c>
      <c r="D1481" t="str">
        <f>'[1]all nodes'!$G1476</f>
        <v>MWDOC</v>
      </c>
      <c r="E1481" t="str">
        <f>'[1]all nodes'!$P1476</f>
        <v>Raw water</v>
      </c>
      <c r="F1481" t="str">
        <f>'[1]all nodes'!$Q1476</f>
        <v>Drinking water</v>
      </c>
      <c r="G1481">
        <f>'[1]all nodes'!Z1476</f>
        <v>0</v>
      </c>
      <c r="H1481">
        <f>'[1]all nodes'!AA1476</f>
        <v>0</v>
      </c>
      <c r="I1481">
        <f>'[1]all nodes'!AB1476</f>
        <v>0</v>
      </c>
      <c r="J1481" t="str">
        <f>'[1]all nodes'!AC1476</f>
        <v>1807357PD</v>
      </c>
      <c r="K1481" t="str">
        <f>'[1]all nodes'!AD1476</f>
        <v>1807357E</v>
      </c>
      <c r="L1481">
        <f>IF('[1]all nodes'!AE1482=0,0,INDEX([2]SUP_EL!$C:$D,MATCH('[1]all nodes'!AE1482,[2]SUP_EL!$C:$C,0),2))</f>
        <v>0</v>
      </c>
      <c r="M1481">
        <f>IF('[1]all nodes'!AF1482=0,0,INDEX([2]SUP_EL!$C:$D,MATCH('[1]all nodes'!AF1482,[2]SUP_EL!$C:$C,0),2))</f>
        <v>0</v>
      </c>
      <c r="N1481">
        <f>IF('[1]all nodes'!AG1482=0,0,INDEX([2]SUP_EL!$C:$D,MATCH('[1]all nodes'!AG1482,[2]SUP_EL!$C:$C,0),2))</f>
        <v>0</v>
      </c>
      <c r="O1481">
        <f>IF('[1]all nodes'!AH1482=0,0,INDEX([2]SUP_EL!$C:$D,MATCH('[1]all nodes'!AH1482,[2]SUP_EL!$C:$C,0),2))</f>
        <v>0</v>
      </c>
      <c r="P1481">
        <f>IF('[1]all nodes'!AI1482=0,0,INDEX([2]SUP_EL!$C:$D,MATCH('[1]all nodes'!AI1482,[2]SUP_EL!$C:$C,0),2))</f>
        <v>177</v>
      </c>
      <c r="Q1481">
        <f>IF('[1]all nodes'!AJ1482=0,0,INDEX([2]SUP_EL!$C:$D,MATCH('[1]all nodes'!AJ1482,[2]SUP_EL!$C:$C,0),2))</f>
        <v>3</v>
      </c>
      <c r="R1481">
        <f>IF('[1]all nodes'!AK1482=0,0,INDEX([2]SUP_EL!$C:$D,MATCH('[1]all nodes'!AK1482,[2]SUP_EL!$C:$C,0),2))</f>
        <v>17.600000000000001</v>
      </c>
      <c r="S1481" s="1">
        <f>'[1]adj supplies'!$AK1482</f>
        <v>185</v>
      </c>
      <c r="T1481" s="1">
        <f>'[1]adj supplies'!$AM1482</f>
        <v>200</v>
      </c>
      <c r="U1481" s="1">
        <f>'[1]adj supplies'!$AO1482</f>
        <v>200</v>
      </c>
      <c r="V1481" s="1">
        <f>'[1]adj supplies'!$AQ1482</f>
        <v>200</v>
      </c>
      <c r="W1481" s="1">
        <f>'[1]adj supplies'!$AS1482</f>
        <v>200</v>
      </c>
      <c r="X1481" s="1">
        <f>'[1]adj supplies'!$AU1482</f>
        <v>200</v>
      </c>
      <c r="Y1481" s="1">
        <f>'[1]adj supplies'!$AY1482</f>
        <v>185</v>
      </c>
      <c r="Z1481" s="1">
        <f>'[1]adj supplies'!$BA1482</f>
        <v>200</v>
      </c>
      <c r="AA1481" s="1">
        <f>'[1]adj supplies'!$BC1482</f>
        <v>200</v>
      </c>
      <c r="AB1481" s="1">
        <f>'[1]adj supplies'!$BE1482</f>
        <v>200</v>
      </c>
      <c r="AC1481" s="1">
        <f>'[1]adj supplies'!$BG1482</f>
        <v>200</v>
      </c>
      <c r="AD1481" s="1">
        <f>'[1]adj supplies'!$BI1482</f>
        <v>200</v>
      </c>
    </row>
    <row r="1482" spans="1:30" x14ac:dyDescent="0.35">
      <c r="A1482" t="str">
        <f>'[1]all nodes'!$B1477</f>
        <v>South Gate  City Of</v>
      </c>
      <c r="B1482">
        <f>'[1]all nodes'!$C1477</f>
        <v>1807357</v>
      </c>
      <c r="C1482" t="str">
        <f>'[1]all nodes'!$F1477</f>
        <v>Recycled Water</v>
      </c>
      <c r="D1482">
        <f>'[1]all nodes'!$G1477</f>
        <v>0</v>
      </c>
      <c r="E1482" t="str">
        <f>'[1]all nodes'!$P1477</f>
        <v>Recycled water</v>
      </c>
      <c r="F1482" t="str">
        <f>'[1]all nodes'!$Q1477</f>
        <v>Recycled water</v>
      </c>
      <c r="G1482">
        <f>'[1]all nodes'!Z1477</f>
        <v>0</v>
      </c>
      <c r="H1482" t="str">
        <f>'[1]all nodes'!AA1477</f>
        <v>1807055REC</v>
      </c>
      <c r="I1482" t="str">
        <f>'[1]all nodes'!AB1477</f>
        <v>1807357TREC</v>
      </c>
      <c r="J1482" t="str">
        <f>'[1]all nodes'!AC1477</f>
        <v>1807357NPD</v>
      </c>
      <c r="K1482" t="str">
        <f>'[1]all nodes'!AD1477</f>
        <v>1807357E</v>
      </c>
      <c r="L1482">
        <f>IF('[1]all nodes'!AE1483=0,0,INDEX([2]SUP_EL!$C:$D,MATCH('[1]all nodes'!AE1483,[2]SUP_EL!$C:$C,0),2))</f>
        <v>0</v>
      </c>
      <c r="M1482">
        <f>IF('[1]all nodes'!AF1483=0,0,INDEX([2]SUP_EL!$C:$D,MATCH('[1]all nodes'!AF1483,[2]SUP_EL!$C:$C,0),2))</f>
        <v>0</v>
      </c>
      <c r="N1482">
        <f>IF('[1]all nodes'!AG1483=0,0,INDEX([2]SUP_EL!$C:$D,MATCH('[1]all nodes'!AG1483,[2]SUP_EL!$C:$C,0),2))</f>
        <v>0</v>
      </c>
      <c r="O1482">
        <f>IF('[1]all nodes'!AH1483=0,0,INDEX([2]SUP_EL!$C:$D,MATCH('[1]all nodes'!AH1483,[2]SUP_EL!$C:$C,0),2))</f>
        <v>0</v>
      </c>
      <c r="P1482">
        <f>IF('[1]all nodes'!AI1483=0,0,INDEX([2]SUP_EL!$C:$D,MATCH('[1]all nodes'!AI1483,[2]SUP_EL!$C:$C,0),2))</f>
        <v>399</v>
      </c>
      <c r="Q1482">
        <f>IF('[1]all nodes'!AJ1483=0,0,INDEX([2]SUP_EL!$C:$D,MATCH('[1]all nodes'!AJ1483,[2]SUP_EL!$C:$C,0),2))</f>
        <v>3</v>
      </c>
      <c r="R1482">
        <f>IF('[1]all nodes'!AK1483=0,0,INDEX([2]SUP_EL!$C:$D,MATCH('[1]all nodes'!AK1483,[2]SUP_EL!$C:$C,0),2))</f>
        <v>17.600000000000001</v>
      </c>
      <c r="S1482" s="1">
        <f>'[1]adj supplies'!$AK1483</f>
        <v>3710</v>
      </c>
      <c r="T1482" s="1">
        <f>'[1]adj supplies'!$AM1483</f>
        <v>3889</v>
      </c>
      <c r="U1482" s="1">
        <f>'[1]adj supplies'!$AO1483</f>
        <v>3909</v>
      </c>
      <c r="V1482" s="1">
        <f>'[1]adj supplies'!$AQ1483</f>
        <v>3929</v>
      </c>
      <c r="W1482" s="1">
        <f>'[1]adj supplies'!$AS1483</f>
        <v>3950</v>
      </c>
      <c r="X1482" s="1">
        <f>'[1]adj supplies'!$AU1483</f>
        <v>3970</v>
      </c>
      <c r="Y1482" s="1">
        <f>'[1]adj supplies'!$AY1483</f>
        <v>3710</v>
      </c>
      <c r="Z1482" s="1">
        <f>'[1]adj supplies'!$BA1483</f>
        <v>3889</v>
      </c>
      <c r="AA1482" s="1">
        <f>'[1]adj supplies'!$BC1483</f>
        <v>3909</v>
      </c>
      <c r="AB1482" s="1">
        <f>'[1]adj supplies'!$BE1483</f>
        <v>3929</v>
      </c>
      <c r="AC1482" s="1">
        <f>'[1]adj supplies'!$BG1483</f>
        <v>3950</v>
      </c>
      <c r="AD1482" s="1">
        <f>'[1]adj supplies'!$BI1483</f>
        <v>3970</v>
      </c>
    </row>
    <row r="1483" spans="1:30" x14ac:dyDescent="0.35">
      <c r="A1483" t="str">
        <f>'[1]all nodes'!$B1478</f>
        <v>South Pasadena  City Of</v>
      </c>
      <c r="B1483">
        <f>'[1]all nodes'!$C1478</f>
        <v>1807361</v>
      </c>
      <c r="C1483" t="str">
        <f>'[1]all nodes'!$F1478</f>
        <v>Groundwater</v>
      </c>
      <c r="D1483" t="str">
        <f>'[1]all nodes'!$G1478</f>
        <v>Main Basin</v>
      </c>
      <c r="E1483" t="str">
        <f>'[1]all nodes'!$P1478</f>
        <v>Raw water</v>
      </c>
      <c r="F1483" t="str">
        <f>'[1]all nodes'!$Q1478</f>
        <v>Drinking water</v>
      </c>
      <c r="G1483">
        <f>'[1]all nodes'!Z1478</f>
        <v>0</v>
      </c>
      <c r="H1483">
        <f>'[1]all nodes'!AA1478</f>
        <v>0</v>
      </c>
      <c r="I1483" t="str">
        <f>'[1]all nodes'!AB1478</f>
        <v>GW1807-4-13</v>
      </c>
      <c r="J1483" t="str">
        <f>'[1]all nodes'!AC1478</f>
        <v>1807361PD</v>
      </c>
      <c r="K1483" t="str">
        <f>'[1]all nodes'!AD1478</f>
        <v>1807361E</v>
      </c>
      <c r="L1483">
        <f>IF('[1]all nodes'!AE1484=0,0,INDEX([2]SUP_EL!$C:$D,MATCH('[1]all nodes'!AE1484,[2]SUP_EL!$C:$C,0),2))</f>
        <v>0</v>
      </c>
      <c r="M1483">
        <f>IF('[1]all nodes'!AF1484=0,0,INDEX([2]SUP_EL!$C:$D,MATCH('[1]all nodes'!AF1484,[2]SUP_EL!$C:$C,0),2))</f>
        <v>0</v>
      </c>
      <c r="N1483">
        <f>IF('[1]all nodes'!AG1484=0,0,INDEX([2]SUP_EL!$C:$D,MATCH('[1]all nodes'!AG1484,[2]SUP_EL!$C:$C,0),2))</f>
        <v>0</v>
      </c>
      <c r="O1483">
        <f>IF('[1]all nodes'!AH1484=0,0,INDEX([2]SUP_EL!$C:$D,MATCH('[1]all nodes'!AH1484,[2]SUP_EL!$C:$C,0),2))</f>
        <v>0</v>
      </c>
      <c r="P1483">
        <f>IF('[1]all nodes'!AI1484=0,0,INDEX([2]SUP_EL!$C:$D,MATCH('[1]all nodes'!AI1484,[2]SUP_EL!$C:$C,0),2))</f>
        <v>399</v>
      </c>
      <c r="Q1483">
        <f>IF('[1]all nodes'!AJ1484=0,0,INDEX([2]SUP_EL!$C:$D,MATCH('[1]all nodes'!AJ1484,[2]SUP_EL!$C:$C,0),2))</f>
        <v>3</v>
      </c>
      <c r="R1483">
        <f>IF('[1]all nodes'!AK1484=0,0,INDEX([2]SUP_EL!$C:$D,MATCH('[1]all nodes'!AK1484,[2]SUP_EL!$C:$C,0),2))</f>
        <v>17.600000000000001</v>
      </c>
      <c r="S1483" s="1">
        <f>'[1]adj supplies'!$AK1484</f>
        <v>145</v>
      </c>
      <c r="T1483" s="1">
        <f>'[1]adj supplies'!$AM1484</f>
        <v>152</v>
      </c>
      <c r="U1483" s="1">
        <f>'[1]adj supplies'!$AO1484</f>
        <v>153</v>
      </c>
      <c r="V1483" s="1">
        <f>'[1]adj supplies'!$AQ1484</f>
        <v>154</v>
      </c>
      <c r="W1483" s="1">
        <f>'[1]adj supplies'!$AS1484</f>
        <v>154</v>
      </c>
      <c r="X1483" s="1">
        <f>'[1]adj supplies'!$AU1484</f>
        <v>155</v>
      </c>
      <c r="Y1483" s="1">
        <f>'[1]adj supplies'!$AY1484</f>
        <v>145</v>
      </c>
      <c r="Z1483" s="1">
        <f>'[1]adj supplies'!$BA1484</f>
        <v>152</v>
      </c>
      <c r="AA1483" s="1">
        <f>'[1]adj supplies'!$BC1484</f>
        <v>153</v>
      </c>
      <c r="AB1483" s="1">
        <f>'[1]adj supplies'!$BE1484</f>
        <v>154</v>
      </c>
      <c r="AC1483" s="1">
        <f>'[1]adj supplies'!$BG1484</f>
        <v>154</v>
      </c>
      <c r="AD1483" s="1">
        <f>'[1]adj supplies'!$BI1484</f>
        <v>155</v>
      </c>
    </row>
    <row r="1484" spans="1:30" x14ac:dyDescent="0.35">
      <c r="A1484" t="str">
        <f>'[1]all nodes'!$B1479</f>
        <v>South Pasadena  City Of</v>
      </c>
      <c r="B1484">
        <f>'[1]all nodes'!$C1479</f>
        <v>1807361</v>
      </c>
      <c r="C1484" t="str">
        <f>'[1]all nodes'!$F1479</f>
        <v>Purchased or Imported  Water</v>
      </c>
      <c r="D1484" t="str">
        <f>'[1]all nodes'!$G1479</f>
        <v>MWD USG-2</v>
      </c>
      <c r="E1484" t="str">
        <f>'[1]all nodes'!$P1479</f>
        <v>Raw water</v>
      </c>
      <c r="F1484" t="str">
        <f>'[1]all nodes'!$Q1479</f>
        <v>Drinking water</v>
      </c>
      <c r="G1484">
        <f>'[1]all nodes'!Z1479</f>
        <v>0</v>
      </c>
      <c r="H1484">
        <f>'[1]all nodes'!AA1479</f>
        <v>0</v>
      </c>
      <c r="I1484" t="str">
        <f>'[1]all nodes'!AB1479</f>
        <v>1807387PD</v>
      </c>
      <c r="J1484" t="str">
        <f>'[1]all nodes'!AC1479</f>
        <v>1807361PD</v>
      </c>
      <c r="K1484" t="str">
        <f>'[1]all nodes'!AD1479</f>
        <v>1807361E</v>
      </c>
      <c r="L1484">
        <f>IF('[1]all nodes'!AE1485=0,0,INDEX([2]SUP_EL!$C:$D,MATCH('[1]all nodes'!AE1485,[2]SUP_EL!$C:$C,0),2))</f>
        <v>0</v>
      </c>
      <c r="M1484">
        <f>IF('[1]all nodes'!AF1485=0,0,INDEX([2]SUP_EL!$C:$D,MATCH('[1]all nodes'!AF1485,[2]SUP_EL!$C:$C,0),2))</f>
        <v>0</v>
      </c>
      <c r="N1484">
        <f>IF('[1]all nodes'!AG1485=0,0,INDEX([2]SUP_EL!$C:$D,MATCH('[1]all nodes'!AG1485,[2]SUP_EL!$C:$C,0),2))</f>
        <v>0</v>
      </c>
      <c r="O1484">
        <f>IF('[1]all nodes'!AH1485=0,0,INDEX([2]SUP_EL!$C:$D,MATCH('[1]all nodes'!AH1485,[2]SUP_EL!$C:$C,0),2))</f>
        <v>0</v>
      </c>
      <c r="P1484">
        <f>IF('[1]all nodes'!AI1485=0,0,INDEX([2]SUP_EL!$C:$D,MATCH('[1]all nodes'!AI1485,[2]SUP_EL!$C:$C,0),2))</f>
        <v>2281</v>
      </c>
      <c r="Q1484">
        <f>IF('[1]all nodes'!AJ1485=0,0,INDEX([2]SUP_EL!$C:$D,MATCH('[1]all nodes'!AJ1485,[2]SUP_EL!$C:$C,0),2))</f>
        <v>44</v>
      </c>
      <c r="R1484">
        <f>IF('[1]all nodes'!AK1485=0,0,INDEX([2]SUP_EL!$C:$D,MATCH('[1]all nodes'!AK1485,[2]SUP_EL!$C:$C,0),2))</f>
        <v>17.600000000000001</v>
      </c>
      <c r="S1484" s="1">
        <f>'[1]adj supplies'!$AK1485</f>
        <v>17</v>
      </c>
      <c r="T1484" s="1">
        <f>'[1]adj supplies'!$AM1485</f>
        <v>18</v>
      </c>
      <c r="U1484" s="1">
        <f>'[1]adj supplies'!$AO1485</f>
        <v>18</v>
      </c>
      <c r="V1484" s="1">
        <f>'[1]adj supplies'!$AQ1485</f>
        <v>18</v>
      </c>
      <c r="W1484" s="1">
        <f>'[1]adj supplies'!$AS1485</f>
        <v>18</v>
      </c>
      <c r="X1484" s="1">
        <f>'[1]adj supplies'!$AU1485</f>
        <v>18</v>
      </c>
      <c r="Y1484" s="1">
        <f>'[1]adj supplies'!$AY1485</f>
        <v>17</v>
      </c>
      <c r="Z1484" s="1">
        <f>'[1]adj supplies'!$BA1485</f>
        <v>18</v>
      </c>
      <c r="AA1484" s="1">
        <f>'[1]adj supplies'!$BC1485</f>
        <v>18</v>
      </c>
      <c r="AB1484" s="1">
        <f>'[1]adj supplies'!$BE1485</f>
        <v>18</v>
      </c>
      <c r="AC1484" s="1">
        <f>'[1]adj supplies'!$BG1485</f>
        <v>18</v>
      </c>
      <c r="AD1484" s="1">
        <f>'[1]adj supplies'!$BI1485</f>
        <v>18</v>
      </c>
    </row>
    <row r="1485" spans="1:30" x14ac:dyDescent="0.35">
      <c r="A1485" t="str">
        <f>'[1]all nodes'!$B1480</f>
        <v>South Pasadena  City Of</v>
      </c>
      <c r="B1485">
        <f>'[1]all nodes'!$C1480</f>
        <v>1807361</v>
      </c>
      <c r="C1485" t="str">
        <f>'[1]all nodes'!$F1480</f>
        <v>Purchased or Imported  Water</v>
      </c>
      <c r="D1485" t="str">
        <f>'[1]all nodes'!$G1480</f>
        <v>Pasadena</v>
      </c>
      <c r="E1485" t="str">
        <f>'[1]all nodes'!$P1480</f>
        <v>Raw water</v>
      </c>
      <c r="F1485" t="str">
        <f>'[1]all nodes'!$Q1480</f>
        <v>Drinking water</v>
      </c>
      <c r="G1485">
        <f>'[1]all nodes'!Z1480</f>
        <v>0</v>
      </c>
      <c r="H1485">
        <f>'[1]all nodes'!AA1480</f>
        <v>0</v>
      </c>
      <c r="I1485" t="str">
        <f>'[1]all nodes'!AB1480</f>
        <v>1807387PD</v>
      </c>
      <c r="J1485" t="str">
        <f>'[1]all nodes'!AC1480</f>
        <v>1807361PD</v>
      </c>
      <c r="K1485" t="str">
        <f>'[1]all nodes'!AD1480</f>
        <v>1807361E</v>
      </c>
      <c r="L1485">
        <f>IF('[1]all nodes'!AE1486=0,0,INDEX([2]SUP_EL!$C:$D,MATCH('[1]all nodes'!AE1486,[2]SUP_EL!$C:$C,0),2))</f>
        <v>0</v>
      </c>
      <c r="M1485">
        <f>IF('[1]all nodes'!AF1486=0,0,INDEX([2]SUP_EL!$C:$D,MATCH('[1]all nodes'!AF1486,[2]SUP_EL!$C:$C,0),2))</f>
        <v>0</v>
      </c>
      <c r="N1485">
        <f>IF('[1]all nodes'!AG1486=0,0,INDEX([2]SUP_EL!$C:$D,MATCH('[1]all nodes'!AG1486,[2]SUP_EL!$C:$C,0),2))</f>
        <v>10</v>
      </c>
      <c r="O1485">
        <f>IF('[1]all nodes'!AH1486=0,0,INDEX([2]SUP_EL!$C:$D,MATCH('[1]all nodes'!AH1486,[2]SUP_EL!$C:$C,0),2))</f>
        <v>0</v>
      </c>
      <c r="P1485">
        <f>IF('[1]all nodes'!AI1486=0,0,INDEX([2]SUP_EL!$C:$D,MATCH('[1]all nodes'!AI1486,[2]SUP_EL!$C:$C,0),2))</f>
        <v>0</v>
      </c>
      <c r="Q1485">
        <f>IF('[1]all nodes'!AJ1486=0,0,INDEX([2]SUP_EL!$C:$D,MATCH('[1]all nodes'!AJ1486,[2]SUP_EL!$C:$C,0),2))</f>
        <v>97.762499999999989</v>
      </c>
      <c r="R1485">
        <f>IF('[1]all nodes'!AK1486=0,0,INDEX([2]SUP_EL!$C:$D,MATCH('[1]all nodes'!AK1486,[2]SUP_EL!$C:$C,0),2))</f>
        <v>21.12</v>
      </c>
      <c r="S1485" s="1">
        <f>'[1]adj supplies'!$AK1486</f>
        <v>225000</v>
      </c>
      <c r="T1485" s="1">
        <f>'[1]adj supplies'!$AM1486</f>
        <v>300000</v>
      </c>
      <c r="U1485" s="1">
        <f>'[1]adj supplies'!$AO1486</f>
        <v>300000</v>
      </c>
      <c r="V1485" s="1">
        <f>'[1]adj supplies'!$AQ1486</f>
        <v>300000</v>
      </c>
      <c r="W1485" s="1">
        <f>'[1]adj supplies'!$AS1486</f>
        <v>300000</v>
      </c>
      <c r="X1485" s="1">
        <f>'[1]adj supplies'!$AU1486</f>
        <v>300000</v>
      </c>
      <c r="Y1485" s="1">
        <f>'[1]adj supplies'!$AY1486</f>
        <v>225000</v>
      </c>
      <c r="Z1485" s="1">
        <f>'[1]adj supplies'!$BA1486</f>
        <v>300000</v>
      </c>
      <c r="AA1485" s="1">
        <f>'[1]adj supplies'!$BC1486</f>
        <v>300000</v>
      </c>
      <c r="AB1485" s="1">
        <f>'[1]adj supplies'!$BE1486</f>
        <v>300000</v>
      </c>
      <c r="AC1485" s="1">
        <f>'[1]adj supplies'!$BG1486</f>
        <v>300000</v>
      </c>
      <c r="AD1485" s="1">
        <f>'[1]adj supplies'!$BI1486</f>
        <v>300000</v>
      </c>
    </row>
    <row r="1486" spans="1:30" x14ac:dyDescent="0.35">
      <c r="A1486" t="str">
        <f>'[1]all nodes'!$B1481</f>
        <v>South San Joaquin Irrigation District</v>
      </c>
      <c r="B1486" t="str">
        <f>'[1]all nodes'!$C1481</f>
        <v>1804061W</v>
      </c>
      <c r="C1486" t="str">
        <f>'[1]all nodes'!$F1481</f>
        <v>Surface water</v>
      </c>
      <c r="D1486" t="str">
        <f>'[1]all nodes'!$G1481</f>
        <v>New Malones Reservior flows diverted to SSJID</v>
      </c>
      <c r="E1486">
        <f>'[1]all nodes'!$P1481</f>
        <v>0</v>
      </c>
      <c r="F1486" t="str">
        <f>'[1]all nodes'!$Q1481</f>
        <v>Raw Water</v>
      </c>
      <c r="G1486" t="e">
        <f>'[1]all nodes'!Z1481</f>
        <v>#N/A</v>
      </c>
      <c r="H1486" t="e">
        <f>'[1]all nodes'!AA1481</f>
        <v>#N/A</v>
      </c>
      <c r="I1486" t="e">
        <f>'[1]all nodes'!AB1481</f>
        <v>#N/A</v>
      </c>
      <c r="J1486" t="str">
        <f>'[1]all nodes'!AC1481</f>
        <v>1804061WNPD</v>
      </c>
      <c r="K1486" t="str">
        <f>'[1]all nodes'!AD1481</f>
        <v>1804061WE</v>
      </c>
      <c r="L1486">
        <f>IF('[1]all nodes'!AE1487=0,0,INDEX([2]SUP_EL!$C:$D,MATCH('[1]all nodes'!AE1487,[2]SUP_EL!$C:$C,0),2))</f>
        <v>0</v>
      </c>
      <c r="M1486">
        <f>IF('[1]all nodes'!AF1487=0,0,INDEX([2]SUP_EL!$C:$D,MATCH('[1]all nodes'!AF1487,[2]SUP_EL!$C:$C,0),2))</f>
        <v>0</v>
      </c>
      <c r="N1486">
        <f>IF('[1]all nodes'!AG1487=0,0,INDEX([2]SUP_EL!$C:$D,MATCH('[1]all nodes'!AG1487,[2]SUP_EL!$C:$C,0),2))</f>
        <v>0</v>
      </c>
      <c r="O1486">
        <f>IF('[1]all nodes'!AH1487=0,0,INDEX([2]SUP_EL!$C:$D,MATCH('[1]all nodes'!AH1487,[2]SUP_EL!$C:$C,0),2))</f>
        <v>0</v>
      </c>
      <c r="P1486">
        <f>IF('[1]all nodes'!AI1487=0,0,INDEX([2]SUP_EL!$C:$D,MATCH('[1]all nodes'!AI1487,[2]SUP_EL!$C:$C,0),2))</f>
        <v>241</v>
      </c>
      <c r="Q1486">
        <f>IF('[1]all nodes'!AJ1487=0,0,INDEX([2]SUP_EL!$C:$D,MATCH('[1]all nodes'!AJ1487,[2]SUP_EL!$C:$C,0),2))</f>
        <v>3</v>
      </c>
      <c r="R1486">
        <f>IF('[1]all nodes'!AK1487=0,0,INDEX([2]SUP_EL!$C:$D,MATCH('[1]all nodes'!AK1487,[2]SUP_EL!$C:$C,0),2))</f>
        <v>17.600000000000001</v>
      </c>
      <c r="S1486" s="1">
        <f>'[1]adj supplies'!$AK1487</f>
        <v>5241</v>
      </c>
      <c r="T1486" s="1">
        <f>'[1]adj supplies'!$AM1487</f>
        <v>6019</v>
      </c>
      <c r="U1486" s="1">
        <f>'[1]adj supplies'!$AO1487</f>
        <v>6137</v>
      </c>
      <c r="V1486" s="1">
        <f>'[1]adj supplies'!$AQ1487</f>
        <v>6255</v>
      </c>
      <c r="W1486" s="1">
        <f>'[1]adj supplies'!$AS1487</f>
        <v>6374</v>
      </c>
      <c r="X1486" s="1">
        <f>'[1]adj supplies'!$AU1487</f>
        <v>6374</v>
      </c>
      <c r="Y1486" s="1">
        <f>'[1]adj supplies'!$AY1487</f>
        <v>5241</v>
      </c>
      <c r="Z1486" s="1">
        <f>'[1]adj supplies'!$BA1487</f>
        <v>6019</v>
      </c>
      <c r="AA1486" s="1">
        <f>'[1]adj supplies'!$BC1487</f>
        <v>6137</v>
      </c>
      <c r="AB1486" s="1">
        <f>'[1]adj supplies'!$BE1487</f>
        <v>6255</v>
      </c>
      <c r="AC1486" s="1">
        <f>'[1]adj supplies'!$BG1487</f>
        <v>6374</v>
      </c>
      <c r="AD1486" s="1">
        <f>'[1]adj supplies'!$BI1487</f>
        <v>6374</v>
      </c>
    </row>
    <row r="1487" spans="1:30" x14ac:dyDescent="0.35">
      <c r="A1487" t="str">
        <f>'[1]all nodes'!$B1482</f>
        <v>South Tahoe Public Utility District</v>
      </c>
      <c r="B1487">
        <f>'[1]all nodes'!$C1482</f>
        <v>1808005</v>
      </c>
      <c r="C1487" t="str">
        <f>'[1]all nodes'!$F1482</f>
        <v>Groundwater</v>
      </c>
      <c r="D1487">
        <f>'[1]all nodes'!$G1482</f>
        <v>0</v>
      </c>
      <c r="E1487" t="str">
        <f>'[1]all nodes'!$P1482</f>
        <v>Raw water</v>
      </c>
      <c r="F1487" t="str">
        <f>'[1]all nodes'!$Q1482</f>
        <v>Drinking water</v>
      </c>
      <c r="G1487">
        <f>'[1]all nodes'!Z1482</f>
        <v>0</v>
      </c>
      <c r="H1487" t="str">
        <f>'[1]all nodes'!AA1482</f>
        <v>GW1808-6-05</v>
      </c>
      <c r="I1487" t="str">
        <f>'[1]all nodes'!AB1482</f>
        <v xml:space="preserve">GW1808-6-05.01 </v>
      </c>
      <c r="J1487" t="str">
        <f>'[1]all nodes'!AC1482</f>
        <v>1808005PD</v>
      </c>
      <c r="K1487" t="str">
        <f>'[1]all nodes'!AD1482</f>
        <v>1808005E</v>
      </c>
      <c r="L1487">
        <f>IF('[1]all nodes'!AE1488=0,0,INDEX([2]SUP_EL!$C:$D,MATCH('[1]all nodes'!AE1488,[2]SUP_EL!$C:$C,0),2))</f>
        <v>0</v>
      </c>
      <c r="M1487">
        <f>IF('[1]all nodes'!AF1488=0,0,INDEX([2]SUP_EL!$C:$D,MATCH('[1]all nodes'!AF1488,[2]SUP_EL!$C:$C,0),2))</f>
        <v>0</v>
      </c>
      <c r="N1487">
        <f>IF('[1]all nodes'!AG1488=0,0,INDEX([2]SUP_EL!$C:$D,MATCH('[1]all nodes'!AG1488,[2]SUP_EL!$C:$C,0),2))</f>
        <v>0</v>
      </c>
      <c r="O1487">
        <f>IF('[1]all nodes'!AH1488=0,0,INDEX([2]SUP_EL!$C:$D,MATCH('[1]all nodes'!AH1488,[2]SUP_EL!$C:$C,0),2))</f>
        <v>0</v>
      </c>
      <c r="P1487">
        <f>IF('[1]all nodes'!AI1488=0,0,INDEX([2]SUP_EL!$C:$D,MATCH('[1]all nodes'!AI1488,[2]SUP_EL!$C:$C,0),2))</f>
        <v>10</v>
      </c>
      <c r="Q1487">
        <f>IF('[1]all nodes'!AJ1488=0,0,INDEX([2]SUP_EL!$C:$D,MATCH('[1]all nodes'!AJ1488,[2]SUP_EL!$C:$C,0),2))</f>
        <v>0</v>
      </c>
      <c r="R1487">
        <f>IF('[1]all nodes'!AK1488=0,0,INDEX([2]SUP_EL!$C:$D,MATCH('[1]all nodes'!AK1488,[2]SUP_EL!$C:$C,0),2))</f>
        <v>17.600000000000001</v>
      </c>
      <c r="S1487" s="1">
        <f>'[1]adj supplies'!$AK1488</f>
        <v>370</v>
      </c>
      <c r="T1487" s="1">
        <f>'[1]adj supplies'!$AM1488</f>
        <v>182.82228915662651</v>
      </c>
      <c r="U1487" s="1">
        <f>'[1]adj supplies'!$AO1488</f>
        <v>192.72891566265059</v>
      </c>
      <c r="V1487" s="1">
        <f>'[1]adj supplies'!$AQ1488</f>
        <v>201.73493975903614</v>
      </c>
      <c r="W1487" s="1">
        <f>'[1]adj supplies'!$AS1488</f>
        <v>212.54216867469879</v>
      </c>
      <c r="X1487" s="1">
        <f>'[1]adj supplies'!$AU1488</f>
        <v>212.54216867469879</v>
      </c>
      <c r="Y1487" s="1">
        <f>'[1]adj supplies'!$AY1488</f>
        <v>370</v>
      </c>
      <c r="Z1487" s="1">
        <f>'[1]adj supplies'!$BA1488</f>
        <v>182.82228915662651</v>
      </c>
      <c r="AA1487" s="1">
        <f>'[1]adj supplies'!$BC1488</f>
        <v>192.72891566265059</v>
      </c>
      <c r="AB1487" s="1">
        <f>'[1]adj supplies'!$BE1488</f>
        <v>201.73493975903614</v>
      </c>
      <c r="AC1487" s="1">
        <f>'[1]adj supplies'!$BG1488</f>
        <v>212.54216867469879</v>
      </c>
      <c r="AD1487" s="1">
        <f>'[1]adj supplies'!$BI1488</f>
        <v>212.54216867469879</v>
      </c>
    </row>
    <row r="1488" spans="1:30" x14ac:dyDescent="0.35">
      <c r="A1488" t="str">
        <f>'[1]all nodes'!$B1483</f>
        <v>Stallion Springs Community Services District</v>
      </c>
      <c r="B1488">
        <f>'[1]all nodes'!$C1483</f>
        <v>1803069</v>
      </c>
      <c r="C1488" t="str">
        <f>'[1]all nodes'!$F1483</f>
        <v>Groundwater</v>
      </c>
      <c r="D1488" t="str">
        <f>'[1]all nodes'!$G1483</f>
        <v>Cummings Valley</v>
      </c>
      <c r="E1488" t="str">
        <f>'[1]all nodes'!$P1483</f>
        <v>Raw water</v>
      </c>
      <c r="F1488" t="str">
        <f>'[1]all nodes'!$Q1483</f>
        <v>Drinking water</v>
      </c>
      <c r="G1488">
        <f>'[1]all nodes'!Z1483</f>
        <v>0</v>
      </c>
      <c r="H1488">
        <f>'[1]all nodes'!AA1483</f>
        <v>0</v>
      </c>
      <c r="I1488" t="str">
        <f>'[1]all nodes'!AB1483</f>
        <v>GW1803-5-27</v>
      </c>
      <c r="J1488" t="str">
        <f>'[1]all nodes'!AC1483</f>
        <v>1803069PD</v>
      </c>
      <c r="K1488" t="str">
        <f>'[1]all nodes'!AD1483</f>
        <v>1803069E</v>
      </c>
      <c r="L1488">
        <f>IF('[1]all nodes'!AE1489=0,0,INDEX([2]SUP_EL!$C:$D,MATCH('[1]all nodes'!AE1489,[2]SUP_EL!$C:$C,0),2))</f>
        <v>0</v>
      </c>
      <c r="M1488">
        <f>IF('[1]all nodes'!AF1489=0,0,INDEX([2]SUP_EL!$C:$D,MATCH('[1]all nodes'!AF1489,[2]SUP_EL!$C:$C,0),2))</f>
        <v>0</v>
      </c>
      <c r="N1488">
        <f>IF('[1]all nodes'!AG1489=0,0,INDEX([2]SUP_EL!$C:$D,MATCH('[1]all nodes'!AG1489,[2]SUP_EL!$C:$C,0),2))</f>
        <v>0</v>
      </c>
      <c r="O1488">
        <f>IF('[1]all nodes'!AH1489=0,0,INDEX([2]SUP_EL!$C:$D,MATCH('[1]all nodes'!AH1489,[2]SUP_EL!$C:$C,0),2))</f>
        <v>0</v>
      </c>
      <c r="P1488">
        <f>IF('[1]all nodes'!AI1489=0,0,INDEX([2]SUP_EL!$C:$D,MATCH('[1]all nodes'!AI1489,[2]SUP_EL!$C:$C,0),2))</f>
        <v>10</v>
      </c>
      <c r="Q1488">
        <f>IF('[1]all nodes'!AJ1489=0,0,INDEX([2]SUP_EL!$C:$D,MATCH('[1]all nodes'!AJ1489,[2]SUP_EL!$C:$C,0),2))</f>
        <v>0</v>
      </c>
      <c r="R1488">
        <f>IF('[1]all nodes'!AK1489=0,0,INDEX([2]SUP_EL!$C:$D,MATCH('[1]all nodes'!AK1489,[2]SUP_EL!$C:$C,0),2))</f>
        <v>17.600000000000001</v>
      </c>
      <c r="S1488" s="1">
        <f>'[1]adj supplies'!$AK1489</f>
        <v>51</v>
      </c>
      <c r="T1488" s="1">
        <f>'[1]adj supplies'!$AM1489</f>
        <v>20.177710843373493</v>
      </c>
      <c r="U1488" s="1">
        <f>'[1]adj supplies'!$AO1489</f>
        <v>21.271084337349397</v>
      </c>
      <c r="V1488" s="1">
        <f>'[1]adj supplies'!$AQ1489</f>
        <v>22.265060240963855</v>
      </c>
      <c r="W1488" s="1">
        <f>'[1]adj supplies'!$AS1489</f>
        <v>23.457831325301203</v>
      </c>
      <c r="X1488" s="1">
        <f>'[1]adj supplies'!$AU1489</f>
        <v>23.457831325301203</v>
      </c>
      <c r="Y1488" s="1">
        <f>'[1]adj supplies'!$AY1489</f>
        <v>51</v>
      </c>
      <c r="Z1488" s="1">
        <f>'[1]adj supplies'!$BA1489</f>
        <v>20.177710843373493</v>
      </c>
      <c r="AA1488" s="1">
        <f>'[1]adj supplies'!$BC1489</f>
        <v>21.271084337349397</v>
      </c>
      <c r="AB1488" s="1">
        <f>'[1]adj supplies'!$BE1489</f>
        <v>22.265060240963855</v>
      </c>
      <c r="AC1488" s="1">
        <f>'[1]adj supplies'!$BG1489</f>
        <v>23.457831325301203</v>
      </c>
      <c r="AD1488" s="1">
        <f>'[1]adj supplies'!$BI1489</f>
        <v>23.457831325301203</v>
      </c>
    </row>
    <row r="1489" spans="1:30" x14ac:dyDescent="0.35">
      <c r="A1489" t="str">
        <f>'[1]all nodes'!$B1484</f>
        <v>Stallion Springs Community Services District</v>
      </c>
      <c r="B1489">
        <f>'[1]all nodes'!$C1484</f>
        <v>1803069</v>
      </c>
      <c r="C1489" t="str">
        <f>'[1]all nodes'!$F1484</f>
        <v>Groundwater</v>
      </c>
      <c r="D1489" t="str">
        <f>'[1]all nodes'!$G1484</f>
        <v>Outside of adjudicated Cummings Basin</v>
      </c>
      <c r="E1489" t="str">
        <f>'[1]all nodes'!$P1484</f>
        <v>Raw water</v>
      </c>
      <c r="F1489" t="str">
        <f>'[1]all nodes'!$Q1484</f>
        <v>Drinking water</v>
      </c>
      <c r="G1489">
        <f>'[1]all nodes'!Z1484</f>
        <v>0</v>
      </c>
      <c r="H1489">
        <f>'[1]all nodes'!AA1484</f>
        <v>0</v>
      </c>
      <c r="I1489" t="str">
        <f>'[1]all nodes'!AB1484</f>
        <v>GW1803-5-27</v>
      </c>
      <c r="J1489" t="str">
        <f>'[1]all nodes'!AC1484</f>
        <v>1803069PD</v>
      </c>
      <c r="K1489" t="str">
        <f>'[1]all nodes'!AD1484</f>
        <v>1803069E</v>
      </c>
      <c r="L1489">
        <f>IF('[1]all nodes'!AE1490=0,0,INDEX([2]SUP_EL!$C:$D,MATCH('[1]all nodes'!AE1490,[2]SUP_EL!$C:$C,0),2))</f>
        <v>0</v>
      </c>
      <c r="M1489">
        <f>IF('[1]all nodes'!AF1490=0,0,INDEX([2]SUP_EL!$C:$D,MATCH('[1]all nodes'!AF1490,[2]SUP_EL!$C:$C,0),2))</f>
        <v>0</v>
      </c>
      <c r="N1489">
        <f>IF('[1]all nodes'!AG1490=0,0,INDEX([2]SUP_EL!$C:$D,MATCH('[1]all nodes'!AG1490,[2]SUP_EL!$C:$C,0),2))</f>
        <v>0</v>
      </c>
      <c r="O1489">
        <f>IF('[1]all nodes'!AH1490=0,0,INDEX([2]SUP_EL!$C:$D,MATCH('[1]all nodes'!AH1490,[2]SUP_EL!$C:$C,0),2))</f>
        <v>0</v>
      </c>
      <c r="P1489">
        <f>IF('[1]all nodes'!AI1490=0,0,INDEX([2]SUP_EL!$C:$D,MATCH('[1]all nodes'!AI1490,[2]SUP_EL!$C:$C,0),2))</f>
        <v>24.669637099999999</v>
      </c>
      <c r="Q1489">
        <f>IF('[1]all nodes'!AJ1490=0,0,INDEX([2]SUP_EL!$C:$D,MATCH('[1]all nodes'!AJ1490,[2]SUP_EL!$C:$C,0),2))</f>
        <v>44</v>
      </c>
      <c r="R1489">
        <f>IF('[1]all nodes'!AK1490=0,0,INDEX([2]SUP_EL!$C:$D,MATCH('[1]all nodes'!AK1490,[2]SUP_EL!$C:$C,0),2))</f>
        <v>17.600000000000001</v>
      </c>
      <c r="S1489" s="1">
        <f>'[1]adj supplies'!$AK1490</f>
        <v>238</v>
      </c>
      <c r="T1489" s="1">
        <f>'[1]adj supplies'!$AM1490</f>
        <v>305</v>
      </c>
      <c r="U1489" s="1">
        <f>'[1]adj supplies'!$AO1490</f>
        <v>320</v>
      </c>
      <c r="V1489" s="1">
        <f>'[1]adj supplies'!$AQ1490</f>
        <v>337</v>
      </c>
      <c r="W1489" s="1">
        <f>'[1]adj supplies'!$AS1490</f>
        <v>354</v>
      </c>
      <c r="X1489" s="1">
        <f>'[1]adj supplies'!$AU1490</f>
        <v>354</v>
      </c>
      <c r="Y1489" s="1">
        <f>'[1]adj supplies'!$AY1490</f>
        <v>238</v>
      </c>
      <c r="Z1489" s="1">
        <f>'[1]adj supplies'!$BA1490</f>
        <v>305</v>
      </c>
      <c r="AA1489" s="1">
        <f>'[1]adj supplies'!$BC1490</f>
        <v>320</v>
      </c>
      <c r="AB1489" s="1">
        <f>'[1]adj supplies'!$BE1490</f>
        <v>337</v>
      </c>
      <c r="AC1489" s="1">
        <f>'[1]adj supplies'!$BG1490</f>
        <v>354</v>
      </c>
      <c r="AD1489" s="1">
        <f>'[1]adj supplies'!$BI1490</f>
        <v>354</v>
      </c>
    </row>
    <row r="1490" spans="1:30" x14ac:dyDescent="0.35">
      <c r="A1490" t="str">
        <f>'[1]all nodes'!$B1485</f>
        <v>Stallion Springs Community Services District</v>
      </c>
      <c r="B1490">
        <f>'[1]all nodes'!$C1485</f>
        <v>1803069</v>
      </c>
      <c r="C1490" t="str">
        <f>'[1]all nodes'!$F1485</f>
        <v>Purchased or Imported  Water</v>
      </c>
      <c r="D1490" t="str">
        <f>'[1]all nodes'!$G1485</f>
        <v>Conjunctive use</v>
      </c>
      <c r="E1490" t="str">
        <f>'[1]all nodes'!$P1485</f>
        <v>Raw water</v>
      </c>
      <c r="F1490" t="str">
        <f>'[1]all nodes'!$Q1485</f>
        <v>Drinking water</v>
      </c>
      <c r="G1490">
        <f>'[1]all nodes'!Z1485</f>
        <v>0</v>
      </c>
      <c r="H1490">
        <f>'[1]all nodes'!AA1485</f>
        <v>0</v>
      </c>
      <c r="I1490" t="str">
        <f>'[1]all nodes'!AB1485</f>
        <v>SW1803SWP19</v>
      </c>
      <c r="J1490" t="str">
        <f>'[1]all nodes'!AC1485</f>
        <v>1803069PD</v>
      </c>
      <c r="K1490" t="str">
        <f>'[1]all nodes'!AD1485</f>
        <v>1803069E</v>
      </c>
      <c r="L1490" t="e">
        <f>IF('[1]all nodes'!AE1491=0,0,INDEX([2]SUP_EL!$C:$D,MATCH('[1]all nodes'!AE1491,[2]SUP_EL!$C:$C,0),2))</f>
        <v>#N/A</v>
      </c>
      <c r="M1490" t="e">
        <f>IF('[1]all nodes'!AF1491=0,0,INDEX([2]SUP_EL!$C:$D,MATCH('[1]all nodes'!AF1491,[2]SUP_EL!$C:$C,0),2))</f>
        <v>#N/A</v>
      </c>
      <c r="N1490" t="e">
        <f>IF('[1]all nodes'!AG1491=0,0,INDEX([2]SUP_EL!$C:$D,MATCH('[1]all nodes'!AG1491,[2]SUP_EL!$C:$C,0),2))</f>
        <v>#N/A</v>
      </c>
      <c r="O1490" t="e">
        <f>IF('[1]all nodes'!AH1491=0,0,INDEX([2]SUP_EL!$C:$D,MATCH('[1]all nodes'!AH1491,[2]SUP_EL!$C:$C,0),2))</f>
        <v>#N/A</v>
      </c>
      <c r="P1490" t="e">
        <f>IF('[1]all nodes'!AI1491=0,0,INDEX([2]SUP_EL!$C:$D,MATCH('[1]all nodes'!AI1491,[2]SUP_EL!$C:$C,0),2))</f>
        <v>#N/A</v>
      </c>
      <c r="Q1490" t="e">
        <f>IF('[1]all nodes'!AJ1491=0,0,INDEX([2]SUP_EL!$C:$D,MATCH('[1]all nodes'!AJ1491,[2]SUP_EL!$C:$C,0),2))</f>
        <v>#N/A</v>
      </c>
      <c r="R1490">
        <f>IF('[1]all nodes'!AK1491=0,0,INDEX([2]SUP_EL!$C:$D,MATCH('[1]all nodes'!AK1491,[2]SUP_EL!$C:$C,0),2))</f>
        <v>21.12</v>
      </c>
      <c r="S1490" s="1">
        <f>'[1]adj supplies'!$AK1491</f>
        <v>0</v>
      </c>
      <c r="T1490" s="1">
        <f>'[1]adj supplies'!$AM1491</f>
        <v>20</v>
      </c>
      <c r="U1490" s="1">
        <f>'[1]adj supplies'!$AO1491</f>
        <v>20</v>
      </c>
      <c r="V1490" s="1">
        <f>'[1]adj supplies'!$AQ1491</f>
        <v>20</v>
      </c>
      <c r="W1490" s="1">
        <f>'[1]adj supplies'!$AS1491</f>
        <v>20</v>
      </c>
      <c r="X1490" s="1">
        <f>'[1]adj supplies'!$AU1491</f>
        <v>20</v>
      </c>
      <c r="Y1490" s="1">
        <f>'[1]adj supplies'!$AY1491</f>
        <v>0</v>
      </c>
      <c r="Z1490" s="1">
        <f>'[1]adj supplies'!$BA1491</f>
        <v>20</v>
      </c>
      <c r="AA1490" s="1">
        <f>'[1]adj supplies'!$BC1491</f>
        <v>20</v>
      </c>
      <c r="AB1490" s="1">
        <f>'[1]adj supplies'!$BE1491</f>
        <v>20</v>
      </c>
      <c r="AC1490" s="1">
        <f>'[1]adj supplies'!$BG1491</f>
        <v>20</v>
      </c>
      <c r="AD1490" s="1">
        <f>'[1]adj supplies'!$BI1491</f>
        <v>20</v>
      </c>
    </row>
    <row r="1491" spans="1:30" x14ac:dyDescent="0.35">
      <c r="A1491" t="str">
        <f>'[1]all nodes'!$B1486</f>
        <v>Stallion Springs Community Services District</v>
      </c>
      <c r="B1491">
        <f>'[1]all nodes'!$C1486</f>
        <v>1803069</v>
      </c>
      <c r="C1491" t="str">
        <f>'[1]all nodes'!$F1486</f>
        <v>Recycled water</v>
      </c>
      <c r="D1491">
        <f>'[1]all nodes'!$G1486</f>
        <v>0</v>
      </c>
      <c r="E1491" t="str">
        <f>'[1]all nodes'!$P1486</f>
        <v>Recycled water</v>
      </c>
      <c r="F1491" t="str">
        <f>'[1]all nodes'!$Q1486</f>
        <v>Recycled water</v>
      </c>
      <c r="G1491">
        <f>'[1]all nodes'!Z1486</f>
        <v>0</v>
      </c>
      <c r="H1491" t="str">
        <f>'[1]all nodes'!AA1486</f>
        <v>WW_1803_2870</v>
      </c>
      <c r="I1491" t="str">
        <f>'[1]all nodes'!AB1486</f>
        <v>1803069TREC</v>
      </c>
      <c r="J1491" t="str">
        <f>'[1]all nodes'!AC1486</f>
        <v>1803069NPD</v>
      </c>
      <c r="K1491" t="str">
        <f>'[1]all nodes'!AD1486</f>
        <v>1803069E</v>
      </c>
      <c r="L1491">
        <f>IF('[1]all nodes'!AE1492=0,0,INDEX([2]SUP_EL!$C:$D,MATCH('[1]all nodes'!AE1492,[2]SUP_EL!$C:$C,0),2))</f>
        <v>0</v>
      </c>
      <c r="M1491">
        <f>IF('[1]all nodes'!AF1492=0,0,INDEX([2]SUP_EL!$C:$D,MATCH('[1]all nodes'!AF1492,[2]SUP_EL!$C:$C,0),2))</f>
        <v>0</v>
      </c>
      <c r="N1491">
        <f>IF('[1]all nodes'!AG1492=0,0,INDEX([2]SUP_EL!$C:$D,MATCH('[1]all nodes'!AG1492,[2]SUP_EL!$C:$C,0),2))</f>
        <v>0</v>
      </c>
      <c r="O1491">
        <f>IF('[1]all nodes'!AH1492=0,0,INDEX([2]SUP_EL!$C:$D,MATCH('[1]all nodes'!AH1492,[2]SUP_EL!$C:$C,0),2))</f>
        <v>0</v>
      </c>
      <c r="P1491">
        <f>IF('[1]all nodes'!AI1492=0,0,INDEX([2]SUP_EL!$C:$D,MATCH('[1]all nodes'!AI1492,[2]SUP_EL!$C:$C,0),2))</f>
        <v>10</v>
      </c>
      <c r="Q1491">
        <f>IF('[1]all nodes'!AJ1492=0,0,INDEX([2]SUP_EL!$C:$D,MATCH('[1]all nodes'!AJ1492,[2]SUP_EL!$C:$C,0),2))</f>
        <v>44</v>
      </c>
      <c r="R1491">
        <f>IF('[1]all nodes'!AK1492=0,0,INDEX([2]SUP_EL!$C:$D,MATCH('[1]all nodes'!AK1492,[2]SUP_EL!$C:$C,0),2))</f>
        <v>17.600000000000001</v>
      </c>
      <c r="S1491" s="1">
        <f>'[1]adj supplies'!$AK1492</f>
        <v>6628</v>
      </c>
      <c r="T1491" s="1">
        <f>'[1]adj supplies'!$AM1492</f>
        <v>23100</v>
      </c>
      <c r="U1491" s="1">
        <f>'[1]adj supplies'!$AO1492</f>
        <v>23100</v>
      </c>
      <c r="V1491" s="1">
        <f>'[1]adj supplies'!$AQ1492</f>
        <v>23100</v>
      </c>
      <c r="W1491" s="1">
        <f>'[1]adj supplies'!$AS1492</f>
        <v>23100</v>
      </c>
      <c r="X1491" s="1">
        <f>'[1]adj supplies'!$AU1492</f>
        <v>23100</v>
      </c>
      <c r="Y1491" s="1">
        <f>'[1]adj supplies'!$AY1492</f>
        <v>6628</v>
      </c>
      <c r="Z1491" s="1">
        <f>'[1]adj supplies'!$BA1492</f>
        <v>23100</v>
      </c>
      <c r="AA1491" s="1">
        <f>'[1]adj supplies'!$BC1492</f>
        <v>23100</v>
      </c>
      <c r="AB1491" s="1">
        <f>'[1]adj supplies'!$BE1492</f>
        <v>23100</v>
      </c>
      <c r="AC1491" s="1">
        <f>'[1]adj supplies'!$BG1492</f>
        <v>23100</v>
      </c>
      <c r="AD1491" s="1">
        <f>'[1]adj supplies'!$BI1492</f>
        <v>23100</v>
      </c>
    </row>
    <row r="1492" spans="1:30" x14ac:dyDescent="0.35">
      <c r="A1492" t="str">
        <f>'[1]all nodes'!$B1487</f>
        <v>Stockton  City Of</v>
      </c>
      <c r="B1492">
        <f>'[1]all nodes'!$C1487</f>
        <v>1804062</v>
      </c>
      <c r="C1492" t="str">
        <f>'[1]all nodes'!$F1487</f>
        <v>Groundwater</v>
      </c>
      <c r="D1492" t="str">
        <f>'[1]all nodes'!$G1487</f>
        <v>Eastern San Joaquin Subbasin 5-22.01</v>
      </c>
      <c r="E1492" t="str">
        <f>'[1]all nodes'!$P1487</f>
        <v>Raw water</v>
      </c>
      <c r="F1492" t="str">
        <f>'[1]all nodes'!$Q1487</f>
        <v>Drinking water</v>
      </c>
      <c r="G1492">
        <f>'[1]all nodes'!Z1487</f>
        <v>0</v>
      </c>
      <c r="H1492" t="str">
        <f>'[1]all nodes'!AA1487</f>
        <v>GW1804-5-22</v>
      </c>
      <c r="I1492" t="str">
        <f>'[1]all nodes'!AB1487</f>
        <v xml:space="preserve">GW1804-5-22.01 </v>
      </c>
      <c r="J1492" t="str">
        <f>'[1]all nodes'!AC1487</f>
        <v>1804062PD</v>
      </c>
      <c r="K1492" t="str">
        <f>'[1]all nodes'!AD1487</f>
        <v>1804062E</v>
      </c>
      <c r="L1492">
        <f>IF('[1]all nodes'!AE1493=0,0,INDEX([2]SUP_EL!$C:$D,MATCH('[1]all nodes'!AE1493,[2]SUP_EL!$C:$C,0),2))</f>
        <v>0</v>
      </c>
      <c r="M1492">
        <f>IF('[1]all nodes'!AF1493=0,0,INDEX([2]SUP_EL!$C:$D,MATCH('[1]all nodes'!AF1493,[2]SUP_EL!$C:$C,0),2))</f>
        <v>0</v>
      </c>
      <c r="N1492">
        <f>IF('[1]all nodes'!AG1493=0,0,INDEX([2]SUP_EL!$C:$D,MATCH('[1]all nodes'!AG1493,[2]SUP_EL!$C:$C,0),2))</f>
        <v>0</v>
      </c>
      <c r="O1492">
        <f>IF('[1]all nodes'!AH1493=0,0,INDEX([2]SUP_EL!$C:$D,MATCH('[1]all nodes'!AH1493,[2]SUP_EL!$C:$C,0),2))</f>
        <v>0</v>
      </c>
      <c r="P1492">
        <f>IF('[1]all nodes'!AI1493=0,0,INDEX([2]SUP_EL!$C:$D,MATCH('[1]all nodes'!AI1493,[2]SUP_EL!$C:$C,0),2))</f>
        <v>10</v>
      </c>
      <c r="Q1492">
        <f>IF('[1]all nodes'!AJ1493=0,0,INDEX([2]SUP_EL!$C:$D,MATCH('[1]all nodes'!AJ1493,[2]SUP_EL!$C:$C,0),2))</f>
        <v>44</v>
      </c>
      <c r="R1492">
        <f>IF('[1]all nodes'!AK1493=0,0,INDEX([2]SUP_EL!$C:$D,MATCH('[1]all nodes'!AK1493,[2]SUP_EL!$C:$C,0),2))</f>
        <v>17.600000000000001</v>
      </c>
      <c r="S1492" s="1">
        <f>'[1]adj supplies'!$AK1493</f>
        <v>5645</v>
      </c>
      <c r="T1492" s="1">
        <f>'[1]adj supplies'!$AM1493</f>
        <v>6000</v>
      </c>
      <c r="U1492" s="1">
        <f>'[1]adj supplies'!$AO1493</f>
        <v>6000</v>
      </c>
      <c r="V1492" s="1">
        <f>'[1]adj supplies'!$AQ1493</f>
        <v>6000</v>
      </c>
      <c r="W1492" s="1">
        <f>'[1]adj supplies'!$AS1493</f>
        <v>6000</v>
      </c>
      <c r="X1492" s="1">
        <f>'[1]adj supplies'!$AU1493</f>
        <v>6000</v>
      </c>
      <c r="Y1492" s="1">
        <f>'[1]adj supplies'!$AY1493</f>
        <v>5645</v>
      </c>
      <c r="Z1492" s="1">
        <f>'[1]adj supplies'!$BA1493</f>
        <v>6000</v>
      </c>
      <c r="AA1492" s="1">
        <f>'[1]adj supplies'!$BC1493</f>
        <v>6000</v>
      </c>
      <c r="AB1492" s="1">
        <f>'[1]adj supplies'!$BE1493</f>
        <v>6000</v>
      </c>
      <c r="AC1492" s="1">
        <f>'[1]adj supplies'!$BG1493</f>
        <v>6000</v>
      </c>
      <c r="AD1492" s="1">
        <f>'[1]adj supplies'!$BI1493</f>
        <v>6000</v>
      </c>
    </row>
    <row r="1493" spans="1:30" x14ac:dyDescent="0.35">
      <c r="A1493" t="str">
        <f>'[1]all nodes'!$B1488</f>
        <v>Stockton  City Of</v>
      </c>
      <c r="B1493">
        <f>'[1]all nodes'!$C1488</f>
        <v>1804062</v>
      </c>
      <c r="C1493" t="str">
        <f>'[1]all nodes'!$F1488</f>
        <v>Purchased or Imported  Water</v>
      </c>
      <c r="D1493" t="str">
        <f>'[1]all nodes'!$G1488</f>
        <v>SEWD</v>
      </c>
      <c r="E1493" t="str">
        <f>'[1]all nodes'!$P1488</f>
        <v>Raw water</v>
      </c>
      <c r="F1493" t="str">
        <f>'[1]all nodes'!$Q1488</f>
        <v>Drinking water</v>
      </c>
      <c r="G1493">
        <f>'[1]all nodes'!Z1488</f>
        <v>0</v>
      </c>
      <c r="H1493">
        <f>'[1]all nodes'!AA1488</f>
        <v>0</v>
      </c>
      <c r="I1493" t="str">
        <f>'[1]all nodes'!AB1488</f>
        <v>1804063PD</v>
      </c>
      <c r="J1493" t="str">
        <f>'[1]all nodes'!AC1488</f>
        <v>1804062PD</v>
      </c>
      <c r="K1493" t="str">
        <f>'[1]all nodes'!AD1488</f>
        <v>1804062E</v>
      </c>
      <c r="L1493" t="e">
        <f>IF('[1]all nodes'!AE1494=0,0,INDEX([2]SUP_EL!$C:$D,MATCH('[1]all nodes'!AE1494,[2]SUP_EL!$C:$C,0),2))</f>
        <v>#N/A</v>
      </c>
      <c r="M1493" t="e">
        <f>IF('[1]all nodes'!AF1494=0,0,INDEX([2]SUP_EL!$C:$D,MATCH('[1]all nodes'!AF1494,[2]SUP_EL!$C:$C,0),2))</f>
        <v>#N/A</v>
      </c>
      <c r="N1493" t="e">
        <f>IF('[1]all nodes'!AG1494=0,0,INDEX([2]SUP_EL!$C:$D,MATCH('[1]all nodes'!AG1494,[2]SUP_EL!$C:$C,0),2))</f>
        <v>#N/A</v>
      </c>
      <c r="O1493" t="e">
        <f>IF('[1]all nodes'!AH1494=0,0,INDEX([2]SUP_EL!$C:$D,MATCH('[1]all nodes'!AH1494,[2]SUP_EL!$C:$C,0),2))</f>
        <v>#N/A</v>
      </c>
      <c r="P1493" t="e">
        <f>IF('[1]all nodes'!AI1494=0,0,INDEX([2]SUP_EL!$C:$D,MATCH('[1]all nodes'!AI1494,[2]SUP_EL!$C:$C,0),2))</f>
        <v>#N/A</v>
      </c>
      <c r="Q1493" t="e">
        <f>IF('[1]all nodes'!AJ1494=0,0,INDEX([2]SUP_EL!$C:$D,MATCH('[1]all nodes'!AJ1494,[2]SUP_EL!$C:$C,0),2))</f>
        <v>#N/A</v>
      </c>
      <c r="R1493">
        <f>IF('[1]all nodes'!AK1494=0,0,INDEX([2]SUP_EL!$C:$D,MATCH('[1]all nodes'!AK1494,[2]SUP_EL!$C:$C,0),2))</f>
        <v>21.12</v>
      </c>
      <c r="S1493" s="1">
        <f>'[1]adj supplies'!$AK1494</f>
        <v>4628</v>
      </c>
      <c r="T1493" s="1">
        <f>'[1]adj supplies'!$AM1494</f>
        <v>6500</v>
      </c>
      <c r="U1493" s="1">
        <f>'[1]adj supplies'!$AO1494</f>
        <v>13000</v>
      </c>
      <c r="V1493" s="1">
        <f>'[1]adj supplies'!$AQ1494</f>
        <v>13000</v>
      </c>
      <c r="W1493" s="1">
        <f>'[1]adj supplies'!$AS1494</f>
        <v>13000</v>
      </c>
      <c r="X1493" s="1">
        <f>'[1]adj supplies'!$AU1494</f>
        <v>13000</v>
      </c>
      <c r="Y1493" s="1">
        <f>'[1]adj supplies'!$AY1494</f>
        <v>4628</v>
      </c>
      <c r="Z1493" s="1">
        <f>'[1]adj supplies'!$BA1494</f>
        <v>6500</v>
      </c>
      <c r="AA1493" s="1">
        <f>'[1]adj supplies'!$BC1494</f>
        <v>13000</v>
      </c>
      <c r="AB1493" s="1">
        <f>'[1]adj supplies'!$BE1494</f>
        <v>13000</v>
      </c>
      <c r="AC1493" s="1">
        <f>'[1]adj supplies'!$BG1494</f>
        <v>13000</v>
      </c>
      <c r="AD1493" s="1">
        <f>'[1]adj supplies'!$BI1494</f>
        <v>13000</v>
      </c>
    </row>
    <row r="1494" spans="1:30" x14ac:dyDescent="0.35">
      <c r="A1494" t="str">
        <f>'[1]all nodes'!$B1489</f>
        <v>Stockton  City Of</v>
      </c>
      <c r="B1494">
        <f>'[1]all nodes'!$C1489</f>
        <v>1804062</v>
      </c>
      <c r="C1494" t="str">
        <f>'[1]all nodes'!$F1489</f>
        <v>Purchased or Imported  Water</v>
      </c>
      <c r="D1494" t="str">
        <f>'[1]all nodes'!$G1489</f>
        <v>WID (DWSP intake facility)</v>
      </c>
      <c r="E1494" t="str">
        <f>'[1]all nodes'!$P1489</f>
        <v>Raw water</v>
      </c>
      <c r="F1494" t="str">
        <f>'[1]all nodes'!$Q1489</f>
        <v>Drinking water</v>
      </c>
      <c r="G1494">
        <f>'[1]all nodes'!Z1489</f>
        <v>0</v>
      </c>
      <c r="H1494">
        <f>'[1]all nodes'!AA1489</f>
        <v>0</v>
      </c>
      <c r="I1494" t="str">
        <f>'[1]all nodes'!AB1489</f>
        <v>1804063PD</v>
      </c>
      <c r="J1494" t="str">
        <f>'[1]all nodes'!AC1489</f>
        <v>1804062PD</v>
      </c>
      <c r="K1494" t="str">
        <f>'[1]all nodes'!AD1489</f>
        <v>1804062E</v>
      </c>
      <c r="L1494" t="e">
        <f>IF('[1]all nodes'!AE1495=0,0,INDEX([2]SUP_EL!$C:$D,MATCH('[1]all nodes'!AE1495,[2]SUP_EL!$C:$C,0),2))</f>
        <v>#N/A</v>
      </c>
      <c r="M1494" t="e">
        <f>IF('[1]all nodes'!AF1495=0,0,INDEX([2]SUP_EL!$C:$D,MATCH('[1]all nodes'!AF1495,[2]SUP_EL!$C:$C,0),2))</f>
        <v>#N/A</v>
      </c>
      <c r="N1494" t="e">
        <f>IF('[1]all nodes'!AG1495=0,0,INDEX([2]SUP_EL!$C:$D,MATCH('[1]all nodes'!AG1495,[2]SUP_EL!$C:$C,0),2))</f>
        <v>#N/A</v>
      </c>
      <c r="O1494" t="e">
        <f>IF('[1]all nodes'!AH1495=0,0,INDEX([2]SUP_EL!$C:$D,MATCH('[1]all nodes'!AH1495,[2]SUP_EL!$C:$C,0),2))</f>
        <v>#N/A</v>
      </c>
      <c r="P1494" t="e">
        <f>IF('[1]all nodes'!AI1495=0,0,INDEX([2]SUP_EL!$C:$D,MATCH('[1]all nodes'!AI1495,[2]SUP_EL!$C:$C,0),2))</f>
        <v>#N/A</v>
      </c>
      <c r="Q1494" t="e">
        <f>IF('[1]all nodes'!AJ1495=0,0,INDEX([2]SUP_EL!$C:$D,MATCH('[1]all nodes'!AJ1495,[2]SUP_EL!$C:$C,0),2))</f>
        <v>#N/A</v>
      </c>
      <c r="R1494">
        <f>IF('[1]all nodes'!AK1495=0,0,INDEX([2]SUP_EL!$C:$D,MATCH('[1]all nodes'!AK1495,[2]SUP_EL!$C:$C,0),2))</f>
        <v>21.12</v>
      </c>
      <c r="S1494" s="1">
        <f>'[1]adj supplies'!$AK1495</f>
        <v>9428</v>
      </c>
      <c r="T1494" s="1">
        <f>'[1]adj supplies'!$AM1495</f>
        <v>33600</v>
      </c>
      <c r="U1494" s="1">
        <f>'[1]adj supplies'!$AO1495</f>
        <v>33600</v>
      </c>
      <c r="V1494" s="1">
        <f>'[1]adj supplies'!$AQ1495</f>
        <v>33600</v>
      </c>
      <c r="W1494" s="1">
        <f>'[1]adj supplies'!$AS1495</f>
        <v>50000</v>
      </c>
      <c r="X1494" s="1">
        <f>'[1]adj supplies'!$AU1495</f>
        <v>50000</v>
      </c>
      <c r="Y1494" s="1">
        <f>'[1]adj supplies'!$AY1495</f>
        <v>9428</v>
      </c>
      <c r="Z1494" s="1">
        <f>'[1]adj supplies'!$BA1495</f>
        <v>33600</v>
      </c>
      <c r="AA1494" s="1">
        <f>'[1]adj supplies'!$BC1495</f>
        <v>33600</v>
      </c>
      <c r="AB1494" s="1">
        <f>'[1]adj supplies'!$BE1495</f>
        <v>33600</v>
      </c>
      <c r="AC1494" s="1">
        <f>'[1]adj supplies'!$BG1495</f>
        <v>50000</v>
      </c>
      <c r="AD1494" s="1">
        <f>'[1]adj supplies'!$BI1495</f>
        <v>50000</v>
      </c>
    </row>
    <row r="1495" spans="1:30" x14ac:dyDescent="0.35">
      <c r="A1495" t="str">
        <f>'[1]all nodes'!$B1490</f>
        <v>Stockton  City Of</v>
      </c>
      <c r="B1495">
        <f>'[1]all nodes'!$C1490</f>
        <v>1804062</v>
      </c>
      <c r="C1495" t="str">
        <f>'[1]all nodes'!$F1490</f>
        <v>Surface water</v>
      </c>
      <c r="D1495" t="str">
        <f>'[1]all nodes'!$G1490</f>
        <v>Delta (DWSP intake facility)</v>
      </c>
      <c r="E1495" t="str">
        <f>'[1]all nodes'!$P1490</f>
        <v>Raw water</v>
      </c>
      <c r="F1495" t="str">
        <f>'[1]all nodes'!$Q1490</f>
        <v>Drinking water</v>
      </c>
      <c r="G1495">
        <f>'[1]all nodes'!Z1490</f>
        <v>0</v>
      </c>
      <c r="H1495">
        <f>'[1]all nodes'!AA1490</f>
        <v>0</v>
      </c>
      <c r="I1495" t="str">
        <f>'[1]all nodes'!AB1490</f>
        <v>SFBayDelta</v>
      </c>
      <c r="J1495" t="str">
        <f>'[1]all nodes'!AC1490</f>
        <v>1804062PD</v>
      </c>
      <c r="K1495" t="str">
        <f>'[1]all nodes'!AD1490</f>
        <v>1804062E</v>
      </c>
      <c r="L1495">
        <f>IF('[1]all nodes'!AE1496=0,0,INDEX([2]SUP_EL!$C:$D,MATCH('[1]all nodes'!AE1496,[2]SUP_EL!$C:$C,0),2))</f>
        <v>0</v>
      </c>
      <c r="M1495">
        <f>IF('[1]all nodes'!AF1496=0,0,INDEX([2]SUP_EL!$C:$D,MATCH('[1]all nodes'!AF1496,[2]SUP_EL!$C:$C,0),2))</f>
        <v>0</v>
      </c>
      <c r="N1495">
        <f>IF('[1]all nodes'!AG1496=0,0,INDEX([2]SUP_EL!$C:$D,MATCH('[1]all nodes'!AG1496,[2]SUP_EL!$C:$C,0),2))</f>
        <v>0</v>
      </c>
      <c r="O1495">
        <f>IF('[1]all nodes'!AH1496=0,0,INDEX([2]SUP_EL!$C:$D,MATCH('[1]all nodes'!AH1496,[2]SUP_EL!$C:$C,0),2))</f>
        <v>0</v>
      </c>
      <c r="P1495">
        <f>IF('[1]all nodes'!AI1496=0,0,INDEX([2]SUP_EL!$C:$D,MATCH('[1]all nodes'!AI1496,[2]SUP_EL!$C:$C,0),2))</f>
        <v>469</v>
      </c>
      <c r="Q1495">
        <f>IF('[1]all nodes'!AJ1496=0,0,INDEX([2]SUP_EL!$C:$D,MATCH('[1]all nodes'!AJ1496,[2]SUP_EL!$C:$C,0),2))</f>
        <v>65.5</v>
      </c>
      <c r="R1495">
        <f>IF('[1]all nodes'!AK1496=0,0,INDEX([2]SUP_EL!$C:$D,MATCH('[1]all nodes'!AK1496,[2]SUP_EL!$C:$C,0),2))</f>
        <v>307</v>
      </c>
      <c r="S1495" s="1">
        <f>'[1]adj supplies'!$AK1496</f>
        <v>0</v>
      </c>
      <c r="T1495" s="1">
        <f>'[1]adj supplies'!$AM1496</f>
        <v>13710</v>
      </c>
      <c r="U1495" s="1">
        <f>'[1]adj supplies'!$AO1496</f>
        <v>16129</v>
      </c>
      <c r="V1495" s="1">
        <f>'[1]adj supplies'!$AQ1496</f>
        <v>18548</v>
      </c>
      <c r="W1495" s="1">
        <f>'[1]adj supplies'!$AS1496</f>
        <v>20968</v>
      </c>
      <c r="X1495" s="1">
        <f>'[1]adj supplies'!$AU1496</f>
        <v>23387</v>
      </c>
      <c r="Y1495" s="1">
        <f>'[1]adj supplies'!$AY1496</f>
        <v>0</v>
      </c>
      <c r="Z1495" s="1">
        <f>'[1]adj supplies'!$BA1496</f>
        <v>13710</v>
      </c>
      <c r="AA1495" s="1">
        <f>'[1]adj supplies'!$BC1496</f>
        <v>16129</v>
      </c>
      <c r="AB1495" s="1">
        <f>'[1]adj supplies'!$BE1496</f>
        <v>18548</v>
      </c>
      <c r="AC1495" s="1">
        <f>'[1]adj supplies'!$BG1496</f>
        <v>20968</v>
      </c>
      <c r="AD1495" s="1">
        <f>'[1]adj supplies'!$BI1496</f>
        <v>23387</v>
      </c>
    </row>
    <row r="1496" spans="1:30" x14ac:dyDescent="0.35">
      <c r="A1496" t="str">
        <f>'[1]all nodes'!$B1491</f>
        <v>Stockton East Water District</v>
      </c>
      <c r="B1496" t="str">
        <f>'[1]all nodes'!$C1491</f>
        <v>1804063W</v>
      </c>
      <c r="C1496" t="str">
        <f>'[1]all nodes'!$F1491</f>
        <v>Groundwater</v>
      </c>
      <c r="D1496" t="str">
        <f>'[1]all nodes'!$G1491</f>
        <v>Eastern San Joaquin Subbasin 5-22.01</v>
      </c>
      <c r="E1496">
        <f>'[1]all nodes'!$P1491</f>
        <v>0</v>
      </c>
      <c r="F1496" t="str">
        <f>'[1]all nodes'!$Q1491</f>
        <v>Raw water</v>
      </c>
      <c r="G1496" t="e">
        <f>'[1]all nodes'!Z1491</f>
        <v>#N/A</v>
      </c>
      <c r="H1496" t="e">
        <f>'[1]all nodes'!AA1491</f>
        <v>#N/A</v>
      </c>
      <c r="I1496" t="e">
        <f>'[1]all nodes'!AB1491</f>
        <v>#N/A</v>
      </c>
      <c r="J1496" t="str">
        <f>'[1]all nodes'!AC1491</f>
        <v>1804063WNPD</v>
      </c>
      <c r="K1496" t="str">
        <f>'[1]all nodes'!AD1491</f>
        <v>1804063WE</v>
      </c>
      <c r="L1496">
        <f>IF('[1]all nodes'!AE1497=0,0,INDEX([2]SUP_EL!$C:$D,MATCH('[1]all nodes'!AE1497,[2]SUP_EL!$C:$C,0),2))</f>
        <v>0</v>
      </c>
      <c r="M1496">
        <f>IF('[1]all nodes'!AF1497=0,0,INDEX([2]SUP_EL!$C:$D,MATCH('[1]all nodes'!AF1497,[2]SUP_EL!$C:$C,0),2))</f>
        <v>0</v>
      </c>
      <c r="N1496">
        <f>IF('[1]all nodes'!AG1497=0,0,INDEX([2]SUP_EL!$C:$D,MATCH('[1]all nodes'!AG1497,[2]SUP_EL!$C:$C,0),2))</f>
        <v>0</v>
      </c>
      <c r="O1496">
        <f>IF('[1]all nodes'!AH1497=0,0,INDEX([2]SUP_EL!$C:$D,MATCH('[1]all nodes'!AH1497,[2]SUP_EL!$C:$C,0),2))</f>
        <v>0</v>
      </c>
      <c r="P1496">
        <f>IF('[1]all nodes'!AI1497=0,0,INDEX([2]SUP_EL!$C:$D,MATCH('[1]all nodes'!AI1497,[2]SUP_EL!$C:$C,0),2))</f>
        <v>10</v>
      </c>
      <c r="Q1496">
        <f>IF('[1]all nodes'!AJ1497=0,0,INDEX([2]SUP_EL!$C:$D,MATCH('[1]all nodes'!AJ1497,[2]SUP_EL!$C:$C,0),2))</f>
        <v>0</v>
      </c>
      <c r="R1496">
        <f>IF('[1]all nodes'!AK1497=0,0,INDEX([2]SUP_EL!$C:$D,MATCH('[1]all nodes'!AK1497,[2]SUP_EL!$C:$C,0),2))</f>
        <v>307</v>
      </c>
      <c r="S1496" s="1">
        <f>'[1]adj supplies'!$AK1497</f>
        <v>25428</v>
      </c>
      <c r="T1496" s="1">
        <f>'[1]adj supplies'!$AM1497</f>
        <v>80000</v>
      </c>
      <c r="U1496" s="1">
        <f>'[1]adj supplies'!$AO1497</f>
        <v>80000</v>
      </c>
      <c r="V1496" s="1">
        <f>'[1]adj supplies'!$AQ1497</f>
        <v>80000</v>
      </c>
      <c r="W1496" s="1">
        <f>'[1]adj supplies'!$AS1497</f>
        <v>80000</v>
      </c>
      <c r="X1496" s="1">
        <f>'[1]adj supplies'!$AU1497</f>
        <v>80000</v>
      </c>
      <c r="Y1496" s="1">
        <f>'[1]adj supplies'!$AY1497</f>
        <v>25428</v>
      </c>
      <c r="Z1496" s="1">
        <f>'[1]adj supplies'!$BA1497</f>
        <v>80000</v>
      </c>
      <c r="AA1496" s="1">
        <f>'[1]adj supplies'!$BC1497</f>
        <v>80000</v>
      </c>
      <c r="AB1496" s="1">
        <f>'[1]adj supplies'!$BE1497</f>
        <v>80000</v>
      </c>
      <c r="AC1496" s="1">
        <f>'[1]adj supplies'!$BG1497</f>
        <v>80000</v>
      </c>
      <c r="AD1496" s="1">
        <f>'[1]adj supplies'!$BI1497</f>
        <v>80000</v>
      </c>
    </row>
    <row r="1497" spans="1:30" x14ac:dyDescent="0.35">
      <c r="A1497" t="str">
        <f>'[1]all nodes'!$B1492</f>
        <v>Stockton East Water District</v>
      </c>
      <c r="B1497" t="str">
        <f>'[1]all nodes'!$C1492</f>
        <v>1804063W</v>
      </c>
      <c r="C1497" t="str">
        <f>'[1]all nodes'!$F1492</f>
        <v>Purchased or Imported  Water</v>
      </c>
      <c r="D1497" t="str">
        <f>'[1]all nodes'!$G1492</f>
        <v>New Hogan</v>
      </c>
      <c r="E1497">
        <f>'[1]all nodes'!$P1492</f>
        <v>0</v>
      </c>
      <c r="F1497" t="str">
        <f>'[1]all nodes'!$Q1492</f>
        <v>Raw water</v>
      </c>
      <c r="G1497">
        <f>'[1]all nodes'!Z1492</f>
        <v>0</v>
      </c>
      <c r="H1497" t="str">
        <f>'[1]all nodes'!AA1492</f>
        <v>R_Stanislaus</v>
      </c>
      <c r="I1497" t="str">
        <f>'[1]all nodes'!AB1492</f>
        <v>RES_CVPNMEL</v>
      </c>
      <c r="J1497" t="str">
        <f>'[1]all nodes'!AC1492</f>
        <v>1804063WNPD</v>
      </c>
      <c r="K1497" t="str">
        <f>'[1]all nodes'!AD1492</f>
        <v>1804063WE</v>
      </c>
      <c r="L1497">
        <f>IF('[1]all nodes'!AE1498=0,0,INDEX([2]SUP_EL!$C:$D,MATCH('[1]all nodes'!AE1498,[2]SUP_EL!$C:$C,0),2))</f>
        <v>0</v>
      </c>
      <c r="M1497">
        <f>IF('[1]all nodes'!AF1498=0,0,INDEX([2]SUP_EL!$C:$D,MATCH('[1]all nodes'!AF1498,[2]SUP_EL!$C:$C,0),2))</f>
        <v>0</v>
      </c>
      <c r="N1497">
        <f>IF('[1]all nodes'!AG1498=0,0,INDEX([2]SUP_EL!$C:$D,MATCH('[1]all nodes'!AG1498,[2]SUP_EL!$C:$C,0),2))</f>
        <v>0</v>
      </c>
      <c r="O1497">
        <f>IF('[1]all nodes'!AH1498=0,0,INDEX([2]SUP_EL!$C:$D,MATCH('[1]all nodes'!AH1498,[2]SUP_EL!$C:$C,0),2))</f>
        <v>0</v>
      </c>
      <c r="P1497">
        <f>IF('[1]all nodes'!AI1498=0,0,INDEX([2]SUP_EL!$C:$D,MATCH('[1]all nodes'!AI1498,[2]SUP_EL!$C:$C,0),2))</f>
        <v>10</v>
      </c>
      <c r="Q1497">
        <f>IF('[1]all nodes'!AJ1498=0,0,INDEX([2]SUP_EL!$C:$D,MATCH('[1]all nodes'!AJ1498,[2]SUP_EL!$C:$C,0),2))</f>
        <v>0</v>
      </c>
      <c r="R1497">
        <f>IF('[1]all nodes'!AK1498=0,0,INDEX([2]SUP_EL!$C:$D,MATCH('[1]all nodes'!AK1498,[2]SUP_EL!$C:$C,0),2))</f>
        <v>307</v>
      </c>
      <c r="S1497" s="1">
        <f>'[1]adj supplies'!$AK1498</f>
        <v>2513</v>
      </c>
      <c r="T1497" s="1">
        <f>'[1]adj supplies'!$AM1498</f>
        <v>75000</v>
      </c>
      <c r="U1497" s="1">
        <f>'[1]adj supplies'!$AO1498</f>
        <v>75000</v>
      </c>
      <c r="V1497" s="1">
        <f>'[1]adj supplies'!$AQ1498</f>
        <v>75000</v>
      </c>
      <c r="W1497" s="1">
        <f>'[1]adj supplies'!$AS1498</f>
        <v>75000</v>
      </c>
      <c r="X1497" s="1">
        <f>'[1]adj supplies'!$AU1498</f>
        <v>75000</v>
      </c>
      <c r="Y1497" s="1">
        <f>'[1]adj supplies'!$AY1498</f>
        <v>2513</v>
      </c>
      <c r="Z1497" s="1">
        <f>'[1]adj supplies'!$BA1498</f>
        <v>75000</v>
      </c>
      <c r="AA1497" s="1">
        <f>'[1]adj supplies'!$BC1498</f>
        <v>75000</v>
      </c>
      <c r="AB1497" s="1">
        <f>'[1]adj supplies'!$BE1498</f>
        <v>75000</v>
      </c>
      <c r="AC1497" s="1">
        <f>'[1]adj supplies'!$BG1498</f>
        <v>75000</v>
      </c>
      <c r="AD1497" s="1">
        <f>'[1]adj supplies'!$BI1498</f>
        <v>75000</v>
      </c>
    </row>
    <row r="1498" spans="1:30" x14ac:dyDescent="0.35">
      <c r="A1498" t="str">
        <f>'[1]all nodes'!$B1493</f>
        <v>Stockton East Water District</v>
      </c>
      <c r="B1498" t="str">
        <f>'[1]all nodes'!$C1493</f>
        <v>1804063W</v>
      </c>
      <c r="C1498" t="str">
        <f>'[1]all nodes'!$F1493</f>
        <v>Purchased or Imported  Water</v>
      </c>
      <c r="D1498" t="str">
        <f>'[1]all nodes'!$G1493</f>
        <v>USBR-New Melones</v>
      </c>
      <c r="E1498">
        <f>'[1]all nodes'!$P1493</f>
        <v>0</v>
      </c>
      <c r="F1498" t="str">
        <f>'[1]all nodes'!$Q1493</f>
        <v>Raw water</v>
      </c>
      <c r="G1498">
        <f>'[1]all nodes'!Z1493</f>
        <v>0</v>
      </c>
      <c r="H1498" t="str">
        <f>'[1]all nodes'!AA1493</f>
        <v>R_Stanislaus</v>
      </c>
      <c r="I1498" t="str">
        <f>'[1]all nodes'!AB1493</f>
        <v>RES_CVPNMEL</v>
      </c>
      <c r="J1498" t="str">
        <f>'[1]all nodes'!AC1493</f>
        <v>1804063WNPD</v>
      </c>
      <c r="K1498" t="str">
        <f>'[1]all nodes'!AD1493</f>
        <v>1804063WE</v>
      </c>
      <c r="L1498">
        <f>IF('[1]all nodes'!AE1499=0,0,INDEX([2]SUP_EL!$C:$D,MATCH('[1]all nodes'!AE1499,[2]SUP_EL!$C:$C,0),2))</f>
        <v>0</v>
      </c>
      <c r="M1498">
        <f>IF('[1]all nodes'!AF1499=0,0,INDEX([2]SUP_EL!$C:$D,MATCH('[1]all nodes'!AF1499,[2]SUP_EL!$C:$C,0),2))</f>
        <v>0</v>
      </c>
      <c r="N1498">
        <f>IF('[1]all nodes'!AG1499=0,0,INDEX([2]SUP_EL!$C:$D,MATCH('[1]all nodes'!AG1499,[2]SUP_EL!$C:$C,0),2))</f>
        <v>0</v>
      </c>
      <c r="O1498">
        <f>IF('[1]all nodes'!AH1499=0,0,INDEX([2]SUP_EL!$C:$D,MATCH('[1]all nodes'!AH1499,[2]SUP_EL!$C:$C,0),2))</f>
        <v>0</v>
      </c>
      <c r="P1498">
        <f>IF('[1]all nodes'!AI1499=0,0,INDEX([2]SUP_EL!$C:$D,MATCH('[1]all nodes'!AI1499,[2]SUP_EL!$C:$C,0),2))</f>
        <v>10</v>
      </c>
      <c r="Q1498">
        <f>IF('[1]all nodes'!AJ1499=0,0,INDEX([2]SUP_EL!$C:$D,MATCH('[1]all nodes'!AJ1499,[2]SUP_EL!$C:$C,0),2))</f>
        <v>0</v>
      </c>
      <c r="R1498">
        <f>IF('[1]all nodes'!AK1499=0,0,INDEX([2]SUP_EL!$C:$D,MATCH('[1]all nodes'!AK1499,[2]SUP_EL!$C:$C,0),2))</f>
        <v>307</v>
      </c>
      <c r="S1498" s="1">
        <f>'[1]adj supplies'!$AK1499</f>
        <v>5982</v>
      </c>
      <c r="T1498" s="1">
        <f>'[1]adj supplies'!$AM1499</f>
        <v>54889</v>
      </c>
      <c r="U1498" s="1">
        <f>'[1]adj supplies'!$AO1499</f>
        <v>54889</v>
      </c>
      <c r="V1498" s="1">
        <f>'[1]adj supplies'!$AQ1499</f>
        <v>54889</v>
      </c>
      <c r="W1498" s="1">
        <f>'[1]adj supplies'!$AS1499</f>
        <v>54889</v>
      </c>
      <c r="X1498" s="1">
        <f>'[1]adj supplies'!$AU1499</f>
        <v>54889</v>
      </c>
      <c r="Y1498" s="1">
        <f>'[1]adj supplies'!$AY1499</f>
        <v>5982</v>
      </c>
      <c r="Z1498" s="1">
        <f>'[1]adj supplies'!$BA1499</f>
        <v>54889</v>
      </c>
      <c r="AA1498" s="1">
        <f>'[1]adj supplies'!$BC1499</f>
        <v>54889</v>
      </c>
      <c r="AB1498" s="1">
        <f>'[1]adj supplies'!$BE1499</f>
        <v>54889</v>
      </c>
      <c r="AC1498" s="1">
        <f>'[1]adj supplies'!$BG1499</f>
        <v>54889</v>
      </c>
      <c r="AD1498" s="1">
        <f>'[1]adj supplies'!$BI1499</f>
        <v>54889</v>
      </c>
    </row>
    <row r="1499" spans="1:30" x14ac:dyDescent="0.35">
      <c r="A1499" t="str">
        <f>'[1]all nodes'!$B1494</f>
        <v>Stockton East Water District</v>
      </c>
      <c r="B1499" t="str">
        <f>'[1]all nodes'!$C1494</f>
        <v>1804063W</v>
      </c>
      <c r="C1499" t="str">
        <f>'[1]all nodes'!$F1494</f>
        <v>Supply from Storage</v>
      </c>
      <c r="D1499" t="str">
        <f>'[1]all nodes'!$G1494</f>
        <v>Surface water - banked</v>
      </c>
      <c r="E1499">
        <f>'[1]all nodes'!$P1494</f>
        <v>0</v>
      </c>
      <c r="F1499" t="str">
        <f>'[1]all nodes'!$Q1494</f>
        <v>Raw water</v>
      </c>
      <c r="G1499" t="e">
        <f>'[1]all nodes'!Z1494</f>
        <v>#N/A</v>
      </c>
      <c r="H1499" t="e">
        <f>'[1]all nodes'!AA1494</f>
        <v>#N/A</v>
      </c>
      <c r="I1499" t="e">
        <f>'[1]all nodes'!AB1494</f>
        <v>#N/A</v>
      </c>
      <c r="J1499" t="str">
        <f>'[1]all nodes'!AC1494</f>
        <v>1804063WNPD</v>
      </c>
      <c r="K1499" t="str">
        <f>'[1]all nodes'!AD1494</f>
        <v>1804063WE</v>
      </c>
      <c r="L1499">
        <f>IF('[1]all nodes'!AE1500=0,0,INDEX([2]SUP_EL!$C:$D,MATCH('[1]all nodes'!AE1500,[2]SUP_EL!$C:$C,0),2))</f>
        <v>0</v>
      </c>
      <c r="M1499">
        <f>IF('[1]all nodes'!AF1500=0,0,INDEX([2]SUP_EL!$C:$D,MATCH('[1]all nodes'!AF1500,[2]SUP_EL!$C:$C,0),2))</f>
        <v>0</v>
      </c>
      <c r="N1499">
        <f>IF('[1]all nodes'!AG1500=0,0,INDEX([2]SUP_EL!$C:$D,MATCH('[1]all nodes'!AG1500,[2]SUP_EL!$C:$C,0),2))</f>
        <v>0</v>
      </c>
      <c r="O1499">
        <f>IF('[1]all nodes'!AH1500=0,0,INDEX([2]SUP_EL!$C:$D,MATCH('[1]all nodes'!AH1500,[2]SUP_EL!$C:$C,0),2))</f>
        <v>0</v>
      </c>
      <c r="P1499">
        <f>IF('[1]all nodes'!AI1500=0,0,INDEX([2]SUP_EL!$C:$D,MATCH('[1]all nodes'!AI1500,[2]SUP_EL!$C:$C,0),2))</f>
        <v>10</v>
      </c>
      <c r="Q1499">
        <f>IF('[1]all nodes'!AJ1500=0,0,INDEX([2]SUP_EL!$C:$D,MATCH('[1]all nodes'!AJ1500,[2]SUP_EL!$C:$C,0),2))</f>
        <v>0</v>
      </c>
      <c r="R1499">
        <f>IF('[1]all nodes'!AK1500=0,0,INDEX([2]SUP_EL!$C:$D,MATCH('[1]all nodes'!AK1500,[2]SUP_EL!$C:$C,0),2))</f>
        <v>307</v>
      </c>
      <c r="S1499" s="1">
        <f>'[1]adj supplies'!$AK1500</f>
        <v>0</v>
      </c>
      <c r="T1499" s="1">
        <f>'[1]adj supplies'!$AM1500</f>
        <v>15000</v>
      </c>
      <c r="U1499" s="1">
        <f>'[1]adj supplies'!$AO1500</f>
        <v>15000</v>
      </c>
      <c r="V1499" s="1">
        <f>'[1]adj supplies'!$AQ1500</f>
        <v>15000</v>
      </c>
      <c r="W1499" s="1">
        <f>'[1]adj supplies'!$AS1500</f>
        <v>15000</v>
      </c>
      <c r="X1499" s="1">
        <f>'[1]adj supplies'!$AU1500</f>
        <v>15000</v>
      </c>
      <c r="Y1499" s="1">
        <f>'[1]adj supplies'!$AY1500</f>
        <v>0</v>
      </c>
      <c r="Z1499" s="1">
        <f>'[1]adj supplies'!$BA1500</f>
        <v>15000</v>
      </c>
      <c r="AA1499" s="1">
        <f>'[1]adj supplies'!$BC1500</f>
        <v>15000</v>
      </c>
      <c r="AB1499" s="1">
        <f>'[1]adj supplies'!$BE1500</f>
        <v>15000</v>
      </c>
      <c r="AC1499" s="1">
        <f>'[1]adj supplies'!$BG1500</f>
        <v>15000</v>
      </c>
      <c r="AD1499" s="1">
        <f>'[1]adj supplies'!$BI1500</f>
        <v>15000</v>
      </c>
    </row>
    <row r="1500" spans="1:30" x14ac:dyDescent="0.35">
      <c r="A1500" t="str">
        <f>'[1]all nodes'!$B1495</f>
        <v>Stockton East Water District</v>
      </c>
      <c r="B1500" t="str">
        <f>'[1]all nodes'!$C1495</f>
        <v>1804063W</v>
      </c>
      <c r="C1500" t="str">
        <f>'[1]all nodes'!$F1495</f>
        <v>Transfers</v>
      </c>
      <c r="D1500" t="str">
        <f>'[1]all nodes'!$G1495</f>
        <v>Central-New Melones</v>
      </c>
      <c r="E1500">
        <f>'[1]all nodes'!$P1495</f>
        <v>0</v>
      </c>
      <c r="F1500" t="str">
        <f>'[1]all nodes'!$Q1495</f>
        <v>Raw water</v>
      </c>
      <c r="G1500" t="e">
        <f>'[1]all nodes'!Z1495</f>
        <v>#N/A</v>
      </c>
      <c r="H1500" t="e">
        <f>'[1]all nodes'!AA1495</f>
        <v>#N/A</v>
      </c>
      <c r="I1500" t="e">
        <f>'[1]all nodes'!AB1495</f>
        <v>#N/A</v>
      </c>
      <c r="J1500" t="str">
        <f>'[1]all nodes'!AC1495</f>
        <v>1804063WNPD</v>
      </c>
      <c r="K1500" t="str">
        <f>'[1]all nodes'!AD1495</f>
        <v>1804063WE</v>
      </c>
      <c r="L1500">
        <f>IF('[1]all nodes'!AE1501=0,0,INDEX([2]SUP_EL!$C:$D,MATCH('[1]all nodes'!AE1501,[2]SUP_EL!$C:$C,0),2))</f>
        <v>0</v>
      </c>
      <c r="M1500">
        <f>IF('[1]all nodes'!AF1501=0,0,INDEX([2]SUP_EL!$C:$D,MATCH('[1]all nodes'!AF1501,[2]SUP_EL!$C:$C,0),2))</f>
        <v>0</v>
      </c>
      <c r="N1500">
        <f>IF('[1]all nodes'!AG1501=0,0,INDEX([2]SUP_EL!$C:$D,MATCH('[1]all nodes'!AG1501,[2]SUP_EL!$C:$C,0),2))</f>
        <v>0</v>
      </c>
      <c r="O1500">
        <f>IF('[1]all nodes'!AH1501=0,0,INDEX([2]SUP_EL!$C:$D,MATCH('[1]all nodes'!AH1501,[2]SUP_EL!$C:$C,0),2))</f>
        <v>0</v>
      </c>
      <c r="P1500">
        <f>IF('[1]all nodes'!AI1501=0,0,INDEX([2]SUP_EL!$C:$D,MATCH('[1]all nodes'!AI1501,[2]SUP_EL!$C:$C,0),2))</f>
        <v>10</v>
      </c>
      <c r="Q1500">
        <f>IF('[1]all nodes'!AJ1501=0,0,INDEX([2]SUP_EL!$C:$D,MATCH('[1]all nodes'!AJ1501,[2]SUP_EL!$C:$C,0),2))</f>
        <v>0</v>
      </c>
      <c r="R1500">
        <f>IF('[1]all nodes'!AK1501=0,0,INDEX([2]SUP_EL!$C:$D,MATCH('[1]all nodes'!AK1501,[2]SUP_EL!$C:$C,0),2))</f>
        <v>307</v>
      </c>
      <c r="S1500" s="1">
        <f>'[1]adj supplies'!$AK1501</f>
        <v>6304</v>
      </c>
      <c r="T1500" s="1">
        <f>'[1]adj supplies'!$AM1501</f>
        <v>16000</v>
      </c>
      <c r="U1500" s="1">
        <f>'[1]adj supplies'!$AO1501</f>
        <v>16000</v>
      </c>
      <c r="V1500" s="1">
        <f>'[1]adj supplies'!$AQ1501</f>
        <v>16000</v>
      </c>
      <c r="W1500" s="1">
        <f>'[1]adj supplies'!$AS1501</f>
        <v>16000</v>
      </c>
      <c r="X1500" s="1">
        <f>'[1]adj supplies'!$AU1501</f>
        <v>16000</v>
      </c>
      <c r="Y1500" s="1">
        <f>'[1]adj supplies'!$AY1501</f>
        <v>6304</v>
      </c>
      <c r="Z1500" s="1">
        <f>'[1]adj supplies'!$BA1501</f>
        <v>16000</v>
      </c>
      <c r="AA1500" s="1">
        <f>'[1]adj supplies'!$BC1501</f>
        <v>16000</v>
      </c>
      <c r="AB1500" s="1">
        <f>'[1]adj supplies'!$BE1501</f>
        <v>16000</v>
      </c>
      <c r="AC1500" s="1">
        <f>'[1]adj supplies'!$BG1501</f>
        <v>16000</v>
      </c>
      <c r="AD1500" s="1">
        <f>'[1]adj supplies'!$BI1501</f>
        <v>16000</v>
      </c>
    </row>
    <row r="1501" spans="1:30" x14ac:dyDescent="0.35">
      <c r="A1501" t="str">
        <f>'[1]all nodes'!$B1496</f>
        <v>Suburban Water Systems - San Jose Hills</v>
      </c>
      <c r="B1501">
        <f>'[1]all nodes'!$C1496</f>
        <v>1807366</v>
      </c>
      <c r="C1501" t="str">
        <f>'[1]all nodes'!$F1496</f>
        <v>Groundwater</v>
      </c>
      <c r="D1501" t="str">
        <f>'[1]all nodes'!$G1496</f>
        <v>Main Basin: SJH Â Service Area</v>
      </c>
      <c r="E1501" t="str">
        <f>'[1]all nodes'!$P1496</f>
        <v>Raw water</v>
      </c>
      <c r="F1501" t="str">
        <f>'[1]all nodes'!$Q1496</f>
        <v>Drinking water</v>
      </c>
      <c r="G1501">
        <f>'[1]all nodes'!Z1496</f>
        <v>0</v>
      </c>
      <c r="H1501">
        <f>'[1]all nodes'!AA1496</f>
        <v>0</v>
      </c>
      <c r="I1501" t="str">
        <f>'[1]all nodes'!AB1496</f>
        <v>GW1807-4-13</v>
      </c>
      <c r="J1501" t="str">
        <f>'[1]all nodes'!AC1496</f>
        <v>1807366PD</v>
      </c>
      <c r="K1501" t="str">
        <f>'[1]all nodes'!AD1496</f>
        <v>1807366E</v>
      </c>
      <c r="L1501">
        <f>IF('[1]all nodes'!AE1502=0,0,INDEX([2]SUP_EL!$C:$D,MATCH('[1]all nodes'!AE1502,[2]SUP_EL!$C:$C,0),2))</f>
        <v>0</v>
      </c>
      <c r="M1501">
        <f>IF('[1]all nodes'!AF1502=0,0,INDEX([2]SUP_EL!$C:$D,MATCH('[1]all nodes'!AF1502,[2]SUP_EL!$C:$C,0),2))</f>
        <v>0</v>
      </c>
      <c r="N1501">
        <f>IF('[1]all nodes'!AG1502=0,0,INDEX([2]SUP_EL!$C:$D,MATCH('[1]all nodes'!AG1502,[2]SUP_EL!$C:$C,0),2))</f>
        <v>10</v>
      </c>
      <c r="O1501">
        <f>IF('[1]all nodes'!AH1502=0,0,INDEX([2]SUP_EL!$C:$D,MATCH('[1]all nodes'!AH1502,[2]SUP_EL!$C:$C,0),2))</f>
        <v>0</v>
      </c>
      <c r="P1501">
        <f>IF('[1]all nodes'!AI1502=0,0,INDEX([2]SUP_EL!$C:$D,MATCH('[1]all nodes'!AI1502,[2]SUP_EL!$C:$C,0),2))</f>
        <v>0</v>
      </c>
      <c r="Q1501">
        <f>IF('[1]all nodes'!AJ1502=0,0,INDEX([2]SUP_EL!$C:$D,MATCH('[1]all nodes'!AJ1502,[2]SUP_EL!$C:$C,0),2))</f>
        <v>417</v>
      </c>
      <c r="R1501">
        <f>IF('[1]all nodes'!AK1502=0,0,INDEX([2]SUP_EL!$C:$D,MATCH('[1]all nodes'!AK1502,[2]SUP_EL!$C:$C,0),2))</f>
        <v>307</v>
      </c>
      <c r="S1501" s="1">
        <f>'[1]adj supplies'!$AK1502</f>
        <v>17066</v>
      </c>
      <c r="T1501" s="1">
        <f>'[1]adj supplies'!$AM1502</f>
        <v>18200</v>
      </c>
      <c r="U1501" s="1">
        <f>'[1]adj supplies'!$AO1502</f>
        <v>18200</v>
      </c>
      <c r="V1501" s="1">
        <f>'[1]adj supplies'!$AQ1502</f>
        <v>18200</v>
      </c>
      <c r="W1501" s="1">
        <f>'[1]adj supplies'!$AS1502</f>
        <v>18200</v>
      </c>
      <c r="X1501" s="1">
        <f>'[1]adj supplies'!$AU1502</f>
        <v>18200</v>
      </c>
      <c r="Y1501" s="1">
        <f>'[1]adj supplies'!$AY1502</f>
        <v>17066</v>
      </c>
      <c r="Z1501" s="1">
        <f>'[1]adj supplies'!$BA1502</f>
        <v>18200</v>
      </c>
      <c r="AA1501" s="1">
        <f>'[1]adj supplies'!$BC1502</f>
        <v>18200</v>
      </c>
      <c r="AB1501" s="1">
        <f>'[1]adj supplies'!$BE1502</f>
        <v>18200</v>
      </c>
      <c r="AC1501" s="1">
        <f>'[1]adj supplies'!$BG1502</f>
        <v>18200</v>
      </c>
      <c r="AD1501" s="1">
        <f>'[1]adj supplies'!$BI1502</f>
        <v>18200</v>
      </c>
    </row>
    <row r="1502" spans="1:30" x14ac:dyDescent="0.35">
      <c r="A1502" t="str">
        <f>'[1]all nodes'!$B1497</f>
        <v>Suburban Water Systems - San Jose Hills</v>
      </c>
      <c r="B1502">
        <f>'[1]all nodes'!$C1497</f>
        <v>1807366</v>
      </c>
      <c r="C1502" t="str">
        <f>'[1]all nodes'!$F1497</f>
        <v>Purchased or Imported  Water</v>
      </c>
      <c r="D1502" t="str">
        <f>'[1]all nodes'!$G1497</f>
        <v>SJH Region</v>
      </c>
      <c r="E1502" t="str">
        <f>'[1]all nodes'!$P1497</f>
        <v>Raw water</v>
      </c>
      <c r="F1502" t="str">
        <f>'[1]all nodes'!$Q1497</f>
        <v>Drinking water</v>
      </c>
      <c r="G1502">
        <f>'[1]all nodes'!Z1497</f>
        <v>0</v>
      </c>
      <c r="H1502">
        <f>'[1]all nodes'!AA1497</f>
        <v>0</v>
      </c>
      <c r="I1502" t="str">
        <f>'[1]all nodes'!AB1497</f>
        <v>1807073PD</v>
      </c>
      <c r="J1502" t="str">
        <f>'[1]all nodes'!AC1497</f>
        <v>1807366PD</v>
      </c>
      <c r="K1502" t="str">
        <f>'[1]all nodes'!AD1497</f>
        <v>1807366E</v>
      </c>
      <c r="L1502">
        <f>IF('[1]all nodes'!AE1503=0,0,INDEX([2]SUP_EL!$C:$D,MATCH('[1]all nodes'!AE1503,[2]SUP_EL!$C:$C,0),2))</f>
        <v>0</v>
      </c>
      <c r="M1502">
        <f>IF('[1]all nodes'!AF1503=0,0,INDEX([2]SUP_EL!$C:$D,MATCH('[1]all nodes'!AF1503,[2]SUP_EL!$C:$C,0),2))</f>
        <v>0</v>
      </c>
      <c r="N1502">
        <f>IF('[1]all nodes'!AG1503=0,0,INDEX([2]SUP_EL!$C:$D,MATCH('[1]all nodes'!AG1503,[2]SUP_EL!$C:$C,0),2))</f>
        <v>10</v>
      </c>
      <c r="O1502">
        <f>IF('[1]all nodes'!AH1503=0,0,INDEX([2]SUP_EL!$C:$D,MATCH('[1]all nodes'!AH1503,[2]SUP_EL!$C:$C,0),2))</f>
        <v>0</v>
      </c>
      <c r="P1502">
        <f>IF('[1]all nodes'!AI1503=0,0,INDEX([2]SUP_EL!$C:$D,MATCH('[1]all nodes'!AI1503,[2]SUP_EL!$C:$C,0),2))</f>
        <v>0</v>
      </c>
      <c r="Q1502">
        <f>IF('[1]all nodes'!AJ1503=0,0,INDEX([2]SUP_EL!$C:$D,MATCH('[1]all nodes'!AJ1503,[2]SUP_EL!$C:$C,0),2))</f>
        <v>417</v>
      </c>
      <c r="R1502">
        <f>IF('[1]all nodes'!AK1503=0,0,INDEX([2]SUP_EL!$C:$D,MATCH('[1]all nodes'!AK1503,[2]SUP_EL!$C:$C,0),2))</f>
        <v>307</v>
      </c>
      <c r="S1502" s="1">
        <f>'[1]adj supplies'!$AK1503</f>
        <v>0</v>
      </c>
      <c r="T1502" s="1">
        <f>'[1]adj supplies'!$AM1503</f>
        <v>0</v>
      </c>
      <c r="U1502" s="1">
        <f>'[1]adj supplies'!$AO1503</f>
        <v>0</v>
      </c>
      <c r="V1502" s="1">
        <f>'[1]adj supplies'!$AQ1503</f>
        <v>0</v>
      </c>
      <c r="W1502" s="1">
        <f>'[1]adj supplies'!$AS1503</f>
        <v>0</v>
      </c>
      <c r="X1502" s="1">
        <f>'[1]adj supplies'!$AU1503</f>
        <v>0</v>
      </c>
      <c r="Y1502" s="1">
        <f>'[1]adj supplies'!$AY1503</f>
        <v>0</v>
      </c>
      <c r="Z1502" s="1">
        <f>'[1]adj supplies'!$BA1503</f>
        <v>0</v>
      </c>
      <c r="AA1502" s="1">
        <f>'[1]adj supplies'!$BC1503</f>
        <v>0</v>
      </c>
      <c r="AB1502" s="1">
        <f>'[1]adj supplies'!$BE1503</f>
        <v>0</v>
      </c>
      <c r="AC1502" s="1">
        <f>'[1]adj supplies'!$BG1503</f>
        <v>0</v>
      </c>
      <c r="AD1502" s="1">
        <f>'[1]adj supplies'!$BI1503</f>
        <v>0</v>
      </c>
    </row>
    <row r="1503" spans="1:30" x14ac:dyDescent="0.35">
      <c r="A1503" t="str">
        <f>'[1]all nodes'!$B1498</f>
        <v>Suburban Water Systems - San Jose Hills</v>
      </c>
      <c r="B1503">
        <f>'[1]all nodes'!$C1498</f>
        <v>1807366</v>
      </c>
      <c r="C1503" t="str">
        <f>'[1]all nodes'!$F1498</f>
        <v>Purchased or Imported  Water</v>
      </c>
      <c r="D1503">
        <f>'[1]all nodes'!$G1498</f>
        <v>0</v>
      </c>
      <c r="E1503" t="str">
        <f>'[1]all nodes'!$P1498</f>
        <v>Raw water</v>
      </c>
      <c r="F1503" t="str">
        <f>'[1]all nodes'!$Q1498</f>
        <v>Drinking water</v>
      </c>
      <c r="G1503">
        <f>'[1]all nodes'!Z1498</f>
        <v>0</v>
      </c>
      <c r="H1503">
        <f>'[1]all nodes'!AA1498</f>
        <v>0</v>
      </c>
      <c r="I1503" t="str">
        <f>'[1]all nodes'!AB1498</f>
        <v>1807073PD</v>
      </c>
      <c r="J1503" t="str">
        <f>'[1]all nodes'!AC1498</f>
        <v>1807366PD</v>
      </c>
      <c r="K1503" t="str">
        <f>'[1]all nodes'!AD1498</f>
        <v>1807366E</v>
      </c>
      <c r="L1503">
        <f>IF('[1]all nodes'!AE1504=0,0,INDEX([2]SUP_EL!$C:$D,MATCH('[1]all nodes'!AE1504,[2]SUP_EL!$C:$C,0),2))</f>
        <v>0</v>
      </c>
      <c r="M1503">
        <f>IF('[1]all nodes'!AF1504=0,0,INDEX([2]SUP_EL!$C:$D,MATCH('[1]all nodes'!AF1504,[2]SUP_EL!$C:$C,0),2))</f>
        <v>0</v>
      </c>
      <c r="N1503">
        <f>IF('[1]all nodes'!AG1504=0,0,INDEX([2]SUP_EL!$C:$D,MATCH('[1]all nodes'!AG1504,[2]SUP_EL!$C:$C,0),2))</f>
        <v>0</v>
      </c>
      <c r="O1503">
        <f>IF('[1]all nodes'!AH1504=0,0,INDEX([2]SUP_EL!$C:$D,MATCH('[1]all nodes'!AH1504,[2]SUP_EL!$C:$C,0),2))</f>
        <v>0</v>
      </c>
      <c r="P1503">
        <f>IF('[1]all nodes'!AI1504=0,0,INDEX([2]SUP_EL!$C:$D,MATCH('[1]all nodes'!AI1504,[2]SUP_EL!$C:$C,0),2))</f>
        <v>469</v>
      </c>
      <c r="Q1503">
        <f>IF('[1]all nodes'!AJ1504=0,0,INDEX([2]SUP_EL!$C:$D,MATCH('[1]all nodes'!AJ1504,[2]SUP_EL!$C:$C,0),2))</f>
        <v>65.5</v>
      </c>
      <c r="R1503">
        <f>IF('[1]all nodes'!AK1504=0,0,INDEX([2]SUP_EL!$C:$D,MATCH('[1]all nodes'!AK1504,[2]SUP_EL!$C:$C,0),2))</f>
        <v>307</v>
      </c>
      <c r="S1503" s="1">
        <f>'[1]adj supplies'!$AK1504</f>
        <v>0</v>
      </c>
      <c r="T1503" s="1">
        <f>'[1]adj supplies'!$AM1504</f>
        <v>0</v>
      </c>
      <c r="U1503" s="1">
        <f>'[1]adj supplies'!$AO1504</f>
        <v>0</v>
      </c>
      <c r="V1503" s="1">
        <f>'[1]adj supplies'!$AQ1504</f>
        <v>0</v>
      </c>
      <c r="W1503" s="1">
        <f>'[1]adj supplies'!$AS1504</f>
        <v>0</v>
      </c>
      <c r="X1503" s="1">
        <f>'[1]adj supplies'!$AU1504</f>
        <v>0</v>
      </c>
      <c r="Y1503" s="1">
        <f>'[1]adj supplies'!$AY1504</f>
        <v>0</v>
      </c>
      <c r="Z1503" s="1">
        <f>'[1]adj supplies'!$BA1504</f>
        <v>0</v>
      </c>
      <c r="AA1503" s="1">
        <f>'[1]adj supplies'!$BC1504</f>
        <v>0</v>
      </c>
      <c r="AB1503" s="1">
        <f>'[1]adj supplies'!$BE1504</f>
        <v>0</v>
      </c>
      <c r="AC1503" s="1">
        <f>'[1]adj supplies'!$BG1504</f>
        <v>0</v>
      </c>
      <c r="AD1503" s="1">
        <f>'[1]adj supplies'!$BI1504</f>
        <v>0</v>
      </c>
    </row>
    <row r="1504" spans="1:30" x14ac:dyDescent="0.35">
      <c r="A1504" t="str">
        <f>'[1]all nodes'!$B1499</f>
        <v>Suburban Water Systems - San Jose Hills</v>
      </c>
      <c r="B1504">
        <f>'[1]all nodes'!$C1499</f>
        <v>1807366</v>
      </c>
      <c r="C1504" t="str">
        <f>'[1]all nodes'!$F1499</f>
        <v>Purchased or Imported  Water</v>
      </c>
      <c r="D1504">
        <f>'[1]all nodes'!$G1499</f>
        <v>0</v>
      </c>
      <c r="E1504" t="str">
        <f>'[1]all nodes'!$P1499</f>
        <v>Raw water</v>
      </c>
      <c r="F1504" t="str">
        <f>'[1]all nodes'!$Q1499</f>
        <v>Drinking water</v>
      </c>
      <c r="G1504">
        <f>'[1]all nodes'!Z1499</f>
        <v>0</v>
      </c>
      <c r="H1504">
        <f>'[1]all nodes'!AA1499</f>
        <v>0</v>
      </c>
      <c r="I1504" t="str">
        <f>'[1]all nodes'!AB1499</f>
        <v>1807073PD</v>
      </c>
      <c r="J1504" t="str">
        <f>'[1]all nodes'!AC1499</f>
        <v>1807366PD</v>
      </c>
      <c r="K1504" t="str">
        <f>'[1]all nodes'!AD1499</f>
        <v>1807366E</v>
      </c>
      <c r="L1504">
        <f>IF('[1]all nodes'!AE1505=0,0,INDEX([2]SUP_EL!$C:$D,MATCH('[1]all nodes'!AE1505,[2]SUP_EL!$C:$C,0),2))</f>
        <v>0</v>
      </c>
      <c r="M1504">
        <f>IF('[1]all nodes'!AF1505=0,0,INDEX([2]SUP_EL!$C:$D,MATCH('[1]all nodes'!AF1505,[2]SUP_EL!$C:$C,0),2))</f>
        <v>0</v>
      </c>
      <c r="N1504">
        <f>IF('[1]all nodes'!AG1505=0,0,INDEX([2]SUP_EL!$C:$D,MATCH('[1]all nodes'!AG1505,[2]SUP_EL!$C:$C,0),2))</f>
        <v>0</v>
      </c>
      <c r="O1504">
        <f>IF('[1]all nodes'!AH1505=0,0,INDEX([2]SUP_EL!$C:$D,MATCH('[1]all nodes'!AH1505,[2]SUP_EL!$C:$C,0),2))</f>
        <v>0</v>
      </c>
      <c r="P1504">
        <f>IF('[1]all nodes'!AI1505=0,0,INDEX([2]SUP_EL!$C:$D,MATCH('[1]all nodes'!AI1505,[2]SUP_EL!$C:$C,0),2))</f>
        <v>469</v>
      </c>
      <c r="Q1504">
        <f>IF('[1]all nodes'!AJ1505=0,0,INDEX([2]SUP_EL!$C:$D,MATCH('[1]all nodes'!AJ1505,[2]SUP_EL!$C:$C,0),2))</f>
        <v>65.5</v>
      </c>
      <c r="R1504">
        <f>IF('[1]all nodes'!AK1505=0,0,INDEX([2]SUP_EL!$C:$D,MATCH('[1]all nodes'!AK1505,[2]SUP_EL!$C:$C,0),2))</f>
        <v>307</v>
      </c>
      <c r="S1504" s="1">
        <f>'[1]adj supplies'!$AK1505</f>
        <v>0</v>
      </c>
      <c r="T1504" s="1">
        <f>'[1]adj supplies'!$AM1505</f>
        <v>0</v>
      </c>
      <c r="U1504" s="1">
        <f>'[1]adj supplies'!$AO1505</f>
        <v>0</v>
      </c>
      <c r="V1504" s="1">
        <f>'[1]adj supplies'!$AQ1505</f>
        <v>0</v>
      </c>
      <c r="W1504" s="1">
        <f>'[1]adj supplies'!$AS1505</f>
        <v>0</v>
      </c>
      <c r="X1504" s="1">
        <f>'[1]adj supplies'!$AU1505</f>
        <v>0</v>
      </c>
      <c r="Y1504" s="1">
        <f>'[1]adj supplies'!$AY1505</f>
        <v>0</v>
      </c>
      <c r="Z1504" s="1">
        <f>'[1]adj supplies'!$BA1505</f>
        <v>0</v>
      </c>
      <c r="AA1504" s="1">
        <f>'[1]adj supplies'!$BC1505</f>
        <v>0</v>
      </c>
      <c r="AB1504" s="1">
        <f>'[1]adj supplies'!$BE1505</f>
        <v>0</v>
      </c>
      <c r="AC1504" s="1">
        <f>'[1]adj supplies'!$BG1505</f>
        <v>0</v>
      </c>
      <c r="AD1504" s="1">
        <f>'[1]adj supplies'!$BI1505</f>
        <v>0</v>
      </c>
    </row>
    <row r="1505" spans="1:30" x14ac:dyDescent="0.35">
      <c r="A1505" t="str">
        <f>'[1]all nodes'!$B1500</f>
        <v>Suburban Water Systems - San Jose Hills</v>
      </c>
      <c r="B1505">
        <f>'[1]all nodes'!$C1500</f>
        <v>1807366</v>
      </c>
      <c r="C1505" t="str">
        <f>'[1]all nodes'!$F1500</f>
        <v>Purchased or Imported  Water</v>
      </c>
      <c r="D1505">
        <f>'[1]all nodes'!$G1500</f>
        <v>0</v>
      </c>
      <c r="E1505" t="str">
        <f>'[1]all nodes'!$P1500</f>
        <v>Raw water</v>
      </c>
      <c r="F1505" t="str">
        <f>'[1]all nodes'!$Q1500</f>
        <v>Drinking water</v>
      </c>
      <c r="G1505">
        <f>'[1]all nodes'!Z1500</f>
        <v>0</v>
      </c>
      <c r="H1505">
        <f>'[1]all nodes'!AA1500</f>
        <v>0</v>
      </c>
      <c r="I1505" t="str">
        <f>'[1]all nodes'!AB1500</f>
        <v>1807073PD</v>
      </c>
      <c r="J1505" t="str">
        <f>'[1]all nodes'!AC1500</f>
        <v>1807366PD</v>
      </c>
      <c r="K1505" t="str">
        <f>'[1]all nodes'!AD1500</f>
        <v>1807366E</v>
      </c>
      <c r="L1505">
        <f>IF('[1]all nodes'!AE1506=0,0,INDEX([2]SUP_EL!$C:$D,MATCH('[1]all nodes'!AE1506,[2]SUP_EL!$C:$C,0),2))</f>
        <v>0</v>
      </c>
      <c r="M1505">
        <f>IF('[1]all nodes'!AF1506=0,0,INDEX([2]SUP_EL!$C:$D,MATCH('[1]all nodes'!AF1506,[2]SUP_EL!$C:$C,0),2))</f>
        <v>0</v>
      </c>
      <c r="N1505">
        <f>IF('[1]all nodes'!AG1506=0,0,INDEX([2]SUP_EL!$C:$D,MATCH('[1]all nodes'!AG1506,[2]SUP_EL!$C:$C,0),2))</f>
        <v>0</v>
      </c>
      <c r="O1505">
        <f>IF('[1]all nodes'!AH1506=0,0,INDEX([2]SUP_EL!$C:$D,MATCH('[1]all nodes'!AH1506,[2]SUP_EL!$C:$C,0),2))</f>
        <v>0</v>
      </c>
      <c r="P1505">
        <f>IF('[1]all nodes'!AI1506=0,0,INDEX([2]SUP_EL!$C:$D,MATCH('[1]all nodes'!AI1506,[2]SUP_EL!$C:$C,0),2))</f>
        <v>469</v>
      </c>
      <c r="Q1505">
        <f>IF('[1]all nodes'!AJ1506=0,0,INDEX([2]SUP_EL!$C:$D,MATCH('[1]all nodes'!AJ1506,[2]SUP_EL!$C:$C,0),2))</f>
        <v>3</v>
      </c>
      <c r="R1505">
        <f>IF('[1]all nodes'!AK1506=0,0,INDEX([2]SUP_EL!$C:$D,MATCH('[1]all nodes'!AK1506,[2]SUP_EL!$C:$C,0),2))</f>
        <v>307</v>
      </c>
      <c r="S1505" s="1">
        <f>'[1]adj supplies'!$AK1506</f>
        <v>0</v>
      </c>
      <c r="T1505" s="1">
        <f>'[1]adj supplies'!$AM1506</f>
        <v>0</v>
      </c>
      <c r="U1505" s="1">
        <f>'[1]adj supplies'!$AO1506</f>
        <v>0</v>
      </c>
      <c r="V1505" s="1">
        <f>'[1]adj supplies'!$AQ1506</f>
        <v>0</v>
      </c>
      <c r="W1505" s="1">
        <f>'[1]adj supplies'!$AS1506</f>
        <v>0</v>
      </c>
      <c r="X1505" s="1">
        <f>'[1]adj supplies'!$AU1506</f>
        <v>0</v>
      </c>
      <c r="Y1505" s="1">
        <f>'[1]adj supplies'!$AY1506</f>
        <v>0</v>
      </c>
      <c r="Z1505" s="1">
        <f>'[1]adj supplies'!$BA1506</f>
        <v>0</v>
      </c>
      <c r="AA1505" s="1">
        <f>'[1]adj supplies'!$BC1506</f>
        <v>0</v>
      </c>
      <c r="AB1505" s="1">
        <f>'[1]adj supplies'!$BE1506</f>
        <v>0</v>
      </c>
      <c r="AC1505" s="1">
        <f>'[1]adj supplies'!$BG1506</f>
        <v>0</v>
      </c>
      <c r="AD1505" s="1">
        <f>'[1]adj supplies'!$BI1506</f>
        <v>0</v>
      </c>
    </row>
    <row r="1506" spans="1:30" x14ac:dyDescent="0.35">
      <c r="A1506" t="str">
        <f>'[1]all nodes'!$B1501</f>
        <v>Suburban Water Systems - San Jose Hills</v>
      </c>
      <c r="B1506">
        <f>'[1]all nodes'!$C1501</f>
        <v>1807366</v>
      </c>
      <c r="C1506" t="str">
        <f>'[1]all nodes'!$F1501</f>
        <v>Purchased or Imported  Water</v>
      </c>
      <c r="D1506">
        <f>'[1]all nodes'!$G1501</f>
        <v>0</v>
      </c>
      <c r="E1506" t="str">
        <f>'[1]all nodes'!$P1501</f>
        <v>Raw water</v>
      </c>
      <c r="F1506" t="str">
        <f>'[1]all nodes'!$Q1501</f>
        <v>Drinking water</v>
      </c>
      <c r="G1506">
        <f>'[1]all nodes'!Z1501</f>
        <v>0</v>
      </c>
      <c r="H1506">
        <f>'[1]all nodes'!AA1501</f>
        <v>0</v>
      </c>
      <c r="I1506" t="str">
        <f>'[1]all nodes'!AB1501</f>
        <v>1807073PD</v>
      </c>
      <c r="J1506" t="str">
        <f>'[1]all nodes'!AC1501</f>
        <v>1807366PD</v>
      </c>
      <c r="K1506" t="str">
        <f>'[1]all nodes'!AD1501</f>
        <v>1807366E</v>
      </c>
      <c r="L1506">
        <f>IF('[1]all nodes'!AE1507=0,0,INDEX([2]SUP_EL!$C:$D,MATCH('[1]all nodes'!AE1507,[2]SUP_EL!$C:$C,0),2))</f>
        <v>0</v>
      </c>
      <c r="M1506">
        <f>IF('[1]all nodes'!AF1507=0,0,INDEX([2]SUP_EL!$C:$D,MATCH('[1]all nodes'!AF1507,[2]SUP_EL!$C:$C,0),2))</f>
        <v>0</v>
      </c>
      <c r="N1506">
        <f>IF('[1]all nodes'!AG1507=0,0,INDEX([2]SUP_EL!$C:$D,MATCH('[1]all nodes'!AG1507,[2]SUP_EL!$C:$C,0),2))</f>
        <v>0</v>
      </c>
      <c r="O1506">
        <f>IF('[1]all nodes'!AH1507=0,0,INDEX([2]SUP_EL!$C:$D,MATCH('[1]all nodes'!AH1507,[2]SUP_EL!$C:$C,0),2))</f>
        <v>0</v>
      </c>
      <c r="P1506">
        <f>IF('[1]all nodes'!AI1507=0,0,INDEX([2]SUP_EL!$C:$D,MATCH('[1]all nodes'!AI1507,[2]SUP_EL!$C:$C,0),2))</f>
        <v>469</v>
      </c>
      <c r="Q1506">
        <f>IF('[1]all nodes'!AJ1507=0,0,INDEX([2]SUP_EL!$C:$D,MATCH('[1]all nodes'!AJ1507,[2]SUP_EL!$C:$C,0),2))</f>
        <v>3</v>
      </c>
      <c r="R1506">
        <f>IF('[1]all nodes'!AK1507=0,0,INDEX([2]SUP_EL!$C:$D,MATCH('[1]all nodes'!AK1507,[2]SUP_EL!$C:$C,0),2))</f>
        <v>307</v>
      </c>
      <c r="S1506" s="1">
        <f>'[1]adj supplies'!$AK1507</f>
        <v>283</v>
      </c>
      <c r="T1506" s="1">
        <f>'[1]adj supplies'!$AM1507</f>
        <v>0</v>
      </c>
      <c r="U1506" s="1">
        <f>'[1]adj supplies'!$AO1507</f>
        <v>0</v>
      </c>
      <c r="V1506" s="1">
        <f>'[1]adj supplies'!$AQ1507</f>
        <v>0</v>
      </c>
      <c r="W1506" s="1">
        <f>'[1]adj supplies'!$AS1507</f>
        <v>0</v>
      </c>
      <c r="X1506" s="1">
        <f>'[1]adj supplies'!$AU1507</f>
        <v>0</v>
      </c>
      <c r="Y1506" s="1">
        <f>'[1]adj supplies'!$AY1507</f>
        <v>283</v>
      </c>
      <c r="Z1506" s="1">
        <f>'[1]adj supplies'!$BA1507</f>
        <v>0</v>
      </c>
      <c r="AA1506" s="1">
        <f>'[1]adj supplies'!$BC1507</f>
        <v>0</v>
      </c>
      <c r="AB1506" s="1">
        <f>'[1]adj supplies'!$BE1507</f>
        <v>0</v>
      </c>
      <c r="AC1506" s="1">
        <f>'[1]adj supplies'!$BG1507</f>
        <v>0</v>
      </c>
      <c r="AD1506" s="1">
        <f>'[1]adj supplies'!$BI1507</f>
        <v>0</v>
      </c>
    </row>
    <row r="1507" spans="1:30" x14ac:dyDescent="0.35">
      <c r="A1507" t="str">
        <f>'[1]all nodes'!$B1502</f>
        <v>Suburban Water Systems - San Jose Hills</v>
      </c>
      <c r="B1507">
        <f>'[1]all nodes'!$C1502</f>
        <v>1807366</v>
      </c>
      <c r="C1507" t="str">
        <f>'[1]all nodes'!$F1502</f>
        <v>Recycled water</v>
      </c>
      <c r="D1507" t="str">
        <f>'[1]all nodes'!$G1502</f>
        <v>Upper San Gabriel Valley Water District, Central Basin MWD</v>
      </c>
      <c r="E1507" t="str">
        <f>'[1]all nodes'!$P1502</f>
        <v>Recycled water</v>
      </c>
      <c r="F1507" t="str">
        <f>'[1]all nodes'!$Q1502</f>
        <v>Recycled water</v>
      </c>
      <c r="G1507">
        <f>'[1]all nodes'!Z1502</f>
        <v>0</v>
      </c>
      <c r="H1507" t="str">
        <f>'[1]all nodes'!AA1502</f>
        <v>WW_1807_2580</v>
      </c>
      <c r="I1507" t="str">
        <f>'[1]all nodes'!AB1502</f>
        <v>1807366TREC</v>
      </c>
      <c r="J1507" t="str">
        <f>'[1]all nodes'!AC1502</f>
        <v>1807366NPD</v>
      </c>
      <c r="K1507" t="str">
        <f>'[1]all nodes'!AD1502</f>
        <v>1807366E</v>
      </c>
      <c r="L1507">
        <f>IF('[1]all nodes'!AE1508=0,0,INDEX([2]SUP_EL!$C:$D,MATCH('[1]all nodes'!AE1508,[2]SUP_EL!$C:$C,0),2))</f>
        <v>0</v>
      </c>
      <c r="M1507">
        <f>IF('[1]all nodes'!AF1508=0,0,INDEX([2]SUP_EL!$C:$D,MATCH('[1]all nodes'!AF1508,[2]SUP_EL!$C:$C,0),2))</f>
        <v>0</v>
      </c>
      <c r="N1507">
        <f>IF('[1]all nodes'!AG1508=0,0,INDEX([2]SUP_EL!$C:$D,MATCH('[1]all nodes'!AG1508,[2]SUP_EL!$C:$C,0),2))</f>
        <v>0</v>
      </c>
      <c r="O1507">
        <f>IF('[1]all nodes'!AH1508=0,0,INDEX([2]SUP_EL!$C:$D,MATCH('[1]all nodes'!AH1508,[2]SUP_EL!$C:$C,0),2))</f>
        <v>0</v>
      </c>
      <c r="P1507">
        <f>IF('[1]all nodes'!AI1508=0,0,INDEX([2]SUP_EL!$C:$D,MATCH('[1]all nodes'!AI1508,[2]SUP_EL!$C:$C,0),2))</f>
        <v>469</v>
      </c>
      <c r="Q1507">
        <f>IF('[1]all nodes'!AJ1508=0,0,INDEX([2]SUP_EL!$C:$D,MATCH('[1]all nodes'!AJ1508,[2]SUP_EL!$C:$C,0),2))</f>
        <v>3</v>
      </c>
      <c r="R1507">
        <f>IF('[1]all nodes'!AK1508=0,0,INDEX([2]SUP_EL!$C:$D,MATCH('[1]all nodes'!AK1508,[2]SUP_EL!$C:$C,0),2))</f>
        <v>307</v>
      </c>
      <c r="S1507" s="1">
        <f>'[1]adj supplies'!$AK1508</f>
        <v>460</v>
      </c>
      <c r="T1507" s="1">
        <f>'[1]adj supplies'!$AM1508</f>
        <v>700</v>
      </c>
      <c r="U1507" s="1">
        <f>'[1]adj supplies'!$AO1508</f>
        <v>700</v>
      </c>
      <c r="V1507" s="1">
        <f>'[1]adj supplies'!$AQ1508</f>
        <v>700</v>
      </c>
      <c r="W1507" s="1">
        <f>'[1]adj supplies'!$AS1508</f>
        <v>700</v>
      </c>
      <c r="X1507" s="1">
        <f>'[1]adj supplies'!$AU1508</f>
        <v>700</v>
      </c>
      <c r="Y1507" s="1">
        <f>'[1]adj supplies'!$AY1508</f>
        <v>460</v>
      </c>
      <c r="Z1507" s="1">
        <f>'[1]adj supplies'!$BA1508</f>
        <v>700</v>
      </c>
      <c r="AA1507" s="1">
        <f>'[1]adj supplies'!$BC1508</f>
        <v>700</v>
      </c>
      <c r="AB1507" s="1">
        <f>'[1]adj supplies'!$BE1508</f>
        <v>700</v>
      </c>
      <c r="AC1507" s="1">
        <f>'[1]adj supplies'!$BG1508</f>
        <v>700</v>
      </c>
      <c r="AD1507" s="1">
        <f>'[1]adj supplies'!$BI1508</f>
        <v>700</v>
      </c>
    </row>
    <row r="1508" spans="1:30" x14ac:dyDescent="0.35">
      <c r="A1508" t="str">
        <f>'[1]all nodes'!$B1503</f>
        <v>Suburban Water Systems - San Jose Hills</v>
      </c>
      <c r="B1508">
        <f>'[1]all nodes'!$C1503</f>
        <v>1807366</v>
      </c>
      <c r="C1508" t="str">
        <f>'[1]all nodes'!$F1503</f>
        <v>Recycled water</v>
      </c>
      <c r="D1508" t="str">
        <f>'[1]all nodes'!$G1503</f>
        <v>Upper San Gabriel Valley Water District, Central Basin MWD</v>
      </c>
      <c r="E1508" t="str">
        <f>'[1]all nodes'!$P1503</f>
        <v>Recycled water</v>
      </c>
      <c r="F1508" t="str">
        <f>'[1]all nodes'!$Q1503</f>
        <v>Recycled water</v>
      </c>
      <c r="G1508">
        <f>'[1]all nodes'!Z1503</f>
        <v>0</v>
      </c>
      <c r="H1508" t="str">
        <f>'[1]all nodes'!AA1503</f>
        <v>WW_1807_2580</v>
      </c>
      <c r="I1508" t="str">
        <f>'[1]all nodes'!AB1503</f>
        <v>1807366TREC</v>
      </c>
      <c r="J1508" t="str">
        <f>'[1]all nodes'!AC1503</f>
        <v>1807366NPD</v>
      </c>
      <c r="K1508" t="str">
        <f>'[1]all nodes'!AD1503</f>
        <v>1807366E</v>
      </c>
      <c r="L1508">
        <f>IF('[1]all nodes'!AE1509=0,0,INDEX([2]SUP_EL!$C:$D,MATCH('[1]all nodes'!AE1509,[2]SUP_EL!$C:$C,0),2))</f>
        <v>0</v>
      </c>
      <c r="M1508">
        <f>IF('[1]all nodes'!AF1509=0,0,INDEX([2]SUP_EL!$C:$D,MATCH('[1]all nodes'!AF1509,[2]SUP_EL!$C:$C,0),2))</f>
        <v>0</v>
      </c>
      <c r="N1508">
        <f>IF('[1]all nodes'!AG1509=0,0,INDEX([2]SUP_EL!$C:$D,MATCH('[1]all nodes'!AG1509,[2]SUP_EL!$C:$C,0),2))</f>
        <v>0</v>
      </c>
      <c r="O1508">
        <f>IF('[1]all nodes'!AH1509=0,0,INDEX([2]SUP_EL!$C:$D,MATCH('[1]all nodes'!AH1509,[2]SUP_EL!$C:$C,0),2))</f>
        <v>0</v>
      </c>
      <c r="P1508">
        <f>IF('[1]all nodes'!AI1509=0,0,INDEX([2]SUP_EL!$C:$D,MATCH('[1]all nodes'!AI1509,[2]SUP_EL!$C:$C,0),2))</f>
        <v>469</v>
      </c>
      <c r="Q1508">
        <f>IF('[1]all nodes'!AJ1509=0,0,INDEX([2]SUP_EL!$C:$D,MATCH('[1]all nodes'!AJ1509,[2]SUP_EL!$C:$C,0),2))</f>
        <v>3</v>
      </c>
      <c r="R1508">
        <f>IF('[1]all nodes'!AK1509=0,0,INDEX([2]SUP_EL!$C:$D,MATCH('[1]all nodes'!AK1509,[2]SUP_EL!$C:$C,0),2))</f>
        <v>307</v>
      </c>
      <c r="S1508" s="1">
        <f>'[1]adj supplies'!$AK1509</f>
        <v>3578</v>
      </c>
      <c r="T1508" s="1">
        <f>'[1]adj supplies'!$AM1509</f>
        <v>3721</v>
      </c>
      <c r="U1508" s="1">
        <f>'[1]adj supplies'!$AO1509</f>
        <v>3721</v>
      </c>
      <c r="V1508" s="1">
        <f>'[1]adj supplies'!$AQ1509</f>
        <v>3721</v>
      </c>
      <c r="W1508" s="1">
        <f>'[1]adj supplies'!$AS1509</f>
        <v>3721</v>
      </c>
      <c r="X1508" s="1">
        <f>'[1]adj supplies'!$AU1509</f>
        <v>3721</v>
      </c>
      <c r="Y1508" s="1">
        <f>'[1]adj supplies'!$AY1509</f>
        <v>3578</v>
      </c>
      <c r="Z1508" s="1">
        <f>'[1]adj supplies'!$BA1509</f>
        <v>3721</v>
      </c>
      <c r="AA1508" s="1">
        <f>'[1]adj supplies'!$BC1509</f>
        <v>3721</v>
      </c>
      <c r="AB1508" s="1">
        <f>'[1]adj supplies'!$BE1509</f>
        <v>3721</v>
      </c>
      <c r="AC1508" s="1">
        <f>'[1]adj supplies'!$BG1509</f>
        <v>3721</v>
      </c>
      <c r="AD1508" s="1">
        <f>'[1]adj supplies'!$BI1509</f>
        <v>3721</v>
      </c>
    </row>
    <row r="1509" spans="1:30" x14ac:dyDescent="0.35">
      <c r="A1509" t="str">
        <f>'[1]all nodes'!$B1504</f>
        <v>Suburban Water Systems - Whittier/La Mirada</v>
      </c>
      <c r="B1509">
        <f>'[1]all nodes'!$C1504</f>
        <v>1807367</v>
      </c>
      <c r="C1509" t="str">
        <f>'[1]all nodes'!$F1504</f>
        <v>Groundwater</v>
      </c>
      <c r="D1509" t="str">
        <f>'[1]all nodes'!$G1504</f>
        <v>Central Basin</v>
      </c>
      <c r="E1509" t="str">
        <f>'[1]all nodes'!$P1504</f>
        <v>Raw water</v>
      </c>
      <c r="F1509" t="str">
        <f>'[1]all nodes'!$Q1504</f>
        <v>Drinking water</v>
      </c>
      <c r="G1509">
        <f>'[1]all nodes'!Z1504</f>
        <v>0</v>
      </c>
      <c r="H1509">
        <f>'[1]all nodes'!AA1504</f>
        <v>0</v>
      </c>
      <c r="I1509" t="str">
        <f>'[1]all nodes'!AB1504</f>
        <v>GW1807-4-13</v>
      </c>
      <c r="J1509" t="str">
        <f>'[1]all nodes'!AC1504</f>
        <v>1807367PD</v>
      </c>
      <c r="K1509" t="str">
        <f>'[1]all nodes'!AD1504</f>
        <v>1807367E</v>
      </c>
      <c r="L1509">
        <f>IF('[1]all nodes'!AE1510=0,0,INDEX([2]SUP_EL!$C:$D,MATCH('[1]all nodes'!AE1510,[2]SUP_EL!$C:$C,0),2))</f>
        <v>0</v>
      </c>
      <c r="M1509">
        <f>IF('[1]all nodes'!AF1510=0,0,INDEX([2]SUP_EL!$C:$D,MATCH('[1]all nodes'!AF1510,[2]SUP_EL!$C:$C,0),2))</f>
        <v>0</v>
      </c>
      <c r="N1509">
        <f>IF('[1]all nodes'!AG1510=0,0,INDEX([2]SUP_EL!$C:$D,MATCH('[1]all nodes'!AG1510,[2]SUP_EL!$C:$C,0),2))</f>
        <v>0</v>
      </c>
      <c r="O1509">
        <f>IF('[1]all nodes'!AH1510=0,0,INDEX([2]SUP_EL!$C:$D,MATCH('[1]all nodes'!AH1510,[2]SUP_EL!$C:$C,0),2))</f>
        <v>0</v>
      </c>
      <c r="P1509">
        <f>IF('[1]all nodes'!AI1510=0,0,INDEX([2]SUP_EL!$C:$D,MATCH('[1]all nodes'!AI1510,[2]SUP_EL!$C:$C,0),2))</f>
        <v>469</v>
      </c>
      <c r="Q1509">
        <f>IF('[1]all nodes'!AJ1510=0,0,INDEX([2]SUP_EL!$C:$D,MATCH('[1]all nodes'!AJ1510,[2]SUP_EL!$C:$C,0),2))</f>
        <v>3</v>
      </c>
      <c r="R1509">
        <f>IF('[1]all nodes'!AK1510=0,0,INDEX([2]SUP_EL!$C:$D,MATCH('[1]all nodes'!AK1510,[2]SUP_EL!$C:$C,0),2))</f>
        <v>307</v>
      </c>
      <c r="S1509" s="1">
        <f>'[1]adj supplies'!$AK1510</f>
        <v>9264</v>
      </c>
      <c r="T1509" s="1">
        <f>'[1]adj supplies'!$AM1510</f>
        <v>13000</v>
      </c>
      <c r="U1509" s="1">
        <f>'[1]adj supplies'!$AO1510</f>
        <v>13000</v>
      </c>
      <c r="V1509" s="1">
        <f>'[1]adj supplies'!$AQ1510</f>
        <v>13000</v>
      </c>
      <c r="W1509" s="1">
        <f>'[1]adj supplies'!$AS1510</f>
        <v>13000</v>
      </c>
      <c r="X1509" s="1">
        <f>'[1]adj supplies'!$AU1510</f>
        <v>13000</v>
      </c>
      <c r="Y1509" s="1">
        <f>'[1]adj supplies'!$AY1510</f>
        <v>9264</v>
      </c>
      <c r="Z1509" s="1">
        <f>'[1]adj supplies'!$BA1510</f>
        <v>13000</v>
      </c>
      <c r="AA1509" s="1">
        <f>'[1]adj supplies'!$BC1510</f>
        <v>13000</v>
      </c>
      <c r="AB1509" s="1">
        <f>'[1]adj supplies'!$BE1510</f>
        <v>13000</v>
      </c>
      <c r="AC1509" s="1">
        <f>'[1]adj supplies'!$BG1510</f>
        <v>13000</v>
      </c>
      <c r="AD1509" s="1">
        <f>'[1]adj supplies'!$BI1510</f>
        <v>13000</v>
      </c>
    </row>
    <row r="1510" spans="1:30" x14ac:dyDescent="0.35">
      <c r="A1510" t="str">
        <f>'[1]all nodes'!$B1505</f>
        <v>Suburban Water Systems - Whittier/La Mirada</v>
      </c>
      <c r="B1510">
        <f>'[1]all nodes'!$C1505</f>
        <v>1807367</v>
      </c>
      <c r="C1510" t="str">
        <f>'[1]all nodes'!$F1505</f>
        <v>Groundwater</v>
      </c>
      <c r="D1510" t="str">
        <f>'[1]all nodes'!$G1505</f>
        <v>Main Basin</v>
      </c>
      <c r="E1510" t="str">
        <f>'[1]all nodes'!$P1505</f>
        <v>Raw water</v>
      </c>
      <c r="F1510" t="str">
        <f>'[1]all nodes'!$Q1505</f>
        <v>Drinking water</v>
      </c>
      <c r="G1510">
        <f>'[1]all nodes'!Z1505</f>
        <v>0</v>
      </c>
      <c r="H1510">
        <f>'[1]all nodes'!AA1505</f>
        <v>0</v>
      </c>
      <c r="I1510" t="str">
        <f>'[1]all nodes'!AB1505</f>
        <v>GW1807-4-13</v>
      </c>
      <c r="J1510" t="str">
        <f>'[1]all nodes'!AC1505</f>
        <v>1807367PD</v>
      </c>
      <c r="K1510" t="str">
        <f>'[1]all nodes'!AD1505</f>
        <v>1807367E</v>
      </c>
      <c r="L1510" t="e">
        <f>IF('[1]all nodes'!AE1511=0,0,INDEX([2]SUP_EL!$C:$D,MATCH('[1]all nodes'!AE1511,[2]SUP_EL!$C:$C,0),2))</f>
        <v>#N/A</v>
      </c>
      <c r="M1510" t="e">
        <f>IF('[1]all nodes'!AF1511=0,0,INDEX([2]SUP_EL!$C:$D,MATCH('[1]all nodes'!AF1511,[2]SUP_EL!$C:$C,0),2))</f>
        <v>#N/A</v>
      </c>
      <c r="N1510">
        <f>IF('[1]all nodes'!AG1511=0,0,INDEX([2]SUP_EL!$C:$D,MATCH('[1]all nodes'!AG1511,[2]SUP_EL!$C:$C,0),2))</f>
        <v>10</v>
      </c>
      <c r="O1510">
        <f>IF('[1]all nodes'!AH1511=0,0,INDEX([2]SUP_EL!$C:$D,MATCH('[1]all nodes'!AH1511,[2]SUP_EL!$C:$C,0),2))</f>
        <v>0</v>
      </c>
      <c r="P1510">
        <f>IF('[1]all nodes'!AI1511=0,0,INDEX([2]SUP_EL!$C:$D,MATCH('[1]all nodes'!AI1511,[2]SUP_EL!$C:$C,0),2))</f>
        <v>0</v>
      </c>
      <c r="Q1510">
        <f>IF('[1]all nodes'!AJ1511=0,0,INDEX([2]SUP_EL!$C:$D,MATCH('[1]all nodes'!AJ1511,[2]SUP_EL!$C:$C,0),2))</f>
        <v>97.762499999999989</v>
      </c>
      <c r="R1510">
        <f>IF('[1]all nodes'!AK1511=0,0,INDEX([2]SUP_EL!$C:$D,MATCH('[1]all nodes'!AK1511,[2]SUP_EL!$C:$C,0),2))</f>
        <v>195.72</v>
      </c>
      <c r="S1510" s="1">
        <f>'[1]adj supplies'!$AK1511</f>
        <v>0</v>
      </c>
      <c r="T1510" s="1">
        <f>'[1]adj supplies'!$AM1511</f>
        <v>0</v>
      </c>
      <c r="U1510" s="1">
        <f>'[1]adj supplies'!$AO1511</f>
        <v>0</v>
      </c>
      <c r="V1510" s="1">
        <f>'[1]adj supplies'!$AQ1511</f>
        <v>0</v>
      </c>
      <c r="W1510" s="1">
        <f>'[1]adj supplies'!$AS1511</f>
        <v>0</v>
      </c>
      <c r="X1510" s="1">
        <f>'[1]adj supplies'!$AU1511</f>
        <v>0</v>
      </c>
      <c r="Y1510" s="1">
        <f>'[1]adj supplies'!$AY1511</f>
        <v>0</v>
      </c>
      <c r="Z1510" s="1">
        <f>'[1]adj supplies'!$BA1511</f>
        <v>0</v>
      </c>
      <c r="AA1510" s="1">
        <f>'[1]adj supplies'!$BC1511</f>
        <v>0</v>
      </c>
      <c r="AB1510" s="1">
        <f>'[1]adj supplies'!$BE1511</f>
        <v>0</v>
      </c>
      <c r="AC1510" s="1">
        <f>'[1]adj supplies'!$BG1511</f>
        <v>0</v>
      </c>
      <c r="AD1510" s="1">
        <f>'[1]adj supplies'!$BI1511</f>
        <v>0</v>
      </c>
    </row>
    <row r="1511" spans="1:30" x14ac:dyDescent="0.35">
      <c r="A1511" t="str">
        <f>'[1]all nodes'!$B1506</f>
        <v>Suburban Water Systems - Whittier/La Mirada</v>
      </c>
      <c r="B1511">
        <f>'[1]all nodes'!$C1506</f>
        <v>1807367</v>
      </c>
      <c r="C1511" t="str">
        <f>'[1]all nodes'!$F1506</f>
        <v>Purchased or Imported  Water</v>
      </c>
      <c r="D1511">
        <f>'[1]all nodes'!$G1506</f>
        <v>0</v>
      </c>
      <c r="E1511" t="str">
        <f>'[1]all nodes'!$P1506</f>
        <v>Raw water</v>
      </c>
      <c r="F1511" t="str">
        <f>'[1]all nodes'!$Q1506</f>
        <v>Drinking water</v>
      </c>
      <c r="G1511">
        <f>'[1]all nodes'!Z1506</f>
        <v>0</v>
      </c>
      <c r="H1511">
        <f>'[1]all nodes'!AA1506</f>
        <v>0</v>
      </c>
      <c r="I1511" t="str">
        <f>'[1]all nodes'!AB1506</f>
        <v>1807027GW</v>
      </c>
      <c r="J1511" t="str">
        <f>'[1]all nodes'!AC1506</f>
        <v>1807367PD</v>
      </c>
      <c r="K1511" t="str">
        <f>'[1]all nodes'!AD1506</f>
        <v>1807367E</v>
      </c>
      <c r="L1511" t="e">
        <f>IF('[1]all nodes'!AE1512=0,0,INDEX([2]SUP_EL!$C:$D,MATCH('[1]all nodes'!AE1512,[2]SUP_EL!$C:$C,0),2))</f>
        <v>#N/A</v>
      </c>
      <c r="M1511" t="e">
        <f>IF('[1]all nodes'!AF1512=0,0,INDEX([2]SUP_EL!$C:$D,MATCH('[1]all nodes'!AF1512,[2]SUP_EL!$C:$C,0),2))</f>
        <v>#N/A</v>
      </c>
      <c r="N1511">
        <f>IF('[1]all nodes'!AG1512=0,0,INDEX([2]SUP_EL!$C:$D,MATCH('[1]all nodes'!AG1512,[2]SUP_EL!$C:$C,0),2))</f>
        <v>10</v>
      </c>
      <c r="O1511">
        <f>IF('[1]all nodes'!AH1512=0,0,INDEX([2]SUP_EL!$C:$D,MATCH('[1]all nodes'!AH1512,[2]SUP_EL!$C:$C,0),2))</f>
        <v>0</v>
      </c>
      <c r="P1511">
        <f>IF('[1]all nodes'!AI1512=0,0,INDEX([2]SUP_EL!$C:$D,MATCH('[1]all nodes'!AI1512,[2]SUP_EL!$C:$C,0),2))</f>
        <v>0</v>
      </c>
      <c r="Q1511">
        <f>IF('[1]all nodes'!AJ1512=0,0,INDEX([2]SUP_EL!$C:$D,MATCH('[1]all nodes'!AJ1512,[2]SUP_EL!$C:$C,0),2))</f>
        <v>97.762499999999989</v>
      </c>
      <c r="R1511">
        <f>IF('[1]all nodes'!AK1512=0,0,INDEX([2]SUP_EL!$C:$D,MATCH('[1]all nodes'!AK1512,[2]SUP_EL!$C:$C,0),2))</f>
        <v>195.72</v>
      </c>
      <c r="S1511" s="1">
        <f>'[1]adj supplies'!$AK1512</f>
        <v>0</v>
      </c>
      <c r="T1511" s="1">
        <f>'[1]adj supplies'!$AM1512</f>
        <v>0</v>
      </c>
      <c r="U1511" s="1">
        <f>'[1]adj supplies'!$AO1512</f>
        <v>0</v>
      </c>
      <c r="V1511" s="1">
        <f>'[1]adj supplies'!$AQ1512</f>
        <v>0</v>
      </c>
      <c r="W1511" s="1">
        <f>'[1]adj supplies'!$AS1512</f>
        <v>0</v>
      </c>
      <c r="X1511" s="1">
        <f>'[1]adj supplies'!$AU1512</f>
        <v>0</v>
      </c>
      <c r="Y1511" s="1">
        <f>'[1]adj supplies'!$AY1512</f>
        <v>0</v>
      </c>
      <c r="Z1511" s="1">
        <f>'[1]adj supplies'!$BA1512</f>
        <v>0</v>
      </c>
      <c r="AA1511" s="1">
        <f>'[1]adj supplies'!$BC1512</f>
        <v>0</v>
      </c>
      <c r="AB1511" s="1">
        <f>'[1]adj supplies'!$BE1512</f>
        <v>0</v>
      </c>
      <c r="AC1511" s="1">
        <f>'[1]adj supplies'!$BG1512</f>
        <v>0</v>
      </c>
      <c r="AD1511" s="1">
        <f>'[1]adj supplies'!$BI1512</f>
        <v>0</v>
      </c>
    </row>
    <row r="1512" spans="1:30" x14ac:dyDescent="0.35">
      <c r="A1512" t="str">
        <f>'[1]all nodes'!$B1507</f>
        <v>Suburban Water Systems - Whittier/La Mirada</v>
      </c>
      <c r="B1512">
        <f>'[1]all nodes'!$C1507</f>
        <v>1807367</v>
      </c>
      <c r="C1512" t="str">
        <f>'[1]all nodes'!$F1507</f>
        <v>Purchased or Imported  Water</v>
      </c>
      <c r="D1512">
        <f>'[1]all nodes'!$G1507</f>
        <v>0</v>
      </c>
      <c r="E1512" t="str">
        <f>'[1]all nodes'!$P1507</f>
        <v>Raw water</v>
      </c>
      <c r="F1512" t="str">
        <f>'[1]all nodes'!$Q1507</f>
        <v>Drinking water</v>
      </c>
      <c r="G1512">
        <f>'[1]all nodes'!Z1507</f>
        <v>0</v>
      </c>
      <c r="H1512">
        <f>'[1]all nodes'!AA1507</f>
        <v>0</v>
      </c>
      <c r="I1512" t="str">
        <f>'[1]all nodes'!AB1507</f>
        <v>1807027GW</v>
      </c>
      <c r="J1512" t="str">
        <f>'[1]all nodes'!AC1507</f>
        <v>1807367PD</v>
      </c>
      <c r="K1512" t="str">
        <f>'[1]all nodes'!AD1507</f>
        <v>1807367E</v>
      </c>
      <c r="L1512">
        <f>IF('[1]all nodes'!AE1513=0,0,INDEX([2]SUP_EL!$C:$D,MATCH('[1]all nodes'!AE1513,[2]SUP_EL!$C:$C,0),2))</f>
        <v>0</v>
      </c>
      <c r="M1512">
        <f>IF('[1]all nodes'!AF1513=0,0,INDEX([2]SUP_EL!$C:$D,MATCH('[1]all nodes'!AF1513,[2]SUP_EL!$C:$C,0),2))</f>
        <v>0</v>
      </c>
      <c r="N1512">
        <f>IF('[1]all nodes'!AG1513=0,0,INDEX([2]SUP_EL!$C:$D,MATCH('[1]all nodes'!AG1513,[2]SUP_EL!$C:$C,0),2))</f>
        <v>0</v>
      </c>
      <c r="O1512">
        <f>IF('[1]all nodes'!AH1513=0,0,INDEX([2]SUP_EL!$C:$D,MATCH('[1]all nodes'!AH1513,[2]SUP_EL!$C:$C,0),2))</f>
        <v>0</v>
      </c>
      <c r="P1512">
        <f>IF('[1]all nodes'!AI1513=0,0,INDEX([2]SUP_EL!$C:$D,MATCH('[1]all nodes'!AI1513,[2]SUP_EL!$C:$C,0),2))</f>
        <v>24.669637099999999</v>
      </c>
      <c r="Q1512">
        <f>IF('[1]all nodes'!AJ1513=0,0,INDEX([2]SUP_EL!$C:$D,MATCH('[1]all nodes'!AJ1513,[2]SUP_EL!$C:$C,0),2))</f>
        <v>44</v>
      </c>
      <c r="R1512">
        <f>IF('[1]all nodes'!AK1513=0,0,INDEX([2]SUP_EL!$C:$D,MATCH('[1]all nodes'!AK1513,[2]SUP_EL!$C:$C,0),2))</f>
        <v>318.2</v>
      </c>
      <c r="S1512" s="1">
        <f>'[1]adj supplies'!$AK1513</f>
        <v>0</v>
      </c>
      <c r="T1512" s="1">
        <f>'[1]adj supplies'!$AM1513</f>
        <v>0</v>
      </c>
      <c r="U1512" s="1">
        <f>'[1]adj supplies'!$AO1513</f>
        <v>0</v>
      </c>
      <c r="V1512" s="1">
        <f>'[1]adj supplies'!$AQ1513</f>
        <v>0</v>
      </c>
      <c r="W1512" s="1">
        <f>'[1]adj supplies'!$AS1513</f>
        <v>0</v>
      </c>
      <c r="X1512" s="1">
        <f>'[1]adj supplies'!$AU1513</f>
        <v>0</v>
      </c>
      <c r="Y1512" s="1">
        <f>'[1]adj supplies'!$AY1513</f>
        <v>0</v>
      </c>
      <c r="Z1512" s="1">
        <f>'[1]adj supplies'!$BA1513</f>
        <v>0</v>
      </c>
      <c r="AA1512" s="1">
        <f>'[1]adj supplies'!$BC1513</f>
        <v>0</v>
      </c>
      <c r="AB1512" s="1">
        <f>'[1]adj supplies'!$BE1513</f>
        <v>0</v>
      </c>
      <c r="AC1512" s="1">
        <f>'[1]adj supplies'!$BG1513</f>
        <v>0</v>
      </c>
      <c r="AD1512" s="1">
        <f>'[1]adj supplies'!$BI1513</f>
        <v>0</v>
      </c>
    </row>
    <row r="1513" spans="1:30" x14ac:dyDescent="0.35">
      <c r="A1513" t="str">
        <f>'[1]all nodes'!$B1508</f>
        <v>Suburban Water Systems - Whittier/La Mirada</v>
      </c>
      <c r="B1513">
        <f>'[1]all nodes'!$C1508</f>
        <v>1807367</v>
      </c>
      <c r="C1513" t="str">
        <f>'[1]all nodes'!$F1508</f>
        <v>Purchased or Imported  Water</v>
      </c>
      <c r="D1513">
        <f>'[1]all nodes'!$G1508</f>
        <v>0</v>
      </c>
      <c r="E1513" t="str">
        <f>'[1]all nodes'!$P1508</f>
        <v>Raw water</v>
      </c>
      <c r="F1513" t="str">
        <f>'[1]all nodes'!$Q1508</f>
        <v>Drinking water</v>
      </c>
      <c r="G1513">
        <f>'[1]all nodes'!Z1508</f>
        <v>0</v>
      </c>
      <c r="H1513">
        <f>'[1]all nodes'!AA1508</f>
        <v>0</v>
      </c>
      <c r="I1513" t="str">
        <f>'[1]all nodes'!AB1508</f>
        <v>1807027GW</v>
      </c>
      <c r="J1513" t="str">
        <f>'[1]all nodes'!AC1508</f>
        <v>1807367PD</v>
      </c>
      <c r="K1513" t="str">
        <f>'[1]all nodes'!AD1508</f>
        <v>1807367E</v>
      </c>
      <c r="L1513">
        <f>IF('[1]all nodes'!AE1514=0,0,INDEX([2]SUP_EL!$C:$D,MATCH('[1]all nodes'!AE1514,[2]SUP_EL!$C:$C,0),2))</f>
        <v>0</v>
      </c>
      <c r="M1513">
        <f>IF('[1]all nodes'!AF1514=0,0,INDEX([2]SUP_EL!$C:$D,MATCH('[1]all nodes'!AF1514,[2]SUP_EL!$C:$C,0),2))</f>
        <v>0</v>
      </c>
      <c r="N1513">
        <f>IF('[1]all nodes'!AG1514=0,0,INDEX([2]SUP_EL!$C:$D,MATCH('[1]all nodes'!AG1514,[2]SUP_EL!$C:$C,0),2))</f>
        <v>0</v>
      </c>
      <c r="O1513">
        <f>IF('[1]all nodes'!AH1514=0,0,INDEX([2]SUP_EL!$C:$D,MATCH('[1]all nodes'!AH1514,[2]SUP_EL!$C:$C,0),2))</f>
        <v>0</v>
      </c>
      <c r="P1513">
        <f>IF('[1]all nodes'!AI1514=0,0,INDEX([2]SUP_EL!$C:$D,MATCH('[1]all nodes'!AI1514,[2]SUP_EL!$C:$C,0),2))</f>
        <v>24.669637099999999</v>
      </c>
      <c r="Q1513">
        <f>IF('[1]all nodes'!AJ1514=0,0,INDEX([2]SUP_EL!$C:$D,MATCH('[1]all nodes'!AJ1514,[2]SUP_EL!$C:$C,0),2))</f>
        <v>44</v>
      </c>
      <c r="R1513">
        <f>IF('[1]all nodes'!AK1514=0,0,INDEX([2]SUP_EL!$C:$D,MATCH('[1]all nodes'!AK1514,[2]SUP_EL!$C:$C,0),2))</f>
        <v>318.2</v>
      </c>
      <c r="S1513" s="1">
        <f>'[1]adj supplies'!$AK1514</f>
        <v>0</v>
      </c>
      <c r="T1513" s="1">
        <f>'[1]adj supplies'!$AM1514</f>
        <v>0</v>
      </c>
      <c r="U1513" s="1">
        <f>'[1]adj supplies'!$AO1514</f>
        <v>0</v>
      </c>
      <c r="V1513" s="1">
        <f>'[1]adj supplies'!$AQ1514</f>
        <v>0</v>
      </c>
      <c r="W1513" s="1">
        <f>'[1]adj supplies'!$AS1514</f>
        <v>0</v>
      </c>
      <c r="X1513" s="1">
        <f>'[1]adj supplies'!$AU1514</f>
        <v>0</v>
      </c>
      <c r="Y1513" s="1">
        <f>'[1]adj supplies'!$AY1514</f>
        <v>0</v>
      </c>
      <c r="Z1513" s="1">
        <f>'[1]adj supplies'!$BA1514</f>
        <v>0</v>
      </c>
      <c r="AA1513" s="1">
        <f>'[1]adj supplies'!$BC1514</f>
        <v>0</v>
      </c>
      <c r="AB1513" s="1">
        <f>'[1]adj supplies'!$BE1514</f>
        <v>0</v>
      </c>
      <c r="AC1513" s="1">
        <f>'[1]adj supplies'!$BG1514</f>
        <v>0</v>
      </c>
      <c r="AD1513" s="1">
        <f>'[1]adj supplies'!$BI1514</f>
        <v>0</v>
      </c>
    </row>
    <row r="1514" spans="1:30" x14ac:dyDescent="0.35">
      <c r="A1514" t="str">
        <f>'[1]all nodes'!$B1509</f>
        <v>Suburban Water Systems - Whittier/La Mirada</v>
      </c>
      <c r="B1514">
        <f>'[1]all nodes'!$C1509</f>
        <v>1807367</v>
      </c>
      <c r="C1514" t="str">
        <f>'[1]all nodes'!$F1509</f>
        <v>Purchased or Imported  Water</v>
      </c>
      <c r="D1514">
        <f>'[1]all nodes'!$G1509</f>
        <v>0</v>
      </c>
      <c r="E1514" t="str">
        <f>'[1]all nodes'!$P1509</f>
        <v>Raw water</v>
      </c>
      <c r="F1514" t="str">
        <f>'[1]all nodes'!$Q1509</f>
        <v>Drinking water</v>
      </c>
      <c r="G1514">
        <f>'[1]all nodes'!Z1509</f>
        <v>0</v>
      </c>
      <c r="H1514">
        <f>'[1]all nodes'!AA1509</f>
        <v>0</v>
      </c>
      <c r="I1514" t="str">
        <f>'[1]all nodes'!AB1509</f>
        <v>1807027GW</v>
      </c>
      <c r="J1514" t="str">
        <f>'[1]all nodes'!AC1509</f>
        <v>1807367PD</v>
      </c>
      <c r="K1514" t="str">
        <f>'[1]all nodes'!AD1509</f>
        <v>1807367E</v>
      </c>
      <c r="L1514">
        <f>IF('[1]all nodes'!AE1515=0,0,INDEX([2]SUP_EL!$C:$D,MATCH('[1]all nodes'!AE1515,[2]SUP_EL!$C:$C,0),2))</f>
        <v>0</v>
      </c>
      <c r="M1514">
        <f>IF('[1]all nodes'!AF1515=0,0,INDEX([2]SUP_EL!$C:$D,MATCH('[1]all nodes'!AF1515,[2]SUP_EL!$C:$C,0),2))</f>
        <v>0</v>
      </c>
      <c r="N1514">
        <f>IF('[1]all nodes'!AG1515=0,0,INDEX([2]SUP_EL!$C:$D,MATCH('[1]all nodes'!AG1515,[2]SUP_EL!$C:$C,0),2))</f>
        <v>0</v>
      </c>
      <c r="O1514">
        <f>IF('[1]all nodes'!AH1515=0,0,INDEX([2]SUP_EL!$C:$D,MATCH('[1]all nodes'!AH1515,[2]SUP_EL!$C:$C,0),2))</f>
        <v>0</v>
      </c>
      <c r="P1514">
        <f>IF('[1]all nodes'!AI1515=0,0,INDEX([2]SUP_EL!$C:$D,MATCH('[1]all nodes'!AI1515,[2]SUP_EL!$C:$C,0),2))</f>
        <v>24.669637099999999</v>
      </c>
      <c r="Q1514">
        <f>IF('[1]all nodes'!AJ1515=0,0,INDEX([2]SUP_EL!$C:$D,MATCH('[1]all nodes'!AJ1515,[2]SUP_EL!$C:$C,0),2))</f>
        <v>44</v>
      </c>
      <c r="R1514">
        <f>IF('[1]all nodes'!AK1515=0,0,INDEX([2]SUP_EL!$C:$D,MATCH('[1]all nodes'!AK1515,[2]SUP_EL!$C:$C,0),2))</f>
        <v>318.2</v>
      </c>
      <c r="S1514" s="1">
        <f>'[1]adj supplies'!$AK1515</f>
        <v>5588</v>
      </c>
      <c r="T1514" s="1">
        <f>'[1]adj supplies'!$AM1515</f>
        <v>8200</v>
      </c>
      <c r="U1514" s="1">
        <f>'[1]adj supplies'!$AO1515</f>
        <v>8200</v>
      </c>
      <c r="V1514" s="1">
        <f>'[1]adj supplies'!$AQ1515</f>
        <v>8200</v>
      </c>
      <c r="W1514" s="1">
        <f>'[1]adj supplies'!$AS1515</f>
        <v>8200</v>
      </c>
      <c r="X1514" s="1">
        <f>'[1]adj supplies'!$AU1515</f>
        <v>8200</v>
      </c>
      <c r="Y1514" s="1">
        <f>'[1]adj supplies'!$AY1515</f>
        <v>5588</v>
      </c>
      <c r="Z1514" s="1">
        <f>'[1]adj supplies'!$BA1515</f>
        <v>8200</v>
      </c>
      <c r="AA1514" s="1">
        <f>'[1]adj supplies'!$BC1515</f>
        <v>8200</v>
      </c>
      <c r="AB1514" s="1">
        <f>'[1]adj supplies'!$BE1515</f>
        <v>8200</v>
      </c>
      <c r="AC1514" s="1">
        <f>'[1]adj supplies'!$BG1515</f>
        <v>8200</v>
      </c>
      <c r="AD1514" s="1">
        <f>'[1]adj supplies'!$BI1515</f>
        <v>8200</v>
      </c>
    </row>
    <row r="1515" spans="1:30" x14ac:dyDescent="0.35">
      <c r="A1515" t="str">
        <f>'[1]all nodes'!$B1510</f>
        <v>Suburban Water Systems - Whittier/La Mirada</v>
      </c>
      <c r="B1515">
        <f>'[1]all nodes'!$C1510</f>
        <v>1807367</v>
      </c>
      <c r="C1515" t="str">
        <f>'[1]all nodes'!$F1510</f>
        <v>Purchased or Imported  Water</v>
      </c>
      <c r="D1515">
        <f>'[1]all nodes'!$G1510</f>
        <v>0</v>
      </c>
      <c r="E1515" t="str">
        <f>'[1]all nodes'!$P1510</f>
        <v>Raw water</v>
      </c>
      <c r="F1515" t="str">
        <f>'[1]all nodes'!$Q1510</f>
        <v>Drinking water</v>
      </c>
      <c r="G1515">
        <f>'[1]all nodes'!Z1510</f>
        <v>0</v>
      </c>
      <c r="H1515">
        <f>'[1]all nodes'!AA1510</f>
        <v>0</v>
      </c>
      <c r="I1515" t="str">
        <f>'[1]all nodes'!AB1510</f>
        <v>1807027GW</v>
      </c>
      <c r="J1515" t="str">
        <f>'[1]all nodes'!AC1510</f>
        <v>1807367PD</v>
      </c>
      <c r="K1515" t="str">
        <f>'[1]all nodes'!AD1510</f>
        <v>1807367E</v>
      </c>
      <c r="L1515" t="e">
        <f>IF('[1]all nodes'!AE1516=0,0,INDEX([2]SUP_EL!$C:$D,MATCH('[1]all nodes'!AE1516,[2]SUP_EL!$C:$C,0),2))</f>
        <v>#N/A</v>
      </c>
      <c r="M1515" t="e">
        <f>IF('[1]all nodes'!AF1516=0,0,INDEX([2]SUP_EL!$C:$D,MATCH('[1]all nodes'!AF1516,[2]SUP_EL!$C:$C,0),2))</f>
        <v>#N/A</v>
      </c>
      <c r="N1515" t="e">
        <f>IF('[1]all nodes'!AG1516=0,0,INDEX([2]SUP_EL!$C:$D,MATCH('[1]all nodes'!AG1516,[2]SUP_EL!$C:$C,0),2))</f>
        <v>#N/A</v>
      </c>
      <c r="O1515" t="e">
        <f>IF('[1]all nodes'!AH1516=0,0,INDEX([2]SUP_EL!$C:$D,MATCH('[1]all nodes'!AH1516,[2]SUP_EL!$C:$C,0),2))</f>
        <v>#N/A</v>
      </c>
      <c r="P1515" t="e">
        <f>IF('[1]all nodes'!AI1516=0,0,INDEX([2]SUP_EL!$C:$D,MATCH('[1]all nodes'!AI1516,[2]SUP_EL!$C:$C,0),2))</f>
        <v>#N/A</v>
      </c>
      <c r="Q1515" t="e">
        <f>IF('[1]all nodes'!AJ1516=0,0,INDEX([2]SUP_EL!$C:$D,MATCH('[1]all nodes'!AJ1516,[2]SUP_EL!$C:$C,0),2))</f>
        <v>#N/A</v>
      </c>
      <c r="R1515">
        <f>IF('[1]all nodes'!AK1516=0,0,INDEX([2]SUP_EL!$C:$D,MATCH('[1]all nodes'!AK1516,[2]SUP_EL!$C:$C,0),2))</f>
        <v>163.1</v>
      </c>
      <c r="S1515" s="1">
        <f>'[1]adj supplies'!$AK1516</f>
        <v>0</v>
      </c>
      <c r="T1515" s="1">
        <f>'[1]adj supplies'!$AM1516</f>
        <v>251</v>
      </c>
      <c r="U1515" s="1">
        <f>'[1]adj supplies'!$AO1516</f>
        <v>251</v>
      </c>
      <c r="V1515" s="1">
        <f>'[1]adj supplies'!$AQ1516</f>
        <v>251</v>
      </c>
      <c r="W1515" s="1">
        <f>'[1]adj supplies'!$AS1516</f>
        <v>251</v>
      </c>
      <c r="X1515" s="1">
        <f>'[1]adj supplies'!$AU1516</f>
        <v>251</v>
      </c>
      <c r="Y1515" s="1">
        <f>'[1]adj supplies'!$AY1516</f>
        <v>0</v>
      </c>
      <c r="Z1515" s="1">
        <f>'[1]adj supplies'!$BA1516</f>
        <v>251</v>
      </c>
      <c r="AA1515" s="1">
        <f>'[1]adj supplies'!$BC1516</f>
        <v>251</v>
      </c>
      <c r="AB1515" s="1">
        <f>'[1]adj supplies'!$BE1516</f>
        <v>251</v>
      </c>
      <c r="AC1515" s="1">
        <f>'[1]adj supplies'!$BG1516</f>
        <v>251</v>
      </c>
      <c r="AD1515" s="1">
        <f>'[1]adj supplies'!$BI1516</f>
        <v>251</v>
      </c>
    </row>
    <row r="1516" spans="1:30" x14ac:dyDescent="0.35">
      <c r="A1516" t="str">
        <f>'[1]all nodes'!$B1511</f>
        <v>Suburban Water Systems - Whittier/La Mirada</v>
      </c>
      <c r="B1516">
        <f>'[1]all nodes'!$C1511</f>
        <v>1807367</v>
      </c>
      <c r="C1516" t="str">
        <f>'[1]all nodes'!$F1511</f>
        <v>Recycled water</v>
      </c>
      <c r="D1516" t="str">
        <f>'[1]all nodes'!$G1511</f>
        <v>Upper San Gabriel Valley Water District, Central Basin MWD</v>
      </c>
      <c r="E1516" t="str">
        <f>'[1]all nodes'!$P1511</f>
        <v>Recycled water</v>
      </c>
      <c r="F1516" t="str">
        <f>'[1]all nodes'!$Q1511</f>
        <v>Recycled water</v>
      </c>
      <c r="G1516">
        <f>'[1]all nodes'!Z1511</f>
        <v>0</v>
      </c>
      <c r="H1516" t="str">
        <f>'[1]all nodes'!AA1511</f>
        <v>WWT1807367</v>
      </c>
      <c r="I1516" t="str">
        <f>'[1]all nodes'!AB1511</f>
        <v>1807367TREC</v>
      </c>
      <c r="J1516" t="str">
        <f>'[1]all nodes'!AC1511</f>
        <v>1807367NPD</v>
      </c>
      <c r="K1516" t="str">
        <f>'[1]all nodes'!AD1511</f>
        <v>1807367E</v>
      </c>
      <c r="L1516" t="e">
        <f>IF('[1]all nodes'!AE1517=0,0,INDEX([2]SUP_EL!$C:$D,MATCH('[1]all nodes'!AE1517,[2]SUP_EL!$C:$C,0),2))</f>
        <v>#N/A</v>
      </c>
      <c r="M1516" t="e">
        <f>IF('[1]all nodes'!AF1517=0,0,INDEX([2]SUP_EL!$C:$D,MATCH('[1]all nodes'!AF1517,[2]SUP_EL!$C:$C,0),2))</f>
        <v>#N/A</v>
      </c>
      <c r="N1516" t="e">
        <f>IF('[1]all nodes'!AG1517=0,0,INDEX([2]SUP_EL!$C:$D,MATCH('[1]all nodes'!AG1517,[2]SUP_EL!$C:$C,0),2))</f>
        <v>#N/A</v>
      </c>
      <c r="O1516" t="e">
        <f>IF('[1]all nodes'!AH1517=0,0,INDEX([2]SUP_EL!$C:$D,MATCH('[1]all nodes'!AH1517,[2]SUP_EL!$C:$C,0),2))</f>
        <v>#N/A</v>
      </c>
      <c r="P1516" t="e">
        <f>IF('[1]all nodes'!AI1517=0,0,INDEX([2]SUP_EL!$C:$D,MATCH('[1]all nodes'!AI1517,[2]SUP_EL!$C:$C,0),2))</f>
        <v>#N/A</v>
      </c>
      <c r="Q1516" t="e">
        <f>IF('[1]all nodes'!AJ1517=0,0,INDEX([2]SUP_EL!$C:$D,MATCH('[1]all nodes'!AJ1517,[2]SUP_EL!$C:$C,0),2))</f>
        <v>#N/A</v>
      </c>
      <c r="R1516">
        <f>IF('[1]all nodes'!AK1517=0,0,INDEX([2]SUP_EL!$C:$D,MATCH('[1]all nodes'!AK1517,[2]SUP_EL!$C:$C,0),2))</f>
        <v>163.1</v>
      </c>
      <c r="S1516" s="1">
        <f>'[1]adj supplies'!$AK1517</f>
        <v>0</v>
      </c>
      <c r="T1516" s="1">
        <f>'[1]adj supplies'!$AM1517</f>
        <v>679</v>
      </c>
      <c r="U1516" s="1">
        <f>'[1]adj supplies'!$AO1517</f>
        <v>679</v>
      </c>
      <c r="V1516" s="1">
        <f>'[1]adj supplies'!$AQ1517</f>
        <v>679</v>
      </c>
      <c r="W1516" s="1">
        <f>'[1]adj supplies'!$AS1517</f>
        <v>679</v>
      </c>
      <c r="X1516" s="1">
        <f>'[1]adj supplies'!$AU1517</f>
        <v>679</v>
      </c>
      <c r="Y1516" s="1">
        <f>'[1]adj supplies'!$AY1517</f>
        <v>0</v>
      </c>
      <c r="Z1516" s="1">
        <f>'[1]adj supplies'!$BA1517</f>
        <v>679</v>
      </c>
      <c r="AA1516" s="1">
        <f>'[1]adj supplies'!$BC1517</f>
        <v>679</v>
      </c>
      <c r="AB1516" s="1">
        <f>'[1]adj supplies'!$BE1517</f>
        <v>679</v>
      </c>
      <c r="AC1516" s="1">
        <f>'[1]adj supplies'!$BG1517</f>
        <v>679</v>
      </c>
      <c r="AD1516" s="1">
        <f>'[1]adj supplies'!$BI1517</f>
        <v>679</v>
      </c>
    </row>
    <row r="1517" spans="1:30" x14ac:dyDescent="0.35">
      <c r="A1517" t="str">
        <f>'[1]all nodes'!$B1512</f>
        <v>Suburban Water Systems - Whittier/La Mirada</v>
      </c>
      <c r="B1517">
        <f>'[1]all nodes'!$C1512</f>
        <v>1807367</v>
      </c>
      <c r="C1517" t="str">
        <f>'[1]all nodes'!$F1512</f>
        <v>Recycled water</v>
      </c>
      <c r="D1517" t="str">
        <f>'[1]all nodes'!$G1512</f>
        <v>Upper San Gabriel Valley Water District, Central Basin MWD</v>
      </c>
      <c r="E1517" t="str">
        <f>'[1]all nodes'!$P1512</f>
        <v>Recycled water</v>
      </c>
      <c r="F1517" t="str">
        <f>'[1]all nodes'!$Q1512</f>
        <v>Recycled water</v>
      </c>
      <c r="G1517">
        <f>'[1]all nodes'!Z1512</f>
        <v>0</v>
      </c>
      <c r="H1517" t="str">
        <f>'[1]all nodes'!AA1512</f>
        <v>WWT1807367</v>
      </c>
      <c r="I1517" t="str">
        <f>'[1]all nodes'!AB1512</f>
        <v>1807367TREC</v>
      </c>
      <c r="J1517" t="str">
        <f>'[1]all nodes'!AC1512</f>
        <v>1807367NPD</v>
      </c>
      <c r="K1517" t="str">
        <f>'[1]all nodes'!AD1512</f>
        <v>1807367E</v>
      </c>
      <c r="L1517">
        <f>IF('[1]all nodes'!AE1518=0,0,INDEX([2]SUP_EL!$C:$D,MATCH('[1]all nodes'!AE1518,[2]SUP_EL!$C:$C,0),2))</f>
        <v>0</v>
      </c>
      <c r="M1517">
        <f>IF('[1]all nodes'!AF1518=0,0,INDEX([2]SUP_EL!$C:$D,MATCH('[1]all nodes'!AF1518,[2]SUP_EL!$C:$C,0),2))</f>
        <v>0</v>
      </c>
      <c r="N1517">
        <f>IF('[1]all nodes'!AG1518=0,0,INDEX([2]SUP_EL!$C:$D,MATCH('[1]all nodes'!AG1518,[2]SUP_EL!$C:$C,0),2))</f>
        <v>0</v>
      </c>
      <c r="O1517">
        <f>IF('[1]all nodes'!AH1518=0,0,INDEX([2]SUP_EL!$C:$D,MATCH('[1]all nodes'!AH1518,[2]SUP_EL!$C:$C,0),2))</f>
        <v>0</v>
      </c>
      <c r="P1517">
        <f>IF('[1]all nodes'!AI1518=0,0,INDEX([2]SUP_EL!$C:$D,MATCH('[1]all nodes'!AI1518,[2]SUP_EL!$C:$C,0),2))</f>
        <v>471</v>
      </c>
      <c r="Q1517">
        <f>IF('[1]all nodes'!AJ1518=0,0,INDEX([2]SUP_EL!$C:$D,MATCH('[1]all nodes'!AJ1518,[2]SUP_EL!$C:$C,0),2))</f>
        <v>3</v>
      </c>
      <c r="R1517">
        <f>IF('[1]all nodes'!AK1518=0,0,INDEX([2]SUP_EL!$C:$D,MATCH('[1]all nodes'!AK1518,[2]SUP_EL!$C:$C,0),2))</f>
        <v>163.1</v>
      </c>
      <c r="S1517" s="1">
        <f>'[1]adj supplies'!$AK1518</f>
        <v>1598.89056985</v>
      </c>
      <c r="T1517" s="1">
        <f>'[1]adj supplies'!$AM1518</f>
        <v>1598.89056985</v>
      </c>
      <c r="U1517" s="1">
        <f>'[1]adj supplies'!$AO1518</f>
        <v>1598.89056985</v>
      </c>
      <c r="V1517" s="1">
        <f>'[1]adj supplies'!$AQ1518</f>
        <v>1598.89056985</v>
      </c>
      <c r="W1517" s="1">
        <f>'[1]adj supplies'!$AS1518</f>
        <v>1598.89056985</v>
      </c>
      <c r="X1517" s="1">
        <f>'[1]adj supplies'!$AU1518</f>
        <v>1598.89056985</v>
      </c>
      <c r="Y1517" s="1">
        <f>'[1]adj supplies'!$AY1518</f>
        <v>1598.89056985</v>
      </c>
      <c r="Z1517" s="1">
        <f>'[1]adj supplies'!$BA1518</f>
        <v>1598.89056985</v>
      </c>
      <c r="AA1517" s="1">
        <f>'[1]adj supplies'!$BC1518</f>
        <v>1598.89056985</v>
      </c>
      <c r="AB1517" s="1">
        <f>'[1]adj supplies'!$BE1518</f>
        <v>1598.89056985</v>
      </c>
      <c r="AC1517" s="1">
        <f>'[1]adj supplies'!$BG1518</f>
        <v>1598.89056985</v>
      </c>
      <c r="AD1517" s="1">
        <f>'[1]adj supplies'!$BI1518</f>
        <v>1598.89056985</v>
      </c>
    </row>
    <row r="1518" spans="1:30" x14ac:dyDescent="0.35">
      <c r="A1518" t="str">
        <f>'[1]all nodes'!$B1513</f>
        <v>Suisun - Solano Water Authority</v>
      </c>
      <c r="B1518">
        <f>'[1]all nodes'!$C1513</f>
        <v>1805093</v>
      </c>
      <c r="C1518" t="str">
        <f>'[1]all nodes'!$F1513</f>
        <v>Purchased or Imported  Water</v>
      </c>
      <c r="D1518" t="str">
        <f>'[1]all nodes'!$G1513</f>
        <v>Solano County Water Agency under contract to City of Suisun City for Solano Project water</v>
      </c>
      <c r="E1518" t="str">
        <f>'[1]all nodes'!$P1513</f>
        <v>Raw water</v>
      </c>
      <c r="F1518" t="str">
        <f>'[1]all nodes'!$Q1513</f>
        <v>Drinking water</v>
      </c>
      <c r="G1518">
        <f>'[1]all nodes'!Z1513</f>
        <v>0</v>
      </c>
      <c r="H1518">
        <f>'[1]all nodes'!AA1513</f>
        <v>0</v>
      </c>
      <c r="I1518" t="str">
        <f>'[1]all nodes'!AB1513</f>
        <v>IMP1805093a</v>
      </c>
      <c r="J1518" t="str">
        <f>'[1]all nodes'!AC1513</f>
        <v>1805093PD</v>
      </c>
      <c r="K1518" t="str">
        <f>'[1]all nodes'!AD1513</f>
        <v>1805093E</v>
      </c>
      <c r="L1518">
        <f>IF('[1]all nodes'!AE1519=0,0,INDEX([2]SUP_EL!$C:$D,MATCH('[1]all nodes'!AE1519,[2]SUP_EL!$C:$C,0),2))</f>
        <v>0</v>
      </c>
      <c r="M1518">
        <f>IF('[1]all nodes'!AF1519=0,0,INDEX([2]SUP_EL!$C:$D,MATCH('[1]all nodes'!AF1519,[2]SUP_EL!$C:$C,0),2))</f>
        <v>0</v>
      </c>
      <c r="N1518">
        <f>IF('[1]all nodes'!AG1519=0,0,INDEX([2]SUP_EL!$C:$D,MATCH('[1]all nodes'!AG1519,[2]SUP_EL!$C:$C,0),2))</f>
        <v>0</v>
      </c>
      <c r="O1518">
        <f>IF('[1]all nodes'!AH1519=0,0,INDEX([2]SUP_EL!$C:$D,MATCH('[1]all nodes'!AH1519,[2]SUP_EL!$C:$C,0),2))</f>
        <v>0</v>
      </c>
      <c r="P1518">
        <f>IF('[1]all nodes'!AI1519=0,0,INDEX([2]SUP_EL!$C:$D,MATCH('[1]all nodes'!AI1519,[2]SUP_EL!$C:$C,0),2))</f>
        <v>10</v>
      </c>
      <c r="Q1518">
        <f>IF('[1]all nodes'!AJ1519=0,0,INDEX([2]SUP_EL!$C:$D,MATCH('[1]all nodes'!AJ1519,[2]SUP_EL!$C:$C,0),2))</f>
        <v>0</v>
      </c>
      <c r="R1518">
        <f>IF('[1]all nodes'!AK1519=0,0,INDEX([2]SUP_EL!$C:$D,MATCH('[1]all nodes'!AK1519,[2]SUP_EL!$C:$C,0),2))</f>
        <v>163.1</v>
      </c>
      <c r="S1518" s="1">
        <f>'[1]adj supplies'!$AK1519</f>
        <v>0</v>
      </c>
      <c r="T1518" s="1">
        <f>'[1]adj supplies'!$AM1519</f>
        <v>1301.2084484</v>
      </c>
      <c r="U1518" s="1">
        <f>'[1]adj supplies'!$AO1519</f>
        <v>1301.2084484</v>
      </c>
      <c r="V1518" s="1">
        <f>'[1]adj supplies'!$AQ1519</f>
        <v>1301.2084484</v>
      </c>
      <c r="W1518" s="1">
        <f>'[1]adj supplies'!$AS1519</f>
        <v>1301.2084484</v>
      </c>
      <c r="X1518" s="1">
        <f>'[1]adj supplies'!$AU1519</f>
        <v>1302.43600354</v>
      </c>
      <c r="Y1518" s="1">
        <f>'[1]adj supplies'!$AY1519</f>
        <v>0</v>
      </c>
      <c r="Z1518" s="1">
        <f>'[1]adj supplies'!$BA1519</f>
        <v>1301.2084484</v>
      </c>
      <c r="AA1518" s="1">
        <f>'[1]adj supplies'!$BC1519</f>
        <v>1301.2084484</v>
      </c>
      <c r="AB1518" s="1">
        <f>'[1]adj supplies'!$BE1519</f>
        <v>1301.2084484</v>
      </c>
      <c r="AC1518" s="1">
        <f>'[1]adj supplies'!$BG1519</f>
        <v>1301.2084484</v>
      </c>
      <c r="AD1518" s="1">
        <f>'[1]adj supplies'!$BI1519</f>
        <v>1302.43600354</v>
      </c>
    </row>
    <row r="1519" spans="1:30" x14ac:dyDescent="0.35">
      <c r="A1519" t="str">
        <f>'[1]all nodes'!$B1514</f>
        <v>Suisun - Solano Water Authority</v>
      </c>
      <c r="B1519">
        <f>'[1]all nodes'!$C1514</f>
        <v>1805093</v>
      </c>
      <c r="C1519" t="str">
        <f>'[1]all nodes'!$F1514</f>
        <v>Purchased or Imported  Water</v>
      </c>
      <c r="D1519" t="str">
        <f>'[1]all nodes'!$G1514</f>
        <v>Solano County Water Agency under contract to City of Suisun City for State Water Project water</v>
      </c>
      <c r="E1519" t="str">
        <f>'[1]all nodes'!$P1514</f>
        <v>Raw water</v>
      </c>
      <c r="F1519" t="str">
        <f>'[1]all nodes'!$Q1514</f>
        <v>Drinking water</v>
      </c>
      <c r="G1519">
        <f>'[1]all nodes'!Z1514</f>
        <v>0</v>
      </c>
      <c r="H1519">
        <f>'[1]all nodes'!AA1514</f>
        <v>0</v>
      </c>
      <c r="I1519" t="str">
        <f>'[1]all nodes'!AB1514</f>
        <v>IMP1805093a</v>
      </c>
      <c r="J1519" t="str">
        <f>'[1]all nodes'!AC1514</f>
        <v>1805093PD</v>
      </c>
      <c r="K1519" t="str">
        <f>'[1]all nodes'!AD1514</f>
        <v>1805093E</v>
      </c>
      <c r="L1519">
        <f>IF('[1]all nodes'!AE1520=0,0,INDEX([2]SUP_EL!$C:$D,MATCH('[1]all nodes'!AE1520,[2]SUP_EL!$C:$C,0),2))</f>
        <v>0</v>
      </c>
      <c r="M1519">
        <f>IF('[1]all nodes'!AF1520=0,0,INDEX([2]SUP_EL!$C:$D,MATCH('[1]all nodes'!AF1520,[2]SUP_EL!$C:$C,0),2))</f>
        <v>0</v>
      </c>
      <c r="N1519">
        <f>IF('[1]all nodes'!AG1520=0,0,INDEX([2]SUP_EL!$C:$D,MATCH('[1]all nodes'!AG1520,[2]SUP_EL!$C:$C,0),2))</f>
        <v>0</v>
      </c>
      <c r="O1519">
        <f>IF('[1]all nodes'!AH1520=0,0,INDEX([2]SUP_EL!$C:$D,MATCH('[1]all nodes'!AH1520,[2]SUP_EL!$C:$C,0),2))</f>
        <v>0</v>
      </c>
      <c r="P1519">
        <f>IF('[1]all nodes'!AI1520=0,0,INDEX([2]SUP_EL!$C:$D,MATCH('[1]all nodes'!AI1520,[2]SUP_EL!$C:$C,0),2))</f>
        <v>352</v>
      </c>
      <c r="Q1519">
        <f>IF('[1]all nodes'!AJ1520=0,0,INDEX([2]SUP_EL!$C:$D,MATCH('[1]all nodes'!AJ1520,[2]SUP_EL!$C:$C,0),2))</f>
        <v>3</v>
      </c>
      <c r="R1519">
        <f>IF('[1]all nodes'!AK1520=0,0,INDEX([2]SUP_EL!$C:$D,MATCH('[1]all nodes'!AK1520,[2]SUP_EL!$C:$C,0),2))</f>
        <v>318.2</v>
      </c>
      <c r="S1519" s="1">
        <f>'[1]adj supplies'!$AK1520</f>
        <v>1647.99277545</v>
      </c>
      <c r="T1519" s="1">
        <f>'[1]adj supplies'!$AM1520</f>
        <v>1749.2660745000001</v>
      </c>
      <c r="U1519" s="1">
        <f>'[1]adj supplies'!$AO1520</f>
        <v>1755.4038502000001</v>
      </c>
      <c r="V1519" s="1">
        <f>'[1]adj supplies'!$AQ1520</f>
        <v>1767.6794015999999</v>
      </c>
      <c r="W1519" s="1">
        <f>'[1]adj supplies'!$AS1520</f>
        <v>1832.1260464500001</v>
      </c>
      <c r="X1519" s="1">
        <f>'[1]adj supplies'!$AU1520</f>
        <v>1928.48912494</v>
      </c>
      <c r="Y1519" s="1">
        <f>'[1]adj supplies'!$AY1520</f>
        <v>1647.99277545</v>
      </c>
      <c r="Z1519" s="1">
        <f>'[1]adj supplies'!$BA1520</f>
        <v>1749.2660745000001</v>
      </c>
      <c r="AA1519" s="1">
        <f>'[1]adj supplies'!$BC1520</f>
        <v>1755.4038502000001</v>
      </c>
      <c r="AB1519" s="1">
        <f>'[1]adj supplies'!$BE1520</f>
        <v>1767.6794015999999</v>
      </c>
      <c r="AC1519" s="1">
        <f>'[1]adj supplies'!$BG1520</f>
        <v>1832.1260464500001</v>
      </c>
      <c r="AD1519" s="1">
        <f>'[1]adj supplies'!$BI1520</f>
        <v>1928.48912494</v>
      </c>
    </row>
    <row r="1520" spans="1:30" x14ac:dyDescent="0.35">
      <c r="A1520" t="str">
        <f>'[1]all nodes'!$B1515</f>
        <v>Suisun - Solano Water Authority</v>
      </c>
      <c r="B1520">
        <f>'[1]all nodes'!$C1515</f>
        <v>1805093</v>
      </c>
      <c r="C1520" t="str">
        <f>'[1]all nodes'!$F1515</f>
        <v>Purchased or Imported  Water</v>
      </c>
      <c r="D1520" t="str">
        <f>'[1]all nodes'!$G1515</f>
        <v>Solano County Water Agency under contract to Solano Irrigation District for Solano Project water</v>
      </c>
      <c r="E1520" t="str">
        <f>'[1]all nodes'!$P1515</f>
        <v>Raw water</v>
      </c>
      <c r="F1520" t="str">
        <f>'[1]all nodes'!$Q1515</f>
        <v>Drinking water</v>
      </c>
      <c r="G1520">
        <f>'[1]all nodes'!Z1515</f>
        <v>0</v>
      </c>
      <c r="H1520">
        <f>'[1]all nodes'!AA1515</f>
        <v>0</v>
      </c>
      <c r="I1520" t="str">
        <f>'[1]all nodes'!AB1515</f>
        <v>IMP1805093a</v>
      </c>
      <c r="J1520" t="str">
        <f>'[1]all nodes'!AC1515</f>
        <v>1805093PD</v>
      </c>
      <c r="K1520" t="str">
        <f>'[1]all nodes'!AD1515</f>
        <v>1805093E</v>
      </c>
      <c r="L1520">
        <f>IF('[1]all nodes'!AE1521=0,0,INDEX([2]SUP_EL!$C:$D,MATCH('[1]all nodes'!AE1521,[2]SUP_EL!$C:$C,0),2))</f>
        <v>0</v>
      </c>
      <c r="M1520">
        <f>IF('[1]all nodes'!AF1521=0,0,INDEX([2]SUP_EL!$C:$D,MATCH('[1]all nodes'!AF1521,[2]SUP_EL!$C:$C,0),2))</f>
        <v>0</v>
      </c>
      <c r="N1520">
        <f>IF('[1]all nodes'!AG1521=0,0,INDEX([2]SUP_EL!$C:$D,MATCH('[1]all nodes'!AG1521,[2]SUP_EL!$C:$C,0),2))</f>
        <v>0</v>
      </c>
      <c r="O1520">
        <f>IF('[1]all nodes'!AH1521=0,0,INDEX([2]SUP_EL!$C:$D,MATCH('[1]all nodes'!AH1521,[2]SUP_EL!$C:$C,0),2))</f>
        <v>0</v>
      </c>
      <c r="P1520">
        <f>IF('[1]all nodes'!AI1521=0,0,INDEX([2]SUP_EL!$C:$D,MATCH('[1]all nodes'!AI1521,[2]SUP_EL!$C:$C,0),2))</f>
        <v>10</v>
      </c>
      <c r="Q1520">
        <f>IF('[1]all nodes'!AJ1521=0,0,INDEX([2]SUP_EL!$C:$D,MATCH('[1]all nodes'!AJ1521,[2]SUP_EL!$C:$C,0),2))</f>
        <v>0</v>
      </c>
      <c r="R1520">
        <f>IF('[1]all nodes'!AK1521=0,0,INDEX([2]SUP_EL!$C:$D,MATCH('[1]all nodes'!AK1521,[2]SUP_EL!$C:$C,0),2))</f>
        <v>318.2</v>
      </c>
      <c r="S1520" s="1">
        <f>'[1]adj supplies'!$AK1521</f>
        <v>1222</v>
      </c>
      <c r="T1520" s="1">
        <f>'[1]adj supplies'!$AM1521</f>
        <v>2840.8695652173915</v>
      </c>
      <c r="U1520" s="1">
        <f>'[1]adj supplies'!$AO1521</f>
        <v>2849.7751124437782</v>
      </c>
      <c r="V1520" s="1">
        <f>'[1]adj supplies'!$AQ1521</f>
        <v>2858.6806596701649</v>
      </c>
      <c r="W1520" s="1">
        <f>'[1]adj supplies'!$AS1521</f>
        <v>2868.3283358320841</v>
      </c>
      <c r="X1520" s="1">
        <f>'[1]adj supplies'!$AU1521</f>
        <v>2868.3283358320841</v>
      </c>
      <c r="Y1520" s="1">
        <f>'[1]adj supplies'!$AY1521</f>
        <v>1222</v>
      </c>
      <c r="Z1520" s="1">
        <f>'[1]adj supplies'!$BA1521</f>
        <v>2840.8695652173915</v>
      </c>
      <c r="AA1520" s="1">
        <f>'[1]adj supplies'!$BC1521</f>
        <v>2849.7751124437782</v>
      </c>
      <c r="AB1520" s="1">
        <f>'[1]adj supplies'!$BE1521</f>
        <v>2858.6806596701649</v>
      </c>
      <c r="AC1520" s="1">
        <f>'[1]adj supplies'!$BG1521</f>
        <v>2868.3283358320841</v>
      </c>
      <c r="AD1520" s="1">
        <f>'[1]adj supplies'!$BI1521</f>
        <v>2868.3283358320841</v>
      </c>
    </row>
    <row r="1521" spans="1:30" x14ac:dyDescent="0.35">
      <c r="A1521" t="str">
        <f>'[1]all nodes'!$B1516</f>
        <v>Sunny Slope Water Company</v>
      </c>
      <c r="B1521">
        <f>'[1]all nodes'!$C1516</f>
        <v>1807369</v>
      </c>
      <c r="C1521" t="str">
        <f>'[1]all nodes'!$F1516</f>
        <v>Groundwater</v>
      </c>
      <c r="D1521" t="str">
        <f>'[1]all nodes'!$G1516</f>
        <v>Raymond Basin</v>
      </c>
      <c r="E1521" t="str">
        <f>'[1]all nodes'!$P1516</f>
        <v>Raw water</v>
      </c>
      <c r="F1521" t="str">
        <f>'[1]all nodes'!$Q1516</f>
        <v>Drinking water</v>
      </c>
      <c r="G1521" t="e">
        <f>'[1]all nodes'!Z1516</f>
        <v>#N/A</v>
      </c>
      <c r="H1521" t="e">
        <f>'[1]all nodes'!AA1516</f>
        <v>#N/A</v>
      </c>
      <c r="I1521" t="e">
        <f>'[1]all nodes'!AB1516</f>
        <v>#N/A</v>
      </c>
      <c r="J1521" t="str">
        <f>'[1]all nodes'!AC1516</f>
        <v>1807369PD</v>
      </c>
      <c r="K1521" t="str">
        <f>'[1]all nodes'!AD1516</f>
        <v>1807369E</v>
      </c>
      <c r="L1521">
        <f>IF('[1]all nodes'!AE1522=0,0,INDEX([2]SUP_EL!$C:$D,MATCH('[1]all nodes'!AE1522,[2]SUP_EL!$C:$C,0),2))</f>
        <v>0</v>
      </c>
      <c r="M1521">
        <f>IF('[1]all nodes'!AF1522=0,0,INDEX([2]SUP_EL!$C:$D,MATCH('[1]all nodes'!AF1522,[2]SUP_EL!$C:$C,0),2))</f>
        <v>0</v>
      </c>
      <c r="N1521">
        <f>IF('[1]all nodes'!AG1522=0,0,INDEX([2]SUP_EL!$C:$D,MATCH('[1]all nodes'!AG1522,[2]SUP_EL!$C:$C,0),2))</f>
        <v>0</v>
      </c>
      <c r="O1521">
        <f>IF('[1]all nodes'!AH1522=0,0,INDEX([2]SUP_EL!$C:$D,MATCH('[1]all nodes'!AH1522,[2]SUP_EL!$C:$C,0),2))</f>
        <v>0</v>
      </c>
      <c r="P1521">
        <f>IF('[1]all nodes'!AI1522=0,0,INDEX([2]SUP_EL!$C:$D,MATCH('[1]all nodes'!AI1522,[2]SUP_EL!$C:$C,0),2))</f>
        <v>10</v>
      </c>
      <c r="Q1521">
        <f>IF('[1]all nodes'!AJ1522=0,0,INDEX([2]SUP_EL!$C:$D,MATCH('[1]all nodes'!AJ1522,[2]SUP_EL!$C:$C,0),2))</f>
        <v>0</v>
      </c>
      <c r="R1521">
        <f>IF('[1]all nodes'!AK1522=0,0,INDEX([2]SUP_EL!$C:$D,MATCH('[1]all nodes'!AK1522,[2]SUP_EL!$C:$C,0),2))</f>
        <v>318.2</v>
      </c>
      <c r="S1521" s="1">
        <f>'[1]adj supplies'!$AK1522</f>
        <v>2015</v>
      </c>
      <c r="T1521" s="1">
        <f>'[1]adj supplies'!$AM1522</f>
        <v>987.13043478260875</v>
      </c>
      <c r="U1521" s="1">
        <f>'[1]adj supplies'!$AO1522</f>
        <v>990.22488755622203</v>
      </c>
      <c r="V1521" s="1">
        <f>'[1]adj supplies'!$AQ1522</f>
        <v>993.3193403298352</v>
      </c>
      <c r="W1521" s="1">
        <f>'[1]adj supplies'!$AS1522</f>
        <v>996.67166416791611</v>
      </c>
      <c r="X1521" s="1">
        <f>'[1]adj supplies'!$AU1522</f>
        <v>996.67166416791611</v>
      </c>
      <c r="Y1521" s="1">
        <f>'[1]adj supplies'!$AY1522</f>
        <v>2015</v>
      </c>
      <c r="Z1521" s="1">
        <f>'[1]adj supplies'!$BA1522</f>
        <v>987.13043478260875</v>
      </c>
      <c r="AA1521" s="1">
        <f>'[1]adj supplies'!$BC1522</f>
        <v>990.22488755622203</v>
      </c>
      <c r="AB1521" s="1">
        <f>'[1]adj supplies'!$BE1522</f>
        <v>993.3193403298352</v>
      </c>
      <c r="AC1521" s="1">
        <f>'[1]adj supplies'!$BG1522</f>
        <v>996.67166416791611</v>
      </c>
      <c r="AD1521" s="1">
        <f>'[1]adj supplies'!$BI1522</f>
        <v>996.67166416791611</v>
      </c>
    </row>
    <row r="1522" spans="1:30" x14ac:dyDescent="0.35">
      <c r="A1522" t="str">
        <f>'[1]all nodes'!$B1517</f>
        <v>Sunny Slope Water Company</v>
      </c>
      <c r="B1522">
        <f>'[1]all nodes'!$C1517</f>
        <v>1807369</v>
      </c>
      <c r="C1522" t="str">
        <f>'[1]all nodes'!$F1517</f>
        <v>Groundwater</v>
      </c>
      <c r="D1522" t="str">
        <f>'[1]all nodes'!$G1517</f>
        <v>San Gabriel Basin</v>
      </c>
      <c r="E1522" t="str">
        <f>'[1]all nodes'!$P1517</f>
        <v>Raw water</v>
      </c>
      <c r="F1522" t="str">
        <f>'[1]all nodes'!$Q1517</f>
        <v>Drinking water</v>
      </c>
      <c r="G1522" t="e">
        <f>'[1]all nodes'!Z1517</f>
        <v>#N/A</v>
      </c>
      <c r="H1522" t="e">
        <f>'[1]all nodes'!AA1517</f>
        <v>#N/A</v>
      </c>
      <c r="I1522" t="e">
        <f>'[1]all nodes'!AB1517</f>
        <v>#N/A</v>
      </c>
      <c r="J1522" t="str">
        <f>'[1]all nodes'!AC1517</f>
        <v>1807369PD</v>
      </c>
      <c r="K1522" t="str">
        <f>'[1]all nodes'!AD1517</f>
        <v>1807369E</v>
      </c>
      <c r="L1522">
        <f>IF('[1]all nodes'!AE1523=0,0,INDEX([2]SUP_EL!$C:$D,MATCH('[1]all nodes'!AE1523,[2]SUP_EL!$C:$C,0),2))</f>
        <v>0</v>
      </c>
      <c r="M1522">
        <f>IF('[1]all nodes'!AF1523=0,0,INDEX([2]SUP_EL!$C:$D,MATCH('[1]all nodes'!AF1523,[2]SUP_EL!$C:$C,0),2))</f>
        <v>0</v>
      </c>
      <c r="N1522">
        <f>IF('[1]all nodes'!AG1523=0,0,INDEX([2]SUP_EL!$C:$D,MATCH('[1]all nodes'!AG1523,[2]SUP_EL!$C:$C,0),2))</f>
        <v>10</v>
      </c>
      <c r="O1522">
        <f>IF('[1]all nodes'!AH1523=0,0,INDEX([2]SUP_EL!$C:$D,MATCH('[1]all nodes'!AH1523,[2]SUP_EL!$C:$C,0),2))</f>
        <v>0</v>
      </c>
      <c r="P1522">
        <f>IF('[1]all nodes'!AI1523=0,0,INDEX([2]SUP_EL!$C:$D,MATCH('[1]all nodes'!AI1523,[2]SUP_EL!$C:$C,0),2))</f>
        <v>0</v>
      </c>
      <c r="Q1522">
        <f>IF('[1]all nodes'!AJ1523=0,0,INDEX([2]SUP_EL!$C:$D,MATCH('[1]all nodes'!AJ1523,[2]SUP_EL!$C:$C,0),2))</f>
        <v>97.762499999999989</v>
      </c>
      <c r="R1522">
        <f>IF('[1]all nodes'!AK1523=0,0,INDEX([2]SUP_EL!$C:$D,MATCH('[1]all nodes'!AK1523,[2]SUP_EL!$C:$C,0),2))</f>
        <v>381.84</v>
      </c>
      <c r="S1522" s="1">
        <f>'[1]adj supplies'!$AK1523</f>
        <v>723</v>
      </c>
      <c r="T1522" s="1">
        <f>'[1]adj supplies'!$AM1523</f>
        <v>1721</v>
      </c>
      <c r="U1522" s="1">
        <f>'[1]adj supplies'!$AO1523</f>
        <v>1787</v>
      </c>
      <c r="V1522" s="1">
        <f>'[1]adj supplies'!$AQ1523</f>
        <v>1848</v>
      </c>
      <c r="W1522" s="1">
        <f>'[1]adj supplies'!$AS1523</f>
        <v>1905</v>
      </c>
      <c r="X1522" s="1">
        <f>'[1]adj supplies'!$AU1523</f>
        <v>1905</v>
      </c>
      <c r="Y1522" s="1">
        <f>'[1]adj supplies'!$AY1523</f>
        <v>723</v>
      </c>
      <c r="Z1522" s="1">
        <f>'[1]adj supplies'!$BA1523</f>
        <v>1721</v>
      </c>
      <c r="AA1522" s="1">
        <f>'[1]adj supplies'!$BC1523</f>
        <v>1787</v>
      </c>
      <c r="AB1522" s="1">
        <f>'[1]adj supplies'!$BE1523</f>
        <v>1848</v>
      </c>
      <c r="AC1522" s="1">
        <f>'[1]adj supplies'!$BG1523</f>
        <v>1905</v>
      </c>
      <c r="AD1522" s="1">
        <f>'[1]adj supplies'!$BI1523</f>
        <v>1905</v>
      </c>
    </row>
    <row r="1523" spans="1:30" x14ac:dyDescent="0.35">
      <c r="A1523" t="str">
        <f>'[1]all nodes'!$B1518</f>
        <v>Sunnyslope Community Water District</v>
      </c>
      <c r="B1523">
        <f>'[1]all nodes'!$C1518</f>
        <v>1806077</v>
      </c>
      <c r="C1523" t="str">
        <f>'[1]all nodes'!$F1518</f>
        <v>Groundwater</v>
      </c>
      <c r="D1523" t="str">
        <f>'[1]all nodes'!$G1518</f>
        <v>Pumped by Sunnyslope or Hollister</v>
      </c>
      <c r="E1523" t="str">
        <f>'[1]all nodes'!$P1518</f>
        <v>Raw water</v>
      </c>
      <c r="F1523" t="str">
        <f>'[1]all nodes'!$Q1518</f>
        <v>Drinking water</v>
      </c>
      <c r="G1523">
        <f>'[1]all nodes'!Z1518</f>
        <v>0</v>
      </c>
      <c r="H1523">
        <f>'[1]all nodes'!AA1518</f>
        <v>0</v>
      </c>
      <c r="I1523" t="str">
        <f>'[1]all nodes'!AB1518</f>
        <v>GW1806-3-03</v>
      </c>
      <c r="J1523" t="str">
        <f>'[1]all nodes'!AC1518</f>
        <v>1806077PD</v>
      </c>
      <c r="K1523" t="str">
        <f>'[1]all nodes'!AD1518</f>
        <v>1806077E</v>
      </c>
      <c r="L1523">
        <f>IF('[1]all nodes'!AE1524=0,0,INDEX([2]SUP_EL!$C:$D,MATCH('[1]all nodes'!AE1524,[2]SUP_EL!$C:$C,0),2))</f>
        <v>0</v>
      </c>
      <c r="M1523">
        <f>IF('[1]all nodes'!AF1524=0,0,INDEX([2]SUP_EL!$C:$D,MATCH('[1]all nodes'!AF1524,[2]SUP_EL!$C:$C,0),2))</f>
        <v>0</v>
      </c>
      <c r="N1523">
        <f>IF('[1]all nodes'!AG1524=0,0,INDEX([2]SUP_EL!$C:$D,MATCH('[1]all nodes'!AG1524,[2]SUP_EL!$C:$C,0),2))</f>
        <v>10</v>
      </c>
      <c r="O1523">
        <f>IF('[1]all nodes'!AH1524=0,0,INDEX([2]SUP_EL!$C:$D,MATCH('[1]all nodes'!AH1524,[2]SUP_EL!$C:$C,0),2))</f>
        <v>0</v>
      </c>
      <c r="P1523">
        <f>IF('[1]all nodes'!AI1524=0,0,INDEX([2]SUP_EL!$C:$D,MATCH('[1]all nodes'!AI1524,[2]SUP_EL!$C:$C,0),2))</f>
        <v>0</v>
      </c>
      <c r="Q1523">
        <f>IF('[1]all nodes'!AJ1524=0,0,INDEX([2]SUP_EL!$C:$D,MATCH('[1]all nodes'!AJ1524,[2]SUP_EL!$C:$C,0),2))</f>
        <v>97.762499999999989</v>
      </c>
      <c r="R1523">
        <f>IF('[1]all nodes'!AK1524=0,0,INDEX([2]SUP_EL!$C:$D,MATCH('[1]all nodes'!AK1524,[2]SUP_EL!$C:$C,0),2))</f>
        <v>381.84</v>
      </c>
      <c r="S1523" s="1">
        <f>'[1]adj supplies'!$AK1524</f>
        <v>1285</v>
      </c>
      <c r="T1523" s="1">
        <f>'[1]adj supplies'!$AM1524</f>
        <v>3196</v>
      </c>
      <c r="U1523" s="1">
        <f>'[1]adj supplies'!$AO1524</f>
        <v>3319</v>
      </c>
      <c r="V1523" s="1">
        <f>'[1]adj supplies'!$AQ1524</f>
        <v>3432</v>
      </c>
      <c r="W1523" s="1">
        <f>'[1]adj supplies'!$AS1524</f>
        <v>3537</v>
      </c>
      <c r="X1523" s="1">
        <f>'[1]adj supplies'!$AU1524</f>
        <v>3537</v>
      </c>
      <c r="Y1523" s="1">
        <f>'[1]adj supplies'!$AY1524</f>
        <v>1285</v>
      </c>
      <c r="Z1523" s="1">
        <f>'[1]adj supplies'!$BA1524</f>
        <v>3196</v>
      </c>
      <c r="AA1523" s="1">
        <f>'[1]adj supplies'!$BC1524</f>
        <v>3319</v>
      </c>
      <c r="AB1523" s="1">
        <f>'[1]adj supplies'!$BE1524</f>
        <v>3432</v>
      </c>
      <c r="AC1523" s="1">
        <f>'[1]adj supplies'!$BG1524</f>
        <v>3537</v>
      </c>
      <c r="AD1523" s="1">
        <f>'[1]adj supplies'!$BI1524</f>
        <v>3537</v>
      </c>
    </row>
    <row r="1524" spans="1:30" x14ac:dyDescent="0.35">
      <c r="A1524" t="str">
        <f>'[1]all nodes'!$B1519</f>
        <v>Sunnyslope Community Water District</v>
      </c>
      <c r="B1524">
        <f>'[1]all nodes'!$C1519</f>
        <v>1806077</v>
      </c>
      <c r="C1524" t="str">
        <f>'[1]all nodes'!$F1519</f>
        <v>Purchased or Imported  Water</v>
      </c>
      <c r="D1524" t="str">
        <f>'[1]all nodes'!$G1519</f>
        <v>CVP</v>
      </c>
      <c r="E1524" t="str">
        <f>'[1]all nodes'!$P1519</f>
        <v>Raw water</v>
      </c>
      <c r="F1524" t="str">
        <f>'[1]all nodes'!$Q1519</f>
        <v>Drinking water</v>
      </c>
      <c r="G1524">
        <f>'[1]all nodes'!Z1519</f>
        <v>0</v>
      </c>
      <c r="H1524">
        <f>'[1]all nodes'!AA1519</f>
        <v>0</v>
      </c>
      <c r="I1524" t="str">
        <f>'[1]all nodes'!AB1519</f>
        <v>1806055PD</v>
      </c>
      <c r="J1524" t="str">
        <f>'[1]all nodes'!AC1519</f>
        <v>1806077PD</v>
      </c>
      <c r="K1524" t="str">
        <f>'[1]all nodes'!AD1519</f>
        <v>1806077E</v>
      </c>
      <c r="L1524">
        <f>IF('[1]all nodes'!AE1525=0,0,INDEX([2]SUP_EL!$C:$D,MATCH('[1]all nodes'!AE1525,[2]SUP_EL!$C:$C,0),2))</f>
        <v>0</v>
      </c>
      <c r="M1524">
        <f>IF('[1]all nodes'!AF1525=0,0,INDEX([2]SUP_EL!$C:$D,MATCH('[1]all nodes'!AF1525,[2]SUP_EL!$C:$C,0),2))</f>
        <v>0</v>
      </c>
      <c r="N1524">
        <f>IF('[1]all nodes'!AG1525=0,0,INDEX([2]SUP_EL!$C:$D,MATCH('[1]all nodes'!AG1525,[2]SUP_EL!$C:$C,0),2))</f>
        <v>10</v>
      </c>
      <c r="O1524">
        <f>IF('[1]all nodes'!AH1525=0,0,INDEX([2]SUP_EL!$C:$D,MATCH('[1]all nodes'!AH1525,[2]SUP_EL!$C:$C,0),2))</f>
        <v>0</v>
      </c>
      <c r="P1524">
        <f>IF('[1]all nodes'!AI1525=0,0,INDEX([2]SUP_EL!$C:$D,MATCH('[1]all nodes'!AI1525,[2]SUP_EL!$C:$C,0),2))</f>
        <v>0</v>
      </c>
      <c r="Q1524">
        <f>IF('[1]all nodes'!AJ1525=0,0,INDEX([2]SUP_EL!$C:$D,MATCH('[1]all nodes'!AJ1525,[2]SUP_EL!$C:$C,0),2))</f>
        <v>97.762499999999989</v>
      </c>
      <c r="R1524">
        <f>IF('[1]all nodes'!AK1525=0,0,INDEX([2]SUP_EL!$C:$D,MATCH('[1]all nodes'!AK1525,[2]SUP_EL!$C:$C,0),2))</f>
        <v>381.84</v>
      </c>
      <c r="S1524" s="1">
        <f>'[1]adj supplies'!$AK1525</f>
        <v>134</v>
      </c>
      <c r="T1524" s="1">
        <f>'[1]adj supplies'!$AM1525</f>
        <v>448</v>
      </c>
      <c r="U1524" s="1">
        <f>'[1]adj supplies'!$AO1525</f>
        <v>336</v>
      </c>
      <c r="V1524" s="1">
        <f>'[1]adj supplies'!$AQ1525</f>
        <v>336</v>
      </c>
      <c r="W1524" s="1">
        <f>'[1]adj supplies'!$AS1525</f>
        <v>336</v>
      </c>
      <c r="X1524" s="1">
        <f>'[1]adj supplies'!$AU1525</f>
        <v>336</v>
      </c>
      <c r="Y1524" s="1">
        <f>'[1]adj supplies'!$AY1525</f>
        <v>134</v>
      </c>
      <c r="Z1524" s="1">
        <f>'[1]adj supplies'!$BA1525</f>
        <v>448</v>
      </c>
      <c r="AA1524" s="1">
        <f>'[1]adj supplies'!$BC1525</f>
        <v>336</v>
      </c>
      <c r="AB1524" s="1">
        <f>'[1]adj supplies'!$BE1525</f>
        <v>336</v>
      </c>
      <c r="AC1524" s="1">
        <f>'[1]adj supplies'!$BG1525</f>
        <v>336</v>
      </c>
      <c r="AD1524" s="1">
        <f>'[1]adj supplies'!$BI1525</f>
        <v>336</v>
      </c>
    </row>
    <row r="1525" spans="1:30" x14ac:dyDescent="0.35">
      <c r="A1525" t="str">
        <f>'[1]all nodes'!$B1520</f>
        <v>Sunnyvale  City Of</v>
      </c>
      <c r="B1525">
        <f>'[1]all nodes'!$C1520</f>
        <v>1805095</v>
      </c>
      <c r="C1525" t="str">
        <f>'[1]all nodes'!$F1520</f>
        <v>Groundwater</v>
      </c>
      <c r="D1525" t="str">
        <f>'[1]all nodes'!$G1520</f>
        <v>Wells</v>
      </c>
      <c r="E1525" t="str">
        <f>'[1]all nodes'!$P1520</f>
        <v>Raw water</v>
      </c>
      <c r="F1525" t="str">
        <f>'[1]all nodes'!$Q1520</f>
        <v>Drinking water</v>
      </c>
      <c r="G1525">
        <f>'[1]all nodes'!Z1520</f>
        <v>0</v>
      </c>
      <c r="H1525">
        <f>'[1]all nodes'!AA1520</f>
        <v>0</v>
      </c>
      <c r="I1525" t="str">
        <f>'[1]all nodes'!AB1520</f>
        <v>GW1805-2-09</v>
      </c>
      <c r="J1525" t="str">
        <f>'[1]all nodes'!AC1520</f>
        <v>1805095PD</v>
      </c>
      <c r="K1525" t="str">
        <f>'[1]all nodes'!AD1520</f>
        <v>1805095E</v>
      </c>
      <c r="L1525">
        <f>IF('[1]all nodes'!AE1526=0,0,INDEX([2]SUP_EL!$C:$D,MATCH('[1]all nodes'!AE1526,[2]SUP_EL!$C:$C,0),2))</f>
        <v>0</v>
      </c>
      <c r="M1525">
        <f>IF('[1]all nodes'!AF1526=0,0,INDEX([2]SUP_EL!$C:$D,MATCH('[1]all nodes'!AF1526,[2]SUP_EL!$C:$C,0),2))</f>
        <v>0</v>
      </c>
      <c r="N1525">
        <f>IF('[1]all nodes'!AG1526=0,0,INDEX([2]SUP_EL!$C:$D,MATCH('[1]all nodes'!AG1526,[2]SUP_EL!$C:$C,0),2))</f>
        <v>10</v>
      </c>
      <c r="O1525">
        <f>IF('[1]all nodes'!AH1526=0,0,INDEX([2]SUP_EL!$C:$D,MATCH('[1]all nodes'!AH1526,[2]SUP_EL!$C:$C,0),2))</f>
        <v>0</v>
      </c>
      <c r="P1525">
        <f>IF('[1]all nodes'!AI1526=0,0,INDEX([2]SUP_EL!$C:$D,MATCH('[1]all nodes'!AI1526,[2]SUP_EL!$C:$C,0),2))</f>
        <v>0</v>
      </c>
      <c r="Q1525">
        <f>IF('[1]all nodes'!AJ1526=0,0,INDEX([2]SUP_EL!$C:$D,MATCH('[1]all nodes'!AJ1526,[2]SUP_EL!$C:$C,0),2))</f>
        <v>97.762499999999989</v>
      </c>
      <c r="R1525">
        <f>IF('[1]all nodes'!AK1526=0,0,INDEX([2]SUP_EL!$C:$D,MATCH('[1]all nodes'!AK1526,[2]SUP_EL!$C:$C,0),2))</f>
        <v>381.84</v>
      </c>
      <c r="S1525" s="1">
        <f>'[1]adj supplies'!$AK1526</f>
        <v>6497</v>
      </c>
      <c r="T1525" s="1">
        <f>'[1]adj supplies'!$AM1526</f>
        <v>10642</v>
      </c>
      <c r="U1525" s="1">
        <f>'[1]adj supplies'!$AO1526</f>
        <v>11202</v>
      </c>
      <c r="V1525" s="1">
        <f>'[1]adj supplies'!$AQ1526</f>
        <v>11762</v>
      </c>
      <c r="W1525" s="1">
        <f>'[1]adj supplies'!$AS1526</f>
        <v>12614</v>
      </c>
      <c r="X1525" s="1">
        <f>'[1]adj supplies'!$AU1526</f>
        <v>12614</v>
      </c>
      <c r="Y1525" s="1">
        <f>'[1]adj supplies'!$AY1526</f>
        <v>6497</v>
      </c>
      <c r="Z1525" s="1">
        <f>'[1]adj supplies'!$BA1526</f>
        <v>10642</v>
      </c>
      <c r="AA1525" s="1">
        <f>'[1]adj supplies'!$BC1526</f>
        <v>11202</v>
      </c>
      <c r="AB1525" s="1">
        <f>'[1]adj supplies'!$BE1526</f>
        <v>11762</v>
      </c>
      <c r="AC1525" s="1">
        <f>'[1]adj supplies'!$BG1526</f>
        <v>12614</v>
      </c>
      <c r="AD1525" s="1">
        <f>'[1]adj supplies'!$BI1526</f>
        <v>12614</v>
      </c>
    </row>
    <row r="1526" spans="1:30" x14ac:dyDescent="0.35">
      <c r="A1526" t="str">
        <f>'[1]all nodes'!$B1521</f>
        <v>Sunnyvale  City Of</v>
      </c>
      <c r="B1526">
        <f>'[1]all nodes'!$C1521</f>
        <v>1805095</v>
      </c>
      <c r="C1526" t="str">
        <f>'[1]all nodes'!$F1521</f>
        <v>Purchased or Imported  Water</v>
      </c>
      <c r="D1526" t="str">
        <f>'[1]all nodes'!$G1521</f>
        <v>SCVWD</v>
      </c>
      <c r="E1526" t="str">
        <f>'[1]all nodes'!$P1521</f>
        <v>Raw water</v>
      </c>
      <c r="F1526" t="str">
        <f>'[1]all nodes'!$Q1521</f>
        <v>Drinking water</v>
      </c>
      <c r="G1526">
        <f>'[1]all nodes'!Z1521</f>
        <v>0</v>
      </c>
      <c r="H1526">
        <f>'[1]all nodes'!AA1521</f>
        <v>0</v>
      </c>
      <c r="I1526" t="str">
        <f>'[1]all nodes'!AB1521</f>
        <v>1805089PD</v>
      </c>
      <c r="J1526" t="str">
        <f>'[1]all nodes'!AC1521</f>
        <v>1805095PD</v>
      </c>
      <c r="K1526" t="str">
        <f>'[1]all nodes'!AD1521</f>
        <v>1805095E</v>
      </c>
      <c r="L1526" t="e">
        <f>IF('[1]all nodes'!AE1527=0,0,INDEX([2]SUP_EL!$C:$D,MATCH('[1]all nodes'!AE1527,[2]SUP_EL!$C:$C,0),2))</f>
        <v>#N/A</v>
      </c>
      <c r="M1526" t="e">
        <f>IF('[1]all nodes'!AF1527=0,0,INDEX([2]SUP_EL!$C:$D,MATCH('[1]all nodes'!AF1527,[2]SUP_EL!$C:$C,0),2))</f>
        <v>#N/A</v>
      </c>
      <c r="N1526" t="e">
        <f>IF('[1]all nodes'!AG1527=0,0,INDEX([2]SUP_EL!$C:$D,MATCH('[1]all nodes'!AG1527,[2]SUP_EL!$C:$C,0),2))</f>
        <v>#N/A</v>
      </c>
      <c r="O1526" t="e">
        <f>IF('[1]all nodes'!AH1527=0,0,INDEX([2]SUP_EL!$C:$D,MATCH('[1]all nodes'!AH1527,[2]SUP_EL!$C:$C,0),2))</f>
        <v>#N/A</v>
      </c>
      <c r="P1526" t="e">
        <f>IF('[1]all nodes'!AI1527=0,0,INDEX([2]SUP_EL!$C:$D,MATCH('[1]all nodes'!AI1527,[2]SUP_EL!$C:$C,0),2))</f>
        <v>#N/A</v>
      </c>
      <c r="Q1526" t="e">
        <f>IF('[1]all nodes'!AJ1527=0,0,INDEX([2]SUP_EL!$C:$D,MATCH('[1]all nodes'!AJ1527,[2]SUP_EL!$C:$C,0),2))</f>
        <v>#N/A</v>
      </c>
      <c r="R1526">
        <f>IF('[1]all nodes'!AK1527=0,0,INDEX([2]SUP_EL!$C:$D,MATCH('[1]all nodes'!AK1527,[2]SUP_EL!$C:$C,0),2))</f>
        <v>17.600000000000001</v>
      </c>
      <c r="S1526" s="1">
        <f>'[1]adj supplies'!$AK1527</f>
        <v>8883</v>
      </c>
      <c r="T1526" s="1">
        <f>'[1]adj supplies'!$AM1527</f>
        <v>11124</v>
      </c>
      <c r="U1526" s="1">
        <f>'[1]adj supplies'!$AO1527</f>
        <v>12266</v>
      </c>
      <c r="V1526" s="1">
        <f>'[1]adj supplies'!$AQ1527</f>
        <v>12266</v>
      </c>
      <c r="W1526" s="1">
        <f>'[1]adj supplies'!$AS1527</f>
        <v>12266</v>
      </c>
      <c r="X1526" s="1">
        <f>'[1]adj supplies'!$AU1527</f>
        <v>12266</v>
      </c>
      <c r="Y1526" s="1">
        <f>'[1]adj supplies'!$AY1527</f>
        <v>8883</v>
      </c>
      <c r="Z1526" s="1">
        <f>'[1]adj supplies'!$BA1527</f>
        <v>11124</v>
      </c>
      <c r="AA1526" s="1">
        <f>'[1]adj supplies'!$BC1527</f>
        <v>12266</v>
      </c>
      <c r="AB1526" s="1">
        <f>'[1]adj supplies'!$BE1527</f>
        <v>12266</v>
      </c>
      <c r="AC1526" s="1">
        <f>'[1]adj supplies'!$BG1527</f>
        <v>12266</v>
      </c>
      <c r="AD1526" s="1">
        <f>'[1]adj supplies'!$BI1527</f>
        <v>12266</v>
      </c>
    </row>
    <row r="1527" spans="1:30" x14ac:dyDescent="0.35">
      <c r="A1527" t="str">
        <f>'[1]all nodes'!$B1522</f>
        <v>Sunnyvale  City Of</v>
      </c>
      <c r="B1527">
        <f>'[1]all nodes'!$C1522</f>
        <v>1805095</v>
      </c>
      <c r="C1527" t="str">
        <f>'[1]all nodes'!$F1522</f>
        <v>Purchased or Imported  Water</v>
      </c>
      <c r="D1527" t="str">
        <f>'[1]all nodes'!$G1522</f>
        <v>SFPUC</v>
      </c>
      <c r="E1527" t="str">
        <f>'[1]all nodes'!$P1522</f>
        <v>Raw water</v>
      </c>
      <c r="F1527" t="str">
        <f>'[1]all nodes'!$Q1522</f>
        <v>Drinking water</v>
      </c>
      <c r="G1527">
        <f>'[1]all nodes'!Z1522</f>
        <v>0</v>
      </c>
      <c r="H1527">
        <f>'[1]all nodes'!AA1522</f>
        <v>0</v>
      </c>
      <c r="I1527" t="str">
        <f>'[1]all nodes'!AB1522</f>
        <v>1805089PD</v>
      </c>
      <c r="J1527" t="str">
        <f>'[1]all nodes'!AC1522</f>
        <v>1805095PD</v>
      </c>
      <c r="K1527" t="str">
        <f>'[1]all nodes'!AD1522</f>
        <v>1805095E</v>
      </c>
      <c r="L1527" t="e">
        <f>IF('[1]all nodes'!AE1528=0,0,INDEX([2]SUP_EL!$C:$D,MATCH('[1]all nodes'!AE1528,[2]SUP_EL!$C:$C,0),2))</f>
        <v>#N/A</v>
      </c>
      <c r="M1527" t="e">
        <f>IF('[1]all nodes'!AF1528=0,0,INDEX([2]SUP_EL!$C:$D,MATCH('[1]all nodes'!AF1528,[2]SUP_EL!$C:$C,0),2))</f>
        <v>#N/A</v>
      </c>
      <c r="N1527" t="e">
        <f>IF('[1]all nodes'!AG1528=0,0,INDEX([2]SUP_EL!$C:$D,MATCH('[1]all nodes'!AG1528,[2]SUP_EL!$C:$C,0),2))</f>
        <v>#N/A</v>
      </c>
      <c r="O1527" t="e">
        <f>IF('[1]all nodes'!AH1528=0,0,INDEX([2]SUP_EL!$C:$D,MATCH('[1]all nodes'!AH1528,[2]SUP_EL!$C:$C,0),2))</f>
        <v>#N/A</v>
      </c>
      <c r="P1527" t="e">
        <f>IF('[1]all nodes'!AI1528=0,0,INDEX([2]SUP_EL!$C:$D,MATCH('[1]all nodes'!AI1528,[2]SUP_EL!$C:$C,0),2))</f>
        <v>#N/A</v>
      </c>
      <c r="Q1527" t="e">
        <f>IF('[1]all nodes'!AJ1528=0,0,INDEX([2]SUP_EL!$C:$D,MATCH('[1]all nodes'!AJ1528,[2]SUP_EL!$C:$C,0),2))</f>
        <v>#N/A</v>
      </c>
      <c r="R1527">
        <f>IF('[1]all nodes'!AK1528=0,0,INDEX([2]SUP_EL!$C:$D,MATCH('[1]all nodes'!AK1528,[2]SUP_EL!$C:$C,0),2))</f>
        <v>17.600000000000001</v>
      </c>
      <c r="S1527" s="1">
        <f>'[1]adj supplies'!$AK1528</f>
        <v>28</v>
      </c>
      <c r="T1527" s="1">
        <f>'[1]adj supplies'!$AM1528</f>
        <v>331</v>
      </c>
      <c r="U1527" s="1">
        <f>'[1]adj supplies'!$AO1528</f>
        <v>356</v>
      </c>
      <c r="V1527" s="1">
        <f>'[1]adj supplies'!$AQ1528</f>
        <v>382</v>
      </c>
      <c r="W1527" s="1">
        <f>'[1]adj supplies'!$AS1528</f>
        <v>382</v>
      </c>
      <c r="X1527" s="1">
        <f>'[1]adj supplies'!$AU1528</f>
        <v>382</v>
      </c>
      <c r="Y1527" s="1">
        <f>'[1]adj supplies'!$AY1528</f>
        <v>28</v>
      </c>
      <c r="Z1527" s="1">
        <f>'[1]adj supplies'!$BA1528</f>
        <v>331</v>
      </c>
      <c r="AA1527" s="1">
        <f>'[1]adj supplies'!$BC1528</f>
        <v>356</v>
      </c>
      <c r="AB1527" s="1">
        <f>'[1]adj supplies'!$BE1528</f>
        <v>382</v>
      </c>
      <c r="AC1527" s="1">
        <f>'[1]adj supplies'!$BG1528</f>
        <v>382</v>
      </c>
      <c r="AD1527" s="1">
        <f>'[1]adj supplies'!$BI1528</f>
        <v>382</v>
      </c>
    </row>
    <row r="1528" spans="1:30" x14ac:dyDescent="0.35">
      <c r="A1528" t="str">
        <f>'[1]all nodes'!$B1523</f>
        <v>Sunnyvale  City Of</v>
      </c>
      <c r="B1528">
        <f>'[1]all nodes'!$C1523</f>
        <v>1805095</v>
      </c>
      <c r="C1528" t="str">
        <f>'[1]all nodes'!$F1523</f>
        <v>Recycled water</v>
      </c>
      <c r="D1528" t="str">
        <f>'[1]all nodes'!$G1523</f>
        <v>City of Sunnyvale</v>
      </c>
      <c r="E1528" t="str">
        <f>'[1]all nodes'!$P1523</f>
        <v>Recycled water</v>
      </c>
      <c r="F1528" t="str">
        <f>'[1]all nodes'!$Q1523</f>
        <v>Recycled water</v>
      </c>
      <c r="G1528">
        <f>'[1]all nodes'!Z1523</f>
        <v>0</v>
      </c>
      <c r="H1528" t="str">
        <f>'[1]all nodes'!AA1523</f>
        <v>WW_1805_2920</v>
      </c>
      <c r="I1528" t="str">
        <f>'[1]all nodes'!AB1523</f>
        <v>1805095TREC</v>
      </c>
      <c r="J1528" t="str">
        <f>'[1]all nodes'!AC1523</f>
        <v>1805095NPD</v>
      </c>
      <c r="K1528" t="str">
        <f>'[1]all nodes'!AD1523</f>
        <v>1805095E</v>
      </c>
      <c r="L1528" t="e">
        <f>IF('[1]all nodes'!AE1529=0,0,INDEX([2]SUP_EL!$C:$D,MATCH('[1]all nodes'!AE1529,[2]SUP_EL!$C:$C,0),2))</f>
        <v>#N/A</v>
      </c>
      <c r="M1528" t="e">
        <f>IF('[1]all nodes'!AF1529=0,0,INDEX([2]SUP_EL!$C:$D,MATCH('[1]all nodes'!AF1529,[2]SUP_EL!$C:$C,0),2))</f>
        <v>#N/A</v>
      </c>
      <c r="N1528" t="e">
        <f>IF('[1]all nodes'!AG1529=0,0,INDEX([2]SUP_EL!$C:$D,MATCH('[1]all nodes'!AG1529,[2]SUP_EL!$C:$C,0),2))</f>
        <v>#N/A</v>
      </c>
      <c r="O1528" t="e">
        <f>IF('[1]all nodes'!AH1529=0,0,INDEX([2]SUP_EL!$C:$D,MATCH('[1]all nodes'!AH1529,[2]SUP_EL!$C:$C,0),2))</f>
        <v>#N/A</v>
      </c>
      <c r="P1528" t="e">
        <f>IF('[1]all nodes'!AI1529=0,0,INDEX([2]SUP_EL!$C:$D,MATCH('[1]all nodes'!AI1529,[2]SUP_EL!$C:$C,0),2))</f>
        <v>#N/A</v>
      </c>
      <c r="Q1528" t="e">
        <f>IF('[1]all nodes'!AJ1529=0,0,INDEX([2]SUP_EL!$C:$D,MATCH('[1]all nodes'!AJ1529,[2]SUP_EL!$C:$C,0),2))</f>
        <v>#N/A</v>
      </c>
      <c r="R1528">
        <f>IF('[1]all nodes'!AK1529=0,0,INDEX([2]SUP_EL!$C:$D,MATCH('[1]all nodes'!AK1529,[2]SUP_EL!$C:$C,0),2))</f>
        <v>163.1</v>
      </c>
      <c r="S1528" s="1">
        <f>'[1]adj supplies'!$AK1529</f>
        <v>256</v>
      </c>
      <c r="T1528" s="1">
        <f>'[1]adj supplies'!$AM1529</f>
        <v>290</v>
      </c>
      <c r="U1528" s="1">
        <f>'[1]adj supplies'!$AO1529</f>
        <v>312</v>
      </c>
      <c r="V1528" s="1">
        <f>'[1]adj supplies'!$AQ1529</f>
        <v>335</v>
      </c>
      <c r="W1528" s="1">
        <f>'[1]adj supplies'!$AS1529</f>
        <v>335</v>
      </c>
      <c r="X1528" s="1">
        <f>'[1]adj supplies'!$AU1529</f>
        <v>335</v>
      </c>
      <c r="Y1528" s="1">
        <f>'[1]adj supplies'!$AY1529</f>
        <v>256</v>
      </c>
      <c r="Z1528" s="1">
        <f>'[1]adj supplies'!$BA1529</f>
        <v>290</v>
      </c>
      <c r="AA1528" s="1">
        <f>'[1]adj supplies'!$BC1529</f>
        <v>312</v>
      </c>
      <c r="AB1528" s="1">
        <f>'[1]adj supplies'!$BE1529</f>
        <v>335</v>
      </c>
      <c r="AC1528" s="1">
        <f>'[1]adj supplies'!$BG1529</f>
        <v>335</v>
      </c>
      <c r="AD1528" s="1">
        <f>'[1]adj supplies'!$BI1529</f>
        <v>335</v>
      </c>
    </row>
    <row r="1529" spans="1:30" x14ac:dyDescent="0.35">
      <c r="A1529" t="str">
        <f>'[1]all nodes'!$B1524</f>
        <v>Sunnyvale  City Of</v>
      </c>
      <c r="B1529">
        <f>'[1]all nodes'!$C1524</f>
        <v>1805095</v>
      </c>
      <c r="C1529" t="str">
        <f>'[1]all nodes'!$F1524</f>
        <v>Recycled water</v>
      </c>
      <c r="D1529" t="str">
        <f>'[1]all nodes'!$G1524</f>
        <v>City of Sunnyvale</v>
      </c>
      <c r="E1529" t="str">
        <f>'[1]all nodes'!$P1524</f>
        <v>Recycled water</v>
      </c>
      <c r="F1529" t="str">
        <f>'[1]all nodes'!$Q1524</f>
        <v>Recycled water</v>
      </c>
      <c r="G1529">
        <f>'[1]all nodes'!Z1524</f>
        <v>0</v>
      </c>
      <c r="H1529" t="str">
        <f>'[1]all nodes'!AA1524</f>
        <v>WW_1805_2920</v>
      </c>
      <c r="I1529" t="str">
        <f>'[1]all nodes'!AB1524</f>
        <v>1805095TREC</v>
      </c>
      <c r="J1529" t="str">
        <f>'[1]all nodes'!AC1524</f>
        <v>1805095NPD</v>
      </c>
      <c r="K1529" t="str">
        <f>'[1]all nodes'!AD1524</f>
        <v>1805095E</v>
      </c>
      <c r="L1529" t="e">
        <f>IF('[1]all nodes'!AE1530=0,0,INDEX([2]SUP_EL!$C:$D,MATCH('[1]all nodes'!AE1530,[2]SUP_EL!$C:$C,0),2))</f>
        <v>#N/A</v>
      </c>
      <c r="M1529" t="e">
        <f>IF('[1]all nodes'!AF1530=0,0,INDEX([2]SUP_EL!$C:$D,MATCH('[1]all nodes'!AF1530,[2]SUP_EL!$C:$C,0),2))</f>
        <v>#N/A</v>
      </c>
      <c r="N1529" t="e">
        <f>IF('[1]all nodes'!AG1530=0,0,INDEX([2]SUP_EL!$C:$D,MATCH('[1]all nodes'!AG1530,[2]SUP_EL!$C:$C,0),2))</f>
        <v>#N/A</v>
      </c>
      <c r="O1529" t="e">
        <f>IF('[1]all nodes'!AH1530=0,0,INDEX([2]SUP_EL!$C:$D,MATCH('[1]all nodes'!AH1530,[2]SUP_EL!$C:$C,0),2))</f>
        <v>#N/A</v>
      </c>
      <c r="P1529" t="e">
        <f>IF('[1]all nodes'!AI1530=0,0,INDEX([2]SUP_EL!$C:$D,MATCH('[1]all nodes'!AI1530,[2]SUP_EL!$C:$C,0),2))</f>
        <v>#N/A</v>
      </c>
      <c r="Q1529" t="e">
        <f>IF('[1]all nodes'!AJ1530=0,0,INDEX([2]SUP_EL!$C:$D,MATCH('[1]all nodes'!AJ1530,[2]SUP_EL!$C:$C,0),2))</f>
        <v>#N/A</v>
      </c>
      <c r="R1529">
        <f>IF('[1]all nodes'!AK1530=0,0,INDEX([2]SUP_EL!$C:$D,MATCH('[1]all nodes'!AK1530,[2]SUP_EL!$C:$C,0),2))</f>
        <v>163.1</v>
      </c>
      <c r="S1529" s="1">
        <f>'[1]adj supplies'!$AK1530</f>
        <v>5</v>
      </c>
      <c r="T1529" s="1">
        <f>'[1]adj supplies'!$AM1530</f>
        <v>120</v>
      </c>
      <c r="U1529" s="1">
        <f>'[1]adj supplies'!$AO1530</f>
        <v>129</v>
      </c>
      <c r="V1529" s="1">
        <f>'[1]adj supplies'!$AQ1530</f>
        <v>138</v>
      </c>
      <c r="W1529" s="1">
        <f>'[1]adj supplies'!$AS1530</f>
        <v>138</v>
      </c>
      <c r="X1529" s="1">
        <f>'[1]adj supplies'!$AU1530</f>
        <v>138</v>
      </c>
      <c r="Y1529" s="1">
        <f>'[1]adj supplies'!$AY1530</f>
        <v>5</v>
      </c>
      <c r="Z1529" s="1">
        <f>'[1]adj supplies'!$BA1530</f>
        <v>120</v>
      </c>
      <c r="AA1529" s="1">
        <f>'[1]adj supplies'!$BC1530</f>
        <v>129</v>
      </c>
      <c r="AB1529" s="1">
        <f>'[1]adj supplies'!$BE1530</f>
        <v>138</v>
      </c>
      <c r="AC1529" s="1">
        <f>'[1]adj supplies'!$BG1530</f>
        <v>138</v>
      </c>
      <c r="AD1529" s="1">
        <f>'[1]adj supplies'!$BI1530</f>
        <v>138</v>
      </c>
    </row>
    <row r="1530" spans="1:30" x14ac:dyDescent="0.35">
      <c r="A1530" t="str">
        <f>'[1]all nodes'!$B1525</f>
        <v>Sunnyvale  City Of</v>
      </c>
      <c r="B1530">
        <f>'[1]all nodes'!$C1525</f>
        <v>1805095</v>
      </c>
      <c r="C1530" t="str">
        <f>'[1]all nodes'!$F1525</f>
        <v>Recycled water</v>
      </c>
      <c r="D1530" t="str">
        <f>'[1]all nodes'!$G1525</f>
        <v>City of Sunnyvale</v>
      </c>
      <c r="E1530" t="str">
        <f>'[1]all nodes'!$P1525</f>
        <v>Recycled water</v>
      </c>
      <c r="F1530" t="str">
        <f>'[1]all nodes'!$Q1525</f>
        <v>Recycled water</v>
      </c>
      <c r="G1530">
        <f>'[1]all nodes'!Z1525</f>
        <v>0</v>
      </c>
      <c r="H1530" t="str">
        <f>'[1]all nodes'!AA1525</f>
        <v>WW_1805_2920</v>
      </c>
      <c r="I1530" t="str">
        <f>'[1]all nodes'!AB1525</f>
        <v>1805095TREC</v>
      </c>
      <c r="J1530" t="str">
        <f>'[1]all nodes'!AC1525</f>
        <v>1805095NPD</v>
      </c>
      <c r="K1530" t="str">
        <f>'[1]all nodes'!AD1525</f>
        <v>1805095E</v>
      </c>
      <c r="L1530" t="e">
        <f>IF('[1]all nodes'!AE1531=0,0,INDEX([2]SUP_EL!$C:$D,MATCH('[1]all nodes'!AE1531,[2]SUP_EL!$C:$C,0),2))</f>
        <v>#N/A</v>
      </c>
      <c r="M1530" t="e">
        <f>IF('[1]all nodes'!AF1531=0,0,INDEX([2]SUP_EL!$C:$D,MATCH('[1]all nodes'!AF1531,[2]SUP_EL!$C:$C,0),2))</f>
        <v>#N/A</v>
      </c>
      <c r="N1530" t="e">
        <f>IF('[1]all nodes'!AG1531=0,0,INDEX([2]SUP_EL!$C:$D,MATCH('[1]all nodes'!AG1531,[2]SUP_EL!$C:$C,0),2))</f>
        <v>#N/A</v>
      </c>
      <c r="O1530" t="e">
        <f>IF('[1]all nodes'!AH1531=0,0,INDEX([2]SUP_EL!$C:$D,MATCH('[1]all nodes'!AH1531,[2]SUP_EL!$C:$C,0),2))</f>
        <v>#N/A</v>
      </c>
      <c r="P1530" t="e">
        <f>IF('[1]all nodes'!AI1531=0,0,INDEX([2]SUP_EL!$C:$D,MATCH('[1]all nodes'!AI1531,[2]SUP_EL!$C:$C,0),2))</f>
        <v>#N/A</v>
      </c>
      <c r="Q1530" t="e">
        <f>IF('[1]all nodes'!AJ1531=0,0,INDEX([2]SUP_EL!$C:$D,MATCH('[1]all nodes'!AJ1531,[2]SUP_EL!$C:$C,0),2))</f>
        <v>#N/A</v>
      </c>
      <c r="R1530">
        <f>IF('[1]all nodes'!AK1531=0,0,INDEX([2]SUP_EL!$C:$D,MATCH('[1]all nodes'!AK1531,[2]SUP_EL!$C:$C,0),2))</f>
        <v>163.1</v>
      </c>
      <c r="S1530" s="1">
        <f>'[1]adj supplies'!$AK1531</f>
        <v>428</v>
      </c>
      <c r="T1530" s="1">
        <f>'[1]adj supplies'!$AM1531</f>
        <v>715</v>
      </c>
      <c r="U1530" s="1">
        <f>'[1]adj supplies'!$AO1531</f>
        <v>770</v>
      </c>
      <c r="V1530" s="1">
        <f>'[1]adj supplies'!$AQ1531</f>
        <v>825</v>
      </c>
      <c r="W1530" s="1">
        <f>'[1]adj supplies'!$AS1531</f>
        <v>825</v>
      </c>
      <c r="X1530" s="1">
        <f>'[1]adj supplies'!$AU1531</f>
        <v>825</v>
      </c>
      <c r="Y1530" s="1">
        <f>'[1]adj supplies'!$AY1531</f>
        <v>428</v>
      </c>
      <c r="Z1530" s="1">
        <f>'[1]adj supplies'!$BA1531</f>
        <v>715</v>
      </c>
      <c r="AA1530" s="1">
        <f>'[1]adj supplies'!$BC1531</f>
        <v>770</v>
      </c>
      <c r="AB1530" s="1">
        <f>'[1]adj supplies'!$BE1531</f>
        <v>825</v>
      </c>
      <c r="AC1530" s="1">
        <f>'[1]adj supplies'!$BG1531</f>
        <v>825</v>
      </c>
      <c r="AD1530" s="1">
        <f>'[1]adj supplies'!$BI1531</f>
        <v>825</v>
      </c>
    </row>
    <row r="1531" spans="1:30" x14ac:dyDescent="0.35">
      <c r="A1531" t="str">
        <f>'[1]all nodes'!$B1526</f>
        <v>Sunnyvale  City Of</v>
      </c>
      <c r="B1531">
        <f>'[1]all nodes'!$C1526</f>
        <v>1805095</v>
      </c>
      <c r="C1531" t="str">
        <f>'[1]all nodes'!$F1526</f>
        <v>Recycled water</v>
      </c>
      <c r="D1531" t="str">
        <f>'[1]all nodes'!$G1526</f>
        <v>City of Sunnyvale</v>
      </c>
      <c r="E1531" t="str">
        <f>'[1]all nodes'!$P1526</f>
        <v>Recycled water</v>
      </c>
      <c r="F1531" t="str">
        <f>'[1]all nodes'!$Q1526</f>
        <v>Recycled water</v>
      </c>
      <c r="G1531">
        <f>'[1]all nodes'!Z1526</f>
        <v>0</v>
      </c>
      <c r="H1531" t="str">
        <f>'[1]all nodes'!AA1526</f>
        <v>WW_1805_2920</v>
      </c>
      <c r="I1531" t="str">
        <f>'[1]all nodes'!AB1526</f>
        <v>1805095TREC</v>
      </c>
      <c r="J1531" t="str">
        <f>'[1]all nodes'!AC1526</f>
        <v>1805095NPD</v>
      </c>
      <c r="K1531" t="str">
        <f>'[1]all nodes'!AD1526</f>
        <v>1805095E</v>
      </c>
      <c r="L1531" t="e">
        <f>IF('[1]all nodes'!AE1532=0,0,INDEX([2]SUP_EL!$C:$D,MATCH('[1]all nodes'!AE1532,[2]SUP_EL!$C:$C,0),2))</f>
        <v>#N/A</v>
      </c>
      <c r="M1531" t="e">
        <f>IF('[1]all nodes'!AF1532=0,0,INDEX([2]SUP_EL!$C:$D,MATCH('[1]all nodes'!AF1532,[2]SUP_EL!$C:$C,0),2))</f>
        <v>#N/A</v>
      </c>
      <c r="N1531" t="e">
        <f>IF('[1]all nodes'!AG1532=0,0,INDEX([2]SUP_EL!$C:$D,MATCH('[1]all nodes'!AG1532,[2]SUP_EL!$C:$C,0),2))</f>
        <v>#N/A</v>
      </c>
      <c r="O1531" t="e">
        <f>IF('[1]all nodes'!AH1532=0,0,INDEX([2]SUP_EL!$C:$D,MATCH('[1]all nodes'!AH1532,[2]SUP_EL!$C:$C,0),2))</f>
        <v>#N/A</v>
      </c>
      <c r="P1531" t="e">
        <f>IF('[1]all nodes'!AI1532=0,0,INDEX([2]SUP_EL!$C:$D,MATCH('[1]all nodes'!AI1532,[2]SUP_EL!$C:$C,0),2))</f>
        <v>#N/A</v>
      </c>
      <c r="Q1531" t="e">
        <f>IF('[1]all nodes'!AJ1532=0,0,INDEX([2]SUP_EL!$C:$D,MATCH('[1]all nodes'!AJ1532,[2]SUP_EL!$C:$C,0),2))</f>
        <v>#N/A</v>
      </c>
      <c r="R1531">
        <f>IF('[1]all nodes'!AK1532=0,0,INDEX([2]SUP_EL!$C:$D,MATCH('[1]all nodes'!AK1532,[2]SUP_EL!$C:$C,0),2))</f>
        <v>163.1</v>
      </c>
      <c r="S1531" s="1">
        <f>'[1]adj supplies'!$AK1532</f>
        <v>402.02430835000001</v>
      </c>
      <c r="T1531" s="1">
        <f>'[1]adj supplies'!$AM1532</f>
        <v>3013.6478686999999</v>
      </c>
      <c r="U1531" s="1">
        <f>'[1]adj supplies'!$AO1532</f>
        <v>3013.6478686999999</v>
      </c>
      <c r="V1531" s="1">
        <f>'[1]adj supplies'!$AQ1532</f>
        <v>3013.6478686999999</v>
      </c>
      <c r="W1531" s="1">
        <f>'[1]adj supplies'!$AS1532</f>
        <v>3013.6478686999999</v>
      </c>
      <c r="X1531" s="1">
        <f>'[1]adj supplies'!$AU1532</f>
        <v>3013.6478686999999</v>
      </c>
      <c r="Y1531" s="1">
        <f>'[1]adj supplies'!$AY1532</f>
        <v>402.02430835000001</v>
      </c>
      <c r="Z1531" s="1">
        <f>'[1]adj supplies'!$BA1532</f>
        <v>3013.6478686999999</v>
      </c>
      <c r="AA1531" s="1">
        <f>'[1]adj supplies'!$BC1532</f>
        <v>3013.6478686999999</v>
      </c>
      <c r="AB1531" s="1">
        <f>'[1]adj supplies'!$BE1532</f>
        <v>3013.6478686999999</v>
      </c>
      <c r="AC1531" s="1">
        <f>'[1]adj supplies'!$BG1532</f>
        <v>3013.6478686999999</v>
      </c>
      <c r="AD1531" s="1">
        <f>'[1]adj supplies'!$BI1532</f>
        <v>3013.6478686999999</v>
      </c>
    </row>
    <row r="1532" spans="1:30" x14ac:dyDescent="0.35">
      <c r="A1532" t="str">
        <f>'[1]all nodes'!$B1527</f>
        <v>Susanville  City Of</v>
      </c>
      <c r="B1532">
        <f>'[1]all nodes'!$C1527</f>
        <v>1808007</v>
      </c>
      <c r="C1532" t="str">
        <f>'[1]all nodes'!$F1527</f>
        <v>Groundwater</v>
      </c>
      <c r="D1532" t="str">
        <f>'[1]all nodes'!$G1527</f>
        <v>4 wells</v>
      </c>
      <c r="E1532" t="str">
        <f>'[1]all nodes'!$P1527</f>
        <v>Raw water</v>
      </c>
      <c r="F1532" t="str">
        <f>'[1]all nodes'!$Q1527</f>
        <v>Drinking water</v>
      </c>
      <c r="G1532" t="e">
        <f>'[1]all nodes'!Z1527</f>
        <v>#N/A</v>
      </c>
      <c r="H1532" t="e">
        <f>'[1]all nodes'!AA1527</f>
        <v>#N/A</v>
      </c>
      <c r="I1532" t="e">
        <f>'[1]all nodes'!AB1527</f>
        <v>#N/A</v>
      </c>
      <c r="J1532" t="str">
        <f>'[1]all nodes'!AC1527</f>
        <v>1808007PD</v>
      </c>
      <c r="K1532" t="str">
        <f>'[1]all nodes'!AD1527</f>
        <v>1808007E</v>
      </c>
      <c r="L1532">
        <f>IF('[1]all nodes'!AE1533=0,0,INDEX([2]SUP_EL!$C:$D,MATCH('[1]all nodes'!AE1533,[2]SUP_EL!$C:$C,0),2))</f>
        <v>0</v>
      </c>
      <c r="M1532">
        <f>IF('[1]all nodes'!AF1533=0,0,INDEX([2]SUP_EL!$C:$D,MATCH('[1]all nodes'!AF1533,[2]SUP_EL!$C:$C,0),2))</f>
        <v>0</v>
      </c>
      <c r="N1532">
        <f>IF('[1]all nodes'!AG1533=0,0,INDEX([2]SUP_EL!$C:$D,MATCH('[1]all nodes'!AG1533,[2]SUP_EL!$C:$C,0),2))</f>
        <v>0</v>
      </c>
      <c r="O1532">
        <f>IF('[1]all nodes'!AH1533=0,0,INDEX([2]SUP_EL!$C:$D,MATCH('[1]all nodes'!AH1533,[2]SUP_EL!$C:$C,0),2))</f>
        <v>0</v>
      </c>
      <c r="P1532">
        <f>IF('[1]all nodes'!AI1533=0,0,INDEX([2]SUP_EL!$C:$D,MATCH('[1]all nodes'!AI1533,[2]SUP_EL!$C:$C,0),2))</f>
        <v>178</v>
      </c>
      <c r="Q1532">
        <f>IF('[1]all nodes'!AJ1533=0,0,INDEX([2]SUP_EL!$C:$D,MATCH('[1]all nodes'!AJ1533,[2]SUP_EL!$C:$C,0),2))</f>
        <v>3</v>
      </c>
      <c r="R1532">
        <f>IF('[1]all nodes'!AK1533=0,0,INDEX([2]SUP_EL!$C:$D,MATCH('[1]all nodes'!AK1533,[2]SUP_EL!$C:$C,0),2))</f>
        <v>163.1</v>
      </c>
      <c r="S1532" s="1">
        <f>'[1]adj supplies'!$AK1533</f>
        <v>2194.2548127499999</v>
      </c>
      <c r="T1532" s="1">
        <f>'[1]adj supplies'!$AM1533</f>
        <v>2522.6258127000001</v>
      </c>
      <c r="U1532" s="1">
        <f>'[1]adj supplies'!$AO1533</f>
        <v>2522.6258127000001</v>
      </c>
      <c r="V1532" s="1">
        <f>'[1]adj supplies'!$AQ1533</f>
        <v>2522.6258127000001</v>
      </c>
      <c r="W1532" s="1">
        <f>'[1]adj supplies'!$AS1533</f>
        <v>2522.6258127000001</v>
      </c>
      <c r="X1532" s="1">
        <f>'[1]adj supplies'!$AU1533</f>
        <v>2522.6258127000001</v>
      </c>
      <c r="Y1532" s="1">
        <f>'[1]adj supplies'!$AY1533</f>
        <v>2194.2548127499999</v>
      </c>
      <c r="Z1532" s="1">
        <f>'[1]adj supplies'!$BA1533</f>
        <v>2522.6258127000001</v>
      </c>
      <c r="AA1532" s="1">
        <f>'[1]adj supplies'!$BC1533</f>
        <v>2522.6258127000001</v>
      </c>
      <c r="AB1532" s="1">
        <f>'[1]adj supplies'!$BE1533</f>
        <v>2522.6258127000001</v>
      </c>
      <c r="AC1532" s="1">
        <f>'[1]adj supplies'!$BG1533</f>
        <v>2522.6258127000001</v>
      </c>
      <c r="AD1532" s="1">
        <f>'[1]adj supplies'!$BI1533</f>
        <v>2522.6258127000001</v>
      </c>
    </row>
    <row r="1533" spans="1:30" x14ac:dyDescent="0.35">
      <c r="A1533" t="str">
        <f>'[1]all nodes'!$B1528</f>
        <v>Susanville  City Of</v>
      </c>
      <c r="B1533">
        <f>'[1]all nodes'!$C1528</f>
        <v>1808007</v>
      </c>
      <c r="C1533" t="str">
        <f>'[1]all nodes'!$F1528</f>
        <v>Surface water</v>
      </c>
      <c r="D1533" t="str">
        <f>'[1]all nodes'!$G1528</f>
        <v>Cady and Bagwell</v>
      </c>
      <c r="E1533" t="str">
        <f>'[1]all nodes'!$P1528</f>
        <v>Raw water</v>
      </c>
      <c r="F1533" t="str">
        <f>'[1]all nodes'!$Q1528</f>
        <v>Drinking water</v>
      </c>
      <c r="G1533" t="e">
        <f>'[1]all nodes'!Z1528</f>
        <v>#N/A</v>
      </c>
      <c r="H1533" t="e">
        <f>'[1]all nodes'!AA1528</f>
        <v>#N/A</v>
      </c>
      <c r="I1533" t="e">
        <f>'[1]all nodes'!AB1528</f>
        <v>#N/A</v>
      </c>
      <c r="J1533" t="str">
        <f>'[1]all nodes'!AC1528</f>
        <v>1808007PD</v>
      </c>
      <c r="K1533" t="str">
        <f>'[1]all nodes'!AD1528</f>
        <v>1808007E</v>
      </c>
      <c r="L1533" t="e">
        <f>IF('[1]all nodes'!AE1534=0,0,INDEX([2]SUP_EL!$C:$D,MATCH('[1]all nodes'!AE1534,[2]SUP_EL!$C:$C,0),2))</f>
        <v>#N/A</v>
      </c>
      <c r="M1533" t="e">
        <f>IF('[1]all nodes'!AF1534=0,0,INDEX([2]SUP_EL!$C:$D,MATCH('[1]all nodes'!AF1534,[2]SUP_EL!$C:$C,0),2))</f>
        <v>#N/A</v>
      </c>
      <c r="N1533">
        <f>IF('[1]all nodes'!AG1534=0,0,INDEX([2]SUP_EL!$C:$D,MATCH('[1]all nodes'!AG1534,[2]SUP_EL!$C:$C,0),2))</f>
        <v>10</v>
      </c>
      <c r="O1533">
        <f>IF('[1]all nodes'!AH1534=0,0,INDEX([2]SUP_EL!$C:$D,MATCH('[1]all nodes'!AH1534,[2]SUP_EL!$C:$C,0),2))</f>
        <v>0</v>
      </c>
      <c r="P1533">
        <f>IF('[1]all nodes'!AI1534=0,0,INDEX([2]SUP_EL!$C:$D,MATCH('[1]all nodes'!AI1534,[2]SUP_EL!$C:$C,0),2))</f>
        <v>0</v>
      </c>
      <c r="Q1533">
        <f>IF('[1]all nodes'!AJ1534=0,0,INDEX([2]SUP_EL!$C:$D,MATCH('[1]all nodes'!AJ1534,[2]SUP_EL!$C:$C,0),2))</f>
        <v>0</v>
      </c>
      <c r="R1533">
        <f>IF('[1]all nodes'!AK1534=0,0,INDEX([2]SUP_EL!$C:$D,MATCH('[1]all nodes'!AK1534,[2]SUP_EL!$C:$C,0),2))</f>
        <v>195.72</v>
      </c>
      <c r="S1533" s="1">
        <f>'[1]adj supplies'!$AK1534</f>
        <v>3247</v>
      </c>
      <c r="T1533" s="1">
        <f>'[1]adj supplies'!$AM1534</f>
        <v>6200</v>
      </c>
      <c r="U1533" s="1">
        <f>'[1]adj supplies'!$AO1534</f>
        <v>6200</v>
      </c>
      <c r="V1533" s="1">
        <f>'[1]adj supplies'!$AQ1534</f>
        <v>6200</v>
      </c>
      <c r="W1533" s="1">
        <f>'[1]adj supplies'!$AS1534</f>
        <v>6200</v>
      </c>
      <c r="X1533" s="1">
        <f>'[1]adj supplies'!$AU1534</f>
        <v>6200</v>
      </c>
      <c r="Y1533" s="1">
        <f>'[1]adj supplies'!$AY1534</f>
        <v>3247</v>
      </c>
      <c r="Z1533" s="1">
        <f>'[1]adj supplies'!$BA1534</f>
        <v>6200</v>
      </c>
      <c r="AA1533" s="1">
        <f>'[1]adj supplies'!$BC1534</f>
        <v>6200</v>
      </c>
      <c r="AB1533" s="1">
        <f>'[1]adj supplies'!$BE1534</f>
        <v>6200</v>
      </c>
      <c r="AC1533" s="1">
        <f>'[1]adj supplies'!$BG1534</f>
        <v>6200</v>
      </c>
      <c r="AD1533" s="1">
        <f>'[1]adj supplies'!$BI1534</f>
        <v>6200</v>
      </c>
    </row>
    <row r="1534" spans="1:30" x14ac:dyDescent="0.35">
      <c r="A1534" t="str">
        <f>'[1]all nodes'!$B1529</f>
        <v>Sweetwater Authority</v>
      </c>
      <c r="B1534">
        <f>'[1]all nodes'!$C1529</f>
        <v>1807371</v>
      </c>
      <c r="C1534" t="str">
        <f>'[1]all nodes'!$F1529</f>
        <v>Desalinated Water</v>
      </c>
      <c r="D1534">
        <f>'[1]all nodes'!$G1529</f>
        <v>0</v>
      </c>
      <c r="E1534" t="str">
        <f>'[1]all nodes'!$P1529</f>
        <v>Raw water</v>
      </c>
      <c r="F1534" t="str">
        <f>'[1]all nodes'!$Q1529</f>
        <v>Drinking water</v>
      </c>
      <c r="G1534" t="e">
        <f>'[1]all nodes'!Z1529</f>
        <v>#N/A</v>
      </c>
      <c r="H1534" t="e">
        <f>'[1]all nodes'!AA1529</f>
        <v>#N/A</v>
      </c>
      <c r="I1534" t="e">
        <f>'[1]all nodes'!AB1529</f>
        <v>#N/A</v>
      </c>
      <c r="J1534" t="str">
        <f>'[1]all nodes'!AC1529</f>
        <v>1807371PD</v>
      </c>
      <c r="K1534" t="str">
        <f>'[1]all nodes'!AD1529</f>
        <v>1807371E</v>
      </c>
      <c r="L1534">
        <f>IF('[1]all nodes'!AE1535=0,0,INDEX([2]SUP_EL!$C:$D,MATCH('[1]all nodes'!AE1535,[2]SUP_EL!$C:$C,0),2))</f>
        <v>0</v>
      </c>
      <c r="M1534">
        <f>IF('[1]all nodes'!AF1535=0,0,INDEX([2]SUP_EL!$C:$D,MATCH('[1]all nodes'!AF1535,[2]SUP_EL!$C:$C,0),2))</f>
        <v>0</v>
      </c>
      <c r="N1534">
        <f>IF('[1]all nodes'!AG1535=0,0,INDEX([2]SUP_EL!$C:$D,MATCH('[1]all nodes'!AG1535,[2]SUP_EL!$C:$C,0),2))</f>
        <v>0</v>
      </c>
      <c r="O1534">
        <f>IF('[1]all nodes'!AH1535=0,0,INDEX([2]SUP_EL!$C:$D,MATCH('[1]all nodes'!AH1535,[2]SUP_EL!$C:$C,0),2))</f>
        <v>0</v>
      </c>
      <c r="P1534">
        <f>IF('[1]all nodes'!AI1535=0,0,INDEX([2]SUP_EL!$C:$D,MATCH('[1]all nodes'!AI1535,[2]SUP_EL!$C:$C,0),2))</f>
        <v>177</v>
      </c>
      <c r="Q1534">
        <f>IF('[1]all nodes'!AJ1535=0,0,INDEX([2]SUP_EL!$C:$D,MATCH('[1]all nodes'!AJ1535,[2]SUP_EL!$C:$C,0),2))</f>
        <v>3</v>
      </c>
      <c r="R1534">
        <f>IF('[1]all nodes'!AK1535=0,0,INDEX([2]SUP_EL!$C:$D,MATCH('[1]all nodes'!AK1535,[2]SUP_EL!$C:$C,0),2))</f>
        <v>17.600000000000001</v>
      </c>
      <c r="S1534" s="1">
        <f>'[1]adj supplies'!$AK1535</f>
        <v>2031</v>
      </c>
      <c r="T1534" s="1">
        <f>'[1]adj supplies'!$AM1535</f>
        <v>2100</v>
      </c>
      <c r="U1534" s="1">
        <f>'[1]adj supplies'!$AO1535</f>
        <v>2100</v>
      </c>
      <c r="V1534" s="1">
        <f>'[1]adj supplies'!$AQ1535</f>
        <v>2100</v>
      </c>
      <c r="W1534" s="1">
        <f>'[1]adj supplies'!$AS1535</f>
        <v>2100</v>
      </c>
      <c r="X1534" s="1">
        <f>'[1]adj supplies'!$AU1535</f>
        <v>2100</v>
      </c>
      <c r="Y1534" s="1">
        <f>'[1]adj supplies'!$AY1535</f>
        <v>2031</v>
      </c>
      <c r="Z1534" s="1">
        <f>'[1]adj supplies'!$BA1535</f>
        <v>2100</v>
      </c>
      <c r="AA1534" s="1">
        <f>'[1]adj supplies'!$BC1535</f>
        <v>2100</v>
      </c>
      <c r="AB1534" s="1">
        <f>'[1]adj supplies'!$BE1535</f>
        <v>2100</v>
      </c>
      <c r="AC1534" s="1">
        <f>'[1]adj supplies'!$BG1535</f>
        <v>2100</v>
      </c>
      <c r="AD1534" s="1">
        <f>'[1]adj supplies'!$BI1535</f>
        <v>2100</v>
      </c>
    </row>
    <row r="1535" spans="1:30" x14ac:dyDescent="0.35">
      <c r="A1535" t="str">
        <f>'[1]all nodes'!$B1530</f>
        <v>Sweetwater Authority</v>
      </c>
      <c r="B1535">
        <f>'[1]all nodes'!$C1530</f>
        <v>1807371</v>
      </c>
      <c r="C1535" t="str">
        <f>'[1]all nodes'!$F1530</f>
        <v>Groundwater</v>
      </c>
      <c r="D1535">
        <f>'[1]all nodes'!$G1530</f>
        <v>0</v>
      </c>
      <c r="E1535" t="str">
        <f>'[1]all nodes'!$P1530</f>
        <v>Raw water</v>
      </c>
      <c r="F1535" t="str">
        <f>'[1]all nodes'!$Q1530</f>
        <v>Drinking water</v>
      </c>
      <c r="G1535" t="e">
        <f>'[1]all nodes'!Z1530</f>
        <v>#N/A</v>
      </c>
      <c r="H1535" t="e">
        <f>'[1]all nodes'!AA1530</f>
        <v>#N/A</v>
      </c>
      <c r="I1535" t="e">
        <f>'[1]all nodes'!AB1530</f>
        <v>#N/A</v>
      </c>
      <c r="J1535" t="str">
        <f>'[1]all nodes'!AC1530</f>
        <v>1807371PD</v>
      </c>
      <c r="K1535" t="str">
        <f>'[1]all nodes'!AD1530</f>
        <v>1807371E</v>
      </c>
      <c r="L1535">
        <f>IF('[1]all nodes'!AE1536=0,0,INDEX([2]SUP_EL!$C:$D,MATCH('[1]all nodes'!AE1536,[2]SUP_EL!$C:$C,0),2))</f>
        <v>0</v>
      </c>
      <c r="M1535">
        <f>IF('[1]all nodes'!AF1536=0,0,INDEX([2]SUP_EL!$C:$D,MATCH('[1]all nodes'!AF1536,[2]SUP_EL!$C:$C,0),2))</f>
        <v>0</v>
      </c>
      <c r="N1535">
        <f>IF('[1]all nodes'!AG1536=0,0,INDEX([2]SUP_EL!$C:$D,MATCH('[1]all nodes'!AG1536,[2]SUP_EL!$C:$C,0),2))</f>
        <v>0</v>
      </c>
      <c r="O1535">
        <f>IF('[1]all nodes'!AH1536=0,0,INDEX([2]SUP_EL!$C:$D,MATCH('[1]all nodes'!AH1536,[2]SUP_EL!$C:$C,0),2))</f>
        <v>0</v>
      </c>
      <c r="P1535">
        <f>IF('[1]all nodes'!AI1536=0,0,INDEX([2]SUP_EL!$C:$D,MATCH('[1]all nodes'!AI1536,[2]SUP_EL!$C:$C,0),2))</f>
        <v>177</v>
      </c>
      <c r="Q1535">
        <f>IF('[1]all nodes'!AJ1536=0,0,INDEX([2]SUP_EL!$C:$D,MATCH('[1]all nodes'!AJ1536,[2]SUP_EL!$C:$C,0),2))</f>
        <v>3</v>
      </c>
      <c r="R1535">
        <f>IF('[1]all nodes'!AK1536=0,0,INDEX([2]SUP_EL!$C:$D,MATCH('[1]all nodes'!AK1536,[2]SUP_EL!$C:$C,0),2))</f>
        <v>17.600000000000001</v>
      </c>
      <c r="S1535" s="1">
        <f>'[1]adj supplies'!$AK1536</f>
        <v>13954</v>
      </c>
      <c r="T1535" s="1">
        <f>'[1]adj supplies'!$AM1536</f>
        <v>6788</v>
      </c>
      <c r="U1535" s="1">
        <f>'[1]adj supplies'!$AO1536</f>
        <v>7156</v>
      </c>
      <c r="V1535" s="1">
        <f>'[1]adj supplies'!$AQ1536</f>
        <v>7851</v>
      </c>
      <c r="W1535" s="1">
        <f>'[1]adj supplies'!$AS1536</f>
        <v>9453</v>
      </c>
      <c r="X1535" s="1">
        <f>'[1]adj supplies'!$AU1536</f>
        <v>10518</v>
      </c>
      <c r="Y1535" s="1">
        <f>'[1]adj supplies'!$AY1536</f>
        <v>13954</v>
      </c>
      <c r="Z1535" s="1">
        <f>'[1]adj supplies'!$BA1536</f>
        <v>6788</v>
      </c>
      <c r="AA1535" s="1">
        <f>'[1]adj supplies'!$BC1536</f>
        <v>7156</v>
      </c>
      <c r="AB1535" s="1">
        <f>'[1]adj supplies'!$BE1536</f>
        <v>7851</v>
      </c>
      <c r="AC1535" s="1">
        <f>'[1]adj supplies'!$BG1536</f>
        <v>9453</v>
      </c>
      <c r="AD1535" s="1">
        <f>'[1]adj supplies'!$BI1536</f>
        <v>10518</v>
      </c>
    </row>
    <row r="1536" spans="1:30" x14ac:dyDescent="0.35">
      <c r="A1536" t="str">
        <f>'[1]all nodes'!$B1531</f>
        <v>Sweetwater Authority</v>
      </c>
      <c r="B1536">
        <f>'[1]all nodes'!$C1531</f>
        <v>1807371</v>
      </c>
      <c r="C1536" t="str">
        <f>'[1]all nodes'!$F1531</f>
        <v>Purchased or Imported  Water</v>
      </c>
      <c r="D1536">
        <f>'[1]all nodes'!$G1531</f>
        <v>0</v>
      </c>
      <c r="E1536" t="str">
        <f>'[1]all nodes'!$P1531</f>
        <v>Raw water</v>
      </c>
      <c r="F1536" t="str">
        <f>'[1]all nodes'!$Q1531</f>
        <v>Drinking water</v>
      </c>
      <c r="G1536" t="e">
        <f>'[1]all nodes'!Z1531</f>
        <v>#N/A</v>
      </c>
      <c r="H1536" t="e">
        <f>'[1]all nodes'!AA1531</f>
        <v>#N/A</v>
      </c>
      <c r="I1536" t="e">
        <f>'[1]all nodes'!AB1531</f>
        <v>#N/A</v>
      </c>
      <c r="J1536" t="str">
        <f>'[1]all nodes'!AC1531</f>
        <v>1807371PD</v>
      </c>
      <c r="K1536" t="str">
        <f>'[1]all nodes'!AD1531</f>
        <v>1807371E</v>
      </c>
      <c r="L1536">
        <f>IF('[1]all nodes'!AE1537=0,0,INDEX([2]SUP_EL!$C:$D,MATCH('[1]all nodes'!AE1537,[2]SUP_EL!$C:$C,0),2))</f>
        <v>0</v>
      </c>
      <c r="M1536">
        <f>IF('[1]all nodes'!AF1537=0,0,INDEX([2]SUP_EL!$C:$D,MATCH('[1]all nodes'!AF1537,[2]SUP_EL!$C:$C,0),2))</f>
        <v>0</v>
      </c>
      <c r="N1536">
        <f>IF('[1]all nodes'!AG1537=0,0,INDEX([2]SUP_EL!$C:$D,MATCH('[1]all nodes'!AG1537,[2]SUP_EL!$C:$C,0),2))</f>
        <v>0</v>
      </c>
      <c r="O1536">
        <f>IF('[1]all nodes'!AH1537=0,0,INDEX([2]SUP_EL!$C:$D,MATCH('[1]all nodes'!AH1537,[2]SUP_EL!$C:$C,0),2))</f>
        <v>0</v>
      </c>
      <c r="P1536">
        <f>IF('[1]all nodes'!AI1537=0,0,INDEX([2]SUP_EL!$C:$D,MATCH('[1]all nodes'!AI1537,[2]SUP_EL!$C:$C,0),2))</f>
        <v>177</v>
      </c>
      <c r="Q1536">
        <f>IF('[1]all nodes'!AJ1537=0,0,INDEX([2]SUP_EL!$C:$D,MATCH('[1]all nodes'!AJ1537,[2]SUP_EL!$C:$C,0),2))</f>
        <v>3</v>
      </c>
      <c r="R1536">
        <f>IF('[1]all nodes'!AK1537=0,0,INDEX([2]SUP_EL!$C:$D,MATCH('[1]all nodes'!AK1537,[2]SUP_EL!$C:$C,0),2))</f>
        <v>17.600000000000001</v>
      </c>
      <c r="S1536" s="1">
        <f>'[1]adj supplies'!$AK1537</f>
        <v>0</v>
      </c>
      <c r="T1536" s="1">
        <f>'[1]adj supplies'!$AM1537</f>
        <v>7400</v>
      </c>
      <c r="U1536" s="1">
        <f>'[1]adj supplies'!$AO1537</f>
        <v>7400</v>
      </c>
      <c r="V1536" s="1">
        <f>'[1]adj supplies'!$AQ1537</f>
        <v>7400</v>
      </c>
      <c r="W1536" s="1">
        <f>'[1]adj supplies'!$AS1537</f>
        <v>7400</v>
      </c>
      <c r="X1536" s="1">
        <f>'[1]adj supplies'!$AU1537</f>
        <v>7400</v>
      </c>
      <c r="Y1536" s="1">
        <f>'[1]adj supplies'!$AY1537</f>
        <v>0</v>
      </c>
      <c r="Z1536" s="1">
        <f>'[1]adj supplies'!$BA1537</f>
        <v>7400</v>
      </c>
      <c r="AA1536" s="1">
        <f>'[1]adj supplies'!$BC1537</f>
        <v>7400</v>
      </c>
      <c r="AB1536" s="1">
        <f>'[1]adj supplies'!$BE1537</f>
        <v>7400</v>
      </c>
      <c r="AC1536" s="1">
        <f>'[1]adj supplies'!$BG1537</f>
        <v>7400</v>
      </c>
      <c r="AD1536" s="1">
        <f>'[1]adj supplies'!$BI1537</f>
        <v>7400</v>
      </c>
    </row>
    <row r="1537" spans="1:30" x14ac:dyDescent="0.35">
      <c r="A1537" t="str">
        <f>'[1]all nodes'!$B1532</f>
        <v>Sweetwater Authority</v>
      </c>
      <c r="B1537">
        <f>'[1]all nodes'!$C1532</f>
        <v>1807371</v>
      </c>
      <c r="C1537" t="str">
        <f>'[1]all nodes'!$F1532</f>
        <v>Surface water</v>
      </c>
      <c r="D1537">
        <f>'[1]all nodes'!$G1532</f>
        <v>0</v>
      </c>
      <c r="E1537" t="str">
        <f>'[1]all nodes'!$P1532</f>
        <v>Raw water</v>
      </c>
      <c r="F1537" t="str">
        <f>'[1]all nodes'!$Q1532</f>
        <v>Drinking water</v>
      </c>
      <c r="G1537" t="e">
        <f>'[1]all nodes'!Z1532</f>
        <v>#N/A</v>
      </c>
      <c r="H1537" t="e">
        <f>'[1]all nodes'!AA1532</f>
        <v>#N/A</v>
      </c>
      <c r="I1537" t="e">
        <f>'[1]all nodes'!AB1532</f>
        <v>#N/A</v>
      </c>
      <c r="J1537" t="str">
        <f>'[1]all nodes'!AC1532</f>
        <v>1807371PD</v>
      </c>
      <c r="K1537" t="str">
        <f>'[1]all nodes'!AD1532</f>
        <v>1807371E</v>
      </c>
      <c r="L1537">
        <f>IF('[1]all nodes'!AE1538=0,0,INDEX([2]SUP_EL!$C:$D,MATCH('[1]all nodes'!AE1538,[2]SUP_EL!$C:$C,0),2))</f>
        <v>0</v>
      </c>
      <c r="M1537">
        <f>IF('[1]all nodes'!AF1538=0,0,INDEX([2]SUP_EL!$C:$D,MATCH('[1]all nodes'!AF1538,[2]SUP_EL!$C:$C,0),2))</f>
        <v>0</v>
      </c>
      <c r="N1537">
        <f>IF('[1]all nodes'!AG1538=0,0,INDEX([2]SUP_EL!$C:$D,MATCH('[1]all nodes'!AG1538,[2]SUP_EL!$C:$C,0),2))</f>
        <v>0</v>
      </c>
      <c r="O1537">
        <f>IF('[1]all nodes'!AH1538=0,0,INDEX([2]SUP_EL!$C:$D,MATCH('[1]all nodes'!AH1538,[2]SUP_EL!$C:$C,0),2))</f>
        <v>0</v>
      </c>
      <c r="P1537">
        <f>IF('[1]all nodes'!AI1538=0,0,INDEX([2]SUP_EL!$C:$D,MATCH('[1]all nodes'!AI1538,[2]SUP_EL!$C:$C,0),2))</f>
        <v>177</v>
      </c>
      <c r="Q1537">
        <f>IF('[1]all nodes'!AJ1538=0,0,INDEX([2]SUP_EL!$C:$D,MATCH('[1]all nodes'!AJ1538,[2]SUP_EL!$C:$C,0),2))</f>
        <v>3</v>
      </c>
      <c r="R1537">
        <f>IF('[1]all nodes'!AK1538=0,0,INDEX([2]SUP_EL!$C:$D,MATCH('[1]all nodes'!AK1538,[2]SUP_EL!$C:$C,0),2))</f>
        <v>17.600000000000001</v>
      </c>
      <c r="S1537" s="1">
        <f>'[1]adj supplies'!$AK1538</f>
        <v>658</v>
      </c>
      <c r="T1537" s="1">
        <f>'[1]adj supplies'!$AM1538</f>
        <v>1137</v>
      </c>
      <c r="U1537" s="1">
        <f>'[1]adj supplies'!$AO1538</f>
        <v>1137</v>
      </c>
      <c r="V1537" s="1">
        <f>'[1]adj supplies'!$AQ1538</f>
        <v>1137</v>
      </c>
      <c r="W1537" s="1">
        <f>'[1]adj supplies'!$AS1538</f>
        <v>1137</v>
      </c>
      <c r="X1537" s="1">
        <f>'[1]adj supplies'!$AU1538</f>
        <v>1137</v>
      </c>
      <c r="Y1537" s="1">
        <f>'[1]adj supplies'!$AY1538</f>
        <v>658</v>
      </c>
      <c r="Z1537" s="1">
        <f>'[1]adj supplies'!$BA1538</f>
        <v>1137</v>
      </c>
      <c r="AA1537" s="1">
        <f>'[1]adj supplies'!$BC1538</f>
        <v>1137</v>
      </c>
      <c r="AB1537" s="1">
        <f>'[1]adj supplies'!$BE1538</f>
        <v>1137</v>
      </c>
      <c r="AC1537" s="1">
        <f>'[1]adj supplies'!$BG1538</f>
        <v>1137</v>
      </c>
      <c r="AD1537" s="1">
        <f>'[1]adj supplies'!$BI1538</f>
        <v>1137</v>
      </c>
    </row>
    <row r="1538" spans="1:30" x14ac:dyDescent="0.35">
      <c r="A1538" t="str">
        <f>'[1]all nodes'!$B1533</f>
        <v>Sweetwater Springs Water District</v>
      </c>
      <c r="B1538">
        <f>'[1]all nodes'!$C1533</f>
        <v>1801029</v>
      </c>
      <c r="C1538" t="str">
        <f>'[1]all nodes'!$F1533</f>
        <v>Groundwater</v>
      </c>
      <c r="D1538" t="str">
        <f>'[1]all nodes'!$G1533</f>
        <v>Water Right License</v>
      </c>
      <c r="E1538" t="str">
        <f>'[1]all nodes'!$P1533</f>
        <v>Raw water</v>
      </c>
      <c r="F1538" t="str">
        <f>'[1]all nodes'!$Q1533</f>
        <v>Drinking water</v>
      </c>
      <c r="G1538">
        <f>'[1]all nodes'!Z1533</f>
        <v>0</v>
      </c>
      <c r="H1538">
        <f>'[1]all nodes'!AA1533</f>
        <v>0</v>
      </c>
      <c r="I1538" t="str">
        <f>'[1]all nodes'!AB1533</f>
        <v>GW1801-1-60</v>
      </c>
      <c r="J1538" t="str">
        <f>'[1]all nodes'!AC1533</f>
        <v>1801029PD</v>
      </c>
      <c r="K1538" t="str">
        <f>'[1]all nodes'!AD1533</f>
        <v>1801029E</v>
      </c>
      <c r="L1538">
        <f>IF('[1]all nodes'!AE1539=0,0,INDEX([2]SUP_EL!$C:$D,MATCH('[1]all nodes'!AE1539,[2]SUP_EL!$C:$C,0),2))</f>
        <v>0</v>
      </c>
      <c r="M1538">
        <f>IF('[1]all nodes'!AF1539=0,0,INDEX([2]SUP_EL!$C:$D,MATCH('[1]all nodes'!AF1539,[2]SUP_EL!$C:$C,0),2))</f>
        <v>0</v>
      </c>
      <c r="N1538">
        <f>IF('[1]all nodes'!AG1539=0,0,INDEX([2]SUP_EL!$C:$D,MATCH('[1]all nodes'!AG1539,[2]SUP_EL!$C:$C,0),2))</f>
        <v>0</v>
      </c>
      <c r="O1538">
        <f>IF('[1]all nodes'!AH1539=0,0,INDEX([2]SUP_EL!$C:$D,MATCH('[1]all nodes'!AH1539,[2]SUP_EL!$C:$C,0),2))</f>
        <v>0</v>
      </c>
      <c r="P1538">
        <f>IF('[1]all nodes'!AI1539=0,0,INDEX([2]SUP_EL!$C:$D,MATCH('[1]all nodes'!AI1539,[2]SUP_EL!$C:$C,0),2))</f>
        <v>177</v>
      </c>
      <c r="Q1538">
        <f>IF('[1]all nodes'!AJ1539=0,0,INDEX([2]SUP_EL!$C:$D,MATCH('[1]all nodes'!AJ1539,[2]SUP_EL!$C:$C,0),2))</f>
        <v>3</v>
      </c>
      <c r="R1538">
        <f>IF('[1]all nodes'!AK1539=0,0,INDEX([2]SUP_EL!$C:$D,MATCH('[1]all nodes'!AK1539,[2]SUP_EL!$C:$C,0),2))</f>
        <v>17.600000000000001</v>
      </c>
      <c r="S1538" s="1">
        <f>'[1]adj supplies'!$AK1539</f>
        <v>55</v>
      </c>
      <c r="T1538" s="1">
        <f>'[1]adj supplies'!$AM1539</f>
        <v>0</v>
      </c>
      <c r="U1538" s="1">
        <f>'[1]adj supplies'!$AO1539</f>
        <v>0</v>
      </c>
      <c r="V1538" s="1">
        <f>'[1]adj supplies'!$AQ1539</f>
        <v>0</v>
      </c>
      <c r="W1538" s="1">
        <f>'[1]adj supplies'!$AS1539</f>
        <v>0</v>
      </c>
      <c r="X1538" s="1">
        <f>'[1]adj supplies'!$AU1539</f>
        <v>0</v>
      </c>
      <c r="Y1538" s="1">
        <f>'[1]adj supplies'!$AY1539</f>
        <v>55</v>
      </c>
      <c r="Z1538" s="1">
        <f>'[1]adj supplies'!$BA1539</f>
        <v>0</v>
      </c>
      <c r="AA1538" s="1">
        <f>'[1]adj supplies'!$BC1539</f>
        <v>0</v>
      </c>
      <c r="AB1538" s="1">
        <f>'[1]adj supplies'!$BE1539</f>
        <v>0</v>
      </c>
      <c r="AC1538" s="1">
        <f>'[1]adj supplies'!$BG1539</f>
        <v>0</v>
      </c>
      <c r="AD1538" s="1">
        <f>'[1]adj supplies'!$BI1539</f>
        <v>0</v>
      </c>
    </row>
    <row r="1539" spans="1:30" x14ac:dyDescent="0.35">
      <c r="A1539" t="str">
        <f>'[1]all nodes'!$B1534</f>
        <v>Sweetwater Springs Water District</v>
      </c>
      <c r="B1539">
        <f>'[1]all nodes'!$C1534</f>
        <v>1801029</v>
      </c>
      <c r="C1539" t="str">
        <f>'[1]all nodes'!$F1534</f>
        <v>Recycled Water</v>
      </c>
      <c r="D1539" t="str">
        <f>'[1]all nodes'!$G1534</f>
        <v>Supplied by Russian River County Sanitation District</v>
      </c>
      <c r="E1539" t="str">
        <f>'[1]all nodes'!$P1534</f>
        <v>Raw water</v>
      </c>
      <c r="F1539" t="str">
        <f>'[1]all nodes'!$Q1534</f>
        <v>Drinking water</v>
      </c>
      <c r="G1539">
        <f>'[1]all nodes'!Z1534</f>
        <v>0</v>
      </c>
      <c r="H1539" t="str">
        <f>'[1]all nodes'!AA1534</f>
        <v>WW_1801_2505</v>
      </c>
      <c r="I1539" t="str">
        <f>'[1]all nodes'!AB1534</f>
        <v>1801029SREC</v>
      </c>
      <c r="J1539" t="str">
        <f>'[1]all nodes'!AC1534</f>
        <v>1801029PD</v>
      </c>
      <c r="K1539" t="str">
        <f>'[1]all nodes'!AD1534</f>
        <v>1801029E</v>
      </c>
      <c r="L1539">
        <f>IF('[1]all nodes'!AE1540=0,0,INDEX([2]SUP_EL!$C:$D,MATCH('[1]all nodes'!AE1540,[2]SUP_EL!$C:$C,0),2))</f>
        <v>0</v>
      </c>
      <c r="M1539">
        <f>IF('[1]all nodes'!AF1540=0,0,INDEX([2]SUP_EL!$C:$D,MATCH('[1]all nodes'!AF1540,[2]SUP_EL!$C:$C,0),2))</f>
        <v>0</v>
      </c>
      <c r="N1539">
        <f>IF('[1]all nodes'!AG1540=0,0,INDEX([2]SUP_EL!$C:$D,MATCH('[1]all nodes'!AG1540,[2]SUP_EL!$C:$C,0),2))</f>
        <v>0</v>
      </c>
      <c r="O1539">
        <f>IF('[1]all nodes'!AH1540=0,0,INDEX([2]SUP_EL!$C:$D,MATCH('[1]all nodes'!AH1540,[2]SUP_EL!$C:$C,0),2))</f>
        <v>0</v>
      </c>
      <c r="P1539">
        <f>IF('[1]all nodes'!AI1540=0,0,INDEX([2]SUP_EL!$C:$D,MATCH('[1]all nodes'!AI1540,[2]SUP_EL!$C:$C,0),2))</f>
        <v>177</v>
      </c>
      <c r="Q1539">
        <f>IF('[1]all nodes'!AJ1540=0,0,INDEX([2]SUP_EL!$C:$D,MATCH('[1]all nodes'!AJ1540,[2]SUP_EL!$C:$C,0),2))</f>
        <v>3</v>
      </c>
      <c r="R1539">
        <f>IF('[1]all nodes'!AK1540=0,0,INDEX([2]SUP_EL!$C:$D,MATCH('[1]all nodes'!AK1540,[2]SUP_EL!$C:$C,0),2))</f>
        <v>17.600000000000001</v>
      </c>
      <c r="S1539" s="1">
        <f>'[1]adj supplies'!$AK1540</f>
        <v>70.584420550000004</v>
      </c>
      <c r="T1539" s="1">
        <f>'[1]adj supplies'!$AM1540</f>
        <v>153.44439249999999</v>
      </c>
      <c r="U1539" s="1">
        <f>'[1]adj supplies'!$AO1540</f>
        <v>153.44439249999999</v>
      </c>
      <c r="V1539" s="1">
        <f>'[1]adj supplies'!$AQ1540</f>
        <v>153.44439249999999</v>
      </c>
      <c r="W1539" s="1">
        <f>'[1]adj supplies'!$AS1540</f>
        <v>153.44439249999999</v>
      </c>
      <c r="X1539" s="1">
        <f>'[1]adj supplies'!$AU1540</f>
        <v>153.44439249999999</v>
      </c>
      <c r="Y1539" s="1">
        <f>'[1]adj supplies'!$AY1540</f>
        <v>70.584420550000004</v>
      </c>
      <c r="Z1539" s="1">
        <f>'[1]adj supplies'!$BA1540</f>
        <v>153.44439249999999</v>
      </c>
      <c r="AA1539" s="1">
        <f>'[1]adj supplies'!$BC1540</f>
        <v>153.44439249999999</v>
      </c>
      <c r="AB1539" s="1">
        <f>'[1]adj supplies'!$BE1540</f>
        <v>153.44439249999999</v>
      </c>
      <c r="AC1539" s="1">
        <f>'[1]adj supplies'!$BG1540</f>
        <v>153.44439249999999</v>
      </c>
      <c r="AD1539" s="1">
        <f>'[1]adj supplies'!$BI1540</f>
        <v>153.44439249999999</v>
      </c>
    </row>
    <row r="1540" spans="1:30" x14ac:dyDescent="0.35">
      <c r="A1540" t="str">
        <f>'[1]all nodes'!$B1535</f>
        <v>Tahoe City Public Utilities District</v>
      </c>
      <c r="B1540">
        <f>'[1]all nodes'!$C1535</f>
        <v>1808009</v>
      </c>
      <c r="C1540" t="str">
        <f>'[1]all nodes'!$F1535</f>
        <v>Groundwater</v>
      </c>
      <c r="D1540" t="str">
        <f>'[1]all nodes'!$G1535</f>
        <v>Crystal Way Well (McKinney-Quail)</v>
      </c>
      <c r="E1540" t="str">
        <f>'[1]all nodes'!$P1535</f>
        <v>Raw water</v>
      </c>
      <c r="F1540" t="str">
        <f>'[1]all nodes'!$Q1535</f>
        <v>Drinking water</v>
      </c>
      <c r="G1540">
        <f>'[1]all nodes'!Z1535</f>
        <v>0</v>
      </c>
      <c r="H1540" t="str">
        <f>'[1]all nodes'!AA1535</f>
        <v>GW1808-6-05</v>
      </c>
      <c r="I1540" t="str">
        <f>'[1]all nodes'!AB1535</f>
        <v xml:space="preserve">GW1808-6-05.02 </v>
      </c>
      <c r="J1540" t="str">
        <f>'[1]all nodes'!AC1535</f>
        <v>1808009PD</v>
      </c>
      <c r="K1540" t="str">
        <f>'[1]all nodes'!AD1535</f>
        <v>1808009E</v>
      </c>
      <c r="L1540">
        <f>IF('[1]all nodes'!AE1541=0,0,INDEX([2]SUP_EL!$C:$D,MATCH('[1]all nodes'!AE1541,[2]SUP_EL!$C:$C,0),2))</f>
        <v>0</v>
      </c>
      <c r="M1540">
        <f>IF('[1]all nodes'!AF1541=0,0,INDEX([2]SUP_EL!$C:$D,MATCH('[1]all nodes'!AF1541,[2]SUP_EL!$C:$C,0),2))</f>
        <v>0</v>
      </c>
      <c r="N1540">
        <f>IF('[1]all nodes'!AG1541=0,0,INDEX([2]SUP_EL!$C:$D,MATCH('[1]all nodes'!AG1541,[2]SUP_EL!$C:$C,0),2))</f>
        <v>0</v>
      </c>
      <c r="O1540">
        <f>IF('[1]all nodes'!AH1541=0,0,INDEX([2]SUP_EL!$C:$D,MATCH('[1]all nodes'!AH1541,[2]SUP_EL!$C:$C,0),2))</f>
        <v>0</v>
      </c>
      <c r="P1540">
        <f>IF('[1]all nodes'!AI1541=0,0,INDEX([2]SUP_EL!$C:$D,MATCH('[1]all nodes'!AI1541,[2]SUP_EL!$C:$C,0),2))</f>
        <v>177</v>
      </c>
      <c r="Q1540">
        <f>IF('[1]all nodes'!AJ1541=0,0,INDEX([2]SUP_EL!$C:$D,MATCH('[1]all nodes'!AJ1541,[2]SUP_EL!$C:$C,0),2))</f>
        <v>3</v>
      </c>
      <c r="R1540">
        <f>IF('[1]all nodes'!AK1541=0,0,INDEX([2]SUP_EL!$C:$D,MATCH('[1]all nodes'!AK1541,[2]SUP_EL!$C:$C,0),2))</f>
        <v>17.600000000000001</v>
      </c>
      <c r="S1540" s="1">
        <f>'[1]adj supplies'!$AK1541</f>
        <v>61.377757000000003</v>
      </c>
      <c r="T1540" s="1">
        <f>'[1]adj supplies'!$AM1541</f>
        <v>119.68662615</v>
      </c>
      <c r="U1540" s="1">
        <f>'[1]adj supplies'!$AO1541</f>
        <v>119.68662615</v>
      </c>
      <c r="V1540" s="1">
        <f>'[1]adj supplies'!$AQ1541</f>
        <v>119.68662615</v>
      </c>
      <c r="W1540" s="1">
        <f>'[1]adj supplies'!$AS1541</f>
        <v>119.68662615</v>
      </c>
      <c r="X1540" s="1">
        <f>'[1]adj supplies'!$AU1541</f>
        <v>119.68662615</v>
      </c>
      <c r="Y1540" s="1">
        <f>'[1]adj supplies'!$AY1541</f>
        <v>61.377757000000003</v>
      </c>
      <c r="Z1540" s="1">
        <f>'[1]adj supplies'!$BA1541</f>
        <v>119.68662615</v>
      </c>
      <c r="AA1540" s="1">
        <f>'[1]adj supplies'!$BC1541</f>
        <v>119.68662615</v>
      </c>
      <c r="AB1540" s="1">
        <f>'[1]adj supplies'!$BE1541</f>
        <v>119.68662615</v>
      </c>
      <c r="AC1540" s="1">
        <f>'[1]adj supplies'!$BG1541</f>
        <v>119.68662615</v>
      </c>
      <c r="AD1540" s="1">
        <f>'[1]adj supplies'!$BI1541</f>
        <v>119.68662615</v>
      </c>
    </row>
    <row r="1541" spans="1:30" x14ac:dyDescent="0.35">
      <c r="A1541" t="str">
        <f>'[1]all nodes'!$B1536</f>
        <v>Tahoe City Public Utilities District</v>
      </c>
      <c r="B1541">
        <f>'[1]all nodes'!$C1536</f>
        <v>1808009</v>
      </c>
      <c r="C1541" t="str">
        <f>'[1]all nodes'!$F1536</f>
        <v>Groundwater</v>
      </c>
      <c r="D1541" t="str">
        <f>'[1]all nodes'!$G1536</f>
        <v>Highlands Well (Tahoe City)</v>
      </c>
      <c r="E1541" t="str">
        <f>'[1]all nodes'!$P1536</f>
        <v>Raw water</v>
      </c>
      <c r="F1541" t="str">
        <f>'[1]all nodes'!$Q1536</f>
        <v>Drinking water</v>
      </c>
      <c r="G1541">
        <f>'[1]all nodes'!Z1536</f>
        <v>0</v>
      </c>
      <c r="H1541" t="str">
        <f>'[1]all nodes'!AA1536</f>
        <v>GW1808-6-05</v>
      </c>
      <c r="I1541" t="str">
        <f>'[1]all nodes'!AB1536</f>
        <v xml:space="preserve">GW1808-6-05.02 </v>
      </c>
      <c r="J1541" t="str">
        <f>'[1]all nodes'!AC1536</f>
        <v>1808009PD</v>
      </c>
      <c r="K1541" t="str">
        <f>'[1]all nodes'!AD1536</f>
        <v>1808009E</v>
      </c>
      <c r="L1541">
        <f>IF('[1]all nodes'!AE1542=0,0,INDEX([2]SUP_EL!$C:$D,MATCH('[1]all nodes'!AE1542,[2]SUP_EL!$C:$C,0),2))</f>
        <v>0</v>
      </c>
      <c r="M1541">
        <f>IF('[1]all nodes'!AF1542=0,0,INDEX([2]SUP_EL!$C:$D,MATCH('[1]all nodes'!AF1542,[2]SUP_EL!$C:$C,0),2))</f>
        <v>0</v>
      </c>
      <c r="N1541">
        <f>IF('[1]all nodes'!AG1542=0,0,INDEX([2]SUP_EL!$C:$D,MATCH('[1]all nodes'!AG1542,[2]SUP_EL!$C:$C,0),2))</f>
        <v>0</v>
      </c>
      <c r="O1541">
        <f>IF('[1]all nodes'!AH1542=0,0,INDEX([2]SUP_EL!$C:$D,MATCH('[1]all nodes'!AH1542,[2]SUP_EL!$C:$C,0),2))</f>
        <v>0</v>
      </c>
      <c r="P1541">
        <f>IF('[1]all nodes'!AI1542=0,0,INDEX([2]SUP_EL!$C:$D,MATCH('[1]all nodes'!AI1542,[2]SUP_EL!$C:$C,0),2))</f>
        <v>177</v>
      </c>
      <c r="Q1541">
        <f>IF('[1]all nodes'!AJ1542=0,0,INDEX([2]SUP_EL!$C:$D,MATCH('[1]all nodes'!AJ1542,[2]SUP_EL!$C:$C,0),2))</f>
        <v>3</v>
      </c>
      <c r="R1541">
        <f>IF('[1]all nodes'!AK1542=0,0,INDEX([2]SUP_EL!$C:$D,MATCH('[1]all nodes'!AK1542,[2]SUP_EL!$C:$C,0),2))</f>
        <v>17.600000000000001</v>
      </c>
      <c r="S1541" s="1">
        <f>'[1]adj supplies'!$AK1542</f>
        <v>12.275551399999999</v>
      </c>
      <c r="T1541" s="1">
        <f>'[1]adj supplies'!$AM1542</f>
        <v>30.688878500000001</v>
      </c>
      <c r="U1541" s="1">
        <f>'[1]adj supplies'!$AO1542</f>
        <v>30.688878500000001</v>
      </c>
      <c r="V1541" s="1">
        <f>'[1]adj supplies'!$AQ1542</f>
        <v>30.688878500000001</v>
      </c>
      <c r="W1541" s="1">
        <f>'[1]adj supplies'!$AS1542</f>
        <v>30.688878500000001</v>
      </c>
      <c r="X1541" s="1">
        <f>'[1]adj supplies'!$AU1542</f>
        <v>30.688878500000001</v>
      </c>
      <c r="Y1541" s="1">
        <f>'[1]adj supplies'!$AY1542</f>
        <v>12.275551399999999</v>
      </c>
      <c r="Z1541" s="1">
        <f>'[1]adj supplies'!$BA1542</f>
        <v>30.688878500000001</v>
      </c>
      <c r="AA1541" s="1">
        <f>'[1]adj supplies'!$BC1542</f>
        <v>30.688878500000001</v>
      </c>
      <c r="AB1541" s="1">
        <f>'[1]adj supplies'!$BE1542</f>
        <v>30.688878500000001</v>
      </c>
      <c r="AC1541" s="1">
        <f>'[1]adj supplies'!$BG1542</f>
        <v>30.688878500000001</v>
      </c>
      <c r="AD1541" s="1">
        <f>'[1]adj supplies'!$BI1542</f>
        <v>30.688878500000001</v>
      </c>
    </row>
    <row r="1542" spans="1:30" x14ac:dyDescent="0.35">
      <c r="A1542" t="str">
        <f>'[1]all nodes'!$B1537</f>
        <v>Tahoe City Public Utilities District</v>
      </c>
      <c r="B1542">
        <f>'[1]all nodes'!$C1537</f>
        <v>1808009</v>
      </c>
      <c r="C1542" t="str">
        <f>'[1]all nodes'!$F1537</f>
        <v>Groundwater</v>
      </c>
      <c r="D1542" t="str">
        <f>'[1]all nodes'!$G1537</f>
        <v>Riley Springs (Alpine Peaks)</v>
      </c>
      <c r="E1542" t="str">
        <f>'[1]all nodes'!$P1537</f>
        <v>Raw water</v>
      </c>
      <c r="F1542" t="str">
        <f>'[1]all nodes'!$Q1537</f>
        <v>Drinking water</v>
      </c>
      <c r="G1542">
        <f>'[1]all nodes'!Z1537</f>
        <v>0</v>
      </c>
      <c r="H1542" t="str">
        <f>'[1]all nodes'!AA1537</f>
        <v>GW1808-6-05</v>
      </c>
      <c r="I1542" t="str">
        <f>'[1]all nodes'!AB1537</f>
        <v xml:space="preserve">GW1808-6-05.02 </v>
      </c>
      <c r="J1542" t="str">
        <f>'[1]all nodes'!AC1537</f>
        <v>1808009PD</v>
      </c>
      <c r="K1542" t="str">
        <f>'[1]all nodes'!AD1537</f>
        <v>1808009E</v>
      </c>
      <c r="L1542">
        <f>IF('[1]all nodes'!AE1543=0,0,INDEX([2]SUP_EL!$C:$D,MATCH('[1]all nodes'!AE1543,[2]SUP_EL!$C:$C,0),2))</f>
        <v>0</v>
      </c>
      <c r="M1542">
        <f>IF('[1]all nodes'!AF1543=0,0,INDEX([2]SUP_EL!$C:$D,MATCH('[1]all nodes'!AF1543,[2]SUP_EL!$C:$C,0),2))</f>
        <v>0</v>
      </c>
      <c r="N1542">
        <f>IF('[1]all nodes'!AG1543=0,0,INDEX([2]SUP_EL!$C:$D,MATCH('[1]all nodes'!AG1543,[2]SUP_EL!$C:$C,0),2))</f>
        <v>0</v>
      </c>
      <c r="O1542">
        <f>IF('[1]all nodes'!AH1543=0,0,INDEX([2]SUP_EL!$C:$D,MATCH('[1]all nodes'!AH1543,[2]SUP_EL!$C:$C,0),2))</f>
        <v>0</v>
      </c>
      <c r="P1542">
        <f>IF('[1]all nodes'!AI1543=0,0,INDEX([2]SUP_EL!$C:$D,MATCH('[1]all nodes'!AI1543,[2]SUP_EL!$C:$C,0),2))</f>
        <v>177</v>
      </c>
      <c r="Q1542">
        <f>IF('[1]all nodes'!AJ1543=0,0,INDEX([2]SUP_EL!$C:$D,MATCH('[1]all nodes'!AJ1543,[2]SUP_EL!$C:$C,0),2))</f>
        <v>3</v>
      </c>
      <c r="R1542">
        <f>IF('[1]all nodes'!AK1543=0,0,INDEX([2]SUP_EL!$C:$D,MATCH('[1]all nodes'!AK1543,[2]SUP_EL!$C:$C,0),2))</f>
        <v>17.600000000000001</v>
      </c>
      <c r="S1542" s="1">
        <f>'[1]adj supplies'!$AK1543</f>
        <v>95.13552335</v>
      </c>
      <c r="T1542" s="1">
        <f>'[1]adj supplies'!$AM1543</f>
        <v>147.3066168</v>
      </c>
      <c r="U1542" s="1">
        <f>'[1]adj supplies'!$AO1543</f>
        <v>147.3066168</v>
      </c>
      <c r="V1542" s="1">
        <f>'[1]adj supplies'!$AQ1543</f>
        <v>147.3066168</v>
      </c>
      <c r="W1542" s="1">
        <f>'[1]adj supplies'!$AS1543</f>
        <v>147.3066168</v>
      </c>
      <c r="X1542" s="1">
        <f>'[1]adj supplies'!$AU1543</f>
        <v>147.3066168</v>
      </c>
      <c r="Y1542" s="1">
        <f>'[1]adj supplies'!$AY1543</f>
        <v>95.13552335</v>
      </c>
      <c r="Z1542" s="1">
        <f>'[1]adj supplies'!$BA1543</f>
        <v>147.3066168</v>
      </c>
      <c r="AA1542" s="1">
        <f>'[1]adj supplies'!$BC1543</f>
        <v>147.3066168</v>
      </c>
      <c r="AB1542" s="1">
        <f>'[1]adj supplies'!$BE1543</f>
        <v>147.3066168</v>
      </c>
      <c r="AC1542" s="1">
        <f>'[1]adj supplies'!$BG1543</f>
        <v>147.3066168</v>
      </c>
      <c r="AD1542" s="1">
        <f>'[1]adj supplies'!$BI1543</f>
        <v>147.3066168</v>
      </c>
    </row>
    <row r="1543" spans="1:30" x14ac:dyDescent="0.35">
      <c r="A1543" t="str">
        <f>'[1]all nodes'!$B1538</f>
        <v>Tahoe City Public Utilities District</v>
      </c>
      <c r="B1543">
        <f>'[1]all nodes'!$C1538</f>
        <v>1808009</v>
      </c>
      <c r="C1543" t="str">
        <f>'[1]all nodes'!$F1538</f>
        <v>Groundwater</v>
      </c>
      <c r="D1543" t="str">
        <f>'[1]all nodes'!$G1538</f>
        <v>Rubicon Well #1 (Rubicon)</v>
      </c>
      <c r="E1543" t="str">
        <f>'[1]all nodes'!$P1538</f>
        <v>Raw water</v>
      </c>
      <c r="F1543" t="str">
        <f>'[1]all nodes'!$Q1538</f>
        <v>Drinking water</v>
      </c>
      <c r="G1543">
        <f>'[1]all nodes'!Z1538</f>
        <v>0</v>
      </c>
      <c r="H1543" t="str">
        <f>'[1]all nodes'!AA1538</f>
        <v>GW1808-6-05</v>
      </c>
      <c r="I1543" t="str">
        <f>'[1]all nodes'!AB1538</f>
        <v xml:space="preserve">GW1808-6-05.02 </v>
      </c>
      <c r="J1543" t="str">
        <f>'[1]all nodes'!AC1538</f>
        <v>1808009PD</v>
      </c>
      <c r="K1543" t="str">
        <f>'[1]all nodes'!AD1538</f>
        <v>1808009E</v>
      </c>
      <c r="L1543">
        <f>IF('[1]all nodes'!AE1544=0,0,INDEX([2]SUP_EL!$C:$D,MATCH('[1]all nodes'!AE1544,[2]SUP_EL!$C:$C,0),2))</f>
        <v>0</v>
      </c>
      <c r="M1543">
        <f>IF('[1]all nodes'!AF1544=0,0,INDEX([2]SUP_EL!$C:$D,MATCH('[1]all nodes'!AF1544,[2]SUP_EL!$C:$C,0),2))</f>
        <v>0</v>
      </c>
      <c r="N1543">
        <f>IF('[1]all nodes'!AG1544=0,0,INDEX([2]SUP_EL!$C:$D,MATCH('[1]all nodes'!AG1544,[2]SUP_EL!$C:$C,0),2))</f>
        <v>0</v>
      </c>
      <c r="O1543">
        <f>IF('[1]all nodes'!AH1544=0,0,INDEX([2]SUP_EL!$C:$D,MATCH('[1]all nodes'!AH1544,[2]SUP_EL!$C:$C,0),2))</f>
        <v>0</v>
      </c>
      <c r="P1543">
        <f>IF('[1]all nodes'!AI1544=0,0,INDEX([2]SUP_EL!$C:$D,MATCH('[1]all nodes'!AI1544,[2]SUP_EL!$C:$C,0),2))</f>
        <v>177</v>
      </c>
      <c r="Q1543">
        <f>IF('[1]all nodes'!AJ1544=0,0,INDEX([2]SUP_EL!$C:$D,MATCH('[1]all nodes'!AJ1544,[2]SUP_EL!$C:$C,0),2))</f>
        <v>3</v>
      </c>
      <c r="R1543">
        <f>IF('[1]all nodes'!AK1544=0,0,INDEX([2]SUP_EL!$C:$D,MATCH('[1]all nodes'!AK1544,[2]SUP_EL!$C:$C,0),2))</f>
        <v>17.600000000000001</v>
      </c>
      <c r="S1543" s="1">
        <f>'[1]adj supplies'!$AK1544</f>
        <v>3.0688878499999999</v>
      </c>
      <c r="T1543" s="1">
        <f>'[1]adj supplies'!$AM1544</f>
        <v>52.171093450000001</v>
      </c>
      <c r="U1543" s="1">
        <f>'[1]adj supplies'!$AO1544</f>
        <v>52.171093450000001</v>
      </c>
      <c r="V1543" s="1">
        <f>'[1]adj supplies'!$AQ1544</f>
        <v>52.171093450000001</v>
      </c>
      <c r="W1543" s="1">
        <f>'[1]adj supplies'!$AS1544</f>
        <v>52.171093450000001</v>
      </c>
      <c r="X1543" s="1">
        <f>'[1]adj supplies'!$AU1544</f>
        <v>52.171093450000001</v>
      </c>
      <c r="Y1543" s="1">
        <f>'[1]adj supplies'!$AY1544</f>
        <v>3.0688878499999999</v>
      </c>
      <c r="Z1543" s="1">
        <f>'[1]adj supplies'!$BA1544</f>
        <v>52.171093450000001</v>
      </c>
      <c r="AA1543" s="1">
        <f>'[1]adj supplies'!$BC1544</f>
        <v>52.171093450000001</v>
      </c>
      <c r="AB1543" s="1">
        <f>'[1]adj supplies'!$BE1544</f>
        <v>52.171093450000001</v>
      </c>
      <c r="AC1543" s="1">
        <f>'[1]adj supplies'!$BG1544</f>
        <v>52.171093450000001</v>
      </c>
      <c r="AD1543" s="1">
        <f>'[1]adj supplies'!$BI1544</f>
        <v>52.171093450000001</v>
      </c>
    </row>
    <row r="1544" spans="1:30" x14ac:dyDescent="0.35">
      <c r="A1544" t="str">
        <f>'[1]all nodes'!$B1539</f>
        <v>Tahoe City Public Utilities District</v>
      </c>
      <c r="B1544">
        <f>'[1]all nodes'!$C1539</f>
        <v>1808009</v>
      </c>
      <c r="C1544" t="str">
        <f>'[1]all nodes'!$F1539</f>
        <v>Groundwater</v>
      </c>
      <c r="D1544" t="str">
        <f>'[1]all nodes'!$G1539</f>
        <v>Rubicon Well #2 (Rubicon)</v>
      </c>
      <c r="E1544" t="str">
        <f>'[1]all nodes'!$P1539</f>
        <v>Raw water</v>
      </c>
      <c r="F1544" t="str">
        <f>'[1]all nodes'!$Q1539</f>
        <v>Drinking water</v>
      </c>
      <c r="G1544">
        <f>'[1]all nodes'!Z1539</f>
        <v>0</v>
      </c>
      <c r="H1544" t="str">
        <f>'[1]all nodes'!AA1539</f>
        <v>GW1808-6-05</v>
      </c>
      <c r="I1544" t="str">
        <f>'[1]all nodes'!AB1539</f>
        <v xml:space="preserve">GW1808-6-05.02 </v>
      </c>
      <c r="J1544" t="str">
        <f>'[1]all nodes'!AC1539</f>
        <v>1808009PD</v>
      </c>
      <c r="K1544" t="str">
        <f>'[1]all nodes'!AD1539</f>
        <v>1808009E</v>
      </c>
      <c r="L1544" t="e">
        <f>IF('[1]all nodes'!AE1545=0,0,INDEX([2]SUP_EL!$C:$D,MATCH('[1]all nodes'!AE1545,[2]SUP_EL!$C:$C,0),2))</f>
        <v>#N/A</v>
      </c>
      <c r="M1544" t="e">
        <f>IF('[1]all nodes'!AF1545=0,0,INDEX([2]SUP_EL!$C:$D,MATCH('[1]all nodes'!AF1545,[2]SUP_EL!$C:$C,0),2))</f>
        <v>#N/A</v>
      </c>
      <c r="N1544" t="e">
        <f>IF('[1]all nodes'!AG1545=0,0,INDEX([2]SUP_EL!$C:$D,MATCH('[1]all nodes'!AG1545,[2]SUP_EL!$C:$C,0),2))</f>
        <v>#N/A</v>
      </c>
      <c r="O1544" t="e">
        <f>IF('[1]all nodes'!AH1545=0,0,INDEX([2]SUP_EL!$C:$D,MATCH('[1]all nodes'!AH1545,[2]SUP_EL!$C:$C,0),2))</f>
        <v>#N/A</v>
      </c>
      <c r="P1544" t="e">
        <f>IF('[1]all nodes'!AI1545=0,0,INDEX([2]SUP_EL!$C:$D,MATCH('[1]all nodes'!AI1545,[2]SUP_EL!$C:$C,0),2))</f>
        <v>#N/A</v>
      </c>
      <c r="Q1544" t="e">
        <f>IF('[1]all nodes'!AJ1545=0,0,INDEX([2]SUP_EL!$C:$D,MATCH('[1]all nodes'!AJ1545,[2]SUP_EL!$C:$C,0),2))</f>
        <v>#N/A</v>
      </c>
      <c r="R1544">
        <f>IF('[1]all nodes'!AK1545=0,0,INDEX([2]SUP_EL!$C:$D,MATCH('[1]all nodes'!AK1545,[2]SUP_EL!$C:$C,0),2))</f>
        <v>17.600000000000001</v>
      </c>
      <c r="S1544" s="1">
        <f>'[1]adj supplies'!$AK1545</f>
        <v>3.0688878499999999</v>
      </c>
      <c r="T1544" s="1">
        <f>'[1]adj supplies'!$AM1545</f>
        <v>9.20666355</v>
      </c>
      <c r="U1544" s="1">
        <f>'[1]adj supplies'!$AO1545</f>
        <v>9.20666355</v>
      </c>
      <c r="V1544" s="1">
        <f>'[1]adj supplies'!$AQ1545</f>
        <v>9.20666355</v>
      </c>
      <c r="W1544" s="1">
        <f>'[1]adj supplies'!$AS1545</f>
        <v>9.20666355</v>
      </c>
      <c r="X1544" s="1">
        <f>'[1]adj supplies'!$AU1545</f>
        <v>9.20666355</v>
      </c>
      <c r="Y1544" s="1">
        <f>'[1]adj supplies'!$AY1545</f>
        <v>3.0688878499999999</v>
      </c>
      <c r="Z1544" s="1">
        <f>'[1]adj supplies'!$BA1545</f>
        <v>9.20666355</v>
      </c>
      <c r="AA1544" s="1">
        <f>'[1]adj supplies'!$BC1545</f>
        <v>9.20666355</v>
      </c>
      <c r="AB1544" s="1">
        <f>'[1]adj supplies'!$BE1545</f>
        <v>9.20666355</v>
      </c>
      <c r="AC1544" s="1">
        <f>'[1]adj supplies'!$BG1545</f>
        <v>9.20666355</v>
      </c>
      <c r="AD1544" s="1">
        <f>'[1]adj supplies'!$BI1545</f>
        <v>9.20666355</v>
      </c>
    </row>
    <row r="1545" spans="1:30" x14ac:dyDescent="0.35">
      <c r="A1545" t="str">
        <f>'[1]all nodes'!$B1540</f>
        <v>Tahoe City Public Utilities District</v>
      </c>
      <c r="B1545">
        <f>'[1]all nodes'!$C1540</f>
        <v>1808009</v>
      </c>
      <c r="C1545" t="str">
        <f>'[1]all nodes'!$F1540</f>
        <v>Groundwater</v>
      </c>
      <c r="D1545" t="str">
        <f>'[1]all nodes'!$G1540</f>
        <v>Rubicon Well #3 (Rubicon)</v>
      </c>
      <c r="E1545" t="str">
        <f>'[1]all nodes'!$P1540</f>
        <v>Raw water</v>
      </c>
      <c r="F1545" t="str">
        <f>'[1]all nodes'!$Q1540</f>
        <v>Drinking water</v>
      </c>
      <c r="G1545">
        <f>'[1]all nodes'!Z1540</f>
        <v>0</v>
      </c>
      <c r="H1545" t="str">
        <f>'[1]all nodes'!AA1540</f>
        <v>GW1808-6-05</v>
      </c>
      <c r="I1545" t="str">
        <f>'[1]all nodes'!AB1540</f>
        <v xml:space="preserve">GW1808-6-05.02 </v>
      </c>
      <c r="J1545" t="str">
        <f>'[1]all nodes'!AC1540</f>
        <v>1808009PD</v>
      </c>
      <c r="K1545" t="str">
        <f>'[1]all nodes'!AD1540</f>
        <v>1808009E</v>
      </c>
      <c r="L1545">
        <f>IF('[1]all nodes'!AE1546=0,0,INDEX([2]SUP_EL!$C:$D,MATCH('[1]all nodes'!AE1546,[2]SUP_EL!$C:$C,0),2))</f>
        <v>0</v>
      </c>
      <c r="M1545">
        <f>IF('[1]all nodes'!AF1546=0,0,INDEX([2]SUP_EL!$C:$D,MATCH('[1]all nodes'!AF1546,[2]SUP_EL!$C:$C,0),2))</f>
        <v>0</v>
      </c>
      <c r="N1545">
        <f>IF('[1]all nodes'!AG1546=0,0,INDEX([2]SUP_EL!$C:$D,MATCH('[1]all nodes'!AG1546,[2]SUP_EL!$C:$C,0),2))</f>
        <v>0</v>
      </c>
      <c r="O1545">
        <f>IF('[1]all nodes'!AH1546=0,0,INDEX([2]SUP_EL!$C:$D,MATCH('[1]all nodes'!AH1546,[2]SUP_EL!$C:$C,0),2))</f>
        <v>0</v>
      </c>
      <c r="P1545">
        <f>IF('[1]all nodes'!AI1546=0,0,INDEX([2]SUP_EL!$C:$D,MATCH('[1]all nodes'!AI1546,[2]SUP_EL!$C:$C,0),2))</f>
        <v>24.669637099999999</v>
      </c>
      <c r="Q1545">
        <f>IF('[1]all nodes'!AJ1546=0,0,INDEX([2]SUP_EL!$C:$D,MATCH('[1]all nodes'!AJ1546,[2]SUP_EL!$C:$C,0),2))</f>
        <v>44</v>
      </c>
      <c r="R1545">
        <f>IF('[1]all nodes'!AK1546=0,0,INDEX([2]SUP_EL!$C:$D,MATCH('[1]all nodes'!AK1546,[2]SUP_EL!$C:$C,0),2))</f>
        <v>17.600000000000001</v>
      </c>
      <c r="S1545" s="1">
        <f>'[1]adj supplies'!$AK1546</f>
        <v>0</v>
      </c>
      <c r="T1545" s="1">
        <f>'[1]adj supplies'!$AM1546</f>
        <v>306.88878499999998</v>
      </c>
      <c r="U1545" s="1">
        <f>'[1]adj supplies'!$AO1546</f>
        <v>306.88878499999998</v>
      </c>
      <c r="V1545" s="1">
        <f>'[1]adj supplies'!$AQ1546</f>
        <v>306.88878499999998</v>
      </c>
      <c r="W1545" s="1">
        <f>'[1]adj supplies'!$AS1546</f>
        <v>306.88878499999998</v>
      </c>
      <c r="X1545" s="1">
        <f>'[1]adj supplies'!$AU1546</f>
        <v>306.88878499999998</v>
      </c>
      <c r="Y1545" s="1">
        <f>'[1]adj supplies'!$AY1546</f>
        <v>0</v>
      </c>
      <c r="Z1545" s="1">
        <f>'[1]adj supplies'!$BA1546</f>
        <v>306.88878499999998</v>
      </c>
      <c r="AA1545" s="1">
        <f>'[1]adj supplies'!$BC1546</f>
        <v>306.88878499999998</v>
      </c>
      <c r="AB1545" s="1">
        <f>'[1]adj supplies'!$BE1546</f>
        <v>306.88878499999998</v>
      </c>
      <c r="AC1545" s="1">
        <f>'[1]adj supplies'!$BG1546</f>
        <v>306.88878499999998</v>
      </c>
      <c r="AD1545" s="1">
        <f>'[1]adj supplies'!$BI1546</f>
        <v>306.88878499999998</v>
      </c>
    </row>
    <row r="1546" spans="1:30" x14ac:dyDescent="0.35">
      <c r="A1546" t="str">
        <f>'[1]all nodes'!$B1541</f>
        <v>Tahoe City Public Utilities District</v>
      </c>
      <c r="B1546">
        <f>'[1]all nodes'!$C1541</f>
        <v>1808009</v>
      </c>
      <c r="C1546" t="str">
        <f>'[1]all nodes'!$F1541</f>
        <v>Groundwater</v>
      </c>
      <c r="D1546" t="str">
        <f>'[1]all nodes'!$G1541</f>
        <v>Tahoe City Well #12 (Tahoe City)</v>
      </c>
      <c r="E1546" t="str">
        <f>'[1]all nodes'!$P1541</f>
        <v>Raw water</v>
      </c>
      <c r="F1546" t="str">
        <f>'[1]all nodes'!$Q1541</f>
        <v>Drinking water</v>
      </c>
      <c r="G1546">
        <f>'[1]all nodes'!Z1541</f>
        <v>0</v>
      </c>
      <c r="H1546" t="str">
        <f>'[1]all nodes'!AA1541</f>
        <v>GW1808-6-05</v>
      </c>
      <c r="I1546" t="str">
        <f>'[1]all nodes'!AB1541</f>
        <v xml:space="preserve">GW1808-6-05.02 </v>
      </c>
      <c r="J1546" t="str">
        <f>'[1]all nodes'!AC1541</f>
        <v>1808009PD</v>
      </c>
      <c r="K1546" t="str">
        <f>'[1]all nodes'!AD1541</f>
        <v>1808009E</v>
      </c>
      <c r="L1546">
        <f>IF('[1]all nodes'!AE1547=0,0,INDEX([2]SUP_EL!$C:$D,MATCH('[1]all nodes'!AE1547,[2]SUP_EL!$C:$C,0),2))</f>
        <v>0</v>
      </c>
      <c r="M1546">
        <f>IF('[1]all nodes'!AF1547=0,0,INDEX([2]SUP_EL!$C:$D,MATCH('[1]all nodes'!AF1547,[2]SUP_EL!$C:$C,0),2))</f>
        <v>0</v>
      </c>
      <c r="N1546">
        <f>IF('[1]all nodes'!AG1547=0,0,INDEX([2]SUP_EL!$C:$D,MATCH('[1]all nodes'!AG1547,[2]SUP_EL!$C:$C,0),2))</f>
        <v>0</v>
      </c>
      <c r="O1546">
        <f>IF('[1]all nodes'!AH1547=0,0,INDEX([2]SUP_EL!$C:$D,MATCH('[1]all nodes'!AH1547,[2]SUP_EL!$C:$C,0),2))</f>
        <v>0</v>
      </c>
      <c r="P1546">
        <f>IF('[1]all nodes'!AI1547=0,0,INDEX([2]SUP_EL!$C:$D,MATCH('[1]all nodes'!AI1547,[2]SUP_EL!$C:$C,0),2))</f>
        <v>24.669637099999999</v>
      </c>
      <c r="Q1546">
        <f>IF('[1]all nodes'!AJ1547=0,0,INDEX([2]SUP_EL!$C:$D,MATCH('[1]all nodes'!AJ1547,[2]SUP_EL!$C:$C,0),2))</f>
        <v>44</v>
      </c>
      <c r="R1546">
        <f>IF('[1]all nodes'!AK1547=0,0,INDEX([2]SUP_EL!$C:$D,MATCH('[1]all nodes'!AK1547,[2]SUP_EL!$C:$C,0),2))</f>
        <v>17.600000000000001</v>
      </c>
      <c r="S1546" s="1">
        <f>'[1]adj supplies'!$AK1547</f>
        <v>303.81989714999997</v>
      </c>
      <c r="T1546" s="1">
        <f>'[1]adj supplies'!$AM1547</f>
        <v>475.67761675000003</v>
      </c>
      <c r="U1546" s="1">
        <f>'[1]adj supplies'!$AO1547</f>
        <v>475.67761675000003</v>
      </c>
      <c r="V1546" s="1">
        <f>'[1]adj supplies'!$AQ1547</f>
        <v>475.67761675000003</v>
      </c>
      <c r="W1546" s="1">
        <f>'[1]adj supplies'!$AS1547</f>
        <v>475.67761675000003</v>
      </c>
      <c r="X1546" s="1">
        <f>'[1]adj supplies'!$AU1547</f>
        <v>475.67761675000003</v>
      </c>
      <c r="Y1546" s="1">
        <f>'[1]adj supplies'!$AY1547</f>
        <v>303.81989714999997</v>
      </c>
      <c r="Z1546" s="1">
        <f>'[1]adj supplies'!$BA1547</f>
        <v>475.67761675000003</v>
      </c>
      <c r="AA1546" s="1">
        <f>'[1]adj supplies'!$BC1547</f>
        <v>475.67761675000003</v>
      </c>
      <c r="AB1546" s="1">
        <f>'[1]adj supplies'!$BE1547</f>
        <v>475.67761675000003</v>
      </c>
      <c r="AC1546" s="1">
        <f>'[1]adj supplies'!$BG1547</f>
        <v>475.67761675000003</v>
      </c>
      <c r="AD1546" s="1">
        <f>'[1]adj supplies'!$BI1547</f>
        <v>475.67761675000003</v>
      </c>
    </row>
    <row r="1547" spans="1:30" x14ac:dyDescent="0.35">
      <c r="A1547" t="str">
        <f>'[1]all nodes'!$B1542</f>
        <v>Tahoe City Public Utilities District</v>
      </c>
      <c r="B1547">
        <f>'[1]all nodes'!$C1542</f>
        <v>1808009</v>
      </c>
      <c r="C1547" t="str">
        <f>'[1]all nodes'!$F1542</f>
        <v>Groundwater</v>
      </c>
      <c r="D1547" t="str">
        <f>'[1]all nodes'!$G1542</f>
        <v>Tahoe City Well #2 (Tahoe City)</v>
      </c>
      <c r="E1547" t="str">
        <f>'[1]all nodes'!$P1542</f>
        <v>Raw water</v>
      </c>
      <c r="F1547" t="str">
        <f>'[1]all nodes'!$Q1542</f>
        <v>Drinking water</v>
      </c>
      <c r="G1547">
        <f>'[1]all nodes'!Z1542</f>
        <v>0</v>
      </c>
      <c r="H1547" t="str">
        <f>'[1]all nodes'!AA1542</f>
        <v>GW1808-6-05</v>
      </c>
      <c r="I1547" t="str">
        <f>'[1]all nodes'!AB1542</f>
        <v xml:space="preserve">GW1808-6-05.02 </v>
      </c>
      <c r="J1547" t="str">
        <f>'[1]all nodes'!AC1542</f>
        <v>1808009PD</v>
      </c>
      <c r="K1547" t="str">
        <f>'[1]all nodes'!AD1542</f>
        <v>1808009E</v>
      </c>
      <c r="L1547">
        <f>IF('[1]all nodes'!AE1548=0,0,INDEX([2]SUP_EL!$C:$D,MATCH('[1]all nodes'!AE1548,[2]SUP_EL!$C:$C,0),2))</f>
        <v>0</v>
      </c>
      <c r="M1547">
        <f>IF('[1]all nodes'!AF1548=0,0,INDEX([2]SUP_EL!$C:$D,MATCH('[1]all nodes'!AF1548,[2]SUP_EL!$C:$C,0),2))</f>
        <v>0</v>
      </c>
      <c r="N1547">
        <f>IF('[1]all nodes'!AG1548=0,0,INDEX([2]SUP_EL!$C:$D,MATCH('[1]all nodes'!AG1548,[2]SUP_EL!$C:$C,0),2))</f>
        <v>0</v>
      </c>
      <c r="O1547">
        <f>IF('[1]all nodes'!AH1548=0,0,INDEX([2]SUP_EL!$C:$D,MATCH('[1]all nodes'!AH1548,[2]SUP_EL!$C:$C,0),2))</f>
        <v>0</v>
      </c>
      <c r="P1547">
        <f>IF('[1]all nodes'!AI1548=0,0,INDEX([2]SUP_EL!$C:$D,MATCH('[1]all nodes'!AI1548,[2]SUP_EL!$C:$C,0),2))</f>
        <v>24.669637099999999</v>
      </c>
      <c r="Q1547">
        <f>IF('[1]all nodes'!AJ1548=0,0,INDEX([2]SUP_EL!$C:$D,MATCH('[1]all nodes'!AJ1548,[2]SUP_EL!$C:$C,0),2))</f>
        <v>44</v>
      </c>
      <c r="R1547">
        <f>IF('[1]all nodes'!AK1548=0,0,INDEX([2]SUP_EL!$C:$D,MATCH('[1]all nodes'!AK1548,[2]SUP_EL!$C:$C,0),2))</f>
        <v>17.600000000000001</v>
      </c>
      <c r="S1547" s="1">
        <f>'[1]adj supplies'!$AK1548</f>
        <v>377.47320554999999</v>
      </c>
      <c r="T1547" s="1">
        <f>'[1]adj supplies'!$AM1548</f>
        <v>549.33092514999998</v>
      </c>
      <c r="U1547" s="1">
        <f>'[1]adj supplies'!$AO1548</f>
        <v>549.33092514999998</v>
      </c>
      <c r="V1547" s="1">
        <f>'[1]adj supplies'!$AQ1548</f>
        <v>549.33092514999998</v>
      </c>
      <c r="W1547" s="1">
        <f>'[1]adj supplies'!$AS1548</f>
        <v>549.33092514999998</v>
      </c>
      <c r="X1547" s="1">
        <f>'[1]adj supplies'!$AU1548</f>
        <v>549.33092514999998</v>
      </c>
      <c r="Y1547" s="1">
        <f>'[1]adj supplies'!$AY1548</f>
        <v>377.47320554999999</v>
      </c>
      <c r="Z1547" s="1">
        <f>'[1]adj supplies'!$BA1548</f>
        <v>549.33092514999998</v>
      </c>
      <c r="AA1547" s="1">
        <f>'[1]adj supplies'!$BC1548</f>
        <v>549.33092514999998</v>
      </c>
      <c r="AB1547" s="1">
        <f>'[1]adj supplies'!$BE1548</f>
        <v>549.33092514999998</v>
      </c>
      <c r="AC1547" s="1">
        <f>'[1]adj supplies'!$BG1548</f>
        <v>549.33092514999998</v>
      </c>
      <c r="AD1547" s="1">
        <f>'[1]adj supplies'!$BI1548</f>
        <v>549.33092514999998</v>
      </c>
    </row>
    <row r="1548" spans="1:30" x14ac:dyDescent="0.35">
      <c r="A1548" t="str">
        <f>'[1]all nodes'!$B1543</f>
        <v>Tahoe City Public Utilities District</v>
      </c>
      <c r="B1548">
        <f>'[1]all nodes'!$C1543</f>
        <v>1808009</v>
      </c>
      <c r="C1548" t="str">
        <f>'[1]all nodes'!$F1543</f>
        <v>Groundwater</v>
      </c>
      <c r="D1548" t="str">
        <f>'[1]all nodes'!$G1543</f>
        <v>Tahoe City Well #3 (Tahoe City)</v>
      </c>
      <c r="E1548" t="str">
        <f>'[1]all nodes'!$P1543</f>
        <v>Raw water</v>
      </c>
      <c r="F1548" t="str">
        <f>'[1]all nodes'!$Q1543</f>
        <v>Drinking water</v>
      </c>
      <c r="G1548">
        <f>'[1]all nodes'!Z1543</f>
        <v>0</v>
      </c>
      <c r="H1548" t="str">
        <f>'[1]all nodes'!AA1543</f>
        <v>GW1808-6-05</v>
      </c>
      <c r="I1548" t="str">
        <f>'[1]all nodes'!AB1543</f>
        <v xml:space="preserve">GW1808-6-05.02 </v>
      </c>
      <c r="J1548" t="str">
        <f>'[1]all nodes'!AC1543</f>
        <v>1808009PD</v>
      </c>
      <c r="K1548" t="str">
        <f>'[1]all nodes'!AD1543</f>
        <v>1808009E</v>
      </c>
      <c r="L1548">
        <f>IF('[1]all nodes'!AE1549=0,0,INDEX([2]SUP_EL!$C:$D,MATCH('[1]all nodes'!AE1549,[2]SUP_EL!$C:$C,0),2))</f>
        <v>0</v>
      </c>
      <c r="M1548">
        <f>IF('[1]all nodes'!AF1549=0,0,INDEX([2]SUP_EL!$C:$D,MATCH('[1]all nodes'!AF1549,[2]SUP_EL!$C:$C,0),2))</f>
        <v>0</v>
      </c>
      <c r="N1548">
        <f>IF('[1]all nodes'!AG1549=0,0,INDEX([2]SUP_EL!$C:$D,MATCH('[1]all nodes'!AG1549,[2]SUP_EL!$C:$C,0),2))</f>
        <v>399</v>
      </c>
      <c r="O1548">
        <f>IF('[1]all nodes'!AH1549=0,0,INDEX([2]SUP_EL!$C:$D,MATCH('[1]all nodes'!AH1549,[2]SUP_EL!$C:$C,0),2))</f>
        <v>0</v>
      </c>
      <c r="P1548">
        <f>IF('[1]all nodes'!AI1549=0,0,INDEX([2]SUP_EL!$C:$D,MATCH('[1]all nodes'!AI1549,[2]SUP_EL!$C:$C,0),2))</f>
        <v>0</v>
      </c>
      <c r="Q1548">
        <f>IF('[1]all nodes'!AJ1549=0,0,INDEX([2]SUP_EL!$C:$D,MATCH('[1]all nodes'!AJ1549,[2]SUP_EL!$C:$C,0),2))</f>
        <v>3</v>
      </c>
      <c r="R1548">
        <f>IF('[1]all nodes'!AK1549=0,0,INDEX([2]SUP_EL!$C:$D,MATCH('[1]all nodes'!AK1549,[2]SUP_EL!$C:$C,0),2))</f>
        <v>17.600000000000001</v>
      </c>
      <c r="S1548" s="1">
        <f>'[1]adj supplies'!$AK1549</f>
        <v>46.033317750000002</v>
      </c>
      <c r="T1548" s="1">
        <f>'[1]adj supplies'!$AM1549</f>
        <v>174.92660745000001</v>
      </c>
      <c r="U1548" s="1">
        <f>'[1]adj supplies'!$AO1549</f>
        <v>174.92660745000001</v>
      </c>
      <c r="V1548" s="1">
        <f>'[1]adj supplies'!$AQ1549</f>
        <v>174.92660745000001</v>
      </c>
      <c r="W1548" s="1">
        <f>'[1]adj supplies'!$AS1549</f>
        <v>174.92660745000001</v>
      </c>
      <c r="X1548" s="1">
        <f>'[1]adj supplies'!$AU1549</f>
        <v>174.92660745000001</v>
      </c>
      <c r="Y1548" s="1">
        <f>'[1]adj supplies'!$AY1549</f>
        <v>46.033317750000002</v>
      </c>
      <c r="Z1548" s="1">
        <f>'[1]adj supplies'!$BA1549</f>
        <v>174.92660745000001</v>
      </c>
      <c r="AA1548" s="1">
        <f>'[1]adj supplies'!$BC1549</f>
        <v>174.92660745000001</v>
      </c>
      <c r="AB1548" s="1">
        <f>'[1]adj supplies'!$BE1549</f>
        <v>174.92660745000001</v>
      </c>
      <c r="AC1548" s="1">
        <f>'[1]adj supplies'!$BG1549</f>
        <v>174.92660745000001</v>
      </c>
      <c r="AD1548" s="1">
        <f>'[1]adj supplies'!$BI1549</f>
        <v>174.92660745000001</v>
      </c>
    </row>
    <row r="1549" spans="1:30" x14ac:dyDescent="0.35">
      <c r="A1549" t="str">
        <f>'[1]all nodes'!$B1544</f>
        <v>Tahoe City Public Utilities District</v>
      </c>
      <c r="B1549">
        <f>'[1]all nodes'!$C1544</f>
        <v>1808009</v>
      </c>
      <c r="C1549" t="str">
        <f>'[1]all nodes'!$F1544</f>
        <v>Groundwater</v>
      </c>
      <c r="D1549" t="str">
        <f>'[1]all nodes'!$G1544</f>
        <v>Tahoe Tavern Well (Tahoe City)</v>
      </c>
      <c r="E1549" t="str">
        <f>'[1]all nodes'!$P1544</f>
        <v>Raw water</v>
      </c>
      <c r="F1549" t="str">
        <f>'[1]all nodes'!$Q1544</f>
        <v>Drinking water</v>
      </c>
      <c r="G1549">
        <f>'[1]all nodes'!Z1544</f>
        <v>0</v>
      </c>
      <c r="H1549" t="str">
        <f>'[1]all nodes'!AA1544</f>
        <v>GW1808-6-05</v>
      </c>
      <c r="I1549" t="str">
        <f>'[1]all nodes'!AB1544</f>
        <v xml:space="preserve">GW1808-6-05.02 </v>
      </c>
      <c r="J1549" t="str">
        <f>'[1]all nodes'!AC1544</f>
        <v>1808009PD</v>
      </c>
      <c r="K1549" t="str">
        <f>'[1]all nodes'!AD1544</f>
        <v>1808009E</v>
      </c>
      <c r="L1549">
        <f>IF('[1]all nodes'!AE1550=0,0,INDEX([2]SUP_EL!$C:$D,MATCH('[1]all nodes'!AE1550,[2]SUP_EL!$C:$C,0),2))</f>
        <v>0</v>
      </c>
      <c r="M1549">
        <f>IF('[1]all nodes'!AF1550=0,0,INDEX([2]SUP_EL!$C:$D,MATCH('[1]all nodes'!AF1550,[2]SUP_EL!$C:$C,0),2))</f>
        <v>0</v>
      </c>
      <c r="N1549">
        <f>IF('[1]all nodes'!AG1550=0,0,INDEX([2]SUP_EL!$C:$D,MATCH('[1]all nodes'!AG1550,[2]SUP_EL!$C:$C,0),2))</f>
        <v>0</v>
      </c>
      <c r="O1549">
        <f>IF('[1]all nodes'!AH1550=0,0,INDEX([2]SUP_EL!$C:$D,MATCH('[1]all nodes'!AH1550,[2]SUP_EL!$C:$C,0),2))</f>
        <v>0</v>
      </c>
      <c r="P1549">
        <f>IF('[1]all nodes'!AI1550=0,0,INDEX([2]SUP_EL!$C:$D,MATCH('[1]all nodes'!AI1550,[2]SUP_EL!$C:$C,0),2))</f>
        <v>10</v>
      </c>
      <c r="Q1549">
        <f>IF('[1]all nodes'!AJ1550=0,0,INDEX([2]SUP_EL!$C:$D,MATCH('[1]all nodes'!AJ1550,[2]SUP_EL!$C:$C,0),2))</f>
        <v>0</v>
      </c>
      <c r="R1549">
        <f>IF('[1]all nodes'!AK1550=0,0,INDEX([2]SUP_EL!$C:$D,MATCH('[1]all nodes'!AK1550,[2]SUP_EL!$C:$C,0),2))</f>
        <v>17.600000000000001</v>
      </c>
      <c r="S1549" s="1">
        <f>'[1]adj supplies'!$AK1550</f>
        <v>9.20666355</v>
      </c>
      <c r="T1549" s="1">
        <f>'[1]adj supplies'!$AM1550</f>
        <v>12.275551399999999</v>
      </c>
      <c r="U1549" s="1">
        <f>'[1]adj supplies'!$AO1550</f>
        <v>12.275551399999999</v>
      </c>
      <c r="V1549" s="1">
        <f>'[1]adj supplies'!$AQ1550</f>
        <v>12.275551399999999</v>
      </c>
      <c r="W1549" s="1">
        <f>'[1]adj supplies'!$AS1550</f>
        <v>12.275551399999999</v>
      </c>
      <c r="X1549" s="1">
        <f>'[1]adj supplies'!$AU1550</f>
        <v>12.275551399999999</v>
      </c>
      <c r="Y1549" s="1">
        <f>'[1]adj supplies'!$AY1550</f>
        <v>9.20666355</v>
      </c>
      <c r="Z1549" s="1">
        <f>'[1]adj supplies'!$BA1550</f>
        <v>12.275551399999999</v>
      </c>
      <c r="AA1549" s="1">
        <f>'[1]adj supplies'!$BC1550</f>
        <v>12.275551399999999</v>
      </c>
      <c r="AB1549" s="1">
        <f>'[1]adj supplies'!$BE1550</f>
        <v>12.275551399999999</v>
      </c>
      <c r="AC1549" s="1">
        <f>'[1]adj supplies'!$BG1550</f>
        <v>12.275551399999999</v>
      </c>
      <c r="AD1549" s="1">
        <f>'[1]adj supplies'!$BI1550</f>
        <v>12.275551399999999</v>
      </c>
    </row>
    <row r="1550" spans="1:30" x14ac:dyDescent="0.35">
      <c r="A1550" t="str">
        <f>'[1]all nodes'!$B1545</f>
        <v>Tahoe City Public Utilities District</v>
      </c>
      <c r="B1550">
        <f>'[1]all nodes'!$C1545</f>
        <v>1808009</v>
      </c>
      <c r="C1550" t="str">
        <f>'[1]all nodes'!$F1545</f>
        <v>Purchased or Imported  Water</v>
      </c>
      <c r="D1550" t="str">
        <f>'[1]all nodes'!$G1545</f>
        <v>Squaw Valley PSD</v>
      </c>
      <c r="E1550" t="str">
        <f>'[1]all nodes'!$P1545</f>
        <v>Raw water</v>
      </c>
      <c r="F1550" t="str">
        <f>'[1]all nodes'!$Q1545</f>
        <v>Drinking water</v>
      </c>
      <c r="G1550" t="e">
        <f>'[1]all nodes'!Z1545</f>
        <v>#N/A</v>
      </c>
      <c r="H1550" t="e">
        <f>'[1]all nodes'!AA1545</f>
        <v>#N/A</v>
      </c>
      <c r="I1550" t="e">
        <f>'[1]all nodes'!AB1545</f>
        <v>#N/A</v>
      </c>
      <c r="J1550" t="str">
        <f>'[1]all nodes'!AC1545</f>
        <v>1808009PD</v>
      </c>
      <c r="K1550" t="str">
        <f>'[1]all nodes'!AD1545</f>
        <v>1808009E</v>
      </c>
      <c r="L1550" t="e">
        <f>IF('[1]all nodes'!AE1551=0,0,INDEX([2]SUP_EL!$C:$D,MATCH('[1]all nodes'!AE1551,[2]SUP_EL!$C:$C,0),2))</f>
        <v>#N/A</v>
      </c>
      <c r="M1550" t="e">
        <f>IF('[1]all nodes'!AF1551=0,0,INDEX([2]SUP_EL!$C:$D,MATCH('[1]all nodes'!AF1551,[2]SUP_EL!$C:$C,0),2))</f>
        <v>#N/A</v>
      </c>
      <c r="N1550">
        <f>IF('[1]all nodes'!AG1551=0,0,INDEX([2]SUP_EL!$C:$D,MATCH('[1]all nodes'!AG1551,[2]SUP_EL!$C:$C,0),2))</f>
        <v>10</v>
      </c>
      <c r="O1550">
        <f>IF('[1]all nodes'!AH1551=0,0,INDEX([2]SUP_EL!$C:$D,MATCH('[1]all nodes'!AH1551,[2]SUP_EL!$C:$C,0),2))</f>
        <v>0</v>
      </c>
      <c r="P1550">
        <f>IF('[1]all nodes'!AI1551=0,0,INDEX([2]SUP_EL!$C:$D,MATCH('[1]all nodes'!AI1551,[2]SUP_EL!$C:$C,0),2))</f>
        <v>0</v>
      </c>
      <c r="Q1550">
        <f>IF('[1]all nodes'!AJ1551=0,0,INDEX([2]SUP_EL!$C:$D,MATCH('[1]all nodes'!AJ1551,[2]SUP_EL!$C:$C,0),2))</f>
        <v>0</v>
      </c>
      <c r="R1550">
        <f>IF('[1]all nodes'!AK1551=0,0,INDEX([2]SUP_EL!$C:$D,MATCH('[1]all nodes'!AK1551,[2]SUP_EL!$C:$C,0),2))</f>
        <v>21.12</v>
      </c>
      <c r="S1550" s="1">
        <f>'[1]adj supplies'!$AK1551</f>
        <v>42.964429899999999</v>
      </c>
      <c r="T1550" s="1">
        <f>'[1]adj supplies'!$AM1551</f>
        <v>0</v>
      </c>
      <c r="U1550" s="1">
        <f>'[1]adj supplies'!$AO1551</f>
        <v>0</v>
      </c>
      <c r="V1550" s="1">
        <f>'[1]adj supplies'!$AQ1551</f>
        <v>0</v>
      </c>
      <c r="W1550" s="1">
        <f>'[1]adj supplies'!$AS1551</f>
        <v>0</v>
      </c>
      <c r="X1550" s="1">
        <f>'[1]adj supplies'!$AU1551</f>
        <v>0</v>
      </c>
      <c r="Y1550" s="1">
        <f>'[1]adj supplies'!$AY1551</f>
        <v>42.964429899999999</v>
      </c>
      <c r="Z1550" s="1">
        <f>'[1]adj supplies'!$BA1551</f>
        <v>0</v>
      </c>
      <c r="AA1550" s="1">
        <f>'[1]adj supplies'!$BC1551</f>
        <v>0</v>
      </c>
      <c r="AB1550" s="1">
        <f>'[1]adj supplies'!$BE1551</f>
        <v>0</v>
      </c>
      <c r="AC1550" s="1">
        <f>'[1]adj supplies'!$BG1551</f>
        <v>0</v>
      </c>
      <c r="AD1550" s="1">
        <f>'[1]adj supplies'!$BI1551</f>
        <v>0</v>
      </c>
    </row>
    <row r="1551" spans="1:30" x14ac:dyDescent="0.35">
      <c r="A1551" t="str">
        <f>'[1]all nodes'!$B1546</f>
        <v>Tahoe City Public Utilities District</v>
      </c>
      <c r="B1551">
        <f>'[1]all nodes'!$C1546</f>
        <v>1808009</v>
      </c>
      <c r="C1551" t="str">
        <f>'[1]all nodes'!$F1546</f>
        <v>Surface water</v>
      </c>
      <c r="D1551" t="str">
        <f>'[1]all nodes'!$G1546</f>
        <v>Chambers Landing Intake (McKinney-Quail)</v>
      </c>
      <c r="E1551" t="str">
        <f>'[1]all nodes'!$P1546</f>
        <v>Raw water</v>
      </c>
      <c r="F1551" t="str">
        <f>'[1]all nodes'!$Q1546</f>
        <v>Drinking water</v>
      </c>
      <c r="G1551">
        <f>'[1]all nodes'!Z1546</f>
        <v>0</v>
      </c>
      <c r="H1551">
        <f>'[1]all nodes'!AA1546</f>
        <v>0</v>
      </c>
      <c r="I1551" t="str">
        <f>'[1]all nodes'!AB1546</f>
        <v>LK_TAHO</v>
      </c>
      <c r="J1551" t="str">
        <f>'[1]all nodes'!AC1546</f>
        <v>1808009PD</v>
      </c>
      <c r="K1551" t="str">
        <f>'[1]all nodes'!AD1546</f>
        <v>1808009E</v>
      </c>
      <c r="L1551" t="e">
        <f>IF('[1]all nodes'!AE1552=0,0,INDEX([2]SUP_EL!$C:$D,MATCH('[1]all nodes'!AE1552,[2]SUP_EL!$C:$C,0),2))</f>
        <v>#N/A</v>
      </c>
      <c r="M1551" t="e">
        <f>IF('[1]all nodes'!AF1552=0,0,INDEX([2]SUP_EL!$C:$D,MATCH('[1]all nodes'!AF1552,[2]SUP_EL!$C:$C,0),2))</f>
        <v>#N/A</v>
      </c>
      <c r="N1551">
        <f>IF('[1]all nodes'!AG1552=0,0,INDEX([2]SUP_EL!$C:$D,MATCH('[1]all nodes'!AG1552,[2]SUP_EL!$C:$C,0),2))</f>
        <v>10</v>
      </c>
      <c r="O1551">
        <f>IF('[1]all nodes'!AH1552=0,0,INDEX([2]SUP_EL!$C:$D,MATCH('[1]all nodes'!AH1552,[2]SUP_EL!$C:$C,0),2))</f>
        <v>0</v>
      </c>
      <c r="P1551">
        <f>IF('[1]all nodes'!AI1552=0,0,INDEX([2]SUP_EL!$C:$D,MATCH('[1]all nodes'!AI1552,[2]SUP_EL!$C:$C,0),2))</f>
        <v>0</v>
      </c>
      <c r="Q1551">
        <f>IF('[1]all nodes'!AJ1552=0,0,INDEX([2]SUP_EL!$C:$D,MATCH('[1]all nodes'!AJ1552,[2]SUP_EL!$C:$C,0),2))</f>
        <v>0</v>
      </c>
      <c r="R1551">
        <f>IF('[1]all nodes'!AK1552=0,0,INDEX([2]SUP_EL!$C:$D,MATCH('[1]all nodes'!AK1552,[2]SUP_EL!$C:$C,0),2))</f>
        <v>21.12</v>
      </c>
      <c r="S1551" s="1">
        <f>'[1]adj supplies'!$AK1552</f>
        <v>0</v>
      </c>
      <c r="T1551" s="1">
        <f>'[1]adj supplies'!$AM1552</f>
        <v>0</v>
      </c>
      <c r="U1551" s="1">
        <f>'[1]adj supplies'!$AO1552</f>
        <v>1595.821682</v>
      </c>
      <c r="V1551" s="1">
        <f>'[1]adj supplies'!$AQ1552</f>
        <v>1595.821682</v>
      </c>
      <c r="W1551" s="1">
        <f>'[1]adj supplies'!$AS1552</f>
        <v>1595.821682</v>
      </c>
      <c r="X1551" s="1">
        <f>'[1]adj supplies'!$AU1552</f>
        <v>1595.821682</v>
      </c>
      <c r="Y1551" s="1">
        <f>'[1]adj supplies'!$AY1552</f>
        <v>0</v>
      </c>
      <c r="Z1551" s="1">
        <f>'[1]adj supplies'!$BA1552</f>
        <v>0</v>
      </c>
      <c r="AA1551" s="1">
        <f>'[1]adj supplies'!$BC1552</f>
        <v>1595.821682</v>
      </c>
      <c r="AB1551" s="1">
        <f>'[1]adj supplies'!$BE1552</f>
        <v>1595.821682</v>
      </c>
      <c r="AC1551" s="1">
        <f>'[1]adj supplies'!$BG1552</f>
        <v>1595.821682</v>
      </c>
      <c r="AD1551" s="1">
        <f>'[1]adj supplies'!$BI1552</f>
        <v>1595.821682</v>
      </c>
    </row>
    <row r="1552" spans="1:30" x14ac:dyDescent="0.35">
      <c r="A1552" t="str">
        <f>'[1]all nodes'!$B1547</f>
        <v>Tahoe City Public Utilities District</v>
      </c>
      <c r="B1552">
        <f>'[1]all nodes'!$C1547</f>
        <v>1808009</v>
      </c>
      <c r="C1552" t="str">
        <f>'[1]all nodes'!$F1547</f>
        <v>Surface water</v>
      </c>
      <c r="D1552" t="str">
        <f>'[1]all nodes'!$G1547</f>
        <v>Tahoe City Main Water Treatment Plant3 (Tahoe City)</v>
      </c>
      <c r="E1552" t="str">
        <f>'[1]all nodes'!$P1547</f>
        <v>Raw water</v>
      </c>
      <c r="F1552" t="str">
        <f>'[1]all nodes'!$Q1547</f>
        <v>Drinking water</v>
      </c>
      <c r="G1552">
        <f>'[1]all nodes'!Z1547</f>
        <v>0</v>
      </c>
      <c r="H1552">
        <f>'[1]all nodes'!AA1547</f>
        <v>0</v>
      </c>
      <c r="I1552" t="str">
        <f>'[1]all nodes'!AB1547</f>
        <v>LK_TAHO</v>
      </c>
      <c r="J1552" t="str">
        <f>'[1]all nodes'!AC1547</f>
        <v>1808009PD</v>
      </c>
      <c r="K1552" t="str">
        <f>'[1]all nodes'!AD1547</f>
        <v>1808009E</v>
      </c>
      <c r="L1552" t="e">
        <f>IF('[1]all nodes'!AE1553=0,0,INDEX([2]SUP_EL!$C:$D,MATCH('[1]all nodes'!AE1553,[2]SUP_EL!$C:$C,0),2))</f>
        <v>#N/A</v>
      </c>
      <c r="M1552" t="e">
        <f>IF('[1]all nodes'!AF1553=0,0,INDEX([2]SUP_EL!$C:$D,MATCH('[1]all nodes'!AF1553,[2]SUP_EL!$C:$C,0),2))</f>
        <v>#N/A</v>
      </c>
      <c r="N1552">
        <f>IF('[1]all nodes'!AG1553=0,0,INDEX([2]SUP_EL!$C:$D,MATCH('[1]all nodes'!AG1553,[2]SUP_EL!$C:$C,0),2))</f>
        <v>10</v>
      </c>
      <c r="O1552">
        <f>IF('[1]all nodes'!AH1553=0,0,INDEX([2]SUP_EL!$C:$D,MATCH('[1]all nodes'!AH1553,[2]SUP_EL!$C:$C,0),2))</f>
        <v>0</v>
      </c>
      <c r="P1552">
        <f>IF('[1]all nodes'!AI1553=0,0,INDEX([2]SUP_EL!$C:$D,MATCH('[1]all nodes'!AI1553,[2]SUP_EL!$C:$C,0),2))</f>
        <v>0</v>
      </c>
      <c r="Q1552">
        <f>IF('[1]all nodes'!AJ1553=0,0,INDEX([2]SUP_EL!$C:$D,MATCH('[1]all nodes'!AJ1553,[2]SUP_EL!$C:$C,0),2))</f>
        <v>0</v>
      </c>
      <c r="R1552">
        <f>IF('[1]all nodes'!AK1553=0,0,INDEX([2]SUP_EL!$C:$D,MATCH('[1]all nodes'!AK1553,[2]SUP_EL!$C:$C,0),2))</f>
        <v>21.12</v>
      </c>
      <c r="S1552" s="1">
        <f>'[1]adj supplies'!$AK1553</f>
        <v>0</v>
      </c>
      <c r="T1552" s="1">
        <f>'[1]adj supplies'!$AM1553</f>
        <v>797.910841</v>
      </c>
      <c r="U1552" s="1">
        <f>'[1]adj supplies'!$AO1553</f>
        <v>797.910841</v>
      </c>
      <c r="V1552" s="1">
        <f>'[1]adj supplies'!$AQ1553</f>
        <v>797.910841</v>
      </c>
      <c r="W1552" s="1">
        <f>'[1]adj supplies'!$AS1553</f>
        <v>797.910841</v>
      </c>
      <c r="X1552" s="1">
        <f>'[1]adj supplies'!$AU1553</f>
        <v>797.910841</v>
      </c>
      <c r="Y1552" s="1">
        <f>'[1]adj supplies'!$AY1553</f>
        <v>0</v>
      </c>
      <c r="Z1552" s="1">
        <f>'[1]adj supplies'!$BA1553</f>
        <v>797.910841</v>
      </c>
      <c r="AA1552" s="1">
        <f>'[1]adj supplies'!$BC1553</f>
        <v>797.910841</v>
      </c>
      <c r="AB1552" s="1">
        <f>'[1]adj supplies'!$BE1553</f>
        <v>797.910841</v>
      </c>
      <c r="AC1552" s="1">
        <f>'[1]adj supplies'!$BG1553</f>
        <v>797.910841</v>
      </c>
      <c r="AD1552" s="1">
        <f>'[1]adj supplies'!$BI1553</f>
        <v>797.910841</v>
      </c>
    </row>
    <row r="1553" spans="1:30" x14ac:dyDescent="0.35">
      <c r="A1553" t="str">
        <f>'[1]all nodes'!$B1548</f>
        <v>Tahoe City Public Utilities District</v>
      </c>
      <c r="B1553">
        <f>'[1]all nodes'!$C1548</f>
        <v>1808009</v>
      </c>
      <c r="C1553" t="str">
        <f>'[1]all nodes'!$F1548</f>
        <v>Surface water</v>
      </c>
      <c r="D1553" t="str">
        <f>'[1]all nodes'!$G1548</f>
        <v>West Lake Tahoe Regional Water Treatment Plant4 (McKinney-Quail)</v>
      </c>
      <c r="E1553" t="str">
        <f>'[1]all nodes'!$P1548</f>
        <v>Raw water</v>
      </c>
      <c r="F1553" t="str">
        <f>'[1]all nodes'!$Q1548</f>
        <v>Drinking water</v>
      </c>
      <c r="G1553">
        <f>'[1]all nodes'!Z1548</f>
        <v>0</v>
      </c>
      <c r="H1553">
        <f>'[1]all nodes'!AA1548</f>
        <v>0</v>
      </c>
      <c r="I1553" t="str">
        <f>'[1]all nodes'!AB1548</f>
        <v>LK_TAHO</v>
      </c>
      <c r="J1553" t="str">
        <f>'[1]all nodes'!AC1548</f>
        <v>1808009PD</v>
      </c>
      <c r="K1553" t="str">
        <f>'[1]all nodes'!AD1548</f>
        <v>1808009E</v>
      </c>
      <c r="L1553" t="e">
        <f>IF('[1]all nodes'!AE1554=0,0,INDEX([2]SUP_EL!$C:$D,MATCH('[1]all nodes'!AE1554,[2]SUP_EL!$C:$C,0),2))</f>
        <v>#N/A</v>
      </c>
      <c r="M1553" t="e">
        <f>IF('[1]all nodes'!AF1554=0,0,INDEX([2]SUP_EL!$C:$D,MATCH('[1]all nodes'!AF1554,[2]SUP_EL!$C:$C,0),2))</f>
        <v>#N/A</v>
      </c>
      <c r="N1553" t="e">
        <f>IF('[1]all nodes'!AG1554=0,0,INDEX([2]SUP_EL!$C:$D,MATCH('[1]all nodes'!AG1554,[2]SUP_EL!$C:$C,0),2))</f>
        <v>#N/A</v>
      </c>
      <c r="O1553" t="e">
        <f>IF('[1]all nodes'!AH1554=0,0,INDEX([2]SUP_EL!$C:$D,MATCH('[1]all nodes'!AH1554,[2]SUP_EL!$C:$C,0),2))</f>
        <v>#N/A</v>
      </c>
      <c r="P1553" t="e">
        <f>IF('[1]all nodes'!AI1554=0,0,INDEX([2]SUP_EL!$C:$D,MATCH('[1]all nodes'!AI1554,[2]SUP_EL!$C:$C,0),2))</f>
        <v>#N/A</v>
      </c>
      <c r="Q1553" t="e">
        <f>IF('[1]all nodes'!AJ1554=0,0,INDEX([2]SUP_EL!$C:$D,MATCH('[1]all nodes'!AJ1554,[2]SUP_EL!$C:$C,0),2))</f>
        <v>#N/A</v>
      </c>
      <c r="R1553">
        <f>IF('[1]all nodes'!AK1554=0,0,INDEX([2]SUP_EL!$C:$D,MATCH('[1]all nodes'!AK1554,[2]SUP_EL!$C:$C,0),2))</f>
        <v>21.12</v>
      </c>
      <c r="S1553" s="1">
        <f>'[1]adj supplies'!$AK1554</f>
        <v>1755</v>
      </c>
      <c r="T1553" s="1">
        <f>'[1]adj supplies'!$AM1554</f>
        <v>1822</v>
      </c>
      <c r="U1553" s="1">
        <f>'[1]adj supplies'!$AO1554</f>
        <v>1822</v>
      </c>
      <c r="V1553" s="1">
        <f>'[1]adj supplies'!$AQ1554</f>
        <v>1822</v>
      </c>
      <c r="W1553" s="1">
        <f>'[1]adj supplies'!$AS1554</f>
        <v>1822</v>
      </c>
      <c r="X1553" s="1">
        <f>'[1]adj supplies'!$AU1554</f>
        <v>1822</v>
      </c>
      <c r="Y1553" s="1">
        <f>'[1]adj supplies'!$AY1554</f>
        <v>1755</v>
      </c>
      <c r="Z1553" s="1">
        <f>'[1]adj supplies'!$BA1554</f>
        <v>1822</v>
      </c>
      <c r="AA1553" s="1">
        <f>'[1]adj supplies'!$BC1554</f>
        <v>1822</v>
      </c>
      <c r="AB1553" s="1">
        <f>'[1]adj supplies'!$BE1554</f>
        <v>1822</v>
      </c>
      <c r="AC1553" s="1">
        <f>'[1]adj supplies'!$BG1554</f>
        <v>1822</v>
      </c>
      <c r="AD1553" s="1">
        <f>'[1]adj supplies'!$BI1554</f>
        <v>1822</v>
      </c>
    </row>
    <row r="1554" spans="1:30" x14ac:dyDescent="0.35">
      <c r="A1554" t="str">
        <f>'[1]all nodes'!$B1549</f>
        <v>Tehachapi  City Of</v>
      </c>
      <c r="B1554">
        <f>'[1]all nodes'!$C1549</f>
        <v>1803071</v>
      </c>
      <c r="C1554" t="str">
        <f>'[1]all nodes'!$F1549</f>
        <v>Groundwater</v>
      </c>
      <c r="D1554" t="str">
        <f>'[1]all nodes'!$G1549</f>
        <v>Pumping from the Tehachapi Basin</v>
      </c>
      <c r="E1554" t="str">
        <f>'[1]all nodes'!$P1549</f>
        <v>Raw water</v>
      </c>
      <c r="F1554" t="str">
        <f>'[1]all nodes'!$Q1549</f>
        <v>Drinking water</v>
      </c>
      <c r="G1554">
        <f>'[1]all nodes'!Z1549</f>
        <v>0</v>
      </c>
      <c r="H1554" t="str">
        <f>'[1]all nodes'!AA1549</f>
        <v>GW1803-5-27</v>
      </c>
      <c r="I1554" t="str">
        <f>'[1]all nodes'!AB1549</f>
        <v>1803071GW</v>
      </c>
      <c r="J1554" t="str">
        <f>'[1]all nodes'!AC1549</f>
        <v>1803071PD</v>
      </c>
      <c r="K1554" t="str">
        <f>'[1]all nodes'!AD1549</f>
        <v>1803071E</v>
      </c>
      <c r="L1554" t="e">
        <f>IF('[1]all nodes'!AE1555=0,0,INDEX([2]SUP_EL!$C:$D,MATCH('[1]all nodes'!AE1555,[2]SUP_EL!$C:$C,0),2))</f>
        <v>#N/A</v>
      </c>
      <c r="M1554" t="e">
        <f>IF('[1]all nodes'!AF1555=0,0,INDEX([2]SUP_EL!$C:$D,MATCH('[1]all nodes'!AF1555,[2]SUP_EL!$C:$C,0),2))</f>
        <v>#N/A</v>
      </c>
      <c r="N1554" t="e">
        <f>IF('[1]all nodes'!AG1555=0,0,INDEX([2]SUP_EL!$C:$D,MATCH('[1]all nodes'!AG1555,[2]SUP_EL!$C:$C,0),2))</f>
        <v>#N/A</v>
      </c>
      <c r="O1554" t="e">
        <f>IF('[1]all nodes'!AH1555=0,0,INDEX([2]SUP_EL!$C:$D,MATCH('[1]all nodes'!AH1555,[2]SUP_EL!$C:$C,0),2))</f>
        <v>#N/A</v>
      </c>
      <c r="P1554" t="e">
        <f>IF('[1]all nodes'!AI1555=0,0,INDEX([2]SUP_EL!$C:$D,MATCH('[1]all nodes'!AI1555,[2]SUP_EL!$C:$C,0),2))</f>
        <v>#N/A</v>
      </c>
      <c r="Q1554" t="e">
        <f>IF('[1]all nodes'!AJ1555=0,0,INDEX([2]SUP_EL!$C:$D,MATCH('[1]all nodes'!AJ1555,[2]SUP_EL!$C:$C,0),2))</f>
        <v>#N/A</v>
      </c>
      <c r="R1554">
        <f>IF('[1]all nodes'!AK1555=0,0,INDEX([2]SUP_EL!$C:$D,MATCH('[1]all nodes'!AK1555,[2]SUP_EL!$C:$C,0),2))</f>
        <v>21.12</v>
      </c>
      <c r="S1554" s="1">
        <f>'[1]adj supplies'!$AK1555</f>
        <v>0</v>
      </c>
      <c r="T1554" s="1">
        <f>'[1]adj supplies'!$AM1555</f>
        <v>45</v>
      </c>
      <c r="U1554" s="1">
        <f>'[1]adj supplies'!$AO1555</f>
        <v>150</v>
      </c>
      <c r="V1554" s="1">
        <f>'[1]adj supplies'!$AQ1555</f>
        <v>261</v>
      </c>
      <c r="W1554" s="1">
        <f>'[1]adj supplies'!$AS1555</f>
        <v>378</v>
      </c>
      <c r="X1554" s="1">
        <f>'[1]adj supplies'!$AU1555</f>
        <v>378</v>
      </c>
      <c r="Y1554" s="1">
        <f>'[1]adj supplies'!$AY1555</f>
        <v>0</v>
      </c>
      <c r="Z1554" s="1">
        <f>'[1]adj supplies'!$BA1555</f>
        <v>45</v>
      </c>
      <c r="AA1554" s="1">
        <f>'[1]adj supplies'!$BC1555</f>
        <v>150</v>
      </c>
      <c r="AB1554" s="1">
        <f>'[1]adj supplies'!$BE1555</f>
        <v>261</v>
      </c>
      <c r="AC1554" s="1">
        <f>'[1]adj supplies'!$BG1555</f>
        <v>378</v>
      </c>
      <c r="AD1554" s="1">
        <f>'[1]adj supplies'!$BI1555</f>
        <v>378</v>
      </c>
    </row>
    <row r="1555" spans="1:30" x14ac:dyDescent="0.35">
      <c r="A1555" t="str">
        <f>'[1]all nodes'!$B1550</f>
        <v>Tehachapi  City Of</v>
      </c>
      <c r="B1555">
        <f>'[1]all nodes'!$C1550</f>
        <v>1803071</v>
      </c>
      <c r="C1555" t="str">
        <f>'[1]all nodes'!$F1550</f>
        <v>Purchased or Imported  Water</v>
      </c>
      <c r="D1555" t="str">
        <f>'[1]all nodes'!$G1550</f>
        <v>Purchased SWP supplies (see note 1)</v>
      </c>
      <c r="E1555" t="str">
        <f>'[1]all nodes'!$P1550</f>
        <v>Raw water</v>
      </c>
      <c r="F1555" t="str">
        <f>'[1]all nodes'!$Q1550</f>
        <v>Drinking water</v>
      </c>
      <c r="G1555">
        <f>'[1]all nodes'!Z1550</f>
        <v>0</v>
      </c>
      <c r="H1555">
        <f>'[1]all nodes'!AA1550</f>
        <v>0</v>
      </c>
      <c r="I1555" t="str">
        <f>'[1]all nodes'!AB1550</f>
        <v>1803073PD</v>
      </c>
      <c r="J1555" t="str">
        <f>'[1]all nodes'!AC1550</f>
        <v>1803071PD</v>
      </c>
      <c r="K1555" t="str">
        <f>'[1]all nodes'!AD1550</f>
        <v>1803071E</v>
      </c>
      <c r="L1555">
        <f>IF('[1]all nodes'!AE1556=0,0,INDEX([2]SUP_EL!$C:$D,MATCH('[1]all nodes'!AE1556,[2]SUP_EL!$C:$C,0),2))</f>
        <v>0</v>
      </c>
      <c r="M1555">
        <f>IF('[1]all nodes'!AF1556=0,0,INDEX([2]SUP_EL!$C:$D,MATCH('[1]all nodes'!AF1556,[2]SUP_EL!$C:$C,0),2))</f>
        <v>0</v>
      </c>
      <c r="N1555">
        <f>IF('[1]all nodes'!AG1556=0,0,INDEX([2]SUP_EL!$C:$D,MATCH('[1]all nodes'!AG1556,[2]SUP_EL!$C:$C,0),2))</f>
        <v>4625.625</v>
      </c>
      <c r="O1555">
        <f>IF('[1]all nodes'!AH1556=0,0,INDEX([2]SUP_EL!$C:$D,MATCH('[1]all nodes'!AH1556,[2]SUP_EL!$C:$C,0),2))</f>
        <v>0</v>
      </c>
      <c r="P1555">
        <f>IF('[1]all nodes'!AI1556=0,0,INDEX([2]SUP_EL!$C:$D,MATCH('[1]all nodes'!AI1556,[2]SUP_EL!$C:$C,0),2))</f>
        <v>0</v>
      </c>
      <c r="Q1555">
        <f>IF('[1]all nodes'!AJ1556=0,0,INDEX([2]SUP_EL!$C:$D,MATCH('[1]all nodes'!AJ1556,[2]SUP_EL!$C:$C,0),2))</f>
        <v>44</v>
      </c>
      <c r="R1555">
        <f>IF('[1]all nodes'!AK1556=0,0,INDEX([2]SUP_EL!$C:$D,MATCH('[1]all nodes'!AK1556,[2]SUP_EL!$C:$C,0),2))</f>
        <v>17.600000000000001</v>
      </c>
      <c r="S1555" s="1">
        <f>'[1]adj supplies'!$AK1556</f>
        <v>220</v>
      </c>
      <c r="T1555" s="1">
        <f>'[1]adj supplies'!$AM1556</f>
        <v>250</v>
      </c>
      <c r="U1555" s="1">
        <f>'[1]adj supplies'!$AO1556</f>
        <v>250</v>
      </c>
      <c r="V1555" s="1">
        <f>'[1]adj supplies'!$AQ1556</f>
        <v>250</v>
      </c>
      <c r="W1555" s="1">
        <f>'[1]adj supplies'!$AS1556</f>
        <v>250</v>
      </c>
      <c r="X1555" s="1">
        <f>'[1]adj supplies'!$AU1556</f>
        <v>250</v>
      </c>
      <c r="Y1555" s="1">
        <f>'[1]adj supplies'!$AY1556</f>
        <v>220</v>
      </c>
      <c r="Z1555" s="1">
        <f>'[1]adj supplies'!$BA1556</f>
        <v>250</v>
      </c>
      <c r="AA1555" s="1">
        <f>'[1]adj supplies'!$BC1556</f>
        <v>250</v>
      </c>
      <c r="AB1555" s="1">
        <f>'[1]adj supplies'!$BE1556</f>
        <v>250</v>
      </c>
      <c r="AC1555" s="1">
        <f>'[1]adj supplies'!$BG1556</f>
        <v>250</v>
      </c>
      <c r="AD1555" s="1">
        <f>'[1]adj supplies'!$BI1556</f>
        <v>250</v>
      </c>
    </row>
    <row r="1556" spans="1:30" x14ac:dyDescent="0.35">
      <c r="A1556" t="str">
        <f>'[1]all nodes'!$B1551</f>
        <v>Tehachapi  City Of</v>
      </c>
      <c r="B1556">
        <f>'[1]all nodes'!$C1551</f>
        <v>1803071</v>
      </c>
      <c r="C1556" t="str">
        <f>'[1]all nodes'!$F1551</f>
        <v>Recycled water</v>
      </c>
      <c r="D1556" t="str">
        <f>'[1]all nodes'!$G1551</f>
        <v>City of Tehachapi</v>
      </c>
      <c r="E1556" t="str">
        <f>'[1]all nodes'!$P1551</f>
        <v>Recycled water</v>
      </c>
      <c r="F1556" t="str">
        <f>'[1]all nodes'!$Q1551</f>
        <v>Recycled water</v>
      </c>
      <c r="G1556">
        <f>'[1]all nodes'!Z1551</f>
        <v>0</v>
      </c>
      <c r="H1556" t="str">
        <f>'[1]all nodes'!AA1551</f>
        <v>WW_1803_2965</v>
      </c>
      <c r="I1556" t="str">
        <f>'[1]all nodes'!AB1551</f>
        <v>1803071SREC</v>
      </c>
      <c r="J1556" t="str">
        <f>'[1]all nodes'!AC1551</f>
        <v>1803071NPD</v>
      </c>
      <c r="K1556" t="str">
        <f>'[1]all nodes'!AD1551</f>
        <v>1803071E</v>
      </c>
      <c r="L1556">
        <f>IF('[1]all nodes'!AE1557=0,0,INDEX([2]SUP_EL!$C:$D,MATCH('[1]all nodes'!AE1557,[2]SUP_EL!$C:$C,0),2))</f>
        <v>0</v>
      </c>
      <c r="M1556">
        <f>IF('[1]all nodes'!AF1557=0,0,INDEX([2]SUP_EL!$C:$D,MATCH('[1]all nodes'!AF1557,[2]SUP_EL!$C:$C,0),2))</f>
        <v>0</v>
      </c>
      <c r="N1556">
        <f>IF('[1]all nodes'!AG1557=0,0,INDEX([2]SUP_EL!$C:$D,MATCH('[1]all nodes'!AG1557,[2]SUP_EL!$C:$C,0),2))</f>
        <v>10</v>
      </c>
      <c r="O1556">
        <f>IF('[1]all nodes'!AH1557=0,0,INDEX([2]SUP_EL!$C:$D,MATCH('[1]all nodes'!AH1557,[2]SUP_EL!$C:$C,0),2))</f>
        <v>0</v>
      </c>
      <c r="P1556">
        <f>IF('[1]all nodes'!AI1557=0,0,INDEX([2]SUP_EL!$C:$D,MATCH('[1]all nodes'!AI1557,[2]SUP_EL!$C:$C,0),2))</f>
        <v>0</v>
      </c>
      <c r="Q1556">
        <f>IF('[1]all nodes'!AJ1557=0,0,INDEX([2]SUP_EL!$C:$D,MATCH('[1]all nodes'!AJ1557,[2]SUP_EL!$C:$C,0),2))</f>
        <v>97.762499999999989</v>
      </c>
      <c r="R1556">
        <f>IF('[1]all nodes'!AK1557=0,0,INDEX([2]SUP_EL!$C:$D,MATCH('[1]all nodes'!AK1557,[2]SUP_EL!$C:$C,0),2))</f>
        <v>21.12</v>
      </c>
      <c r="S1556" s="1">
        <f>'[1]adj supplies'!$AK1557</f>
        <v>0</v>
      </c>
      <c r="T1556" s="1">
        <f>'[1]adj supplies'!$AM1557</f>
        <v>125</v>
      </c>
      <c r="U1556" s="1">
        <f>'[1]adj supplies'!$AO1557</f>
        <v>125</v>
      </c>
      <c r="V1556" s="1">
        <f>'[1]adj supplies'!$AQ1557</f>
        <v>125</v>
      </c>
      <c r="W1556" s="1">
        <f>'[1]adj supplies'!$AS1557</f>
        <v>125</v>
      </c>
      <c r="X1556" s="1">
        <f>'[1]adj supplies'!$AU1557</f>
        <v>125</v>
      </c>
      <c r="Y1556" s="1">
        <f>'[1]adj supplies'!$AY1557</f>
        <v>0</v>
      </c>
      <c r="Z1556" s="1">
        <f>'[1]adj supplies'!$BA1557</f>
        <v>125</v>
      </c>
      <c r="AA1556" s="1">
        <f>'[1]adj supplies'!$BC1557</f>
        <v>125</v>
      </c>
      <c r="AB1556" s="1">
        <f>'[1]adj supplies'!$BE1557</f>
        <v>125</v>
      </c>
      <c r="AC1556" s="1">
        <f>'[1]adj supplies'!$BG1557</f>
        <v>125</v>
      </c>
      <c r="AD1556" s="1">
        <f>'[1]adj supplies'!$BI1557</f>
        <v>125</v>
      </c>
    </row>
    <row r="1557" spans="1:30" x14ac:dyDescent="0.35">
      <c r="A1557" t="str">
        <f>'[1]all nodes'!$B1552</f>
        <v>Tehachapi  City Of</v>
      </c>
      <c r="B1557">
        <f>'[1]all nodes'!$C1552</f>
        <v>1803071</v>
      </c>
      <c r="C1557" t="str">
        <f>'[1]all nodes'!$F1552</f>
        <v>Recycled water</v>
      </c>
      <c r="D1557" t="str">
        <f>'[1]all nodes'!$G1552</f>
        <v>City of Tehachapi</v>
      </c>
      <c r="E1557" t="str">
        <f>'[1]all nodes'!$P1552</f>
        <v>Recycled water</v>
      </c>
      <c r="F1557" t="str">
        <f>'[1]all nodes'!$Q1552</f>
        <v>Recycled water</v>
      </c>
      <c r="G1557">
        <f>'[1]all nodes'!Z1552</f>
        <v>0</v>
      </c>
      <c r="H1557" t="str">
        <f>'[1]all nodes'!AA1552</f>
        <v>WW_1803_2965</v>
      </c>
      <c r="I1557" t="str">
        <f>'[1]all nodes'!AB1552</f>
        <v>1803071SREC</v>
      </c>
      <c r="J1557" t="str">
        <f>'[1]all nodes'!AC1552</f>
        <v>1803071NPD</v>
      </c>
      <c r="K1557" t="str">
        <f>'[1]all nodes'!AD1552</f>
        <v>1803071E</v>
      </c>
      <c r="L1557" t="e">
        <f>IF('[1]all nodes'!AE1558=0,0,INDEX([2]SUP_EL!$C:$D,MATCH('[1]all nodes'!AE1558,[2]SUP_EL!$C:$C,0),2))</f>
        <v>#N/A</v>
      </c>
      <c r="M1557" t="e">
        <f>IF('[1]all nodes'!AF1558=0,0,INDEX([2]SUP_EL!$C:$D,MATCH('[1]all nodes'!AF1558,[2]SUP_EL!$C:$C,0),2))</f>
        <v>#N/A</v>
      </c>
      <c r="N1557" t="e">
        <f>IF('[1]all nodes'!AG1558=0,0,INDEX([2]SUP_EL!$C:$D,MATCH('[1]all nodes'!AG1558,[2]SUP_EL!$C:$C,0),2))</f>
        <v>#N/A</v>
      </c>
      <c r="O1557" t="e">
        <f>IF('[1]all nodes'!AH1558=0,0,INDEX([2]SUP_EL!$C:$D,MATCH('[1]all nodes'!AH1558,[2]SUP_EL!$C:$C,0),2))</f>
        <v>#N/A</v>
      </c>
      <c r="P1557" t="e">
        <f>IF('[1]all nodes'!AI1558=0,0,INDEX([2]SUP_EL!$C:$D,MATCH('[1]all nodes'!AI1558,[2]SUP_EL!$C:$C,0),2))</f>
        <v>#N/A</v>
      </c>
      <c r="Q1557" t="e">
        <f>IF('[1]all nodes'!AJ1558=0,0,INDEX([2]SUP_EL!$C:$D,MATCH('[1]all nodes'!AJ1558,[2]SUP_EL!$C:$C,0),2))</f>
        <v>#N/A</v>
      </c>
      <c r="R1557">
        <f>IF('[1]all nodes'!AK1558=0,0,INDEX([2]SUP_EL!$C:$D,MATCH('[1]all nodes'!AK1558,[2]SUP_EL!$C:$C,0),2))</f>
        <v>21.12</v>
      </c>
      <c r="S1557" s="1">
        <f>'[1]adj supplies'!$AK1558</f>
        <v>0</v>
      </c>
      <c r="T1557" s="1">
        <f>'[1]adj supplies'!$AM1558</f>
        <v>125</v>
      </c>
      <c r="U1557" s="1">
        <f>'[1]adj supplies'!$AO1558</f>
        <v>125</v>
      </c>
      <c r="V1557" s="1">
        <f>'[1]adj supplies'!$AQ1558</f>
        <v>125</v>
      </c>
      <c r="W1557" s="1">
        <f>'[1]adj supplies'!$AS1558</f>
        <v>125</v>
      </c>
      <c r="X1557" s="1">
        <f>'[1]adj supplies'!$AU1558</f>
        <v>125</v>
      </c>
      <c r="Y1557" s="1">
        <f>'[1]adj supplies'!$AY1558</f>
        <v>0</v>
      </c>
      <c r="Z1557" s="1">
        <f>'[1]adj supplies'!$BA1558</f>
        <v>125</v>
      </c>
      <c r="AA1557" s="1">
        <f>'[1]adj supplies'!$BC1558</f>
        <v>125</v>
      </c>
      <c r="AB1557" s="1">
        <f>'[1]adj supplies'!$BE1558</f>
        <v>125</v>
      </c>
      <c r="AC1557" s="1">
        <f>'[1]adj supplies'!$BG1558</f>
        <v>125</v>
      </c>
      <c r="AD1557" s="1">
        <f>'[1]adj supplies'!$BI1558</f>
        <v>125</v>
      </c>
    </row>
    <row r="1558" spans="1:30" x14ac:dyDescent="0.35">
      <c r="A1558" t="str">
        <f>'[1]all nodes'!$B1553</f>
        <v>Tehachapi  City Of</v>
      </c>
      <c r="B1558">
        <f>'[1]all nodes'!$C1553</f>
        <v>1803071</v>
      </c>
      <c r="C1558" t="str">
        <f>'[1]all nodes'!$F1553</f>
        <v>Recycled Water</v>
      </c>
      <c r="D1558" t="str">
        <f>'[1]all nodes'!$G1553</f>
        <v>WWTP Process Water</v>
      </c>
      <c r="E1558" t="str">
        <f>'[1]all nodes'!$P1553</f>
        <v>Recycled water</v>
      </c>
      <c r="F1558" t="str">
        <f>'[1]all nodes'!$Q1553</f>
        <v>Recycled water</v>
      </c>
      <c r="G1558">
        <f>'[1]all nodes'!Z1553</f>
        <v>0</v>
      </c>
      <c r="H1558" t="str">
        <f>'[1]all nodes'!AA1553</f>
        <v>WW_1803_2965</v>
      </c>
      <c r="I1558" t="str">
        <f>'[1]all nodes'!AB1553</f>
        <v>1803071SREC</v>
      </c>
      <c r="J1558" t="str">
        <f>'[1]all nodes'!AC1553</f>
        <v>1803071NPD</v>
      </c>
      <c r="K1558" t="str">
        <f>'[1]all nodes'!AD1553</f>
        <v>1803071E</v>
      </c>
      <c r="L1558" t="e">
        <f>IF('[1]all nodes'!AE1559=0,0,INDEX([2]SUP_EL!$C:$D,MATCH('[1]all nodes'!AE1559,[2]SUP_EL!$C:$C,0),2))</f>
        <v>#N/A</v>
      </c>
      <c r="M1558" t="e">
        <f>IF('[1]all nodes'!AF1559=0,0,INDEX([2]SUP_EL!$C:$D,MATCH('[1]all nodes'!AF1559,[2]SUP_EL!$C:$C,0),2))</f>
        <v>#N/A</v>
      </c>
      <c r="N1558" t="e">
        <f>IF('[1]all nodes'!AG1559=0,0,INDEX([2]SUP_EL!$C:$D,MATCH('[1]all nodes'!AG1559,[2]SUP_EL!$C:$C,0),2))</f>
        <v>#N/A</v>
      </c>
      <c r="O1558" t="e">
        <f>IF('[1]all nodes'!AH1559=0,0,INDEX([2]SUP_EL!$C:$D,MATCH('[1]all nodes'!AH1559,[2]SUP_EL!$C:$C,0),2))</f>
        <v>#N/A</v>
      </c>
      <c r="P1558" t="e">
        <f>IF('[1]all nodes'!AI1559=0,0,INDEX([2]SUP_EL!$C:$D,MATCH('[1]all nodes'!AI1559,[2]SUP_EL!$C:$C,0),2))</f>
        <v>#N/A</v>
      </c>
      <c r="Q1558" t="e">
        <f>IF('[1]all nodes'!AJ1559=0,0,INDEX([2]SUP_EL!$C:$D,MATCH('[1]all nodes'!AJ1559,[2]SUP_EL!$C:$C,0),2))</f>
        <v>#N/A</v>
      </c>
      <c r="R1558">
        <f>IF('[1]all nodes'!AK1559=0,0,INDEX([2]SUP_EL!$C:$D,MATCH('[1]all nodes'!AK1559,[2]SUP_EL!$C:$C,0),2))</f>
        <v>163.1</v>
      </c>
      <c r="S1558" s="1">
        <f>'[1]adj supplies'!$AK1559</f>
        <v>0</v>
      </c>
      <c r="T1558" s="1">
        <f>'[1]adj supplies'!$AM1559</f>
        <v>0</v>
      </c>
      <c r="U1558" s="1">
        <f>'[1]adj supplies'!$AO1559</f>
        <v>0</v>
      </c>
      <c r="V1558" s="1">
        <f>'[1]adj supplies'!$AQ1559</f>
        <v>0</v>
      </c>
      <c r="W1558" s="1">
        <f>'[1]adj supplies'!$AS1559</f>
        <v>0</v>
      </c>
      <c r="X1558" s="1">
        <f>'[1]adj supplies'!$AU1559</f>
        <v>0</v>
      </c>
      <c r="Y1558" s="1">
        <f>'[1]adj supplies'!$AY1559</f>
        <v>0</v>
      </c>
      <c r="Z1558" s="1">
        <f>'[1]adj supplies'!$BA1559</f>
        <v>0</v>
      </c>
      <c r="AA1558" s="1">
        <f>'[1]adj supplies'!$BC1559</f>
        <v>0</v>
      </c>
      <c r="AB1558" s="1">
        <f>'[1]adj supplies'!$BE1559</f>
        <v>0</v>
      </c>
      <c r="AC1558" s="1">
        <f>'[1]adj supplies'!$BG1559</f>
        <v>0</v>
      </c>
      <c r="AD1558" s="1">
        <f>'[1]adj supplies'!$BI1559</f>
        <v>0</v>
      </c>
    </row>
    <row r="1559" spans="1:30" x14ac:dyDescent="0.35">
      <c r="A1559" t="str">
        <f>'[1]all nodes'!$B1554</f>
        <v>Tehachapi - Cummings County Water District</v>
      </c>
      <c r="B1559" t="str">
        <f>'[1]all nodes'!$C1554</f>
        <v>1803073W</v>
      </c>
      <c r="C1559" t="str">
        <f>'[1]all nodes'!$F1554</f>
        <v>Groundwater</v>
      </c>
      <c r="D1559" t="str">
        <f>'[1]all nodes'!$G1554</f>
        <v>TCCWD wells</v>
      </c>
      <c r="E1559">
        <f>'[1]all nodes'!$P1554</f>
        <v>0</v>
      </c>
      <c r="F1559" t="str">
        <f>'[1]all nodes'!$Q1554</f>
        <v>Raw Water</v>
      </c>
      <c r="G1559" t="e">
        <f>'[1]all nodes'!Z1554</f>
        <v>#N/A</v>
      </c>
      <c r="H1559" t="e">
        <f>'[1]all nodes'!AA1554</f>
        <v>#N/A</v>
      </c>
      <c r="I1559" t="e">
        <f>'[1]all nodes'!AB1554</f>
        <v>#N/A</v>
      </c>
      <c r="J1559" t="str">
        <f>'[1]all nodes'!AC1554</f>
        <v>1803073WNPD</v>
      </c>
      <c r="K1559" t="str">
        <f>'[1]all nodes'!AD1554</f>
        <v>1803073WE</v>
      </c>
      <c r="L1559" t="e">
        <f>IF('[1]all nodes'!AE1560=0,0,INDEX([2]SUP_EL!$C:$D,MATCH('[1]all nodes'!AE1560,[2]SUP_EL!$C:$C,0),2))</f>
        <v>#N/A</v>
      </c>
      <c r="M1559" t="e">
        <f>IF('[1]all nodes'!AF1560=0,0,INDEX([2]SUP_EL!$C:$D,MATCH('[1]all nodes'!AF1560,[2]SUP_EL!$C:$C,0),2))</f>
        <v>#N/A</v>
      </c>
      <c r="N1559" t="e">
        <f>IF('[1]all nodes'!AG1560=0,0,INDEX([2]SUP_EL!$C:$D,MATCH('[1]all nodes'!AG1560,[2]SUP_EL!$C:$C,0),2))</f>
        <v>#N/A</v>
      </c>
      <c r="O1559" t="e">
        <f>IF('[1]all nodes'!AH1560=0,0,INDEX([2]SUP_EL!$C:$D,MATCH('[1]all nodes'!AH1560,[2]SUP_EL!$C:$C,0),2))</f>
        <v>#N/A</v>
      </c>
      <c r="P1559" t="e">
        <f>IF('[1]all nodes'!AI1560=0,0,INDEX([2]SUP_EL!$C:$D,MATCH('[1]all nodes'!AI1560,[2]SUP_EL!$C:$C,0),2))</f>
        <v>#N/A</v>
      </c>
      <c r="Q1559" t="e">
        <f>IF('[1]all nodes'!AJ1560=0,0,INDEX([2]SUP_EL!$C:$D,MATCH('[1]all nodes'!AJ1560,[2]SUP_EL!$C:$C,0),2))</f>
        <v>#N/A</v>
      </c>
      <c r="R1559">
        <f>IF('[1]all nodes'!AK1560=0,0,INDEX([2]SUP_EL!$C:$D,MATCH('[1]all nodes'!AK1560,[2]SUP_EL!$C:$C,0),2))</f>
        <v>163.1</v>
      </c>
      <c r="S1559" s="1">
        <f>'[1]adj supplies'!$AK1560</f>
        <v>0</v>
      </c>
      <c r="T1559" s="1">
        <f>'[1]adj supplies'!$AM1560</f>
        <v>0</v>
      </c>
      <c r="U1559" s="1">
        <f>'[1]adj supplies'!$AO1560</f>
        <v>0</v>
      </c>
      <c r="V1559" s="1">
        <f>'[1]adj supplies'!$AQ1560</f>
        <v>0</v>
      </c>
      <c r="W1559" s="1">
        <f>'[1]adj supplies'!$AS1560</f>
        <v>0</v>
      </c>
      <c r="X1559" s="1">
        <f>'[1]adj supplies'!$AU1560</f>
        <v>0</v>
      </c>
      <c r="Y1559" s="1">
        <f>'[1]adj supplies'!$AY1560</f>
        <v>0</v>
      </c>
      <c r="Z1559" s="1">
        <f>'[1]adj supplies'!$BA1560</f>
        <v>0</v>
      </c>
      <c r="AA1559" s="1">
        <f>'[1]adj supplies'!$BC1560</f>
        <v>0</v>
      </c>
      <c r="AB1559" s="1">
        <f>'[1]adj supplies'!$BE1560</f>
        <v>0</v>
      </c>
      <c r="AC1559" s="1">
        <f>'[1]adj supplies'!$BG1560</f>
        <v>0</v>
      </c>
      <c r="AD1559" s="1">
        <f>'[1]adj supplies'!$BI1560</f>
        <v>0</v>
      </c>
    </row>
    <row r="1560" spans="1:30" x14ac:dyDescent="0.35">
      <c r="A1560" t="str">
        <f>'[1]all nodes'!$B1555</f>
        <v>Tehachapi - Cummings County Water District</v>
      </c>
      <c r="B1560" t="str">
        <f>'[1]all nodes'!$C1555</f>
        <v>1803073W</v>
      </c>
      <c r="C1560" t="str">
        <f>'[1]all nodes'!$F1555</f>
        <v>Groundwater</v>
      </c>
      <c r="D1560" t="str">
        <f>'[1]all nodes'!$G1555</f>
        <v>TCCWD wells</v>
      </c>
      <c r="E1560">
        <f>'[1]all nodes'!$P1555</f>
        <v>0</v>
      </c>
      <c r="F1560" t="str">
        <f>'[1]all nodes'!$Q1555</f>
        <v>Raw Water</v>
      </c>
      <c r="G1560" t="e">
        <f>'[1]all nodes'!Z1555</f>
        <v>#N/A</v>
      </c>
      <c r="H1560" t="e">
        <f>'[1]all nodes'!AA1555</f>
        <v>#N/A</v>
      </c>
      <c r="I1560" t="e">
        <f>'[1]all nodes'!AB1555</f>
        <v>#N/A</v>
      </c>
      <c r="J1560" t="str">
        <f>'[1]all nodes'!AC1555</f>
        <v>1803073WNPD</v>
      </c>
      <c r="K1560" t="str">
        <f>'[1]all nodes'!AD1555</f>
        <v>1803073WE</v>
      </c>
      <c r="L1560" t="e">
        <f>IF('[1]all nodes'!AE1561=0,0,INDEX([2]SUP_EL!$C:$D,MATCH('[1]all nodes'!AE1561,[2]SUP_EL!$C:$C,0),2))</f>
        <v>#N/A</v>
      </c>
      <c r="M1560" t="e">
        <f>IF('[1]all nodes'!AF1561=0,0,INDEX([2]SUP_EL!$C:$D,MATCH('[1]all nodes'!AF1561,[2]SUP_EL!$C:$C,0),2))</f>
        <v>#N/A</v>
      </c>
      <c r="N1560">
        <f>IF('[1]all nodes'!AG1561=0,0,INDEX([2]SUP_EL!$C:$D,MATCH('[1]all nodes'!AG1561,[2]SUP_EL!$C:$C,0),2))</f>
        <v>10</v>
      </c>
      <c r="O1560">
        <f>IF('[1]all nodes'!AH1561=0,0,INDEX([2]SUP_EL!$C:$D,MATCH('[1]all nodes'!AH1561,[2]SUP_EL!$C:$C,0),2))</f>
        <v>0</v>
      </c>
      <c r="P1560">
        <f>IF('[1]all nodes'!AI1561=0,0,INDEX([2]SUP_EL!$C:$D,MATCH('[1]all nodes'!AI1561,[2]SUP_EL!$C:$C,0),2))</f>
        <v>0</v>
      </c>
      <c r="Q1560">
        <f>IF('[1]all nodes'!AJ1561=0,0,INDEX([2]SUP_EL!$C:$D,MATCH('[1]all nodes'!AJ1561,[2]SUP_EL!$C:$C,0),2))</f>
        <v>0</v>
      </c>
      <c r="R1560">
        <f>IF('[1]all nodes'!AK1561=0,0,INDEX([2]SUP_EL!$C:$D,MATCH('[1]all nodes'!AK1561,[2]SUP_EL!$C:$C,0),2))</f>
        <v>195.72</v>
      </c>
      <c r="S1560" s="1">
        <f>'[1]adj supplies'!$AK1561</f>
        <v>5160</v>
      </c>
      <c r="T1560" s="1">
        <f>'[1]adj supplies'!$AM1561</f>
        <v>11580</v>
      </c>
      <c r="U1560" s="1">
        <f>'[1]adj supplies'!$AO1561</f>
        <v>11580</v>
      </c>
      <c r="V1560" s="1">
        <f>'[1]adj supplies'!$AQ1561</f>
        <v>11580</v>
      </c>
      <c r="W1560" s="1">
        <f>'[1]adj supplies'!$AS1561</f>
        <v>11580</v>
      </c>
      <c r="X1560" s="1">
        <f>'[1]adj supplies'!$AU1561</f>
        <v>11580</v>
      </c>
      <c r="Y1560" s="1">
        <f>'[1]adj supplies'!$AY1561</f>
        <v>5160</v>
      </c>
      <c r="Z1560" s="1">
        <f>'[1]adj supplies'!$BA1561</f>
        <v>11580</v>
      </c>
      <c r="AA1560" s="1">
        <f>'[1]adj supplies'!$BC1561</f>
        <v>11580</v>
      </c>
      <c r="AB1560" s="1">
        <f>'[1]adj supplies'!$BE1561</f>
        <v>11580</v>
      </c>
      <c r="AC1560" s="1">
        <f>'[1]adj supplies'!$BG1561</f>
        <v>11580</v>
      </c>
      <c r="AD1560" s="1">
        <f>'[1]adj supplies'!$BI1561</f>
        <v>11580</v>
      </c>
    </row>
    <row r="1561" spans="1:30" x14ac:dyDescent="0.35">
      <c r="A1561" t="str">
        <f>'[1]all nodes'!$B1556</f>
        <v>Tehachapi - Cummings County Water District</v>
      </c>
      <c r="B1561" t="str">
        <f>'[1]all nodes'!$C1556</f>
        <v>1803073W</v>
      </c>
      <c r="C1561" t="str">
        <f>'[1]all nodes'!$F1556</f>
        <v>Purchased or Imported  Water</v>
      </c>
      <c r="D1561" t="str">
        <f>'[1]all nodes'!$G1556</f>
        <v>SWP</v>
      </c>
      <c r="E1561">
        <f>'[1]all nodes'!$P1556</f>
        <v>0</v>
      </c>
      <c r="F1561" t="str">
        <f>'[1]all nodes'!$Q1556</f>
        <v>Raw Water</v>
      </c>
      <c r="G1561">
        <f>'[1]all nodes'!Z1556</f>
        <v>0</v>
      </c>
      <c r="H1561" t="str">
        <f>'[1]all nodes'!AA1556</f>
        <v>SW1803SWP18</v>
      </c>
      <c r="I1561" t="str">
        <f>'[1]all nodes'!AB1556</f>
        <v>1803073IMP</v>
      </c>
      <c r="J1561" t="str">
        <f>'[1]all nodes'!AC1556</f>
        <v>1803073WNPD</v>
      </c>
      <c r="K1561" t="str">
        <f>'[1]all nodes'!AD1556</f>
        <v>1803073WE</v>
      </c>
      <c r="L1561" t="e">
        <f>IF('[1]all nodes'!AE1562=0,0,INDEX([2]SUP_EL!$C:$D,MATCH('[1]all nodes'!AE1562,[2]SUP_EL!$C:$C,0),2))</f>
        <v>#N/A</v>
      </c>
      <c r="M1561" t="e">
        <f>IF('[1]all nodes'!AF1562=0,0,INDEX([2]SUP_EL!$C:$D,MATCH('[1]all nodes'!AF1562,[2]SUP_EL!$C:$C,0),2))</f>
        <v>#N/A</v>
      </c>
      <c r="N1561" t="e">
        <f>IF('[1]all nodes'!AG1562=0,0,INDEX([2]SUP_EL!$C:$D,MATCH('[1]all nodes'!AG1562,[2]SUP_EL!$C:$C,0),2))</f>
        <v>#N/A</v>
      </c>
      <c r="O1561" t="e">
        <f>IF('[1]all nodes'!AH1562=0,0,INDEX([2]SUP_EL!$C:$D,MATCH('[1]all nodes'!AH1562,[2]SUP_EL!$C:$C,0),2))</f>
        <v>#N/A</v>
      </c>
      <c r="P1561" t="e">
        <f>IF('[1]all nodes'!AI1562=0,0,INDEX([2]SUP_EL!$C:$D,MATCH('[1]all nodes'!AI1562,[2]SUP_EL!$C:$C,0),2))</f>
        <v>#N/A</v>
      </c>
      <c r="Q1561" t="e">
        <f>IF('[1]all nodes'!AJ1562=0,0,INDEX([2]SUP_EL!$C:$D,MATCH('[1]all nodes'!AJ1562,[2]SUP_EL!$C:$C,0),2))</f>
        <v>#N/A</v>
      </c>
      <c r="R1561">
        <f>IF('[1]all nodes'!AK1562=0,0,INDEX([2]SUP_EL!$C:$D,MATCH('[1]all nodes'!AK1562,[2]SUP_EL!$C:$C,0),2))</f>
        <v>163.1</v>
      </c>
      <c r="S1561" s="1">
        <f>'[1]adj supplies'!$AK1562</f>
        <v>158</v>
      </c>
      <c r="T1561" s="1">
        <f>'[1]adj supplies'!$AM1562</f>
        <v>800</v>
      </c>
      <c r="U1561" s="1">
        <f>'[1]adj supplies'!$AO1562</f>
        <v>800</v>
      </c>
      <c r="V1561" s="1">
        <f>'[1]adj supplies'!$AQ1562</f>
        <v>800</v>
      </c>
      <c r="W1561" s="1">
        <f>'[1]adj supplies'!$AS1562</f>
        <v>800</v>
      </c>
      <c r="X1561" s="1">
        <f>'[1]adj supplies'!$AU1562</f>
        <v>800</v>
      </c>
      <c r="Y1561" s="1">
        <f>'[1]adj supplies'!$AY1562</f>
        <v>158</v>
      </c>
      <c r="Z1561" s="1">
        <f>'[1]adj supplies'!$BA1562</f>
        <v>800</v>
      </c>
      <c r="AA1561" s="1">
        <f>'[1]adj supplies'!$BC1562</f>
        <v>800</v>
      </c>
      <c r="AB1561" s="1">
        <f>'[1]adj supplies'!$BE1562</f>
        <v>800</v>
      </c>
      <c r="AC1561" s="1">
        <f>'[1]adj supplies'!$BG1562</f>
        <v>800</v>
      </c>
      <c r="AD1561" s="1">
        <f>'[1]adj supplies'!$BI1562</f>
        <v>800</v>
      </c>
    </row>
    <row r="1562" spans="1:30" x14ac:dyDescent="0.35">
      <c r="A1562" t="str">
        <f>'[1]all nodes'!$B1557</f>
        <v>Tehachapi - Cummings County Water District</v>
      </c>
      <c r="B1562" t="str">
        <f>'[1]all nodes'!$C1557</f>
        <v>1803073W</v>
      </c>
      <c r="C1562" t="str">
        <f>'[1]all nodes'!$F1557</f>
        <v>Recycled Water</v>
      </c>
      <c r="D1562" t="str">
        <f>'[1]all nodes'!$G1557</f>
        <v>From California Correctional Institution (prison)</v>
      </c>
      <c r="E1562">
        <f>'[1]all nodes'!$P1557</f>
        <v>0</v>
      </c>
      <c r="F1562" t="str">
        <f>'[1]all nodes'!$Q1557</f>
        <v>Recycled Water</v>
      </c>
      <c r="G1562">
        <f>'[1]all nodes'!Z1557</f>
        <v>0</v>
      </c>
      <c r="H1562" t="str">
        <f>'[1]all nodes'!AA1557</f>
        <v>WW_1803_385</v>
      </c>
      <c r="I1562" t="str">
        <f>'[1]all nodes'!AB1557</f>
        <v>1803073WTREC</v>
      </c>
      <c r="J1562" t="str">
        <f>'[1]all nodes'!AC1557</f>
        <v>1803073WNPD</v>
      </c>
      <c r="K1562" t="str">
        <f>'[1]all nodes'!AD1557</f>
        <v>1803073WE</v>
      </c>
      <c r="L1562">
        <f>IF('[1]all nodes'!AE1563=0,0,INDEX([2]SUP_EL!$C:$D,MATCH('[1]all nodes'!AE1563,[2]SUP_EL!$C:$C,0),2))</f>
        <v>0</v>
      </c>
      <c r="M1562">
        <f>IF('[1]all nodes'!AF1563=0,0,INDEX([2]SUP_EL!$C:$D,MATCH('[1]all nodes'!AF1563,[2]SUP_EL!$C:$C,0),2))</f>
        <v>0</v>
      </c>
      <c r="N1562">
        <f>IF('[1]all nodes'!AG1563=0,0,INDEX([2]SUP_EL!$C:$D,MATCH('[1]all nodes'!AG1563,[2]SUP_EL!$C:$C,0),2))</f>
        <v>0</v>
      </c>
      <c r="O1562">
        <f>IF('[1]all nodes'!AH1563=0,0,INDEX([2]SUP_EL!$C:$D,MATCH('[1]all nodes'!AH1563,[2]SUP_EL!$C:$C,0),2))</f>
        <v>0</v>
      </c>
      <c r="P1562">
        <f>IF('[1]all nodes'!AI1563=0,0,INDEX([2]SUP_EL!$C:$D,MATCH('[1]all nodes'!AI1563,[2]SUP_EL!$C:$C,0),2))</f>
        <v>10</v>
      </c>
      <c r="Q1562">
        <f>IF('[1]all nodes'!AJ1563=0,0,INDEX([2]SUP_EL!$C:$D,MATCH('[1]all nodes'!AJ1563,[2]SUP_EL!$C:$C,0),2))</f>
        <v>44</v>
      </c>
      <c r="R1562">
        <f>IF('[1]all nodes'!AK1563=0,0,INDEX([2]SUP_EL!$C:$D,MATCH('[1]all nodes'!AK1563,[2]SUP_EL!$C:$C,0),2))</f>
        <v>163.1</v>
      </c>
      <c r="S1562" s="1">
        <f>'[1]adj supplies'!$AK1563</f>
        <v>168</v>
      </c>
      <c r="T1562" s="1">
        <f>'[1]adj supplies'!$AM1563</f>
        <v>0</v>
      </c>
      <c r="U1562" s="1">
        <f>'[1]adj supplies'!$AO1563</f>
        <v>0</v>
      </c>
      <c r="V1562" s="1">
        <f>'[1]adj supplies'!$AQ1563</f>
        <v>0</v>
      </c>
      <c r="W1562" s="1">
        <f>'[1]adj supplies'!$AS1563</f>
        <v>0</v>
      </c>
      <c r="X1562" s="1">
        <f>'[1]adj supplies'!$AU1563</f>
        <v>0</v>
      </c>
      <c r="Y1562" s="1">
        <f>'[1]adj supplies'!$AY1563</f>
        <v>168</v>
      </c>
      <c r="Z1562" s="1">
        <f>'[1]adj supplies'!$BA1563</f>
        <v>0</v>
      </c>
      <c r="AA1562" s="1">
        <f>'[1]adj supplies'!$BC1563</f>
        <v>0</v>
      </c>
      <c r="AB1562" s="1">
        <f>'[1]adj supplies'!$BE1563</f>
        <v>0</v>
      </c>
      <c r="AC1562" s="1">
        <f>'[1]adj supplies'!$BG1563</f>
        <v>0</v>
      </c>
      <c r="AD1562" s="1">
        <f>'[1]adj supplies'!$BI1563</f>
        <v>0</v>
      </c>
    </row>
    <row r="1563" spans="1:30" x14ac:dyDescent="0.35">
      <c r="A1563" t="str">
        <f>'[1]all nodes'!$B1558</f>
        <v>Tehachapi - Cummings County Water District</v>
      </c>
      <c r="B1563" t="str">
        <f>'[1]all nodes'!$C1558</f>
        <v>1803073W</v>
      </c>
      <c r="C1563" t="str">
        <f>'[1]all nodes'!$F1558</f>
        <v>Supply from Storage</v>
      </c>
      <c r="D1563" t="str">
        <f>'[1]all nodes'!$G1558</f>
        <v>Change in Storage</v>
      </c>
      <c r="E1563">
        <f>'[1]all nodes'!$P1558</f>
        <v>0</v>
      </c>
      <c r="F1563" t="str">
        <f>'[1]all nodes'!$Q1558</f>
        <v>Raw Water</v>
      </c>
      <c r="G1563" t="e">
        <f>'[1]all nodes'!Z1558</f>
        <v>#N/A</v>
      </c>
      <c r="H1563" t="e">
        <f>'[1]all nodes'!AA1558</f>
        <v>#N/A</v>
      </c>
      <c r="I1563" t="e">
        <f>'[1]all nodes'!AB1558</f>
        <v>#N/A</v>
      </c>
      <c r="J1563" t="str">
        <f>'[1]all nodes'!AC1558</f>
        <v>1803073WNPD</v>
      </c>
      <c r="K1563" t="str">
        <f>'[1]all nodes'!AD1558</f>
        <v>1803073WE</v>
      </c>
      <c r="L1563">
        <f>IF('[1]all nodes'!AE1564=0,0,INDEX([2]SUP_EL!$C:$D,MATCH('[1]all nodes'!AE1564,[2]SUP_EL!$C:$C,0),2))</f>
        <v>0</v>
      </c>
      <c r="M1563">
        <f>IF('[1]all nodes'!AF1564=0,0,INDEX([2]SUP_EL!$C:$D,MATCH('[1]all nodes'!AF1564,[2]SUP_EL!$C:$C,0),2))</f>
        <v>0</v>
      </c>
      <c r="N1563">
        <f>IF('[1]all nodes'!AG1564=0,0,INDEX([2]SUP_EL!$C:$D,MATCH('[1]all nodes'!AG1564,[2]SUP_EL!$C:$C,0),2))</f>
        <v>0</v>
      </c>
      <c r="O1563">
        <f>IF('[1]all nodes'!AH1564=0,0,INDEX([2]SUP_EL!$C:$D,MATCH('[1]all nodes'!AH1564,[2]SUP_EL!$C:$C,0),2))</f>
        <v>0</v>
      </c>
      <c r="P1563">
        <f>IF('[1]all nodes'!AI1564=0,0,INDEX([2]SUP_EL!$C:$D,MATCH('[1]all nodes'!AI1564,[2]SUP_EL!$C:$C,0),2))</f>
        <v>579</v>
      </c>
      <c r="Q1563">
        <f>IF('[1]all nodes'!AJ1564=0,0,INDEX([2]SUP_EL!$C:$D,MATCH('[1]all nodes'!AJ1564,[2]SUP_EL!$C:$C,0),2))</f>
        <v>65.5</v>
      </c>
      <c r="R1563">
        <f>IF('[1]all nodes'!AK1564=0,0,INDEX([2]SUP_EL!$C:$D,MATCH('[1]all nodes'!AK1564,[2]SUP_EL!$C:$C,0),2))</f>
        <v>163.1</v>
      </c>
      <c r="S1563" s="1">
        <f>'[1]adj supplies'!$AK1564</f>
        <v>1007</v>
      </c>
      <c r="T1563" s="1">
        <f>'[1]adj supplies'!$AM1564</f>
        <v>1100</v>
      </c>
      <c r="U1563" s="1">
        <f>'[1]adj supplies'!$AO1564</f>
        <v>2000</v>
      </c>
      <c r="V1563" s="1">
        <f>'[1]adj supplies'!$AQ1564</f>
        <v>2500</v>
      </c>
      <c r="W1563" s="1">
        <f>'[1]adj supplies'!$AS1564</f>
        <v>2500</v>
      </c>
      <c r="X1563" s="1">
        <f>'[1]adj supplies'!$AU1564</f>
        <v>2500</v>
      </c>
      <c r="Y1563" s="1">
        <f>'[1]adj supplies'!$AY1564</f>
        <v>1007</v>
      </c>
      <c r="Z1563" s="1">
        <f>'[1]adj supplies'!$BA1564</f>
        <v>1100</v>
      </c>
      <c r="AA1563" s="1">
        <f>'[1]adj supplies'!$BC1564</f>
        <v>2000</v>
      </c>
      <c r="AB1563" s="1">
        <f>'[1]adj supplies'!$BE1564</f>
        <v>2500</v>
      </c>
      <c r="AC1563" s="1">
        <f>'[1]adj supplies'!$BG1564</f>
        <v>2500</v>
      </c>
      <c r="AD1563" s="1">
        <f>'[1]adj supplies'!$BI1564</f>
        <v>2500</v>
      </c>
    </row>
    <row r="1564" spans="1:30" x14ac:dyDescent="0.35">
      <c r="A1564" t="str">
        <f>'[1]all nodes'!$B1559</f>
        <v>Temescal Valley Water District</v>
      </c>
      <c r="B1564">
        <f>'[1]all nodes'!$C1559</f>
        <v>1807372</v>
      </c>
      <c r="C1564" t="str">
        <f>'[1]all nodes'!$F1559</f>
        <v>Groundwater</v>
      </c>
      <c r="D1564" t="str">
        <f>'[1]all nodes'!$G1559</f>
        <v>Bedford Subbasin</v>
      </c>
      <c r="E1564" t="str">
        <f>'[1]all nodes'!$P1559</f>
        <v>Raw water</v>
      </c>
      <c r="F1564" t="str">
        <f>'[1]all nodes'!$Q1559</f>
        <v>Drinking water</v>
      </c>
      <c r="G1564" t="e">
        <f>'[1]all nodes'!Z1559</f>
        <v>#N/A</v>
      </c>
      <c r="H1564" t="e">
        <f>'[1]all nodes'!AA1559</f>
        <v>#N/A</v>
      </c>
      <c r="I1564" t="e">
        <f>'[1]all nodes'!AB1559</f>
        <v>#N/A</v>
      </c>
      <c r="J1564" t="str">
        <f>'[1]all nodes'!AC1559</f>
        <v>1807372PD</v>
      </c>
      <c r="K1564" t="str">
        <f>'[1]all nodes'!AD1559</f>
        <v>1807372E</v>
      </c>
      <c r="L1564">
        <f>IF('[1]all nodes'!AE1565=0,0,INDEX([2]SUP_EL!$C:$D,MATCH('[1]all nodes'!AE1565,[2]SUP_EL!$C:$C,0),2))</f>
        <v>0</v>
      </c>
      <c r="M1564">
        <f>IF('[1]all nodes'!AF1565=0,0,INDEX([2]SUP_EL!$C:$D,MATCH('[1]all nodes'!AF1565,[2]SUP_EL!$C:$C,0),2))</f>
        <v>0</v>
      </c>
      <c r="N1564">
        <f>IF('[1]all nodes'!AG1565=0,0,INDEX([2]SUP_EL!$C:$D,MATCH('[1]all nodes'!AG1565,[2]SUP_EL!$C:$C,0),2))</f>
        <v>0</v>
      </c>
      <c r="O1564">
        <f>IF('[1]all nodes'!AH1565=0,0,INDEX([2]SUP_EL!$C:$D,MATCH('[1]all nodes'!AH1565,[2]SUP_EL!$C:$C,0),2))</f>
        <v>0</v>
      </c>
      <c r="P1564">
        <f>IF('[1]all nodes'!AI1565=0,0,INDEX([2]SUP_EL!$C:$D,MATCH('[1]all nodes'!AI1565,[2]SUP_EL!$C:$C,0),2))</f>
        <v>10</v>
      </c>
      <c r="Q1564">
        <f>IF('[1]all nodes'!AJ1565=0,0,INDEX([2]SUP_EL!$C:$D,MATCH('[1]all nodes'!AJ1565,[2]SUP_EL!$C:$C,0),2))</f>
        <v>0</v>
      </c>
      <c r="R1564">
        <f>IF('[1]all nodes'!AK1565=0,0,INDEX([2]SUP_EL!$C:$D,MATCH('[1]all nodes'!AK1565,[2]SUP_EL!$C:$C,0),2))</f>
        <v>163.1</v>
      </c>
      <c r="S1564" s="1">
        <f>'[1]adj supplies'!$AK1565</f>
        <v>2900</v>
      </c>
      <c r="T1564" s="1">
        <f>'[1]adj supplies'!$AM1565</f>
        <v>3000</v>
      </c>
      <c r="U1564" s="1">
        <f>'[1]adj supplies'!$AO1565</f>
        <v>3250</v>
      </c>
      <c r="V1564" s="1">
        <f>'[1]adj supplies'!$AQ1565</f>
        <v>3500</v>
      </c>
      <c r="W1564" s="1">
        <f>'[1]adj supplies'!$AS1565</f>
        <v>4000</v>
      </c>
      <c r="X1564" s="1">
        <f>'[1]adj supplies'!$AU1565</f>
        <v>4100</v>
      </c>
      <c r="Y1564" s="1">
        <f>'[1]adj supplies'!$AY1565</f>
        <v>2900</v>
      </c>
      <c r="Z1564" s="1">
        <f>'[1]adj supplies'!$BA1565</f>
        <v>3000</v>
      </c>
      <c r="AA1564" s="1">
        <f>'[1]adj supplies'!$BC1565</f>
        <v>3250</v>
      </c>
      <c r="AB1564" s="1">
        <f>'[1]adj supplies'!$BE1565</f>
        <v>3500</v>
      </c>
      <c r="AC1564" s="1">
        <f>'[1]adj supplies'!$BG1565</f>
        <v>4000</v>
      </c>
      <c r="AD1564" s="1">
        <f>'[1]adj supplies'!$BI1565</f>
        <v>4100</v>
      </c>
    </row>
    <row r="1565" spans="1:30" x14ac:dyDescent="0.35">
      <c r="A1565" t="str">
        <f>'[1]all nodes'!$B1560</f>
        <v>Temescal Valley Water District</v>
      </c>
      <c r="B1565">
        <f>'[1]all nodes'!$C1560</f>
        <v>1807372</v>
      </c>
      <c r="C1565" t="str">
        <f>'[1]all nodes'!$F1560</f>
        <v>Purchased or Imported  Water</v>
      </c>
      <c r="D1565" t="str">
        <f>'[1]all nodes'!$G1560</f>
        <v>WMWD/Metropolitan</v>
      </c>
      <c r="E1565" t="str">
        <f>'[1]all nodes'!$P1560</f>
        <v>Raw water</v>
      </c>
      <c r="F1565" t="str">
        <f>'[1]all nodes'!$Q1560</f>
        <v>Drinking water</v>
      </c>
      <c r="G1565" t="e">
        <f>'[1]all nodes'!Z1560</f>
        <v>#N/A</v>
      </c>
      <c r="H1565" t="e">
        <f>'[1]all nodes'!AA1560</f>
        <v>#N/A</v>
      </c>
      <c r="I1565" t="e">
        <f>'[1]all nodes'!AB1560</f>
        <v>#N/A</v>
      </c>
      <c r="J1565" t="str">
        <f>'[1]all nodes'!AC1560</f>
        <v>1807372PD</v>
      </c>
      <c r="K1565" t="str">
        <f>'[1]all nodes'!AD1560</f>
        <v>1807372E</v>
      </c>
      <c r="L1565">
        <f>IF('[1]all nodes'!AE1566=0,0,INDEX([2]SUP_EL!$C:$D,MATCH('[1]all nodes'!AE1566,[2]SUP_EL!$C:$C,0),2))</f>
        <v>0</v>
      </c>
      <c r="M1565">
        <f>IF('[1]all nodes'!AF1566=0,0,INDEX([2]SUP_EL!$C:$D,MATCH('[1]all nodes'!AF1566,[2]SUP_EL!$C:$C,0),2))</f>
        <v>0</v>
      </c>
      <c r="N1565">
        <f>IF('[1]all nodes'!AG1566=0,0,INDEX([2]SUP_EL!$C:$D,MATCH('[1]all nodes'!AG1566,[2]SUP_EL!$C:$C,0),2))</f>
        <v>0</v>
      </c>
      <c r="O1565">
        <f>IF('[1]all nodes'!AH1566=0,0,INDEX([2]SUP_EL!$C:$D,MATCH('[1]all nodes'!AH1566,[2]SUP_EL!$C:$C,0),2))</f>
        <v>0</v>
      </c>
      <c r="P1565">
        <f>IF('[1]all nodes'!AI1566=0,0,INDEX([2]SUP_EL!$C:$D,MATCH('[1]all nodes'!AI1566,[2]SUP_EL!$C:$C,0),2))</f>
        <v>10</v>
      </c>
      <c r="Q1565">
        <f>IF('[1]all nodes'!AJ1566=0,0,INDEX([2]SUP_EL!$C:$D,MATCH('[1]all nodes'!AJ1566,[2]SUP_EL!$C:$C,0),2))</f>
        <v>0</v>
      </c>
      <c r="R1565">
        <f>IF('[1]all nodes'!AK1566=0,0,INDEX([2]SUP_EL!$C:$D,MATCH('[1]all nodes'!AK1566,[2]SUP_EL!$C:$C,0),2))</f>
        <v>163.1</v>
      </c>
      <c r="S1565" s="1">
        <f>'[1]adj supplies'!$AK1566</f>
        <v>0</v>
      </c>
      <c r="T1565" s="1">
        <f>'[1]adj supplies'!$AM1566</f>
        <v>1280</v>
      </c>
      <c r="U1565" s="1">
        <f>'[1]adj supplies'!$AO1566</f>
        <v>2115</v>
      </c>
      <c r="V1565" s="1">
        <f>'[1]adj supplies'!$AQ1566</f>
        <v>2115</v>
      </c>
      <c r="W1565" s="1">
        <f>'[1]adj supplies'!$AS1566</f>
        <v>2115</v>
      </c>
      <c r="X1565" s="1">
        <f>'[1]adj supplies'!$AU1566</f>
        <v>2115</v>
      </c>
      <c r="Y1565" s="1">
        <f>'[1]adj supplies'!$AY1566</f>
        <v>0</v>
      </c>
      <c r="Z1565" s="1">
        <f>'[1]adj supplies'!$BA1566</f>
        <v>1280</v>
      </c>
      <c r="AA1565" s="1">
        <f>'[1]adj supplies'!$BC1566</f>
        <v>2115</v>
      </c>
      <c r="AB1565" s="1">
        <f>'[1]adj supplies'!$BE1566</f>
        <v>2115</v>
      </c>
      <c r="AC1565" s="1">
        <f>'[1]adj supplies'!$BG1566</f>
        <v>2115</v>
      </c>
      <c r="AD1565" s="1">
        <f>'[1]adj supplies'!$BI1566</f>
        <v>2115</v>
      </c>
    </row>
    <row r="1566" spans="1:30" x14ac:dyDescent="0.35">
      <c r="A1566" t="str">
        <f>'[1]all nodes'!$B1561</f>
        <v>Temescal Valley Water District</v>
      </c>
      <c r="B1566">
        <f>'[1]all nodes'!$C1561</f>
        <v>1807372</v>
      </c>
      <c r="C1566" t="str">
        <f>'[1]all nodes'!$F1561</f>
        <v>Recycled Water</v>
      </c>
      <c r="D1566" t="str">
        <f>'[1]all nodes'!$G1561</f>
        <v>LLWRF</v>
      </c>
      <c r="E1566" t="str">
        <f>'[1]all nodes'!$P1561</f>
        <v>Recycled water</v>
      </c>
      <c r="F1566" t="str">
        <f>'[1]all nodes'!$Q1561</f>
        <v>Recycled water</v>
      </c>
      <c r="G1566">
        <f>'[1]all nodes'!Z1561</f>
        <v>0</v>
      </c>
      <c r="H1566" t="str">
        <f>'[1]all nodes'!AA1561</f>
        <v>WWT1807372</v>
      </c>
      <c r="I1566" t="str">
        <f>'[1]all nodes'!AB1561</f>
        <v>1807372SREC</v>
      </c>
      <c r="J1566" t="str">
        <f>'[1]all nodes'!AC1561</f>
        <v>1807372NPD</v>
      </c>
      <c r="K1566" t="str">
        <f>'[1]all nodes'!AD1561</f>
        <v>1807372E</v>
      </c>
      <c r="L1566">
        <f>IF('[1]all nodes'!AE1567=0,0,INDEX([2]SUP_EL!$C:$D,MATCH('[1]all nodes'!AE1567,[2]SUP_EL!$C:$C,0),2))</f>
        <v>0</v>
      </c>
      <c r="M1566">
        <f>IF('[1]all nodes'!AF1567=0,0,INDEX([2]SUP_EL!$C:$D,MATCH('[1]all nodes'!AF1567,[2]SUP_EL!$C:$C,0),2))</f>
        <v>0</v>
      </c>
      <c r="N1566">
        <f>IF('[1]all nodes'!AG1567=0,0,INDEX([2]SUP_EL!$C:$D,MATCH('[1]all nodes'!AG1567,[2]SUP_EL!$C:$C,0),2))</f>
        <v>0</v>
      </c>
      <c r="O1566">
        <f>IF('[1]all nodes'!AH1567=0,0,INDEX([2]SUP_EL!$C:$D,MATCH('[1]all nodes'!AH1567,[2]SUP_EL!$C:$C,0),2))</f>
        <v>0</v>
      </c>
      <c r="P1566">
        <f>IF('[1]all nodes'!AI1567=0,0,INDEX([2]SUP_EL!$C:$D,MATCH('[1]all nodes'!AI1567,[2]SUP_EL!$C:$C,0),2))</f>
        <v>10</v>
      </c>
      <c r="Q1566">
        <f>IF('[1]all nodes'!AJ1567=0,0,INDEX([2]SUP_EL!$C:$D,MATCH('[1]all nodes'!AJ1567,[2]SUP_EL!$C:$C,0),2))</f>
        <v>0</v>
      </c>
      <c r="R1566">
        <f>IF('[1]all nodes'!AK1567=0,0,INDEX([2]SUP_EL!$C:$D,MATCH('[1]all nodes'!AK1567,[2]SUP_EL!$C:$C,0),2))</f>
        <v>163.1</v>
      </c>
      <c r="S1566" s="1">
        <f>'[1]adj supplies'!$AK1567</f>
        <v>0</v>
      </c>
      <c r="T1566" s="1">
        <f>'[1]adj supplies'!$AM1567</f>
        <v>1500</v>
      </c>
      <c r="U1566" s="1">
        <f>'[1]adj supplies'!$AO1567</f>
        <v>1500</v>
      </c>
      <c r="V1566" s="1">
        <f>'[1]adj supplies'!$AQ1567</f>
        <v>1500</v>
      </c>
      <c r="W1566" s="1">
        <f>'[1]adj supplies'!$AS1567</f>
        <v>1500</v>
      </c>
      <c r="X1566" s="1">
        <f>'[1]adj supplies'!$AU1567</f>
        <v>1500</v>
      </c>
      <c r="Y1566" s="1">
        <f>'[1]adj supplies'!$AY1567</f>
        <v>0</v>
      </c>
      <c r="Z1566" s="1">
        <f>'[1]adj supplies'!$BA1567</f>
        <v>1500</v>
      </c>
      <c r="AA1566" s="1">
        <f>'[1]adj supplies'!$BC1567</f>
        <v>1500</v>
      </c>
      <c r="AB1566" s="1">
        <f>'[1]adj supplies'!$BE1567</f>
        <v>1500</v>
      </c>
      <c r="AC1566" s="1">
        <f>'[1]adj supplies'!$BG1567</f>
        <v>1500</v>
      </c>
      <c r="AD1566" s="1">
        <f>'[1]adj supplies'!$BI1567</f>
        <v>1500</v>
      </c>
    </row>
    <row r="1567" spans="1:30" x14ac:dyDescent="0.35">
      <c r="A1567" t="str">
        <f>'[1]all nodes'!$B1562</f>
        <v>Thousand Oaks  City Of</v>
      </c>
      <c r="B1567">
        <f>'[1]all nodes'!$C1562</f>
        <v>1807373</v>
      </c>
      <c r="C1567" t="str">
        <f>'[1]all nodes'!$F1562</f>
        <v>Other</v>
      </c>
      <c r="D1567" t="str">
        <f>'[1]all nodes'!$G1562</f>
        <v>Planned North Pleasant Valley Desalter Credits from Table 6-8</v>
      </c>
      <c r="E1567" t="str">
        <f>'[1]all nodes'!$P1562</f>
        <v>Raw water</v>
      </c>
      <c r="F1567" t="str">
        <f>'[1]all nodes'!$Q1562</f>
        <v>Drinking water</v>
      </c>
      <c r="G1567" t="e">
        <f>'[1]all nodes'!Z1562</f>
        <v>#N/A</v>
      </c>
      <c r="H1567" t="e">
        <f>'[1]all nodes'!AA1562</f>
        <v>#N/A</v>
      </c>
      <c r="I1567" t="e">
        <f>'[1]all nodes'!AB1562</f>
        <v>#N/A</v>
      </c>
      <c r="J1567" t="str">
        <f>'[1]all nodes'!AC1562</f>
        <v>1807373PD</v>
      </c>
      <c r="K1567" t="str">
        <f>'[1]all nodes'!AD1562</f>
        <v>1807373E</v>
      </c>
      <c r="L1567" t="e">
        <f>IF('[1]all nodes'!AE1568=0,0,INDEX([2]SUP_EL!$C:$D,MATCH('[1]all nodes'!AE1568,[2]SUP_EL!$C:$C,0),2))</f>
        <v>#N/A</v>
      </c>
      <c r="M1567" t="e">
        <f>IF('[1]all nodes'!AF1568=0,0,INDEX([2]SUP_EL!$C:$D,MATCH('[1]all nodes'!AF1568,[2]SUP_EL!$C:$C,0),2))</f>
        <v>#N/A</v>
      </c>
      <c r="N1567" t="e">
        <f>IF('[1]all nodes'!AG1568=0,0,INDEX([2]SUP_EL!$C:$D,MATCH('[1]all nodes'!AG1568,[2]SUP_EL!$C:$C,0),2))</f>
        <v>#N/A</v>
      </c>
      <c r="O1567" t="e">
        <f>IF('[1]all nodes'!AH1568=0,0,INDEX([2]SUP_EL!$C:$D,MATCH('[1]all nodes'!AH1568,[2]SUP_EL!$C:$C,0),2))</f>
        <v>#N/A</v>
      </c>
      <c r="P1567" t="e">
        <f>IF('[1]all nodes'!AI1568=0,0,INDEX([2]SUP_EL!$C:$D,MATCH('[1]all nodes'!AI1568,[2]SUP_EL!$C:$C,0),2))</f>
        <v>#N/A</v>
      </c>
      <c r="Q1567" t="e">
        <f>IF('[1]all nodes'!AJ1568=0,0,INDEX([2]SUP_EL!$C:$D,MATCH('[1]all nodes'!AJ1568,[2]SUP_EL!$C:$C,0),2))</f>
        <v>#N/A</v>
      </c>
      <c r="R1567">
        <f>IF('[1]all nodes'!AK1568=0,0,INDEX([2]SUP_EL!$C:$D,MATCH('[1]all nodes'!AK1568,[2]SUP_EL!$C:$C,0),2))</f>
        <v>195.72</v>
      </c>
      <c r="S1567" s="1">
        <f>'[1]adj supplies'!$AK1568</f>
        <v>9634</v>
      </c>
      <c r="T1567" s="1">
        <f>'[1]adj supplies'!$AM1568</f>
        <v>10108</v>
      </c>
      <c r="U1567" s="1">
        <f>'[1]adj supplies'!$AO1568</f>
        <v>10215</v>
      </c>
      <c r="V1567" s="1">
        <f>'[1]adj supplies'!$AQ1568</f>
        <v>10323</v>
      </c>
      <c r="W1567" s="1">
        <f>'[1]adj supplies'!$AS1568</f>
        <v>10430</v>
      </c>
      <c r="X1567" s="1">
        <f>'[1]adj supplies'!$AU1568</f>
        <v>10538</v>
      </c>
      <c r="Y1567" s="1">
        <f>'[1]adj supplies'!$AY1568</f>
        <v>9634</v>
      </c>
      <c r="Z1567" s="1">
        <f>'[1]adj supplies'!$BA1568</f>
        <v>10108</v>
      </c>
      <c r="AA1567" s="1">
        <f>'[1]adj supplies'!$BC1568</f>
        <v>10215</v>
      </c>
      <c r="AB1567" s="1">
        <f>'[1]adj supplies'!$BE1568</f>
        <v>10323</v>
      </c>
      <c r="AC1567" s="1">
        <f>'[1]adj supplies'!$BG1568</f>
        <v>10430</v>
      </c>
      <c r="AD1567" s="1">
        <f>'[1]adj supplies'!$BI1568</f>
        <v>10538</v>
      </c>
    </row>
    <row r="1568" spans="1:30" x14ac:dyDescent="0.35">
      <c r="A1568" t="str">
        <f>'[1]all nodes'!$B1563</f>
        <v>Thousand Oaks  City Of</v>
      </c>
      <c r="B1568">
        <f>'[1]all nodes'!$C1563</f>
        <v>1807373</v>
      </c>
      <c r="C1568" t="str">
        <f>'[1]all nodes'!$F1563</f>
        <v>Purchased or Imported  Water</v>
      </c>
      <c r="D1568" t="str">
        <f>'[1]all nodes'!$G1563</f>
        <v>CMWD</v>
      </c>
      <c r="E1568" t="str">
        <f>'[1]all nodes'!$P1563</f>
        <v>Raw water</v>
      </c>
      <c r="F1568" t="str">
        <f>'[1]all nodes'!$Q1563</f>
        <v>Drinking water</v>
      </c>
      <c r="G1568">
        <f>'[1]all nodes'!Z1563</f>
        <v>0</v>
      </c>
      <c r="H1568">
        <f>'[1]all nodes'!AA1563</f>
        <v>0</v>
      </c>
      <c r="I1568" t="str">
        <f>'[1]all nodes'!AB1563</f>
        <v>1807041IMP</v>
      </c>
      <c r="J1568" t="str">
        <f>'[1]all nodes'!AC1563</f>
        <v>1807373PD</v>
      </c>
      <c r="K1568" t="str">
        <f>'[1]all nodes'!AD1563</f>
        <v>1807373E</v>
      </c>
      <c r="L1568" t="e">
        <f>IF('[1]all nodes'!AE1569=0,0,INDEX([2]SUP_EL!$C:$D,MATCH('[1]all nodes'!AE1569,[2]SUP_EL!$C:$C,0),2))</f>
        <v>#N/A</v>
      </c>
      <c r="M1568" t="e">
        <f>IF('[1]all nodes'!AF1569=0,0,INDEX([2]SUP_EL!$C:$D,MATCH('[1]all nodes'!AF1569,[2]SUP_EL!$C:$C,0),2))</f>
        <v>#N/A</v>
      </c>
      <c r="N1568" t="e">
        <f>IF('[1]all nodes'!AG1569=0,0,INDEX([2]SUP_EL!$C:$D,MATCH('[1]all nodes'!AG1569,[2]SUP_EL!$C:$C,0),2))</f>
        <v>#N/A</v>
      </c>
      <c r="O1568" t="e">
        <f>IF('[1]all nodes'!AH1569=0,0,INDEX([2]SUP_EL!$C:$D,MATCH('[1]all nodes'!AH1569,[2]SUP_EL!$C:$C,0),2))</f>
        <v>#N/A</v>
      </c>
      <c r="P1568" t="e">
        <f>IF('[1]all nodes'!AI1569=0,0,INDEX([2]SUP_EL!$C:$D,MATCH('[1]all nodes'!AI1569,[2]SUP_EL!$C:$C,0),2))</f>
        <v>#N/A</v>
      </c>
      <c r="Q1568" t="e">
        <f>IF('[1]all nodes'!AJ1569=0,0,INDEX([2]SUP_EL!$C:$D,MATCH('[1]all nodes'!AJ1569,[2]SUP_EL!$C:$C,0),2))</f>
        <v>#N/A</v>
      </c>
      <c r="R1568">
        <f>IF('[1]all nodes'!AK1569=0,0,INDEX([2]SUP_EL!$C:$D,MATCH('[1]all nodes'!AK1569,[2]SUP_EL!$C:$C,0),2))</f>
        <v>163.1</v>
      </c>
      <c r="S1568" s="1">
        <f>'[1]adj supplies'!$AK1569</f>
        <v>1110</v>
      </c>
      <c r="T1568" s="1">
        <f>'[1]adj supplies'!$AM1569</f>
        <v>2760</v>
      </c>
      <c r="U1568" s="1">
        <f>'[1]adj supplies'!$AO1569</f>
        <v>5500</v>
      </c>
      <c r="V1568" s="1">
        <f>'[1]adj supplies'!$AQ1569</f>
        <v>6050</v>
      </c>
      <c r="W1568" s="1">
        <f>'[1]adj supplies'!$AS1569</f>
        <v>6050</v>
      </c>
      <c r="X1568" s="1">
        <f>'[1]adj supplies'!$AU1569</f>
        <v>6050</v>
      </c>
      <c r="Y1568" s="1">
        <f>'[1]adj supplies'!$AY1569</f>
        <v>1110</v>
      </c>
      <c r="Z1568" s="1">
        <f>'[1]adj supplies'!$BA1569</f>
        <v>2760</v>
      </c>
      <c r="AA1568" s="1">
        <f>'[1]adj supplies'!$BC1569</f>
        <v>5500</v>
      </c>
      <c r="AB1568" s="1">
        <f>'[1]adj supplies'!$BE1569</f>
        <v>6050</v>
      </c>
      <c r="AC1568" s="1">
        <f>'[1]adj supplies'!$BG1569</f>
        <v>6050</v>
      </c>
      <c r="AD1568" s="1">
        <f>'[1]adj supplies'!$BI1569</f>
        <v>6050</v>
      </c>
    </row>
    <row r="1569" spans="1:30" x14ac:dyDescent="0.35">
      <c r="A1569" t="str">
        <f>'[1]all nodes'!$B1564</f>
        <v>Three Valleys Municipal Utility District</v>
      </c>
      <c r="B1569" t="str">
        <f>'[1]all nodes'!$C1564</f>
        <v>1807375W</v>
      </c>
      <c r="C1569" t="str">
        <f>'[1]all nodes'!$F1564</f>
        <v>Groundwater</v>
      </c>
      <c r="D1569" t="str">
        <f>'[1]all nodes'!$G1564</f>
        <v>Water produced by TVMWD Wells 1 and 2</v>
      </c>
      <c r="E1569">
        <f>'[1]all nodes'!$P1564</f>
        <v>0</v>
      </c>
      <c r="F1569" t="str">
        <f>'[1]all nodes'!$Q1564</f>
        <v>Drinking Water</v>
      </c>
      <c r="G1569">
        <f>'[1]all nodes'!Z1564</f>
        <v>0</v>
      </c>
      <c r="H1569" t="str">
        <f>'[1]all nodes'!AA1564</f>
        <v>GW1807-4-11</v>
      </c>
      <c r="I1569" t="str">
        <f>'[1]all nodes'!AB1564</f>
        <v xml:space="preserve">GW1807-4-11.03 </v>
      </c>
      <c r="J1569" t="str">
        <f>'[1]all nodes'!AC1564</f>
        <v>1807375WPD</v>
      </c>
      <c r="K1569" t="str">
        <f>'[1]all nodes'!AD1564</f>
        <v>1807375WE</v>
      </c>
      <c r="L1569">
        <f>IF('[1]all nodes'!AE1570=0,0,INDEX([2]SUP_EL!$C:$D,MATCH('[1]all nodes'!AE1570,[2]SUP_EL!$C:$C,0),2))</f>
        <v>0</v>
      </c>
      <c r="M1569">
        <f>IF('[1]all nodes'!AF1570=0,0,INDEX([2]SUP_EL!$C:$D,MATCH('[1]all nodes'!AF1570,[2]SUP_EL!$C:$C,0),2))</f>
        <v>0</v>
      </c>
      <c r="N1569">
        <f>IF('[1]all nodes'!AG1570=0,0,INDEX([2]SUP_EL!$C:$D,MATCH('[1]all nodes'!AG1570,[2]SUP_EL!$C:$C,0),2))</f>
        <v>579</v>
      </c>
      <c r="O1569">
        <f>IF('[1]all nodes'!AH1570=0,0,INDEX([2]SUP_EL!$C:$D,MATCH('[1]all nodes'!AH1570,[2]SUP_EL!$C:$C,0),2))</f>
        <v>0</v>
      </c>
      <c r="P1569">
        <f>IF('[1]all nodes'!AI1570=0,0,INDEX([2]SUP_EL!$C:$D,MATCH('[1]all nodes'!AI1570,[2]SUP_EL!$C:$C,0),2))</f>
        <v>0</v>
      </c>
      <c r="Q1569">
        <f>IF('[1]all nodes'!AJ1570=0,0,INDEX([2]SUP_EL!$C:$D,MATCH('[1]all nodes'!AJ1570,[2]SUP_EL!$C:$C,0),2))</f>
        <v>404.08499999999998</v>
      </c>
      <c r="R1569">
        <f>IF('[1]all nodes'!AK1570=0,0,INDEX([2]SUP_EL!$C:$D,MATCH('[1]all nodes'!AK1570,[2]SUP_EL!$C:$C,0),2))</f>
        <v>163.1</v>
      </c>
      <c r="S1569" s="1">
        <f>'[1]adj supplies'!$AK1570</f>
        <v>0</v>
      </c>
      <c r="T1569" s="1">
        <f>'[1]adj supplies'!$AM1570</f>
        <v>66100</v>
      </c>
      <c r="U1569" s="1">
        <f>'[1]adj supplies'!$AO1570</f>
        <v>64660</v>
      </c>
      <c r="V1569" s="1">
        <f>'[1]adj supplies'!$AQ1570</f>
        <v>65310</v>
      </c>
      <c r="W1569" s="1">
        <f>'[1]adj supplies'!$AS1570</f>
        <v>66610</v>
      </c>
      <c r="X1569" s="1">
        <f>'[1]adj supplies'!$AU1570</f>
        <v>67910</v>
      </c>
      <c r="Y1569" s="1">
        <f>'[1]adj supplies'!$AY1570</f>
        <v>0</v>
      </c>
      <c r="Z1569" s="1">
        <f>'[1]adj supplies'!$BA1570</f>
        <v>66100</v>
      </c>
      <c r="AA1569" s="1">
        <f>'[1]adj supplies'!$BC1570</f>
        <v>64660</v>
      </c>
      <c r="AB1569" s="1">
        <f>'[1]adj supplies'!$BE1570</f>
        <v>65310</v>
      </c>
      <c r="AC1569" s="1">
        <f>'[1]adj supplies'!$BG1570</f>
        <v>66610</v>
      </c>
      <c r="AD1569" s="1">
        <f>'[1]adj supplies'!$BI1570</f>
        <v>67910</v>
      </c>
    </row>
    <row r="1570" spans="1:30" x14ac:dyDescent="0.35">
      <c r="A1570" t="str">
        <f>'[1]all nodes'!$B1565</f>
        <v>Three Valleys Municipal Utility District</v>
      </c>
      <c r="B1570" t="str">
        <f>'[1]all nodes'!$C1565</f>
        <v>1807375W</v>
      </c>
      <c r="C1570" t="str">
        <f>'[1]all nodes'!$F1565</f>
        <v>Purchased or Imported  Water</v>
      </c>
      <c r="D1570" t="str">
        <f>'[1]all nodes'!$G1565</f>
        <v>from MWD connections within service area (includes all member agencies)</v>
      </c>
      <c r="E1570">
        <f>'[1]all nodes'!$P1565</f>
        <v>0</v>
      </c>
      <c r="F1570">
        <f>'[1]all nodes'!$Q1565</f>
        <v>0</v>
      </c>
      <c r="G1570">
        <f>'[1]all nodes'!Z1565</f>
        <v>0</v>
      </c>
      <c r="H1570">
        <f>'[1]all nodes'!AA1565</f>
        <v>0</v>
      </c>
      <c r="I1570" t="str">
        <f>'[1]all nodes'!AB1565</f>
        <v>1807073PD</v>
      </c>
      <c r="J1570" t="str">
        <f>'[1]all nodes'!AC1565</f>
        <v>1807375WNPD</v>
      </c>
      <c r="K1570" t="str">
        <f>'[1]all nodes'!AD1565</f>
        <v>1807375WE</v>
      </c>
      <c r="L1570">
        <f>IF('[1]all nodes'!AE1571=0,0,INDEX([2]SUP_EL!$C:$D,MATCH('[1]all nodes'!AE1571,[2]SUP_EL!$C:$C,0),2))</f>
        <v>0</v>
      </c>
      <c r="M1570">
        <f>IF('[1]all nodes'!AF1571=0,0,INDEX([2]SUP_EL!$C:$D,MATCH('[1]all nodes'!AF1571,[2]SUP_EL!$C:$C,0),2))</f>
        <v>0</v>
      </c>
      <c r="N1570">
        <f>IF('[1]all nodes'!AG1571=0,0,INDEX([2]SUP_EL!$C:$D,MATCH('[1]all nodes'!AG1571,[2]SUP_EL!$C:$C,0),2))</f>
        <v>0</v>
      </c>
      <c r="O1570">
        <f>IF('[1]all nodes'!AH1571=0,0,INDEX([2]SUP_EL!$C:$D,MATCH('[1]all nodes'!AH1571,[2]SUP_EL!$C:$C,0),2))</f>
        <v>0</v>
      </c>
      <c r="P1570">
        <f>IF('[1]all nodes'!AI1571=0,0,INDEX([2]SUP_EL!$C:$D,MATCH('[1]all nodes'!AI1571,[2]SUP_EL!$C:$C,0),2))</f>
        <v>10</v>
      </c>
      <c r="Q1570">
        <f>IF('[1]all nodes'!AJ1571=0,0,INDEX([2]SUP_EL!$C:$D,MATCH('[1]all nodes'!AJ1571,[2]SUP_EL!$C:$C,0),2))</f>
        <v>44</v>
      </c>
      <c r="R1570">
        <f>IF('[1]all nodes'!AK1571=0,0,INDEX([2]SUP_EL!$C:$D,MATCH('[1]all nodes'!AK1571,[2]SUP_EL!$C:$C,0),2))</f>
        <v>163.1</v>
      </c>
      <c r="S1570" s="1">
        <f>'[1]adj supplies'!$AK1571</f>
        <v>4946</v>
      </c>
      <c r="T1570" s="1">
        <f>'[1]adj supplies'!$AM1571</f>
        <v>0</v>
      </c>
      <c r="U1570" s="1">
        <f>'[1]adj supplies'!$AO1571</f>
        <v>0</v>
      </c>
      <c r="V1570" s="1">
        <f>'[1]adj supplies'!$AQ1571</f>
        <v>0</v>
      </c>
      <c r="W1570" s="1">
        <f>'[1]adj supplies'!$AS1571</f>
        <v>0</v>
      </c>
      <c r="X1570" s="1">
        <f>'[1]adj supplies'!$AU1571</f>
        <v>0</v>
      </c>
      <c r="Y1570" s="1">
        <f>'[1]adj supplies'!$AY1571</f>
        <v>4946</v>
      </c>
      <c r="Z1570" s="1">
        <f>'[1]adj supplies'!$BA1571</f>
        <v>0</v>
      </c>
      <c r="AA1570" s="1">
        <f>'[1]adj supplies'!$BC1571</f>
        <v>0</v>
      </c>
      <c r="AB1570" s="1">
        <f>'[1]adj supplies'!$BE1571</f>
        <v>0</v>
      </c>
      <c r="AC1570" s="1">
        <f>'[1]adj supplies'!$BG1571</f>
        <v>0</v>
      </c>
      <c r="AD1570" s="1">
        <f>'[1]adj supplies'!$BI1571</f>
        <v>0</v>
      </c>
    </row>
    <row r="1571" spans="1:30" x14ac:dyDescent="0.35">
      <c r="A1571" t="str">
        <f>'[1]all nodes'!$B1566</f>
        <v>Three Valleys Municipal Utility District</v>
      </c>
      <c r="B1571" t="str">
        <f>'[1]all nodes'!$C1566</f>
        <v>1807375W</v>
      </c>
      <c r="C1571" t="str">
        <f>'[1]all nodes'!$F1566</f>
        <v>Purchased or Imported  Water</v>
      </c>
      <c r="D1571" t="str">
        <f>'[1]all nodes'!$G1566</f>
        <v>Raw Water supplied for recharge into local basin</v>
      </c>
      <c r="E1571">
        <f>'[1]all nodes'!$P1566</f>
        <v>0</v>
      </c>
      <c r="F1571" t="str">
        <f>'[1]all nodes'!$Q1566</f>
        <v>Raw Water</v>
      </c>
      <c r="G1571">
        <f>'[1]all nodes'!Z1566</f>
        <v>0</v>
      </c>
      <c r="H1571">
        <f>'[1]all nodes'!AA1566</f>
        <v>0</v>
      </c>
      <c r="I1571" t="str">
        <f>'[1]all nodes'!AB1566</f>
        <v>1807073PD</v>
      </c>
      <c r="J1571" t="str">
        <f>'[1]all nodes'!AC1566</f>
        <v>1807375WNPD</v>
      </c>
      <c r="K1571" t="str">
        <f>'[1]all nodes'!AD1566</f>
        <v>1807375WE</v>
      </c>
      <c r="L1571">
        <f>IF('[1]all nodes'!AE1572=0,0,INDEX([2]SUP_EL!$C:$D,MATCH('[1]all nodes'!AE1572,[2]SUP_EL!$C:$C,0),2))</f>
        <v>0</v>
      </c>
      <c r="M1571">
        <f>IF('[1]all nodes'!AF1572=0,0,INDEX([2]SUP_EL!$C:$D,MATCH('[1]all nodes'!AF1572,[2]SUP_EL!$C:$C,0),2))</f>
        <v>0</v>
      </c>
      <c r="N1571">
        <f>IF('[1]all nodes'!AG1572=0,0,INDEX([2]SUP_EL!$C:$D,MATCH('[1]all nodes'!AG1572,[2]SUP_EL!$C:$C,0),2))</f>
        <v>10</v>
      </c>
      <c r="O1571">
        <f>IF('[1]all nodes'!AH1572=0,0,INDEX([2]SUP_EL!$C:$D,MATCH('[1]all nodes'!AH1572,[2]SUP_EL!$C:$C,0),2))</f>
        <v>1095</v>
      </c>
      <c r="P1571">
        <f>IF('[1]all nodes'!AI1572=0,0,INDEX([2]SUP_EL!$C:$D,MATCH('[1]all nodes'!AI1572,[2]SUP_EL!$C:$C,0),2))</f>
        <v>0</v>
      </c>
      <c r="Q1571">
        <f>IF('[1]all nodes'!AJ1572=0,0,INDEX([2]SUP_EL!$C:$D,MATCH('[1]all nodes'!AJ1572,[2]SUP_EL!$C:$C,0),2))</f>
        <v>0</v>
      </c>
      <c r="R1571">
        <f>IF('[1]all nodes'!AK1572=0,0,INDEX([2]SUP_EL!$C:$D,MATCH('[1]all nodes'!AK1572,[2]SUP_EL!$C:$C,0),2))</f>
        <v>195.72</v>
      </c>
      <c r="S1571" s="1">
        <f>'[1]adj supplies'!$AK1572</f>
        <v>57860</v>
      </c>
      <c r="T1571" s="1">
        <f>'[1]adj supplies'!$AM1572</f>
        <v>0</v>
      </c>
      <c r="U1571" s="1">
        <f>'[1]adj supplies'!$AO1572</f>
        <v>0</v>
      </c>
      <c r="V1571" s="1">
        <f>'[1]adj supplies'!$AQ1572</f>
        <v>0</v>
      </c>
      <c r="W1571" s="1">
        <f>'[1]adj supplies'!$AS1572</f>
        <v>0</v>
      </c>
      <c r="X1571" s="1">
        <f>'[1]adj supplies'!$AU1572</f>
        <v>0</v>
      </c>
      <c r="Y1571" s="1">
        <f>'[1]adj supplies'!$AY1572</f>
        <v>57860</v>
      </c>
      <c r="Z1571" s="1">
        <f>'[1]adj supplies'!$BA1572</f>
        <v>0</v>
      </c>
      <c r="AA1571" s="1">
        <f>'[1]adj supplies'!$BC1572</f>
        <v>0</v>
      </c>
      <c r="AB1571" s="1">
        <f>'[1]adj supplies'!$BE1572</f>
        <v>0</v>
      </c>
      <c r="AC1571" s="1">
        <f>'[1]adj supplies'!$BG1572</f>
        <v>0</v>
      </c>
      <c r="AD1571" s="1">
        <f>'[1]adj supplies'!$BI1572</f>
        <v>0</v>
      </c>
    </row>
    <row r="1572" spans="1:30" x14ac:dyDescent="0.35">
      <c r="A1572" t="str">
        <f>'[1]all nodes'!$B1567</f>
        <v>Three Valleys Municipal Utility District</v>
      </c>
      <c r="B1572" t="str">
        <f>'[1]all nodes'!$C1567</f>
        <v>1807375W</v>
      </c>
      <c r="C1572" t="str">
        <f>'[1]all nodes'!$F1567</f>
        <v>Purchased or Imported  Water</v>
      </c>
      <c r="D1572" t="str">
        <f>'[1]all nodes'!$G1567</f>
        <v>Total potable water sold to member agencies</v>
      </c>
      <c r="E1572">
        <f>'[1]all nodes'!$P1567</f>
        <v>0</v>
      </c>
      <c r="F1572" t="str">
        <f>'[1]all nodes'!$Q1567</f>
        <v>Drinking Water</v>
      </c>
      <c r="G1572">
        <f>'[1]all nodes'!Z1567</f>
        <v>0</v>
      </c>
      <c r="H1572">
        <f>'[1]all nodes'!AA1567</f>
        <v>0</v>
      </c>
      <c r="I1572" t="str">
        <f>'[1]all nodes'!AB1567</f>
        <v>1807073PD</v>
      </c>
      <c r="J1572" t="str">
        <f>'[1]all nodes'!AC1567</f>
        <v>1807375WPD</v>
      </c>
      <c r="K1572" t="str">
        <f>'[1]all nodes'!AD1567</f>
        <v>1807375WE</v>
      </c>
      <c r="L1572">
        <f>IF('[1]all nodes'!AE1573=0,0,INDEX([2]SUP_EL!$C:$D,MATCH('[1]all nodes'!AE1573,[2]SUP_EL!$C:$C,0),2))</f>
        <v>0</v>
      </c>
      <c r="M1572">
        <f>IF('[1]all nodes'!AF1573=0,0,INDEX([2]SUP_EL!$C:$D,MATCH('[1]all nodes'!AF1573,[2]SUP_EL!$C:$C,0),2))</f>
        <v>0</v>
      </c>
      <c r="N1572">
        <f>IF('[1]all nodes'!AG1573=0,0,INDEX([2]SUP_EL!$C:$D,MATCH('[1]all nodes'!AG1573,[2]SUP_EL!$C:$C,0),2))</f>
        <v>10</v>
      </c>
      <c r="O1572">
        <f>IF('[1]all nodes'!AH1573=0,0,INDEX([2]SUP_EL!$C:$D,MATCH('[1]all nodes'!AH1573,[2]SUP_EL!$C:$C,0),2))</f>
        <v>1095</v>
      </c>
      <c r="P1572">
        <f>IF('[1]all nodes'!AI1573=0,0,INDEX([2]SUP_EL!$C:$D,MATCH('[1]all nodes'!AI1573,[2]SUP_EL!$C:$C,0),2))</f>
        <v>0</v>
      </c>
      <c r="Q1572">
        <f>IF('[1]all nodes'!AJ1573=0,0,INDEX([2]SUP_EL!$C:$D,MATCH('[1]all nodes'!AJ1573,[2]SUP_EL!$C:$C,0),2))</f>
        <v>0</v>
      </c>
      <c r="R1572">
        <f>IF('[1]all nodes'!AK1573=0,0,INDEX([2]SUP_EL!$C:$D,MATCH('[1]all nodes'!AK1573,[2]SUP_EL!$C:$C,0),2))</f>
        <v>195.72</v>
      </c>
      <c r="S1572" s="1">
        <f>'[1]adj supplies'!$AK1573</f>
        <v>0</v>
      </c>
      <c r="T1572" s="1">
        <f>'[1]adj supplies'!$AM1573</f>
        <v>400</v>
      </c>
      <c r="U1572" s="1">
        <f>'[1]adj supplies'!$AO1573</f>
        <v>400</v>
      </c>
      <c r="V1572" s="1">
        <f>'[1]adj supplies'!$AQ1573</f>
        <v>400</v>
      </c>
      <c r="W1572" s="1">
        <f>'[1]adj supplies'!$AS1573</f>
        <v>400</v>
      </c>
      <c r="X1572" s="1">
        <f>'[1]adj supplies'!$AU1573</f>
        <v>400</v>
      </c>
      <c r="Y1572" s="1">
        <f>'[1]adj supplies'!$AY1573</f>
        <v>0</v>
      </c>
      <c r="Z1572" s="1">
        <f>'[1]adj supplies'!$BA1573</f>
        <v>400</v>
      </c>
      <c r="AA1572" s="1">
        <f>'[1]adj supplies'!$BC1573</f>
        <v>400</v>
      </c>
      <c r="AB1572" s="1">
        <f>'[1]adj supplies'!$BE1573</f>
        <v>400</v>
      </c>
      <c r="AC1572" s="1">
        <f>'[1]adj supplies'!$BG1573</f>
        <v>400</v>
      </c>
      <c r="AD1572" s="1">
        <f>'[1]adj supplies'!$BI1573</f>
        <v>400</v>
      </c>
    </row>
    <row r="1573" spans="1:30" x14ac:dyDescent="0.35">
      <c r="A1573" t="str">
        <f>'[1]all nodes'!$B1568</f>
        <v>Three Valleys Municipal Utility District</v>
      </c>
      <c r="B1573" t="str">
        <f>'[1]all nodes'!$C1568</f>
        <v>1807375W</v>
      </c>
      <c r="C1573" t="str">
        <f>'[1]all nodes'!$F1568</f>
        <v>Surface water</v>
      </c>
      <c r="D1573" t="str">
        <f>'[1]all nodes'!$G1568</f>
        <v>Surface water purchased from the City of Pomona via the Canon Pipeline connection and used for recharge in SASG</v>
      </c>
      <c r="E1573">
        <f>'[1]all nodes'!$P1568</f>
        <v>0</v>
      </c>
      <c r="F1573">
        <f>'[1]all nodes'!$Q1568</f>
        <v>0</v>
      </c>
      <c r="G1573" t="e">
        <f>'[1]all nodes'!Z1568</f>
        <v>#N/A</v>
      </c>
      <c r="H1573" t="e">
        <f>'[1]all nodes'!AA1568</f>
        <v>#N/A</v>
      </c>
      <c r="I1573" t="e">
        <f>'[1]all nodes'!AB1568</f>
        <v>#N/A</v>
      </c>
      <c r="J1573" t="str">
        <f>'[1]all nodes'!AC1568</f>
        <v>1807375WNPD</v>
      </c>
      <c r="K1573" t="str">
        <f>'[1]all nodes'!AD1568</f>
        <v>1807375WE</v>
      </c>
      <c r="L1573">
        <f>IF('[1]all nodes'!AE1574=0,0,INDEX([2]SUP_EL!$C:$D,MATCH('[1]all nodes'!AE1574,[2]SUP_EL!$C:$C,0),2))</f>
        <v>0</v>
      </c>
      <c r="M1573">
        <f>IF('[1]all nodes'!AF1574=0,0,INDEX([2]SUP_EL!$C:$D,MATCH('[1]all nodes'!AF1574,[2]SUP_EL!$C:$C,0),2))</f>
        <v>0</v>
      </c>
      <c r="N1573">
        <f>IF('[1]all nodes'!AG1574=0,0,INDEX([2]SUP_EL!$C:$D,MATCH('[1]all nodes'!AG1574,[2]SUP_EL!$C:$C,0),2))</f>
        <v>10</v>
      </c>
      <c r="O1573">
        <f>IF('[1]all nodes'!AH1574=0,0,INDEX([2]SUP_EL!$C:$D,MATCH('[1]all nodes'!AH1574,[2]SUP_EL!$C:$C,0),2))</f>
        <v>1095</v>
      </c>
      <c r="P1573">
        <f>IF('[1]all nodes'!AI1574=0,0,INDEX([2]SUP_EL!$C:$D,MATCH('[1]all nodes'!AI1574,[2]SUP_EL!$C:$C,0),2))</f>
        <v>0</v>
      </c>
      <c r="Q1573">
        <f>IF('[1]all nodes'!AJ1574=0,0,INDEX([2]SUP_EL!$C:$D,MATCH('[1]all nodes'!AJ1574,[2]SUP_EL!$C:$C,0),2))</f>
        <v>0</v>
      </c>
      <c r="R1573">
        <f>IF('[1]all nodes'!AK1574=0,0,INDEX([2]SUP_EL!$C:$D,MATCH('[1]all nodes'!AK1574,[2]SUP_EL!$C:$C,0),2))</f>
        <v>195.72</v>
      </c>
      <c r="S1573" s="1">
        <f>'[1]adj supplies'!$AK1574</f>
        <v>829</v>
      </c>
      <c r="T1573" s="1">
        <f>'[1]adj supplies'!$AM1574</f>
        <v>4800</v>
      </c>
      <c r="U1573" s="1">
        <f>'[1]adj supplies'!$AO1574</f>
        <v>4800</v>
      </c>
      <c r="V1573" s="1">
        <f>'[1]adj supplies'!$AQ1574</f>
        <v>4800</v>
      </c>
      <c r="W1573" s="1">
        <f>'[1]adj supplies'!$AS1574</f>
        <v>4800</v>
      </c>
      <c r="X1573" s="1">
        <f>'[1]adj supplies'!$AU1574</f>
        <v>4800</v>
      </c>
      <c r="Y1573" s="1">
        <f>'[1]adj supplies'!$AY1574</f>
        <v>829</v>
      </c>
      <c r="Z1573" s="1">
        <f>'[1]adj supplies'!$BA1574</f>
        <v>4800</v>
      </c>
      <c r="AA1573" s="1">
        <f>'[1]adj supplies'!$BC1574</f>
        <v>4800</v>
      </c>
      <c r="AB1573" s="1">
        <f>'[1]adj supplies'!$BE1574</f>
        <v>4800</v>
      </c>
      <c r="AC1573" s="1">
        <f>'[1]adj supplies'!$BG1574</f>
        <v>4800</v>
      </c>
      <c r="AD1573" s="1">
        <f>'[1]adj supplies'!$BI1574</f>
        <v>4800</v>
      </c>
    </row>
    <row r="1574" spans="1:30" x14ac:dyDescent="0.35">
      <c r="A1574" t="str">
        <f>'[1]all nodes'!$B1569</f>
        <v>Torrance  City Of</v>
      </c>
      <c r="B1574">
        <f>'[1]all nodes'!$C1569</f>
        <v>1807377</v>
      </c>
      <c r="C1574" t="str">
        <f>'[1]all nodes'!$F1569</f>
        <v>Desalinated Water</v>
      </c>
      <c r="D1574" t="str">
        <f>'[1]all nodes'!$G1569</f>
        <v>Goldsworthy</v>
      </c>
      <c r="E1574" t="str">
        <f>'[1]all nodes'!$P1569</f>
        <v>Raw water</v>
      </c>
      <c r="F1574" t="str">
        <f>'[1]all nodes'!$Q1569</f>
        <v>Drinking water</v>
      </c>
      <c r="G1574" t="e">
        <f>'[1]all nodes'!Z1569</f>
        <v>#N/A</v>
      </c>
      <c r="H1574" t="e">
        <f>'[1]all nodes'!AA1569</f>
        <v>#N/A</v>
      </c>
      <c r="I1574" t="e">
        <f>'[1]all nodes'!AB1569</f>
        <v>#N/A</v>
      </c>
      <c r="J1574" t="str">
        <f>'[1]all nodes'!AC1569</f>
        <v>1807377PD</v>
      </c>
      <c r="K1574" t="str">
        <f>'[1]all nodes'!AD1569</f>
        <v>1807377E</v>
      </c>
      <c r="L1574">
        <f>IF('[1]all nodes'!AE1575=0,0,INDEX([2]SUP_EL!$C:$D,MATCH('[1]all nodes'!AE1575,[2]SUP_EL!$C:$C,0),2))</f>
        <v>0</v>
      </c>
      <c r="M1574">
        <f>IF('[1]all nodes'!AF1575=0,0,INDEX([2]SUP_EL!$C:$D,MATCH('[1]all nodes'!AF1575,[2]SUP_EL!$C:$C,0),2))</f>
        <v>0</v>
      </c>
      <c r="N1574">
        <f>IF('[1]all nodes'!AG1575=0,0,INDEX([2]SUP_EL!$C:$D,MATCH('[1]all nodes'!AG1575,[2]SUP_EL!$C:$C,0),2))</f>
        <v>0</v>
      </c>
      <c r="O1574">
        <f>IF('[1]all nodes'!AH1575=0,0,INDEX([2]SUP_EL!$C:$D,MATCH('[1]all nodes'!AH1575,[2]SUP_EL!$C:$C,0),2))</f>
        <v>0</v>
      </c>
      <c r="P1574">
        <f>IF('[1]all nodes'!AI1575=0,0,INDEX([2]SUP_EL!$C:$D,MATCH('[1]all nodes'!AI1575,[2]SUP_EL!$C:$C,0),2))</f>
        <v>579</v>
      </c>
      <c r="Q1574">
        <f>IF('[1]all nodes'!AJ1575=0,0,INDEX([2]SUP_EL!$C:$D,MATCH('[1]all nodes'!AJ1575,[2]SUP_EL!$C:$C,0),2))</f>
        <v>3</v>
      </c>
      <c r="R1574">
        <f>IF('[1]all nodes'!AK1575=0,0,INDEX([2]SUP_EL!$C:$D,MATCH('[1]all nodes'!AK1575,[2]SUP_EL!$C:$C,0),2))</f>
        <v>163.1</v>
      </c>
      <c r="S1574" s="1">
        <f>'[1]adj supplies'!$AK1575</f>
        <v>1367</v>
      </c>
      <c r="T1574" s="1">
        <f>'[1]adj supplies'!$AM1575</f>
        <v>5640</v>
      </c>
      <c r="U1574" s="1">
        <f>'[1]adj supplies'!$AO1575</f>
        <v>5640</v>
      </c>
      <c r="V1574" s="1">
        <f>'[1]adj supplies'!$AQ1575</f>
        <v>5640</v>
      </c>
      <c r="W1574" s="1">
        <f>'[1]adj supplies'!$AS1575</f>
        <v>5640</v>
      </c>
      <c r="X1574" s="1">
        <f>'[1]adj supplies'!$AU1575</f>
        <v>5640</v>
      </c>
      <c r="Y1574" s="1">
        <f>'[1]adj supplies'!$AY1575</f>
        <v>1367</v>
      </c>
      <c r="Z1574" s="1">
        <f>'[1]adj supplies'!$BA1575</f>
        <v>5640</v>
      </c>
      <c r="AA1574" s="1">
        <f>'[1]adj supplies'!$BC1575</f>
        <v>5640</v>
      </c>
      <c r="AB1574" s="1">
        <f>'[1]adj supplies'!$BE1575</f>
        <v>5640</v>
      </c>
      <c r="AC1574" s="1">
        <f>'[1]adj supplies'!$BG1575</f>
        <v>5640</v>
      </c>
      <c r="AD1574" s="1">
        <f>'[1]adj supplies'!$BI1575</f>
        <v>5640</v>
      </c>
    </row>
    <row r="1575" spans="1:30" x14ac:dyDescent="0.35">
      <c r="A1575" t="str">
        <f>'[1]all nodes'!$B1570</f>
        <v>Torrance  City Of</v>
      </c>
      <c r="B1575">
        <f>'[1]all nodes'!$C1570</f>
        <v>1807377</v>
      </c>
      <c r="C1575" t="str">
        <f>'[1]all nodes'!$F1570</f>
        <v>Groundwater</v>
      </c>
      <c r="D1575" t="str">
        <f>'[1]all nodes'!$G1570</f>
        <v>West Coast Basin</v>
      </c>
      <c r="E1575" t="str">
        <f>'[1]all nodes'!$P1570</f>
        <v>Raw water</v>
      </c>
      <c r="F1575" t="str">
        <f>'[1]all nodes'!$Q1570</f>
        <v>Drinking water</v>
      </c>
      <c r="G1575">
        <f>'[1]all nodes'!Z1570</f>
        <v>0</v>
      </c>
      <c r="H1575" t="str">
        <f>'[1]all nodes'!AA1570</f>
        <v xml:space="preserve">GW1807-4-11.03 </v>
      </c>
      <c r="I1575" t="str">
        <f>'[1]all nodes'!AB1570</f>
        <v>1807375BDSL</v>
      </c>
      <c r="J1575" t="str">
        <f>'[1]all nodes'!AC1570</f>
        <v>1807377PD</v>
      </c>
      <c r="K1575" t="str">
        <f>'[1]all nodes'!AD1570</f>
        <v>1807377E</v>
      </c>
      <c r="L1575">
        <f>IF('[1]all nodes'!AE1576=0,0,INDEX([2]SUP_EL!$C:$D,MATCH('[1]all nodes'!AE1576,[2]SUP_EL!$C:$C,0),2))</f>
        <v>0</v>
      </c>
      <c r="M1575">
        <f>IF('[1]all nodes'!AF1576=0,0,INDEX([2]SUP_EL!$C:$D,MATCH('[1]all nodes'!AF1576,[2]SUP_EL!$C:$C,0),2))</f>
        <v>0</v>
      </c>
      <c r="N1575">
        <f>IF('[1]all nodes'!AG1576=0,0,INDEX([2]SUP_EL!$C:$D,MATCH('[1]all nodes'!AG1576,[2]SUP_EL!$C:$C,0),2))</f>
        <v>0</v>
      </c>
      <c r="O1575">
        <f>IF('[1]all nodes'!AH1576=0,0,INDEX([2]SUP_EL!$C:$D,MATCH('[1]all nodes'!AH1576,[2]SUP_EL!$C:$C,0),2))</f>
        <v>0</v>
      </c>
      <c r="P1575">
        <f>IF('[1]all nodes'!AI1576=0,0,INDEX([2]SUP_EL!$C:$D,MATCH('[1]all nodes'!AI1576,[2]SUP_EL!$C:$C,0),2))</f>
        <v>10</v>
      </c>
      <c r="Q1575">
        <f>IF('[1]all nodes'!AJ1576=0,0,INDEX([2]SUP_EL!$C:$D,MATCH('[1]all nodes'!AJ1576,[2]SUP_EL!$C:$C,0),2))</f>
        <v>0</v>
      </c>
      <c r="R1575">
        <f>IF('[1]all nodes'!AK1576=0,0,INDEX([2]SUP_EL!$C:$D,MATCH('[1]all nodes'!AK1576,[2]SUP_EL!$C:$C,0),2))</f>
        <v>163.1</v>
      </c>
      <c r="S1575" s="1">
        <f>'[1]adj supplies'!$AK1576</f>
        <v>16206</v>
      </c>
      <c r="T1575" s="1">
        <f>'[1]adj supplies'!$AM1576</f>
        <v>19204</v>
      </c>
      <c r="U1575" s="1">
        <f>'[1]adj supplies'!$AO1576</f>
        <v>19204</v>
      </c>
      <c r="V1575" s="1">
        <f>'[1]adj supplies'!$AQ1576</f>
        <v>19204</v>
      </c>
      <c r="W1575" s="1">
        <f>'[1]adj supplies'!$AS1576</f>
        <v>19204</v>
      </c>
      <c r="X1575" s="1">
        <f>'[1]adj supplies'!$AU1576</f>
        <v>19204</v>
      </c>
      <c r="Y1575" s="1">
        <f>'[1]adj supplies'!$AY1576</f>
        <v>16206</v>
      </c>
      <c r="Z1575" s="1">
        <f>'[1]adj supplies'!$BA1576</f>
        <v>19204</v>
      </c>
      <c r="AA1575" s="1">
        <f>'[1]adj supplies'!$BC1576</f>
        <v>19204</v>
      </c>
      <c r="AB1575" s="1">
        <f>'[1]adj supplies'!$BE1576</f>
        <v>19204</v>
      </c>
      <c r="AC1575" s="1">
        <f>'[1]adj supplies'!$BG1576</f>
        <v>19204</v>
      </c>
      <c r="AD1575" s="1">
        <f>'[1]adj supplies'!$BI1576</f>
        <v>19204</v>
      </c>
    </row>
    <row r="1576" spans="1:30" x14ac:dyDescent="0.35">
      <c r="A1576" t="str">
        <f>'[1]all nodes'!$B1571</f>
        <v>Torrance  City Of</v>
      </c>
      <c r="B1576">
        <f>'[1]all nodes'!$C1571</f>
        <v>1807377</v>
      </c>
      <c r="C1576" t="str">
        <f>'[1]all nodes'!$F1571</f>
        <v>Purchased or Imported  Water</v>
      </c>
      <c r="D1576" t="str">
        <f>'[1]all nodes'!$G1571</f>
        <v>MWD</v>
      </c>
      <c r="E1576" t="str">
        <f>'[1]all nodes'!$P1571</f>
        <v>Raw water</v>
      </c>
      <c r="F1576" t="str">
        <f>'[1]all nodes'!$Q1571</f>
        <v>Drinking water</v>
      </c>
      <c r="G1576">
        <f>'[1]all nodes'!Z1571</f>
        <v>0</v>
      </c>
      <c r="H1576">
        <f>'[1]all nodes'!AA1571</f>
        <v>0</v>
      </c>
      <c r="I1576" t="str">
        <f>'[1]all nodes'!AB1571</f>
        <v>1807217IMP</v>
      </c>
      <c r="J1576" t="str">
        <f>'[1]all nodes'!AC1571</f>
        <v>1807377PD</v>
      </c>
      <c r="K1576" t="str">
        <f>'[1]all nodes'!AD1571</f>
        <v>1807377E</v>
      </c>
      <c r="L1576">
        <f>IF('[1]all nodes'!AE1577=0,0,INDEX([2]SUP_EL!$C:$D,MATCH('[1]all nodes'!AE1577,[2]SUP_EL!$C:$C,0),2))</f>
        <v>0</v>
      </c>
      <c r="M1576">
        <f>IF('[1]all nodes'!AF1577=0,0,INDEX([2]SUP_EL!$C:$D,MATCH('[1]all nodes'!AF1577,[2]SUP_EL!$C:$C,0),2))</f>
        <v>0</v>
      </c>
      <c r="N1576">
        <f>IF('[1]all nodes'!AG1577=0,0,INDEX([2]SUP_EL!$C:$D,MATCH('[1]all nodes'!AG1577,[2]SUP_EL!$C:$C,0),2))</f>
        <v>0</v>
      </c>
      <c r="O1576">
        <f>IF('[1]all nodes'!AH1577=0,0,INDEX([2]SUP_EL!$C:$D,MATCH('[1]all nodes'!AH1577,[2]SUP_EL!$C:$C,0),2))</f>
        <v>0</v>
      </c>
      <c r="P1576">
        <f>IF('[1]all nodes'!AI1577=0,0,INDEX([2]SUP_EL!$C:$D,MATCH('[1]all nodes'!AI1577,[2]SUP_EL!$C:$C,0),2))</f>
        <v>10</v>
      </c>
      <c r="Q1576">
        <f>IF('[1]all nodes'!AJ1577=0,0,INDEX([2]SUP_EL!$C:$D,MATCH('[1]all nodes'!AJ1577,[2]SUP_EL!$C:$C,0),2))</f>
        <v>0</v>
      </c>
      <c r="R1576">
        <f>IF('[1]all nodes'!AK1577=0,0,INDEX([2]SUP_EL!$C:$D,MATCH('[1]all nodes'!AK1577,[2]SUP_EL!$C:$C,0),2))</f>
        <v>163.1</v>
      </c>
      <c r="S1576" s="1">
        <f>'[1]adj supplies'!$AK1577</f>
        <v>4937</v>
      </c>
      <c r="T1576" s="1">
        <f>'[1]adj supplies'!$AM1577</f>
        <v>6200</v>
      </c>
      <c r="U1576" s="1">
        <f>'[1]adj supplies'!$AO1577</f>
        <v>6200</v>
      </c>
      <c r="V1576" s="1">
        <f>'[1]adj supplies'!$AQ1577</f>
        <v>6200</v>
      </c>
      <c r="W1576" s="1">
        <f>'[1]adj supplies'!$AS1577</f>
        <v>6200</v>
      </c>
      <c r="X1576" s="1">
        <f>'[1]adj supplies'!$AU1577</f>
        <v>6200</v>
      </c>
      <c r="Y1576" s="1">
        <f>'[1]adj supplies'!$AY1577</f>
        <v>4937</v>
      </c>
      <c r="Z1576" s="1">
        <f>'[1]adj supplies'!$BA1577</f>
        <v>6200</v>
      </c>
      <c r="AA1576" s="1">
        <f>'[1]adj supplies'!$BC1577</f>
        <v>6200</v>
      </c>
      <c r="AB1576" s="1">
        <f>'[1]adj supplies'!$BE1577</f>
        <v>6200</v>
      </c>
      <c r="AC1576" s="1">
        <f>'[1]adj supplies'!$BG1577</f>
        <v>6200</v>
      </c>
      <c r="AD1576" s="1">
        <f>'[1]adj supplies'!$BI1577</f>
        <v>6200</v>
      </c>
    </row>
    <row r="1577" spans="1:30" x14ac:dyDescent="0.35">
      <c r="A1577" t="str">
        <f>'[1]all nodes'!$B1572</f>
        <v>Torrance  City Of</v>
      </c>
      <c r="B1577">
        <f>'[1]all nodes'!$C1572</f>
        <v>1807377</v>
      </c>
      <c r="C1577" t="str">
        <f>'[1]all nodes'!$F1572</f>
        <v>Recycled water</v>
      </c>
      <c r="D1577" t="str">
        <f>'[1]all nodes'!$G1572</f>
        <v>Torrance Municipal Water</v>
      </c>
      <c r="E1577" t="str">
        <f>'[1]all nodes'!$P1572</f>
        <v>Recycled water</v>
      </c>
      <c r="F1577" t="str">
        <f>'[1]all nodes'!$Q1572</f>
        <v>Recycled water</v>
      </c>
      <c r="G1577">
        <f>'[1]all nodes'!Z1572</f>
        <v>0</v>
      </c>
      <c r="H1577" t="str">
        <f>'[1]all nodes'!AA1572</f>
        <v>1807407REC</v>
      </c>
      <c r="I1577" t="str">
        <f>'[1]all nodes'!AB1572</f>
        <v>1807377AREC</v>
      </c>
      <c r="J1577" t="str">
        <f>'[1]all nodes'!AC1572</f>
        <v>1807377NPD</v>
      </c>
      <c r="K1577" t="str">
        <f>'[1]all nodes'!AD1572</f>
        <v>1807377E</v>
      </c>
      <c r="L1577">
        <f>IF('[1]all nodes'!AE1578=0,0,INDEX([2]SUP_EL!$C:$D,MATCH('[1]all nodes'!AE1578,[2]SUP_EL!$C:$C,0),2))</f>
        <v>0</v>
      </c>
      <c r="M1577">
        <f>IF('[1]all nodes'!AF1578=0,0,INDEX([2]SUP_EL!$C:$D,MATCH('[1]all nodes'!AF1578,[2]SUP_EL!$C:$C,0),2))</f>
        <v>0</v>
      </c>
      <c r="N1577">
        <f>IF('[1]all nodes'!AG1578=0,0,INDEX([2]SUP_EL!$C:$D,MATCH('[1]all nodes'!AG1578,[2]SUP_EL!$C:$C,0),2))</f>
        <v>10</v>
      </c>
      <c r="O1577">
        <f>IF('[1]all nodes'!AH1578=0,0,INDEX([2]SUP_EL!$C:$D,MATCH('[1]all nodes'!AH1578,[2]SUP_EL!$C:$C,0),2))</f>
        <v>0</v>
      </c>
      <c r="P1577">
        <f>IF('[1]all nodes'!AI1578=0,0,INDEX([2]SUP_EL!$C:$D,MATCH('[1]all nodes'!AI1578,[2]SUP_EL!$C:$C,0),2))</f>
        <v>0</v>
      </c>
      <c r="Q1577">
        <f>IF('[1]all nodes'!AJ1578=0,0,INDEX([2]SUP_EL!$C:$D,MATCH('[1]all nodes'!AJ1578,[2]SUP_EL!$C:$C,0),2))</f>
        <v>97.762499999999989</v>
      </c>
      <c r="R1577">
        <f>IF('[1]all nodes'!AK1578=0,0,INDEX([2]SUP_EL!$C:$D,MATCH('[1]all nodes'!AK1578,[2]SUP_EL!$C:$C,0),2))</f>
        <v>195.72</v>
      </c>
      <c r="S1577" s="1">
        <f>'[1]adj supplies'!$AK1578</f>
        <v>348</v>
      </c>
      <c r="T1577" s="1">
        <f>'[1]adj supplies'!$AM1578</f>
        <v>400</v>
      </c>
      <c r="U1577" s="1">
        <f>'[1]adj supplies'!$AO1578</f>
        <v>440</v>
      </c>
      <c r="V1577" s="1">
        <f>'[1]adj supplies'!$AQ1578</f>
        <v>480</v>
      </c>
      <c r="W1577" s="1">
        <f>'[1]adj supplies'!$AS1578</f>
        <v>520</v>
      </c>
      <c r="X1577" s="1">
        <f>'[1]adj supplies'!$AU1578</f>
        <v>560</v>
      </c>
      <c r="Y1577" s="1">
        <f>'[1]adj supplies'!$AY1578</f>
        <v>348</v>
      </c>
      <c r="Z1577" s="1">
        <f>'[1]adj supplies'!$BA1578</f>
        <v>400</v>
      </c>
      <c r="AA1577" s="1">
        <f>'[1]adj supplies'!$BC1578</f>
        <v>440</v>
      </c>
      <c r="AB1577" s="1">
        <f>'[1]adj supplies'!$BE1578</f>
        <v>480</v>
      </c>
      <c r="AC1577" s="1">
        <f>'[1]adj supplies'!$BG1578</f>
        <v>520</v>
      </c>
      <c r="AD1577" s="1">
        <f>'[1]adj supplies'!$BI1578</f>
        <v>560</v>
      </c>
    </row>
    <row r="1578" spans="1:30" x14ac:dyDescent="0.35">
      <c r="A1578" t="str">
        <f>'[1]all nodes'!$B1573</f>
        <v>Torrance  City Of</v>
      </c>
      <c r="B1578">
        <f>'[1]all nodes'!$C1573</f>
        <v>1807377</v>
      </c>
      <c r="C1578" t="str">
        <f>'[1]all nodes'!$F1573</f>
        <v>Recycled water</v>
      </c>
      <c r="D1578" t="str">
        <f>'[1]all nodes'!$G1573</f>
        <v>Torrance Municipal Water</v>
      </c>
      <c r="E1578" t="str">
        <f>'[1]all nodes'!$P1573</f>
        <v>Recycled water</v>
      </c>
      <c r="F1578" t="str">
        <f>'[1]all nodes'!$Q1573</f>
        <v>Recycled water</v>
      </c>
      <c r="G1578">
        <f>'[1]all nodes'!Z1573</f>
        <v>0</v>
      </c>
      <c r="H1578" t="str">
        <f>'[1]all nodes'!AA1573</f>
        <v>1807407REC</v>
      </c>
      <c r="I1578" t="str">
        <f>'[1]all nodes'!AB1573</f>
        <v>1807377AREC</v>
      </c>
      <c r="J1578" t="str">
        <f>'[1]all nodes'!AC1573</f>
        <v>1807377NPD</v>
      </c>
      <c r="K1578" t="str">
        <f>'[1]all nodes'!AD1573</f>
        <v>1807377E</v>
      </c>
      <c r="L1578">
        <f>IF('[1]all nodes'!AE1579=0,0,INDEX([2]SUP_EL!$C:$D,MATCH('[1]all nodes'!AE1579,[2]SUP_EL!$C:$C,0),2))</f>
        <v>0</v>
      </c>
      <c r="M1578">
        <f>IF('[1]all nodes'!AF1579=0,0,INDEX([2]SUP_EL!$C:$D,MATCH('[1]all nodes'!AF1579,[2]SUP_EL!$C:$C,0),2))</f>
        <v>0</v>
      </c>
      <c r="N1578">
        <f>IF('[1]all nodes'!AG1579=0,0,INDEX([2]SUP_EL!$C:$D,MATCH('[1]all nodes'!AG1579,[2]SUP_EL!$C:$C,0),2))</f>
        <v>10</v>
      </c>
      <c r="O1578">
        <f>IF('[1]all nodes'!AH1579=0,0,INDEX([2]SUP_EL!$C:$D,MATCH('[1]all nodes'!AH1579,[2]SUP_EL!$C:$C,0),2))</f>
        <v>0</v>
      </c>
      <c r="P1578">
        <f>IF('[1]all nodes'!AI1579=0,0,INDEX([2]SUP_EL!$C:$D,MATCH('[1]all nodes'!AI1579,[2]SUP_EL!$C:$C,0),2))</f>
        <v>0</v>
      </c>
      <c r="Q1578">
        <f>IF('[1]all nodes'!AJ1579=0,0,INDEX([2]SUP_EL!$C:$D,MATCH('[1]all nodes'!AJ1579,[2]SUP_EL!$C:$C,0),2))</f>
        <v>97.762499999999989</v>
      </c>
      <c r="R1578">
        <f>IF('[1]all nodes'!AK1579=0,0,INDEX([2]SUP_EL!$C:$D,MATCH('[1]all nodes'!AK1579,[2]SUP_EL!$C:$C,0),2))</f>
        <v>195.72</v>
      </c>
      <c r="S1578" s="1">
        <f>'[1]adj supplies'!$AK1579</f>
        <v>0</v>
      </c>
      <c r="T1578" s="1">
        <f>'[1]adj supplies'!$AM1579</f>
        <v>550</v>
      </c>
      <c r="U1578" s="1">
        <f>'[1]adj supplies'!$AO1579</f>
        <v>510</v>
      </c>
      <c r="V1578" s="1">
        <f>'[1]adj supplies'!$AQ1579</f>
        <v>470</v>
      </c>
      <c r="W1578" s="1">
        <f>'[1]adj supplies'!$AS1579</f>
        <v>430</v>
      </c>
      <c r="X1578" s="1">
        <f>'[1]adj supplies'!$AU1579</f>
        <v>390</v>
      </c>
      <c r="Y1578" s="1">
        <f>'[1]adj supplies'!$AY1579</f>
        <v>0</v>
      </c>
      <c r="Z1578" s="1">
        <f>'[1]adj supplies'!$BA1579</f>
        <v>550</v>
      </c>
      <c r="AA1578" s="1">
        <f>'[1]adj supplies'!$BC1579</f>
        <v>510</v>
      </c>
      <c r="AB1578" s="1">
        <f>'[1]adj supplies'!$BE1579</f>
        <v>470</v>
      </c>
      <c r="AC1578" s="1">
        <f>'[1]adj supplies'!$BG1579</f>
        <v>430</v>
      </c>
      <c r="AD1578" s="1">
        <f>'[1]adj supplies'!$BI1579</f>
        <v>390</v>
      </c>
    </row>
    <row r="1579" spans="1:30" x14ac:dyDescent="0.35">
      <c r="A1579" t="str">
        <f>'[1]all nodes'!$B1574</f>
        <v>Torrance  City Of</v>
      </c>
      <c r="B1579">
        <f>'[1]all nodes'!$C1574</f>
        <v>1807377</v>
      </c>
      <c r="C1579" t="str">
        <f>'[1]all nodes'!$F1574</f>
        <v>Recycled water</v>
      </c>
      <c r="D1579" t="str">
        <f>'[1]all nodes'!$G1574</f>
        <v>Torrance Municipal Water</v>
      </c>
      <c r="E1579" t="str">
        <f>'[1]all nodes'!$P1574</f>
        <v>Recycled water</v>
      </c>
      <c r="F1579" t="str">
        <f>'[1]all nodes'!$Q1574</f>
        <v>Recycled water</v>
      </c>
      <c r="G1579">
        <f>'[1]all nodes'!Z1574</f>
        <v>0</v>
      </c>
      <c r="H1579" t="str">
        <f>'[1]all nodes'!AA1574</f>
        <v>1807407REC</v>
      </c>
      <c r="I1579" t="str">
        <f>'[1]all nodes'!AB1574</f>
        <v>1807377AREC</v>
      </c>
      <c r="J1579" t="str">
        <f>'[1]all nodes'!AC1574</f>
        <v>1807377NPD</v>
      </c>
      <c r="K1579" t="str">
        <f>'[1]all nodes'!AD1574</f>
        <v>1807377E</v>
      </c>
      <c r="L1579">
        <f>IF('[1]all nodes'!AE1580=0,0,INDEX([2]SUP_EL!$C:$D,MATCH('[1]all nodes'!AE1580,[2]SUP_EL!$C:$C,0),2))</f>
        <v>0</v>
      </c>
      <c r="M1579">
        <f>IF('[1]all nodes'!AF1580=0,0,INDEX([2]SUP_EL!$C:$D,MATCH('[1]all nodes'!AF1580,[2]SUP_EL!$C:$C,0),2))</f>
        <v>0</v>
      </c>
      <c r="N1579">
        <f>IF('[1]all nodes'!AG1580=0,0,INDEX([2]SUP_EL!$C:$D,MATCH('[1]all nodes'!AG1580,[2]SUP_EL!$C:$C,0),2))</f>
        <v>10</v>
      </c>
      <c r="O1579">
        <f>IF('[1]all nodes'!AH1580=0,0,INDEX([2]SUP_EL!$C:$D,MATCH('[1]all nodes'!AH1580,[2]SUP_EL!$C:$C,0),2))</f>
        <v>0</v>
      </c>
      <c r="P1579">
        <f>IF('[1]all nodes'!AI1580=0,0,INDEX([2]SUP_EL!$C:$D,MATCH('[1]all nodes'!AI1580,[2]SUP_EL!$C:$C,0),2))</f>
        <v>0</v>
      </c>
      <c r="Q1579">
        <f>IF('[1]all nodes'!AJ1580=0,0,INDEX([2]SUP_EL!$C:$D,MATCH('[1]all nodes'!AJ1580,[2]SUP_EL!$C:$C,0),2))</f>
        <v>97.762499999999989</v>
      </c>
      <c r="R1579">
        <f>IF('[1]all nodes'!AK1580=0,0,INDEX([2]SUP_EL!$C:$D,MATCH('[1]all nodes'!AK1580,[2]SUP_EL!$C:$C,0),2))</f>
        <v>195.72</v>
      </c>
      <c r="S1579" s="1">
        <f>'[1]adj supplies'!$AK1580</f>
        <v>0</v>
      </c>
      <c r="T1579" s="1">
        <f>'[1]adj supplies'!$AM1580</f>
        <v>230</v>
      </c>
      <c r="U1579" s="1">
        <f>'[1]adj supplies'!$AO1580</f>
        <v>230</v>
      </c>
      <c r="V1579" s="1">
        <f>'[1]adj supplies'!$AQ1580</f>
        <v>230</v>
      </c>
      <c r="W1579" s="1">
        <f>'[1]adj supplies'!$AS1580</f>
        <v>230</v>
      </c>
      <c r="X1579" s="1">
        <f>'[1]adj supplies'!$AU1580</f>
        <v>230</v>
      </c>
      <c r="Y1579" s="1">
        <f>'[1]adj supplies'!$AY1580</f>
        <v>0</v>
      </c>
      <c r="Z1579" s="1">
        <f>'[1]adj supplies'!$BA1580</f>
        <v>230</v>
      </c>
      <c r="AA1579" s="1">
        <f>'[1]adj supplies'!$BC1580</f>
        <v>230</v>
      </c>
      <c r="AB1579" s="1">
        <f>'[1]adj supplies'!$BE1580</f>
        <v>230</v>
      </c>
      <c r="AC1579" s="1">
        <f>'[1]adj supplies'!$BG1580</f>
        <v>230</v>
      </c>
      <c r="AD1579" s="1">
        <f>'[1]adj supplies'!$BI1580</f>
        <v>230</v>
      </c>
    </row>
    <row r="1580" spans="1:30" x14ac:dyDescent="0.35">
      <c r="A1580" t="str">
        <f>'[1]all nodes'!$B1575</f>
        <v>Trabuco Canyon Water District</v>
      </c>
      <c r="B1580">
        <f>'[1]all nodes'!$C1575</f>
        <v>1807379</v>
      </c>
      <c r="C1580" t="str">
        <f>'[1]all nodes'!$F1575</f>
        <v>Groundwater</v>
      </c>
      <c r="D1580" t="str">
        <f>'[1]all nodes'!$G1575</f>
        <v>San Juan Groundwater Basin</v>
      </c>
      <c r="E1580" t="str">
        <f>'[1]all nodes'!$P1575</f>
        <v>Raw water</v>
      </c>
      <c r="F1580" t="str">
        <f>'[1]all nodes'!$Q1575</f>
        <v>Drinking water</v>
      </c>
      <c r="G1580">
        <f>'[1]all nodes'!Z1575</f>
        <v>0</v>
      </c>
      <c r="H1580">
        <f>'[1]all nodes'!AA1575</f>
        <v>0</v>
      </c>
      <c r="I1580" t="str">
        <f>'[1]all nodes'!AB1575</f>
        <v>1807379GW</v>
      </c>
      <c r="J1580" t="str">
        <f>'[1]all nodes'!AC1575</f>
        <v>1807379PD</v>
      </c>
      <c r="K1580" t="str">
        <f>'[1]all nodes'!AD1575</f>
        <v>1807379E</v>
      </c>
      <c r="L1580">
        <f>IF('[1]all nodes'!AE1581=0,0,INDEX([2]SUP_EL!$C:$D,MATCH('[1]all nodes'!AE1581,[2]SUP_EL!$C:$C,0),2))</f>
        <v>0</v>
      </c>
      <c r="M1580">
        <f>IF('[1]all nodes'!AF1581=0,0,INDEX([2]SUP_EL!$C:$D,MATCH('[1]all nodes'!AF1581,[2]SUP_EL!$C:$C,0),2))</f>
        <v>0</v>
      </c>
      <c r="N1580">
        <f>IF('[1]all nodes'!AG1581=0,0,INDEX([2]SUP_EL!$C:$D,MATCH('[1]all nodes'!AG1581,[2]SUP_EL!$C:$C,0),2))</f>
        <v>0</v>
      </c>
      <c r="O1580">
        <f>IF('[1]all nodes'!AH1581=0,0,INDEX([2]SUP_EL!$C:$D,MATCH('[1]all nodes'!AH1581,[2]SUP_EL!$C:$C,0),2))</f>
        <v>0</v>
      </c>
      <c r="P1580">
        <f>IF('[1]all nodes'!AI1581=0,0,INDEX([2]SUP_EL!$C:$D,MATCH('[1]all nodes'!AI1581,[2]SUP_EL!$C:$C,0),2))</f>
        <v>24.669637099999999</v>
      </c>
      <c r="Q1580">
        <f>IF('[1]all nodes'!AJ1581=0,0,INDEX([2]SUP_EL!$C:$D,MATCH('[1]all nodes'!AJ1581,[2]SUP_EL!$C:$C,0),2))</f>
        <v>44</v>
      </c>
      <c r="R1580">
        <f>IF('[1]all nodes'!AK1581=0,0,INDEX([2]SUP_EL!$C:$D,MATCH('[1]all nodes'!AK1581,[2]SUP_EL!$C:$C,0),2))</f>
        <v>163.1</v>
      </c>
      <c r="S1580" s="1">
        <f>'[1]adj supplies'!$AK1581</f>
        <v>2900</v>
      </c>
      <c r="T1580" s="1">
        <f>'[1]adj supplies'!$AM1581</f>
        <v>2725</v>
      </c>
      <c r="U1580" s="1">
        <f>'[1]adj supplies'!$AO1581</f>
        <v>3340</v>
      </c>
      <c r="V1580" s="1">
        <f>'[1]adj supplies'!$AQ1581</f>
        <v>3530</v>
      </c>
      <c r="W1580" s="1">
        <f>'[1]adj supplies'!$AS1581</f>
        <v>3550</v>
      </c>
      <c r="X1580" s="1">
        <f>'[1]adj supplies'!$AU1581</f>
        <v>3550</v>
      </c>
      <c r="Y1580" s="1">
        <f>'[1]adj supplies'!$AY1581</f>
        <v>2900</v>
      </c>
      <c r="Z1580" s="1">
        <f>'[1]adj supplies'!$BA1581</f>
        <v>2725</v>
      </c>
      <c r="AA1580" s="1">
        <f>'[1]adj supplies'!$BC1581</f>
        <v>3340</v>
      </c>
      <c r="AB1580" s="1">
        <f>'[1]adj supplies'!$BE1581</f>
        <v>3530</v>
      </c>
      <c r="AC1580" s="1">
        <f>'[1]adj supplies'!$BG1581</f>
        <v>3550</v>
      </c>
      <c r="AD1580" s="1">
        <f>'[1]adj supplies'!$BI1581</f>
        <v>3550</v>
      </c>
    </row>
    <row r="1581" spans="1:30" x14ac:dyDescent="0.35">
      <c r="A1581" t="str">
        <f>'[1]all nodes'!$B1576</f>
        <v>Trabuco Canyon Water District</v>
      </c>
      <c r="B1581">
        <f>'[1]all nodes'!$C1576</f>
        <v>1807379</v>
      </c>
      <c r="C1581" t="str">
        <f>'[1]all nodes'!$F1576</f>
        <v>Purchased or Imported  Water</v>
      </c>
      <c r="D1581" t="str">
        <f>'[1]all nodes'!$G1576</f>
        <v>MWDOC</v>
      </c>
      <c r="E1581" t="str">
        <f>'[1]all nodes'!$P1576</f>
        <v>Raw water</v>
      </c>
      <c r="F1581" t="str">
        <f>'[1]all nodes'!$Q1576</f>
        <v>Drinking water</v>
      </c>
      <c r="G1581">
        <f>'[1]all nodes'!Z1576</f>
        <v>0</v>
      </c>
      <c r="H1581">
        <f>'[1]all nodes'!AA1576</f>
        <v>0</v>
      </c>
      <c r="I1581" t="str">
        <f>'[1]all nodes'!AB1576</f>
        <v>1807229PD</v>
      </c>
      <c r="J1581" t="str">
        <f>'[1]all nodes'!AC1576</f>
        <v>1807379PD</v>
      </c>
      <c r="K1581" t="str">
        <f>'[1]all nodes'!AD1576</f>
        <v>1807379E</v>
      </c>
      <c r="L1581">
        <f>IF('[1]all nodes'!AE1582=0,0,INDEX([2]SUP_EL!$C:$D,MATCH('[1]all nodes'!AE1582,[2]SUP_EL!$C:$C,0),2))</f>
        <v>0</v>
      </c>
      <c r="M1581">
        <f>IF('[1]all nodes'!AF1582=0,0,INDEX([2]SUP_EL!$C:$D,MATCH('[1]all nodes'!AF1582,[2]SUP_EL!$C:$C,0),2))</f>
        <v>0</v>
      </c>
      <c r="N1581">
        <f>IF('[1]all nodes'!AG1582=0,0,INDEX([2]SUP_EL!$C:$D,MATCH('[1]all nodes'!AG1582,[2]SUP_EL!$C:$C,0),2))</f>
        <v>0</v>
      </c>
      <c r="O1581">
        <f>IF('[1]all nodes'!AH1582=0,0,INDEX([2]SUP_EL!$C:$D,MATCH('[1]all nodes'!AH1582,[2]SUP_EL!$C:$C,0),2))</f>
        <v>0</v>
      </c>
      <c r="P1581">
        <f>IF('[1]all nodes'!AI1582=0,0,INDEX([2]SUP_EL!$C:$D,MATCH('[1]all nodes'!AI1582,[2]SUP_EL!$C:$C,0),2))</f>
        <v>241</v>
      </c>
      <c r="Q1581">
        <f>IF('[1]all nodes'!AJ1582=0,0,INDEX([2]SUP_EL!$C:$D,MATCH('[1]all nodes'!AJ1582,[2]SUP_EL!$C:$C,0),2))</f>
        <v>65.5</v>
      </c>
      <c r="R1581">
        <f>IF('[1]all nodes'!AK1582=0,0,INDEX([2]SUP_EL!$C:$D,MATCH('[1]all nodes'!AK1582,[2]SUP_EL!$C:$C,0),2))</f>
        <v>17.600000000000001</v>
      </c>
      <c r="S1581" s="1">
        <f>'[1]adj supplies'!$AK1582</f>
        <v>0</v>
      </c>
      <c r="T1581" s="1">
        <f>'[1]adj supplies'!$AM1582</f>
        <v>0</v>
      </c>
      <c r="U1581" s="1">
        <f>'[1]adj supplies'!$AO1582</f>
        <v>0</v>
      </c>
      <c r="V1581" s="1">
        <f>'[1]adj supplies'!$AQ1582</f>
        <v>0</v>
      </c>
      <c r="W1581" s="1">
        <f>'[1]adj supplies'!$AS1582</f>
        <v>0</v>
      </c>
      <c r="X1581" s="1">
        <f>'[1]adj supplies'!$AU1582</f>
        <v>0</v>
      </c>
      <c r="Y1581" s="1">
        <f>'[1]adj supplies'!$AY1582</f>
        <v>0</v>
      </c>
      <c r="Z1581" s="1">
        <f>'[1]adj supplies'!$BA1582</f>
        <v>0</v>
      </c>
      <c r="AA1581" s="1">
        <f>'[1]adj supplies'!$BC1582</f>
        <v>0</v>
      </c>
      <c r="AB1581" s="1">
        <f>'[1]adj supplies'!$BE1582</f>
        <v>0</v>
      </c>
      <c r="AC1581" s="1">
        <f>'[1]adj supplies'!$BG1582</f>
        <v>0</v>
      </c>
      <c r="AD1581" s="1">
        <f>'[1]adj supplies'!$BI1582</f>
        <v>0</v>
      </c>
    </row>
    <row r="1582" spans="1:30" x14ac:dyDescent="0.35">
      <c r="A1582" t="str">
        <f>'[1]all nodes'!$B1577</f>
        <v>Trabuco Canyon Water District</v>
      </c>
      <c r="B1582">
        <f>'[1]all nodes'!$C1577</f>
        <v>1807379</v>
      </c>
      <c r="C1582" t="str">
        <f>'[1]all nodes'!$F1577</f>
        <v>Purchased or Imported  Water</v>
      </c>
      <c r="D1582">
        <f>'[1]all nodes'!$G1577</f>
        <v>0</v>
      </c>
      <c r="E1582" t="str">
        <f>'[1]all nodes'!$P1577</f>
        <v>Raw water</v>
      </c>
      <c r="F1582" t="str">
        <f>'[1]all nodes'!$Q1577</f>
        <v>Drinking water</v>
      </c>
      <c r="G1582">
        <f>'[1]all nodes'!Z1577</f>
        <v>0</v>
      </c>
      <c r="H1582">
        <f>'[1]all nodes'!AA1577</f>
        <v>0</v>
      </c>
      <c r="I1582" t="str">
        <f>'[1]all nodes'!AB1577</f>
        <v>1807229PD</v>
      </c>
      <c r="J1582" t="str">
        <f>'[1]all nodes'!AC1577</f>
        <v>1807379PD</v>
      </c>
      <c r="K1582" t="str">
        <f>'[1]all nodes'!AD1577</f>
        <v>1807379E</v>
      </c>
      <c r="L1582">
        <f>IF('[1]all nodes'!AE1583=0,0,INDEX([2]SUP_EL!$C:$D,MATCH('[1]all nodes'!AE1583,[2]SUP_EL!$C:$C,0),2))</f>
        <v>0</v>
      </c>
      <c r="M1582">
        <f>IF('[1]all nodes'!AF1583=0,0,INDEX([2]SUP_EL!$C:$D,MATCH('[1]all nodes'!AF1583,[2]SUP_EL!$C:$C,0),2))</f>
        <v>0</v>
      </c>
      <c r="N1582">
        <f>IF('[1]all nodes'!AG1583=0,0,INDEX([2]SUP_EL!$C:$D,MATCH('[1]all nodes'!AG1583,[2]SUP_EL!$C:$C,0),2))</f>
        <v>0</v>
      </c>
      <c r="O1582">
        <f>IF('[1]all nodes'!AH1583=0,0,INDEX([2]SUP_EL!$C:$D,MATCH('[1]all nodes'!AH1583,[2]SUP_EL!$C:$C,0),2))</f>
        <v>0</v>
      </c>
      <c r="P1582">
        <f>IF('[1]all nodes'!AI1583=0,0,INDEX([2]SUP_EL!$C:$D,MATCH('[1]all nodes'!AI1583,[2]SUP_EL!$C:$C,0),2))</f>
        <v>241</v>
      </c>
      <c r="Q1582">
        <f>IF('[1]all nodes'!AJ1583=0,0,INDEX([2]SUP_EL!$C:$D,MATCH('[1]all nodes'!AJ1583,[2]SUP_EL!$C:$C,0),2))</f>
        <v>65.5</v>
      </c>
      <c r="R1582">
        <f>IF('[1]all nodes'!AK1583=0,0,INDEX([2]SUP_EL!$C:$D,MATCH('[1]all nodes'!AK1583,[2]SUP_EL!$C:$C,0),2))</f>
        <v>17.600000000000001</v>
      </c>
      <c r="S1582" s="1">
        <f>'[1]adj supplies'!$AK1583</f>
        <v>406</v>
      </c>
      <c r="T1582" s="1">
        <f>'[1]adj supplies'!$AM1583</f>
        <v>410</v>
      </c>
      <c r="U1582" s="1">
        <f>'[1]adj supplies'!$AO1583</f>
        <v>410</v>
      </c>
      <c r="V1582" s="1">
        <f>'[1]adj supplies'!$AQ1583</f>
        <v>410</v>
      </c>
      <c r="W1582" s="1">
        <f>'[1]adj supplies'!$AS1583</f>
        <v>410</v>
      </c>
      <c r="X1582" s="1">
        <f>'[1]adj supplies'!$AU1583</f>
        <v>410</v>
      </c>
      <c r="Y1582" s="1">
        <f>'[1]adj supplies'!$AY1583</f>
        <v>406</v>
      </c>
      <c r="Z1582" s="1">
        <f>'[1]adj supplies'!$BA1583</f>
        <v>410</v>
      </c>
      <c r="AA1582" s="1">
        <f>'[1]adj supplies'!$BC1583</f>
        <v>410</v>
      </c>
      <c r="AB1582" s="1">
        <f>'[1]adj supplies'!$BE1583</f>
        <v>410</v>
      </c>
      <c r="AC1582" s="1">
        <f>'[1]adj supplies'!$BG1583</f>
        <v>410</v>
      </c>
      <c r="AD1582" s="1">
        <f>'[1]adj supplies'!$BI1583</f>
        <v>410</v>
      </c>
    </row>
    <row r="1583" spans="1:30" x14ac:dyDescent="0.35">
      <c r="A1583" t="str">
        <f>'[1]all nodes'!$B1578</f>
        <v>Trabuco Canyon Water District</v>
      </c>
      <c r="B1583">
        <f>'[1]all nodes'!$C1578</f>
        <v>1807379</v>
      </c>
      <c r="C1583" t="str">
        <f>'[1]all nodes'!$F1578</f>
        <v>Recycled water</v>
      </c>
      <c r="D1583" t="str">
        <f>'[1]all nodes'!$G1578</f>
        <v>TCWD</v>
      </c>
      <c r="E1583" t="str">
        <f>'[1]all nodes'!$P1578</f>
        <v>Recycled water</v>
      </c>
      <c r="F1583" t="str">
        <f>'[1]all nodes'!$Q1578</f>
        <v>Recycled water</v>
      </c>
      <c r="G1583">
        <f>'[1]all nodes'!Z1578</f>
        <v>0</v>
      </c>
      <c r="H1583" t="str">
        <f>'[1]all nodes'!AA1578</f>
        <v>WW_1807_2492</v>
      </c>
      <c r="I1583" t="str">
        <f>'[1]all nodes'!AB1578</f>
        <v>1807379TREC</v>
      </c>
      <c r="J1583" t="str">
        <f>'[1]all nodes'!AC1578</f>
        <v>1807379NPD</v>
      </c>
      <c r="K1583" t="str">
        <f>'[1]all nodes'!AD1578</f>
        <v>1807379E</v>
      </c>
      <c r="L1583">
        <f>IF('[1]all nodes'!AE1584=0,0,INDEX([2]SUP_EL!$C:$D,MATCH('[1]all nodes'!AE1584,[2]SUP_EL!$C:$C,0),2))</f>
        <v>0</v>
      </c>
      <c r="M1583">
        <f>IF('[1]all nodes'!AF1584=0,0,INDEX([2]SUP_EL!$C:$D,MATCH('[1]all nodes'!AF1584,[2]SUP_EL!$C:$C,0),2))</f>
        <v>0</v>
      </c>
      <c r="N1583">
        <f>IF('[1]all nodes'!AG1584=0,0,INDEX([2]SUP_EL!$C:$D,MATCH('[1]all nodes'!AG1584,[2]SUP_EL!$C:$C,0),2))</f>
        <v>0</v>
      </c>
      <c r="O1583">
        <f>IF('[1]all nodes'!AH1584=0,0,INDEX([2]SUP_EL!$C:$D,MATCH('[1]all nodes'!AH1584,[2]SUP_EL!$C:$C,0),2))</f>
        <v>0</v>
      </c>
      <c r="P1583">
        <f>IF('[1]all nodes'!AI1584=0,0,INDEX([2]SUP_EL!$C:$D,MATCH('[1]all nodes'!AI1584,[2]SUP_EL!$C:$C,0),2))</f>
        <v>24.669637099999999</v>
      </c>
      <c r="Q1583">
        <f>IF('[1]all nodes'!AJ1584=0,0,INDEX([2]SUP_EL!$C:$D,MATCH('[1]all nodes'!AJ1584,[2]SUP_EL!$C:$C,0),2))</f>
        <v>44</v>
      </c>
      <c r="R1583">
        <f>IF('[1]all nodes'!AK1584=0,0,INDEX([2]SUP_EL!$C:$D,MATCH('[1]all nodes'!AK1584,[2]SUP_EL!$C:$C,0),2))</f>
        <v>17.600000000000001</v>
      </c>
      <c r="S1583" s="1">
        <f>'[1]adj supplies'!$AK1584</f>
        <v>397</v>
      </c>
      <c r="T1583" s="1">
        <f>'[1]adj supplies'!$AM1584</f>
        <v>400</v>
      </c>
      <c r="U1583" s="1">
        <f>'[1]adj supplies'!$AO1584</f>
        <v>590</v>
      </c>
      <c r="V1583" s="1">
        <f>'[1]adj supplies'!$AQ1584</f>
        <v>590</v>
      </c>
      <c r="W1583" s="1">
        <f>'[1]adj supplies'!$AS1584</f>
        <v>590</v>
      </c>
      <c r="X1583" s="1">
        <f>'[1]adj supplies'!$AU1584</f>
        <v>590</v>
      </c>
      <c r="Y1583" s="1">
        <f>'[1]adj supplies'!$AY1584</f>
        <v>397</v>
      </c>
      <c r="Z1583" s="1">
        <f>'[1]adj supplies'!$BA1584</f>
        <v>400</v>
      </c>
      <c r="AA1583" s="1">
        <f>'[1]adj supplies'!$BC1584</f>
        <v>590</v>
      </c>
      <c r="AB1583" s="1">
        <f>'[1]adj supplies'!$BE1584</f>
        <v>590</v>
      </c>
      <c r="AC1583" s="1">
        <f>'[1]adj supplies'!$BG1584</f>
        <v>590</v>
      </c>
      <c r="AD1583" s="1">
        <f>'[1]adj supplies'!$BI1584</f>
        <v>590</v>
      </c>
    </row>
    <row r="1584" spans="1:30" x14ac:dyDescent="0.35">
      <c r="A1584" t="str">
        <f>'[1]all nodes'!$B1579</f>
        <v>Trabuco Canyon Water District</v>
      </c>
      <c r="B1584">
        <f>'[1]all nodes'!$C1579</f>
        <v>1807379</v>
      </c>
      <c r="C1584" t="str">
        <f>'[1]all nodes'!$F1579</f>
        <v>Recycled water</v>
      </c>
      <c r="D1584" t="str">
        <f>'[1]all nodes'!$G1579</f>
        <v>TCWD</v>
      </c>
      <c r="E1584" t="str">
        <f>'[1]all nodes'!$P1579</f>
        <v>Recycled water</v>
      </c>
      <c r="F1584" t="str">
        <f>'[1]all nodes'!$Q1579</f>
        <v>Recycled water</v>
      </c>
      <c r="G1584">
        <f>'[1]all nodes'!Z1579</f>
        <v>0</v>
      </c>
      <c r="H1584" t="str">
        <f>'[1]all nodes'!AA1579</f>
        <v>WW_1807_2492</v>
      </c>
      <c r="I1584" t="str">
        <f>'[1]all nodes'!AB1579</f>
        <v>1807379TREC</v>
      </c>
      <c r="J1584" t="str">
        <f>'[1]all nodes'!AC1579</f>
        <v>1807379NPD</v>
      </c>
      <c r="K1584" t="str">
        <f>'[1]all nodes'!AD1579</f>
        <v>1807379E</v>
      </c>
      <c r="L1584">
        <f>IF('[1]all nodes'!AE1585=0,0,INDEX([2]SUP_EL!$C:$D,MATCH('[1]all nodes'!AE1585,[2]SUP_EL!$C:$C,0),2))</f>
        <v>0</v>
      </c>
      <c r="M1584">
        <f>IF('[1]all nodes'!AF1585=0,0,INDEX([2]SUP_EL!$C:$D,MATCH('[1]all nodes'!AF1585,[2]SUP_EL!$C:$C,0),2))</f>
        <v>0</v>
      </c>
      <c r="N1584">
        <f>IF('[1]all nodes'!AG1585=0,0,INDEX([2]SUP_EL!$C:$D,MATCH('[1]all nodes'!AG1585,[2]SUP_EL!$C:$C,0),2))</f>
        <v>0</v>
      </c>
      <c r="O1584">
        <f>IF('[1]all nodes'!AH1585=0,0,INDEX([2]SUP_EL!$C:$D,MATCH('[1]all nodes'!AH1585,[2]SUP_EL!$C:$C,0),2))</f>
        <v>0</v>
      </c>
      <c r="P1584">
        <f>IF('[1]all nodes'!AI1585=0,0,INDEX([2]SUP_EL!$C:$D,MATCH('[1]all nodes'!AI1585,[2]SUP_EL!$C:$C,0),2))</f>
        <v>24.669637099999999</v>
      </c>
      <c r="Q1584">
        <f>IF('[1]all nodes'!AJ1585=0,0,INDEX([2]SUP_EL!$C:$D,MATCH('[1]all nodes'!AJ1585,[2]SUP_EL!$C:$C,0),2))</f>
        <v>44</v>
      </c>
      <c r="R1584">
        <f>IF('[1]all nodes'!AK1585=0,0,INDEX([2]SUP_EL!$C:$D,MATCH('[1]all nodes'!AK1585,[2]SUP_EL!$C:$C,0),2))</f>
        <v>17.600000000000001</v>
      </c>
      <c r="S1584" s="1">
        <f>'[1]adj supplies'!$AK1585</f>
        <v>0</v>
      </c>
      <c r="T1584" s="1">
        <f>'[1]adj supplies'!$AM1585</f>
        <v>150</v>
      </c>
      <c r="U1584" s="1">
        <f>'[1]adj supplies'!$AO1585</f>
        <v>0</v>
      </c>
      <c r="V1584" s="1">
        <f>'[1]adj supplies'!$AQ1585</f>
        <v>0</v>
      </c>
      <c r="W1584" s="1">
        <f>'[1]adj supplies'!$AS1585</f>
        <v>0</v>
      </c>
      <c r="X1584" s="1">
        <f>'[1]adj supplies'!$AU1585</f>
        <v>0</v>
      </c>
      <c r="Y1584" s="1">
        <f>'[1]adj supplies'!$AY1585</f>
        <v>0</v>
      </c>
      <c r="Z1584" s="1">
        <f>'[1]adj supplies'!$BA1585</f>
        <v>150</v>
      </c>
      <c r="AA1584" s="1">
        <f>'[1]adj supplies'!$BC1585</f>
        <v>0</v>
      </c>
      <c r="AB1584" s="1">
        <f>'[1]adj supplies'!$BE1585</f>
        <v>0</v>
      </c>
      <c r="AC1584" s="1">
        <f>'[1]adj supplies'!$BG1585</f>
        <v>0</v>
      </c>
      <c r="AD1584" s="1">
        <f>'[1]adj supplies'!$BI1585</f>
        <v>0</v>
      </c>
    </row>
    <row r="1585" spans="1:30" x14ac:dyDescent="0.35">
      <c r="A1585" t="str">
        <f>'[1]all nodes'!$B1580</f>
        <v>Trabuco Canyon Water District</v>
      </c>
      <c r="B1585">
        <f>'[1]all nodes'!$C1580</f>
        <v>1807379</v>
      </c>
      <c r="C1585" t="str">
        <f>'[1]all nodes'!$F1580</f>
        <v>Recycled water</v>
      </c>
      <c r="D1585" t="str">
        <f>'[1]all nodes'!$G1580</f>
        <v>TCWD; Santiago Aqueduct Commission?</v>
      </c>
      <c r="E1585" t="str">
        <f>'[1]all nodes'!$P1580</f>
        <v>Recycled water</v>
      </c>
      <c r="F1585" t="str">
        <f>'[1]all nodes'!$Q1580</f>
        <v>Recycled water</v>
      </c>
      <c r="G1585">
        <f>'[1]all nodes'!Z1580</f>
        <v>0</v>
      </c>
      <c r="H1585" t="str">
        <f>'[1]all nodes'!AA1580</f>
        <v>WWT1807379</v>
      </c>
      <c r="I1585" t="str">
        <f>'[1]all nodes'!AB1580</f>
        <v>1807379TREC</v>
      </c>
      <c r="J1585" t="str">
        <f>'[1]all nodes'!AC1580</f>
        <v>1807379NPD</v>
      </c>
      <c r="K1585" t="str">
        <f>'[1]all nodes'!AD1580</f>
        <v>1807379E</v>
      </c>
      <c r="L1585">
        <f>IF('[1]all nodes'!AE1586=0,0,INDEX([2]SUP_EL!$C:$D,MATCH('[1]all nodes'!AE1586,[2]SUP_EL!$C:$C,0),2))</f>
        <v>0</v>
      </c>
      <c r="M1585">
        <f>IF('[1]all nodes'!AF1586=0,0,INDEX([2]SUP_EL!$C:$D,MATCH('[1]all nodes'!AF1586,[2]SUP_EL!$C:$C,0),2))</f>
        <v>0</v>
      </c>
      <c r="N1585">
        <f>IF('[1]all nodes'!AG1586=0,0,INDEX([2]SUP_EL!$C:$D,MATCH('[1]all nodes'!AG1586,[2]SUP_EL!$C:$C,0),2))</f>
        <v>0</v>
      </c>
      <c r="O1585">
        <f>IF('[1]all nodes'!AH1586=0,0,INDEX([2]SUP_EL!$C:$D,MATCH('[1]all nodes'!AH1586,[2]SUP_EL!$C:$C,0),2))</f>
        <v>0</v>
      </c>
      <c r="P1585">
        <f>IF('[1]all nodes'!AI1586=0,0,INDEX([2]SUP_EL!$C:$D,MATCH('[1]all nodes'!AI1586,[2]SUP_EL!$C:$C,0),2))</f>
        <v>24.669637099999999</v>
      </c>
      <c r="Q1585">
        <f>IF('[1]all nodes'!AJ1586=0,0,INDEX([2]SUP_EL!$C:$D,MATCH('[1]all nodes'!AJ1586,[2]SUP_EL!$C:$C,0),2))</f>
        <v>44</v>
      </c>
      <c r="R1585">
        <f>IF('[1]all nodes'!AK1586=0,0,INDEX([2]SUP_EL!$C:$D,MATCH('[1]all nodes'!AK1586,[2]SUP_EL!$C:$C,0),2))</f>
        <v>17.600000000000001</v>
      </c>
      <c r="S1585" s="1">
        <f>'[1]adj supplies'!$AK1586</f>
        <v>0</v>
      </c>
      <c r="T1585" s="1">
        <f>'[1]adj supplies'!$AM1586</f>
        <v>0</v>
      </c>
      <c r="U1585" s="1">
        <f>'[1]adj supplies'!$AO1586</f>
        <v>0</v>
      </c>
      <c r="V1585" s="1">
        <f>'[1]adj supplies'!$AQ1586</f>
        <v>0</v>
      </c>
      <c r="W1585" s="1">
        <f>'[1]adj supplies'!$AS1586</f>
        <v>0</v>
      </c>
      <c r="X1585" s="1">
        <f>'[1]adj supplies'!$AU1586</f>
        <v>0</v>
      </c>
      <c r="Y1585" s="1">
        <f>'[1]adj supplies'!$AY1586</f>
        <v>0</v>
      </c>
      <c r="Z1585" s="1">
        <f>'[1]adj supplies'!$BA1586</f>
        <v>0</v>
      </c>
      <c r="AA1585" s="1">
        <f>'[1]adj supplies'!$BC1586</f>
        <v>0</v>
      </c>
      <c r="AB1585" s="1">
        <f>'[1]adj supplies'!$BE1586</f>
        <v>0</v>
      </c>
      <c r="AC1585" s="1">
        <f>'[1]adj supplies'!$BG1586</f>
        <v>0</v>
      </c>
      <c r="AD1585" s="1">
        <f>'[1]adj supplies'!$BI1586</f>
        <v>0</v>
      </c>
    </row>
    <row r="1586" spans="1:30" x14ac:dyDescent="0.35">
      <c r="A1586" t="str">
        <f>'[1]all nodes'!$B1581</f>
        <v>Trabuco Canyon Water District</v>
      </c>
      <c r="B1586">
        <f>'[1]all nodes'!$C1581</f>
        <v>1807379</v>
      </c>
      <c r="C1586" t="str">
        <f>'[1]all nodes'!$F1581</f>
        <v>Surface water</v>
      </c>
      <c r="D1586" t="str">
        <f>'[1]all nodes'!$G1581</f>
        <v>Irvine Lake</v>
      </c>
      <c r="E1586" t="str">
        <f>'[1]all nodes'!$P1581</f>
        <v>Raw water</v>
      </c>
      <c r="F1586" t="str">
        <f>'[1]all nodes'!$Q1581</f>
        <v>Drinking water</v>
      </c>
      <c r="G1586">
        <f>'[1]all nodes'!Z1581</f>
        <v>0</v>
      </c>
      <c r="H1586">
        <f>'[1]all nodes'!AA1581</f>
        <v>0</v>
      </c>
      <c r="I1586" t="str">
        <f>'[1]all nodes'!AB1581</f>
        <v>1807379SW</v>
      </c>
      <c r="J1586" t="str">
        <f>'[1]all nodes'!AC1581</f>
        <v>1807379PD</v>
      </c>
      <c r="K1586" t="str">
        <f>'[1]all nodes'!AD1581</f>
        <v>1807379E</v>
      </c>
      <c r="L1586">
        <f>IF('[1]all nodes'!AE1587=0,0,INDEX([2]SUP_EL!$C:$D,MATCH('[1]all nodes'!AE1587,[2]SUP_EL!$C:$C,0),2))</f>
        <v>0</v>
      </c>
      <c r="M1586">
        <f>IF('[1]all nodes'!AF1587=0,0,INDEX([2]SUP_EL!$C:$D,MATCH('[1]all nodes'!AF1587,[2]SUP_EL!$C:$C,0),2))</f>
        <v>0</v>
      </c>
      <c r="N1586">
        <f>IF('[1]all nodes'!AG1587=0,0,INDEX([2]SUP_EL!$C:$D,MATCH('[1]all nodes'!AG1587,[2]SUP_EL!$C:$C,0),2))</f>
        <v>0</v>
      </c>
      <c r="O1586">
        <f>IF('[1]all nodes'!AH1587=0,0,INDEX([2]SUP_EL!$C:$D,MATCH('[1]all nodes'!AH1587,[2]SUP_EL!$C:$C,0),2))</f>
        <v>0</v>
      </c>
      <c r="P1586">
        <f>IF('[1]all nodes'!AI1587=0,0,INDEX([2]SUP_EL!$C:$D,MATCH('[1]all nodes'!AI1587,[2]SUP_EL!$C:$C,0),2))</f>
        <v>24.669637099999999</v>
      </c>
      <c r="Q1586">
        <f>IF('[1]all nodes'!AJ1587=0,0,INDEX([2]SUP_EL!$C:$D,MATCH('[1]all nodes'!AJ1587,[2]SUP_EL!$C:$C,0),2))</f>
        <v>44</v>
      </c>
      <c r="R1586">
        <f>IF('[1]all nodes'!AK1587=0,0,INDEX([2]SUP_EL!$C:$D,MATCH('[1]all nodes'!AK1587,[2]SUP_EL!$C:$C,0),2))</f>
        <v>17.600000000000001</v>
      </c>
      <c r="S1586" s="1">
        <f>'[1]adj supplies'!$AK1587</f>
        <v>519</v>
      </c>
      <c r="T1586" s="1">
        <f>'[1]adj supplies'!$AM1587</f>
        <v>0</v>
      </c>
      <c r="U1586" s="1">
        <f>'[1]adj supplies'!$AO1587</f>
        <v>0</v>
      </c>
      <c r="V1586" s="1">
        <f>'[1]adj supplies'!$AQ1587</f>
        <v>0</v>
      </c>
      <c r="W1586" s="1">
        <f>'[1]adj supplies'!$AS1587</f>
        <v>0</v>
      </c>
      <c r="X1586" s="1">
        <f>'[1]adj supplies'!$AU1587</f>
        <v>0</v>
      </c>
      <c r="Y1586" s="1">
        <f>'[1]adj supplies'!$AY1587</f>
        <v>519</v>
      </c>
      <c r="Z1586" s="1">
        <f>'[1]adj supplies'!$BA1587</f>
        <v>0</v>
      </c>
      <c r="AA1586" s="1">
        <f>'[1]adj supplies'!$BC1587</f>
        <v>0</v>
      </c>
      <c r="AB1586" s="1">
        <f>'[1]adj supplies'!$BE1587</f>
        <v>0</v>
      </c>
      <c r="AC1586" s="1">
        <f>'[1]adj supplies'!$BG1587</f>
        <v>0</v>
      </c>
      <c r="AD1586" s="1">
        <f>'[1]adj supplies'!$BI1587</f>
        <v>0</v>
      </c>
    </row>
    <row r="1587" spans="1:30" x14ac:dyDescent="0.35">
      <c r="A1587" t="str">
        <f>'[1]all nodes'!$B1582</f>
        <v>Tracy  City Of</v>
      </c>
      <c r="B1587">
        <f>'[1]all nodes'!$C1582</f>
        <v>1804065</v>
      </c>
      <c r="C1587" t="str">
        <f>'[1]all nodes'!$F1582</f>
        <v>Groundwater</v>
      </c>
      <c r="D1587" t="str">
        <f>'[1]all nodes'!$G1582</f>
        <v>Net extraction, after accounting for aquifer storage and recovery operations at Well 8</v>
      </c>
      <c r="E1587" t="str">
        <f>'[1]all nodes'!$P1582</f>
        <v>Raw water</v>
      </c>
      <c r="F1587" t="str">
        <f>'[1]all nodes'!$Q1582</f>
        <v>Drinking water</v>
      </c>
      <c r="G1587">
        <f>'[1]all nodes'!Z1582</f>
        <v>0</v>
      </c>
      <c r="H1587" t="str">
        <f>'[1]all nodes'!AA1582</f>
        <v>GW1803-5-22</v>
      </c>
      <c r="I1587" t="str">
        <f>'[1]all nodes'!AB1582</f>
        <v xml:space="preserve">GW1804-5-22.15 </v>
      </c>
      <c r="J1587" t="str">
        <f>'[1]all nodes'!AC1582</f>
        <v>1804065PD</v>
      </c>
      <c r="K1587" t="str">
        <f>'[1]all nodes'!AD1582</f>
        <v>1804065E</v>
      </c>
      <c r="L1587">
        <f>IF('[1]all nodes'!AE1588=0,0,INDEX([2]SUP_EL!$C:$D,MATCH('[1]all nodes'!AE1588,[2]SUP_EL!$C:$C,0),2))</f>
        <v>0</v>
      </c>
      <c r="M1587">
        <f>IF('[1]all nodes'!AF1588=0,0,INDEX([2]SUP_EL!$C:$D,MATCH('[1]all nodes'!AF1588,[2]SUP_EL!$C:$C,0),2))</f>
        <v>0</v>
      </c>
      <c r="N1587">
        <f>IF('[1]all nodes'!AG1588=0,0,INDEX([2]SUP_EL!$C:$D,MATCH('[1]all nodes'!AG1588,[2]SUP_EL!$C:$C,0),2))</f>
        <v>0</v>
      </c>
      <c r="O1587">
        <f>IF('[1]all nodes'!AH1588=0,0,INDEX([2]SUP_EL!$C:$D,MATCH('[1]all nodes'!AH1588,[2]SUP_EL!$C:$C,0),2))</f>
        <v>0</v>
      </c>
      <c r="P1587">
        <f>IF('[1]all nodes'!AI1588=0,0,INDEX([2]SUP_EL!$C:$D,MATCH('[1]all nodes'!AI1588,[2]SUP_EL!$C:$C,0),2))</f>
        <v>24.669637099999999</v>
      </c>
      <c r="Q1587">
        <f>IF('[1]all nodes'!AJ1588=0,0,INDEX([2]SUP_EL!$C:$D,MATCH('[1]all nodes'!AJ1588,[2]SUP_EL!$C:$C,0),2))</f>
        <v>44</v>
      </c>
      <c r="R1587">
        <f>IF('[1]all nodes'!AK1588=0,0,INDEX([2]SUP_EL!$C:$D,MATCH('[1]all nodes'!AK1588,[2]SUP_EL!$C:$C,0),2))</f>
        <v>17.600000000000001</v>
      </c>
      <c r="S1587" s="1">
        <f>'[1]adj supplies'!$AK1588</f>
        <v>0</v>
      </c>
      <c r="T1587" s="1">
        <f>'[1]adj supplies'!$AM1588</f>
        <v>9000</v>
      </c>
      <c r="U1587" s="1">
        <f>'[1]adj supplies'!$AO1588</f>
        <v>9000</v>
      </c>
      <c r="V1587" s="1">
        <f>'[1]adj supplies'!$AQ1588</f>
        <v>9000</v>
      </c>
      <c r="W1587" s="1">
        <f>'[1]adj supplies'!$AS1588</f>
        <v>9000</v>
      </c>
      <c r="X1587" s="1">
        <f>'[1]adj supplies'!$AU1588</f>
        <v>9000</v>
      </c>
      <c r="Y1587" s="1">
        <f>'[1]adj supplies'!$AY1588</f>
        <v>0</v>
      </c>
      <c r="Z1587" s="1">
        <f>'[1]adj supplies'!$BA1588</f>
        <v>9000</v>
      </c>
      <c r="AA1587" s="1">
        <f>'[1]adj supplies'!$BC1588</f>
        <v>9000</v>
      </c>
      <c r="AB1587" s="1">
        <f>'[1]adj supplies'!$BE1588</f>
        <v>9000</v>
      </c>
      <c r="AC1587" s="1">
        <f>'[1]adj supplies'!$BG1588</f>
        <v>9000</v>
      </c>
      <c r="AD1587" s="1">
        <f>'[1]adj supplies'!$BI1588</f>
        <v>9000</v>
      </c>
    </row>
    <row r="1588" spans="1:30" x14ac:dyDescent="0.35">
      <c r="A1588" t="str">
        <f>'[1]all nodes'!$B1583</f>
        <v>Tracy  City Of</v>
      </c>
      <c r="B1588">
        <f>'[1]all nodes'!$C1583</f>
        <v>1804065</v>
      </c>
      <c r="C1588" t="str">
        <f>'[1]all nodes'!$F1583</f>
        <v>Groundwater</v>
      </c>
      <c r="D1588">
        <f>'[1]all nodes'!$G1583</f>
        <v>0</v>
      </c>
      <c r="E1588" t="str">
        <f>'[1]all nodes'!$P1583</f>
        <v>Raw water</v>
      </c>
      <c r="F1588" t="str">
        <f>'[1]all nodes'!$Q1583</f>
        <v>Drinking water</v>
      </c>
      <c r="G1588">
        <f>'[1]all nodes'!Z1583</f>
        <v>0</v>
      </c>
      <c r="H1588" t="str">
        <f>'[1]all nodes'!AA1583</f>
        <v>GW1803-5-22</v>
      </c>
      <c r="I1588" t="str">
        <f>'[1]all nodes'!AB1583</f>
        <v xml:space="preserve">GW1804-5-22.15 </v>
      </c>
      <c r="J1588" t="str">
        <f>'[1]all nodes'!AC1583</f>
        <v>1804065PD</v>
      </c>
      <c r="K1588" t="str">
        <f>'[1]all nodes'!AD1583</f>
        <v>1804065E</v>
      </c>
      <c r="L1588">
        <f>IF('[1]all nodes'!AE1589=0,0,INDEX([2]SUP_EL!$C:$D,MATCH('[1]all nodes'!AE1589,[2]SUP_EL!$C:$C,0),2))</f>
        <v>0</v>
      </c>
      <c r="M1588">
        <f>IF('[1]all nodes'!AF1589=0,0,INDEX([2]SUP_EL!$C:$D,MATCH('[1]all nodes'!AF1589,[2]SUP_EL!$C:$C,0),2))</f>
        <v>0</v>
      </c>
      <c r="N1588">
        <f>IF('[1]all nodes'!AG1589=0,0,INDEX([2]SUP_EL!$C:$D,MATCH('[1]all nodes'!AG1589,[2]SUP_EL!$C:$C,0),2))</f>
        <v>0</v>
      </c>
      <c r="O1588">
        <f>IF('[1]all nodes'!AH1589=0,0,INDEX([2]SUP_EL!$C:$D,MATCH('[1]all nodes'!AH1589,[2]SUP_EL!$C:$C,0),2))</f>
        <v>0</v>
      </c>
      <c r="P1588">
        <f>IF('[1]all nodes'!AI1589=0,0,INDEX([2]SUP_EL!$C:$D,MATCH('[1]all nodes'!AI1589,[2]SUP_EL!$C:$C,0),2))</f>
        <v>24.669637099999999</v>
      </c>
      <c r="Q1588">
        <f>IF('[1]all nodes'!AJ1589=0,0,INDEX([2]SUP_EL!$C:$D,MATCH('[1]all nodes'!AJ1589,[2]SUP_EL!$C:$C,0),2))</f>
        <v>44</v>
      </c>
      <c r="R1588">
        <f>IF('[1]all nodes'!AK1589=0,0,INDEX([2]SUP_EL!$C:$D,MATCH('[1]all nodes'!AK1589,[2]SUP_EL!$C:$C,0),2))</f>
        <v>17.600000000000001</v>
      </c>
      <c r="S1588" s="1">
        <f>'[1]adj supplies'!$AK1589</f>
        <v>0</v>
      </c>
      <c r="T1588" s="1">
        <f>'[1]adj supplies'!$AM1589</f>
        <v>700</v>
      </c>
      <c r="U1588" s="1">
        <f>'[1]adj supplies'!$AO1589</f>
        <v>1400</v>
      </c>
      <c r="V1588" s="1">
        <f>'[1]adj supplies'!$AQ1589</f>
        <v>2100</v>
      </c>
      <c r="W1588" s="1">
        <f>'[1]adj supplies'!$AS1589</f>
        <v>2430</v>
      </c>
      <c r="X1588" s="1">
        <f>'[1]adj supplies'!$AU1589</f>
        <v>2430</v>
      </c>
      <c r="Y1588" s="1">
        <f>'[1]adj supplies'!$AY1589</f>
        <v>0</v>
      </c>
      <c r="Z1588" s="1">
        <f>'[1]adj supplies'!$BA1589</f>
        <v>700</v>
      </c>
      <c r="AA1588" s="1">
        <f>'[1]adj supplies'!$BC1589</f>
        <v>1400</v>
      </c>
      <c r="AB1588" s="1">
        <f>'[1]adj supplies'!$BE1589</f>
        <v>2100</v>
      </c>
      <c r="AC1588" s="1">
        <f>'[1]adj supplies'!$BG1589</f>
        <v>2430</v>
      </c>
      <c r="AD1588" s="1">
        <f>'[1]adj supplies'!$BI1589</f>
        <v>2430</v>
      </c>
    </row>
    <row r="1589" spans="1:30" x14ac:dyDescent="0.35">
      <c r="A1589" t="str">
        <f>'[1]all nodes'!$B1584</f>
        <v>Tracy  City Of</v>
      </c>
      <c r="B1589">
        <f>'[1]all nodes'!$C1584</f>
        <v>1804065</v>
      </c>
      <c r="C1589" t="str">
        <f>'[1]all nodes'!$F1584</f>
        <v>Purchased or Imported  Water</v>
      </c>
      <c r="D1589" t="str">
        <f>'[1]all nodes'!$G1584</f>
        <v>BBID Pre-1914</v>
      </c>
      <c r="E1589" t="str">
        <f>'[1]all nodes'!$P1584</f>
        <v>Raw water</v>
      </c>
      <c r="F1589" t="str">
        <f>'[1]all nodes'!$Q1584</f>
        <v>Drinking water</v>
      </c>
      <c r="G1589">
        <f>'[1]all nodes'!Z1584</f>
        <v>0</v>
      </c>
      <c r="H1589" t="str">
        <f>'[1]all nodes'!AA1584</f>
        <v>RES1804061</v>
      </c>
      <c r="I1589" t="str">
        <f>'[1]all nodes'!AB1584</f>
        <v>1804061XF</v>
      </c>
      <c r="J1589" t="str">
        <f>'[1]all nodes'!AC1584</f>
        <v>1804065PD</v>
      </c>
      <c r="K1589" t="str">
        <f>'[1]all nodes'!AD1584</f>
        <v>1804065E</v>
      </c>
      <c r="L1589">
        <f>IF('[1]all nodes'!AE1590=0,0,INDEX([2]SUP_EL!$C:$D,MATCH('[1]all nodes'!AE1590,[2]SUP_EL!$C:$C,0),2))</f>
        <v>0</v>
      </c>
      <c r="M1589">
        <f>IF('[1]all nodes'!AF1590=0,0,INDEX([2]SUP_EL!$C:$D,MATCH('[1]all nodes'!AF1590,[2]SUP_EL!$C:$C,0),2))</f>
        <v>0</v>
      </c>
      <c r="N1589">
        <f>IF('[1]all nodes'!AG1590=0,0,INDEX([2]SUP_EL!$C:$D,MATCH('[1]all nodes'!AG1590,[2]SUP_EL!$C:$C,0),2))</f>
        <v>0</v>
      </c>
      <c r="O1589">
        <f>IF('[1]all nodes'!AH1590=0,0,INDEX([2]SUP_EL!$C:$D,MATCH('[1]all nodes'!AH1590,[2]SUP_EL!$C:$C,0),2))</f>
        <v>0</v>
      </c>
      <c r="P1589">
        <f>IF('[1]all nodes'!AI1590=0,0,INDEX([2]SUP_EL!$C:$D,MATCH('[1]all nodes'!AI1590,[2]SUP_EL!$C:$C,0),2))</f>
        <v>24.669637099999999</v>
      </c>
      <c r="Q1589">
        <f>IF('[1]all nodes'!AJ1590=0,0,INDEX([2]SUP_EL!$C:$D,MATCH('[1]all nodes'!AJ1590,[2]SUP_EL!$C:$C,0),2))</f>
        <v>44</v>
      </c>
      <c r="R1589">
        <f>IF('[1]all nodes'!AK1590=0,0,INDEX([2]SUP_EL!$C:$D,MATCH('[1]all nodes'!AK1590,[2]SUP_EL!$C:$C,0),2))</f>
        <v>17.600000000000001</v>
      </c>
      <c r="S1589" s="1">
        <f>'[1]adj supplies'!$AK1590</f>
        <v>0</v>
      </c>
      <c r="T1589" s="1">
        <f>'[1]adj supplies'!$AM1590</f>
        <v>2000</v>
      </c>
      <c r="U1589" s="1">
        <f>'[1]adj supplies'!$AO1590</f>
        <v>4000</v>
      </c>
      <c r="V1589" s="1">
        <f>'[1]adj supplies'!$AQ1590</f>
        <v>6000</v>
      </c>
      <c r="W1589" s="1">
        <f>'[1]adj supplies'!$AS1590</f>
        <v>8000</v>
      </c>
      <c r="X1589" s="1">
        <f>'[1]adj supplies'!$AU1590</f>
        <v>8800</v>
      </c>
      <c r="Y1589" s="1">
        <f>'[1]adj supplies'!$AY1590</f>
        <v>0</v>
      </c>
      <c r="Z1589" s="1">
        <f>'[1]adj supplies'!$BA1590</f>
        <v>2000</v>
      </c>
      <c r="AA1589" s="1">
        <f>'[1]adj supplies'!$BC1590</f>
        <v>4000</v>
      </c>
      <c r="AB1589" s="1">
        <f>'[1]adj supplies'!$BE1590</f>
        <v>6000</v>
      </c>
      <c r="AC1589" s="1">
        <f>'[1]adj supplies'!$BG1590</f>
        <v>8000</v>
      </c>
      <c r="AD1589" s="1">
        <f>'[1]adj supplies'!$BI1590</f>
        <v>8800</v>
      </c>
    </row>
    <row r="1590" spans="1:30" x14ac:dyDescent="0.35">
      <c r="A1590" t="str">
        <f>'[1]all nodes'!$B1585</f>
        <v>Tracy  City Of</v>
      </c>
      <c r="B1590">
        <f>'[1]all nodes'!$C1585</f>
        <v>1804065</v>
      </c>
      <c r="C1590" t="str">
        <f>'[1]all nodes'!$F1585</f>
        <v>Purchased or Imported  Water</v>
      </c>
      <c r="D1590" t="str">
        <f>'[1]all nodes'!$G1585</f>
        <v>DMC/CVP - USBR BBID Contract</v>
      </c>
      <c r="E1590" t="str">
        <f>'[1]all nodes'!$P1585</f>
        <v>Raw water</v>
      </c>
      <c r="F1590" t="str">
        <f>'[1]all nodes'!$Q1585</f>
        <v>Drinking water</v>
      </c>
      <c r="G1590">
        <f>'[1]all nodes'!Z1585</f>
        <v>0</v>
      </c>
      <c r="H1590" t="str">
        <f>'[1]all nodes'!AA1585</f>
        <v>RES1804061</v>
      </c>
      <c r="I1590" t="str">
        <f>'[1]all nodes'!AB1585</f>
        <v>1804061XF</v>
      </c>
      <c r="J1590" t="str">
        <f>'[1]all nodes'!AC1585</f>
        <v>1804065PD</v>
      </c>
      <c r="K1590" t="str">
        <f>'[1]all nodes'!AD1585</f>
        <v>1804065E</v>
      </c>
      <c r="L1590" t="e">
        <f>IF('[1]all nodes'!AE1591=0,0,INDEX([2]SUP_EL!$C:$D,MATCH('[1]all nodes'!AE1591,[2]SUP_EL!$C:$C,0),2))</f>
        <v>#N/A</v>
      </c>
      <c r="M1590" t="e">
        <f>IF('[1]all nodes'!AF1591=0,0,INDEX([2]SUP_EL!$C:$D,MATCH('[1]all nodes'!AF1591,[2]SUP_EL!$C:$C,0),2))</f>
        <v>#N/A</v>
      </c>
      <c r="N1590">
        <f>IF('[1]all nodes'!AG1591=0,0,INDEX([2]SUP_EL!$C:$D,MATCH('[1]all nodes'!AG1591,[2]SUP_EL!$C:$C,0),2))</f>
        <v>10</v>
      </c>
      <c r="O1590">
        <f>IF('[1]all nodes'!AH1591=0,0,INDEX([2]SUP_EL!$C:$D,MATCH('[1]all nodes'!AH1591,[2]SUP_EL!$C:$C,0),2))</f>
        <v>0</v>
      </c>
      <c r="P1590">
        <f>IF('[1]all nodes'!AI1591=0,0,INDEX([2]SUP_EL!$C:$D,MATCH('[1]all nodes'!AI1591,[2]SUP_EL!$C:$C,0),2))</f>
        <v>0</v>
      </c>
      <c r="Q1590">
        <f>IF('[1]all nodes'!AJ1591=0,0,INDEX([2]SUP_EL!$C:$D,MATCH('[1]all nodes'!AJ1591,[2]SUP_EL!$C:$C,0),2))</f>
        <v>97.762499999999989</v>
      </c>
      <c r="R1590">
        <f>IF('[1]all nodes'!AK1591=0,0,INDEX([2]SUP_EL!$C:$D,MATCH('[1]all nodes'!AK1591,[2]SUP_EL!$C:$C,0),2))</f>
        <v>21.12</v>
      </c>
      <c r="S1590" s="1">
        <f>'[1]adj supplies'!$AK1591</f>
        <v>0</v>
      </c>
      <c r="T1590" s="1">
        <f>'[1]adj supplies'!$AM1591</f>
        <v>5000</v>
      </c>
      <c r="U1590" s="1">
        <f>'[1]adj supplies'!$AO1591</f>
        <v>5000</v>
      </c>
      <c r="V1590" s="1">
        <f>'[1]adj supplies'!$AQ1591</f>
        <v>5000</v>
      </c>
      <c r="W1590" s="1">
        <f>'[1]adj supplies'!$AS1591</f>
        <v>5000</v>
      </c>
      <c r="X1590" s="1">
        <f>'[1]adj supplies'!$AU1591</f>
        <v>5000</v>
      </c>
      <c r="Y1590" s="1">
        <f>'[1]adj supplies'!$AY1591</f>
        <v>0</v>
      </c>
      <c r="Z1590" s="1">
        <f>'[1]adj supplies'!$BA1591</f>
        <v>5000</v>
      </c>
      <c r="AA1590" s="1">
        <f>'[1]adj supplies'!$BC1591</f>
        <v>5000</v>
      </c>
      <c r="AB1590" s="1">
        <f>'[1]adj supplies'!$BE1591</f>
        <v>5000</v>
      </c>
      <c r="AC1590" s="1">
        <f>'[1]adj supplies'!$BG1591</f>
        <v>5000</v>
      </c>
      <c r="AD1590" s="1">
        <f>'[1]adj supplies'!$BI1591</f>
        <v>5000</v>
      </c>
    </row>
    <row r="1591" spans="1:30" x14ac:dyDescent="0.35">
      <c r="A1591" t="str">
        <f>'[1]all nodes'!$B1586</f>
        <v>Tracy  City Of</v>
      </c>
      <c r="B1591">
        <f>'[1]all nodes'!$C1586</f>
        <v>1804065</v>
      </c>
      <c r="C1591" t="str">
        <f>'[1]all nodes'!$F1586</f>
        <v>Purchased or Imported  Water</v>
      </c>
      <c r="D1591" t="str">
        <f>'[1]all nodes'!$G1586</f>
        <v>DMC/CVP - USBR BCID Contract</v>
      </c>
      <c r="E1591" t="str">
        <f>'[1]all nodes'!$P1586</f>
        <v>Raw water</v>
      </c>
      <c r="F1591" t="str">
        <f>'[1]all nodes'!$Q1586</f>
        <v>Drinking water</v>
      </c>
      <c r="G1591">
        <f>'[1]all nodes'!Z1586</f>
        <v>0</v>
      </c>
      <c r="H1591" t="str">
        <f>'[1]all nodes'!AA1586</f>
        <v>RES1804061</v>
      </c>
      <c r="I1591" t="str">
        <f>'[1]all nodes'!AB1586</f>
        <v>1804061XF</v>
      </c>
      <c r="J1591" t="str">
        <f>'[1]all nodes'!AC1586</f>
        <v>1804065PD</v>
      </c>
      <c r="K1591" t="str">
        <f>'[1]all nodes'!AD1586</f>
        <v>1804065E</v>
      </c>
      <c r="L1591" t="e">
        <f>IF('[1]all nodes'!AE1592=0,0,INDEX([2]SUP_EL!$C:$D,MATCH('[1]all nodes'!AE1592,[2]SUP_EL!$C:$C,0),2))</f>
        <v>#N/A</v>
      </c>
      <c r="M1591" t="e">
        <f>IF('[1]all nodes'!AF1592=0,0,INDEX([2]SUP_EL!$C:$D,MATCH('[1]all nodes'!AF1592,[2]SUP_EL!$C:$C,0),2))</f>
        <v>#N/A</v>
      </c>
      <c r="N1591" t="e">
        <f>IF('[1]all nodes'!AG1592=0,0,INDEX([2]SUP_EL!$C:$D,MATCH('[1]all nodes'!AG1592,[2]SUP_EL!$C:$C,0),2))</f>
        <v>#N/A</v>
      </c>
      <c r="O1591" t="e">
        <f>IF('[1]all nodes'!AH1592=0,0,INDEX([2]SUP_EL!$C:$D,MATCH('[1]all nodes'!AH1592,[2]SUP_EL!$C:$C,0),2))</f>
        <v>#N/A</v>
      </c>
      <c r="P1591" t="e">
        <f>IF('[1]all nodes'!AI1592=0,0,INDEX([2]SUP_EL!$C:$D,MATCH('[1]all nodes'!AI1592,[2]SUP_EL!$C:$C,0),2))</f>
        <v>#N/A</v>
      </c>
      <c r="Q1591" t="e">
        <f>IF('[1]all nodes'!AJ1592=0,0,INDEX([2]SUP_EL!$C:$D,MATCH('[1]all nodes'!AJ1592,[2]SUP_EL!$C:$C,0),2))</f>
        <v>#N/A</v>
      </c>
      <c r="R1591">
        <f>IF('[1]all nodes'!AK1592=0,0,INDEX([2]SUP_EL!$C:$D,MATCH('[1]all nodes'!AK1592,[2]SUP_EL!$C:$C,0),2))</f>
        <v>17.600000000000001</v>
      </c>
      <c r="S1591" s="1">
        <f>'[1]adj supplies'!$AK1592</f>
        <v>0</v>
      </c>
      <c r="T1591" s="1">
        <f>'[1]adj supplies'!$AM1592</f>
        <v>10000</v>
      </c>
      <c r="U1591" s="1">
        <f>'[1]adj supplies'!$AO1592</f>
        <v>10000</v>
      </c>
      <c r="V1591" s="1">
        <f>'[1]adj supplies'!$AQ1592</f>
        <v>10000</v>
      </c>
      <c r="W1591" s="1">
        <f>'[1]adj supplies'!$AS1592</f>
        <v>10000</v>
      </c>
      <c r="X1591" s="1">
        <f>'[1]adj supplies'!$AU1592</f>
        <v>10000</v>
      </c>
      <c r="Y1591" s="1">
        <f>'[1]adj supplies'!$AY1592</f>
        <v>0</v>
      </c>
      <c r="Z1591" s="1">
        <f>'[1]adj supplies'!$BA1592</f>
        <v>10000</v>
      </c>
      <c r="AA1591" s="1">
        <f>'[1]adj supplies'!$BC1592</f>
        <v>10000</v>
      </c>
      <c r="AB1591" s="1">
        <f>'[1]adj supplies'!$BE1592</f>
        <v>10000</v>
      </c>
      <c r="AC1591" s="1">
        <f>'[1]adj supplies'!$BG1592</f>
        <v>10000</v>
      </c>
      <c r="AD1591" s="1">
        <f>'[1]adj supplies'!$BI1592</f>
        <v>10000</v>
      </c>
    </row>
    <row r="1592" spans="1:30" x14ac:dyDescent="0.35">
      <c r="A1592" t="str">
        <f>'[1]all nodes'!$B1587</f>
        <v>Tracy  City Of</v>
      </c>
      <c r="B1592">
        <f>'[1]all nodes'!$C1587</f>
        <v>1804065</v>
      </c>
      <c r="C1592" t="str">
        <f>'[1]all nodes'!$F1587</f>
        <v>Purchased or Imported  Water</v>
      </c>
      <c r="D1592" t="str">
        <f>'[1]all nodes'!$G1587</f>
        <v>DMC/CVP - USBR Tracy Contract</v>
      </c>
      <c r="E1592" t="str">
        <f>'[1]all nodes'!$P1587</f>
        <v>Raw water</v>
      </c>
      <c r="F1592" t="str">
        <f>'[1]all nodes'!$Q1587</f>
        <v>Drinking water</v>
      </c>
      <c r="G1592">
        <f>'[1]all nodes'!Z1587</f>
        <v>0</v>
      </c>
      <c r="H1592" t="str">
        <f>'[1]all nodes'!AA1587</f>
        <v>RES1804061</v>
      </c>
      <c r="I1592" t="str">
        <f>'[1]all nodes'!AB1587</f>
        <v>1804061XF</v>
      </c>
      <c r="J1592" t="str">
        <f>'[1]all nodes'!AC1587</f>
        <v>1804065PD</v>
      </c>
      <c r="K1592" t="str">
        <f>'[1]all nodes'!AD1587</f>
        <v>1804065E</v>
      </c>
      <c r="L1592" t="e">
        <f>IF('[1]all nodes'!AE1593=0,0,INDEX([2]SUP_EL!$C:$D,MATCH('[1]all nodes'!AE1593,[2]SUP_EL!$C:$C,0),2))</f>
        <v>#N/A</v>
      </c>
      <c r="M1592" t="e">
        <f>IF('[1]all nodes'!AF1593=0,0,INDEX([2]SUP_EL!$C:$D,MATCH('[1]all nodes'!AF1593,[2]SUP_EL!$C:$C,0),2))</f>
        <v>#N/A</v>
      </c>
      <c r="N1592" t="e">
        <f>IF('[1]all nodes'!AG1593=0,0,INDEX([2]SUP_EL!$C:$D,MATCH('[1]all nodes'!AG1593,[2]SUP_EL!$C:$C,0),2))</f>
        <v>#N/A</v>
      </c>
      <c r="O1592" t="e">
        <f>IF('[1]all nodes'!AH1593=0,0,INDEX([2]SUP_EL!$C:$D,MATCH('[1]all nodes'!AH1593,[2]SUP_EL!$C:$C,0),2))</f>
        <v>#N/A</v>
      </c>
      <c r="P1592" t="e">
        <f>IF('[1]all nodes'!AI1593=0,0,INDEX([2]SUP_EL!$C:$D,MATCH('[1]all nodes'!AI1593,[2]SUP_EL!$C:$C,0),2))</f>
        <v>#N/A</v>
      </c>
      <c r="Q1592" t="e">
        <f>IF('[1]all nodes'!AJ1593=0,0,INDEX([2]SUP_EL!$C:$D,MATCH('[1]all nodes'!AJ1593,[2]SUP_EL!$C:$C,0),2))</f>
        <v>#N/A</v>
      </c>
      <c r="R1592">
        <f>IF('[1]all nodes'!AK1593=0,0,INDEX([2]SUP_EL!$C:$D,MATCH('[1]all nodes'!AK1593,[2]SUP_EL!$C:$C,0),2))</f>
        <v>17.600000000000001</v>
      </c>
      <c r="S1592" s="1">
        <f>'[1]adj supplies'!$AK1593</f>
        <v>0</v>
      </c>
      <c r="T1592" s="1">
        <f>'[1]adj supplies'!$AM1593</f>
        <v>5000</v>
      </c>
      <c r="U1592" s="1">
        <f>'[1]adj supplies'!$AO1593</f>
        <v>5000</v>
      </c>
      <c r="V1592" s="1">
        <f>'[1]adj supplies'!$AQ1593</f>
        <v>5000</v>
      </c>
      <c r="W1592" s="1">
        <f>'[1]adj supplies'!$AS1593</f>
        <v>5000</v>
      </c>
      <c r="X1592" s="1">
        <f>'[1]adj supplies'!$AU1593</f>
        <v>5000</v>
      </c>
      <c r="Y1592" s="1">
        <f>'[1]adj supplies'!$AY1593</f>
        <v>0</v>
      </c>
      <c r="Z1592" s="1">
        <f>'[1]adj supplies'!$BA1593</f>
        <v>5000</v>
      </c>
      <c r="AA1592" s="1">
        <f>'[1]adj supplies'!$BC1593</f>
        <v>5000</v>
      </c>
      <c r="AB1592" s="1">
        <f>'[1]adj supplies'!$BE1593</f>
        <v>5000</v>
      </c>
      <c r="AC1592" s="1">
        <f>'[1]adj supplies'!$BG1593</f>
        <v>5000</v>
      </c>
      <c r="AD1592" s="1">
        <f>'[1]adj supplies'!$BI1593</f>
        <v>5000</v>
      </c>
    </row>
    <row r="1593" spans="1:30" x14ac:dyDescent="0.35">
      <c r="A1593" t="str">
        <f>'[1]all nodes'!$B1588</f>
        <v>Tracy  City Of</v>
      </c>
      <c r="B1593">
        <f>'[1]all nodes'!$C1588</f>
        <v>1804065</v>
      </c>
      <c r="C1593" t="str">
        <f>'[1]all nodes'!$F1588</f>
        <v>Purchased or Imported  Water</v>
      </c>
      <c r="D1593" t="str">
        <f>'[1]all nodes'!$G1588</f>
        <v>DMC/CVP - USBR WSID Contract</v>
      </c>
      <c r="E1593" t="str">
        <f>'[1]all nodes'!$P1588</f>
        <v>Raw water</v>
      </c>
      <c r="F1593" t="str">
        <f>'[1]all nodes'!$Q1588</f>
        <v>Drinking water</v>
      </c>
      <c r="G1593">
        <f>'[1]all nodes'!Z1588</f>
        <v>0</v>
      </c>
      <c r="H1593" t="str">
        <f>'[1]all nodes'!AA1588</f>
        <v>RES1804061</v>
      </c>
      <c r="I1593" t="str">
        <f>'[1]all nodes'!AB1588</f>
        <v>1804061XF</v>
      </c>
      <c r="J1593" t="str">
        <f>'[1]all nodes'!AC1588</f>
        <v>1804065PD</v>
      </c>
      <c r="K1593" t="str">
        <f>'[1]all nodes'!AD1588</f>
        <v>1804065E</v>
      </c>
      <c r="L1593">
        <f>IF('[1]all nodes'!AE1594=0,0,INDEX([2]SUP_EL!$C:$D,MATCH('[1]all nodes'!AE1594,[2]SUP_EL!$C:$C,0),2))</f>
        <v>0</v>
      </c>
      <c r="M1593">
        <f>IF('[1]all nodes'!AF1594=0,0,INDEX([2]SUP_EL!$C:$D,MATCH('[1]all nodes'!AF1594,[2]SUP_EL!$C:$C,0),2))</f>
        <v>0</v>
      </c>
      <c r="N1593">
        <f>IF('[1]all nodes'!AG1594=0,0,INDEX([2]SUP_EL!$C:$D,MATCH('[1]all nodes'!AG1594,[2]SUP_EL!$C:$C,0),2))</f>
        <v>10</v>
      </c>
      <c r="O1593">
        <f>IF('[1]all nodes'!AH1594=0,0,INDEX([2]SUP_EL!$C:$D,MATCH('[1]all nodes'!AH1594,[2]SUP_EL!$C:$C,0),2))</f>
        <v>0</v>
      </c>
      <c r="P1593">
        <f>IF('[1]all nodes'!AI1594=0,0,INDEX([2]SUP_EL!$C:$D,MATCH('[1]all nodes'!AI1594,[2]SUP_EL!$C:$C,0),2))</f>
        <v>0</v>
      </c>
      <c r="Q1593">
        <f>IF('[1]all nodes'!AJ1594=0,0,INDEX([2]SUP_EL!$C:$D,MATCH('[1]all nodes'!AJ1594,[2]SUP_EL!$C:$C,0),2))</f>
        <v>97.762499999999989</v>
      </c>
      <c r="R1593">
        <f>IF('[1]all nodes'!AK1594=0,0,INDEX([2]SUP_EL!$C:$D,MATCH('[1]all nodes'!AK1594,[2]SUP_EL!$C:$C,0),2))</f>
        <v>195.72</v>
      </c>
      <c r="S1593" s="1">
        <f>'[1]adj supplies'!$AK1594</f>
        <v>13522</v>
      </c>
      <c r="T1593" s="1">
        <f>'[1]adj supplies'!$AM1594</f>
        <v>0</v>
      </c>
      <c r="U1593" s="1">
        <f>'[1]adj supplies'!$AO1594</f>
        <v>0</v>
      </c>
      <c r="V1593" s="1">
        <f>'[1]adj supplies'!$AQ1594</f>
        <v>0</v>
      </c>
      <c r="W1593" s="1">
        <f>'[1]adj supplies'!$AS1594</f>
        <v>0</v>
      </c>
      <c r="X1593" s="1">
        <f>'[1]adj supplies'!$AU1594</f>
        <v>0</v>
      </c>
      <c r="Y1593" s="1">
        <f>'[1]adj supplies'!$AY1594</f>
        <v>13522</v>
      </c>
      <c r="Z1593" s="1">
        <f>'[1]adj supplies'!$BA1594</f>
        <v>0</v>
      </c>
      <c r="AA1593" s="1">
        <f>'[1]adj supplies'!$BC1594</f>
        <v>0</v>
      </c>
      <c r="AB1593" s="1">
        <f>'[1]adj supplies'!$BE1594</f>
        <v>0</v>
      </c>
      <c r="AC1593" s="1">
        <f>'[1]adj supplies'!$BG1594</f>
        <v>0</v>
      </c>
      <c r="AD1593" s="1">
        <f>'[1]adj supplies'!$BI1594</f>
        <v>0</v>
      </c>
    </row>
    <row r="1594" spans="1:30" x14ac:dyDescent="0.35">
      <c r="A1594" t="str">
        <f>'[1]all nodes'!$B1589</f>
        <v>Tracy  City Of</v>
      </c>
      <c r="B1594">
        <f>'[1]all nodes'!$C1589</f>
        <v>1804065</v>
      </c>
      <c r="C1594" t="str">
        <f>'[1]all nodes'!$F1589</f>
        <v>Purchased or Imported  Water</v>
      </c>
      <c r="D1594" t="str">
        <f>'[1]all nodes'!$G1589</f>
        <v>Includes Central Valley Project supplies and South County Water Supply Project supplies</v>
      </c>
      <c r="E1594" t="str">
        <f>'[1]all nodes'!$P1589</f>
        <v>Raw water</v>
      </c>
      <c r="F1594" t="str">
        <f>'[1]all nodes'!$Q1589</f>
        <v>Drinking water</v>
      </c>
      <c r="G1594">
        <f>'[1]all nodes'!Z1589</f>
        <v>0</v>
      </c>
      <c r="H1594" t="str">
        <f>'[1]all nodes'!AA1589</f>
        <v>RES1804061</v>
      </c>
      <c r="I1594" t="str">
        <f>'[1]all nodes'!AB1589</f>
        <v>1804061XF</v>
      </c>
      <c r="J1594" t="str">
        <f>'[1]all nodes'!AC1589</f>
        <v>1804065PD</v>
      </c>
      <c r="K1594" t="str">
        <f>'[1]all nodes'!AD1589</f>
        <v>1804065E</v>
      </c>
      <c r="L1594">
        <f>IF('[1]all nodes'!AE1595=0,0,INDEX([2]SUP_EL!$C:$D,MATCH('[1]all nodes'!AE1595,[2]SUP_EL!$C:$C,0),2))</f>
        <v>0</v>
      </c>
      <c r="M1594">
        <f>IF('[1]all nodes'!AF1595=0,0,INDEX([2]SUP_EL!$C:$D,MATCH('[1]all nodes'!AF1595,[2]SUP_EL!$C:$C,0),2))</f>
        <v>0</v>
      </c>
      <c r="N1594">
        <f>IF('[1]all nodes'!AG1595=0,0,INDEX([2]SUP_EL!$C:$D,MATCH('[1]all nodes'!AG1595,[2]SUP_EL!$C:$C,0),2))</f>
        <v>10</v>
      </c>
      <c r="O1594">
        <f>IF('[1]all nodes'!AH1595=0,0,INDEX([2]SUP_EL!$C:$D,MATCH('[1]all nodes'!AH1595,[2]SUP_EL!$C:$C,0),2))</f>
        <v>0</v>
      </c>
      <c r="P1594">
        <f>IF('[1]all nodes'!AI1595=0,0,INDEX([2]SUP_EL!$C:$D,MATCH('[1]all nodes'!AI1595,[2]SUP_EL!$C:$C,0),2))</f>
        <v>0</v>
      </c>
      <c r="Q1594">
        <f>IF('[1]all nodes'!AJ1595=0,0,INDEX([2]SUP_EL!$C:$D,MATCH('[1]all nodes'!AJ1595,[2]SUP_EL!$C:$C,0),2))</f>
        <v>97.762499999999989</v>
      </c>
      <c r="R1594">
        <f>IF('[1]all nodes'!AK1595=0,0,INDEX([2]SUP_EL!$C:$D,MATCH('[1]all nodes'!AK1595,[2]SUP_EL!$C:$C,0),2))</f>
        <v>195.72</v>
      </c>
      <c r="S1594" s="1">
        <f>'[1]adj supplies'!$AK1595</f>
        <v>0</v>
      </c>
      <c r="T1594" s="1">
        <f>'[1]adj supplies'!$AM1595</f>
        <v>11120</v>
      </c>
      <c r="U1594" s="1">
        <f>'[1]adj supplies'!$AO1595</f>
        <v>11120</v>
      </c>
      <c r="V1594" s="1">
        <f>'[1]adj supplies'!$AQ1595</f>
        <v>11120</v>
      </c>
      <c r="W1594" s="1">
        <f>'[1]adj supplies'!$AS1595</f>
        <v>13000</v>
      </c>
      <c r="X1594" s="1">
        <f>'[1]adj supplies'!$AU1595</f>
        <v>13000</v>
      </c>
      <c r="Y1594" s="1">
        <f>'[1]adj supplies'!$AY1595</f>
        <v>0</v>
      </c>
      <c r="Z1594" s="1">
        <f>'[1]adj supplies'!$BA1595</f>
        <v>11120</v>
      </c>
      <c r="AA1594" s="1">
        <f>'[1]adj supplies'!$BC1595</f>
        <v>11120</v>
      </c>
      <c r="AB1594" s="1">
        <f>'[1]adj supplies'!$BE1595</f>
        <v>11120</v>
      </c>
      <c r="AC1594" s="1">
        <f>'[1]adj supplies'!$BG1595</f>
        <v>13000</v>
      </c>
      <c r="AD1594" s="1">
        <f>'[1]adj supplies'!$BI1595</f>
        <v>13000</v>
      </c>
    </row>
    <row r="1595" spans="1:30" x14ac:dyDescent="0.35">
      <c r="A1595" t="str">
        <f>'[1]all nodes'!$B1590</f>
        <v>Tracy  City Of</v>
      </c>
      <c r="B1595">
        <f>'[1]all nodes'!$C1590</f>
        <v>1804065</v>
      </c>
      <c r="C1595" t="str">
        <f>'[1]all nodes'!$F1590</f>
        <v>Purchased or Imported  Water</v>
      </c>
      <c r="D1595" t="str">
        <f>'[1]all nodes'!$G1590</f>
        <v>SCWSP - SSJID Contract</v>
      </c>
      <c r="E1595" t="str">
        <f>'[1]all nodes'!$P1590</f>
        <v>Raw water</v>
      </c>
      <c r="F1595" t="str">
        <f>'[1]all nodes'!$Q1590</f>
        <v>Drinking water</v>
      </c>
      <c r="G1595">
        <f>'[1]all nodes'!Z1590</f>
        <v>0</v>
      </c>
      <c r="H1595" t="str">
        <f>'[1]all nodes'!AA1590</f>
        <v>RES1804061</v>
      </c>
      <c r="I1595" t="str">
        <f>'[1]all nodes'!AB1590</f>
        <v>1804061XF</v>
      </c>
      <c r="J1595" t="str">
        <f>'[1]all nodes'!AC1590</f>
        <v>1804065PD</v>
      </c>
      <c r="K1595" t="str">
        <f>'[1]all nodes'!AD1590</f>
        <v>1804065E</v>
      </c>
      <c r="L1595">
        <f>IF('[1]all nodes'!AE1596=0,0,INDEX([2]SUP_EL!$C:$D,MATCH('[1]all nodes'!AE1596,[2]SUP_EL!$C:$C,0),2))</f>
        <v>0</v>
      </c>
      <c r="M1595">
        <f>IF('[1]all nodes'!AF1596=0,0,INDEX([2]SUP_EL!$C:$D,MATCH('[1]all nodes'!AF1596,[2]SUP_EL!$C:$C,0),2))</f>
        <v>0</v>
      </c>
      <c r="N1595">
        <f>IF('[1]all nodes'!AG1596=0,0,INDEX([2]SUP_EL!$C:$D,MATCH('[1]all nodes'!AG1596,[2]SUP_EL!$C:$C,0),2))</f>
        <v>0</v>
      </c>
      <c r="O1595">
        <f>IF('[1]all nodes'!AH1596=0,0,INDEX([2]SUP_EL!$C:$D,MATCH('[1]all nodes'!AH1596,[2]SUP_EL!$C:$C,0),2))</f>
        <v>0</v>
      </c>
      <c r="P1595">
        <f>IF('[1]all nodes'!AI1596=0,0,INDEX([2]SUP_EL!$C:$D,MATCH('[1]all nodes'!AI1596,[2]SUP_EL!$C:$C,0),2))</f>
        <v>177</v>
      </c>
      <c r="Q1595">
        <f>IF('[1]all nodes'!AJ1596=0,0,INDEX([2]SUP_EL!$C:$D,MATCH('[1]all nodes'!AJ1596,[2]SUP_EL!$C:$C,0),2))</f>
        <v>3</v>
      </c>
      <c r="R1595">
        <f>IF('[1]all nodes'!AK1596=0,0,INDEX([2]SUP_EL!$C:$D,MATCH('[1]all nodes'!AK1596,[2]SUP_EL!$C:$C,0),2))</f>
        <v>17.600000000000001</v>
      </c>
      <c r="S1595" s="1">
        <f>'[1]adj supplies'!$AK1596</f>
        <v>0</v>
      </c>
      <c r="T1595" s="1">
        <f>'[1]adj supplies'!$AM1596</f>
        <v>963</v>
      </c>
      <c r="U1595" s="1">
        <f>'[1]adj supplies'!$AO1596</f>
        <v>1926</v>
      </c>
      <c r="V1595" s="1">
        <f>'[1]adj supplies'!$AQ1596</f>
        <v>2889</v>
      </c>
      <c r="W1595" s="1">
        <f>'[1]adj supplies'!$AS1596</f>
        <v>3851</v>
      </c>
      <c r="X1595" s="1">
        <f>'[1]adj supplies'!$AU1596</f>
        <v>4814</v>
      </c>
      <c r="Y1595" s="1">
        <f>'[1]adj supplies'!$AY1596</f>
        <v>0</v>
      </c>
      <c r="Z1595" s="1">
        <f>'[1]adj supplies'!$BA1596</f>
        <v>963</v>
      </c>
      <c r="AA1595" s="1">
        <f>'[1]adj supplies'!$BC1596</f>
        <v>1926</v>
      </c>
      <c r="AB1595" s="1">
        <f>'[1]adj supplies'!$BE1596</f>
        <v>2889</v>
      </c>
      <c r="AC1595" s="1">
        <f>'[1]adj supplies'!$BG1596</f>
        <v>3851</v>
      </c>
      <c r="AD1595" s="1">
        <f>'[1]adj supplies'!$BI1596</f>
        <v>4814</v>
      </c>
    </row>
    <row r="1596" spans="1:30" x14ac:dyDescent="0.35">
      <c r="A1596" t="str">
        <f>'[1]all nodes'!$B1591</f>
        <v>Tracy  City Of</v>
      </c>
      <c r="B1596">
        <f>'[1]all nodes'!$C1591</f>
        <v>1804065</v>
      </c>
      <c r="C1596" t="str">
        <f>'[1]all nodes'!$F1591</f>
        <v>Recycled water</v>
      </c>
      <c r="D1596" t="str">
        <f>'[1]all nodes'!$G1591</f>
        <v>City of Tracy</v>
      </c>
      <c r="E1596" t="str">
        <f>'[1]all nodes'!$P1591</f>
        <v>Recycled water</v>
      </c>
      <c r="F1596" t="str">
        <f>'[1]all nodes'!$Q1591</f>
        <v>Recycled water</v>
      </c>
      <c r="G1596">
        <f>'[1]all nodes'!Z1591</f>
        <v>0</v>
      </c>
      <c r="H1596" t="str">
        <f>'[1]all nodes'!AA1591</f>
        <v>WW_1804_3015</v>
      </c>
      <c r="I1596" t="str">
        <f>'[1]all nodes'!AB1591</f>
        <v>1804065TREC</v>
      </c>
      <c r="J1596" t="str">
        <f>'[1]all nodes'!AC1591</f>
        <v>1804065NPD</v>
      </c>
      <c r="K1596" t="str">
        <f>'[1]all nodes'!AD1591</f>
        <v>1804065E</v>
      </c>
      <c r="L1596">
        <f>IF('[1]all nodes'!AE1597=0,0,INDEX([2]SUP_EL!$C:$D,MATCH('[1]all nodes'!AE1597,[2]SUP_EL!$C:$C,0),2))</f>
        <v>0</v>
      </c>
      <c r="M1596">
        <f>IF('[1]all nodes'!AF1597=0,0,INDEX([2]SUP_EL!$C:$D,MATCH('[1]all nodes'!AF1597,[2]SUP_EL!$C:$C,0),2))</f>
        <v>0</v>
      </c>
      <c r="N1596">
        <f>IF('[1]all nodes'!AG1597=0,0,INDEX([2]SUP_EL!$C:$D,MATCH('[1]all nodes'!AG1597,[2]SUP_EL!$C:$C,0),2))</f>
        <v>0</v>
      </c>
      <c r="O1596">
        <f>IF('[1]all nodes'!AH1597=0,0,INDEX([2]SUP_EL!$C:$D,MATCH('[1]all nodes'!AH1597,[2]SUP_EL!$C:$C,0),2))</f>
        <v>0</v>
      </c>
      <c r="P1596">
        <f>IF('[1]all nodes'!AI1597=0,0,INDEX([2]SUP_EL!$C:$D,MATCH('[1]all nodes'!AI1597,[2]SUP_EL!$C:$C,0),2))</f>
        <v>177</v>
      </c>
      <c r="Q1596">
        <f>IF('[1]all nodes'!AJ1597=0,0,INDEX([2]SUP_EL!$C:$D,MATCH('[1]all nodes'!AJ1597,[2]SUP_EL!$C:$C,0),2))</f>
        <v>3</v>
      </c>
      <c r="R1596">
        <f>IF('[1]all nodes'!AK1597=0,0,INDEX([2]SUP_EL!$C:$D,MATCH('[1]all nodes'!AK1597,[2]SUP_EL!$C:$C,0),2))</f>
        <v>17.600000000000001</v>
      </c>
      <c r="S1596" s="1">
        <f>'[1]adj supplies'!$AK1597</f>
        <v>0</v>
      </c>
      <c r="T1596" s="1">
        <f>'[1]adj supplies'!$AM1597</f>
        <v>1000</v>
      </c>
      <c r="U1596" s="1">
        <f>'[1]adj supplies'!$AO1597</f>
        <v>1000</v>
      </c>
      <c r="V1596" s="1">
        <f>'[1]adj supplies'!$AQ1597</f>
        <v>1000</v>
      </c>
      <c r="W1596" s="1">
        <f>'[1]adj supplies'!$AS1597</f>
        <v>1000</v>
      </c>
      <c r="X1596" s="1">
        <f>'[1]adj supplies'!$AU1597</f>
        <v>1000</v>
      </c>
      <c r="Y1596" s="1">
        <f>'[1]adj supplies'!$AY1597</f>
        <v>0</v>
      </c>
      <c r="Z1596" s="1">
        <f>'[1]adj supplies'!$BA1597</f>
        <v>1000</v>
      </c>
      <c r="AA1596" s="1">
        <f>'[1]adj supplies'!$BC1597</f>
        <v>1000</v>
      </c>
      <c r="AB1596" s="1">
        <f>'[1]adj supplies'!$BE1597</f>
        <v>1000</v>
      </c>
      <c r="AC1596" s="1">
        <f>'[1]adj supplies'!$BG1597</f>
        <v>1000</v>
      </c>
      <c r="AD1596" s="1">
        <f>'[1]adj supplies'!$BI1597</f>
        <v>1000</v>
      </c>
    </row>
    <row r="1597" spans="1:30" x14ac:dyDescent="0.35">
      <c r="A1597" t="str">
        <f>'[1]all nodes'!$B1592</f>
        <v>Tracy  City Of</v>
      </c>
      <c r="B1597">
        <f>'[1]all nodes'!$C1592</f>
        <v>1804065</v>
      </c>
      <c r="C1597" t="str">
        <f>'[1]all nodes'!$F1592</f>
        <v>Supply from Storage</v>
      </c>
      <c r="D1597" t="str">
        <f>'[1]all nodes'!$G1592</f>
        <v>Aquifer Storage and Recovery</v>
      </c>
      <c r="E1597" t="str">
        <f>'[1]all nodes'!$P1592</f>
        <v>Raw water</v>
      </c>
      <c r="F1597" t="str">
        <f>'[1]all nodes'!$Q1592</f>
        <v>Drinking water</v>
      </c>
      <c r="G1597" t="e">
        <f>'[1]all nodes'!Z1592</f>
        <v>#N/A</v>
      </c>
      <c r="H1597" t="e">
        <f>'[1]all nodes'!AA1592</f>
        <v>#N/A</v>
      </c>
      <c r="I1597" t="e">
        <f>'[1]all nodes'!AB1592</f>
        <v>#N/A</v>
      </c>
      <c r="J1597" t="str">
        <f>'[1]all nodes'!AC1592</f>
        <v>1804065PD</v>
      </c>
      <c r="K1597" t="str">
        <f>'[1]all nodes'!AD1592</f>
        <v>1804065E</v>
      </c>
      <c r="L1597">
        <f>IF('[1]all nodes'!AE1598=0,0,INDEX([2]SUP_EL!$C:$D,MATCH('[1]all nodes'!AE1598,[2]SUP_EL!$C:$C,0),2))</f>
        <v>0</v>
      </c>
      <c r="M1597">
        <f>IF('[1]all nodes'!AF1598=0,0,INDEX([2]SUP_EL!$C:$D,MATCH('[1]all nodes'!AF1598,[2]SUP_EL!$C:$C,0),2))</f>
        <v>0</v>
      </c>
      <c r="N1597">
        <f>IF('[1]all nodes'!AG1598=0,0,INDEX([2]SUP_EL!$C:$D,MATCH('[1]all nodes'!AG1598,[2]SUP_EL!$C:$C,0),2))</f>
        <v>0</v>
      </c>
      <c r="O1597">
        <f>IF('[1]all nodes'!AH1598=0,0,INDEX([2]SUP_EL!$C:$D,MATCH('[1]all nodes'!AH1598,[2]SUP_EL!$C:$C,0),2))</f>
        <v>0</v>
      </c>
      <c r="P1597">
        <f>IF('[1]all nodes'!AI1598=0,0,INDEX([2]SUP_EL!$C:$D,MATCH('[1]all nodes'!AI1598,[2]SUP_EL!$C:$C,0),2))</f>
        <v>399</v>
      </c>
      <c r="Q1597">
        <f>IF('[1]all nodes'!AJ1598=0,0,INDEX([2]SUP_EL!$C:$D,MATCH('[1]all nodes'!AJ1598,[2]SUP_EL!$C:$C,0),2))</f>
        <v>65.5</v>
      </c>
      <c r="R1597">
        <f>IF('[1]all nodes'!AK1598=0,0,INDEX([2]SUP_EL!$C:$D,MATCH('[1]all nodes'!AK1598,[2]SUP_EL!$C:$C,0),2))</f>
        <v>17.600000000000001</v>
      </c>
      <c r="S1597" s="1">
        <f>'[1]adj supplies'!$AK1598</f>
        <v>0</v>
      </c>
      <c r="T1597" s="1">
        <f>'[1]adj supplies'!$AM1598</f>
        <v>3500</v>
      </c>
      <c r="U1597" s="1">
        <f>'[1]adj supplies'!$AO1598</f>
        <v>3500</v>
      </c>
      <c r="V1597" s="1">
        <f>'[1]adj supplies'!$AQ1598</f>
        <v>3500</v>
      </c>
      <c r="W1597" s="1">
        <f>'[1]adj supplies'!$AS1598</f>
        <v>3500</v>
      </c>
      <c r="X1597" s="1">
        <f>'[1]adj supplies'!$AU1598</f>
        <v>3500</v>
      </c>
      <c r="Y1597" s="1">
        <f>'[1]adj supplies'!$AY1598</f>
        <v>0</v>
      </c>
      <c r="Z1597" s="1">
        <f>'[1]adj supplies'!$BA1598</f>
        <v>3500</v>
      </c>
      <c r="AA1597" s="1">
        <f>'[1]adj supplies'!$BC1598</f>
        <v>3500</v>
      </c>
      <c r="AB1597" s="1">
        <f>'[1]adj supplies'!$BE1598</f>
        <v>3500</v>
      </c>
      <c r="AC1597" s="1">
        <f>'[1]adj supplies'!$BG1598</f>
        <v>3500</v>
      </c>
      <c r="AD1597" s="1">
        <f>'[1]adj supplies'!$BI1598</f>
        <v>3500</v>
      </c>
    </row>
    <row r="1598" spans="1:30" x14ac:dyDescent="0.35">
      <c r="A1598" t="str">
        <f>'[1]all nodes'!$B1593</f>
        <v>Tracy  City Of</v>
      </c>
      <c r="B1598">
        <f>'[1]all nodes'!$C1593</f>
        <v>1804065</v>
      </c>
      <c r="C1598" t="str">
        <f>'[1]all nodes'!$F1593</f>
        <v>Supply from Storage</v>
      </c>
      <c r="D1598" t="str">
        <f>'[1]all nodes'!$G1593</f>
        <v>Semitropic Water Storage Bank</v>
      </c>
      <c r="E1598" t="str">
        <f>'[1]all nodes'!$P1593</f>
        <v>Raw water</v>
      </c>
      <c r="F1598" t="str">
        <f>'[1]all nodes'!$Q1593</f>
        <v>Drinking water</v>
      </c>
      <c r="G1598" t="e">
        <f>'[1]all nodes'!Z1593</f>
        <v>#N/A</v>
      </c>
      <c r="H1598" t="e">
        <f>'[1]all nodes'!AA1593</f>
        <v>#N/A</v>
      </c>
      <c r="I1598" t="e">
        <f>'[1]all nodes'!AB1593</f>
        <v>#N/A</v>
      </c>
      <c r="J1598" t="str">
        <f>'[1]all nodes'!AC1593</f>
        <v>1804065PD</v>
      </c>
      <c r="K1598" t="str">
        <f>'[1]all nodes'!AD1593</f>
        <v>1804065E</v>
      </c>
      <c r="L1598" t="e">
        <f>IF('[1]all nodes'!AE1599=0,0,INDEX([2]SUP_EL!$C:$D,MATCH('[1]all nodes'!AE1599,[2]SUP_EL!$C:$C,0),2))</f>
        <v>#N/A</v>
      </c>
      <c r="M1598" t="e">
        <f>IF('[1]all nodes'!AF1599=0,0,INDEX([2]SUP_EL!$C:$D,MATCH('[1]all nodes'!AF1599,[2]SUP_EL!$C:$C,0),2))</f>
        <v>#N/A</v>
      </c>
      <c r="N1598">
        <f>IF('[1]all nodes'!AG1599=0,0,INDEX([2]SUP_EL!$C:$D,MATCH('[1]all nodes'!AG1599,[2]SUP_EL!$C:$C,0),2))</f>
        <v>10</v>
      </c>
      <c r="O1598">
        <f>IF('[1]all nodes'!AH1599=0,0,INDEX([2]SUP_EL!$C:$D,MATCH('[1]all nodes'!AH1599,[2]SUP_EL!$C:$C,0),2))</f>
        <v>0</v>
      </c>
      <c r="P1598">
        <f>IF('[1]all nodes'!AI1599=0,0,INDEX([2]SUP_EL!$C:$D,MATCH('[1]all nodes'!AI1599,[2]SUP_EL!$C:$C,0),2))</f>
        <v>0</v>
      </c>
      <c r="Q1598">
        <f>IF('[1]all nodes'!AJ1599=0,0,INDEX([2]SUP_EL!$C:$D,MATCH('[1]all nodes'!AJ1599,[2]SUP_EL!$C:$C,0),2))</f>
        <v>0</v>
      </c>
      <c r="R1598">
        <f>IF('[1]all nodes'!AK1599=0,0,INDEX([2]SUP_EL!$C:$D,MATCH('[1]all nodes'!AK1599,[2]SUP_EL!$C:$C,0),2))</f>
        <v>21.12</v>
      </c>
      <c r="S1598" s="1">
        <f>'[1]adj supplies'!$AK1599</f>
        <v>342</v>
      </c>
      <c r="T1598" s="1">
        <f>'[1]adj supplies'!$AM1599</f>
        <v>400</v>
      </c>
      <c r="U1598" s="1">
        <f>'[1]adj supplies'!$AO1599</f>
        <v>420</v>
      </c>
      <c r="V1598" s="1">
        <f>'[1]adj supplies'!$AQ1599</f>
        <v>420</v>
      </c>
      <c r="W1598" s="1">
        <f>'[1]adj supplies'!$AS1599</f>
        <v>420</v>
      </c>
      <c r="X1598" s="1">
        <f>'[1]adj supplies'!$AU1599</f>
        <v>420</v>
      </c>
      <c r="Y1598" s="1">
        <f>'[1]adj supplies'!$AY1599</f>
        <v>342</v>
      </c>
      <c r="Z1598" s="1">
        <f>'[1]adj supplies'!$BA1599</f>
        <v>400</v>
      </c>
      <c r="AA1598" s="1">
        <f>'[1]adj supplies'!$BC1599</f>
        <v>420</v>
      </c>
      <c r="AB1598" s="1">
        <f>'[1]adj supplies'!$BE1599</f>
        <v>420</v>
      </c>
      <c r="AC1598" s="1">
        <f>'[1]adj supplies'!$BG1599</f>
        <v>420</v>
      </c>
      <c r="AD1598" s="1">
        <f>'[1]adj supplies'!$BI1599</f>
        <v>420</v>
      </c>
    </row>
    <row r="1599" spans="1:30" x14ac:dyDescent="0.35">
      <c r="A1599" t="str">
        <f>'[1]all nodes'!$B1594</f>
        <v>Triunfo Sanitation District/Oak Park Water Service</v>
      </c>
      <c r="B1599">
        <f>'[1]all nodes'!$C1594</f>
        <v>1807381</v>
      </c>
      <c r="C1599" t="str">
        <f>'[1]all nodes'!$F1594</f>
        <v>Recycled water</v>
      </c>
      <c r="D1599" t="str">
        <f>'[1]all nodes'!$G1594</f>
        <v>JPA: LVMWD, TSD, CMWD</v>
      </c>
      <c r="E1599" t="str">
        <f>'[1]all nodes'!$P1594</f>
        <v>Recycled water</v>
      </c>
      <c r="F1599" t="str">
        <f>'[1]all nodes'!$Q1594</f>
        <v>Recycled water</v>
      </c>
      <c r="G1599">
        <f>'[1]all nodes'!Z1594</f>
        <v>0</v>
      </c>
      <c r="H1599" t="str">
        <f>'[1]all nodes'!AA1594</f>
        <v>WWT1807381</v>
      </c>
      <c r="I1599" t="str">
        <f>'[1]all nodes'!AB1594</f>
        <v>1807381TREC</v>
      </c>
      <c r="J1599" t="str">
        <f>'[1]all nodes'!AC1594</f>
        <v>1807381NPD</v>
      </c>
      <c r="K1599" t="str">
        <f>'[1]all nodes'!AD1594</f>
        <v>1807381E</v>
      </c>
      <c r="L1599">
        <f>IF('[1]all nodes'!AE1600=0,0,INDEX([2]SUP_EL!$C:$D,MATCH('[1]all nodes'!AE1600,[2]SUP_EL!$C:$C,0),2))</f>
        <v>0</v>
      </c>
      <c r="M1599">
        <f>IF('[1]all nodes'!AF1600=0,0,INDEX([2]SUP_EL!$C:$D,MATCH('[1]all nodes'!AF1600,[2]SUP_EL!$C:$C,0),2))</f>
        <v>0</v>
      </c>
      <c r="N1599">
        <f>IF('[1]all nodes'!AG1600=0,0,INDEX([2]SUP_EL!$C:$D,MATCH('[1]all nodes'!AG1600,[2]SUP_EL!$C:$C,0),2))</f>
        <v>0</v>
      </c>
      <c r="O1599">
        <f>IF('[1]all nodes'!AH1600=0,0,INDEX([2]SUP_EL!$C:$D,MATCH('[1]all nodes'!AH1600,[2]SUP_EL!$C:$C,0),2))</f>
        <v>0</v>
      </c>
      <c r="P1599">
        <f>IF('[1]all nodes'!AI1600=0,0,INDEX([2]SUP_EL!$C:$D,MATCH('[1]all nodes'!AI1600,[2]SUP_EL!$C:$C,0),2))</f>
        <v>241</v>
      </c>
      <c r="Q1599">
        <f>IF('[1]all nodes'!AJ1600=0,0,INDEX([2]SUP_EL!$C:$D,MATCH('[1]all nodes'!AJ1600,[2]SUP_EL!$C:$C,0),2))</f>
        <v>3</v>
      </c>
      <c r="R1599">
        <f>IF('[1]all nodes'!AK1600=0,0,INDEX([2]SUP_EL!$C:$D,MATCH('[1]all nodes'!AK1600,[2]SUP_EL!$C:$C,0),2))</f>
        <v>17.600000000000001</v>
      </c>
      <c r="S1599" s="1">
        <f>'[1]adj supplies'!$AK1600</f>
        <v>694</v>
      </c>
      <c r="T1599" s="1">
        <f>'[1]adj supplies'!$AM1600</f>
        <v>720</v>
      </c>
      <c r="U1599" s="1">
        <f>'[1]adj supplies'!$AO1600</f>
        <v>720</v>
      </c>
      <c r="V1599" s="1">
        <f>'[1]adj supplies'!$AQ1600</f>
        <v>720</v>
      </c>
      <c r="W1599" s="1">
        <f>'[1]adj supplies'!$AS1600</f>
        <v>720</v>
      </c>
      <c r="X1599" s="1">
        <f>'[1]adj supplies'!$AU1600</f>
        <v>720</v>
      </c>
      <c r="Y1599" s="1">
        <f>'[1]adj supplies'!$AY1600</f>
        <v>694</v>
      </c>
      <c r="Z1599" s="1">
        <f>'[1]adj supplies'!$BA1600</f>
        <v>720</v>
      </c>
      <c r="AA1599" s="1">
        <f>'[1]adj supplies'!$BC1600</f>
        <v>720</v>
      </c>
      <c r="AB1599" s="1">
        <f>'[1]adj supplies'!$BE1600</f>
        <v>720</v>
      </c>
      <c r="AC1599" s="1">
        <f>'[1]adj supplies'!$BG1600</f>
        <v>720</v>
      </c>
      <c r="AD1599" s="1">
        <f>'[1]adj supplies'!$BI1600</f>
        <v>720</v>
      </c>
    </row>
    <row r="1600" spans="1:30" x14ac:dyDescent="0.35">
      <c r="A1600" t="str">
        <f>'[1]all nodes'!$B1595</f>
        <v>Triunfo Sanitation District/Oak Park Water Service</v>
      </c>
      <c r="B1600">
        <f>'[1]all nodes'!$C1595</f>
        <v>1807381</v>
      </c>
      <c r="C1600" t="str">
        <f>'[1]all nodes'!$F1595</f>
        <v>Recycled water</v>
      </c>
      <c r="D1600" t="str">
        <f>'[1]all nodes'!$G1595</f>
        <v>JPA: LVMWD, TSD, CMWD</v>
      </c>
      <c r="E1600" t="str">
        <f>'[1]all nodes'!$P1595</f>
        <v>Recycled water</v>
      </c>
      <c r="F1600" t="str">
        <f>'[1]all nodes'!$Q1595</f>
        <v>Recycled water</v>
      </c>
      <c r="G1600">
        <f>'[1]all nodes'!Z1595</f>
        <v>0</v>
      </c>
      <c r="H1600" t="str">
        <f>'[1]all nodes'!AA1595</f>
        <v>WWT1807381</v>
      </c>
      <c r="I1600" t="str">
        <f>'[1]all nodes'!AB1595</f>
        <v>1807381TREC</v>
      </c>
      <c r="J1600" t="str">
        <f>'[1]all nodes'!AC1595</f>
        <v>1807381NPD</v>
      </c>
      <c r="K1600" t="str">
        <f>'[1]all nodes'!AD1595</f>
        <v>1807381E</v>
      </c>
      <c r="L1600" t="e">
        <f>IF('[1]all nodes'!AE1601=0,0,INDEX([2]SUP_EL!$C:$D,MATCH('[1]all nodes'!AE1601,[2]SUP_EL!$C:$C,0),2))</f>
        <v>#N/A</v>
      </c>
      <c r="M1600" t="e">
        <f>IF('[1]all nodes'!AF1601=0,0,INDEX([2]SUP_EL!$C:$D,MATCH('[1]all nodes'!AF1601,[2]SUP_EL!$C:$C,0),2))</f>
        <v>#N/A</v>
      </c>
      <c r="N1600">
        <f>IF('[1]all nodes'!AG1601=0,0,INDEX([2]SUP_EL!$C:$D,MATCH('[1]all nodes'!AG1601,[2]SUP_EL!$C:$C,0),2))</f>
        <v>10</v>
      </c>
      <c r="O1600">
        <f>IF('[1]all nodes'!AH1601=0,0,INDEX([2]SUP_EL!$C:$D,MATCH('[1]all nodes'!AH1601,[2]SUP_EL!$C:$C,0),2))</f>
        <v>0</v>
      </c>
      <c r="P1600">
        <f>IF('[1]all nodes'!AI1601=0,0,INDEX([2]SUP_EL!$C:$D,MATCH('[1]all nodes'!AI1601,[2]SUP_EL!$C:$C,0),2))</f>
        <v>0</v>
      </c>
      <c r="Q1600">
        <f>IF('[1]all nodes'!AJ1601=0,0,INDEX([2]SUP_EL!$C:$D,MATCH('[1]all nodes'!AJ1601,[2]SUP_EL!$C:$C,0),2))</f>
        <v>0</v>
      </c>
      <c r="R1600">
        <f>IF('[1]all nodes'!AK1601=0,0,INDEX([2]SUP_EL!$C:$D,MATCH('[1]all nodes'!AK1601,[2]SUP_EL!$C:$C,0),2))</f>
        <v>21.12</v>
      </c>
      <c r="S1600" s="1">
        <f>'[1]adj supplies'!$AK1601</f>
        <v>592.29535505000001</v>
      </c>
      <c r="T1600" s="1">
        <f>'[1]adj supplies'!$AM1601</f>
        <v>736.5</v>
      </c>
      <c r="U1600" s="1">
        <f>'[1]adj supplies'!$AO1601</f>
        <v>736.5</v>
      </c>
      <c r="V1600" s="1">
        <f>'[1]adj supplies'!$AQ1601</f>
        <v>736.5</v>
      </c>
      <c r="W1600" s="1">
        <f>'[1]adj supplies'!$AS1601</f>
        <v>736.5</v>
      </c>
      <c r="X1600" s="1">
        <f>'[1]adj supplies'!$AU1601</f>
        <v>736.5</v>
      </c>
      <c r="Y1600" s="1">
        <f>'[1]adj supplies'!$AY1601</f>
        <v>592.29535505000001</v>
      </c>
      <c r="Z1600" s="1">
        <f>'[1]adj supplies'!$BA1601</f>
        <v>736.5</v>
      </c>
      <c r="AA1600" s="1">
        <f>'[1]adj supplies'!$BC1601</f>
        <v>736.5</v>
      </c>
      <c r="AB1600" s="1">
        <f>'[1]adj supplies'!$BE1601</f>
        <v>736.5</v>
      </c>
      <c r="AC1600" s="1">
        <f>'[1]adj supplies'!$BG1601</f>
        <v>736.5</v>
      </c>
      <c r="AD1600" s="1">
        <f>'[1]adj supplies'!$BI1601</f>
        <v>736.5</v>
      </c>
    </row>
    <row r="1601" spans="1:30" x14ac:dyDescent="0.35">
      <c r="A1601" t="str">
        <f>'[1]all nodes'!$B1596</f>
        <v>Truckee - Donner Public Utilities District</v>
      </c>
      <c r="B1601">
        <f>'[1]all nodes'!$C1596</f>
        <v>1808011</v>
      </c>
      <c r="C1601" t="str">
        <f>'[1]all nodes'!$F1596</f>
        <v>Groundwater</v>
      </c>
      <c r="D1601" t="str">
        <f>'[1]all nodes'!$G1596</f>
        <v>Truckee System - Non-Potable</v>
      </c>
      <c r="E1601" t="str">
        <f>'[1]all nodes'!$P1596</f>
        <v>Raw water</v>
      </c>
      <c r="F1601" t="str">
        <f>'[1]all nodes'!$Q1596</f>
        <v>Raw water</v>
      </c>
      <c r="G1601">
        <f>'[1]all nodes'!Z1596</f>
        <v>0</v>
      </c>
      <c r="H1601">
        <f>'[1]all nodes'!AA1596</f>
        <v>0</v>
      </c>
      <c r="I1601" t="str">
        <f>'[1]all nodes'!AB1596</f>
        <v>GW1808011</v>
      </c>
      <c r="J1601" t="str">
        <f>'[1]all nodes'!AC1596</f>
        <v>1808011NPD</v>
      </c>
      <c r="K1601" t="str">
        <f>'[1]all nodes'!AD1596</f>
        <v>1808011E</v>
      </c>
      <c r="L1601">
        <f>IF('[1]all nodes'!AE1602=0,0,INDEX([2]SUP_EL!$C:$D,MATCH('[1]all nodes'!AE1602,[2]SUP_EL!$C:$C,0),2))</f>
        <v>0</v>
      </c>
      <c r="M1601">
        <f>IF('[1]all nodes'!AF1602=0,0,INDEX([2]SUP_EL!$C:$D,MATCH('[1]all nodes'!AF1602,[2]SUP_EL!$C:$C,0),2))</f>
        <v>0</v>
      </c>
      <c r="N1601">
        <f>IF('[1]all nodes'!AG1602=0,0,INDEX([2]SUP_EL!$C:$D,MATCH('[1]all nodes'!AG1602,[2]SUP_EL!$C:$C,0),2))</f>
        <v>0</v>
      </c>
      <c r="O1601">
        <f>IF('[1]all nodes'!AH1602=0,0,INDEX([2]SUP_EL!$C:$D,MATCH('[1]all nodes'!AH1602,[2]SUP_EL!$C:$C,0),2))</f>
        <v>0</v>
      </c>
      <c r="P1601">
        <f>IF('[1]all nodes'!AI1602=0,0,INDEX([2]SUP_EL!$C:$D,MATCH('[1]all nodes'!AI1602,[2]SUP_EL!$C:$C,0),2))</f>
        <v>24.669637099999999</v>
      </c>
      <c r="Q1601">
        <f>IF('[1]all nodes'!AJ1602=0,0,INDEX([2]SUP_EL!$C:$D,MATCH('[1]all nodes'!AJ1602,[2]SUP_EL!$C:$C,0),2))</f>
        <v>44</v>
      </c>
      <c r="R1601">
        <f>IF('[1]all nodes'!AK1602=0,0,INDEX([2]SUP_EL!$C:$D,MATCH('[1]all nodes'!AK1602,[2]SUP_EL!$C:$C,0),2))</f>
        <v>17.600000000000001</v>
      </c>
      <c r="S1601" s="1">
        <f>'[1]adj supplies'!$AK1602</f>
        <v>3655.0454293500002</v>
      </c>
      <c r="T1601" s="1">
        <f>'[1]adj supplies'!$AM1602</f>
        <v>23262.202987000001</v>
      </c>
      <c r="U1601" s="1">
        <f>'[1]adj supplies'!$AO1602</f>
        <v>23262.202987000001</v>
      </c>
      <c r="V1601" s="1">
        <f>'[1]adj supplies'!$AQ1602</f>
        <v>23262.202987000001</v>
      </c>
      <c r="W1601" s="1">
        <f>'[1]adj supplies'!$AS1602</f>
        <v>23262.202987000001</v>
      </c>
      <c r="X1601" s="1">
        <f>'[1]adj supplies'!$AU1602</f>
        <v>23262.202987000001</v>
      </c>
      <c r="Y1601" s="1">
        <f>'[1]adj supplies'!$AY1602</f>
        <v>3655.0454293500002</v>
      </c>
      <c r="Z1601" s="1">
        <f>'[1]adj supplies'!$BA1602</f>
        <v>23262.202987000001</v>
      </c>
      <c r="AA1601" s="1">
        <f>'[1]adj supplies'!$BC1602</f>
        <v>23262.202987000001</v>
      </c>
      <c r="AB1601" s="1">
        <f>'[1]adj supplies'!$BE1602</f>
        <v>23262.202987000001</v>
      </c>
      <c r="AC1601" s="1">
        <f>'[1]adj supplies'!$BG1602</f>
        <v>23262.202987000001</v>
      </c>
      <c r="AD1601" s="1">
        <f>'[1]adj supplies'!$BI1602</f>
        <v>23262.202987000001</v>
      </c>
    </row>
    <row r="1602" spans="1:30" x14ac:dyDescent="0.35">
      <c r="A1602" t="str">
        <f>'[1]all nodes'!$B1597</f>
        <v>Truckee - Donner Public Utilities District</v>
      </c>
      <c r="B1602">
        <f>'[1]all nodes'!$C1597</f>
        <v>1808011</v>
      </c>
      <c r="C1602" t="str">
        <f>'[1]all nodes'!$F1597</f>
        <v>Groundwater</v>
      </c>
      <c r="D1602" t="str">
        <f>'[1]all nodes'!$G1597</f>
        <v>Truckee System - Potable</v>
      </c>
      <c r="E1602" t="str">
        <f>'[1]all nodes'!$P1597</f>
        <v>Raw water</v>
      </c>
      <c r="F1602" t="str">
        <f>'[1]all nodes'!$Q1597</f>
        <v>Drinking water</v>
      </c>
      <c r="G1602">
        <f>'[1]all nodes'!Z1597</f>
        <v>0</v>
      </c>
      <c r="H1602">
        <f>'[1]all nodes'!AA1597</f>
        <v>0</v>
      </c>
      <c r="I1602" t="str">
        <f>'[1]all nodes'!AB1597</f>
        <v>GW1808011</v>
      </c>
      <c r="J1602" t="str">
        <f>'[1]all nodes'!AC1597</f>
        <v>1808011PD</v>
      </c>
      <c r="K1602" t="str">
        <f>'[1]all nodes'!AD1597</f>
        <v>1808011E</v>
      </c>
      <c r="L1602">
        <f>IF('[1]all nodes'!AE1603=0,0,INDEX([2]SUP_EL!$C:$D,MATCH('[1]all nodes'!AE1603,[2]SUP_EL!$C:$C,0),2))</f>
        <v>0</v>
      </c>
      <c r="M1602">
        <f>IF('[1]all nodes'!AF1603=0,0,INDEX([2]SUP_EL!$C:$D,MATCH('[1]all nodes'!AF1603,[2]SUP_EL!$C:$C,0),2))</f>
        <v>0</v>
      </c>
      <c r="N1602">
        <f>IF('[1]all nodes'!AG1603=0,0,INDEX([2]SUP_EL!$C:$D,MATCH('[1]all nodes'!AG1603,[2]SUP_EL!$C:$C,0),2))</f>
        <v>0</v>
      </c>
      <c r="O1602">
        <f>IF('[1]all nodes'!AH1603=0,0,INDEX([2]SUP_EL!$C:$D,MATCH('[1]all nodes'!AH1603,[2]SUP_EL!$C:$C,0),2))</f>
        <v>0</v>
      </c>
      <c r="P1602">
        <f>IF('[1]all nodes'!AI1603=0,0,INDEX([2]SUP_EL!$C:$D,MATCH('[1]all nodes'!AI1603,[2]SUP_EL!$C:$C,0),2))</f>
        <v>24.669637099999999</v>
      </c>
      <c r="Q1602">
        <f>IF('[1]all nodes'!AJ1603=0,0,INDEX([2]SUP_EL!$C:$D,MATCH('[1]all nodes'!AJ1603,[2]SUP_EL!$C:$C,0),2))</f>
        <v>44</v>
      </c>
      <c r="R1602">
        <f>IF('[1]all nodes'!AK1603=0,0,INDEX([2]SUP_EL!$C:$D,MATCH('[1]all nodes'!AK1603,[2]SUP_EL!$C:$C,0),2))</f>
        <v>17.600000000000001</v>
      </c>
      <c r="S1602" s="1">
        <f>'[1]adj supplies'!$AK1603</f>
        <v>17876.271726250001</v>
      </c>
      <c r="T1602" s="1">
        <f>'[1]adj supplies'!$AM1603</f>
        <v>19154.156626989999</v>
      </c>
      <c r="U1602" s="1">
        <f>'[1]adj supplies'!$AO1603</f>
        <v>21883.62548078</v>
      </c>
      <c r="V1602" s="1">
        <f>'[1]adj supplies'!$AQ1603</f>
        <v>25001.615536379999</v>
      </c>
      <c r="W1602" s="1">
        <f>'[1]adj supplies'!$AS1603</f>
        <v>28563.980552659999</v>
      </c>
      <c r="X1602" s="1">
        <f>'[1]adj supplies'!$AU1603</f>
        <v>31563.204648465002</v>
      </c>
      <c r="Y1602" s="1">
        <f>'[1]adj supplies'!$AY1603</f>
        <v>17876.271726250001</v>
      </c>
      <c r="Z1602" s="1">
        <f>'[1]adj supplies'!$BA1603</f>
        <v>19154.156626989999</v>
      </c>
      <c r="AA1602" s="1">
        <f>'[1]adj supplies'!$BC1603</f>
        <v>21883.62548078</v>
      </c>
      <c r="AB1602" s="1">
        <f>'[1]adj supplies'!$BE1603</f>
        <v>25001.615536379999</v>
      </c>
      <c r="AC1602" s="1">
        <f>'[1]adj supplies'!$BG1603</f>
        <v>28563.980552659999</v>
      </c>
      <c r="AD1602" s="1">
        <f>'[1]adj supplies'!$BI1603</f>
        <v>31563.204648465002</v>
      </c>
    </row>
    <row r="1603" spans="1:30" x14ac:dyDescent="0.35">
      <c r="A1603" t="str">
        <f>'[1]all nodes'!$B1598</f>
        <v>Tulare  City Of</v>
      </c>
      <c r="B1603">
        <f>'[1]all nodes'!$C1598</f>
        <v>1803077</v>
      </c>
      <c r="C1603" t="str">
        <f>'[1]all nodes'!$F1598</f>
        <v>Groundwater</v>
      </c>
      <c r="D1603">
        <f>'[1]all nodes'!$G1598</f>
        <v>0</v>
      </c>
      <c r="E1603" t="str">
        <f>'[1]all nodes'!$P1598</f>
        <v>Raw water</v>
      </c>
      <c r="F1603" t="str">
        <f>'[1]all nodes'!$Q1598</f>
        <v>Drinking water</v>
      </c>
      <c r="G1603">
        <f>'[1]all nodes'!Z1598</f>
        <v>0</v>
      </c>
      <c r="H1603" t="str">
        <f>'[1]all nodes'!AA1598</f>
        <v>GW1803-5-22</v>
      </c>
      <c r="I1603" t="str">
        <f>'[1]all nodes'!AB1598</f>
        <v xml:space="preserve">GW1803-5-22.11 </v>
      </c>
      <c r="J1603" t="str">
        <f>'[1]all nodes'!AC1598</f>
        <v>1803077PD</v>
      </c>
      <c r="K1603" t="str">
        <f>'[1]all nodes'!AD1598</f>
        <v>1803077E</v>
      </c>
      <c r="L1603">
        <f>IF('[1]all nodes'!AE1604=0,0,INDEX([2]SUP_EL!$C:$D,MATCH('[1]all nodes'!AE1604,[2]SUP_EL!$C:$C,0),2))</f>
        <v>0</v>
      </c>
      <c r="M1603">
        <f>IF('[1]all nodes'!AF1604=0,0,INDEX([2]SUP_EL!$C:$D,MATCH('[1]all nodes'!AF1604,[2]SUP_EL!$C:$C,0),2))</f>
        <v>0</v>
      </c>
      <c r="N1603">
        <f>IF('[1]all nodes'!AG1604=0,0,INDEX([2]SUP_EL!$C:$D,MATCH('[1]all nodes'!AG1604,[2]SUP_EL!$C:$C,0),2))</f>
        <v>0</v>
      </c>
      <c r="O1603">
        <f>IF('[1]all nodes'!AH1604=0,0,INDEX([2]SUP_EL!$C:$D,MATCH('[1]all nodes'!AH1604,[2]SUP_EL!$C:$C,0),2))</f>
        <v>0</v>
      </c>
      <c r="P1603">
        <f>IF('[1]all nodes'!AI1604=0,0,INDEX([2]SUP_EL!$C:$D,MATCH('[1]all nodes'!AI1604,[2]SUP_EL!$C:$C,0),2))</f>
        <v>241</v>
      </c>
      <c r="Q1603">
        <f>IF('[1]all nodes'!AJ1604=0,0,INDEX([2]SUP_EL!$C:$D,MATCH('[1]all nodes'!AJ1604,[2]SUP_EL!$C:$C,0),2))</f>
        <v>3</v>
      </c>
      <c r="R1603">
        <f>IF('[1]all nodes'!AK1604=0,0,INDEX([2]SUP_EL!$C:$D,MATCH('[1]all nodes'!AK1604,[2]SUP_EL!$C:$C,0),2))</f>
        <v>17.600000000000001</v>
      </c>
      <c r="S1603" s="1">
        <f>'[1]adj supplies'!$AK1604</f>
        <v>12441.2713439</v>
      </c>
      <c r="T1603" s="1">
        <f>'[1]adj supplies'!$AM1604</f>
        <v>14927.0705024</v>
      </c>
      <c r="U1603" s="1">
        <f>'[1]adj supplies'!$AO1604</f>
        <v>17913.098380449999</v>
      </c>
      <c r="V1603" s="1">
        <f>'[1]adj supplies'!$AQ1604</f>
        <v>21497.55938925</v>
      </c>
      <c r="W1603" s="1">
        <f>'[1]adj supplies'!$AS1604</f>
        <v>25797.0712671</v>
      </c>
      <c r="X1603" s="1">
        <f>'[1]adj supplies'!$AU1604</f>
        <v>30955.871742949999</v>
      </c>
      <c r="Y1603" s="1">
        <f>'[1]adj supplies'!$AY1604</f>
        <v>12441.2713439</v>
      </c>
      <c r="Z1603" s="1">
        <f>'[1]adj supplies'!$BA1604</f>
        <v>14927.0705024</v>
      </c>
      <c r="AA1603" s="1">
        <f>'[1]adj supplies'!$BC1604</f>
        <v>17913.098380449999</v>
      </c>
      <c r="AB1603" s="1">
        <f>'[1]adj supplies'!$BE1604</f>
        <v>21497.55938925</v>
      </c>
      <c r="AC1603" s="1">
        <f>'[1]adj supplies'!$BG1604</f>
        <v>25797.0712671</v>
      </c>
      <c r="AD1603" s="1">
        <f>'[1]adj supplies'!$BI1604</f>
        <v>30955.871742949999</v>
      </c>
    </row>
    <row r="1604" spans="1:30" x14ac:dyDescent="0.35">
      <c r="A1604" t="str">
        <f>'[1]all nodes'!$B1599</f>
        <v>Tulare  City Of</v>
      </c>
      <c r="B1604">
        <f>'[1]all nodes'!$C1599</f>
        <v>1803077</v>
      </c>
      <c r="C1604" t="str">
        <f>'[1]all nodes'!$F1599</f>
        <v>Recycled water</v>
      </c>
      <c r="D1604">
        <f>'[1]all nodes'!$G1599</f>
        <v>0</v>
      </c>
      <c r="E1604" t="str">
        <f>'[1]all nodes'!$P1599</f>
        <v>Recycled water</v>
      </c>
      <c r="F1604" t="str">
        <f>'[1]all nodes'!$Q1599</f>
        <v>Recycled water</v>
      </c>
      <c r="G1604">
        <f>'[1]all nodes'!Z1599</f>
        <v>0</v>
      </c>
      <c r="H1604" t="str">
        <f>'[1]all nodes'!AA1599</f>
        <v>WW_1803_3040</v>
      </c>
      <c r="I1604" t="str">
        <f>'[1]all nodes'!AB1599</f>
        <v>1803077SREC</v>
      </c>
      <c r="J1604" t="str">
        <f>'[1]all nodes'!AC1599</f>
        <v>1803077NPD</v>
      </c>
      <c r="K1604" t="str">
        <f>'[1]all nodes'!AD1599</f>
        <v>1803077E</v>
      </c>
      <c r="L1604">
        <f>IF('[1]all nodes'!AE1605=0,0,INDEX([2]SUP_EL!$C:$D,MATCH('[1]all nodes'!AE1605,[2]SUP_EL!$C:$C,0),2))</f>
        <v>0</v>
      </c>
      <c r="M1604">
        <f>IF('[1]all nodes'!AF1605=0,0,INDEX([2]SUP_EL!$C:$D,MATCH('[1]all nodes'!AF1605,[2]SUP_EL!$C:$C,0),2))</f>
        <v>0</v>
      </c>
      <c r="N1604">
        <f>IF('[1]all nodes'!AG1605=0,0,INDEX([2]SUP_EL!$C:$D,MATCH('[1]all nodes'!AG1605,[2]SUP_EL!$C:$C,0),2))</f>
        <v>0</v>
      </c>
      <c r="O1604">
        <f>IF('[1]all nodes'!AH1605=0,0,INDEX([2]SUP_EL!$C:$D,MATCH('[1]all nodes'!AH1605,[2]SUP_EL!$C:$C,0),2))</f>
        <v>0</v>
      </c>
      <c r="P1604">
        <f>IF('[1]all nodes'!AI1605=0,0,INDEX([2]SUP_EL!$C:$D,MATCH('[1]all nodes'!AI1605,[2]SUP_EL!$C:$C,0),2))</f>
        <v>241</v>
      </c>
      <c r="Q1604">
        <f>IF('[1]all nodes'!AJ1605=0,0,INDEX([2]SUP_EL!$C:$D,MATCH('[1]all nodes'!AJ1605,[2]SUP_EL!$C:$C,0),2))</f>
        <v>3</v>
      </c>
      <c r="R1604">
        <f>IF('[1]all nodes'!AK1605=0,0,INDEX([2]SUP_EL!$C:$D,MATCH('[1]all nodes'!AK1605,[2]SUP_EL!$C:$C,0),2))</f>
        <v>17.600000000000001</v>
      </c>
      <c r="S1604" s="1">
        <f>'[1]adj supplies'!$AK1605</f>
        <v>93</v>
      </c>
      <c r="T1604" s="1">
        <f>'[1]adj supplies'!$AM1605</f>
        <v>1465.3</v>
      </c>
      <c r="U1604" s="1">
        <f>'[1]adj supplies'!$AO1605</f>
        <v>1465.3</v>
      </c>
      <c r="V1604" s="1">
        <f>'[1]adj supplies'!$AQ1605</f>
        <v>1465.3</v>
      </c>
      <c r="W1604" s="1">
        <f>'[1]adj supplies'!$AS1605</f>
        <v>1465.3</v>
      </c>
      <c r="X1604" s="1">
        <f>'[1]adj supplies'!$AU1605</f>
        <v>1465.3</v>
      </c>
      <c r="Y1604" s="1">
        <f>'[1]adj supplies'!$AY1605</f>
        <v>93</v>
      </c>
      <c r="Z1604" s="1">
        <f>'[1]adj supplies'!$BA1605</f>
        <v>1465.3</v>
      </c>
      <c r="AA1604" s="1">
        <f>'[1]adj supplies'!$BC1605</f>
        <v>1465.3</v>
      </c>
      <c r="AB1604" s="1">
        <f>'[1]adj supplies'!$BE1605</f>
        <v>1465.3</v>
      </c>
      <c r="AC1604" s="1">
        <f>'[1]adj supplies'!$BG1605</f>
        <v>1465.3</v>
      </c>
      <c r="AD1604" s="1">
        <f>'[1]adj supplies'!$BI1605</f>
        <v>1465.3</v>
      </c>
    </row>
    <row r="1605" spans="1:30" x14ac:dyDescent="0.35">
      <c r="A1605" t="str">
        <f>'[1]all nodes'!$B1600</f>
        <v>Tuolumne Utilities District</v>
      </c>
      <c r="B1605">
        <f>'[1]all nodes'!$C1600</f>
        <v>1804067</v>
      </c>
      <c r="C1605" t="str">
        <f>'[1]all nodes'!$F1600</f>
        <v>Groundwater</v>
      </c>
      <c r="D1605">
        <f>'[1]all nodes'!$G1600</f>
        <v>0</v>
      </c>
      <c r="E1605" t="str">
        <f>'[1]all nodes'!$P1600</f>
        <v>Raw water</v>
      </c>
      <c r="F1605" t="str">
        <f>'[1]all nodes'!$Q1600</f>
        <v>Drinking water</v>
      </c>
      <c r="G1605">
        <f>'[1]all nodes'!Z1600</f>
        <v>0</v>
      </c>
      <c r="H1605">
        <f>'[1]all nodes'!AA1600</f>
        <v>0</v>
      </c>
      <c r="I1605" t="str">
        <f>'[1]all nodes'!AB1600</f>
        <v>GW1804067</v>
      </c>
      <c r="J1605" t="str">
        <f>'[1]all nodes'!AC1600</f>
        <v>1804067PD</v>
      </c>
      <c r="K1605" t="str">
        <f>'[1]all nodes'!AD1600</f>
        <v>1804067E</v>
      </c>
      <c r="L1605">
        <f>IF('[1]all nodes'!AE1606=0,0,INDEX([2]SUP_EL!$C:$D,MATCH('[1]all nodes'!AE1606,[2]SUP_EL!$C:$C,0),2))</f>
        <v>0</v>
      </c>
      <c r="M1605">
        <f>IF('[1]all nodes'!AF1606=0,0,INDEX([2]SUP_EL!$C:$D,MATCH('[1]all nodes'!AF1606,[2]SUP_EL!$C:$C,0),2))</f>
        <v>0</v>
      </c>
      <c r="N1605">
        <f>IF('[1]all nodes'!AG1606=0,0,INDEX([2]SUP_EL!$C:$D,MATCH('[1]all nodes'!AG1606,[2]SUP_EL!$C:$C,0),2))</f>
        <v>10</v>
      </c>
      <c r="O1605">
        <f>IF('[1]all nodes'!AH1606=0,0,INDEX([2]SUP_EL!$C:$D,MATCH('[1]all nodes'!AH1606,[2]SUP_EL!$C:$C,0),2))</f>
        <v>0</v>
      </c>
      <c r="P1605">
        <f>IF('[1]all nodes'!AI1606=0,0,INDEX([2]SUP_EL!$C:$D,MATCH('[1]all nodes'!AI1606,[2]SUP_EL!$C:$C,0),2))</f>
        <v>0</v>
      </c>
      <c r="Q1605">
        <f>IF('[1]all nodes'!AJ1606=0,0,INDEX([2]SUP_EL!$C:$D,MATCH('[1]all nodes'!AJ1606,[2]SUP_EL!$C:$C,0),2))</f>
        <v>97.762499999999989</v>
      </c>
      <c r="R1605">
        <f>IF('[1]all nodes'!AK1606=0,0,INDEX([2]SUP_EL!$C:$D,MATCH('[1]all nodes'!AK1606,[2]SUP_EL!$C:$C,0),2))</f>
        <v>21.12</v>
      </c>
      <c r="S1605" s="1">
        <f>'[1]adj supplies'!$AK1606</f>
        <v>1627.4</v>
      </c>
      <c r="T1605" s="1">
        <f>'[1]adj supplies'!$AM1606</f>
        <v>1980.4</v>
      </c>
      <c r="U1605" s="1">
        <f>'[1]adj supplies'!$AO1606</f>
        <v>2114.5</v>
      </c>
      <c r="V1605" s="1">
        <f>'[1]adj supplies'!$AQ1606</f>
        <v>2179.8000000000002</v>
      </c>
      <c r="W1605" s="1">
        <f>'[1]adj supplies'!$AS1606</f>
        <v>2247.1</v>
      </c>
      <c r="X1605" s="1">
        <f>'[1]adj supplies'!$AU1606</f>
        <v>2316.4</v>
      </c>
      <c r="Y1605" s="1">
        <f>'[1]adj supplies'!$AY1606</f>
        <v>1627.4</v>
      </c>
      <c r="Z1605" s="1">
        <f>'[1]adj supplies'!$BA1606</f>
        <v>1980.4</v>
      </c>
      <c r="AA1605" s="1">
        <f>'[1]adj supplies'!$BC1606</f>
        <v>2114.5</v>
      </c>
      <c r="AB1605" s="1">
        <f>'[1]adj supplies'!$BE1606</f>
        <v>2179.8000000000002</v>
      </c>
      <c r="AC1605" s="1">
        <f>'[1]adj supplies'!$BG1606</f>
        <v>2247.1</v>
      </c>
      <c r="AD1605" s="1">
        <f>'[1]adj supplies'!$BI1606</f>
        <v>2316.4</v>
      </c>
    </row>
    <row r="1606" spans="1:30" x14ac:dyDescent="0.35">
      <c r="A1606" t="str">
        <f>'[1]all nodes'!$B1601</f>
        <v>Tuolumne Utilities District</v>
      </c>
      <c r="B1606">
        <f>'[1]all nodes'!$C1601</f>
        <v>1804067</v>
      </c>
      <c r="C1606" t="str">
        <f>'[1]all nodes'!$F1601</f>
        <v>Recycled water</v>
      </c>
      <c r="D1606" t="str">
        <f>'[1]all nodes'!$G1601</f>
        <v>Tuolumne Utilities District</v>
      </c>
      <c r="E1606" t="str">
        <f>'[1]all nodes'!$P1601</f>
        <v>Recycled water</v>
      </c>
      <c r="F1606" t="str">
        <f>'[1]all nodes'!$Q1601</f>
        <v>Recycled water</v>
      </c>
      <c r="G1606">
        <f>'[1]all nodes'!Z1601</f>
        <v>0</v>
      </c>
      <c r="H1606" t="str">
        <f>'[1]all nodes'!AA1601</f>
        <v>WW_1804_3050</v>
      </c>
      <c r="I1606" t="str">
        <f>'[1]all nodes'!AB1601</f>
        <v>1804067SREC</v>
      </c>
      <c r="J1606" t="str">
        <f>'[1]all nodes'!AC1601</f>
        <v>1804067NPD</v>
      </c>
      <c r="K1606" t="str">
        <f>'[1]all nodes'!AD1601</f>
        <v>1804067E</v>
      </c>
      <c r="L1606">
        <f>IF('[1]all nodes'!AE1607=0,0,INDEX([2]SUP_EL!$C:$D,MATCH('[1]all nodes'!AE1607,[2]SUP_EL!$C:$C,0),2))</f>
        <v>0</v>
      </c>
      <c r="M1606">
        <f>IF('[1]all nodes'!AF1607=0,0,INDEX([2]SUP_EL!$C:$D,MATCH('[1]all nodes'!AF1607,[2]SUP_EL!$C:$C,0),2))</f>
        <v>0</v>
      </c>
      <c r="N1606">
        <f>IF('[1]all nodes'!AG1607=0,0,INDEX([2]SUP_EL!$C:$D,MATCH('[1]all nodes'!AG1607,[2]SUP_EL!$C:$C,0),2))</f>
        <v>10</v>
      </c>
      <c r="O1606">
        <f>IF('[1]all nodes'!AH1607=0,0,INDEX([2]SUP_EL!$C:$D,MATCH('[1]all nodes'!AH1607,[2]SUP_EL!$C:$C,0),2))</f>
        <v>0</v>
      </c>
      <c r="P1606">
        <f>IF('[1]all nodes'!AI1607=0,0,INDEX([2]SUP_EL!$C:$D,MATCH('[1]all nodes'!AI1607,[2]SUP_EL!$C:$C,0),2))</f>
        <v>0</v>
      </c>
      <c r="Q1606">
        <f>IF('[1]all nodes'!AJ1607=0,0,INDEX([2]SUP_EL!$C:$D,MATCH('[1]all nodes'!AJ1607,[2]SUP_EL!$C:$C,0),2))</f>
        <v>97.762499999999989</v>
      </c>
      <c r="R1606">
        <f>IF('[1]all nodes'!AK1607=0,0,INDEX([2]SUP_EL!$C:$D,MATCH('[1]all nodes'!AK1607,[2]SUP_EL!$C:$C,0),2))</f>
        <v>21.12</v>
      </c>
      <c r="S1606" s="1">
        <f>'[1]adj supplies'!$AK1607</f>
        <v>7898.8</v>
      </c>
      <c r="T1606" s="1">
        <f>'[1]adj supplies'!$AM1607</f>
        <v>8419</v>
      </c>
      <c r="U1606" s="1">
        <f>'[1]adj supplies'!$AO1607</f>
        <v>8792</v>
      </c>
      <c r="V1606" s="1">
        <f>'[1]adj supplies'!$AQ1607</f>
        <v>9180</v>
      </c>
      <c r="W1606" s="1">
        <f>'[1]adj supplies'!$AS1607</f>
        <v>9586</v>
      </c>
      <c r="X1606" s="1">
        <f>'[1]adj supplies'!$AU1607</f>
        <v>10010</v>
      </c>
      <c r="Y1606" s="1">
        <f>'[1]adj supplies'!$AY1607</f>
        <v>7898.8</v>
      </c>
      <c r="Z1606" s="1">
        <f>'[1]adj supplies'!$BA1607</f>
        <v>8419</v>
      </c>
      <c r="AA1606" s="1">
        <f>'[1]adj supplies'!$BC1607</f>
        <v>8792</v>
      </c>
      <c r="AB1606" s="1">
        <f>'[1]adj supplies'!$BE1607</f>
        <v>9180</v>
      </c>
      <c r="AC1606" s="1">
        <f>'[1]adj supplies'!$BG1607</f>
        <v>9586</v>
      </c>
      <c r="AD1606" s="1">
        <f>'[1]adj supplies'!$BI1607</f>
        <v>10010</v>
      </c>
    </row>
    <row r="1607" spans="1:30" x14ac:dyDescent="0.35">
      <c r="A1607" t="str">
        <f>'[1]all nodes'!$B1602</f>
        <v>Tuolumne Utilities District</v>
      </c>
      <c r="B1607">
        <f>'[1]all nodes'!$C1602</f>
        <v>1804067</v>
      </c>
      <c r="C1607" t="str">
        <f>'[1]all nodes'!$F1602</f>
        <v>Surface water</v>
      </c>
      <c r="D1607" t="str">
        <f>'[1]all nodes'!$G1602</f>
        <v>PG&amp;E Contract</v>
      </c>
      <c r="E1607" t="str">
        <f>'[1]all nodes'!$P1602</f>
        <v>Raw water</v>
      </c>
      <c r="F1607" t="str">
        <f>'[1]all nodes'!$Q1602</f>
        <v>Raw water</v>
      </c>
      <c r="G1607">
        <f>'[1]all nodes'!Z1602</f>
        <v>0</v>
      </c>
      <c r="H1607">
        <f>'[1]all nodes'!AA1602</f>
        <v>0</v>
      </c>
      <c r="I1607" t="str">
        <f>'[1]all nodes'!AB1602</f>
        <v>PGE_SFSR</v>
      </c>
      <c r="J1607" t="str">
        <f>'[1]all nodes'!AC1602</f>
        <v>1804067NPD</v>
      </c>
      <c r="K1607" t="str">
        <f>'[1]all nodes'!AD1602</f>
        <v>1804067E</v>
      </c>
      <c r="L1607" t="e">
        <f>IF('[1]all nodes'!AE1608=0,0,INDEX([2]SUP_EL!$C:$D,MATCH('[1]all nodes'!AE1608,[2]SUP_EL!$C:$C,0),2))</f>
        <v>#N/A</v>
      </c>
      <c r="M1607" t="e">
        <f>IF('[1]all nodes'!AF1608=0,0,INDEX([2]SUP_EL!$C:$D,MATCH('[1]all nodes'!AF1608,[2]SUP_EL!$C:$C,0),2))</f>
        <v>#N/A</v>
      </c>
      <c r="N1607" t="e">
        <f>IF('[1]all nodes'!AG1608=0,0,INDEX([2]SUP_EL!$C:$D,MATCH('[1]all nodes'!AG1608,[2]SUP_EL!$C:$C,0),2))</f>
        <v>#N/A</v>
      </c>
      <c r="O1607" t="e">
        <f>IF('[1]all nodes'!AH1608=0,0,INDEX([2]SUP_EL!$C:$D,MATCH('[1]all nodes'!AH1608,[2]SUP_EL!$C:$C,0),2))</f>
        <v>#N/A</v>
      </c>
      <c r="P1607" t="e">
        <f>IF('[1]all nodes'!AI1608=0,0,INDEX([2]SUP_EL!$C:$D,MATCH('[1]all nodes'!AI1608,[2]SUP_EL!$C:$C,0),2))</f>
        <v>#N/A</v>
      </c>
      <c r="Q1607" t="e">
        <f>IF('[1]all nodes'!AJ1608=0,0,INDEX([2]SUP_EL!$C:$D,MATCH('[1]all nodes'!AJ1608,[2]SUP_EL!$C:$C,0),2))</f>
        <v>#N/A</v>
      </c>
      <c r="R1607">
        <f>IF('[1]all nodes'!AK1608=0,0,INDEX([2]SUP_EL!$C:$D,MATCH('[1]all nodes'!AK1608,[2]SUP_EL!$C:$C,0),2))</f>
        <v>17.600000000000001</v>
      </c>
      <c r="S1607" s="1">
        <f>'[1]adj supplies'!$AK1608</f>
        <v>3809.4</v>
      </c>
      <c r="T1607" s="1">
        <f>'[1]adj supplies'!$AM1608</f>
        <v>16081</v>
      </c>
      <c r="U1607" s="1">
        <f>'[1]adj supplies'!$AO1608</f>
        <v>15708</v>
      </c>
      <c r="V1607" s="1">
        <f>'[1]adj supplies'!$AQ1608</f>
        <v>15320</v>
      </c>
      <c r="W1607" s="1">
        <f>'[1]adj supplies'!$AS1608</f>
        <v>14914</v>
      </c>
      <c r="X1607" s="1">
        <f>'[1]adj supplies'!$AU1608</f>
        <v>14490</v>
      </c>
      <c r="Y1607" s="1">
        <f>'[1]adj supplies'!$AY1608</f>
        <v>3809.4</v>
      </c>
      <c r="Z1607" s="1">
        <f>'[1]adj supplies'!$BA1608</f>
        <v>16081</v>
      </c>
      <c r="AA1607" s="1">
        <f>'[1]adj supplies'!$BC1608</f>
        <v>15708</v>
      </c>
      <c r="AB1607" s="1">
        <f>'[1]adj supplies'!$BE1608</f>
        <v>15320</v>
      </c>
      <c r="AC1607" s="1">
        <f>'[1]adj supplies'!$BG1608</f>
        <v>14914</v>
      </c>
      <c r="AD1607" s="1">
        <f>'[1]adj supplies'!$BI1608</f>
        <v>14490</v>
      </c>
    </row>
    <row r="1608" spans="1:30" x14ac:dyDescent="0.35">
      <c r="A1608" t="str">
        <f>'[1]all nodes'!$B1603</f>
        <v>Tuolumne Utilities District</v>
      </c>
      <c r="B1608">
        <f>'[1]all nodes'!$C1603</f>
        <v>1804067</v>
      </c>
      <c r="C1608" t="str">
        <f>'[1]all nodes'!$F1603</f>
        <v>Surface water</v>
      </c>
      <c r="D1608" t="str">
        <f>'[1]all nodes'!$G1603</f>
        <v>PG&amp;E Contract</v>
      </c>
      <c r="E1608" t="str">
        <f>'[1]all nodes'!$P1603</f>
        <v>Raw water</v>
      </c>
      <c r="F1608" t="str">
        <f>'[1]all nodes'!$Q1603</f>
        <v>Drinking water</v>
      </c>
      <c r="G1608">
        <f>'[1]all nodes'!Z1603</f>
        <v>0</v>
      </c>
      <c r="H1608">
        <f>'[1]all nodes'!AA1603</f>
        <v>0</v>
      </c>
      <c r="I1608" t="str">
        <f>'[1]all nodes'!AB1603</f>
        <v>PGE_SFSR</v>
      </c>
      <c r="J1608" t="str">
        <f>'[1]all nodes'!AC1603</f>
        <v>1804067PD</v>
      </c>
      <c r="K1608" t="str">
        <f>'[1]all nodes'!AD1603</f>
        <v>1804067E</v>
      </c>
      <c r="L1608">
        <f>IF('[1]all nodes'!AE1609=0,0,INDEX([2]SUP_EL!$C:$D,MATCH('[1]all nodes'!AE1609,[2]SUP_EL!$C:$C,0),2))</f>
        <v>0</v>
      </c>
      <c r="M1608">
        <f>IF('[1]all nodes'!AF1609=0,0,INDEX([2]SUP_EL!$C:$D,MATCH('[1]all nodes'!AF1609,[2]SUP_EL!$C:$C,0),2))</f>
        <v>0</v>
      </c>
      <c r="N1608">
        <f>IF('[1]all nodes'!AG1609=0,0,INDEX([2]SUP_EL!$C:$D,MATCH('[1]all nodes'!AG1609,[2]SUP_EL!$C:$C,0),2))</f>
        <v>0</v>
      </c>
      <c r="O1608">
        <f>IF('[1]all nodes'!AH1609=0,0,INDEX([2]SUP_EL!$C:$D,MATCH('[1]all nodes'!AH1609,[2]SUP_EL!$C:$C,0),2))</f>
        <v>0</v>
      </c>
      <c r="P1608">
        <f>IF('[1]all nodes'!AI1609=0,0,INDEX([2]SUP_EL!$C:$D,MATCH('[1]all nodes'!AI1609,[2]SUP_EL!$C:$C,0),2))</f>
        <v>579</v>
      </c>
      <c r="Q1608">
        <f>IF('[1]all nodes'!AJ1609=0,0,INDEX([2]SUP_EL!$C:$D,MATCH('[1]all nodes'!AJ1609,[2]SUP_EL!$C:$C,0),2))</f>
        <v>3</v>
      </c>
      <c r="R1608">
        <f>IF('[1]all nodes'!AK1609=0,0,INDEX([2]SUP_EL!$C:$D,MATCH('[1]all nodes'!AK1609,[2]SUP_EL!$C:$C,0),2))</f>
        <v>163.1</v>
      </c>
      <c r="S1608" s="1">
        <f>'[1]adj supplies'!$AK1609</f>
        <v>17069.154221699999</v>
      </c>
      <c r="T1608" s="1">
        <f>'[1]adj supplies'!$AM1609</f>
        <v>3412.7680079500005</v>
      </c>
      <c r="U1608" s="1">
        <f>'[1]adj supplies'!$AO1609</f>
        <v>5679.9714841500008</v>
      </c>
      <c r="V1608" s="1">
        <f>'[1]adj supplies'!$AQ1609</f>
        <v>8204.4770724499995</v>
      </c>
      <c r="W1608" s="1">
        <f>'[1]adj supplies'!$AS1609</f>
        <v>11009.973651349999</v>
      </c>
      <c r="X1608" s="1">
        <f>'[1]adj supplies'!$AU1609</f>
        <v>14131.425650749999</v>
      </c>
      <c r="Y1608" s="1">
        <f>'[1]adj supplies'!$AY1609</f>
        <v>17069.154221699999</v>
      </c>
      <c r="Z1608" s="1">
        <f>'[1]adj supplies'!$BA1609</f>
        <v>3412.7680079500005</v>
      </c>
      <c r="AA1608" s="1">
        <f>'[1]adj supplies'!$BC1609</f>
        <v>5679.9714841500008</v>
      </c>
      <c r="AB1608" s="1">
        <f>'[1]adj supplies'!$BE1609</f>
        <v>8204.4770724499995</v>
      </c>
      <c r="AC1608" s="1">
        <f>'[1]adj supplies'!$BG1609</f>
        <v>11009.973651349999</v>
      </c>
      <c r="AD1608" s="1">
        <f>'[1]adj supplies'!$BI1609</f>
        <v>14131.425650749999</v>
      </c>
    </row>
    <row r="1609" spans="1:30" x14ac:dyDescent="0.35">
      <c r="A1609" t="str">
        <f>'[1]all nodes'!$B1604</f>
        <v>Turlock  City Of</v>
      </c>
      <c r="B1609">
        <f>'[1]all nodes'!$C1604</f>
        <v>1804069</v>
      </c>
      <c r="C1609" t="str">
        <f>'[1]all nodes'!$F1604</f>
        <v>Groundwater</v>
      </c>
      <c r="D1609" t="str">
        <f>'[1]all nodes'!$G1604</f>
        <v>City's domestic supply wells</v>
      </c>
      <c r="E1609" t="str">
        <f>'[1]all nodes'!$P1604</f>
        <v>Raw water</v>
      </c>
      <c r="F1609" t="str">
        <f>'[1]all nodes'!$Q1604</f>
        <v>Drinking water</v>
      </c>
      <c r="G1609">
        <f>'[1]all nodes'!Z1604</f>
        <v>0</v>
      </c>
      <c r="H1609" t="str">
        <f>'[1]all nodes'!AA1604</f>
        <v>GW1804-5-22</v>
      </c>
      <c r="I1609" t="str">
        <f>'[1]all nodes'!AB1604</f>
        <v xml:space="preserve">GW1804-5-22.03 </v>
      </c>
      <c r="J1609" t="str">
        <f>'[1]all nodes'!AC1604</f>
        <v>1804069PD</v>
      </c>
      <c r="K1609" t="str">
        <f>'[1]all nodes'!AD1604</f>
        <v>1804069E</v>
      </c>
      <c r="L1609">
        <f>IF('[1]all nodes'!AE1610=0,0,INDEX([2]SUP_EL!$C:$D,MATCH('[1]all nodes'!AE1610,[2]SUP_EL!$C:$C,0),2))</f>
        <v>0</v>
      </c>
      <c r="M1609">
        <f>IF('[1]all nodes'!AF1610=0,0,INDEX([2]SUP_EL!$C:$D,MATCH('[1]all nodes'!AF1610,[2]SUP_EL!$C:$C,0),2))</f>
        <v>0</v>
      </c>
      <c r="N1609">
        <f>IF('[1]all nodes'!AG1610=0,0,INDEX([2]SUP_EL!$C:$D,MATCH('[1]all nodes'!AG1610,[2]SUP_EL!$C:$C,0),2))</f>
        <v>0</v>
      </c>
      <c r="O1609">
        <f>IF('[1]all nodes'!AH1610=0,0,INDEX([2]SUP_EL!$C:$D,MATCH('[1]all nodes'!AH1610,[2]SUP_EL!$C:$C,0),2))</f>
        <v>0</v>
      </c>
      <c r="P1609">
        <f>IF('[1]all nodes'!AI1610=0,0,INDEX([2]SUP_EL!$C:$D,MATCH('[1]all nodes'!AI1610,[2]SUP_EL!$C:$C,0),2))</f>
        <v>10</v>
      </c>
      <c r="Q1609">
        <f>IF('[1]all nodes'!AJ1610=0,0,INDEX([2]SUP_EL!$C:$D,MATCH('[1]all nodes'!AJ1610,[2]SUP_EL!$C:$C,0),2))</f>
        <v>0</v>
      </c>
      <c r="R1609">
        <f>IF('[1]all nodes'!AK1610=0,0,INDEX([2]SUP_EL!$C:$D,MATCH('[1]all nodes'!AK1610,[2]SUP_EL!$C:$C,0),2))</f>
        <v>163.1</v>
      </c>
      <c r="S1609" s="1">
        <f>'[1]adj supplies'!$AK1610</f>
        <v>346.78432705</v>
      </c>
      <c r="T1609" s="1">
        <f>'[1]adj supplies'!$AM1610</f>
        <v>5754</v>
      </c>
      <c r="U1609" s="1">
        <f>'[1]adj supplies'!$AO1610</f>
        <v>6347</v>
      </c>
      <c r="V1609" s="1">
        <f>'[1]adj supplies'!$AQ1610</f>
        <v>7008</v>
      </c>
      <c r="W1609" s="1">
        <f>'[1]adj supplies'!$AS1610</f>
        <v>7744</v>
      </c>
      <c r="X1609" s="1">
        <f>'[1]adj supplies'!$AU1610</f>
        <v>8563</v>
      </c>
      <c r="Y1609" s="1">
        <f>'[1]adj supplies'!$AY1610</f>
        <v>346.78432705</v>
      </c>
      <c r="Z1609" s="1">
        <f>'[1]adj supplies'!$BA1610</f>
        <v>5754</v>
      </c>
      <c r="AA1609" s="1">
        <f>'[1]adj supplies'!$BC1610</f>
        <v>6347</v>
      </c>
      <c r="AB1609" s="1">
        <f>'[1]adj supplies'!$BE1610</f>
        <v>7008</v>
      </c>
      <c r="AC1609" s="1">
        <f>'[1]adj supplies'!$BG1610</f>
        <v>7744</v>
      </c>
      <c r="AD1609" s="1">
        <f>'[1]adj supplies'!$BI1610</f>
        <v>8563</v>
      </c>
    </row>
    <row r="1610" spans="1:30" x14ac:dyDescent="0.35">
      <c r="A1610" t="str">
        <f>'[1]all nodes'!$B1605</f>
        <v>Turlock  City Of</v>
      </c>
      <c r="B1610">
        <f>'[1]all nodes'!$C1605</f>
        <v>1804069</v>
      </c>
      <c r="C1610" t="str">
        <f>'[1]all nodes'!$F1605</f>
        <v>Groundwater</v>
      </c>
      <c r="D1610" t="str">
        <f>'[1]all nodes'!$G1605</f>
        <v>Non-potable park irrigation water</v>
      </c>
      <c r="E1610" t="str">
        <f>'[1]all nodes'!$P1605</f>
        <v>Raw water</v>
      </c>
      <c r="F1610" t="str">
        <f>'[1]all nodes'!$Q1605</f>
        <v>Raw water</v>
      </c>
      <c r="G1610">
        <f>'[1]all nodes'!Z1605</f>
        <v>0</v>
      </c>
      <c r="H1610" t="str">
        <f>'[1]all nodes'!AA1605</f>
        <v>GW1804-5-22</v>
      </c>
      <c r="I1610" t="str">
        <f>'[1]all nodes'!AB1605</f>
        <v xml:space="preserve">GW1804-5-22.03 </v>
      </c>
      <c r="J1610" t="str">
        <f>'[1]all nodes'!AC1605</f>
        <v>1804069NPD</v>
      </c>
      <c r="K1610" t="str">
        <f>'[1]all nodes'!AD1605</f>
        <v>1804069E</v>
      </c>
      <c r="L1610">
        <f>IF('[1]all nodes'!AE1611=0,0,INDEX([2]SUP_EL!$C:$D,MATCH('[1]all nodes'!AE1611,[2]SUP_EL!$C:$C,0),2))</f>
        <v>0</v>
      </c>
      <c r="M1610">
        <f>IF('[1]all nodes'!AF1611=0,0,INDEX([2]SUP_EL!$C:$D,MATCH('[1]all nodes'!AF1611,[2]SUP_EL!$C:$C,0),2))</f>
        <v>0</v>
      </c>
      <c r="N1610">
        <f>IF('[1]all nodes'!AG1611=0,0,INDEX([2]SUP_EL!$C:$D,MATCH('[1]all nodes'!AG1611,[2]SUP_EL!$C:$C,0),2))</f>
        <v>0</v>
      </c>
      <c r="O1610">
        <f>IF('[1]all nodes'!AH1611=0,0,INDEX([2]SUP_EL!$C:$D,MATCH('[1]all nodes'!AH1611,[2]SUP_EL!$C:$C,0),2))</f>
        <v>0</v>
      </c>
      <c r="P1610">
        <f>IF('[1]all nodes'!AI1611=0,0,INDEX([2]SUP_EL!$C:$D,MATCH('[1]all nodes'!AI1611,[2]SUP_EL!$C:$C,0),2))</f>
        <v>476</v>
      </c>
      <c r="Q1610">
        <f>IF('[1]all nodes'!AJ1611=0,0,INDEX([2]SUP_EL!$C:$D,MATCH('[1]all nodes'!AJ1611,[2]SUP_EL!$C:$C,0),2))</f>
        <v>3</v>
      </c>
      <c r="R1610">
        <f>IF('[1]all nodes'!AK1611=0,0,INDEX([2]SUP_EL!$C:$D,MATCH('[1]all nodes'!AK1611,[2]SUP_EL!$C:$C,0),2))</f>
        <v>17.600000000000001</v>
      </c>
      <c r="S1610" s="1">
        <f>'[1]adj supplies'!$AK1611</f>
        <v>1049.5596447</v>
      </c>
      <c r="T1610" s="1">
        <f>'[1]adj supplies'!$AM1611</f>
        <v>1445.44617735</v>
      </c>
      <c r="U1610" s="1">
        <f>'[1]adj supplies'!$AO1611</f>
        <v>1842.8671539249999</v>
      </c>
      <c r="V1610" s="1">
        <f>'[1]adj supplies'!$AQ1611</f>
        <v>2240.2881305000001</v>
      </c>
      <c r="W1610" s="1">
        <f>'[1]adj supplies'!$AS1611</f>
        <v>2240.2881305000001</v>
      </c>
      <c r="X1610" s="1">
        <f>'[1]adj supplies'!$AU1611</f>
        <v>2240.2881305000001</v>
      </c>
      <c r="Y1610" s="1">
        <f>'[1]adj supplies'!$AY1611</f>
        <v>1049.5596447</v>
      </c>
      <c r="Z1610" s="1">
        <f>'[1]adj supplies'!$BA1611</f>
        <v>1445.44617735</v>
      </c>
      <c r="AA1610" s="1">
        <f>'[1]adj supplies'!$BC1611</f>
        <v>1842.8671539249999</v>
      </c>
      <c r="AB1610" s="1">
        <f>'[1]adj supplies'!$BE1611</f>
        <v>2240.2881305000001</v>
      </c>
      <c r="AC1610" s="1">
        <f>'[1]adj supplies'!$BG1611</f>
        <v>2240.2881305000001</v>
      </c>
      <c r="AD1610" s="1">
        <f>'[1]adj supplies'!$BI1611</f>
        <v>2240.2881305000001</v>
      </c>
    </row>
    <row r="1611" spans="1:30" x14ac:dyDescent="0.35">
      <c r="A1611" t="str">
        <f>'[1]all nodes'!$B1606</f>
        <v>Turlock  City Of</v>
      </c>
      <c r="B1611">
        <f>'[1]all nodes'!$C1606</f>
        <v>1804069</v>
      </c>
      <c r="C1611" t="str">
        <f>'[1]all nodes'!$F1606</f>
        <v>Recycled water</v>
      </c>
      <c r="D1611" t="str">
        <f>'[1]all nodes'!$G1606</f>
        <v>City of Turlock</v>
      </c>
      <c r="E1611" t="str">
        <f>'[1]all nodes'!$P1606</f>
        <v>Recycled water</v>
      </c>
      <c r="F1611" t="str">
        <f>'[1]all nodes'!$Q1606</f>
        <v>Recycled water</v>
      </c>
      <c r="G1611">
        <f>'[1]all nodes'!Z1606</f>
        <v>0</v>
      </c>
      <c r="H1611" t="str">
        <f>'[1]all nodes'!AA1606</f>
        <v>WW_1804_3055</v>
      </c>
      <c r="I1611" t="str">
        <f>'[1]all nodes'!AB1606</f>
        <v>1804069TREC</v>
      </c>
      <c r="J1611" t="str">
        <f>'[1]all nodes'!AC1606</f>
        <v>1804069NPD</v>
      </c>
      <c r="K1611" t="str">
        <f>'[1]all nodes'!AD1606</f>
        <v>1804069E</v>
      </c>
      <c r="L1611">
        <f>IF('[1]all nodes'!AE1612=0,0,INDEX([2]SUP_EL!$C:$D,MATCH('[1]all nodes'!AE1612,[2]SUP_EL!$C:$C,0),2))</f>
        <v>0</v>
      </c>
      <c r="M1611">
        <f>IF('[1]all nodes'!AF1612=0,0,INDEX([2]SUP_EL!$C:$D,MATCH('[1]all nodes'!AF1612,[2]SUP_EL!$C:$C,0),2))</f>
        <v>0</v>
      </c>
      <c r="N1611">
        <f>IF('[1]all nodes'!AG1612=0,0,INDEX([2]SUP_EL!$C:$D,MATCH('[1]all nodes'!AG1612,[2]SUP_EL!$C:$C,0),2))</f>
        <v>0</v>
      </c>
      <c r="O1611">
        <f>IF('[1]all nodes'!AH1612=0,0,INDEX([2]SUP_EL!$C:$D,MATCH('[1]all nodes'!AH1612,[2]SUP_EL!$C:$C,0),2))</f>
        <v>0</v>
      </c>
      <c r="P1611">
        <f>IF('[1]all nodes'!AI1612=0,0,INDEX([2]SUP_EL!$C:$D,MATCH('[1]all nodes'!AI1612,[2]SUP_EL!$C:$C,0),2))</f>
        <v>476</v>
      </c>
      <c r="Q1611">
        <f>IF('[1]all nodes'!AJ1612=0,0,INDEX([2]SUP_EL!$C:$D,MATCH('[1]all nodes'!AJ1612,[2]SUP_EL!$C:$C,0),2))</f>
        <v>3</v>
      </c>
      <c r="R1611">
        <f>IF('[1]all nodes'!AK1612=0,0,INDEX([2]SUP_EL!$C:$D,MATCH('[1]all nodes'!AK1612,[2]SUP_EL!$C:$C,0),2))</f>
        <v>17.600000000000001</v>
      </c>
      <c r="S1611" s="1">
        <f>'[1]adj supplies'!$AK1612</f>
        <v>55.239981299999997</v>
      </c>
      <c r="T1611" s="1">
        <f>'[1]adj supplies'!$AM1612</f>
        <v>55.239981299999997</v>
      </c>
      <c r="U1611" s="1">
        <f>'[1]adj supplies'!$AO1612</f>
        <v>55.239981299999997</v>
      </c>
      <c r="V1611" s="1">
        <f>'[1]adj supplies'!$AQ1612</f>
        <v>55.239981299999997</v>
      </c>
      <c r="W1611" s="1">
        <f>'[1]adj supplies'!$AS1612</f>
        <v>55.239981299999997</v>
      </c>
      <c r="X1611" s="1">
        <f>'[1]adj supplies'!$AU1612</f>
        <v>55.239981299999997</v>
      </c>
      <c r="Y1611" s="1">
        <f>'[1]adj supplies'!$AY1612</f>
        <v>55.239981299999997</v>
      </c>
      <c r="Z1611" s="1">
        <f>'[1]adj supplies'!$BA1612</f>
        <v>55.239981299999997</v>
      </c>
      <c r="AA1611" s="1">
        <f>'[1]adj supplies'!$BC1612</f>
        <v>55.239981299999997</v>
      </c>
      <c r="AB1611" s="1">
        <f>'[1]adj supplies'!$BE1612</f>
        <v>55.239981299999997</v>
      </c>
      <c r="AC1611" s="1">
        <f>'[1]adj supplies'!$BG1612</f>
        <v>55.239981299999997</v>
      </c>
      <c r="AD1611" s="1">
        <f>'[1]adj supplies'!$BI1612</f>
        <v>55.239981299999997</v>
      </c>
    </row>
    <row r="1612" spans="1:30" x14ac:dyDescent="0.35">
      <c r="A1612" t="str">
        <f>'[1]all nodes'!$B1607</f>
        <v>Turlock  City Of</v>
      </c>
      <c r="B1612">
        <f>'[1]all nodes'!$C1607</f>
        <v>1804069</v>
      </c>
      <c r="C1612" t="str">
        <f>'[1]all nodes'!$F1607</f>
        <v>Recycled water</v>
      </c>
      <c r="D1612" t="str">
        <f>'[1]all nodes'!$G1607</f>
        <v>City of Turlock</v>
      </c>
      <c r="E1612" t="str">
        <f>'[1]all nodes'!$P1607</f>
        <v>Recycled water</v>
      </c>
      <c r="F1612" t="str">
        <f>'[1]all nodes'!$Q1607</f>
        <v>Recycled water</v>
      </c>
      <c r="G1612">
        <f>'[1]all nodes'!Z1607</f>
        <v>0</v>
      </c>
      <c r="H1612" t="str">
        <f>'[1]all nodes'!AA1607</f>
        <v>WW_1804_3055</v>
      </c>
      <c r="I1612" t="str">
        <f>'[1]all nodes'!AB1607</f>
        <v>1804069TREC</v>
      </c>
      <c r="J1612" t="str">
        <f>'[1]all nodes'!AC1607</f>
        <v>1804069NPD</v>
      </c>
      <c r="K1612" t="str">
        <f>'[1]all nodes'!AD1607</f>
        <v>1804069E</v>
      </c>
      <c r="L1612">
        <f>IF('[1]all nodes'!AE1613=0,0,INDEX([2]SUP_EL!$C:$D,MATCH('[1]all nodes'!AE1613,[2]SUP_EL!$C:$C,0),2))</f>
        <v>0</v>
      </c>
      <c r="M1612">
        <f>IF('[1]all nodes'!AF1613=0,0,INDEX([2]SUP_EL!$C:$D,MATCH('[1]all nodes'!AF1613,[2]SUP_EL!$C:$C,0),2))</f>
        <v>0</v>
      </c>
      <c r="N1612">
        <f>IF('[1]all nodes'!AG1613=0,0,INDEX([2]SUP_EL!$C:$D,MATCH('[1]all nodes'!AG1613,[2]SUP_EL!$C:$C,0),2))</f>
        <v>0</v>
      </c>
      <c r="O1612">
        <f>IF('[1]all nodes'!AH1613=0,0,INDEX([2]SUP_EL!$C:$D,MATCH('[1]all nodes'!AH1613,[2]SUP_EL!$C:$C,0),2))</f>
        <v>0</v>
      </c>
      <c r="P1612">
        <f>IF('[1]all nodes'!AI1613=0,0,INDEX([2]SUP_EL!$C:$D,MATCH('[1]all nodes'!AI1613,[2]SUP_EL!$C:$C,0),2))</f>
        <v>476</v>
      </c>
      <c r="Q1612">
        <f>IF('[1]all nodes'!AJ1613=0,0,INDEX([2]SUP_EL!$C:$D,MATCH('[1]all nodes'!AJ1613,[2]SUP_EL!$C:$C,0),2))</f>
        <v>3</v>
      </c>
      <c r="R1612">
        <f>IF('[1]all nodes'!AK1613=0,0,INDEX([2]SUP_EL!$C:$D,MATCH('[1]all nodes'!AK1613,[2]SUP_EL!$C:$C,0),2))</f>
        <v>17.600000000000001</v>
      </c>
      <c r="S1612" s="1">
        <f>'[1]adj supplies'!$AK1613</f>
        <v>0</v>
      </c>
      <c r="T1612" s="1">
        <f>'[1]adj supplies'!$AM1613</f>
        <v>16802.160978749998</v>
      </c>
      <c r="U1612" s="1">
        <f>'[1]adj supplies'!$AO1613</f>
        <v>16802.160978749998</v>
      </c>
      <c r="V1612" s="1">
        <f>'[1]adj supplies'!$AQ1613</f>
        <v>16802.160978749998</v>
      </c>
      <c r="W1612" s="1">
        <f>'[1]adj supplies'!$AS1613</f>
        <v>16802.160978749998</v>
      </c>
      <c r="X1612" s="1">
        <f>'[1]adj supplies'!$AU1613</f>
        <v>16802.160978749998</v>
      </c>
      <c r="Y1612" s="1">
        <f>'[1]adj supplies'!$AY1613</f>
        <v>0</v>
      </c>
      <c r="Z1612" s="1">
        <f>'[1]adj supplies'!$BA1613</f>
        <v>16802.160978749998</v>
      </c>
      <c r="AA1612" s="1">
        <f>'[1]adj supplies'!$BC1613</f>
        <v>16802.160978749998</v>
      </c>
      <c r="AB1612" s="1">
        <f>'[1]adj supplies'!$BE1613</f>
        <v>16802.160978749998</v>
      </c>
      <c r="AC1612" s="1">
        <f>'[1]adj supplies'!$BG1613</f>
        <v>16802.160978749998</v>
      </c>
      <c r="AD1612" s="1">
        <f>'[1]adj supplies'!$BI1613</f>
        <v>16802.160978749998</v>
      </c>
    </row>
    <row r="1613" spans="1:30" x14ac:dyDescent="0.35">
      <c r="A1613" t="str">
        <f>'[1]all nodes'!$B1608</f>
        <v>Turlock  City Of</v>
      </c>
      <c r="B1613">
        <f>'[1]all nodes'!$C1608</f>
        <v>1804069</v>
      </c>
      <c r="C1613" t="str">
        <f>'[1]all nodes'!$F1608</f>
        <v>Surface water</v>
      </c>
      <c r="D1613">
        <f>'[1]all nodes'!$G1608</f>
        <v>0</v>
      </c>
      <c r="E1613" t="str">
        <f>'[1]all nodes'!$P1608</f>
        <v>Raw water</v>
      </c>
      <c r="F1613" t="str">
        <f>'[1]all nodes'!$Q1608</f>
        <v>Drinking water</v>
      </c>
      <c r="G1613" t="e">
        <f>'[1]all nodes'!Z1608</f>
        <v>#N/A</v>
      </c>
      <c r="H1613" t="e">
        <f>'[1]all nodes'!AA1608</f>
        <v>#N/A</v>
      </c>
      <c r="I1613" t="e">
        <f>'[1]all nodes'!AB1608</f>
        <v>#N/A</v>
      </c>
      <c r="J1613" t="str">
        <f>'[1]all nodes'!AC1608</f>
        <v>1804069PD</v>
      </c>
      <c r="K1613" t="str">
        <f>'[1]all nodes'!AD1608</f>
        <v>1804069E</v>
      </c>
      <c r="L1613">
        <f>IF('[1]all nodes'!AE1614=0,0,INDEX([2]SUP_EL!$C:$D,MATCH('[1]all nodes'!AE1614,[2]SUP_EL!$C:$C,0),2))</f>
        <v>0</v>
      </c>
      <c r="M1613">
        <f>IF('[1]all nodes'!AF1614=0,0,INDEX([2]SUP_EL!$C:$D,MATCH('[1]all nodes'!AF1614,[2]SUP_EL!$C:$C,0),2))</f>
        <v>0</v>
      </c>
      <c r="N1613">
        <f>IF('[1]all nodes'!AG1614=0,0,INDEX([2]SUP_EL!$C:$D,MATCH('[1]all nodes'!AG1614,[2]SUP_EL!$C:$C,0),2))</f>
        <v>0</v>
      </c>
      <c r="O1613">
        <f>IF('[1]all nodes'!AH1614=0,0,INDEX([2]SUP_EL!$C:$D,MATCH('[1]all nodes'!AH1614,[2]SUP_EL!$C:$C,0),2))</f>
        <v>0</v>
      </c>
      <c r="P1613">
        <f>IF('[1]all nodes'!AI1614=0,0,INDEX([2]SUP_EL!$C:$D,MATCH('[1]all nodes'!AI1614,[2]SUP_EL!$C:$C,0),2))</f>
        <v>476</v>
      </c>
      <c r="Q1613">
        <f>IF('[1]all nodes'!AJ1614=0,0,INDEX([2]SUP_EL!$C:$D,MATCH('[1]all nodes'!AJ1614,[2]SUP_EL!$C:$C,0),2))</f>
        <v>3</v>
      </c>
      <c r="R1613">
        <f>IF('[1]all nodes'!AK1614=0,0,INDEX([2]SUP_EL!$C:$D,MATCH('[1]all nodes'!AK1614,[2]SUP_EL!$C:$C,0),2))</f>
        <v>17.600000000000001</v>
      </c>
      <c r="S1613" s="1">
        <f>'[1]adj supplies'!$AK1614</f>
        <v>8199.5</v>
      </c>
      <c r="T1613" s="1">
        <f>'[1]adj supplies'!$AM1614</f>
        <v>10744.5</v>
      </c>
      <c r="U1613" s="1">
        <f>'[1]adj supplies'!$AO1614</f>
        <v>11533.95</v>
      </c>
      <c r="V1613" s="1">
        <f>'[1]adj supplies'!$AQ1614</f>
        <v>11612.8</v>
      </c>
      <c r="W1613" s="1">
        <f>'[1]adj supplies'!$AS1614</f>
        <v>11609.95</v>
      </c>
      <c r="X1613" s="1">
        <f>'[1]adj supplies'!$AU1614</f>
        <v>11626.1</v>
      </c>
      <c r="Y1613" s="1">
        <f>'[1]adj supplies'!$AY1614</f>
        <v>8199.5</v>
      </c>
      <c r="Z1613" s="1">
        <f>'[1]adj supplies'!$BA1614</f>
        <v>10744.5</v>
      </c>
      <c r="AA1613" s="1">
        <f>'[1]adj supplies'!$BC1614</f>
        <v>11533.95</v>
      </c>
      <c r="AB1613" s="1">
        <f>'[1]adj supplies'!$BE1614</f>
        <v>11612.8</v>
      </c>
      <c r="AC1613" s="1">
        <f>'[1]adj supplies'!$BG1614</f>
        <v>11609.95</v>
      </c>
      <c r="AD1613" s="1">
        <f>'[1]adj supplies'!$BI1614</f>
        <v>11626.1</v>
      </c>
    </row>
    <row r="1614" spans="1:30" x14ac:dyDescent="0.35">
      <c r="A1614" t="str">
        <f>'[1]all nodes'!$B1609</f>
        <v>Tustin  City Of</v>
      </c>
      <c r="B1614">
        <f>'[1]all nodes'!$C1609</f>
        <v>1807382</v>
      </c>
      <c r="C1614" t="str">
        <f>'[1]all nodes'!$F1609</f>
        <v>Groundwater</v>
      </c>
      <c r="D1614" t="str">
        <f>'[1]all nodes'!$G1609</f>
        <v>Orange County Groundwater Basin</v>
      </c>
      <c r="E1614" t="str">
        <f>'[1]all nodes'!$P1609</f>
        <v>Raw water</v>
      </c>
      <c r="F1614" t="str">
        <f>'[1]all nodes'!$Q1609</f>
        <v>Drinking water</v>
      </c>
      <c r="G1614">
        <f>'[1]all nodes'!Z1609</f>
        <v>0</v>
      </c>
      <c r="H1614">
        <f>'[1]all nodes'!AA1609</f>
        <v>0</v>
      </c>
      <c r="I1614" t="str">
        <f>'[1]all nodes'!AB1609</f>
        <v>1807246GW</v>
      </c>
      <c r="J1614" t="str">
        <f>'[1]all nodes'!AC1609</f>
        <v>1807382PD</v>
      </c>
      <c r="K1614" t="str">
        <f>'[1]all nodes'!AD1609</f>
        <v>1807382E</v>
      </c>
      <c r="L1614">
        <f>IF('[1]all nodes'!AE1615=0,0,INDEX([2]SUP_EL!$C:$D,MATCH('[1]all nodes'!AE1615,[2]SUP_EL!$C:$C,0),2))</f>
        <v>0</v>
      </c>
      <c r="M1614">
        <f>IF('[1]all nodes'!AF1615=0,0,INDEX([2]SUP_EL!$C:$D,MATCH('[1]all nodes'!AF1615,[2]SUP_EL!$C:$C,0),2))</f>
        <v>0</v>
      </c>
      <c r="N1614">
        <f>IF('[1]all nodes'!AG1615=0,0,INDEX([2]SUP_EL!$C:$D,MATCH('[1]all nodes'!AG1615,[2]SUP_EL!$C:$C,0),2))</f>
        <v>0</v>
      </c>
      <c r="O1614">
        <f>IF('[1]all nodes'!AH1615=0,0,INDEX([2]SUP_EL!$C:$D,MATCH('[1]all nodes'!AH1615,[2]SUP_EL!$C:$C,0),2))</f>
        <v>0</v>
      </c>
      <c r="P1614">
        <f>IF('[1]all nodes'!AI1615=0,0,INDEX([2]SUP_EL!$C:$D,MATCH('[1]all nodes'!AI1615,[2]SUP_EL!$C:$C,0),2))</f>
        <v>178</v>
      </c>
      <c r="Q1614">
        <f>IF('[1]all nodes'!AJ1615=0,0,INDEX([2]SUP_EL!$C:$D,MATCH('[1]all nodes'!AJ1615,[2]SUP_EL!$C:$C,0),2))</f>
        <v>3</v>
      </c>
      <c r="R1614">
        <f>IF('[1]all nodes'!AK1615=0,0,INDEX([2]SUP_EL!$C:$D,MATCH('[1]all nodes'!AK1615,[2]SUP_EL!$C:$C,0),2))</f>
        <v>163.1</v>
      </c>
      <c r="S1614" s="1">
        <f>'[1]adj supplies'!$AK1615</f>
        <v>2913.5</v>
      </c>
      <c r="T1614" s="1">
        <f>'[1]adj supplies'!$AM1615</f>
        <v>565.5</v>
      </c>
      <c r="U1614" s="1">
        <f>'[1]adj supplies'!$AO1615</f>
        <v>607.04999999999995</v>
      </c>
      <c r="V1614" s="1">
        <f>'[1]adj supplies'!$AQ1615</f>
        <v>611.20000000000005</v>
      </c>
      <c r="W1614" s="1">
        <f>'[1]adj supplies'!$AS1615</f>
        <v>611.04999999999995</v>
      </c>
      <c r="X1614" s="1">
        <f>'[1]adj supplies'!$AU1615</f>
        <v>611.9</v>
      </c>
      <c r="Y1614" s="1">
        <f>'[1]adj supplies'!$AY1615</f>
        <v>2913.5</v>
      </c>
      <c r="Z1614" s="1">
        <f>'[1]adj supplies'!$BA1615</f>
        <v>565.5</v>
      </c>
      <c r="AA1614" s="1">
        <f>'[1]adj supplies'!$BC1615</f>
        <v>607.04999999999995</v>
      </c>
      <c r="AB1614" s="1">
        <f>'[1]adj supplies'!$BE1615</f>
        <v>611.20000000000005</v>
      </c>
      <c r="AC1614" s="1">
        <f>'[1]adj supplies'!$BG1615</f>
        <v>611.04999999999995</v>
      </c>
      <c r="AD1614" s="1">
        <f>'[1]adj supplies'!$BI1615</f>
        <v>611.9</v>
      </c>
    </row>
    <row r="1615" spans="1:30" x14ac:dyDescent="0.35">
      <c r="A1615" t="str">
        <f>'[1]all nodes'!$B1610</f>
        <v>Tustin  City Of</v>
      </c>
      <c r="B1615">
        <f>'[1]all nodes'!$C1610</f>
        <v>1807382</v>
      </c>
      <c r="C1615" t="str">
        <f>'[1]all nodes'!$F1610</f>
        <v>Purchased or Imported  Water</v>
      </c>
      <c r="D1615" t="str">
        <f>'[1]all nodes'!$G1610</f>
        <v>MWDOC via East Orange</v>
      </c>
      <c r="E1615" t="str">
        <f>'[1]all nodes'!$P1610</f>
        <v>Raw water</v>
      </c>
      <c r="F1615" t="str">
        <f>'[1]all nodes'!$Q1610</f>
        <v>Drinking water</v>
      </c>
      <c r="G1615">
        <f>'[1]all nodes'!Z1610</f>
        <v>0</v>
      </c>
      <c r="H1615">
        <f>'[1]all nodes'!AA1610</f>
        <v>0</v>
      </c>
      <c r="I1615" t="str">
        <f>'[1]all nodes'!AB1610</f>
        <v>1807083PD</v>
      </c>
      <c r="J1615" t="str">
        <f>'[1]all nodes'!AC1610</f>
        <v>1807382PD</v>
      </c>
      <c r="K1615" t="str">
        <f>'[1]all nodes'!AD1610</f>
        <v>1807382E</v>
      </c>
      <c r="L1615">
        <f>IF('[1]all nodes'!AE1616=0,0,INDEX([2]SUP_EL!$C:$D,MATCH('[1]all nodes'!AE1616,[2]SUP_EL!$C:$C,0),2))</f>
        <v>0</v>
      </c>
      <c r="M1615">
        <f>IF('[1]all nodes'!AF1616=0,0,INDEX([2]SUP_EL!$C:$D,MATCH('[1]all nodes'!AF1616,[2]SUP_EL!$C:$C,0),2))</f>
        <v>0</v>
      </c>
      <c r="N1615">
        <f>IF('[1]all nodes'!AG1616=0,0,INDEX([2]SUP_EL!$C:$D,MATCH('[1]all nodes'!AG1616,[2]SUP_EL!$C:$C,0),2))</f>
        <v>0</v>
      </c>
      <c r="O1615">
        <f>IF('[1]all nodes'!AH1616=0,0,INDEX([2]SUP_EL!$C:$D,MATCH('[1]all nodes'!AH1616,[2]SUP_EL!$C:$C,0),2))</f>
        <v>0</v>
      </c>
      <c r="P1615">
        <f>IF('[1]all nodes'!AI1616=0,0,INDEX([2]SUP_EL!$C:$D,MATCH('[1]all nodes'!AI1616,[2]SUP_EL!$C:$C,0),2))</f>
        <v>24.669637099999999</v>
      </c>
      <c r="Q1615">
        <f>IF('[1]all nodes'!AJ1616=0,0,INDEX([2]SUP_EL!$C:$D,MATCH('[1]all nodes'!AJ1616,[2]SUP_EL!$C:$C,0),2))</f>
        <v>44</v>
      </c>
      <c r="R1615">
        <f>IF('[1]all nodes'!AK1616=0,0,INDEX([2]SUP_EL!$C:$D,MATCH('[1]all nodes'!AK1616,[2]SUP_EL!$C:$C,0),2))</f>
        <v>163.1</v>
      </c>
      <c r="S1615" s="1">
        <f>'[1]adj supplies'!$AK1616</f>
        <v>1189.0015089458934</v>
      </c>
      <c r="T1615" s="1">
        <f>'[1]adj supplies'!$AM1616</f>
        <v>2694.4658331536966</v>
      </c>
      <c r="U1615" s="1">
        <f>'[1]adj supplies'!$AO1616</f>
        <v>2692.4420492922322</v>
      </c>
      <c r="V1615" s="1">
        <f>'[1]adj supplies'!$AQ1616</f>
        <v>2691.2277789753534</v>
      </c>
      <c r="W1615" s="1">
        <f>'[1]adj supplies'!$AS1616</f>
        <v>2687.5849680247175</v>
      </c>
      <c r="X1615" s="1">
        <f>'[1]adj supplies'!$AU1616</f>
        <v>2685.5611841632531</v>
      </c>
      <c r="Y1615" s="1">
        <f>'[1]adj supplies'!$AY1616</f>
        <v>1189.0015089458934</v>
      </c>
      <c r="Z1615" s="1">
        <f>'[1]adj supplies'!$BA1616</f>
        <v>2694.4658331536966</v>
      </c>
      <c r="AA1615" s="1">
        <f>'[1]adj supplies'!$BC1616</f>
        <v>2692.4420492922322</v>
      </c>
      <c r="AB1615" s="1">
        <f>'[1]adj supplies'!$BE1616</f>
        <v>2691.2277789753534</v>
      </c>
      <c r="AC1615" s="1">
        <f>'[1]adj supplies'!$BG1616</f>
        <v>2687.5849680247175</v>
      </c>
      <c r="AD1615" s="1">
        <f>'[1]adj supplies'!$BI1616</f>
        <v>2685.5611841632531</v>
      </c>
    </row>
    <row r="1616" spans="1:30" x14ac:dyDescent="0.35">
      <c r="A1616" t="str">
        <f>'[1]all nodes'!$B1611</f>
        <v>Twentynine Palms Water District</v>
      </c>
      <c r="B1616">
        <f>'[1]all nodes'!$C1611</f>
        <v>1810035</v>
      </c>
      <c r="C1616" t="str">
        <f>'[1]all nodes'!$F1611</f>
        <v>Groundwater</v>
      </c>
      <c r="D1616" t="str">
        <f>'[1]all nodes'!$G1611</f>
        <v>Joshua Tree Basins</v>
      </c>
      <c r="E1616" t="str">
        <f>'[1]all nodes'!$P1611</f>
        <v>Raw water</v>
      </c>
      <c r="F1616" t="str">
        <f>'[1]all nodes'!$Q1611</f>
        <v>Drinking water</v>
      </c>
      <c r="G1616">
        <f>'[1]all nodes'!Z1611</f>
        <v>0</v>
      </c>
      <c r="H1616">
        <f>'[1]all nodes'!AA1611</f>
        <v>0</v>
      </c>
      <c r="I1616" t="str">
        <f>'[1]all nodes'!AB1611</f>
        <v>GW1810-7-62</v>
      </c>
      <c r="J1616" t="str">
        <f>'[1]all nodes'!AC1611</f>
        <v>1810035PD</v>
      </c>
      <c r="K1616" t="str">
        <f>'[1]all nodes'!AD1611</f>
        <v>1810035E</v>
      </c>
      <c r="L1616">
        <f>IF('[1]all nodes'!AE1617=0,0,INDEX([2]SUP_EL!$C:$D,MATCH('[1]all nodes'!AE1617,[2]SUP_EL!$C:$C,0),2))</f>
        <v>0</v>
      </c>
      <c r="M1616">
        <f>IF('[1]all nodes'!AF1617=0,0,INDEX([2]SUP_EL!$C:$D,MATCH('[1]all nodes'!AF1617,[2]SUP_EL!$C:$C,0),2))</f>
        <v>0</v>
      </c>
      <c r="N1616">
        <f>IF('[1]all nodes'!AG1617=0,0,INDEX([2]SUP_EL!$C:$D,MATCH('[1]all nodes'!AG1617,[2]SUP_EL!$C:$C,0),2))</f>
        <v>10</v>
      </c>
      <c r="O1616">
        <f>IF('[1]all nodes'!AH1617=0,0,INDEX([2]SUP_EL!$C:$D,MATCH('[1]all nodes'!AH1617,[2]SUP_EL!$C:$C,0),2))</f>
        <v>0</v>
      </c>
      <c r="P1616">
        <f>IF('[1]all nodes'!AI1617=0,0,INDEX([2]SUP_EL!$C:$D,MATCH('[1]all nodes'!AI1617,[2]SUP_EL!$C:$C,0),2))</f>
        <v>0</v>
      </c>
      <c r="Q1616">
        <f>IF('[1]all nodes'!AJ1617=0,0,INDEX([2]SUP_EL!$C:$D,MATCH('[1]all nodes'!AJ1617,[2]SUP_EL!$C:$C,0),2))</f>
        <v>97.762499999999989</v>
      </c>
      <c r="R1616">
        <f>IF('[1]all nodes'!AK1617=0,0,INDEX([2]SUP_EL!$C:$D,MATCH('[1]all nodes'!AK1617,[2]SUP_EL!$C:$C,0),2))</f>
        <v>195.72</v>
      </c>
      <c r="S1616" s="1">
        <f>'[1]adj supplies'!$AK1617</f>
        <v>118.99849105410647</v>
      </c>
      <c r="T1616" s="1">
        <f>'[1]adj supplies'!$AM1617</f>
        <v>136.80778903499316</v>
      </c>
      <c r="U1616" s="1">
        <f>'[1]adj supplies'!$AO1617</f>
        <v>138.83157289645754</v>
      </c>
      <c r="V1616" s="1">
        <f>'[1]adj supplies'!$AQ1617</f>
        <v>141.26011353021482</v>
      </c>
      <c r="W1616" s="1">
        <f>'[1]adj supplies'!$AS1617</f>
        <v>143.6886541639721</v>
      </c>
      <c r="X1616" s="1">
        <f>'[1]adj supplies'!$AU1617</f>
        <v>145.71243802543648</v>
      </c>
      <c r="Y1616" s="1">
        <f>'[1]adj supplies'!$AY1617</f>
        <v>118.99849105410647</v>
      </c>
      <c r="Z1616" s="1">
        <f>'[1]adj supplies'!$BA1617</f>
        <v>136.80778903499316</v>
      </c>
      <c r="AA1616" s="1">
        <f>'[1]adj supplies'!$BC1617</f>
        <v>138.83157289645754</v>
      </c>
      <c r="AB1616" s="1">
        <f>'[1]adj supplies'!$BE1617</f>
        <v>141.26011353021482</v>
      </c>
      <c r="AC1616" s="1">
        <f>'[1]adj supplies'!$BG1617</f>
        <v>143.6886541639721</v>
      </c>
      <c r="AD1616" s="1">
        <f>'[1]adj supplies'!$BI1617</f>
        <v>145.71243802543648</v>
      </c>
    </row>
    <row r="1617" spans="1:30" x14ac:dyDescent="0.35">
      <c r="A1617" t="str">
        <f>'[1]all nodes'!$B1612</f>
        <v>Twentynine Palms Water District</v>
      </c>
      <c r="B1617">
        <f>'[1]all nodes'!$C1612</f>
        <v>1810035</v>
      </c>
      <c r="C1617" t="str">
        <f>'[1]all nodes'!$F1612</f>
        <v>Groundwater</v>
      </c>
      <c r="D1617" t="str">
        <f>'[1]all nodes'!$G1612</f>
        <v>Joshua Tree Basins</v>
      </c>
      <c r="E1617" t="str">
        <f>'[1]all nodes'!$P1612</f>
        <v>Raw water</v>
      </c>
      <c r="F1617" t="str">
        <f>'[1]all nodes'!$Q1612</f>
        <v>Raw water</v>
      </c>
      <c r="G1617">
        <f>'[1]all nodes'!Z1612</f>
        <v>0</v>
      </c>
      <c r="H1617">
        <f>'[1]all nodes'!AA1612</f>
        <v>0</v>
      </c>
      <c r="I1617" t="str">
        <f>'[1]all nodes'!AB1612</f>
        <v>GW1810-7-62</v>
      </c>
      <c r="J1617" t="str">
        <f>'[1]all nodes'!AC1612</f>
        <v>1810035NPD</v>
      </c>
      <c r="K1617" t="str">
        <f>'[1]all nodes'!AD1612</f>
        <v>1810035E</v>
      </c>
      <c r="L1617">
        <f>IF('[1]all nodes'!AE1618=0,0,INDEX([2]SUP_EL!$C:$D,MATCH('[1]all nodes'!AE1618,[2]SUP_EL!$C:$C,0),2))</f>
        <v>0</v>
      </c>
      <c r="M1617">
        <f>IF('[1]all nodes'!AF1618=0,0,INDEX([2]SUP_EL!$C:$D,MATCH('[1]all nodes'!AF1618,[2]SUP_EL!$C:$C,0),2))</f>
        <v>0</v>
      </c>
      <c r="N1617">
        <f>IF('[1]all nodes'!AG1618=0,0,INDEX([2]SUP_EL!$C:$D,MATCH('[1]all nodes'!AG1618,[2]SUP_EL!$C:$C,0),2))</f>
        <v>10</v>
      </c>
      <c r="O1617">
        <f>IF('[1]all nodes'!AH1618=0,0,INDEX([2]SUP_EL!$C:$D,MATCH('[1]all nodes'!AH1618,[2]SUP_EL!$C:$C,0),2))</f>
        <v>0</v>
      </c>
      <c r="P1617">
        <f>IF('[1]all nodes'!AI1618=0,0,INDEX([2]SUP_EL!$C:$D,MATCH('[1]all nodes'!AI1618,[2]SUP_EL!$C:$C,0),2))</f>
        <v>0</v>
      </c>
      <c r="Q1617">
        <f>IF('[1]all nodes'!AJ1618=0,0,INDEX([2]SUP_EL!$C:$D,MATCH('[1]all nodes'!AJ1618,[2]SUP_EL!$C:$C,0),2))</f>
        <v>97.762499999999989</v>
      </c>
      <c r="R1617">
        <f>IF('[1]all nodes'!AK1618=0,0,INDEX([2]SUP_EL!$C:$D,MATCH('[1]all nodes'!AK1618,[2]SUP_EL!$C:$C,0),2))</f>
        <v>195.72</v>
      </c>
      <c r="S1617" s="1">
        <f>'[1]adj supplies'!$AK1618</f>
        <v>920.99849105410647</v>
      </c>
      <c r="T1617" s="1">
        <f>'[1]adj supplies'!$AM1618</f>
        <v>3962.5341668463038</v>
      </c>
      <c r="U1617" s="1">
        <f>'[1]adj supplies'!$AO1618</f>
        <v>3959.5579507077682</v>
      </c>
      <c r="V1617" s="1">
        <f>'[1]adj supplies'!$AQ1618</f>
        <v>3955.9864913415254</v>
      </c>
      <c r="W1617" s="1">
        <f>'[1]adj supplies'!$AS1618</f>
        <v>3952.415031975283</v>
      </c>
      <c r="X1617" s="1">
        <f>'[1]adj supplies'!$AU1618</f>
        <v>3949.4388158367474</v>
      </c>
      <c r="Y1617" s="1">
        <f>'[1]adj supplies'!$AY1618</f>
        <v>920.99849105410647</v>
      </c>
      <c r="Z1617" s="1">
        <f>'[1]adj supplies'!$BA1618</f>
        <v>3962.5341668463038</v>
      </c>
      <c r="AA1617" s="1">
        <f>'[1]adj supplies'!$BC1618</f>
        <v>3959.5579507077682</v>
      </c>
      <c r="AB1617" s="1">
        <f>'[1]adj supplies'!$BE1618</f>
        <v>3955.9864913415254</v>
      </c>
      <c r="AC1617" s="1">
        <f>'[1]adj supplies'!$BG1618</f>
        <v>3952.415031975283</v>
      </c>
      <c r="AD1617" s="1">
        <f>'[1]adj supplies'!$BI1618</f>
        <v>3949.4388158367474</v>
      </c>
    </row>
    <row r="1618" spans="1:30" x14ac:dyDescent="0.35">
      <c r="A1618" t="str">
        <f>'[1]all nodes'!$B1613</f>
        <v>Twentynine Palms Water District</v>
      </c>
      <c r="B1618">
        <f>'[1]all nodes'!$C1613</f>
        <v>1810035</v>
      </c>
      <c r="C1618" t="str">
        <f>'[1]all nodes'!$F1613</f>
        <v>Groundwater</v>
      </c>
      <c r="D1618" t="str">
        <f>'[1]all nodes'!$G1613</f>
        <v>Mesquite Lake</v>
      </c>
      <c r="E1618" t="str">
        <f>'[1]all nodes'!$P1613</f>
        <v>Raw water</v>
      </c>
      <c r="F1618" t="str">
        <f>'[1]all nodes'!$Q1613</f>
        <v>Drinking water</v>
      </c>
      <c r="G1618">
        <f>'[1]all nodes'!Z1613</f>
        <v>0</v>
      </c>
      <c r="H1618">
        <f>'[1]all nodes'!AA1613</f>
        <v>0</v>
      </c>
      <c r="I1618" t="str">
        <f>'[1]all nodes'!AB1613</f>
        <v>GW1810-7-62</v>
      </c>
      <c r="J1618" t="str">
        <f>'[1]all nodes'!AC1613</f>
        <v>1810035PD</v>
      </c>
      <c r="K1618" t="str">
        <f>'[1]all nodes'!AD1613</f>
        <v>1810035E</v>
      </c>
      <c r="L1618">
        <f>IF('[1]all nodes'!AE1619=0,0,INDEX([2]SUP_EL!$C:$D,MATCH('[1]all nodes'!AE1619,[2]SUP_EL!$C:$C,0),2))</f>
        <v>0</v>
      </c>
      <c r="M1618">
        <f>IF('[1]all nodes'!AF1619=0,0,INDEX([2]SUP_EL!$C:$D,MATCH('[1]all nodes'!AF1619,[2]SUP_EL!$C:$C,0),2))</f>
        <v>0</v>
      </c>
      <c r="N1618">
        <f>IF('[1]all nodes'!AG1619=0,0,INDEX([2]SUP_EL!$C:$D,MATCH('[1]all nodes'!AG1619,[2]SUP_EL!$C:$C,0),2))</f>
        <v>0</v>
      </c>
      <c r="O1618">
        <f>IF('[1]all nodes'!AH1619=0,0,INDEX([2]SUP_EL!$C:$D,MATCH('[1]all nodes'!AH1619,[2]SUP_EL!$C:$C,0),2))</f>
        <v>0</v>
      </c>
      <c r="P1618">
        <f>IF('[1]all nodes'!AI1619=0,0,INDEX([2]SUP_EL!$C:$D,MATCH('[1]all nodes'!AI1619,[2]SUP_EL!$C:$C,0),2))</f>
        <v>24.669637099999999</v>
      </c>
      <c r="Q1618">
        <f>IF('[1]all nodes'!AJ1619=0,0,INDEX([2]SUP_EL!$C:$D,MATCH('[1]all nodes'!AJ1619,[2]SUP_EL!$C:$C,0),2))</f>
        <v>44</v>
      </c>
      <c r="R1618">
        <f>IF('[1]all nodes'!AK1619=0,0,INDEX([2]SUP_EL!$C:$D,MATCH('[1]all nodes'!AK1619,[2]SUP_EL!$C:$C,0),2))</f>
        <v>163.1</v>
      </c>
      <c r="S1618" s="1">
        <f>'[1]adj supplies'!$AK1619</f>
        <v>175.00150894589353</v>
      </c>
      <c r="T1618" s="1">
        <f>'[1]adj supplies'!$AM1619</f>
        <v>201.19221096500686</v>
      </c>
      <c r="U1618" s="1">
        <f>'[1]adj supplies'!$AO1619</f>
        <v>204.16842710354246</v>
      </c>
      <c r="V1618" s="1">
        <f>'[1]adj supplies'!$AQ1619</f>
        <v>207.7398864697852</v>
      </c>
      <c r="W1618" s="1">
        <f>'[1]adj supplies'!$AS1619</f>
        <v>211.31134583602793</v>
      </c>
      <c r="X1618" s="1">
        <f>'[1]adj supplies'!$AU1619</f>
        <v>214.28756197456352</v>
      </c>
      <c r="Y1618" s="1">
        <f>'[1]adj supplies'!$AY1619</f>
        <v>175.00150894589353</v>
      </c>
      <c r="Z1618" s="1">
        <f>'[1]adj supplies'!$BA1619</f>
        <v>201.19221096500686</v>
      </c>
      <c r="AA1618" s="1">
        <f>'[1]adj supplies'!$BC1619</f>
        <v>204.16842710354246</v>
      </c>
      <c r="AB1618" s="1">
        <f>'[1]adj supplies'!$BE1619</f>
        <v>207.7398864697852</v>
      </c>
      <c r="AC1618" s="1">
        <f>'[1]adj supplies'!$BG1619</f>
        <v>211.31134583602793</v>
      </c>
      <c r="AD1618" s="1">
        <f>'[1]adj supplies'!$BI1619</f>
        <v>214.28756197456352</v>
      </c>
    </row>
    <row r="1619" spans="1:30" x14ac:dyDescent="0.35">
      <c r="A1619" t="str">
        <f>'[1]all nodes'!$B1614</f>
        <v>Twentynine Palms Water District</v>
      </c>
      <c r="B1619">
        <f>'[1]all nodes'!$C1614</f>
        <v>1810035</v>
      </c>
      <c r="C1619" t="str">
        <f>'[1]all nodes'!$F1614</f>
        <v>Groundwater</v>
      </c>
      <c r="D1619" t="str">
        <f>'[1]all nodes'!$G1614</f>
        <v>Mesquite Lake</v>
      </c>
      <c r="E1619" t="str">
        <f>'[1]all nodes'!$P1614</f>
        <v>Raw water</v>
      </c>
      <c r="F1619" t="str">
        <f>'[1]all nodes'!$Q1614</f>
        <v>Raw water</v>
      </c>
      <c r="G1619">
        <f>'[1]all nodes'!Z1614</f>
        <v>0</v>
      </c>
      <c r="H1619">
        <f>'[1]all nodes'!AA1614</f>
        <v>0</v>
      </c>
      <c r="I1619" t="str">
        <f>'[1]all nodes'!AB1614</f>
        <v>GW1810-7-62</v>
      </c>
      <c r="J1619" t="str">
        <f>'[1]all nodes'!AC1614</f>
        <v>1810035NPD</v>
      </c>
      <c r="K1619" t="str">
        <f>'[1]all nodes'!AD1614</f>
        <v>1810035E</v>
      </c>
      <c r="L1619">
        <f>IF('[1]all nodes'!AE1620=0,0,INDEX([2]SUP_EL!$C:$D,MATCH('[1]all nodes'!AE1620,[2]SUP_EL!$C:$C,0),2))</f>
        <v>0</v>
      </c>
      <c r="M1619">
        <f>IF('[1]all nodes'!AF1620=0,0,INDEX([2]SUP_EL!$C:$D,MATCH('[1]all nodes'!AF1620,[2]SUP_EL!$C:$C,0),2))</f>
        <v>0</v>
      </c>
      <c r="N1619">
        <f>IF('[1]all nodes'!AG1620=0,0,INDEX([2]SUP_EL!$C:$D,MATCH('[1]all nodes'!AG1620,[2]SUP_EL!$C:$C,0),2))</f>
        <v>0</v>
      </c>
      <c r="O1619">
        <f>IF('[1]all nodes'!AH1620=0,0,INDEX([2]SUP_EL!$C:$D,MATCH('[1]all nodes'!AH1620,[2]SUP_EL!$C:$C,0),2))</f>
        <v>0</v>
      </c>
      <c r="P1619">
        <f>IF('[1]all nodes'!AI1620=0,0,INDEX([2]SUP_EL!$C:$D,MATCH('[1]all nodes'!AI1620,[2]SUP_EL!$C:$C,0),2))</f>
        <v>24.669637099999999</v>
      </c>
      <c r="Q1619">
        <f>IF('[1]all nodes'!AJ1620=0,0,INDEX([2]SUP_EL!$C:$D,MATCH('[1]all nodes'!AJ1620,[2]SUP_EL!$C:$C,0),2))</f>
        <v>44</v>
      </c>
      <c r="R1619">
        <f>IF('[1]all nodes'!AK1620=0,0,INDEX([2]SUP_EL!$C:$D,MATCH('[1]all nodes'!AK1620,[2]SUP_EL!$C:$C,0),2))</f>
        <v>163.1</v>
      </c>
      <c r="S1619" s="1">
        <f>'[1]adj supplies'!$AK1620</f>
        <v>1175</v>
      </c>
      <c r="T1619" s="1">
        <f>'[1]adj supplies'!$AM1620</f>
        <v>3700</v>
      </c>
      <c r="U1619" s="1">
        <f>'[1]adj supplies'!$AO1620</f>
        <v>3700</v>
      </c>
      <c r="V1619" s="1">
        <f>'[1]adj supplies'!$AQ1620</f>
        <v>3700</v>
      </c>
      <c r="W1619" s="1">
        <f>'[1]adj supplies'!$AS1620</f>
        <v>3700</v>
      </c>
      <c r="X1619" s="1">
        <f>'[1]adj supplies'!$AU1620</f>
        <v>3700</v>
      </c>
      <c r="Y1619" s="1">
        <f>'[1]adj supplies'!$AY1620</f>
        <v>1175</v>
      </c>
      <c r="Z1619" s="1">
        <f>'[1]adj supplies'!$BA1620</f>
        <v>3700</v>
      </c>
      <c r="AA1619" s="1">
        <f>'[1]adj supplies'!$BC1620</f>
        <v>3700</v>
      </c>
      <c r="AB1619" s="1">
        <f>'[1]adj supplies'!$BE1620</f>
        <v>3700</v>
      </c>
      <c r="AC1619" s="1">
        <f>'[1]adj supplies'!$BG1620</f>
        <v>3700</v>
      </c>
      <c r="AD1619" s="1">
        <f>'[1]adj supplies'!$BI1620</f>
        <v>3700</v>
      </c>
    </row>
    <row r="1620" spans="1:30" x14ac:dyDescent="0.35">
      <c r="A1620" t="str">
        <f>'[1]all nodes'!$B1615</f>
        <v>Ukiah  City Of</v>
      </c>
      <c r="B1620">
        <f>'[1]all nodes'!$C1615</f>
        <v>1801031</v>
      </c>
      <c r="C1620" t="str">
        <f>'[1]all nodes'!$F1615</f>
        <v>Groundwater</v>
      </c>
      <c r="D1620" t="str">
        <f>'[1]all nodes'!$G1615</f>
        <v>Alluvial Groundwater Basin</v>
      </c>
      <c r="E1620" t="str">
        <f>'[1]all nodes'!$P1615</f>
        <v>Raw water</v>
      </c>
      <c r="F1620" t="str">
        <f>'[1]all nodes'!$Q1615</f>
        <v>Drinking water</v>
      </c>
      <c r="G1620">
        <f>'[1]all nodes'!Z1615</f>
        <v>0</v>
      </c>
      <c r="H1620">
        <f>'[1]all nodes'!AA1615</f>
        <v>0</v>
      </c>
      <c r="I1620" t="str">
        <f>'[1]all nodes'!AB1615</f>
        <v>GW1801-1-52</v>
      </c>
      <c r="J1620" t="str">
        <f>'[1]all nodes'!AC1615</f>
        <v>1801031PD</v>
      </c>
      <c r="K1620" t="str">
        <f>'[1]all nodes'!AD1615</f>
        <v>1801031E</v>
      </c>
      <c r="L1620">
        <f>IF('[1]all nodes'!AE1621=0,0,INDEX([2]SUP_EL!$C:$D,MATCH('[1]all nodes'!AE1621,[2]SUP_EL!$C:$C,0),2))</f>
        <v>0</v>
      </c>
      <c r="M1620">
        <f>IF('[1]all nodes'!AF1621=0,0,INDEX([2]SUP_EL!$C:$D,MATCH('[1]all nodes'!AF1621,[2]SUP_EL!$C:$C,0),2))</f>
        <v>0</v>
      </c>
      <c r="N1620">
        <f>IF('[1]all nodes'!AG1621=0,0,INDEX([2]SUP_EL!$C:$D,MATCH('[1]all nodes'!AG1621,[2]SUP_EL!$C:$C,0),2))</f>
        <v>0</v>
      </c>
      <c r="O1620">
        <f>IF('[1]all nodes'!AH1621=0,0,INDEX([2]SUP_EL!$C:$D,MATCH('[1]all nodes'!AH1621,[2]SUP_EL!$C:$C,0),2))</f>
        <v>0</v>
      </c>
      <c r="P1620">
        <f>IF('[1]all nodes'!AI1621=0,0,INDEX([2]SUP_EL!$C:$D,MATCH('[1]all nodes'!AI1621,[2]SUP_EL!$C:$C,0),2))</f>
        <v>24.669637099999999</v>
      </c>
      <c r="Q1620">
        <f>IF('[1]all nodes'!AJ1621=0,0,INDEX([2]SUP_EL!$C:$D,MATCH('[1]all nodes'!AJ1621,[2]SUP_EL!$C:$C,0),2))</f>
        <v>44</v>
      </c>
      <c r="R1620">
        <f>IF('[1]all nodes'!AK1621=0,0,INDEX([2]SUP_EL!$C:$D,MATCH('[1]all nodes'!AK1621,[2]SUP_EL!$C:$C,0),2))</f>
        <v>163.1</v>
      </c>
      <c r="S1620" s="1">
        <f>'[1]adj supplies'!$AK1621</f>
        <v>0</v>
      </c>
      <c r="T1620" s="1">
        <f>'[1]adj supplies'!$AM1621</f>
        <v>800</v>
      </c>
      <c r="U1620" s="1">
        <f>'[1]adj supplies'!$AO1621</f>
        <v>800</v>
      </c>
      <c r="V1620" s="1">
        <f>'[1]adj supplies'!$AQ1621</f>
        <v>800</v>
      </c>
      <c r="W1620" s="1">
        <f>'[1]adj supplies'!$AS1621</f>
        <v>800</v>
      </c>
      <c r="X1620" s="1">
        <f>'[1]adj supplies'!$AU1621</f>
        <v>800</v>
      </c>
      <c r="Y1620" s="1">
        <f>'[1]adj supplies'!$AY1621</f>
        <v>0</v>
      </c>
      <c r="Z1620" s="1">
        <f>'[1]adj supplies'!$BA1621</f>
        <v>800</v>
      </c>
      <c r="AA1620" s="1">
        <f>'[1]adj supplies'!$BC1621</f>
        <v>800</v>
      </c>
      <c r="AB1620" s="1">
        <f>'[1]adj supplies'!$BE1621</f>
        <v>800</v>
      </c>
      <c r="AC1620" s="1">
        <f>'[1]adj supplies'!$BG1621</f>
        <v>800</v>
      </c>
      <c r="AD1620" s="1">
        <f>'[1]adj supplies'!$BI1621</f>
        <v>800</v>
      </c>
    </row>
    <row r="1621" spans="1:30" x14ac:dyDescent="0.35">
      <c r="A1621" t="str">
        <f>'[1]all nodes'!$B1616</f>
        <v>Ukiah  City Of</v>
      </c>
      <c r="B1621">
        <f>'[1]all nodes'!$C1616</f>
        <v>1801031</v>
      </c>
      <c r="C1621" t="str">
        <f>'[1]all nodes'!$F1616</f>
        <v>Purchased or Imported  Water</v>
      </c>
      <c r="D1621" t="str">
        <f>'[1]all nodes'!$G1616</f>
        <v>Project Water</v>
      </c>
      <c r="E1621" t="str">
        <f>'[1]all nodes'!$P1616</f>
        <v>Raw water</v>
      </c>
      <c r="F1621" t="str">
        <f>'[1]all nodes'!$Q1616</f>
        <v>Drinking water</v>
      </c>
      <c r="G1621">
        <f>'[1]all nodes'!Z1616</f>
        <v>0</v>
      </c>
      <c r="H1621">
        <f>'[1]all nodes'!AA1616</f>
        <v>0</v>
      </c>
      <c r="I1621" t="str">
        <f>'[1]all nodes'!AB1616</f>
        <v>IMP1801031</v>
      </c>
      <c r="J1621" t="str">
        <f>'[1]all nodes'!AC1616</f>
        <v>1801031PD</v>
      </c>
      <c r="K1621" t="str">
        <f>'[1]all nodes'!AD1616</f>
        <v>1801031E</v>
      </c>
      <c r="L1621">
        <f>IF('[1]all nodes'!AE1622=0,0,INDEX([2]SUP_EL!$C:$D,MATCH('[1]all nodes'!AE1622,[2]SUP_EL!$C:$C,0),2))</f>
        <v>0</v>
      </c>
      <c r="M1621">
        <f>IF('[1]all nodes'!AF1622=0,0,INDEX([2]SUP_EL!$C:$D,MATCH('[1]all nodes'!AF1622,[2]SUP_EL!$C:$C,0),2))</f>
        <v>0</v>
      </c>
      <c r="N1621">
        <f>IF('[1]all nodes'!AG1622=0,0,INDEX([2]SUP_EL!$C:$D,MATCH('[1]all nodes'!AG1622,[2]SUP_EL!$C:$C,0),2))</f>
        <v>0</v>
      </c>
      <c r="O1621">
        <f>IF('[1]all nodes'!AH1622=0,0,INDEX([2]SUP_EL!$C:$D,MATCH('[1]all nodes'!AH1622,[2]SUP_EL!$C:$C,0),2))</f>
        <v>0</v>
      </c>
      <c r="P1621">
        <f>IF('[1]all nodes'!AI1622=0,0,INDEX([2]SUP_EL!$C:$D,MATCH('[1]all nodes'!AI1622,[2]SUP_EL!$C:$C,0),2))</f>
        <v>579</v>
      </c>
      <c r="Q1621">
        <f>IF('[1]all nodes'!AJ1622=0,0,INDEX([2]SUP_EL!$C:$D,MATCH('[1]all nodes'!AJ1622,[2]SUP_EL!$C:$C,0),2))</f>
        <v>3</v>
      </c>
      <c r="R1621">
        <f>IF('[1]all nodes'!AK1622=0,0,INDEX([2]SUP_EL!$C:$D,MATCH('[1]all nodes'!AK1622,[2]SUP_EL!$C:$C,0),2))</f>
        <v>163.1</v>
      </c>
      <c r="S1621" s="1">
        <f>'[1]adj supplies'!$AK1622</f>
        <v>0</v>
      </c>
      <c r="T1621" s="1">
        <f>'[1]adj supplies'!$AM1622</f>
        <v>220</v>
      </c>
      <c r="U1621" s="1">
        <f>'[1]adj supplies'!$AO1622</f>
        <v>220</v>
      </c>
      <c r="V1621" s="1">
        <f>'[1]adj supplies'!$AQ1622</f>
        <v>220</v>
      </c>
      <c r="W1621" s="1">
        <f>'[1]adj supplies'!$AS1622</f>
        <v>220</v>
      </c>
      <c r="X1621" s="1">
        <f>'[1]adj supplies'!$AU1622</f>
        <v>220</v>
      </c>
      <c r="Y1621" s="1">
        <f>'[1]adj supplies'!$AY1622</f>
        <v>0</v>
      </c>
      <c r="Z1621" s="1">
        <f>'[1]adj supplies'!$BA1622</f>
        <v>220</v>
      </c>
      <c r="AA1621" s="1">
        <f>'[1]adj supplies'!$BC1622</f>
        <v>220</v>
      </c>
      <c r="AB1621" s="1">
        <f>'[1]adj supplies'!$BE1622</f>
        <v>220</v>
      </c>
      <c r="AC1621" s="1">
        <f>'[1]adj supplies'!$BG1622</f>
        <v>220</v>
      </c>
      <c r="AD1621" s="1">
        <f>'[1]adj supplies'!$BI1622</f>
        <v>220</v>
      </c>
    </row>
    <row r="1622" spans="1:30" x14ac:dyDescent="0.35">
      <c r="A1622" t="str">
        <f>'[1]all nodes'!$B1617</f>
        <v>Ukiah  City Of</v>
      </c>
      <c r="B1622">
        <f>'[1]all nodes'!$C1617</f>
        <v>1801031</v>
      </c>
      <c r="C1622" t="str">
        <f>'[1]all nodes'!$F1617</f>
        <v>Recycled water</v>
      </c>
      <c r="D1622" t="str">
        <f>'[1]all nodes'!$G1617</f>
        <v>City of Ukiah</v>
      </c>
      <c r="E1622" t="str">
        <f>'[1]all nodes'!$P1617</f>
        <v>Recycled water</v>
      </c>
      <c r="F1622" t="str">
        <f>'[1]all nodes'!$Q1617</f>
        <v>Recycled water</v>
      </c>
      <c r="G1622">
        <f>'[1]all nodes'!Z1617</f>
        <v>0</v>
      </c>
      <c r="H1622" t="str">
        <f>'[1]all nodes'!AA1617</f>
        <v>WW_1801_3070</v>
      </c>
      <c r="I1622" t="str">
        <f>'[1]all nodes'!AB1617</f>
        <v>1801031TREC</v>
      </c>
      <c r="J1622" t="str">
        <f>'[1]all nodes'!AC1617</f>
        <v>1801031NPD</v>
      </c>
      <c r="K1622" t="str">
        <f>'[1]all nodes'!AD1617</f>
        <v>1801031E</v>
      </c>
      <c r="L1622">
        <f>IF('[1]all nodes'!AE1623=0,0,INDEX([2]SUP_EL!$C:$D,MATCH('[1]all nodes'!AE1623,[2]SUP_EL!$C:$C,0),2))</f>
        <v>0</v>
      </c>
      <c r="M1622">
        <f>IF('[1]all nodes'!AF1623=0,0,INDEX([2]SUP_EL!$C:$D,MATCH('[1]all nodes'!AF1623,[2]SUP_EL!$C:$C,0),2))</f>
        <v>0</v>
      </c>
      <c r="N1622">
        <f>IF('[1]all nodes'!AG1623=0,0,INDEX([2]SUP_EL!$C:$D,MATCH('[1]all nodes'!AG1623,[2]SUP_EL!$C:$C,0),2))</f>
        <v>0</v>
      </c>
      <c r="O1622">
        <f>IF('[1]all nodes'!AH1623=0,0,INDEX([2]SUP_EL!$C:$D,MATCH('[1]all nodes'!AH1623,[2]SUP_EL!$C:$C,0),2))</f>
        <v>0</v>
      </c>
      <c r="P1622">
        <f>IF('[1]all nodes'!AI1623=0,0,INDEX([2]SUP_EL!$C:$D,MATCH('[1]all nodes'!AI1623,[2]SUP_EL!$C:$C,0),2))</f>
        <v>579</v>
      </c>
      <c r="Q1622">
        <f>IF('[1]all nodes'!AJ1623=0,0,INDEX([2]SUP_EL!$C:$D,MATCH('[1]all nodes'!AJ1623,[2]SUP_EL!$C:$C,0),2))</f>
        <v>65.5</v>
      </c>
      <c r="R1622">
        <f>IF('[1]all nodes'!AK1623=0,0,INDEX([2]SUP_EL!$C:$D,MATCH('[1]all nodes'!AK1623,[2]SUP_EL!$C:$C,0),2))</f>
        <v>163.1</v>
      </c>
      <c r="S1622" s="1">
        <f>'[1]adj supplies'!$AK1623</f>
        <v>0</v>
      </c>
      <c r="T1622" s="1">
        <f>'[1]adj supplies'!$AM1623</f>
        <v>465</v>
      </c>
      <c r="U1622" s="1">
        <f>'[1]adj supplies'!$AO1623</f>
        <v>465</v>
      </c>
      <c r="V1622" s="1">
        <f>'[1]adj supplies'!$AQ1623</f>
        <v>465</v>
      </c>
      <c r="W1622" s="1">
        <f>'[1]adj supplies'!$AS1623</f>
        <v>465</v>
      </c>
      <c r="X1622" s="1">
        <f>'[1]adj supplies'!$AU1623</f>
        <v>465</v>
      </c>
      <c r="Y1622" s="1">
        <f>'[1]adj supplies'!$AY1623</f>
        <v>0</v>
      </c>
      <c r="Z1622" s="1">
        <f>'[1]adj supplies'!$BA1623</f>
        <v>465</v>
      </c>
      <c r="AA1622" s="1">
        <f>'[1]adj supplies'!$BC1623</f>
        <v>465</v>
      </c>
      <c r="AB1622" s="1">
        <f>'[1]adj supplies'!$BE1623</f>
        <v>465</v>
      </c>
      <c r="AC1622" s="1">
        <f>'[1]adj supplies'!$BG1623</f>
        <v>465</v>
      </c>
      <c r="AD1622" s="1">
        <f>'[1]adj supplies'!$BI1623</f>
        <v>465</v>
      </c>
    </row>
    <row r="1623" spans="1:30" x14ac:dyDescent="0.35">
      <c r="A1623" t="str">
        <f>'[1]all nodes'!$B1618</f>
        <v>Ukiah  City Of</v>
      </c>
      <c r="B1623">
        <f>'[1]all nodes'!$C1618</f>
        <v>1801031</v>
      </c>
      <c r="C1623" t="str">
        <f>'[1]all nodes'!$F1618</f>
        <v>Recycled water</v>
      </c>
      <c r="D1623" t="str">
        <f>'[1]all nodes'!$G1618</f>
        <v>City of Ukiah</v>
      </c>
      <c r="E1623" t="str">
        <f>'[1]all nodes'!$P1618</f>
        <v>Recycled water</v>
      </c>
      <c r="F1623" t="str">
        <f>'[1]all nodes'!$Q1618</f>
        <v>Recycled water</v>
      </c>
      <c r="G1623">
        <f>'[1]all nodes'!Z1618</f>
        <v>0</v>
      </c>
      <c r="H1623" t="str">
        <f>'[1]all nodes'!AA1618</f>
        <v>WW_1801_3070</v>
      </c>
      <c r="I1623" t="str">
        <f>'[1]all nodes'!AB1618</f>
        <v>1801031TREC</v>
      </c>
      <c r="J1623" t="str">
        <f>'[1]all nodes'!AC1618</f>
        <v>1801031NPD</v>
      </c>
      <c r="K1623" t="str">
        <f>'[1]all nodes'!AD1618</f>
        <v>1801031E</v>
      </c>
      <c r="L1623">
        <f>IF('[1]all nodes'!AE1624=0,0,INDEX([2]SUP_EL!$C:$D,MATCH('[1]all nodes'!AE1624,[2]SUP_EL!$C:$C,0),2))</f>
        <v>0</v>
      </c>
      <c r="M1623">
        <f>IF('[1]all nodes'!AF1624=0,0,INDEX([2]SUP_EL!$C:$D,MATCH('[1]all nodes'!AF1624,[2]SUP_EL!$C:$C,0),2))</f>
        <v>0</v>
      </c>
      <c r="N1623">
        <f>IF('[1]all nodes'!AG1624=0,0,INDEX([2]SUP_EL!$C:$D,MATCH('[1]all nodes'!AG1624,[2]SUP_EL!$C:$C,0),2))</f>
        <v>0</v>
      </c>
      <c r="O1623">
        <f>IF('[1]all nodes'!AH1624=0,0,INDEX([2]SUP_EL!$C:$D,MATCH('[1]all nodes'!AH1624,[2]SUP_EL!$C:$C,0),2))</f>
        <v>0</v>
      </c>
      <c r="P1623">
        <f>IF('[1]all nodes'!AI1624=0,0,INDEX([2]SUP_EL!$C:$D,MATCH('[1]all nodes'!AI1624,[2]SUP_EL!$C:$C,0),2))</f>
        <v>579</v>
      </c>
      <c r="Q1623">
        <f>IF('[1]all nodes'!AJ1624=0,0,INDEX([2]SUP_EL!$C:$D,MATCH('[1]all nodes'!AJ1624,[2]SUP_EL!$C:$C,0),2))</f>
        <v>65.5</v>
      </c>
      <c r="R1623">
        <f>IF('[1]all nodes'!AK1624=0,0,INDEX([2]SUP_EL!$C:$D,MATCH('[1]all nodes'!AK1624,[2]SUP_EL!$C:$C,0),2))</f>
        <v>163.1</v>
      </c>
      <c r="S1623" s="1">
        <f>'[1]adj supplies'!$AK1624</f>
        <v>1359</v>
      </c>
      <c r="T1623" s="1">
        <f>'[1]adj supplies'!$AM1624</f>
        <v>0</v>
      </c>
      <c r="U1623" s="1">
        <f>'[1]adj supplies'!$AO1624</f>
        <v>0</v>
      </c>
      <c r="V1623" s="1">
        <f>'[1]adj supplies'!$AQ1624</f>
        <v>0</v>
      </c>
      <c r="W1623" s="1">
        <f>'[1]adj supplies'!$AS1624</f>
        <v>0</v>
      </c>
      <c r="X1623" s="1">
        <f>'[1]adj supplies'!$AU1624</f>
        <v>0</v>
      </c>
      <c r="Y1623" s="1">
        <f>'[1]adj supplies'!$AY1624</f>
        <v>1359</v>
      </c>
      <c r="Z1623" s="1">
        <f>'[1]adj supplies'!$BA1624</f>
        <v>0</v>
      </c>
      <c r="AA1623" s="1">
        <f>'[1]adj supplies'!$BC1624</f>
        <v>0</v>
      </c>
      <c r="AB1623" s="1">
        <f>'[1]adj supplies'!$BE1624</f>
        <v>0</v>
      </c>
      <c r="AC1623" s="1">
        <f>'[1]adj supplies'!$BG1624</f>
        <v>0</v>
      </c>
      <c r="AD1623" s="1">
        <f>'[1]adj supplies'!$BI1624</f>
        <v>0</v>
      </c>
    </row>
    <row r="1624" spans="1:30" x14ac:dyDescent="0.35">
      <c r="A1624" t="str">
        <f>'[1]all nodes'!$B1619</f>
        <v>Ukiah  City Of</v>
      </c>
      <c r="B1624">
        <f>'[1]all nodes'!$C1619</f>
        <v>1801031</v>
      </c>
      <c r="C1624" t="str">
        <f>'[1]all nodes'!$F1619</f>
        <v>Surface water</v>
      </c>
      <c r="D1624" t="str">
        <f>'[1]all nodes'!$G1619</f>
        <v>20 cfs direct diversion Jan 1-Dec 31 A012952</v>
      </c>
      <c r="E1624" t="str">
        <f>'[1]all nodes'!$P1619</f>
        <v>Raw water</v>
      </c>
      <c r="F1624" t="str">
        <f>'[1]all nodes'!$Q1619</f>
        <v>Drinking water</v>
      </c>
      <c r="G1624">
        <f>'[1]all nodes'!Z1619</f>
        <v>0</v>
      </c>
      <c r="H1624" t="str">
        <f>'[1]all nodes'!AA1619</f>
        <v>R_RUSSIAN</v>
      </c>
      <c r="I1624" t="str">
        <f>'[1]all nodes'!AB1619</f>
        <v>SW1801031</v>
      </c>
      <c r="J1624" t="str">
        <f>'[1]all nodes'!AC1619</f>
        <v>1801031PD</v>
      </c>
      <c r="K1624" t="str">
        <f>'[1]all nodes'!AD1619</f>
        <v>1801031E</v>
      </c>
      <c r="L1624">
        <f>IF('[1]all nodes'!AE1625=0,0,INDEX([2]SUP_EL!$C:$D,MATCH('[1]all nodes'!AE1625,[2]SUP_EL!$C:$C,0),2))</f>
        <v>0</v>
      </c>
      <c r="M1624">
        <f>IF('[1]all nodes'!AF1625=0,0,INDEX([2]SUP_EL!$C:$D,MATCH('[1]all nodes'!AF1625,[2]SUP_EL!$C:$C,0),2))</f>
        <v>0</v>
      </c>
      <c r="N1624">
        <f>IF('[1]all nodes'!AG1625=0,0,INDEX([2]SUP_EL!$C:$D,MATCH('[1]all nodes'!AG1625,[2]SUP_EL!$C:$C,0),2))</f>
        <v>0</v>
      </c>
      <c r="O1624">
        <f>IF('[1]all nodes'!AH1625=0,0,INDEX([2]SUP_EL!$C:$D,MATCH('[1]all nodes'!AH1625,[2]SUP_EL!$C:$C,0),2))</f>
        <v>0</v>
      </c>
      <c r="P1624">
        <f>IF('[1]all nodes'!AI1625=0,0,INDEX([2]SUP_EL!$C:$D,MATCH('[1]all nodes'!AI1625,[2]SUP_EL!$C:$C,0),2))</f>
        <v>579</v>
      </c>
      <c r="Q1624">
        <f>IF('[1]all nodes'!AJ1625=0,0,INDEX([2]SUP_EL!$C:$D,MATCH('[1]all nodes'!AJ1625,[2]SUP_EL!$C:$C,0),2))</f>
        <v>65.5</v>
      </c>
      <c r="R1624">
        <f>IF('[1]all nodes'!AK1625=0,0,INDEX([2]SUP_EL!$C:$D,MATCH('[1]all nodes'!AK1625,[2]SUP_EL!$C:$C,0),2))</f>
        <v>163.1</v>
      </c>
      <c r="S1624" s="1">
        <f>'[1]adj supplies'!$AK1625</f>
        <v>0</v>
      </c>
      <c r="T1624" s="1">
        <f>'[1]adj supplies'!$AM1625</f>
        <v>14480</v>
      </c>
      <c r="U1624" s="1">
        <f>'[1]adj supplies'!$AO1625</f>
        <v>14480</v>
      </c>
      <c r="V1624" s="1">
        <f>'[1]adj supplies'!$AQ1625</f>
        <v>14480</v>
      </c>
      <c r="W1624" s="1">
        <f>'[1]adj supplies'!$AS1625</f>
        <v>14480</v>
      </c>
      <c r="X1624" s="1">
        <f>'[1]adj supplies'!$AU1625</f>
        <v>14480</v>
      </c>
      <c r="Y1624" s="1">
        <f>'[1]adj supplies'!$AY1625</f>
        <v>0</v>
      </c>
      <c r="Z1624" s="1">
        <f>'[1]adj supplies'!$BA1625</f>
        <v>14480</v>
      </c>
      <c r="AA1624" s="1">
        <f>'[1]adj supplies'!$BC1625</f>
        <v>14480</v>
      </c>
      <c r="AB1624" s="1">
        <f>'[1]adj supplies'!$BE1625</f>
        <v>14480</v>
      </c>
      <c r="AC1624" s="1">
        <f>'[1]adj supplies'!$BG1625</f>
        <v>14480</v>
      </c>
      <c r="AD1624" s="1">
        <f>'[1]adj supplies'!$BI1625</f>
        <v>14480</v>
      </c>
    </row>
    <row r="1625" spans="1:30" x14ac:dyDescent="0.35">
      <c r="A1625" t="str">
        <f>'[1]all nodes'!$B1620</f>
        <v>Ukiah  City Of</v>
      </c>
      <c r="B1625">
        <f>'[1]all nodes'!$C1620</f>
        <v>1801031</v>
      </c>
      <c r="C1625" t="str">
        <f>'[1]all nodes'!$F1620</f>
        <v>Surface Water</v>
      </c>
      <c r="D1625" t="str">
        <f>'[1]all nodes'!$G1620</f>
        <v>Permit 12952 (Application 15704)</v>
      </c>
      <c r="E1625" t="str">
        <f>'[1]all nodes'!$P1620</f>
        <v>Raw water</v>
      </c>
      <c r="F1625" t="str">
        <f>'[1]all nodes'!$Q1620</f>
        <v>Drinking water</v>
      </c>
      <c r="G1625">
        <f>'[1]all nodes'!Z1620</f>
        <v>0</v>
      </c>
      <c r="H1625" t="str">
        <f>'[1]all nodes'!AA1620</f>
        <v>R_RUSSIAN</v>
      </c>
      <c r="I1625" t="str">
        <f>'[1]all nodes'!AB1620</f>
        <v>SW1801031</v>
      </c>
      <c r="J1625" t="str">
        <f>'[1]all nodes'!AC1620</f>
        <v>1801031PD</v>
      </c>
      <c r="K1625" t="str">
        <f>'[1]all nodes'!AD1620</f>
        <v>1801031E</v>
      </c>
      <c r="L1625">
        <f>IF('[1]all nodes'!AE1626=0,0,INDEX([2]SUP_EL!$C:$D,MATCH('[1]all nodes'!AE1626,[2]SUP_EL!$C:$C,0),2))</f>
        <v>0</v>
      </c>
      <c r="M1625">
        <f>IF('[1]all nodes'!AF1626=0,0,INDEX([2]SUP_EL!$C:$D,MATCH('[1]all nodes'!AF1626,[2]SUP_EL!$C:$C,0),2))</f>
        <v>0</v>
      </c>
      <c r="N1625">
        <f>IF('[1]all nodes'!AG1626=0,0,INDEX([2]SUP_EL!$C:$D,MATCH('[1]all nodes'!AG1626,[2]SUP_EL!$C:$C,0),2))</f>
        <v>0</v>
      </c>
      <c r="O1625">
        <f>IF('[1]all nodes'!AH1626=0,0,INDEX([2]SUP_EL!$C:$D,MATCH('[1]all nodes'!AH1626,[2]SUP_EL!$C:$C,0),2))</f>
        <v>0</v>
      </c>
      <c r="P1625">
        <f>IF('[1]all nodes'!AI1626=0,0,INDEX([2]SUP_EL!$C:$D,MATCH('[1]all nodes'!AI1626,[2]SUP_EL!$C:$C,0),2))</f>
        <v>579</v>
      </c>
      <c r="Q1625">
        <f>IF('[1]all nodes'!AJ1626=0,0,INDEX([2]SUP_EL!$C:$D,MATCH('[1]all nodes'!AJ1626,[2]SUP_EL!$C:$C,0),2))</f>
        <v>3</v>
      </c>
      <c r="R1625">
        <f>IF('[1]all nodes'!AK1626=0,0,INDEX([2]SUP_EL!$C:$D,MATCH('[1]all nodes'!AK1626,[2]SUP_EL!$C:$C,0),2))</f>
        <v>163.1</v>
      </c>
      <c r="S1625" s="1">
        <f>'[1]adj supplies'!$AK1626</f>
        <v>0</v>
      </c>
      <c r="T1625" s="1">
        <f>'[1]adj supplies'!$AM1626</f>
        <v>2027</v>
      </c>
      <c r="U1625" s="1">
        <f>'[1]adj supplies'!$AO1626</f>
        <v>2027</v>
      </c>
      <c r="V1625" s="1">
        <f>'[1]adj supplies'!$AQ1626</f>
        <v>2027</v>
      </c>
      <c r="W1625" s="1">
        <f>'[1]adj supplies'!$AS1626</f>
        <v>2027</v>
      </c>
      <c r="X1625" s="1">
        <f>'[1]adj supplies'!$AU1626</f>
        <v>2027</v>
      </c>
      <c r="Y1625" s="1">
        <f>'[1]adj supplies'!$AY1626</f>
        <v>0</v>
      </c>
      <c r="Z1625" s="1">
        <f>'[1]adj supplies'!$BA1626</f>
        <v>2027</v>
      </c>
      <c r="AA1625" s="1">
        <f>'[1]adj supplies'!$BC1626</f>
        <v>2027</v>
      </c>
      <c r="AB1625" s="1">
        <f>'[1]adj supplies'!$BE1626</f>
        <v>2027</v>
      </c>
      <c r="AC1625" s="1">
        <f>'[1]adj supplies'!$BG1626</f>
        <v>2027</v>
      </c>
      <c r="AD1625" s="1">
        <f>'[1]adj supplies'!$BI1626</f>
        <v>2027</v>
      </c>
    </row>
    <row r="1626" spans="1:30" x14ac:dyDescent="0.35">
      <c r="A1626" t="str">
        <f>'[1]all nodes'!$B1621</f>
        <v>Ukiah  City Of</v>
      </c>
      <c r="B1626">
        <f>'[1]all nodes'!$C1621</f>
        <v>1801031</v>
      </c>
      <c r="C1626" t="str">
        <f>'[1]all nodes'!$F1621</f>
        <v>Surface water</v>
      </c>
      <c r="D1626" t="str">
        <f>'[1]all nodes'!$G1621</f>
        <v>Pre-1914 rights</v>
      </c>
      <c r="E1626" t="str">
        <f>'[1]all nodes'!$P1621</f>
        <v>Raw water</v>
      </c>
      <c r="F1626" t="str">
        <f>'[1]all nodes'!$Q1621</f>
        <v>Drinking water</v>
      </c>
      <c r="G1626">
        <f>'[1]all nodes'!Z1621</f>
        <v>0</v>
      </c>
      <c r="H1626" t="str">
        <f>'[1]all nodes'!AA1621</f>
        <v>R_RUSSIAN</v>
      </c>
      <c r="I1626" t="str">
        <f>'[1]all nodes'!AB1621</f>
        <v>SW1801031</v>
      </c>
      <c r="J1626" t="str">
        <f>'[1]all nodes'!AC1621</f>
        <v>1801031PD</v>
      </c>
      <c r="K1626" t="str">
        <f>'[1]all nodes'!AD1621</f>
        <v>1801031E</v>
      </c>
      <c r="L1626">
        <f>IF('[1]all nodes'!AE1627=0,0,INDEX([2]SUP_EL!$C:$D,MATCH('[1]all nodes'!AE1627,[2]SUP_EL!$C:$C,0),2))</f>
        <v>0</v>
      </c>
      <c r="M1626">
        <f>IF('[1]all nodes'!AF1627=0,0,INDEX([2]SUP_EL!$C:$D,MATCH('[1]all nodes'!AF1627,[2]SUP_EL!$C:$C,0),2))</f>
        <v>0</v>
      </c>
      <c r="N1626">
        <f>IF('[1]all nodes'!AG1627=0,0,INDEX([2]SUP_EL!$C:$D,MATCH('[1]all nodes'!AG1627,[2]SUP_EL!$C:$C,0),2))</f>
        <v>0</v>
      </c>
      <c r="O1626">
        <f>IF('[1]all nodes'!AH1627=0,0,INDEX([2]SUP_EL!$C:$D,MATCH('[1]all nodes'!AH1627,[2]SUP_EL!$C:$C,0),2))</f>
        <v>0</v>
      </c>
      <c r="P1626">
        <f>IF('[1]all nodes'!AI1627=0,0,INDEX([2]SUP_EL!$C:$D,MATCH('[1]all nodes'!AI1627,[2]SUP_EL!$C:$C,0),2))</f>
        <v>579</v>
      </c>
      <c r="Q1626">
        <f>IF('[1]all nodes'!AJ1627=0,0,INDEX([2]SUP_EL!$C:$D,MATCH('[1]all nodes'!AJ1627,[2]SUP_EL!$C:$C,0),2))</f>
        <v>3</v>
      </c>
      <c r="R1626">
        <f>IF('[1]all nodes'!AK1627=0,0,INDEX([2]SUP_EL!$C:$D,MATCH('[1]all nodes'!AK1627,[2]SUP_EL!$C:$C,0),2))</f>
        <v>163.1</v>
      </c>
      <c r="S1626" s="1">
        <f>'[1]adj supplies'!$AK1627</f>
        <v>10920</v>
      </c>
      <c r="T1626" s="1">
        <f>'[1]adj supplies'!$AM1627</f>
        <v>11757</v>
      </c>
      <c r="U1626" s="1">
        <f>'[1]adj supplies'!$AO1627</f>
        <v>11757</v>
      </c>
      <c r="V1626" s="1">
        <f>'[1]adj supplies'!$AQ1627</f>
        <v>11757</v>
      </c>
      <c r="W1626" s="1">
        <f>'[1]adj supplies'!$AS1627</f>
        <v>11757</v>
      </c>
      <c r="X1626" s="1">
        <f>'[1]adj supplies'!$AU1627</f>
        <v>11757</v>
      </c>
      <c r="Y1626" s="1">
        <f>'[1]adj supplies'!$AY1627</f>
        <v>10920</v>
      </c>
      <c r="Z1626" s="1">
        <f>'[1]adj supplies'!$BA1627</f>
        <v>11757</v>
      </c>
      <c r="AA1626" s="1">
        <f>'[1]adj supplies'!$BC1627</f>
        <v>11757</v>
      </c>
      <c r="AB1626" s="1">
        <f>'[1]adj supplies'!$BE1627</f>
        <v>11757</v>
      </c>
      <c r="AC1626" s="1">
        <f>'[1]adj supplies'!$BG1627</f>
        <v>11757</v>
      </c>
      <c r="AD1626" s="1">
        <f>'[1]adj supplies'!$BI1627</f>
        <v>11757</v>
      </c>
    </row>
    <row r="1627" spans="1:30" x14ac:dyDescent="0.35">
      <c r="A1627" t="str">
        <f>'[1]all nodes'!$B1622</f>
        <v>United Water Conservation District</v>
      </c>
      <c r="B1627" t="str">
        <f>'[1]all nodes'!$C1622</f>
        <v>1807383W</v>
      </c>
      <c r="C1627" t="str">
        <f>'[1]all nodes'!$F1622</f>
        <v>Groundwater</v>
      </c>
      <c r="D1627">
        <f>'[1]all nodes'!$G1622</f>
        <v>0</v>
      </c>
      <c r="E1627">
        <f>'[1]all nodes'!$P1622</f>
        <v>0</v>
      </c>
      <c r="F1627">
        <f>'[1]all nodes'!$Q1622</f>
        <v>0</v>
      </c>
      <c r="G1627" t="str">
        <f>'[1]all nodes'!Z1622</f>
        <v>GW1807-4-04</v>
      </c>
      <c r="H1627" t="str">
        <f>'[1]all nodes'!AA1622</f>
        <v xml:space="preserve">GW1807-4-04.02 </v>
      </c>
      <c r="I1627" t="str">
        <f>'[1]all nodes'!AB1622</f>
        <v>1807383GW</v>
      </c>
      <c r="J1627" t="str">
        <f>'[1]all nodes'!AC1622</f>
        <v>1807383WNPD</v>
      </c>
      <c r="K1627" t="str">
        <f>'[1]all nodes'!AD1622</f>
        <v>1807383WE</v>
      </c>
      <c r="L1627">
        <f>IF('[1]all nodes'!AE1628=0,0,INDEX([2]SUP_EL!$C:$D,MATCH('[1]all nodes'!AE1628,[2]SUP_EL!$C:$C,0),2))</f>
        <v>0</v>
      </c>
      <c r="M1627">
        <f>IF('[1]all nodes'!AF1628=0,0,INDEX([2]SUP_EL!$C:$D,MATCH('[1]all nodes'!AF1628,[2]SUP_EL!$C:$C,0),2))</f>
        <v>0</v>
      </c>
      <c r="N1627">
        <f>IF('[1]all nodes'!AG1628=0,0,INDEX([2]SUP_EL!$C:$D,MATCH('[1]all nodes'!AG1628,[2]SUP_EL!$C:$C,0),2))</f>
        <v>0</v>
      </c>
      <c r="O1627">
        <f>IF('[1]all nodes'!AH1628=0,0,INDEX([2]SUP_EL!$C:$D,MATCH('[1]all nodes'!AH1628,[2]SUP_EL!$C:$C,0),2))</f>
        <v>0</v>
      </c>
      <c r="P1627">
        <f>IF('[1]all nodes'!AI1628=0,0,INDEX([2]SUP_EL!$C:$D,MATCH('[1]all nodes'!AI1628,[2]SUP_EL!$C:$C,0),2))</f>
        <v>579</v>
      </c>
      <c r="Q1627">
        <f>IF('[1]all nodes'!AJ1628=0,0,INDEX([2]SUP_EL!$C:$D,MATCH('[1]all nodes'!AJ1628,[2]SUP_EL!$C:$C,0),2))</f>
        <v>3</v>
      </c>
      <c r="R1627">
        <f>IF('[1]all nodes'!AK1628=0,0,INDEX([2]SUP_EL!$C:$D,MATCH('[1]all nodes'!AK1628,[2]SUP_EL!$C:$C,0),2))</f>
        <v>163.1</v>
      </c>
      <c r="S1627" s="1">
        <f>'[1]adj supplies'!$AK1628</f>
        <v>1301</v>
      </c>
      <c r="T1627" s="1">
        <f>'[1]adj supplies'!$AM1628</f>
        <v>7327</v>
      </c>
      <c r="U1627" s="1">
        <f>'[1]adj supplies'!$AO1628</f>
        <v>7327</v>
      </c>
      <c r="V1627" s="1">
        <f>'[1]adj supplies'!$AQ1628</f>
        <v>7327</v>
      </c>
      <c r="W1627" s="1">
        <f>'[1]adj supplies'!$AS1628</f>
        <v>7327</v>
      </c>
      <c r="X1627" s="1">
        <f>'[1]adj supplies'!$AU1628</f>
        <v>7327</v>
      </c>
      <c r="Y1627" s="1">
        <f>'[1]adj supplies'!$AY1628</f>
        <v>1301</v>
      </c>
      <c r="Z1627" s="1">
        <f>'[1]adj supplies'!$BA1628</f>
        <v>7327</v>
      </c>
      <c r="AA1627" s="1">
        <f>'[1]adj supplies'!$BC1628</f>
        <v>7327</v>
      </c>
      <c r="AB1627" s="1">
        <f>'[1]adj supplies'!$BE1628</f>
        <v>7327</v>
      </c>
      <c r="AC1627" s="1">
        <f>'[1]adj supplies'!$BG1628</f>
        <v>7327</v>
      </c>
      <c r="AD1627" s="1">
        <f>'[1]adj supplies'!$BI1628</f>
        <v>7327</v>
      </c>
    </row>
    <row r="1628" spans="1:30" x14ac:dyDescent="0.35">
      <c r="A1628" t="str">
        <f>'[1]all nodes'!$B1623</f>
        <v>Upland  City Of</v>
      </c>
      <c r="B1628">
        <f>'[1]all nodes'!$C1623</f>
        <v>1807385</v>
      </c>
      <c r="C1628" t="str">
        <f>'[1]all nodes'!$F1623</f>
        <v>Groundwater</v>
      </c>
      <c r="D1628" t="str">
        <f>'[1]all nodes'!$G1623</f>
        <v>Chino Basin</v>
      </c>
      <c r="E1628" t="str">
        <f>'[1]all nodes'!$P1623</f>
        <v>Raw water</v>
      </c>
      <c r="F1628" t="str">
        <f>'[1]all nodes'!$Q1623</f>
        <v>Drinking water</v>
      </c>
      <c r="G1628">
        <f>'[1]all nodes'!Z1623</f>
        <v>0</v>
      </c>
      <c r="H1628" t="str">
        <f>'[1]all nodes'!AA1623</f>
        <v>GW1807-8-02</v>
      </c>
      <c r="I1628" t="str">
        <f>'[1]all nodes'!AB1623</f>
        <v xml:space="preserve">GW1807-8-02.01 </v>
      </c>
      <c r="J1628" t="str">
        <f>'[1]all nodes'!AC1623</f>
        <v>1807385PD</v>
      </c>
      <c r="K1628" t="str">
        <f>'[1]all nodes'!AD1623</f>
        <v>1807385E</v>
      </c>
      <c r="L1628">
        <f>IF('[1]all nodes'!AE1629=0,0,INDEX([2]SUP_EL!$C:$D,MATCH('[1]all nodes'!AE1629,[2]SUP_EL!$C:$C,0),2))</f>
        <v>0</v>
      </c>
      <c r="M1628">
        <f>IF('[1]all nodes'!AF1629=0,0,INDEX([2]SUP_EL!$C:$D,MATCH('[1]all nodes'!AF1629,[2]SUP_EL!$C:$C,0),2))</f>
        <v>0</v>
      </c>
      <c r="N1628">
        <f>IF('[1]all nodes'!AG1629=0,0,INDEX([2]SUP_EL!$C:$D,MATCH('[1]all nodes'!AG1629,[2]SUP_EL!$C:$C,0),2))</f>
        <v>0</v>
      </c>
      <c r="O1628">
        <f>IF('[1]all nodes'!AH1629=0,0,INDEX([2]SUP_EL!$C:$D,MATCH('[1]all nodes'!AH1629,[2]SUP_EL!$C:$C,0),2))</f>
        <v>0</v>
      </c>
      <c r="P1628">
        <f>IF('[1]all nodes'!AI1629=0,0,INDEX([2]SUP_EL!$C:$D,MATCH('[1]all nodes'!AI1629,[2]SUP_EL!$C:$C,0),2))</f>
        <v>579</v>
      </c>
      <c r="Q1628">
        <f>IF('[1]all nodes'!AJ1629=0,0,INDEX([2]SUP_EL!$C:$D,MATCH('[1]all nodes'!AJ1629,[2]SUP_EL!$C:$C,0),2))</f>
        <v>3</v>
      </c>
      <c r="R1628">
        <f>IF('[1]all nodes'!AK1629=0,0,INDEX([2]SUP_EL!$C:$D,MATCH('[1]all nodes'!AK1629,[2]SUP_EL!$C:$C,0),2))</f>
        <v>163.1</v>
      </c>
      <c r="S1628" s="1">
        <f>'[1]adj supplies'!$AK1629</f>
        <v>6366</v>
      </c>
      <c r="T1628" s="1">
        <f>'[1]adj supplies'!$AM1629</f>
        <v>5103</v>
      </c>
      <c r="U1628" s="1">
        <f>'[1]adj supplies'!$AO1629</f>
        <v>5103</v>
      </c>
      <c r="V1628" s="1">
        <f>'[1]adj supplies'!$AQ1629</f>
        <v>5103</v>
      </c>
      <c r="W1628" s="1">
        <f>'[1]adj supplies'!$AS1629</f>
        <v>5103</v>
      </c>
      <c r="X1628" s="1">
        <f>'[1]adj supplies'!$AU1629</f>
        <v>5103</v>
      </c>
      <c r="Y1628" s="1">
        <f>'[1]adj supplies'!$AY1629</f>
        <v>6366</v>
      </c>
      <c r="Z1628" s="1">
        <f>'[1]adj supplies'!$BA1629</f>
        <v>5103</v>
      </c>
      <c r="AA1628" s="1">
        <f>'[1]adj supplies'!$BC1629</f>
        <v>5103</v>
      </c>
      <c r="AB1628" s="1">
        <f>'[1]adj supplies'!$BE1629</f>
        <v>5103</v>
      </c>
      <c r="AC1628" s="1">
        <f>'[1]adj supplies'!$BG1629</f>
        <v>5103</v>
      </c>
      <c r="AD1628" s="1">
        <f>'[1]adj supplies'!$BI1629</f>
        <v>5103</v>
      </c>
    </row>
    <row r="1629" spans="1:30" x14ac:dyDescent="0.35">
      <c r="A1629" t="str">
        <f>'[1]all nodes'!$B1624</f>
        <v>Upland  City Of</v>
      </c>
      <c r="B1629">
        <f>'[1]all nodes'!$C1624</f>
        <v>1807385</v>
      </c>
      <c r="C1629" t="str">
        <f>'[1]all nodes'!$F1624</f>
        <v>Groundwater</v>
      </c>
      <c r="D1629" t="str">
        <f>'[1]all nodes'!$G1624</f>
        <v>Cucamonga Basin</v>
      </c>
      <c r="E1629" t="str">
        <f>'[1]all nodes'!$P1624</f>
        <v>Raw water</v>
      </c>
      <c r="F1629" t="str">
        <f>'[1]all nodes'!$Q1624</f>
        <v>Drinking water</v>
      </c>
      <c r="G1629">
        <f>'[1]all nodes'!Z1624</f>
        <v>0</v>
      </c>
      <c r="H1629" t="str">
        <f>'[1]all nodes'!AA1624</f>
        <v>GW1807-8-02</v>
      </c>
      <c r="I1629" t="str">
        <f>'[1]all nodes'!AB1624</f>
        <v xml:space="preserve">GW1807-8-02.01 </v>
      </c>
      <c r="J1629" t="str">
        <f>'[1]all nodes'!AC1624</f>
        <v>1807385PD</v>
      </c>
      <c r="K1629" t="str">
        <f>'[1]all nodes'!AD1624</f>
        <v>1807385E</v>
      </c>
      <c r="L1629">
        <f>IF('[1]all nodes'!AE1630=0,0,INDEX([2]SUP_EL!$C:$D,MATCH('[1]all nodes'!AE1630,[2]SUP_EL!$C:$C,0),2))</f>
        <v>0</v>
      </c>
      <c r="M1629">
        <f>IF('[1]all nodes'!AF1630=0,0,INDEX([2]SUP_EL!$C:$D,MATCH('[1]all nodes'!AF1630,[2]SUP_EL!$C:$C,0),2))</f>
        <v>0</v>
      </c>
      <c r="N1629">
        <f>IF('[1]all nodes'!AG1630=0,0,INDEX([2]SUP_EL!$C:$D,MATCH('[1]all nodes'!AG1630,[2]SUP_EL!$C:$C,0),2))</f>
        <v>0</v>
      </c>
      <c r="O1629">
        <f>IF('[1]all nodes'!AH1630=0,0,INDEX([2]SUP_EL!$C:$D,MATCH('[1]all nodes'!AH1630,[2]SUP_EL!$C:$C,0),2))</f>
        <v>0</v>
      </c>
      <c r="P1629">
        <f>IF('[1]all nodes'!AI1630=0,0,INDEX([2]SUP_EL!$C:$D,MATCH('[1]all nodes'!AI1630,[2]SUP_EL!$C:$C,0),2))</f>
        <v>0</v>
      </c>
      <c r="Q1629">
        <f>IF('[1]all nodes'!AJ1630=0,0,INDEX([2]SUP_EL!$C:$D,MATCH('[1]all nodes'!AJ1630,[2]SUP_EL!$C:$C,0),2))</f>
        <v>0</v>
      </c>
      <c r="R1629">
        <f>IF('[1]all nodes'!AK1630=0,0,INDEX([2]SUP_EL!$C:$D,MATCH('[1]all nodes'!AK1630,[2]SUP_EL!$C:$C,0),2))</f>
        <v>752</v>
      </c>
      <c r="S1629" s="1">
        <f>'[1]adj supplies'!$AK1630</f>
        <v>5863</v>
      </c>
      <c r="T1629" s="1">
        <f>'[1]adj supplies'!$AM1630</f>
        <v>4975</v>
      </c>
      <c r="U1629" s="1">
        <f>'[1]adj supplies'!$AO1630</f>
        <v>4975</v>
      </c>
      <c r="V1629" s="1">
        <f>'[1]adj supplies'!$AQ1630</f>
        <v>4975</v>
      </c>
      <c r="W1629" s="1">
        <f>'[1]adj supplies'!$AS1630</f>
        <v>4975</v>
      </c>
      <c r="X1629" s="1">
        <f>'[1]adj supplies'!$AU1630</f>
        <v>4975</v>
      </c>
      <c r="Y1629" s="1">
        <f>'[1]adj supplies'!$AY1630</f>
        <v>5863</v>
      </c>
      <c r="Z1629" s="1">
        <f>'[1]adj supplies'!$BA1630</f>
        <v>4975</v>
      </c>
      <c r="AA1629" s="1">
        <f>'[1]adj supplies'!$BC1630</f>
        <v>4975</v>
      </c>
      <c r="AB1629" s="1">
        <f>'[1]adj supplies'!$BE1630</f>
        <v>4975</v>
      </c>
      <c r="AC1629" s="1">
        <f>'[1]adj supplies'!$BG1630</f>
        <v>4975</v>
      </c>
      <c r="AD1629" s="1">
        <f>'[1]adj supplies'!$BI1630</f>
        <v>4975</v>
      </c>
    </row>
    <row r="1630" spans="1:30" x14ac:dyDescent="0.35">
      <c r="A1630" t="str">
        <f>'[1]all nodes'!$B1625</f>
        <v>Upland  City Of</v>
      </c>
      <c r="B1630">
        <f>'[1]all nodes'!$C1625</f>
        <v>1807385</v>
      </c>
      <c r="C1630" t="str">
        <f>'[1]all nodes'!$F1625</f>
        <v>Groundwater</v>
      </c>
      <c r="D1630" t="str">
        <f>'[1]all nodes'!$G1625</f>
        <v>Six Basins</v>
      </c>
      <c r="E1630" t="str">
        <f>'[1]all nodes'!$P1625</f>
        <v>Raw water</v>
      </c>
      <c r="F1630" t="str">
        <f>'[1]all nodes'!$Q1625</f>
        <v>Drinking water</v>
      </c>
      <c r="G1630">
        <f>'[1]all nodes'!Z1625</f>
        <v>0</v>
      </c>
      <c r="H1630" t="str">
        <f>'[1]all nodes'!AA1625</f>
        <v>GW1807-8-02</v>
      </c>
      <c r="I1630" t="str">
        <f>'[1]all nodes'!AB1625</f>
        <v xml:space="preserve">GW1807-8-02.01 </v>
      </c>
      <c r="J1630" t="str">
        <f>'[1]all nodes'!AC1625</f>
        <v>1807385PD</v>
      </c>
      <c r="K1630" t="str">
        <f>'[1]all nodes'!AD1625</f>
        <v>1807385E</v>
      </c>
      <c r="L1630">
        <f>IF('[1]all nodes'!AE1631=0,0,INDEX([2]SUP_EL!$C:$D,MATCH('[1]all nodes'!AE1631,[2]SUP_EL!$C:$C,0),2))</f>
        <v>0</v>
      </c>
      <c r="M1630">
        <f>IF('[1]all nodes'!AF1631=0,0,INDEX([2]SUP_EL!$C:$D,MATCH('[1]all nodes'!AF1631,[2]SUP_EL!$C:$C,0),2))</f>
        <v>0</v>
      </c>
      <c r="N1630">
        <f>IF('[1]all nodes'!AG1631=0,0,INDEX([2]SUP_EL!$C:$D,MATCH('[1]all nodes'!AG1631,[2]SUP_EL!$C:$C,0),2))</f>
        <v>0</v>
      </c>
      <c r="O1630">
        <f>IF('[1]all nodes'!AH1631=0,0,INDEX([2]SUP_EL!$C:$D,MATCH('[1]all nodes'!AH1631,[2]SUP_EL!$C:$C,0),2))</f>
        <v>0</v>
      </c>
      <c r="P1630">
        <f>IF('[1]all nodes'!AI1631=0,0,INDEX([2]SUP_EL!$C:$D,MATCH('[1]all nodes'!AI1631,[2]SUP_EL!$C:$C,0),2))</f>
        <v>0</v>
      </c>
      <c r="Q1630">
        <f>IF('[1]all nodes'!AJ1631=0,0,INDEX([2]SUP_EL!$C:$D,MATCH('[1]all nodes'!AJ1631,[2]SUP_EL!$C:$C,0),2))</f>
        <v>0</v>
      </c>
      <c r="R1630">
        <f>IF('[1]all nodes'!AK1631=0,0,INDEX([2]SUP_EL!$C:$D,MATCH('[1]all nodes'!AK1631,[2]SUP_EL!$C:$C,0),2))</f>
        <v>752</v>
      </c>
      <c r="S1630" s="1">
        <f>'[1]adj supplies'!$AK1631</f>
        <v>0</v>
      </c>
      <c r="T1630" s="1">
        <f>'[1]adj supplies'!$AM1631</f>
        <v>0</v>
      </c>
      <c r="U1630" s="1">
        <f>'[1]adj supplies'!$AO1631</f>
        <v>0</v>
      </c>
      <c r="V1630" s="1">
        <f>'[1]adj supplies'!$AQ1631</f>
        <v>0</v>
      </c>
      <c r="W1630" s="1">
        <f>'[1]adj supplies'!$AS1631</f>
        <v>0</v>
      </c>
      <c r="X1630" s="1">
        <f>'[1]adj supplies'!$AU1631</f>
        <v>0</v>
      </c>
      <c r="Y1630" s="1">
        <f>'[1]adj supplies'!$AY1631</f>
        <v>0</v>
      </c>
      <c r="Z1630" s="1">
        <f>'[1]adj supplies'!$BA1631</f>
        <v>0</v>
      </c>
      <c r="AA1630" s="1">
        <f>'[1]adj supplies'!$BC1631</f>
        <v>0</v>
      </c>
      <c r="AB1630" s="1">
        <f>'[1]adj supplies'!$BE1631</f>
        <v>0</v>
      </c>
      <c r="AC1630" s="1">
        <f>'[1]adj supplies'!$BG1631</f>
        <v>0</v>
      </c>
      <c r="AD1630" s="1">
        <f>'[1]adj supplies'!$BI1631</f>
        <v>0</v>
      </c>
    </row>
    <row r="1631" spans="1:30" x14ac:dyDescent="0.35">
      <c r="A1631" t="str">
        <f>'[1]all nodes'!$B1626</f>
        <v>Upland  City Of</v>
      </c>
      <c r="B1631">
        <f>'[1]all nodes'!$C1626</f>
        <v>1807385</v>
      </c>
      <c r="C1631" t="str">
        <f>'[1]all nodes'!$F1626</f>
        <v>Purchased or Imported  Water</v>
      </c>
      <c r="D1631" t="str">
        <f>'[1]all nodes'!$G1626</f>
        <v>Inland Empire Utilities Agency</v>
      </c>
      <c r="E1631" t="str">
        <f>'[1]all nodes'!$P1626</f>
        <v>Raw water</v>
      </c>
      <c r="F1631" t="str">
        <f>'[1]all nodes'!$Q1626</f>
        <v>Drinking water</v>
      </c>
      <c r="G1631">
        <f>'[1]all nodes'!Z1626</f>
        <v>0</v>
      </c>
      <c r="H1631">
        <f>'[1]all nodes'!AA1626</f>
        <v>0</v>
      </c>
      <c r="I1631" t="str">
        <f>'[1]all nodes'!AB1626</f>
        <v>IMP1807385</v>
      </c>
      <c r="J1631" t="str">
        <f>'[1]all nodes'!AC1626</f>
        <v>1807385PD</v>
      </c>
      <c r="K1631" t="str">
        <f>'[1]all nodes'!AD1626</f>
        <v>1807385E</v>
      </c>
      <c r="L1631" t="e">
        <f>IF('[1]all nodes'!AE1632=0,0,INDEX([2]SUP_EL!$C:$D,MATCH('[1]all nodes'!AE1632,[2]SUP_EL!$C:$C,0),2))</f>
        <v>#N/A</v>
      </c>
      <c r="M1631" t="e">
        <f>IF('[1]all nodes'!AF1632=0,0,INDEX([2]SUP_EL!$C:$D,MATCH('[1]all nodes'!AF1632,[2]SUP_EL!$C:$C,0),2))</f>
        <v>#N/A</v>
      </c>
      <c r="N1631" t="e">
        <f>IF('[1]all nodes'!AG1632=0,0,INDEX([2]SUP_EL!$C:$D,MATCH('[1]all nodes'!AG1632,[2]SUP_EL!$C:$C,0),2))</f>
        <v>#N/A</v>
      </c>
      <c r="O1631" t="e">
        <f>IF('[1]all nodes'!AH1632=0,0,INDEX([2]SUP_EL!$C:$D,MATCH('[1]all nodes'!AH1632,[2]SUP_EL!$C:$C,0),2))</f>
        <v>#N/A</v>
      </c>
      <c r="P1631" t="e">
        <f>IF('[1]all nodes'!AI1632=0,0,INDEX([2]SUP_EL!$C:$D,MATCH('[1]all nodes'!AI1632,[2]SUP_EL!$C:$C,0),2))</f>
        <v>#N/A</v>
      </c>
      <c r="Q1631" t="e">
        <f>IF('[1]all nodes'!AJ1632=0,0,INDEX([2]SUP_EL!$C:$D,MATCH('[1]all nodes'!AJ1632,[2]SUP_EL!$C:$C,0),2))</f>
        <v>#N/A</v>
      </c>
      <c r="R1631">
        <f>IF('[1]all nodes'!AK1632=0,0,INDEX([2]SUP_EL!$C:$D,MATCH('[1]all nodes'!AK1632,[2]SUP_EL!$C:$C,0),2))</f>
        <v>163.1</v>
      </c>
      <c r="S1631" s="1">
        <f>'[1]adj supplies'!$AK1632</f>
        <v>0</v>
      </c>
      <c r="T1631" s="1">
        <f>'[1]adj supplies'!$AM1632</f>
        <v>0</v>
      </c>
      <c r="U1631" s="1">
        <f>'[1]adj supplies'!$AO1632</f>
        <v>0</v>
      </c>
      <c r="V1631" s="1">
        <f>'[1]adj supplies'!$AQ1632</f>
        <v>0</v>
      </c>
      <c r="W1631" s="1">
        <f>'[1]adj supplies'!$AS1632</f>
        <v>0</v>
      </c>
      <c r="X1631" s="1">
        <f>'[1]adj supplies'!$AU1632</f>
        <v>0</v>
      </c>
      <c r="Y1631" s="1">
        <f>'[1]adj supplies'!$AY1632</f>
        <v>0</v>
      </c>
      <c r="Z1631" s="1">
        <f>'[1]adj supplies'!$BA1632</f>
        <v>0</v>
      </c>
      <c r="AA1631" s="1">
        <f>'[1]adj supplies'!$BC1632</f>
        <v>0</v>
      </c>
      <c r="AB1631" s="1">
        <f>'[1]adj supplies'!$BE1632</f>
        <v>0</v>
      </c>
      <c r="AC1631" s="1">
        <f>'[1]adj supplies'!$BG1632</f>
        <v>0</v>
      </c>
      <c r="AD1631" s="1">
        <f>'[1]adj supplies'!$BI1632</f>
        <v>0</v>
      </c>
    </row>
    <row r="1632" spans="1:30" x14ac:dyDescent="0.35">
      <c r="A1632" t="str">
        <f>'[1]all nodes'!$B1627</f>
        <v>Upland  City Of</v>
      </c>
      <c r="B1632">
        <f>'[1]all nodes'!$C1627</f>
        <v>1807385</v>
      </c>
      <c r="C1632" t="str">
        <f>'[1]all nodes'!$F1627</f>
        <v>Purchased or Imported  Water</v>
      </c>
      <c r="D1632" t="str">
        <f>'[1]all nodes'!$G1627</f>
        <v>San Antonio Water CompanY</v>
      </c>
      <c r="E1632" t="str">
        <f>'[1]all nodes'!$P1627</f>
        <v>Raw water</v>
      </c>
      <c r="F1632" t="str">
        <f>'[1]all nodes'!$Q1627</f>
        <v>Drinking water</v>
      </c>
      <c r="G1632">
        <f>'[1]all nodes'!Z1627</f>
        <v>0</v>
      </c>
      <c r="H1632">
        <f>'[1]all nodes'!AA1627</f>
        <v>0</v>
      </c>
      <c r="I1632" t="str">
        <f>'[1]all nodes'!AB1627</f>
        <v>IMP1807385</v>
      </c>
      <c r="J1632" t="str">
        <f>'[1]all nodes'!AC1627</f>
        <v>1807385PD</v>
      </c>
      <c r="K1632" t="str">
        <f>'[1]all nodes'!AD1627</f>
        <v>1807385E</v>
      </c>
      <c r="L1632">
        <f>IF('[1]all nodes'!AE1633=0,0,INDEX([2]SUP_EL!$C:$D,MATCH('[1]all nodes'!AE1633,[2]SUP_EL!$C:$C,0),2))</f>
        <v>0</v>
      </c>
      <c r="M1632">
        <f>IF('[1]all nodes'!AF1633=0,0,INDEX([2]SUP_EL!$C:$D,MATCH('[1]all nodes'!AF1633,[2]SUP_EL!$C:$C,0),2))</f>
        <v>0</v>
      </c>
      <c r="N1632">
        <f>IF('[1]all nodes'!AG1633=0,0,INDEX([2]SUP_EL!$C:$D,MATCH('[1]all nodes'!AG1633,[2]SUP_EL!$C:$C,0),2))</f>
        <v>10</v>
      </c>
      <c r="O1632">
        <f>IF('[1]all nodes'!AH1633=0,0,INDEX([2]SUP_EL!$C:$D,MATCH('[1]all nodes'!AH1633,[2]SUP_EL!$C:$C,0),2))</f>
        <v>0</v>
      </c>
      <c r="P1632">
        <f>IF('[1]all nodes'!AI1633=0,0,INDEX([2]SUP_EL!$C:$D,MATCH('[1]all nodes'!AI1633,[2]SUP_EL!$C:$C,0),2))</f>
        <v>0</v>
      </c>
      <c r="Q1632">
        <f>IF('[1]all nodes'!AJ1633=0,0,INDEX([2]SUP_EL!$C:$D,MATCH('[1]all nodes'!AJ1633,[2]SUP_EL!$C:$C,0),2))</f>
        <v>97.762499999999989</v>
      </c>
      <c r="R1632">
        <f>IF('[1]all nodes'!AK1633=0,0,INDEX([2]SUP_EL!$C:$D,MATCH('[1]all nodes'!AK1633,[2]SUP_EL!$C:$C,0),2))</f>
        <v>195.72</v>
      </c>
      <c r="S1632" s="1">
        <f>'[1]adj supplies'!$AK1633</f>
        <v>7048</v>
      </c>
      <c r="T1632" s="1">
        <f>'[1]adj supplies'!$AM1633</f>
        <v>5066</v>
      </c>
      <c r="U1632" s="1">
        <f>'[1]adj supplies'!$AO1633</f>
        <v>5066</v>
      </c>
      <c r="V1632" s="1">
        <f>'[1]adj supplies'!$AQ1633</f>
        <v>5066</v>
      </c>
      <c r="W1632" s="1">
        <f>'[1]adj supplies'!$AS1633</f>
        <v>5066</v>
      </c>
      <c r="X1632" s="1">
        <f>'[1]adj supplies'!$AU1633</f>
        <v>5066</v>
      </c>
      <c r="Y1632" s="1">
        <f>'[1]adj supplies'!$AY1633</f>
        <v>7048</v>
      </c>
      <c r="Z1632" s="1">
        <f>'[1]adj supplies'!$BA1633</f>
        <v>5066</v>
      </c>
      <c r="AA1632" s="1">
        <f>'[1]adj supplies'!$BC1633</f>
        <v>5066</v>
      </c>
      <c r="AB1632" s="1">
        <f>'[1]adj supplies'!$BE1633</f>
        <v>5066</v>
      </c>
      <c r="AC1632" s="1">
        <f>'[1]adj supplies'!$BG1633</f>
        <v>5066</v>
      </c>
      <c r="AD1632" s="1">
        <f>'[1]adj supplies'!$BI1633</f>
        <v>5066</v>
      </c>
    </row>
    <row r="1633" spans="1:30" x14ac:dyDescent="0.35">
      <c r="A1633" t="str">
        <f>'[1]all nodes'!$B1628</f>
        <v>Upland  City Of</v>
      </c>
      <c r="B1633">
        <f>'[1]all nodes'!$C1628</f>
        <v>1807385</v>
      </c>
      <c r="C1633" t="str">
        <f>'[1]all nodes'!$F1628</f>
        <v>Purchased or Imported  Water</v>
      </c>
      <c r="D1633" t="str">
        <f>'[1]all nodes'!$G1628</f>
        <v>Water Facility Authority</v>
      </c>
      <c r="E1633" t="str">
        <f>'[1]all nodes'!$P1628</f>
        <v>Raw water</v>
      </c>
      <c r="F1633" t="str">
        <f>'[1]all nodes'!$Q1628</f>
        <v>Drinking water</v>
      </c>
      <c r="G1633">
        <f>'[1]all nodes'!Z1628</f>
        <v>0</v>
      </c>
      <c r="H1633">
        <f>'[1]all nodes'!AA1628</f>
        <v>0</v>
      </c>
      <c r="I1633" t="str">
        <f>'[1]all nodes'!AB1628</f>
        <v>IMP1807385</v>
      </c>
      <c r="J1633" t="str">
        <f>'[1]all nodes'!AC1628</f>
        <v>1807385PD</v>
      </c>
      <c r="K1633" t="str">
        <f>'[1]all nodes'!AD1628</f>
        <v>1807385E</v>
      </c>
      <c r="L1633">
        <f>IF('[1]all nodes'!AE1634=0,0,INDEX([2]SUP_EL!$C:$D,MATCH('[1]all nodes'!AE1634,[2]SUP_EL!$C:$C,0),2))</f>
        <v>0</v>
      </c>
      <c r="M1633">
        <f>IF('[1]all nodes'!AF1634=0,0,INDEX([2]SUP_EL!$C:$D,MATCH('[1]all nodes'!AF1634,[2]SUP_EL!$C:$C,0),2))</f>
        <v>0</v>
      </c>
      <c r="N1633">
        <f>IF('[1]all nodes'!AG1634=0,0,INDEX([2]SUP_EL!$C:$D,MATCH('[1]all nodes'!AG1634,[2]SUP_EL!$C:$C,0),2))</f>
        <v>10</v>
      </c>
      <c r="O1633">
        <f>IF('[1]all nodes'!AH1634=0,0,INDEX([2]SUP_EL!$C:$D,MATCH('[1]all nodes'!AH1634,[2]SUP_EL!$C:$C,0),2))</f>
        <v>0</v>
      </c>
      <c r="P1633">
        <f>IF('[1]all nodes'!AI1634=0,0,INDEX([2]SUP_EL!$C:$D,MATCH('[1]all nodes'!AI1634,[2]SUP_EL!$C:$C,0),2))</f>
        <v>0</v>
      </c>
      <c r="Q1633">
        <f>IF('[1]all nodes'!AJ1634=0,0,INDEX([2]SUP_EL!$C:$D,MATCH('[1]all nodes'!AJ1634,[2]SUP_EL!$C:$C,0),2))</f>
        <v>97.762499999999989</v>
      </c>
      <c r="R1633">
        <f>IF('[1]all nodes'!AK1634=0,0,INDEX([2]SUP_EL!$C:$D,MATCH('[1]all nodes'!AK1634,[2]SUP_EL!$C:$C,0),2))</f>
        <v>195.72</v>
      </c>
      <c r="S1633" s="1">
        <f>'[1]adj supplies'!$AK1634</f>
        <v>0</v>
      </c>
      <c r="T1633" s="1">
        <f>'[1]adj supplies'!$AM1634</f>
        <v>0</v>
      </c>
      <c r="U1633" s="1">
        <f>'[1]adj supplies'!$AO1634</f>
        <v>0</v>
      </c>
      <c r="V1633" s="1">
        <f>'[1]adj supplies'!$AQ1634</f>
        <v>0</v>
      </c>
      <c r="W1633" s="1">
        <f>'[1]adj supplies'!$AS1634</f>
        <v>0</v>
      </c>
      <c r="X1633" s="1">
        <f>'[1]adj supplies'!$AU1634</f>
        <v>0</v>
      </c>
      <c r="Y1633" s="1">
        <f>'[1]adj supplies'!$AY1634</f>
        <v>0</v>
      </c>
      <c r="Z1633" s="1">
        <f>'[1]adj supplies'!$BA1634</f>
        <v>0</v>
      </c>
      <c r="AA1633" s="1">
        <f>'[1]adj supplies'!$BC1634</f>
        <v>0</v>
      </c>
      <c r="AB1633" s="1">
        <f>'[1]adj supplies'!$BE1634</f>
        <v>0</v>
      </c>
      <c r="AC1633" s="1">
        <f>'[1]adj supplies'!$BG1634</f>
        <v>0</v>
      </c>
      <c r="AD1633" s="1">
        <f>'[1]adj supplies'!$BI1634</f>
        <v>0</v>
      </c>
    </row>
    <row r="1634" spans="1:30" x14ac:dyDescent="0.35">
      <c r="A1634" t="str">
        <f>'[1]all nodes'!$B1629</f>
        <v>Upland  City Of</v>
      </c>
      <c r="B1634">
        <f>'[1]all nodes'!$C1629</f>
        <v>1807385</v>
      </c>
      <c r="C1634" t="str">
        <f>'[1]all nodes'!$F1629</f>
        <v>Purchased or Imported  Water</v>
      </c>
      <c r="D1634" t="str">
        <f>'[1]all nodes'!$G1629</f>
        <v>West End Consolidated Water Company</v>
      </c>
      <c r="E1634" t="str">
        <f>'[1]all nodes'!$P1629</f>
        <v>Raw water</v>
      </c>
      <c r="F1634" t="str">
        <f>'[1]all nodes'!$Q1629</f>
        <v>Drinking water</v>
      </c>
      <c r="G1634">
        <f>'[1]all nodes'!Z1629</f>
        <v>0</v>
      </c>
      <c r="H1634">
        <f>'[1]all nodes'!AA1629</f>
        <v>0</v>
      </c>
      <c r="I1634" t="str">
        <f>'[1]all nodes'!AB1629</f>
        <v>IMP1807385</v>
      </c>
      <c r="J1634" t="str">
        <f>'[1]all nodes'!AC1629</f>
        <v>1807385PD</v>
      </c>
      <c r="K1634" t="str">
        <f>'[1]all nodes'!AD1629</f>
        <v>1807385E</v>
      </c>
      <c r="L1634" t="e">
        <f>IF('[1]all nodes'!AE1635=0,0,INDEX([2]SUP_EL!$C:$D,MATCH('[1]all nodes'!AE1635,[2]SUP_EL!$C:$C,0),2))</f>
        <v>#N/A</v>
      </c>
      <c r="M1634" t="e">
        <f>IF('[1]all nodes'!AF1635=0,0,INDEX([2]SUP_EL!$C:$D,MATCH('[1]all nodes'!AF1635,[2]SUP_EL!$C:$C,0),2))</f>
        <v>#N/A</v>
      </c>
      <c r="N1634" t="e">
        <f>IF('[1]all nodes'!AG1635=0,0,INDEX([2]SUP_EL!$C:$D,MATCH('[1]all nodes'!AG1635,[2]SUP_EL!$C:$C,0),2))</f>
        <v>#N/A</v>
      </c>
      <c r="O1634" t="e">
        <f>IF('[1]all nodes'!AH1635=0,0,INDEX([2]SUP_EL!$C:$D,MATCH('[1]all nodes'!AH1635,[2]SUP_EL!$C:$C,0),2))</f>
        <v>#N/A</v>
      </c>
      <c r="P1634" t="e">
        <f>IF('[1]all nodes'!AI1635=0,0,INDEX([2]SUP_EL!$C:$D,MATCH('[1]all nodes'!AI1635,[2]SUP_EL!$C:$C,0),2))</f>
        <v>#N/A</v>
      </c>
      <c r="Q1634" t="e">
        <f>IF('[1]all nodes'!AJ1635=0,0,INDEX([2]SUP_EL!$C:$D,MATCH('[1]all nodes'!AJ1635,[2]SUP_EL!$C:$C,0),2))</f>
        <v>#N/A</v>
      </c>
      <c r="R1634">
        <f>IF('[1]all nodes'!AK1635=0,0,INDEX([2]SUP_EL!$C:$D,MATCH('[1]all nodes'!AK1635,[2]SUP_EL!$C:$C,0),2))</f>
        <v>163.1</v>
      </c>
      <c r="S1634" s="1">
        <f>'[1]adj supplies'!$AK1635</f>
        <v>336</v>
      </c>
      <c r="T1634" s="1">
        <f>'[1]adj supplies'!$AM1635</f>
        <v>320</v>
      </c>
      <c r="U1634" s="1">
        <f>'[1]adj supplies'!$AO1635</f>
        <v>320</v>
      </c>
      <c r="V1634" s="1">
        <f>'[1]adj supplies'!$AQ1635</f>
        <v>320</v>
      </c>
      <c r="W1634" s="1">
        <f>'[1]adj supplies'!$AS1635</f>
        <v>320</v>
      </c>
      <c r="X1634" s="1">
        <f>'[1]adj supplies'!$AU1635</f>
        <v>320</v>
      </c>
      <c r="Y1634" s="1">
        <f>'[1]adj supplies'!$AY1635</f>
        <v>336</v>
      </c>
      <c r="Z1634" s="1">
        <f>'[1]adj supplies'!$BA1635</f>
        <v>320</v>
      </c>
      <c r="AA1634" s="1">
        <f>'[1]adj supplies'!$BC1635</f>
        <v>320</v>
      </c>
      <c r="AB1634" s="1">
        <f>'[1]adj supplies'!$BE1635</f>
        <v>320</v>
      </c>
      <c r="AC1634" s="1">
        <f>'[1]adj supplies'!$BG1635</f>
        <v>320</v>
      </c>
      <c r="AD1634" s="1">
        <f>'[1]adj supplies'!$BI1635</f>
        <v>320</v>
      </c>
    </row>
    <row r="1635" spans="1:30" x14ac:dyDescent="0.35">
      <c r="A1635" t="str">
        <f>'[1]all nodes'!$B1630</f>
        <v>Upland  City Of</v>
      </c>
      <c r="B1635">
        <f>'[1]all nodes'!$C1630</f>
        <v>1807385</v>
      </c>
      <c r="C1635" t="str">
        <f>'[1]all nodes'!$F1630</f>
        <v>Recycled water</v>
      </c>
      <c r="D1635" t="str">
        <f>'[1]all nodes'!$G1630</f>
        <v>Inland Empire Utilities Agency</v>
      </c>
      <c r="E1635" t="str">
        <f>'[1]all nodes'!$P1630</f>
        <v>Recycled water</v>
      </c>
      <c r="F1635" t="str">
        <f>'[1]all nodes'!$Q1630</f>
        <v>Recycled water</v>
      </c>
      <c r="G1635">
        <f>'[1]all nodes'!Z1630</f>
        <v>0</v>
      </c>
      <c r="H1635" t="str">
        <f>'[1]all nodes'!AA1630</f>
        <v>WWT1807385</v>
      </c>
      <c r="I1635" t="str">
        <f>'[1]all nodes'!AB1630</f>
        <v>1807385TREC</v>
      </c>
      <c r="J1635" t="str">
        <f>'[1]all nodes'!AC1630</f>
        <v>1807385NPD</v>
      </c>
      <c r="K1635" t="str">
        <f>'[1]all nodes'!AD1630</f>
        <v>1807385E</v>
      </c>
      <c r="L1635" t="e">
        <f>IF('[1]all nodes'!AE1636=0,0,INDEX([2]SUP_EL!$C:$D,MATCH('[1]all nodes'!AE1636,[2]SUP_EL!$C:$C,0),2))</f>
        <v>#N/A</v>
      </c>
      <c r="M1635" t="e">
        <f>IF('[1]all nodes'!AF1636=0,0,INDEX([2]SUP_EL!$C:$D,MATCH('[1]all nodes'!AF1636,[2]SUP_EL!$C:$C,0),2))</f>
        <v>#N/A</v>
      </c>
      <c r="N1635" t="e">
        <f>IF('[1]all nodes'!AG1636=0,0,INDEX([2]SUP_EL!$C:$D,MATCH('[1]all nodes'!AG1636,[2]SUP_EL!$C:$C,0),2))</f>
        <v>#N/A</v>
      </c>
      <c r="O1635" t="e">
        <f>IF('[1]all nodes'!AH1636=0,0,INDEX([2]SUP_EL!$C:$D,MATCH('[1]all nodes'!AH1636,[2]SUP_EL!$C:$C,0),2))</f>
        <v>#N/A</v>
      </c>
      <c r="P1635" t="e">
        <f>IF('[1]all nodes'!AI1636=0,0,INDEX([2]SUP_EL!$C:$D,MATCH('[1]all nodes'!AI1636,[2]SUP_EL!$C:$C,0),2))</f>
        <v>#N/A</v>
      </c>
      <c r="Q1635" t="e">
        <f>IF('[1]all nodes'!AJ1636=0,0,INDEX([2]SUP_EL!$C:$D,MATCH('[1]all nodes'!AJ1636,[2]SUP_EL!$C:$C,0),2))</f>
        <v>#N/A</v>
      </c>
      <c r="R1635">
        <f>IF('[1]all nodes'!AK1636=0,0,INDEX([2]SUP_EL!$C:$D,MATCH('[1]all nodes'!AK1636,[2]SUP_EL!$C:$C,0),2))</f>
        <v>195.72</v>
      </c>
      <c r="S1635" s="1">
        <f>'[1]adj supplies'!$AK1636</f>
        <v>300</v>
      </c>
      <c r="T1635" s="1">
        <f>'[1]adj supplies'!$AM1636</f>
        <v>340</v>
      </c>
      <c r="U1635" s="1">
        <f>'[1]adj supplies'!$AO1636</f>
        <v>390</v>
      </c>
      <c r="V1635" s="1">
        <f>'[1]adj supplies'!$AQ1636</f>
        <v>480</v>
      </c>
      <c r="W1635" s="1">
        <f>'[1]adj supplies'!$AS1636</f>
        <v>480</v>
      </c>
      <c r="X1635" s="1">
        <f>'[1]adj supplies'!$AU1636</f>
        <v>480</v>
      </c>
      <c r="Y1635" s="1">
        <f>'[1]adj supplies'!$AY1636</f>
        <v>300</v>
      </c>
      <c r="Z1635" s="1">
        <f>'[1]adj supplies'!$BA1636</f>
        <v>340</v>
      </c>
      <c r="AA1635" s="1">
        <f>'[1]adj supplies'!$BC1636</f>
        <v>390</v>
      </c>
      <c r="AB1635" s="1">
        <f>'[1]adj supplies'!$BE1636</f>
        <v>480</v>
      </c>
      <c r="AC1635" s="1">
        <f>'[1]adj supplies'!$BG1636</f>
        <v>480</v>
      </c>
      <c r="AD1635" s="1">
        <f>'[1]adj supplies'!$BI1636</f>
        <v>480</v>
      </c>
    </row>
    <row r="1636" spans="1:30" x14ac:dyDescent="0.35">
      <c r="A1636" t="str">
        <f>'[1]all nodes'!$B1631</f>
        <v>Upland  City Of</v>
      </c>
      <c r="B1636">
        <f>'[1]all nodes'!$C1631</f>
        <v>1807385</v>
      </c>
      <c r="C1636" t="str">
        <f>'[1]all nodes'!$F1631</f>
        <v>Recycled water</v>
      </c>
      <c r="D1636" t="str">
        <f>'[1]all nodes'!$G1631</f>
        <v>Inland Empire Utilities Agency</v>
      </c>
      <c r="E1636" t="str">
        <f>'[1]all nodes'!$P1631</f>
        <v>Recycled water</v>
      </c>
      <c r="F1636" t="str">
        <f>'[1]all nodes'!$Q1631</f>
        <v>Recycled water</v>
      </c>
      <c r="G1636">
        <f>'[1]all nodes'!Z1631</f>
        <v>0</v>
      </c>
      <c r="H1636" t="str">
        <f>'[1]all nodes'!AA1631</f>
        <v>WWT1807385</v>
      </c>
      <c r="I1636" t="str">
        <f>'[1]all nodes'!AB1631</f>
        <v>1807385TREC</v>
      </c>
      <c r="J1636" t="str">
        <f>'[1]all nodes'!AC1631</f>
        <v>1807385NPD</v>
      </c>
      <c r="K1636" t="str">
        <f>'[1]all nodes'!AD1631</f>
        <v>1807385E</v>
      </c>
      <c r="L1636">
        <f>IF('[1]all nodes'!AE1637=0,0,INDEX([2]SUP_EL!$C:$D,MATCH('[1]all nodes'!AE1637,[2]SUP_EL!$C:$C,0),2))</f>
        <v>0</v>
      </c>
      <c r="M1636">
        <f>IF('[1]all nodes'!AF1637=0,0,INDEX([2]SUP_EL!$C:$D,MATCH('[1]all nodes'!AF1637,[2]SUP_EL!$C:$C,0),2))</f>
        <v>0</v>
      </c>
      <c r="N1636">
        <f>IF('[1]all nodes'!AG1637=0,0,INDEX([2]SUP_EL!$C:$D,MATCH('[1]all nodes'!AG1637,[2]SUP_EL!$C:$C,0),2))</f>
        <v>0</v>
      </c>
      <c r="O1636">
        <f>IF('[1]all nodes'!AH1637=0,0,INDEX([2]SUP_EL!$C:$D,MATCH('[1]all nodes'!AH1637,[2]SUP_EL!$C:$C,0),2))</f>
        <v>0</v>
      </c>
      <c r="P1636">
        <f>IF('[1]all nodes'!AI1637=0,0,INDEX([2]SUP_EL!$C:$D,MATCH('[1]all nodes'!AI1637,[2]SUP_EL!$C:$C,0),2))</f>
        <v>191</v>
      </c>
      <c r="Q1636">
        <f>IF('[1]all nodes'!AJ1637=0,0,INDEX([2]SUP_EL!$C:$D,MATCH('[1]all nodes'!AJ1637,[2]SUP_EL!$C:$C,0),2))</f>
        <v>65.5</v>
      </c>
      <c r="R1636">
        <f>IF('[1]all nodes'!AK1637=0,0,INDEX([2]SUP_EL!$C:$D,MATCH('[1]all nodes'!AK1637,[2]SUP_EL!$C:$C,0),2))</f>
        <v>17.600000000000001</v>
      </c>
      <c r="S1636" s="1">
        <f>'[1]adj supplies'!$AK1637</f>
        <v>1403</v>
      </c>
      <c r="T1636" s="1">
        <f>'[1]adj supplies'!$AM1637</f>
        <v>1780</v>
      </c>
      <c r="U1636" s="1">
        <f>'[1]adj supplies'!$AO1637</f>
        <v>1780</v>
      </c>
      <c r="V1636" s="1">
        <f>'[1]adj supplies'!$AQ1637</f>
        <v>1780</v>
      </c>
      <c r="W1636" s="1">
        <f>'[1]adj supplies'!$AS1637</f>
        <v>1780</v>
      </c>
      <c r="X1636" s="1">
        <f>'[1]adj supplies'!$AU1637</f>
        <v>1780</v>
      </c>
      <c r="Y1636" s="1">
        <f>'[1]adj supplies'!$AY1637</f>
        <v>1403</v>
      </c>
      <c r="Z1636" s="1">
        <f>'[1]adj supplies'!$BA1637</f>
        <v>1780</v>
      </c>
      <c r="AA1636" s="1">
        <f>'[1]adj supplies'!$BC1637</f>
        <v>1780</v>
      </c>
      <c r="AB1636" s="1">
        <f>'[1]adj supplies'!$BE1637</f>
        <v>1780</v>
      </c>
      <c r="AC1636" s="1">
        <f>'[1]adj supplies'!$BG1637</f>
        <v>1780</v>
      </c>
      <c r="AD1636" s="1">
        <f>'[1]adj supplies'!$BI1637</f>
        <v>1780</v>
      </c>
    </row>
    <row r="1637" spans="1:30" x14ac:dyDescent="0.35">
      <c r="A1637" t="str">
        <f>'[1]all nodes'!$B1632</f>
        <v>Upland  City Of</v>
      </c>
      <c r="B1637">
        <f>'[1]all nodes'!$C1632</f>
        <v>1807385</v>
      </c>
      <c r="C1637" t="str">
        <f>'[1]all nodes'!$F1632</f>
        <v>Surface water</v>
      </c>
      <c r="D1637" t="str">
        <f>'[1]all nodes'!$G1632</f>
        <v>San Antonio Creek from SAWCo</v>
      </c>
      <c r="E1637" t="str">
        <f>'[1]all nodes'!$P1632</f>
        <v>Raw water</v>
      </c>
      <c r="F1637" t="str">
        <f>'[1]all nodes'!$Q1632</f>
        <v>Drinking water</v>
      </c>
      <c r="G1637" t="e">
        <f>'[1]all nodes'!Z1632</f>
        <v>#N/A</v>
      </c>
      <c r="H1637" t="e">
        <f>'[1]all nodes'!AA1632</f>
        <v>#N/A</v>
      </c>
      <c r="I1637" t="e">
        <f>'[1]all nodes'!AB1632</f>
        <v>#N/A</v>
      </c>
      <c r="J1637" t="str">
        <f>'[1]all nodes'!AC1632</f>
        <v>1807385PD</v>
      </c>
      <c r="K1637" t="str">
        <f>'[1]all nodes'!AD1632</f>
        <v>1807385E</v>
      </c>
      <c r="L1637">
        <f>IF('[1]all nodes'!AE1638=0,0,INDEX([2]SUP_EL!$C:$D,MATCH('[1]all nodes'!AE1638,[2]SUP_EL!$C:$C,0),2))</f>
        <v>0</v>
      </c>
      <c r="M1637">
        <f>IF('[1]all nodes'!AF1638=0,0,INDEX([2]SUP_EL!$C:$D,MATCH('[1]all nodes'!AF1638,[2]SUP_EL!$C:$C,0),2))</f>
        <v>0</v>
      </c>
      <c r="N1637">
        <f>IF('[1]all nodes'!AG1638=0,0,INDEX([2]SUP_EL!$C:$D,MATCH('[1]all nodes'!AG1638,[2]SUP_EL!$C:$C,0),2))</f>
        <v>0</v>
      </c>
      <c r="O1637">
        <f>IF('[1]all nodes'!AH1638=0,0,INDEX([2]SUP_EL!$C:$D,MATCH('[1]all nodes'!AH1638,[2]SUP_EL!$C:$C,0),2))</f>
        <v>0</v>
      </c>
      <c r="P1637">
        <f>IF('[1]all nodes'!AI1638=0,0,INDEX([2]SUP_EL!$C:$D,MATCH('[1]all nodes'!AI1638,[2]SUP_EL!$C:$C,0),2))</f>
        <v>10</v>
      </c>
      <c r="Q1637">
        <f>IF('[1]all nodes'!AJ1638=0,0,INDEX([2]SUP_EL!$C:$D,MATCH('[1]all nodes'!AJ1638,[2]SUP_EL!$C:$C,0),2))</f>
        <v>44</v>
      </c>
      <c r="R1637">
        <f>IF('[1]all nodes'!AK1638=0,0,INDEX([2]SUP_EL!$C:$D,MATCH('[1]all nodes'!AK1638,[2]SUP_EL!$C:$C,0),2))</f>
        <v>17.600000000000001</v>
      </c>
      <c r="S1637" s="1">
        <f>'[1]adj supplies'!$AK1638</f>
        <v>0</v>
      </c>
      <c r="T1637" s="1">
        <f>'[1]adj supplies'!$AM1638</f>
        <v>18327</v>
      </c>
      <c r="U1637" s="1">
        <f>'[1]adj supplies'!$AO1638</f>
        <v>19896</v>
      </c>
      <c r="V1637" s="1">
        <f>'[1]adj supplies'!$AQ1638</f>
        <v>20332</v>
      </c>
      <c r="W1637" s="1">
        <f>'[1]adj supplies'!$AS1638</f>
        <v>20731</v>
      </c>
      <c r="X1637" s="1">
        <f>'[1]adj supplies'!$AU1638</f>
        <v>21124</v>
      </c>
      <c r="Y1637" s="1">
        <f>'[1]adj supplies'!$AY1638</f>
        <v>0</v>
      </c>
      <c r="Z1637" s="1">
        <f>'[1]adj supplies'!$BA1638</f>
        <v>18327</v>
      </c>
      <c r="AA1637" s="1">
        <f>'[1]adj supplies'!$BC1638</f>
        <v>19896</v>
      </c>
      <c r="AB1637" s="1">
        <f>'[1]adj supplies'!$BE1638</f>
        <v>20332</v>
      </c>
      <c r="AC1637" s="1">
        <f>'[1]adj supplies'!$BG1638</f>
        <v>20731</v>
      </c>
      <c r="AD1637" s="1">
        <f>'[1]adj supplies'!$BI1638</f>
        <v>21124</v>
      </c>
    </row>
    <row r="1638" spans="1:30" x14ac:dyDescent="0.35">
      <c r="A1638" t="str">
        <f>'[1]all nodes'!$B1633</f>
        <v>Upper San Gabriel Valley Municipal Water</v>
      </c>
      <c r="B1638" t="str">
        <f>'[1]all nodes'!$C1633</f>
        <v>1807387W</v>
      </c>
      <c r="C1638" t="str">
        <f>'[1]all nodes'!$F1633</f>
        <v>Recycled Water</v>
      </c>
      <c r="D1638">
        <f>'[1]all nodes'!$G1633</f>
        <v>0</v>
      </c>
      <c r="E1638">
        <f>'[1]all nodes'!$P1633</f>
        <v>0</v>
      </c>
      <c r="F1638">
        <f>'[1]all nodes'!$Q1633</f>
        <v>0</v>
      </c>
      <c r="G1638">
        <f>'[1]all nodes'!Z1633</f>
        <v>0</v>
      </c>
      <c r="H1638" t="str">
        <f>'[1]all nodes'!AA1633</f>
        <v>WWT1807387W</v>
      </c>
      <c r="I1638" t="str">
        <f>'[1]all nodes'!AB1633</f>
        <v>1807387WTREC</v>
      </c>
      <c r="J1638" t="str">
        <f>'[1]all nodes'!AC1633</f>
        <v>1807387WNPD</v>
      </c>
      <c r="K1638" t="str">
        <f>'[1]all nodes'!AD1633</f>
        <v>1807387WE</v>
      </c>
      <c r="L1638">
        <f>IF('[1]all nodes'!AE1639=0,0,INDEX([2]SUP_EL!$C:$D,MATCH('[1]all nodes'!AE1639,[2]SUP_EL!$C:$C,0),2))</f>
        <v>0</v>
      </c>
      <c r="M1638">
        <f>IF('[1]all nodes'!AF1639=0,0,INDEX([2]SUP_EL!$C:$D,MATCH('[1]all nodes'!AF1639,[2]SUP_EL!$C:$C,0),2))</f>
        <v>0</v>
      </c>
      <c r="N1638">
        <f>IF('[1]all nodes'!AG1639=0,0,INDEX([2]SUP_EL!$C:$D,MATCH('[1]all nodes'!AG1639,[2]SUP_EL!$C:$C,0),2))</f>
        <v>0</v>
      </c>
      <c r="O1638">
        <f>IF('[1]all nodes'!AH1639=0,0,INDEX([2]SUP_EL!$C:$D,MATCH('[1]all nodes'!AH1639,[2]SUP_EL!$C:$C,0),2))</f>
        <v>0</v>
      </c>
      <c r="P1638">
        <f>IF('[1]all nodes'!AI1639=0,0,INDEX([2]SUP_EL!$C:$D,MATCH('[1]all nodes'!AI1639,[2]SUP_EL!$C:$C,0),2))</f>
        <v>10</v>
      </c>
      <c r="Q1638">
        <f>IF('[1]all nodes'!AJ1639=0,0,INDEX([2]SUP_EL!$C:$D,MATCH('[1]all nodes'!AJ1639,[2]SUP_EL!$C:$C,0),2))</f>
        <v>44</v>
      </c>
      <c r="R1638">
        <f>IF('[1]all nodes'!AK1639=0,0,INDEX([2]SUP_EL!$C:$D,MATCH('[1]all nodes'!AK1639,[2]SUP_EL!$C:$C,0),2))</f>
        <v>17.600000000000001</v>
      </c>
      <c r="S1638" s="1">
        <f>'[1]adj supplies'!$AK1639</f>
        <v>0</v>
      </c>
      <c r="T1638" s="1">
        <f>'[1]adj supplies'!$AM1639</f>
        <v>657</v>
      </c>
      <c r="U1638" s="1">
        <f>'[1]adj supplies'!$AO1639</f>
        <v>0</v>
      </c>
      <c r="V1638" s="1">
        <f>'[1]adj supplies'!$AQ1639</f>
        <v>0</v>
      </c>
      <c r="W1638" s="1">
        <f>'[1]adj supplies'!$AS1639</f>
        <v>0</v>
      </c>
      <c r="X1638" s="1">
        <f>'[1]adj supplies'!$AU1639</f>
        <v>0</v>
      </c>
      <c r="Y1638" s="1">
        <f>'[1]adj supplies'!$AY1639</f>
        <v>0</v>
      </c>
      <c r="Z1638" s="1">
        <f>'[1]adj supplies'!$BA1639</f>
        <v>657</v>
      </c>
      <c r="AA1638" s="1">
        <f>'[1]adj supplies'!$BC1639</f>
        <v>0</v>
      </c>
      <c r="AB1638" s="1">
        <f>'[1]adj supplies'!$BE1639</f>
        <v>0</v>
      </c>
      <c r="AC1638" s="1">
        <f>'[1]adj supplies'!$BG1639</f>
        <v>0</v>
      </c>
      <c r="AD1638" s="1">
        <f>'[1]adj supplies'!$BI1639</f>
        <v>0</v>
      </c>
    </row>
    <row r="1639" spans="1:30" x14ac:dyDescent="0.35">
      <c r="A1639" t="str">
        <f>'[1]all nodes'!$B1634</f>
        <v>Upper San Gabriel Valley Municipal Water</v>
      </c>
      <c r="B1639" t="str">
        <f>'[1]all nodes'!$C1634</f>
        <v>1807387W</v>
      </c>
      <c r="C1639" t="str">
        <f>'[1]all nodes'!$F1634</f>
        <v>Recycled Water</v>
      </c>
      <c r="D1639">
        <f>'[1]all nodes'!$G1634</f>
        <v>0</v>
      </c>
      <c r="E1639">
        <f>'[1]all nodes'!$P1634</f>
        <v>0</v>
      </c>
      <c r="F1639">
        <f>'[1]all nodes'!$Q1634</f>
        <v>0</v>
      </c>
      <c r="G1639">
        <f>'[1]all nodes'!Z1634</f>
        <v>0</v>
      </c>
      <c r="H1639" t="str">
        <f>'[1]all nodes'!AA1634</f>
        <v>1807055REC</v>
      </c>
      <c r="I1639" t="str">
        <f>'[1]all nodes'!AB1634</f>
        <v>1807387WTREC</v>
      </c>
      <c r="J1639" t="str">
        <f>'[1]all nodes'!AC1634</f>
        <v>1807387WNPD</v>
      </c>
      <c r="K1639" t="str">
        <f>'[1]all nodes'!AD1634</f>
        <v>1807387WE</v>
      </c>
      <c r="L1639">
        <f>IF('[1]all nodes'!AE1640=0,0,INDEX([2]SUP_EL!$C:$D,MATCH('[1]all nodes'!AE1640,[2]SUP_EL!$C:$C,0),2))</f>
        <v>0</v>
      </c>
      <c r="M1639">
        <f>IF('[1]all nodes'!AF1640=0,0,INDEX([2]SUP_EL!$C:$D,MATCH('[1]all nodes'!AF1640,[2]SUP_EL!$C:$C,0),2))</f>
        <v>0</v>
      </c>
      <c r="N1639">
        <f>IF('[1]all nodes'!AG1640=0,0,INDEX([2]SUP_EL!$C:$D,MATCH('[1]all nodes'!AG1640,[2]SUP_EL!$C:$C,0),2))</f>
        <v>0</v>
      </c>
      <c r="O1639">
        <f>IF('[1]all nodes'!AH1640=0,0,INDEX([2]SUP_EL!$C:$D,MATCH('[1]all nodes'!AH1640,[2]SUP_EL!$C:$C,0),2))</f>
        <v>0</v>
      </c>
      <c r="P1639">
        <f>IF('[1]all nodes'!AI1640=0,0,INDEX([2]SUP_EL!$C:$D,MATCH('[1]all nodes'!AI1640,[2]SUP_EL!$C:$C,0),2))</f>
        <v>10</v>
      </c>
      <c r="Q1639">
        <f>IF('[1]all nodes'!AJ1640=0,0,INDEX([2]SUP_EL!$C:$D,MATCH('[1]all nodes'!AJ1640,[2]SUP_EL!$C:$C,0),2))</f>
        <v>44</v>
      </c>
      <c r="R1639">
        <f>IF('[1]all nodes'!AK1640=0,0,INDEX([2]SUP_EL!$C:$D,MATCH('[1]all nodes'!AK1640,[2]SUP_EL!$C:$C,0),2))</f>
        <v>17.600000000000001</v>
      </c>
      <c r="S1639" s="1">
        <f>'[1]adj supplies'!$AK1640</f>
        <v>9069.4</v>
      </c>
      <c r="T1639" s="1">
        <f>'[1]adj supplies'!$AM1640</f>
        <v>11436</v>
      </c>
      <c r="U1639" s="1">
        <f>'[1]adj supplies'!$AO1640</f>
        <v>10351</v>
      </c>
      <c r="V1639" s="1">
        <f>'[1]adj supplies'!$AQ1640</f>
        <v>9441</v>
      </c>
      <c r="W1639" s="1">
        <f>'[1]adj supplies'!$AS1640</f>
        <v>9288</v>
      </c>
      <c r="X1639" s="1">
        <f>'[1]adj supplies'!$AU1640</f>
        <v>8903</v>
      </c>
      <c r="Y1639" s="1">
        <f>'[1]adj supplies'!$AY1640</f>
        <v>9069.4</v>
      </c>
      <c r="Z1639" s="1">
        <f>'[1]adj supplies'!$BA1640</f>
        <v>11436</v>
      </c>
      <c r="AA1639" s="1">
        <f>'[1]adj supplies'!$BC1640</f>
        <v>10351</v>
      </c>
      <c r="AB1639" s="1">
        <f>'[1]adj supplies'!$BE1640</f>
        <v>9441</v>
      </c>
      <c r="AC1639" s="1">
        <f>'[1]adj supplies'!$BG1640</f>
        <v>9288</v>
      </c>
      <c r="AD1639" s="1">
        <f>'[1]adj supplies'!$BI1640</f>
        <v>8903</v>
      </c>
    </row>
    <row r="1640" spans="1:30" x14ac:dyDescent="0.35">
      <c r="A1640" t="str">
        <f>'[1]all nodes'!$B1635</f>
        <v>Upper San Gabriel Valley Municipal Water</v>
      </c>
      <c r="B1640" t="str">
        <f>'[1]all nodes'!$C1635</f>
        <v>1807387W</v>
      </c>
      <c r="C1640" t="str">
        <f>'[1]all nodes'!$F1635</f>
        <v>Surface water</v>
      </c>
      <c r="D1640" t="str">
        <f>'[1]all nodes'!$G1635</f>
        <v>Upper District receives treated imported surface water from Metropolitan</v>
      </c>
      <c r="E1640">
        <f>'[1]all nodes'!$P1635</f>
        <v>0</v>
      </c>
      <c r="F1640" t="str">
        <f>'[1]all nodes'!$Q1635</f>
        <v>Drinking Water</v>
      </c>
      <c r="G1640" t="e">
        <f>'[1]all nodes'!Z1635</f>
        <v>#N/A</v>
      </c>
      <c r="H1640" t="e">
        <f>'[1]all nodes'!AA1635</f>
        <v>#N/A</v>
      </c>
      <c r="I1640" t="e">
        <f>'[1]all nodes'!AB1635</f>
        <v>#N/A</v>
      </c>
      <c r="J1640" t="str">
        <f>'[1]all nodes'!AC1635</f>
        <v>1807387WPD</v>
      </c>
      <c r="K1640" t="str">
        <f>'[1]all nodes'!AD1635</f>
        <v>1807387WE</v>
      </c>
      <c r="L1640">
        <f>IF('[1]all nodes'!AE1641=0,0,INDEX([2]SUP_EL!$C:$D,MATCH('[1]all nodes'!AE1641,[2]SUP_EL!$C:$C,0),2))</f>
        <v>0</v>
      </c>
      <c r="M1640">
        <f>IF('[1]all nodes'!AF1641=0,0,INDEX([2]SUP_EL!$C:$D,MATCH('[1]all nodes'!AF1641,[2]SUP_EL!$C:$C,0),2))</f>
        <v>0</v>
      </c>
      <c r="N1640">
        <f>IF('[1]all nodes'!AG1641=0,0,INDEX([2]SUP_EL!$C:$D,MATCH('[1]all nodes'!AG1641,[2]SUP_EL!$C:$C,0),2))</f>
        <v>0</v>
      </c>
      <c r="O1640">
        <f>IF('[1]all nodes'!AH1641=0,0,INDEX([2]SUP_EL!$C:$D,MATCH('[1]all nodes'!AH1641,[2]SUP_EL!$C:$C,0),2))</f>
        <v>0</v>
      </c>
      <c r="P1640">
        <f>IF('[1]all nodes'!AI1641=0,0,INDEX([2]SUP_EL!$C:$D,MATCH('[1]all nodes'!AI1641,[2]SUP_EL!$C:$C,0),2))</f>
        <v>10</v>
      </c>
      <c r="Q1640">
        <f>IF('[1]all nodes'!AJ1641=0,0,INDEX([2]SUP_EL!$C:$D,MATCH('[1]all nodes'!AJ1641,[2]SUP_EL!$C:$C,0),2))</f>
        <v>44</v>
      </c>
      <c r="R1640">
        <f>IF('[1]all nodes'!AK1641=0,0,INDEX([2]SUP_EL!$C:$D,MATCH('[1]all nodes'!AK1641,[2]SUP_EL!$C:$C,0),2))</f>
        <v>17.600000000000001</v>
      </c>
      <c r="S1640" s="1">
        <f>'[1]adj supplies'!$AK1641</f>
        <v>39840.9</v>
      </c>
      <c r="T1640" s="1">
        <f>'[1]adj supplies'!$AM1641</f>
        <v>42000</v>
      </c>
      <c r="U1640" s="1">
        <f>'[1]adj supplies'!$AO1641</f>
        <v>42000</v>
      </c>
      <c r="V1640" s="1">
        <f>'[1]adj supplies'!$AQ1641</f>
        <v>42000</v>
      </c>
      <c r="W1640" s="1">
        <f>'[1]adj supplies'!$AS1641</f>
        <v>42000</v>
      </c>
      <c r="X1640" s="1">
        <f>'[1]adj supplies'!$AU1641</f>
        <v>42000</v>
      </c>
      <c r="Y1640" s="1">
        <f>'[1]adj supplies'!$AY1641</f>
        <v>39840.9</v>
      </c>
      <c r="Z1640" s="1">
        <f>'[1]adj supplies'!$BA1641</f>
        <v>42000</v>
      </c>
      <c r="AA1640" s="1">
        <f>'[1]adj supplies'!$BC1641</f>
        <v>42000</v>
      </c>
      <c r="AB1640" s="1">
        <f>'[1]adj supplies'!$BE1641</f>
        <v>42000</v>
      </c>
      <c r="AC1640" s="1">
        <f>'[1]adj supplies'!$BG1641</f>
        <v>42000</v>
      </c>
      <c r="AD1640" s="1">
        <f>'[1]adj supplies'!$BI1641</f>
        <v>42000</v>
      </c>
    </row>
    <row r="1641" spans="1:30" x14ac:dyDescent="0.35">
      <c r="A1641" t="str">
        <f>'[1]all nodes'!$B1636</f>
        <v>Upper San Gabriel Valley Municipal Water</v>
      </c>
      <c r="B1641" t="str">
        <f>'[1]all nodes'!$C1636</f>
        <v>1807387W</v>
      </c>
      <c r="C1641" t="str">
        <f>'[1]all nodes'!$F1636</f>
        <v>Surface water</v>
      </c>
      <c r="D1641" t="str">
        <f>'[1]all nodes'!$G1636</f>
        <v>Upper District receives untreated imported surface water from Metropolitan for groundwater replenishment.</v>
      </c>
      <c r="E1641">
        <f>'[1]all nodes'!$P1636</f>
        <v>0</v>
      </c>
      <c r="F1641" t="str">
        <f>'[1]all nodes'!$Q1636</f>
        <v>Raw Water</v>
      </c>
      <c r="G1641" t="e">
        <f>'[1]all nodes'!Z1636</f>
        <v>#N/A</v>
      </c>
      <c r="H1641" t="e">
        <f>'[1]all nodes'!AA1636</f>
        <v>#N/A</v>
      </c>
      <c r="I1641" t="e">
        <f>'[1]all nodes'!AB1636</f>
        <v>#N/A</v>
      </c>
      <c r="J1641" t="str">
        <f>'[1]all nodes'!AC1636</f>
        <v>1807387WNPD</v>
      </c>
      <c r="K1641" t="str">
        <f>'[1]all nodes'!AD1636</f>
        <v>1807387WE</v>
      </c>
      <c r="L1641">
        <f>IF('[1]all nodes'!AE1642=0,0,INDEX([2]SUP_EL!$C:$D,MATCH('[1]all nodes'!AE1642,[2]SUP_EL!$C:$C,0),2))</f>
        <v>0</v>
      </c>
      <c r="M1641">
        <f>IF('[1]all nodes'!AF1642=0,0,INDEX([2]SUP_EL!$C:$D,MATCH('[1]all nodes'!AF1642,[2]SUP_EL!$C:$C,0),2))</f>
        <v>0</v>
      </c>
      <c r="N1641">
        <f>IF('[1]all nodes'!AG1642=0,0,INDEX([2]SUP_EL!$C:$D,MATCH('[1]all nodes'!AG1642,[2]SUP_EL!$C:$C,0),2))</f>
        <v>0</v>
      </c>
      <c r="O1641">
        <f>IF('[1]all nodes'!AH1642=0,0,INDEX([2]SUP_EL!$C:$D,MATCH('[1]all nodes'!AH1642,[2]SUP_EL!$C:$C,0),2))</f>
        <v>0</v>
      </c>
      <c r="P1641">
        <f>IF('[1]all nodes'!AI1642=0,0,INDEX([2]SUP_EL!$C:$D,MATCH('[1]all nodes'!AI1642,[2]SUP_EL!$C:$C,0),2))</f>
        <v>191</v>
      </c>
      <c r="Q1641">
        <f>IF('[1]all nodes'!AJ1642=0,0,INDEX([2]SUP_EL!$C:$D,MATCH('[1]all nodes'!AJ1642,[2]SUP_EL!$C:$C,0),2))</f>
        <v>3</v>
      </c>
      <c r="R1641">
        <f>IF('[1]all nodes'!AK1642=0,0,INDEX([2]SUP_EL!$C:$D,MATCH('[1]all nodes'!AK1642,[2]SUP_EL!$C:$C,0),2))</f>
        <v>17.600000000000001</v>
      </c>
      <c r="S1641" s="1">
        <f>'[1]adj supplies'!$AK1642</f>
        <v>5222</v>
      </c>
      <c r="T1641" s="1">
        <f>'[1]adj supplies'!$AM1642</f>
        <v>7000</v>
      </c>
      <c r="U1641" s="1">
        <f>'[1]adj supplies'!$AO1642</f>
        <v>7300</v>
      </c>
      <c r="V1641" s="1">
        <f>'[1]adj supplies'!$AQ1642</f>
        <v>7700</v>
      </c>
      <c r="W1641" s="1">
        <f>'[1]adj supplies'!$AS1642</f>
        <v>8100</v>
      </c>
      <c r="X1641" s="1">
        <f>'[1]adj supplies'!$AU1642</f>
        <v>8100</v>
      </c>
      <c r="Y1641" s="1">
        <f>'[1]adj supplies'!$AY1642</f>
        <v>5222</v>
      </c>
      <c r="Z1641" s="1">
        <f>'[1]adj supplies'!$BA1642</f>
        <v>7000</v>
      </c>
      <c r="AA1641" s="1">
        <f>'[1]adj supplies'!$BC1642</f>
        <v>7300</v>
      </c>
      <c r="AB1641" s="1">
        <f>'[1]adj supplies'!$BE1642</f>
        <v>7700</v>
      </c>
      <c r="AC1641" s="1">
        <f>'[1]adj supplies'!$BG1642</f>
        <v>8100</v>
      </c>
      <c r="AD1641" s="1">
        <f>'[1]adj supplies'!$BI1642</f>
        <v>8100</v>
      </c>
    </row>
    <row r="1642" spans="1:30" x14ac:dyDescent="0.35">
      <c r="A1642" t="str">
        <f>'[1]all nodes'!$B1637</f>
        <v>Vacaville  City Of</v>
      </c>
      <c r="B1642">
        <f>'[1]all nodes'!$C1637</f>
        <v>1802097</v>
      </c>
      <c r="C1642" t="str">
        <f>'[1]all nodes'!$F1637</f>
        <v>Groundwater</v>
      </c>
      <c r="D1642" t="str">
        <f>'[1]all nodes'!$G1637</f>
        <v>City of Vacaville</v>
      </c>
      <c r="E1642" t="str">
        <f>'[1]all nodes'!$P1637</f>
        <v>Raw water</v>
      </c>
      <c r="F1642" t="str">
        <f>'[1]all nodes'!$Q1637</f>
        <v>Drinking water</v>
      </c>
      <c r="G1642">
        <f>'[1]all nodes'!Z1637</f>
        <v>0</v>
      </c>
      <c r="H1642">
        <f>'[1]all nodes'!AA1637</f>
        <v>0</v>
      </c>
      <c r="I1642" t="str">
        <f>'[1]all nodes'!AB1637</f>
        <v>GW1807-4-13</v>
      </c>
      <c r="J1642" t="str">
        <f>'[1]all nodes'!AC1637</f>
        <v>1802097PD</v>
      </c>
      <c r="K1642" t="str">
        <f>'[1]all nodes'!AD1637</f>
        <v>1802097E</v>
      </c>
      <c r="L1642">
        <f>IF('[1]all nodes'!AE1643=0,0,INDEX([2]SUP_EL!$C:$D,MATCH('[1]all nodes'!AE1643,[2]SUP_EL!$C:$C,0),2))</f>
        <v>0</v>
      </c>
      <c r="M1642">
        <f>IF('[1]all nodes'!AF1643=0,0,INDEX([2]SUP_EL!$C:$D,MATCH('[1]all nodes'!AF1643,[2]SUP_EL!$C:$C,0),2))</f>
        <v>0</v>
      </c>
      <c r="N1642">
        <f>IF('[1]all nodes'!AG1643=0,0,INDEX([2]SUP_EL!$C:$D,MATCH('[1]all nodes'!AG1643,[2]SUP_EL!$C:$C,0),2))</f>
        <v>0</v>
      </c>
      <c r="O1642">
        <f>IF('[1]all nodes'!AH1643=0,0,INDEX([2]SUP_EL!$C:$D,MATCH('[1]all nodes'!AH1643,[2]SUP_EL!$C:$C,0),2))</f>
        <v>0</v>
      </c>
      <c r="P1642">
        <f>IF('[1]all nodes'!AI1643=0,0,INDEX([2]SUP_EL!$C:$D,MATCH('[1]all nodes'!AI1643,[2]SUP_EL!$C:$C,0),2))</f>
        <v>191</v>
      </c>
      <c r="Q1642">
        <f>IF('[1]all nodes'!AJ1643=0,0,INDEX([2]SUP_EL!$C:$D,MATCH('[1]all nodes'!AJ1643,[2]SUP_EL!$C:$C,0),2))</f>
        <v>3</v>
      </c>
      <c r="R1642">
        <f>IF('[1]all nodes'!AK1643=0,0,INDEX([2]SUP_EL!$C:$D,MATCH('[1]all nodes'!AK1643,[2]SUP_EL!$C:$C,0),2))</f>
        <v>17.600000000000001</v>
      </c>
      <c r="S1642" s="1">
        <f>'[1]adj supplies'!$AK1643</f>
        <v>6214</v>
      </c>
      <c r="T1642" s="1">
        <f>'[1]adj supplies'!$AM1643</f>
        <v>5693</v>
      </c>
      <c r="U1642" s="1">
        <f>'[1]adj supplies'!$AO1643</f>
        <v>5693</v>
      </c>
      <c r="V1642" s="1">
        <f>'[1]adj supplies'!$AQ1643</f>
        <v>5693</v>
      </c>
      <c r="W1642" s="1">
        <f>'[1]adj supplies'!$AS1643</f>
        <v>5693</v>
      </c>
      <c r="X1642" s="1">
        <f>'[1]adj supplies'!$AU1643</f>
        <v>5693</v>
      </c>
      <c r="Y1642" s="1">
        <f>'[1]adj supplies'!$AY1643</f>
        <v>6214</v>
      </c>
      <c r="Z1642" s="1">
        <f>'[1]adj supplies'!$BA1643</f>
        <v>5693</v>
      </c>
      <c r="AA1642" s="1">
        <f>'[1]adj supplies'!$BC1643</f>
        <v>5693</v>
      </c>
      <c r="AB1642" s="1">
        <f>'[1]adj supplies'!$BE1643</f>
        <v>5693</v>
      </c>
      <c r="AC1642" s="1">
        <f>'[1]adj supplies'!$BG1643</f>
        <v>5693</v>
      </c>
      <c r="AD1642" s="1">
        <f>'[1]adj supplies'!$BI1643</f>
        <v>5693</v>
      </c>
    </row>
    <row r="1643" spans="1:30" x14ac:dyDescent="0.35">
      <c r="A1643" t="str">
        <f>'[1]all nodes'!$B1638</f>
        <v>Vacaville  City Of</v>
      </c>
      <c r="B1643">
        <f>'[1]all nodes'!$C1638</f>
        <v>1802097</v>
      </c>
      <c r="C1643" t="str">
        <f>'[1]all nodes'!$F1638</f>
        <v>Purchased or Imported  Water</v>
      </c>
      <c r="D1643" t="str">
        <f>'[1]all nodes'!$G1638</f>
        <v>Solano Water Project</v>
      </c>
      <c r="E1643" t="str">
        <f>'[1]all nodes'!$P1638</f>
        <v>Raw water</v>
      </c>
      <c r="F1643" t="str">
        <f>'[1]all nodes'!$Q1638</f>
        <v>Drinking water</v>
      </c>
      <c r="G1643">
        <f>'[1]all nodes'!Z1638</f>
        <v>0</v>
      </c>
      <c r="H1643" t="str">
        <f>'[1]all nodes'!AA1638</f>
        <v>LK_BRYSA</v>
      </c>
      <c r="I1643" t="str">
        <f>'[1]all nodes'!AB1638</f>
        <v>CVP_SLNO</v>
      </c>
      <c r="J1643" t="str">
        <f>'[1]all nodes'!AC1638</f>
        <v>1802097PD</v>
      </c>
      <c r="K1643" t="str">
        <f>'[1]all nodes'!AD1638</f>
        <v>1802097E</v>
      </c>
      <c r="L1643">
        <f>IF('[1]all nodes'!AE1644=0,0,INDEX([2]SUP_EL!$C:$D,MATCH('[1]all nodes'!AE1644,[2]SUP_EL!$C:$C,0),2))</f>
        <v>0</v>
      </c>
      <c r="M1643">
        <f>IF('[1]all nodes'!AF1644=0,0,INDEX([2]SUP_EL!$C:$D,MATCH('[1]all nodes'!AF1644,[2]SUP_EL!$C:$C,0),2))</f>
        <v>0</v>
      </c>
      <c r="N1643">
        <f>IF('[1]all nodes'!AG1644=0,0,INDEX([2]SUP_EL!$C:$D,MATCH('[1]all nodes'!AG1644,[2]SUP_EL!$C:$C,0),2))</f>
        <v>0</v>
      </c>
      <c r="O1643">
        <f>IF('[1]all nodes'!AH1644=0,0,INDEX([2]SUP_EL!$C:$D,MATCH('[1]all nodes'!AH1644,[2]SUP_EL!$C:$C,0),2))</f>
        <v>0</v>
      </c>
      <c r="P1643">
        <f>IF('[1]all nodes'!AI1644=0,0,INDEX([2]SUP_EL!$C:$D,MATCH('[1]all nodes'!AI1644,[2]SUP_EL!$C:$C,0),2))</f>
        <v>191</v>
      </c>
      <c r="Q1643">
        <f>IF('[1]all nodes'!AJ1644=0,0,INDEX([2]SUP_EL!$C:$D,MATCH('[1]all nodes'!AJ1644,[2]SUP_EL!$C:$C,0),2))</f>
        <v>3</v>
      </c>
      <c r="R1643">
        <f>IF('[1]all nodes'!AK1644=0,0,INDEX([2]SUP_EL!$C:$D,MATCH('[1]all nodes'!AK1644,[2]SUP_EL!$C:$C,0),2))</f>
        <v>17.600000000000001</v>
      </c>
      <c r="S1643" s="1">
        <f>'[1]adj supplies'!$AK1644</f>
        <v>0</v>
      </c>
      <c r="T1643" s="1">
        <f>'[1]adj supplies'!$AM1644</f>
        <v>4084</v>
      </c>
      <c r="U1643" s="1">
        <f>'[1]adj supplies'!$AO1644</f>
        <v>5569</v>
      </c>
      <c r="V1643" s="1">
        <f>'[1]adj supplies'!$AQ1644</f>
        <v>7054</v>
      </c>
      <c r="W1643" s="1">
        <f>'[1]adj supplies'!$AS1644</f>
        <v>8539</v>
      </c>
      <c r="X1643" s="1">
        <f>'[1]adj supplies'!$AU1644</f>
        <v>9950</v>
      </c>
      <c r="Y1643" s="1">
        <f>'[1]adj supplies'!$AY1644</f>
        <v>0</v>
      </c>
      <c r="Z1643" s="1">
        <f>'[1]adj supplies'!$BA1644</f>
        <v>4084</v>
      </c>
      <c r="AA1643" s="1">
        <f>'[1]adj supplies'!$BC1644</f>
        <v>5569</v>
      </c>
      <c r="AB1643" s="1">
        <f>'[1]adj supplies'!$BE1644</f>
        <v>7054</v>
      </c>
      <c r="AC1643" s="1">
        <f>'[1]adj supplies'!$BG1644</f>
        <v>8539</v>
      </c>
      <c r="AD1643" s="1">
        <f>'[1]adj supplies'!$BI1644</f>
        <v>9950</v>
      </c>
    </row>
    <row r="1644" spans="1:30" x14ac:dyDescent="0.35">
      <c r="A1644" t="str">
        <f>'[1]all nodes'!$B1639</f>
        <v>Vacaville  City Of</v>
      </c>
      <c r="B1644">
        <f>'[1]all nodes'!$C1639</f>
        <v>1802097</v>
      </c>
      <c r="C1644" t="str">
        <f>'[1]all nodes'!$F1639</f>
        <v>Purchased or Imported  Water</v>
      </c>
      <c r="D1644" t="str">
        <f>'[1]all nodes'!$G1639</f>
        <v>Solano Water Project</v>
      </c>
      <c r="E1644" t="str">
        <f>'[1]all nodes'!$P1639</f>
        <v>Raw water</v>
      </c>
      <c r="F1644" t="str">
        <f>'[1]all nodes'!$Q1639</f>
        <v>Drinking water</v>
      </c>
      <c r="G1644">
        <f>'[1]all nodes'!Z1639</f>
        <v>0</v>
      </c>
      <c r="H1644" t="str">
        <f>'[1]all nodes'!AA1639</f>
        <v>LK_BRYSA</v>
      </c>
      <c r="I1644" t="str">
        <f>'[1]all nodes'!AB1639</f>
        <v>CVP_SLNO</v>
      </c>
      <c r="J1644" t="str">
        <f>'[1]all nodes'!AC1639</f>
        <v>1802097PD</v>
      </c>
      <c r="K1644" t="str">
        <f>'[1]all nodes'!AD1639</f>
        <v>1802097E</v>
      </c>
      <c r="L1644">
        <f>IF('[1]all nodes'!AE1645=0,0,INDEX([2]SUP_EL!$C:$D,MATCH('[1]all nodes'!AE1645,[2]SUP_EL!$C:$C,0),2))</f>
        <v>0</v>
      </c>
      <c r="M1644">
        <f>IF('[1]all nodes'!AF1645=0,0,INDEX([2]SUP_EL!$C:$D,MATCH('[1]all nodes'!AF1645,[2]SUP_EL!$C:$C,0),2))</f>
        <v>0</v>
      </c>
      <c r="N1644">
        <f>IF('[1]all nodes'!AG1645=0,0,INDEX([2]SUP_EL!$C:$D,MATCH('[1]all nodes'!AG1645,[2]SUP_EL!$C:$C,0),2))</f>
        <v>0</v>
      </c>
      <c r="O1644">
        <f>IF('[1]all nodes'!AH1645=0,0,INDEX([2]SUP_EL!$C:$D,MATCH('[1]all nodes'!AH1645,[2]SUP_EL!$C:$C,0),2))</f>
        <v>0</v>
      </c>
      <c r="P1644">
        <f>IF('[1]all nodes'!AI1645=0,0,INDEX([2]SUP_EL!$C:$D,MATCH('[1]all nodes'!AI1645,[2]SUP_EL!$C:$C,0),2))</f>
        <v>191</v>
      </c>
      <c r="Q1644">
        <f>IF('[1]all nodes'!AJ1645=0,0,INDEX([2]SUP_EL!$C:$D,MATCH('[1]all nodes'!AJ1645,[2]SUP_EL!$C:$C,0),2))</f>
        <v>3</v>
      </c>
      <c r="R1644">
        <f>IF('[1]all nodes'!AK1645=0,0,INDEX([2]SUP_EL!$C:$D,MATCH('[1]all nodes'!AK1645,[2]SUP_EL!$C:$C,0),2))</f>
        <v>17.600000000000001</v>
      </c>
      <c r="S1644" s="1">
        <f>'[1]adj supplies'!$AK1645</f>
        <v>1769</v>
      </c>
      <c r="T1644" s="1">
        <f>'[1]adj supplies'!$AM1645</f>
        <v>7452</v>
      </c>
      <c r="U1644" s="1">
        <f>'[1]adj supplies'!$AO1645</f>
        <v>7452</v>
      </c>
      <c r="V1644" s="1">
        <f>'[1]adj supplies'!$AQ1645</f>
        <v>7452</v>
      </c>
      <c r="W1644" s="1">
        <f>'[1]adj supplies'!$AS1645</f>
        <v>7452</v>
      </c>
      <c r="X1644" s="1">
        <f>'[1]adj supplies'!$AU1645</f>
        <v>7452</v>
      </c>
      <c r="Y1644" s="1">
        <f>'[1]adj supplies'!$AY1645</f>
        <v>1769</v>
      </c>
      <c r="Z1644" s="1">
        <f>'[1]adj supplies'!$BA1645</f>
        <v>7452</v>
      </c>
      <c r="AA1644" s="1">
        <f>'[1]adj supplies'!$BC1645</f>
        <v>7452</v>
      </c>
      <c r="AB1644" s="1">
        <f>'[1]adj supplies'!$BE1645</f>
        <v>7452</v>
      </c>
      <c r="AC1644" s="1">
        <f>'[1]adj supplies'!$BG1645</f>
        <v>7452</v>
      </c>
      <c r="AD1644" s="1">
        <f>'[1]adj supplies'!$BI1645</f>
        <v>7452</v>
      </c>
    </row>
    <row r="1645" spans="1:30" x14ac:dyDescent="0.35">
      <c r="A1645" t="str">
        <f>'[1]all nodes'!$B1640</f>
        <v>Vacaville  City Of</v>
      </c>
      <c r="B1645">
        <f>'[1]all nodes'!$C1640</f>
        <v>1802097</v>
      </c>
      <c r="C1645" t="str">
        <f>'[1]all nodes'!$F1640</f>
        <v>Purchased or Imported  Water</v>
      </c>
      <c r="D1645" t="str">
        <f>'[1]all nodes'!$G1640</f>
        <v>State Project Water</v>
      </c>
      <c r="E1645" t="str">
        <f>'[1]all nodes'!$P1640</f>
        <v>Raw water</v>
      </c>
      <c r="F1645" t="str">
        <f>'[1]all nodes'!$Q1640</f>
        <v>Drinking water</v>
      </c>
      <c r="G1645">
        <f>'[1]all nodes'!Z1640</f>
        <v>0</v>
      </c>
      <c r="H1645" t="str">
        <f>'[1]all nodes'!AA1640</f>
        <v>LK_BRYSA</v>
      </c>
      <c r="I1645" t="str">
        <f>'[1]all nodes'!AB1640</f>
        <v>CVP_SLNO</v>
      </c>
      <c r="J1645" t="str">
        <f>'[1]all nodes'!AC1640</f>
        <v>1802097PD</v>
      </c>
      <c r="K1645" t="str">
        <f>'[1]all nodes'!AD1640</f>
        <v>1802097E</v>
      </c>
      <c r="L1645" t="e">
        <f>IF('[1]all nodes'!AE1646=0,0,INDEX([2]SUP_EL!$C:$D,MATCH('[1]all nodes'!AE1646,[2]SUP_EL!$C:$C,0),2))</f>
        <v>#N/A</v>
      </c>
      <c r="M1645" t="e">
        <f>IF('[1]all nodes'!AF1646=0,0,INDEX([2]SUP_EL!$C:$D,MATCH('[1]all nodes'!AF1646,[2]SUP_EL!$C:$C,0),2))</f>
        <v>#N/A</v>
      </c>
      <c r="N1645" t="e">
        <f>IF('[1]all nodes'!AG1646=0,0,INDEX([2]SUP_EL!$C:$D,MATCH('[1]all nodes'!AG1646,[2]SUP_EL!$C:$C,0),2))</f>
        <v>#N/A</v>
      </c>
      <c r="O1645" t="e">
        <f>IF('[1]all nodes'!AH1646=0,0,INDEX([2]SUP_EL!$C:$D,MATCH('[1]all nodes'!AH1646,[2]SUP_EL!$C:$C,0),2))</f>
        <v>#N/A</v>
      </c>
      <c r="P1645" t="e">
        <f>IF('[1]all nodes'!AI1646=0,0,INDEX([2]SUP_EL!$C:$D,MATCH('[1]all nodes'!AI1646,[2]SUP_EL!$C:$C,0),2))</f>
        <v>#N/A</v>
      </c>
      <c r="Q1645" t="e">
        <f>IF('[1]all nodes'!AJ1646=0,0,INDEX([2]SUP_EL!$C:$D,MATCH('[1]all nodes'!AJ1646,[2]SUP_EL!$C:$C,0),2))</f>
        <v>#N/A</v>
      </c>
      <c r="R1645">
        <f>IF('[1]all nodes'!AK1646=0,0,INDEX([2]SUP_EL!$C:$D,MATCH('[1]all nodes'!AK1646,[2]SUP_EL!$C:$C,0),2))</f>
        <v>163.1</v>
      </c>
      <c r="S1645" s="1">
        <f>'[1]adj supplies'!$AK1646</f>
        <v>0</v>
      </c>
      <c r="T1645" s="1">
        <f>'[1]adj supplies'!$AM1646</f>
        <v>1864</v>
      </c>
      <c r="U1645" s="1">
        <f>'[1]adj supplies'!$AO1646</f>
        <v>1864</v>
      </c>
      <c r="V1645" s="1">
        <f>'[1]adj supplies'!$AQ1646</f>
        <v>1864</v>
      </c>
      <c r="W1645" s="1">
        <f>'[1]adj supplies'!$AS1646</f>
        <v>1864</v>
      </c>
      <c r="X1645" s="1">
        <f>'[1]adj supplies'!$AU1646</f>
        <v>1864</v>
      </c>
      <c r="Y1645" s="1">
        <f>'[1]adj supplies'!$AY1646</f>
        <v>0</v>
      </c>
      <c r="Z1645" s="1">
        <f>'[1]adj supplies'!$BA1646</f>
        <v>1864</v>
      </c>
      <c r="AA1645" s="1">
        <f>'[1]adj supplies'!$BC1646</f>
        <v>1864</v>
      </c>
      <c r="AB1645" s="1">
        <f>'[1]adj supplies'!$BE1646</f>
        <v>1864</v>
      </c>
      <c r="AC1645" s="1">
        <f>'[1]adj supplies'!$BG1646</f>
        <v>1864</v>
      </c>
      <c r="AD1645" s="1">
        <f>'[1]adj supplies'!$BI1646</f>
        <v>1864</v>
      </c>
    </row>
    <row r="1646" spans="1:30" x14ac:dyDescent="0.35">
      <c r="A1646" t="str">
        <f>'[1]all nodes'!$B1641</f>
        <v>Vacaville  City Of</v>
      </c>
      <c r="B1646">
        <f>'[1]all nodes'!$C1641</f>
        <v>1802097</v>
      </c>
      <c r="C1646" t="str">
        <f>'[1]all nodes'!$F1641</f>
        <v>Purchased or Imported  Water</v>
      </c>
      <c r="D1646" t="str">
        <f>'[1]all nodes'!$G1641</f>
        <v>State Project Water</v>
      </c>
      <c r="E1646" t="str">
        <f>'[1]all nodes'!$P1641</f>
        <v>Raw water</v>
      </c>
      <c r="F1646" t="str">
        <f>'[1]all nodes'!$Q1641</f>
        <v>Drinking water</v>
      </c>
      <c r="G1646">
        <f>'[1]all nodes'!Z1641</f>
        <v>0</v>
      </c>
      <c r="H1646" t="str">
        <f>'[1]all nodes'!AA1641</f>
        <v>LK_BRYSA</v>
      </c>
      <c r="I1646" t="str">
        <f>'[1]all nodes'!AB1641</f>
        <v>CVP_SLNO</v>
      </c>
      <c r="J1646" t="str">
        <f>'[1]all nodes'!AC1641</f>
        <v>1802097PD</v>
      </c>
      <c r="K1646" t="str">
        <f>'[1]all nodes'!AD1641</f>
        <v>1802097E</v>
      </c>
      <c r="L1646" t="e">
        <f>IF('[1]all nodes'!AE1647=0,0,INDEX([2]SUP_EL!$C:$D,MATCH('[1]all nodes'!AE1647,[2]SUP_EL!$C:$C,0),2))</f>
        <v>#N/A</v>
      </c>
      <c r="M1646" t="e">
        <f>IF('[1]all nodes'!AF1647=0,0,INDEX([2]SUP_EL!$C:$D,MATCH('[1]all nodes'!AF1647,[2]SUP_EL!$C:$C,0),2))</f>
        <v>#N/A</v>
      </c>
      <c r="N1646" t="e">
        <f>IF('[1]all nodes'!AG1647=0,0,INDEX([2]SUP_EL!$C:$D,MATCH('[1]all nodes'!AG1647,[2]SUP_EL!$C:$C,0),2))</f>
        <v>#N/A</v>
      </c>
      <c r="O1646" t="e">
        <f>IF('[1]all nodes'!AH1647=0,0,INDEX([2]SUP_EL!$C:$D,MATCH('[1]all nodes'!AH1647,[2]SUP_EL!$C:$C,0),2))</f>
        <v>#N/A</v>
      </c>
      <c r="P1646" t="e">
        <f>IF('[1]all nodes'!AI1647=0,0,INDEX([2]SUP_EL!$C:$D,MATCH('[1]all nodes'!AI1647,[2]SUP_EL!$C:$C,0),2))</f>
        <v>#N/A</v>
      </c>
      <c r="Q1646" t="e">
        <f>IF('[1]all nodes'!AJ1647=0,0,INDEX([2]SUP_EL!$C:$D,MATCH('[1]all nodes'!AJ1647,[2]SUP_EL!$C:$C,0),2))</f>
        <v>#N/A</v>
      </c>
      <c r="R1646">
        <f>IF('[1]all nodes'!AK1647=0,0,INDEX([2]SUP_EL!$C:$D,MATCH('[1]all nodes'!AK1647,[2]SUP_EL!$C:$C,0),2))</f>
        <v>163.1</v>
      </c>
      <c r="S1646" s="1">
        <f>'[1]adj supplies'!$AK1647</f>
        <v>13605</v>
      </c>
      <c r="T1646" s="1">
        <f>'[1]adj supplies'!$AM1647</f>
        <v>11725</v>
      </c>
      <c r="U1646" s="1">
        <f>'[1]adj supplies'!$AO1647</f>
        <v>11725</v>
      </c>
      <c r="V1646" s="1">
        <f>'[1]adj supplies'!$AQ1647</f>
        <v>11725</v>
      </c>
      <c r="W1646" s="1">
        <f>'[1]adj supplies'!$AS1647</f>
        <v>11725</v>
      </c>
      <c r="X1646" s="1">
        <f>'[1]adj supplies'!$AU1647</f>
        <v>11725</v>
      </c>
      <c r="Y1646" s="1">
        <f>'[1]adj supplies'!$AY1647</f>
        <v>13605</v>
      </c>
      <c r="Z1646" s="1">
        <f>'[1]adj supplies'!$BA1647</f>
        <v>11725</v>
      </c>
      <c r="AA1646" s="1">
        <f>'[1]adj supplies'!$BC1647</f>
        <v>11725</v>
      </c>
      <c r="AB1646" s="1">
        <f>'[1]adj supplies'!$BE1647</f>
        <v>11725</v>
      </c>
      <c r="AC1646" s="1">
        <f>'[1]adj supplies'!$BG1647</f>
        <v>11725</v>
      </c>
      <c r="AD1646" s="1">
        <f>'[1]adj supplies'!$BI1647</f>
        <v>11725</v>
      </c>
    </row>
    <row r="1647" spans="1:30" x14ac:dyDescent="0.35">
      <c r="A1647" t="str">
        <f>'[1]all nodes'!$B1642</f>
        <v>Valencia Water Company</v>
      </c>
      <c r="B1647">
        <f>'[1]all nodes'!$C1642</f>
        <v>1807388</v>
      </c>
      <c r="C1647" t="str">
        <f>'[1]all nodes'!$F1642</f>
        <v>Groundwater</v>
      </c>
      <c r="D1647" t="str">
        <f>'[1]all nodes'!$G1642</f>
        <v>Alluvial Aquifer</v>
      </c>
      <c r="E1647" t="str">
        <f>'[1]all nodes'!$P1642</f>
        <v>Raw water</v>
      </c>
      <c r="F1647" t="str">
        <f>'[1]all nodes'!$Q1642</f>
        <v>Drinking water</v>
      </c>
      <c r="G1647">
        <f>'[1]all nodes'!Z1642</f>
        <v>0</v>
      </c>
      <c r="H1647" t="str">
        <f>'[1]all nodes'!AA1642</f>
        <v>GW1802-5-21</v>
      </c>
      <c r="I1647" t="str">
        <f>'[1]all nodes'!AB1642</f>
        <v xml:space="preserve">GW1802-5-21.66 </v>
      </c>
      <c r="J1647" t="str">
        <f>'[1]all nodes'!AC1642</f>
        <v>1807388PD</v>
      </c>
      <c r="K1647" t="str">
        <f>'[1]all nodes'!AD1642</f>
        <v>1807388E</v>
      </c>
      <c r="L1647">
        <f>IF('[1]all nodes'!AE1648=0,0,INDEX([2]SUP_EL!$C:$D,MATCH('[1]all nodes'!AE1648,[2]SUP_EL!$C:$C,0),2))</f>
        <v>0</v>
      </c>
      <c r="M1647">
        <f>IF('[1]all nodes'!AF1648=0,0,INDEX([2]SUP_EL!$C:$D,MATCH('[1]all nodes'!AF1648,[2]SUP_EL!$C:$C,0),2))</f>
        <v>0</v>
      </c>
      <c r="N1647">
        <f>IF('[1]all nodes'!AG1648=0,0,INDEX([2]SUP_EL!$C:$D,MATCH('[1]all nodes'!AG1648,[2]SUP_EL!$C:$C,0),2))</f>
        <v>0</v>
      </c>
      <c r="O1647">
        <f>IF('[1]all nodes'!AH1648=0,0,INDEX([2]SUP_EL!$C:$D,MATCH('[1]all nodes'!AH1648,[2]SUP_EL!$C:$C,0),2))</f>
        <v>0</v>
      </c>
      <c r="P1647">
        <f>IF('[1]all nodes'!AI1648=0,0,INDEX([2]SUP_EL!$C:$D,MATCH('[1]all nodes'!AI1648,[2]SUP_EL!$C:$C,0),2))</f>
        <v>0</v>
      </c>
      <c r="Q1647">
        <f>IF('[1]all nodes'!AJ1648=0,0,INDEX([2]SUP_EL!$C:$D,MATCH('[1]all nodes'!AJ1648,[2]SUP_EL!$C:$C,0),2))</f>
        <v>44</v>
      </c>
      <c r="R1647">
        <f>IF('[1]all nodes'!AK1648=0,0,INDEX([2]SUP_EL!$C:$D,MATCH('[1]all nodes'!AK1648,[2]SUP_EL!$C:$C,0),2))</f>
        <v>17.600000000000001</v>
      </c>
      <c r="S1647" s="1">
        <f>'[1]adj supplies'!$AK1648</f>
        <v>0</v>
      </c>
      <c r="T1647" s="1">
        <f>'[1]adj supplies'!$AM1648</f>
        <v>2000</v>
      </c>
      <c r="U1647" s="1">
        <f>'[1]adj supplies'!$AO1648</f>
        <v>4000</v>
      </c>
      <c r="V1647" s="1">
        <f>'[1]adj supplies'!$AQ1648</f>
        <v>5000</v>
      </c>
      <c r="W1647" s="1">
        <f>'[1]adj supplies'!$AS1648</f>
        <v>7000</v>
      </c>
      <c r="X1647" s="1">
        <f>'[1]adj supplies'!$AU1648</f>
        <v>7000</v>
      </c>
      <c r="Y1647" s="1">
        <f>'[1]adj supplies'!$AY1648</f>
        <v>0</v>
      </c>
      <c r="Z1647" s="1">
        <f>'[1]adj supplies'!$BA1648</f>
        <v>2000</v>
      </c>
      <c r="AA1647" s="1">
        <f>'[1]adj supplies'!$BC1648</f>
        <v>4000</v>
      </c>
      <c r="AB1647" s="1">
        <f>'[1]adj supplies'!$BE1648</f>
        <v>5000</v>
      </c>
      <c r="AC1647" s="1">
        <f>'[1]adj supplies'!$BG1648</f>
        <v>7000</v>
      </c>
      <c r="AD1647" s="1">
        <f>'[1]adj supplies'!$BI1648</f>
        <v>7000</v>
      </c>
    </row>
    <row r="1648" spans="1:30" x14ac:dyDescent="0.35">
      <c r="A1648" t="str">
        <f>'[1]all nodes'!$B1643</f>
        <v>Valencia Water Company</v>
      </c>
      <c r="B1648">
        <f>'[1]all nodes'!$C1643</f>
        <v>1807388</v>
      </c>
      <c r="C1648" t="str">
        <f>'[1]all nodes'!$F1643</f>
        <v>Groundwater</v>
      </c>
      <c r="D1648" t="str">
        <f>'[1]all nodes'!$G1643</f>
        <v>Planned - Alluvial Aquifer</v>
      </c>
      <c r="E1648" t="str">
        <f>'[1]all nodes'!$P1643</f>
        <v>Raw water</v>
      </c>
      <c r="F1648" t="str">
        <f>'[1]all nodes'!$Q1643</f>
        <v>Drinking water</v>
      </c>
      <c r="G1648">
        <f>'[1]all nodes'!Z1643</f>
        <v>0</v>
      </c>
      <c r="H1648" t="str">
        <f>'[1]all nodes'!AA1643</f>
        <v>GW1802-5-21</v>
      </c>
      <c r="I1648" t="str">
        <f>'[1]all nodes'!AB1643</f>
        <v xml:space="preserve">GW1802-5-21.66 </v>
      </c>
      <c r="J1648" t="str">
        <f>'[1]all nodes'!AC1643</f>
        <v>1807388PD</v>
      </c>
      <c r="K1648" t="str">
        <f>'[1]all nodes'!AD1643</f>
        <v>1807388E</v>
      </c>
      <c r="L1648">
        <f>IF('[1]all nodes'!AE1649=0,0,INDEX([2]SUP_EL!$C:$D,MATCH('[1]all nodes'!AE1649,[2]SUP_EL!$C:$C,0),2))</f>
        <v>0</v>
      </c>
      <c r="M1648">
        <f>IF('[1]all nodes'!AF1649=0,0,INDEX([2]SUP_EL!$C:$D,MATCH('[1]all nodes'!AF1649,[2]SUP_EL!$C:$C,0),2))</f>
        <v>0</v>
      </c>
      <c r="N1648">
        <f>IF('[1]all nodes'!AG1649=0,0,INDEX([2]SUP_EL!$C:$D,MATCH('[1]all nodes'!AG1649,[2]SUP_EL!$C:$C,0),2))</f>
        <v>10</v>
      </c>
      <c r="O1648">
        <f>IF('[1]all nodes'!AH1649=0,0,INDEX([2]SUP_EL!$C:$D,MATCH('[1]all nodes'!AH1649,[2]SUP_EL!$C:$C,0),2))</f>
        <v>0</v>
      </c>
      <c r="P1648">
        <f>IF('[1]all nodes'!AI1649=0,0,INDEX([2]SUP_EL!$C:$D,MATCH('[1]all nodes'!AI1649,[2]SUP_EL!$C:$C,0),2))</f>
        <v>0</v>
      </c>
      <c r="Q1648">
        <f>IF('[1]all nodes'!AJ1649=0,0,INDEX([2]SUP_EL!$C:$D,MATCH('[1]all nodes'!AJ1649,[2]SUP_EL!$C:$C,0),2))</f>
        <v>97.762499999999989</v>
      </c>
      <c r="R1648">
        <f>IF('[1]all nodes'!AK1649=0,0,INDEX([2]SUP_EL!$C:$D,MATCH('[1]all nodes'!AK1649,[2]SUP_EL!$C:$C,0),2))</f>
        <v>21.12</v>
      </c>
      <c r="S1648" s="1">
        <f>'[1]adj supplies'!$AK1649</f>
        <v>0</v>
      </c>
      <c r="T1648" s="1">
        <f>'[1]adj supplies'!$AM1649</f>
        <v>3230</v>
      </c>
      <c r="U1648" s="1">
        <f>'[1]adj supplies'!$AO1649</f>
        <v>3230</v>
      </c>
      <c r="V1648" s="1">
        <f>'[1]adj supplies'!$AQ1649</f>
        <v>3230</v>
      </c>
      <c r="W1648" s="1">
        <f>'[1]adj supplies'!$AS1649</f>
        <v>3230</v>
      </c>
      <c r="X1648" s="1">
        <f>'[1]adj supplies'!$AU1649</f>
        <v>3230</v>
      </c>
      <c r="Y1648" s="1">
        <f>'[1]adj supplies'!$AY1649</f>
        <v>0</v>
      </c>
      <c r="Z1648" s="1">
        <f>'[1]adj supplies'!$BA1649</f>
        <v>3230</v>
      </c>
      <c r="AA1648" s="1">
        <f>'[1]adj supplies'!$BC1649</f>
        <v>3230</v>
      </c>
      <c r="AB1648" s="1">
        <f>'[1]adj supplies'!$BE1649</f>
        <v>3230</v>
      </c>
      <c r="AC1648" s="1">
        <f>'[1]adj supplies'!$BG1649</f>
        <v>3230</v>
      </c>
      <c r="AD1648" s="1">
        <f>'[1]adj supplies'!$BI1649</f>
        <v>3230</v>
      </c>
    </row>
    <row r="1649" spans="1:30" x14ac:dyDescent="0.35">
      <c r="A1649" t="str">
        <f>'[1]all nodes'!$B1644</f>
        <v>Valencia Water Company</v>
      </c>
      <c r="B1649">
        <f>'[1]all nodes'!$C1644</f>
        <v>1807388</v>
      </c>
      <c r="C1649" t="str">
        <f>'[1]all nodes'!$F1644</f>
        <v>Groundwater</v>
      </c>
      <c r="D1649" t="str">
        <f>'[1]all nodes'!$G1644</f>
        <v>Restored Saugus Formation Well</v>
      </c>
      <c r="E1649" t="str">
        <f>'[1]all nodes'!$P1644</f>
        <v>Raw water</v>
      </c>
      <c r="F1649" t="str">
        <f>'[1]all nodes'!$Q1644</f>
        <v>Drinking water</v>
      </c>
      <c r="G1649">
        <f>'[1]all nodes'!Z1644</f>
        <v>0</v>
      </c>
      <c r="H1649" t="str">
        <f>'[1]all nodes'!AA1644</f>
        <v>GW1802-5-21</v>
      </c>
      <c r="I1649" t="str">
        <f>'[1]all nodes'!AB1644</f>
        <v xml:space="preserve">GW1802-5-21.66 </v>
      </c>
      <c r="J1649" t="str">
        <f>'[1]all nodes'!AC1644</f>
        <v>1807388PD</v>
      </c>
      <c r="K1649" t="str">
        <f>'[1]all nodes'!AD1644</f>
        <v>1807388E</v>
      </c>
      <c r="L1649">
        <f>IF('[1]all nodes'!AE1650=0,0,INDEX([2]SUP_EL!$C:$D,MATCH('[1]all nodes'!AE1650,[2]SUP_EL!$C:$C,0),2))</f>
        <v>0</v>
      </c>
      <c r="M1649">
        <f>IF('[1]all nodes'!AF1650=0,0,INDEX([2]SUP_EL!$C:$D,MATCH('[1]all nodes'!AF1650,[2]SUP_EL!$C:$C,0),2))</f>
        <v>0</v>
      </c>
      <c r="N1649">
        <f>IF('[1]all nodes'!AG1650=0,0,INDEX([2]SUP_EL!$C:$D,MATCH('[1]all nodes'!AG1650,[2]SUP_EL!$C:$C,0),2))</f>
        <v>10</v>
      </c>
      <c r="O1649">
        <f>IF('[1]all nodes'!AH1650=0,0,INDEX([2]SUP_EL!$C:$D,MATCH('[1]all nodes'!AH1650,[2]SUP_EL!$C:$C,0),2))</f>
        <v>0</v>
      </c>
      <c r="P1649">
        <f>IF('[1]all nodes'!AI1650=0,0,INDEX([2]SUP_EL!$C:$D,MATCH('[1]all nodes'!AI1650,[2]SUP_EL!$C:$C,0),2))</f>
        <v>0</v>
      </c>
      <c r="Q1649">
        <f>IF('[1]all nodes'!AJ1650=0,0,INDEX([2]SUP_EL!$C:$D,MATCH('[1]all nodes'!AJ1650,[2]SUP_EL!$C:$C,0),2))</f>
        <v>97.762499999999989</v>
      </c>
      <c r="R1649">
        <f>IF('[1]all nodes'!AK1650=0,0,INDEX([2]SUP_EL!$C:$D,MATCH('[1]all nodes'!AK1650,[2]SUP_EL!$C:$C,0),2))</f>
        <v>21.12</v>
      </c>
      <c r="S1649" s="1">
        <f>'[1]adj supplies'!$AK1650</f>
        <v>2929</v>
      </c>
      <c r="T1649" s="1">
        <f>'[1]adj supplies'!$AM1650</f>
        <v>470</v>
      </c>
      <c r="U1649" s="1">
        <f>'[1]adj supplies'!$AO1650</f>
        <v>470</v>
      </c>
      <c r="V1649" s="1">
        <f>'[1]adj supplies'!$AQ1650</f>
        <v>470</v>
      </c>
      <c r="W1649" s="1">
        <f>'[1]adj supplies'!$AS1650</f>
        <v>470</v>
      </c>
      <c r="X1649" s="1">
        <f>'[1]adj supplies'!$AU1650</f>
        <v>470</v>
      </c>
      <c r="Y1649" s="1">
        <f>'[1]adj supplies'!$AY1650</f>
        <v>2929</v>
      </c>
      <c r="Z1649" s="1">
        <f>'[1]adj supplies'!$BA1650</f>
        <v>470</v>
      </c>
      <c r="AA1649" s="1">
        <f>'[1]adj supplies'!$BC1650</f>
        <v>470</v>
      </c>
      <c r="AB1649" s="1">
        <f>'[1]adj supplies'!$BE1650</f>
        <v>470</v>
      </c>
      <c r="AC1649" s="1">
        <f>'[1]adj supplies'!$BG1650</f>
        <v>470</v>
      </c>
      <c r="AD1649" s="1">
        <f>'[1]adj supplies'!$BI1650</f>
        <v>470</v>
      </c>
    </row>
    <row r="1650" spans="1:30" x14ac:dyDescent="0.35">
      <c r="A1650" t="str">
        <f>'[1]all nodes'!$B1645</f>
        <v>Valencia Water Company</v>
      </c>
      <c r="B1650">
        <f>'[1]all nodes'!$C1645</f>
        <v>1807388</v>
      </c>
      <c r="C1650" t="str">
        <f>'[1]all nodes'!$F1645</f>
        <v>Groundwater</v>
      </c>
      <c r="D1650" t="str">
        <f>'[1]all nodes'!$G1645</f>
        <v>Saugus Formation</v>
      </c>
      <c r="E1650" t="str">
        <f>'[1]all nodes'!$P1645</f>
        <v>Raw water</v>
      </c>
      <c r="F1650" t="str">
        <f>'[1]all nodes'!$Q1645</f>
        <v>Drinking water</v>
      </c>
      <c r="G1650">
        <f>'[1]all nodes'!Z1645</f>
        <v>0</v>
      </c>
      <c r="H1650" t="str">
        <f>'[1]all nodes'!AA1645</f>
        <v>GW1802-5-21</v>
      </c>
      <c r="I1650" t="str">
        <f>'[1]all nodes'!AB1645</f>
        <v xml:space="preserve">GW1802-5-21.66 </v>
      </c>
      <c r="J1650" t="str">
        <f>'[1]all nodes'!AC1645</f>
        <v>1807388PD</v>
      </c>
      <c r="K1650" t="str">
        <f>'[1]all nodes'!AD1645</f>
        <v>1807388E</v>
      </c>
      <c r="L1650" t="e">
        <f>IF('[1]all nodes'!AE1651=0,0,INDEX([2]SUP_EL!$C:$D,MATCH('[1]all nodes'!AE1651,[2]SUP_EL!$C:$C,0),2))</f>
        <v>#N/A</v>
      </c>
      <c r="M1650" t="e">
        <f>IF('[1]all nodes'!AF1651=0,0,INDEX([2]SUP_EL!$C:$D,MATCH('[1]all nodes'!AF1651,[2]SUP_EL!$C:$C,0),2))</f>
        <v>#N/A</v>
      </c>
      <c r="N1650" t="e">
        <f>IF('[1]all nodes'!AG1651=0,0,INDEX([2]SUP_EL!$C:$D,MATCH('[1]all nodes'!AG1651,[2]SUP_EL!$C:$C,0),2))</f>
        <v>#N/A</v>
      </c>
      <c r="O1650" t="e">
        <f>IF('[1]all nodes'!AH1651=0,0,INDEX([2]SUP_EL!$C:$D,MATCH('[1]all nodes'!AH1651,[2]SUP_EL!$C:$C,0),2))</f>
        <v>#N/A</v>
      </c>
      <c r="P1650" t="e">
        <f>IF('[1]all nodes'!AI1651=0,0,INDEX([2]SUP_EL!$C:$D,MATCH('[1]all nodes'!AI1651,[2]SUP_EL!$C:$C,0),2))</f>
        <v>#N/A</v>
      </c>
      <c r="Q1650" t="e">
        <f>IF('[1]all nodes'!AJ1651=0,0,INDEX([2]SUP_EL!$C:$D,MATCH('[1]all nodes'!AJ1651,[2]SUP_EL!$C:$C,0),2))</f>
        <v>#N/A</v>
      </c>
      <c r="R1650">
        <f>IF('[1]all nodes'!AK1651=0,0,INDEX([2]SUP_EL!$C:$D,MATCH('[1]all nodes'!AK1651,[2]SUP_EL!$C:$C,0),2))</f>
        <v>163.1</v>
      </c>
      <c r="S1650" s="1">
        <f>'[1]adj supplies'!$AK1651</f>
        <v>0</v>
      </c>
      <c r="T1650" s="1">
        <f>'[1]adj supplies'!$AM1651</f>
        <v>3114</v>
      </c>
      <c r="U1650" s="1">
        <f>'[1]adj supplies'!$AO1651</f>
        <v>2397</v>
      </c>
      <c r="V1650" s="1">
        <f>'[1]adj supplies'!$AQ1651</f>
        <v>2550</v>
      </c>
      <c r="W1650" s="1">
        <f>'[1]adj supplies'!$AS1651</f>
        <v>2500</v>
      </c>
      <c r="X1650" s="1">
        <f>'[1]adj supplies'!$AU1651</f>
        <v>2500</v>
      </c>
      <c r="Y1650" s="1">
        <f>'[1]adj supplies'!$AY1651</f>
        <v>0</v>
      </c>
      <c r="Z1650" s="1">
        <f>'[1]adj supplies'!$BA1651</f>
        <v>3114</v>
      </c>
      <c r="AA1650" s="1">
        <f>'[1]adj supplies'!$BC1651</f>
        <v>2397</v>
      </c>
      <c r="AB1650" s="1">
        <f>'[1]adj supplies'!$BE1651</f>
        <v>2550</v>
      </c>
      <c r="AC1650" s="1">
        <f>'[1]adj supplies'!$BG1651</f>
        <v>2500</v>
      </c>
      <c r="AD1650" s="1">
        <f>'[1]adj supplies'!$BI1651</f>
        <v>2500</v>
      </c>
    </row>
    <row r="1651" spans="1:30" x14ac:dyDescent="0.35">
      <c r="A1651" t="str">
        <f>'[1]all nodes'!$B1646</f>
        <v>Valencia Water Company</v>
      </c>
      <c r="B1651">
        <f>'[1]all nodes'!$C1646</f>
        <v>1807388</v>
      </c>
      <c r="C1651" t="str">
        <f>'[1]all nodes'!$F1646</f>
        <v>Other</v>
      </c>
      <c r="D1651" t="str">
        <f>'[1]all nodes'!$G1646</f>
        <v>Buena Vista-Rosedale Banking Program</v>
      </c>
      <c r="E1651" t="str">
        <f>'[1]all nodes'!$P1646</f>
        <v>Raw water</v>
      </c>
      <c r="F1651" t="str">
        <f>'[1]all nodes'!$Q1646</f>
        <v>Drinking water</v>
      </c>
      <c r="G1651" t="e">
        <f>'[1]all nodes'!Z1646</f>
        <v>#N/A</v>
      </c>
      <c r="H1651" t="e">
        <f>'[1]all nodes'!AA1646</f>
        <v>#N/A</v>
      </c>
      <c r="I1651" t="e">
        <f>'[1]all nodes'!AB1646</f>
        <v>#N/A</v>
      </c>
      <c r="J1651" t="str">
        <f>'[1]all nodes'!AC1646</f>
        <v>1807388PD</v>
      </c>
      <c r="K1651" t="str">
        <f>'[1]all nodes'!AD1646</f>
        <v>1807388E</v>
      </c>
      <c r="L1651">
        <f>IF('[1]all nodes'!AE1652=0,0,INDEX([2]SUP_EL!$C:$D,MATCH('[1]all nodes'!AE1652,[2]SUP_EL!$C:$C,0),2))</f>
        <v>0</v>
      </c>
      <c r="M1651">
        <f>IF('[1]all nodes'!AF1652=0,0,INDEX([2]SUP_EL!$C:$D,MATCH('[1]all nodes'!AF1652,[2]SUP_EL!$C:$C,0),2))</f>
        <v>0</v>
      </c>
      <c r="N1651">
        <f>IF('[1]all nodes'!AG1652=0,0,INDEX([2]SUP_EL!$C:$D,MATCH('[1]all nodes'!AG1652,[2]SUP_EL!$C:$C,0),2))</f>
        <v>0</v>
      </c>
      <c r="O1651">
        <f>IF('[1]all nodes'!AH1652=0,0,INDEX([2]SUP_EL!$C:$D,MATCH('[1]all nodes'!AH1652,[2]SUP_EL!$C:$C,0),2))</f>
        <v>0</v>
      </c>
      <c r="P1651">
        <f>IF('[1]all nodes'!AI1652=0,0,INDEX([2]SUP_EL!$C:$D,MATCH('[1]all nodes'!AI1652,[2]SUP_EL!$C:$C,0),2))</f>
        <v>10</v>
      </c>
      <c r="Q1651">
        <f>IF('[1]all nodes'!AJ1652=0,0,INDEX([2]SUP_EL!$C:$D,MATCH('[1]all nodes'!AJ1652,[2]SUP_EL!$C:$C,0),2))</f>
        <v>0</v>
      </c>
      <c r="R1651">
        <f>IF('[1]all nodes'!AK1652=0,0,INDEX([2]SUP_EL!$C:$D,MATCH('[1]all nodes'!AK1652,[2]SUP_EL!$C:$C,0),2))</f>
        <v>163.1</v>
      </c>
      <c r="S1651" s="1">
        <f>'[1]adj supplies'!$AK1652</f>
        <v>0</v>
      </c>
      <c r="T1651" s="1">
        <f>'[1]adj supplies'!$AM1652</f>
        <v>1607</v>
      </c>
      <c r="U1651" s="1">
        <f>'[1]adj supplies'!$AO1652</f>
        <v>1607</v>
      </c>
      <c r="V1651" s="1">
        <f>'[1]adj supplies'!$AQ1652</f>
        <v>1607</v>
      </c>
      <c r="W1651" s="1">
        <f>'[1]adj supplies'!$AS1652</f>
        <v>1607</v>
      </c>
      <c r="X1651" s="1">
        <f>'[1]adj supplies'!$AU1652</f>
        <v>1607</v>
      </c>
      <c r="Y1651" s="1">
        <f>'[1]adj supplies'!$AY1652</f>
        <v>0</v>
      </c>
      <c r="Z1651" s="1">
        <f>'[1]adj supplies'!$BA1652</f>
        <v>1607</v>
      </c>
      <c r="AA1651" s="1">
        <f>'[1]adj supplies'!$BC1652</f>
        <v>1607</v>
      </c>
      <c r="AB1651" s="1">
        <f>'[1]adj supplies'!$BE1652</f>
        <v>1607</v>
      </c>
      <c r="AC1651" s="1">
        <f>'[1]adj supplies'!$BG1652</f>
        <v>1607</v>
      </c>
      <c r="AD1651" s="1">
        <f>'[1]adj supplies'!$BI1652</f>
        <v>1607</v>
      </c>
    </row>
    <row r="1652" spans="1:30" x14ac:dyDescent="0.35">
      <c r="A1652" t="str">
        <f>'[1]all nodes'!$B1647</f>
        <v>Valencia Water Company</v>
      </c>
      <c r="B1652">
        <f>'[1]all nodes'!$C1647</f>
        <v>1807388</v>
      </c>
      <c r="C1652" t="str">
        <f>'[1]all nodes'!$F1647</f>
        <v>Other</v>
      </c>
      <c r="D1652" t="str">
        <f>'[1]all nodes'!$G1647</f>
        <v>Nickel Water- Newhall Land</v>
      </c>
      <c r="E1652" t="str">
        <f>'[1]all nodes'!$P1647</f>
        <v>Raw water</v>
      </c>
      <c r="F1652" t="str">
        <f>'[1]all nodes'!$Q1647</f>
        <v>Drinking water</v>
      </c>
      <c r="G1652" t="e">
        <f>'[1]all nodes'!Z1647</f>
        <v>#N/A</v>
      </c>
      <c r="H1652" t="e">
        <f>'[1]all nodes'!AA1647</f>
        <v>#N/A</v>
      </c>
      <c r="I1652" t="e">
        <f>'[1]all nodes'!AB1647</f>
        <v>#N/A</v>
      </c>
      <c r="J1652" t="str">
        <f>'[1]all nodes'!AC1647</f>
        <v>1807388PD</v>
      </c>
      <c r="K1652" t="str">
        <f>'[1]all nodes'!AD1647</f>
        <v>1807388E</v>
      </c>
      <c r="L1652" t="e">
        <f>IF('[1]all nodes'!AE1653=0,0,INDEX([2]SUP_EL!$C:$D,MATCH('[1]all nodes'!AE1653,[2]SUP_EL!$C:$C,0),2))</f>
        <v>#N/A</v>
      </c>
      <c r="M1652" t="e">
        <f>IF('[1]all nodes'!AF1653=0,0,INDEX([2]SUP_EL!$C:$D,MATCH('[1]all nodes'!AF1653,[2]SUP_EL!$C:$C,0),2))</f>
        <v>#N/A</v>
      </c>
      <c r="N1652">
        <f>IF('[1]all nodes'!AG1653=0,0,INDEX([2]SUP_EL!$C:$D,MATCH('[1]all nodes'!AG1653,[2]SUP_EL!$C:$C,0),2))</f>
        <v>10</v>
      </c>
      <c r="O1652">
        <f>IF('[1]all nodes'!AH1653=0,0,INDEX([2]SUP_EL!$C:$D,MATCH('[1]all nodes'!AH1653,[2]SUP_EL!$C:$C,0),2))</f>
        <v>0</v>
      </c>
      <c r="P1652">
        <f>IF('[1]all nodes'!AI1653=0,0,INDEX([2]SUP_EL!$C:$D,MATCH('[1]all nodes'!AI1653,[2]SUP_EL!$C:$C,0),2))</f>
        <v>0</v>
      </c>
      <c r="Q1652">
        <f>IF('[1]all nodes'!AJ1653=0,0,INDEX([2]SUP_EL!$C:$D,MATCH('[1]all nodes'!AJ1653,[2]SUP_EL!$C:$C,0),2))</f>
        <v>97.762499999999989</v>
      </c>
      <c r="R1652">
        <f>IF('[1]all nodes'!AK1653=0,0,INDEX([2]SUP_EL!$C:$D,MATCH('[1]all nodes'!AK1653,[2]SUP_EL!$C:$C,0),2))</f>
        <v>195.72</v>
      </c>
      <c r="S1652" s="1">
        <f>'[1]adj supplies'!$AK1653</f>
        <v>6648</v>
      </c>
      <c r="T1652" s="1">
        <f>'[1]adj supplies'!$AM1653</f>
        <v>18825</v>
      </c>
      <c r="U1652" s="1">
        <f>'[1]adj supplies'!$AO1653</f>
        <v>15181</v>
      </c>
      <c r="V1652" s="1">
        <f>'[1]adj supplies'!$AQ1653</f>
        <v>15697</v>
      </c>
      <c r="W1652" s="1">
        <f>'[1]adj supplies'!$AS1653</f>
        <v>14061</v>
      </c>
      <c r="X1652" s="1">
        <f>'[1]adj supplies'!$AU1653</f>
        <v>12507</v>
      </c>
      <c r="Y1652" s="1">
        <f>'[1]adj supplies'!$AY1653</f>
        <v>6648</v>
      </c>
      <c r="Z1652" s="1">
        <f>'[1]adj supplies'!$BA1653</f>
        <v>18825</v>
      </c>
      <c r="AA1652" s="1">
        <f>'[1]adj supplies'!$BC1653</f>
        <v>15181</v>
      </c>
      <c r="AB1652" s="1">
        <f>'[1]adj supplies'!$BE1653</f>
        <v>15697</v>
      </c>
      <c r="AC1652" s="1">
        <f>'[1]adj supplies'!$BG1653</f>
        <v>14061</v>
      </c>
      <c r="AD1652" s="1">
        <f>'[1]adj supplies'!$BI1653</f>
        <v>12507</v>
      </c>
    </row>
    <row r="1653" spans="1:30" x14ac:dyDescent="0.35">
      <c r="A1653" t="str">
        <f>'[1]all nodes'!$B1648</f>
        <v>Valencia Water Company</v>
      </c>
      <c r="B1653">
        <f>'[1]all nodes'!$C1648</f>
        <v>1807388</v>
      </c>
      <c r="C1653" t="str">
        <f>'[1]all nodes'!$F1648</f>
        <v>Purchased or Imported  Water</v>
      </c>
      <c r="D1653" t="str">
        <f>'[1]all nodes'!$G1648</f>
        <v>Table A</v>
      </c>
      <c r="E1653" t="str">
        <f>'[1]all nodes'!$P1648</f>
        <v>Raw water</v>
      </c>
      <c r="F1653" t="str">
        <f>'[1]all nodes'!$Q1648</f>
        <v>Drinking water</v>
      </c>
      <c r="G1653">
        <f>'[1]all nodes'!Z1648</f>
        <v>0</v>
      </c>
      <c r="H1653">
        <f>'[1]all nodes'!AA1648</f>
        <v>0</v>
      </c>
      <c r="I1653" t="str">
        <f>'[1]all nodes'!AB1648</f>
        <v>1807051XF</v>
      </c>
      <c r="J1653" t="str">
        <f>'[1]all nodes'!AC1648</f>
        <v>1807388PD</v>
      </c>
      <c r="K1653" t="str">
        <f>'[1]all nodes'!AD1648</f>
        <v>1807388E</v>
      </c>
      <c r="L1653" t="e">
        <f>IF('[1]all nodes'!AE1654=0,0,INDEX([2]SUP_EL!$C:$D,MATCH('[1]all nodes'!AE1654,[2]SUP_EL!$C:$C,0),2))</f>
        <v>#N/A</v>
      </c>
      <c r="M1653" t="e">
        <f>IF('[1]all nodes'!AF1654=0,0,INDEX([2]SUP_EL!$C:$D,MATCH('[1]all nodes'!AF1654,[2]SUP_EL!$C:$C,0),2))</f>
        <v>#N/A</v>
      </c>
      <c r="N1653">
        <f>IF('[1]all nodes'!AG1654=0,0,INDEX([2]SUP_EL!$C:$D,MATCH('[1]all nodes'!AG1654,[2]SUP_EL!$C:$C,0),2))</f>
        <v>10</v>
      </c>
      <c r="O1653">
        <f>IF('[1]all nodes'!AH1654=0,0,INDEX([2]SUP_EL!$C:$D,MATCH('[1]all nodes'!AH1654,[2]SUP_EL!$C:$C,0),2))</f>
        <v>0</v>
      </c>
      <c r="P1653">
        <f>IF('[1]all nodes'!AI1654=0,0,INDEX([2]SUP_EL!$C:$D,MATCH('[1]all nodes'!AI1654,[2]SUP_EL!$C:$C,0),2))</f>
        <v>0</v>
      </c>
      <c r="Q1653">
        <f>IF('[1]all nodes'!AJ1654=0,0,INDEX([2]SUP_EL!$C:$D,MATCH('[1]all nodes'!AJ1654,[2]SUP_EL!$C:$C,0),2))</f>
        <v>97.762499999999989</v>
      </c>
      <c r="R1653">
        <f>IF('[1]all nodes'!AK1654=0,0,INDEX([2]SUP_EL!$C:$D,MATCH('[1]all nodes'!AK1654,[2]SUP_EL!$C:$C,0),2))</f>
        <v>195.72</v>
      </c>
      <c r="S1653" s="1">
        <f>'[1]adj supplies'!$AK1654</f>
        <v>393</v>
      </c>
      <c r="T1653" s="1">
        <f>'[1]adj supplies'!$AM1654</f>
        <v>578</v>
      </c>
      <c r="U1653" s="1">
        <f>'[1]adj supplies'!$AO1654</f>
        <v>578</v>
      </c>
      <c r="V1653" s="1">
        <f>'[1]adj supplies'!$AQ1654</f>
        <v>578</v>
      </c>
      <c r="W1653" s="1">
        <f>'[1]adj supplies'!$AS1654</f>
        <v>578</v>
      </c>
      <c r="X1653" s="1">
        <f>'[1]adj supplies'!$AU1654</f>
        <v>578</v>
      </c>
      <c r="Y1653" s="1">
        <f>'[1]adj supplies'!$AY1654</f>
        <v>393</v>
      </c>
      <c r="Z1653" s="1">
        <f>'[1]adj supplies'!$BA1654</f>
        <v>578</v>
      </c>
      <c r="AA1653" s="1">
        <f>'[1]adj supplies'!$BC1654</f>
        <v>578</v>
      </c>
      <c r="AB1653" s="1">
        <f>'[1]adj supplies'!$BE1654</f>
        <v>578</v>
      </c>
      <c r="AC1653" s="1">
        <f>'[1]adj supplies'!$BG1654</f>
        <v>578</v>
      </c>
      <c r="AD1653" s="1">
        <f>'[1]adj supplies'!$BI1654</f>
        <v>578</v>
      </c>
    </row>
    <row r="1654" spans="1:30" x14ac:dyDescent="0.35">
      <c r="A1654" t="str">
        <f>'[1]all nodes'!$B1649</f>
        <v>Valencia Water Company</v>
      </c>
      <c r="B1654">
        <f>'[1]all nodes'!$C1649</f>
        <v>1807388</v>
      </c>
      <c r="C1654" t="str">
        <f>'[1]all nodes'!$F1649</f>
        <v>Recycled water</v>
      </c>
      <c r="D1654">
        <f>'[1]all nodes'!$G1649</f>
        <v>0</v>
      </c>
      <c r="E1654" t="str">
        <f>'[1]all nodes'!$P1649</f>
        <v>Recycled water</v>
      </c>
      <c r="F1654" t="str">
        <f>'[1]all nodes'!$Q1649</f>
        <v>Recycled water</v>
      </c>
      <c r="G1654">
        <f>'[1]all nodes'!Z1649</f>
        <v>0</v>
      </c>
      <c r="H1654" t="str">
        <f>'[1]all nodes'!AA1649</f>
        <v>WW_1807_3080</v>
      </c>
      <c r="I1654" t="str">
        <f>'[1]all nodes'!AB1649</f>
        <v>1807388TREC</v>
      </c>
      <c r="J1654" t="str">
        <f>'[1]all nodes'!AC1649</f>
        <v>1807388NPD</v>
      </c>
      <c r="K1654" t="str">
        <f>'[1]all nodes'!AD1649</f>
        <v>1807388E</v>
      </c>
      <c r="L1654" t="e">
        <f>IF('[1]all nodes'!AE1655=0,0,INDEX([2]SUP_EL!$C:$D,MATCH('[1]all nodes'!AE1655,[2]SUP_EL!$C:$C,0),2))</f>
        <v>#N/A</v>
      </c>
      <c r="M1654" t="e">
        <f>IF('[1]all nodes'!AF1655=0,0,INDEX([2]SUP_EL!$C:$D,MATCH('[1]all nodes'!AF1655,[2]SUP_EL!$C:$C,0),2))</f>
        <v>#N/A</v>
      </c>
      <c r="N1654" t="e">
        <f>IF('[1]all nodes'!AG1655=0,0,INDEX([2]SUP_EL!$C:$D,MATCH('[1]all nodes'!AG1655,[2]SUP_EL!$C:$C,0),2))</f>
        <v>#N/A</v>
      </c>
      <c r="O1654" t="e">
        <f>IF('[1]all nodes'!AH1655=0,0,INDEX([2]SUP_EL!$C:$D,MATCH('[1]all nodes'!AH1655,[2]SUP_EL!$C:$C,0),2))</f>
        <v>#N/A</v>
      </c>
      <c r="P1654" t="e">
        <f>IF('[1]all nodes'!AI1655=0,0,INDEX([2]SUP_EL!$C:$D,MATCH('[1]all nodes'!AI1655,[2]SUP_EL!$C:$C,0),2))</f>
        <v>#N/A</v>
      </c>
      <c r="Q1654" t="e">
        <f>IF('[1]all nodes'!AJ1655=0,0,INDEX([2]SUP_EL!$C:$D,MATCH('[1]all nodes'!AJ1655,[2]SUP_EL!$C:$C,0),2))</f>
        <v>#N/A</v>
      </c>
      <c r="R1654">
        <f>IF('[1]all nodes'!AK1655=0,0,INDEX([2]SUP_EL!$C:$D,MATCH('[1]all nodes'!AK1655,[2]SUP_EL!$C:$C,0),2))</f>
        <v>163.1</v>
      </c>
      <c r="S1654" s="1">
        <f>'[1]adj supplies'!$AK1655</f>
        <v>57</v>
      </c>
      <c r="T1654" s="1">
        <f>'[1]adj supplies'!$AM1655</f>
        <v>137</v>
      </c>
      <c r="U1654" s="1">
        <f>'[1]adj supplies'!$AO1655</f>
        <v>4255</v>
      </c>
      <c r="V1654" s="1">
        <f>'[1]adj supplies'!$AQ1655</f>
        <v>6726</v>
      </c>
      <c r="W1654" s="1">
        <f>'[1]adj supplies'!$AS1655</f>
        <v>8703</v>
      </c>
      <c r="X1654" s="1">
        <f>'[1]adj supplies'!$AU1655</f>
        <v>8703</v>
      </c>
      <c r="Y1654" s="1">
        <f>'[1]adj supplies'!$AY1655</f>
        <v>57</v>
      </c>
      <c r="Z1654" s="1">
        <f>'[1]adj supplies'!$BA1655</f>
        <v>137</v>
      </c>
      <c r="AA1654" s="1">
        <f>'[1]adj supplies'!$BC1655</f>
        <v>4255</v>
      </c>
      <c r="AB1654" s="1">
        <f>'[1]adj supplies'!$BE1655</f>
        <v>6726</v>
      </c>
      <c r="AC1654" s="1">
        <f>'[1]adj supplies'!$BG1655</f>
        <v>8703</v>
      </c>
      <c r="AD1654" s="1">
        <f>'[1]adj supplies'!$BI1655</f>
        <v>8703</v>
      </c>
    </row>
    <row r="1655" spans="1:30" x14ac:dyDescent="0.35">
      <c r="A1655" t="str">
        <f>'[1]all nodes'!$B1650</f>
        <v>Valencia Water Company</v>
      </c>
      <c r="B1655">
        <f>'[1]all nodes'!$C1650</f>
        <v>1807388</v>
      </c>
      <c r="C1655" t="str">
        <f>'[1]all nodes'!$F1650</f>
        <v>Recycled water</v>
      </c>
      <c r="D1655">
        <f>'[1]all nodes'!$G1650</f>
        <v>0</v>
      </c>
      <c r="E1655" t="str">
        <f>'[1]all nodes'!$P1650</f>
        <v>Recycled water</v>
      </c>
      <c r="F1655" t="str">
        <f>'[1]all nodes'!$Q1650</f>
        <v>Recycled water</v>
      </c>
      <c r="G1655">
        <f>'[1]all nodes'!Z1650</f>
        <v>0</v>
      </c>
      <c r="H1655" t="str">
        <f>'[1]all nodes'!AA1650</f>
        <v>WW_1807_3080</v>
      </c>
      <c r="I1655" t="str">
        <f>'[1]all nodes'!AB1650</f>
        <v>1807388TREC</v>
      </c>
      <c r="J1655" t="str">
        <f>'[1]all nodes'!AC1650</f>
        <v>1807388NPD</v>
      </c>
      <c r="K1655" t="str">
        <f>'[1]all nodes'!AD1650</f>
        <v>1807388E</v>
      </c>
      <c r="L1655" t="e">
        <f>IF('[1]all nodes'!AE1656=0,0,INDEX([2]SUP_EL!$C:$D,MATCH('[1]all nodes'!AE1656,[2]SUP_EL!$C:$C,0),2))</f>
        <v>#N/A</v>
      </c>
      <c r="M1655" t="e">
        <f>IF('[1]all nodes'!AF1656=0,0,INDEX([2]SUP_EL!$C:$D,MATCH('[1]all nodes'!AF1656,[2]SUP_EL!$C:$C,0),2))</f>
        <v>#N/A</v>
      </c>
      <c r="N1655" t="e">
        <f>IF('[1]all nodes'!AG1656=0,0,INDEX([2]SUP_EL!$C:$D,MATCH('[1]all nodes'!AG1656,[2]SUP_EL!$C:$C,0),2))</f>
        <v>#N/A</v>
      </c>
      <c r="O1655" t="e">
        <f>IF('[1]all nodes'!AH1656=0,0,INDEX([2]SUP_EL!$C:$D,MATCH('[1]all nodes'!AH1656,[2]SUP_EL!$C:$C,0),2))</f>
        <v>#N/A</v>
      </c>
      <c r="P1655" t="e">
        <f>IF('[1]all nodes'!AI1656=0,0,INDEX([2]SUP_EL!$C:$D,MATCH('[1]all nodes'!AI1656,[2]SUP_EL!$C:$C,0),2))</f>
        <v>#N/A</v>
      </c>
      <c r="Q1655" t="e">
        <f>IF('[1]all nodes'!AJ1656=0,0,INDEX([2]SUP_EL!$C:$D,MATCH('[1]all nodes'!AJ1656,[2]SUP_EL!$C:$C,0),2))</f>
        <v>#N/A</v>
      </c>
      <c r="R1655">
        <f>IF('[1]all nodes'!AK1656=0,0,INDEX([2]SUP_EL!$C:$D,MATCH('[1]all nodes'!AK1656,[2]SUP_EL!$C:$C,0),2))</f>
        <v>318.2</v>
      </c>
      <c r="S1655" s="1">
        <f>'[1]adj supplies'!$AK1656</f>
        <v>0</v>
      </c>
      <c r="T1655" s="1">
        <f>'[1]adj supplies'!$AM1656</f>
        <v>3498.5321490000001</v>
      </c>
      <c r="U1655" s="1">
        <f>'[1]adj supplies'!$AO1656</f>
        <v>3498.5321490000001</v>
      </c>
      <c r="V1655" s="1">
        <f>'[1]adj supplies'!$AQ1656</f>
        <v>3498.5321490000001</v>
      </c>
      <c r="W1655" s="1">
        <f>'[1]adj supplies'!$AS1656</f>
        <v>3498.5321490000001</v>
      </c>
      <c r="X1655" s="1">
        <f>'[1]adj supplies'!$AU1656</f>
        <v>3498.5321490000001</v>
      </c>
      <c r="Y1655" s="1">
        <f>'[1]adj supplies'!$AY1656</f>
        <v>0</v>
      </c>
      <c r="Z1655" s="1">
        <f>'[1]adj supplies'!$BA1656</f>
        <v>3498.5321490000001</v>
      </c>
      <c r="AA1655" s="1">
        <f>'[1]adj supplies'!$BC1656</f>
        <v>3498.5321490000001</v>
      </c>
      <c r="AB1655" s="1">
        <f>'[1]adj supplies'!$BE1656</f>
        <v>3498.5321490000001</v>
      </c>
      <c r="AC1655" s="1">
        <f>'[1]adj supplies'!$BG1656</f>
        <v>3498.5321490000001</v>
      </c>
      <c r="AD1655" s="1">
        <f>'[1]adj supplies'!$BI1656</f>
        <v>3498.5321490000001</v>
      </c>
    </row>
    <row r="1656" spans="1:30" x14ac:dyDescent="0.35">
      <c r="A1656" t="str">
        <f>'[1]all nodes'!$B1651</f>
        <v>Vallecitos Water District</v>
      </c>
      <c r="B1656">
        <f>'[1]all nodes'!$C1651</f>
        <v>1807389</v>
      </c>
      <c r="C1656" t="str">
        <f>'[1]all nodes'!$F1651</f>
        <v>Desalinated Water</v>
      </c>
      <c r="D1656" t="str">
        <f>'[1]all nodes'!$G1651</f>
        <v>As a local water supply owned by VWD through a Water Purchase Agreement with the SDCWA</v>
      </c>
      <c r="E1656" t="str">
        <f>'[1]all nodes'!$P1651</f>
        <v>Raw water</v>
      </c>
      <c r="F1656" t="str">
        <f>'[1]all nodes'!$Q1651</f>
        <v>Drinking water</v>
      </c>
      <c r="G1656" t="e">
        <f>'[1]all nodes'!Z1651</f>
        <v>#N/A</v>
      </c>
      <c r="H1656" t="e">
        <f>'[1]all nodes'!AA1651</f>
        <v>#N/A</v>
      </c>
      <c r="I1656" t="e">
        <f>'[1]all nodes'!AB1651</f>
        <v>#N/A</v>
      </c>
      <c r="J1656" t="str">
        <f>'[1]all nodes'!AC1651</f>
        <v>1807389PD</v>
      </c>
      <c r="K1656" t="str">
        <f>'[1]all nodes'!AD1651</f>
        <v>1807389E</v>
      </c>
      <c r="L1656" t="e">
        <f>IF('[1]all nodes'!AE1657=0,0,INDEX([2]SUP_EL!$C:$D,MATCH('[1]all nodes'!AE1657,[2]SUP_EL!$C:$C,0),2))</f>
        <v>#N/A</v>
      </c>
      <c r="M1656" t="e">
        <f>IF('[1]all nodes'!AF1657=0,0,INDEX([2]SUP_EL!$C:$D,MATCH('[1]all nodes'!AF1657,[2]SUP_EL!$C:$C,0),2))</f>
        <v>#N/A</v>
      </c>
      <c r="N1656" t="e">
        <f>IF('[1]all nodes'!AG1657=0,0,INDEX([2]SUP_EL!$C:$D,MATCH('[1]all nodes'!AG1657,[2]SUP_EL!$C:$C,0),2))</f>
        <v>#N/A</v>
      </c>
      <c r="O1656" t="e">
        <f>IF('[1]all nodes'!AH1657=0,0,INDEX([2]SUP_EL!$C:$D,MATCH('[1]all nodes'!AH1657,[2]SUP_EL!$C:$C,0),2))</f>
        <v>#N/A</v>
      </c>
      <c r="P1656" t="e">
        <f>IF('[1]all nodes'!AI1657=0,0,INDEX([2]SUP_EL!$C:$D,MATCH('[1]all nodes'!AI1657,[2]SUP_EL!$C:$C,0),2))</f>
        <v>#N/A</v>
      </c>
      <c r="Q1656" t="e">
        <f>IF('[1]all nodes'!AJ1657=0,0,INDEX([2]SUP_EL!$C:$D,MATCH('[1]all nodes'!AJ1657,[2]SUP_EL!$C:$C,0),2))</f>
        <v>#N/A</v>
      </c>
      <c r="R1656">
        <f>IF('[1]all nodes'!AK1657=0,0,INDEX([2]SUP_EL!$C:$D,MATCH('[1]all nodes'!AK1657,[2]SUP_EL!$C:$C,0),2))</f>
        <v>318.2</v>
      </c>
      <c r="S1656" s="1">
        <f>'[1]adj supplies'!$AK1657</f>
        <v>13346.593259650001</v>
      </c>
      <c r="T1656" s="1">
        <f>'[1]adj supplies'!$AM1657</f>
        <v>15896.839062999999</v>
      </c>
      <c r="U1656" s="1">
        <f>'[1]adj supplies'!$AO1657</f>
        <v>19229.651268099999</v>
      </c>
      <c r="V1656" s="1">
        <f>'[1]adj supplies'!$AQ1657</f>
        <v>20687.372996850001</v>
      </c>
      <c r="W1656" s="1">
        <f>'[1]adj supplies'!$AS1657</f>
        <v>21914.928136850001</v>
      </c>
      <c r="X1656" s="1">
        <f>'[1]adj supplies'!$AU1657</f>
        <v>21914.928136850001</v>
      </c>
      <c r="Y1656" s="1">
        <f>'[1]adj supplies'!$AY1657</f>
        <v>13346.593259650001</v>
      </c>
      <c r="Z1656" s="1">
        <f>'[1]adj supplies'!$BA1657</f>
        <v>15896.839062999999</v>
      </c>
      <c r="AA1656" s="1">
        <f>'[1]adj supplies'!$BC1657</f>
        <v>19229.651268099999</v>
      </c>
      <c r="AB1656" s="1">
        <f>'[1]adj supplies'!$BE1657</f>
        <v>20687.372996850001</v>
      </c>
      <c r="AC1656" s="1">
        <f>'[1]adj supplies'!$BG1657</f>
        <v>21914.928136850001</v>
      </c>
      <c r="AD1656" s="1">
        <f>'[1]adj supplies'!$BI1657</f>
        <v>21914.928136850001</v>
      </c>
    </row>
    <row r="1657" spans="1:30" x14ac:dyDescent="0.35">
      <c r="A1657" t="str">
        <f>'[1]all nodes'!$B1652</f>
        <v>Vallecitos Water District</v>
      </c>
      <c r="B1657">
        <f>'[1]all nodes'!$C1652</f>
        <v>1807389</v>
      </c>
      <c r="C1657" t="str">
        <f>'[1]all nodes'!$F1652</f>
        <v>Purchased or Imported  Water</v>
      </c>
      <c r="D1657" t="str">
        <f>'[1]all nodes'!$G1652</f>
        <v>From the San Diego County Water Authority</v>
      </c>
      <c r="E1657" t="str">
        <f>'[1]all nodes'!$P1652</f>
        <v>Raw water</v>
      </c>
      <c r="F1657" t="str">
        <f>'[1]all nodes'!$Q1652</f>
        <v>Drinking water</v>
      </c>
      <c r="G1657">
        <f>'[1]all nodes'!Z1652</f>
        <v>0</v>
      </c>
      <c r="H1657">
        <f>'[1]all nodes'!AA1652</f>
        <v>0</v>
      </c>
      <c r="I1657" t="str">
        <f>'[1]all nodes'!AB1652</f>
        <v>1807309PD</v>
      </c>
      <c r="J1657" t="str">
        <f>'[1]all nodes'!AC1652</f>
        <v>1807389PD</v>
      </c>
      <c r="K1657" t="str">
        <f>'[1]all nodes'!AD1652</f>
        <v>1807389E</v>
      </c>
      <c r="L1657" t="e">
        <f>IF('[1]all nodes'!AE1658=0,0,INDEX([2]SUP_EL!$C:$D,MATCH('[1]all nodes'!AE1658,[2]SUP_EL!$C:$C,0),2))</f>
        <v>#N/A</v>
      </c>
      <c r="M1657" t="e">
        <f>IF('[1]all nodes'!AF1658=0,0,INDEX([2]SUP_EL!$C:$D,MATCH('[1]all nodes'!AF1658,[2]SUP_EL!$C:$C,0),2))</f>
        <v>#N/A</v>
      </c>
      <c r="N1657" t="e">
        <f>IF('[1]all nodes'!AG1658=0,0,INDEX([2]SUP_EL!$C:$D,MATCH('[1]all nodes'!AG1658,[2]SUP_EL!$C:$C,0),2))</f>
        <v>#N/A</v>
      </c>
      <c r="O1657" t="e">
        <f>IF('[1]all nodes'!AH1658=0,0,INDEX([2]SUP_EL!$C:$D,MATCH('[1]all nodes'!AH1658,[2]SUP_EL!$C:$C,0),2))</f>
        <v>#N/A</v>
      </c>
      <c r="P1657" t="e">
        <f>IF('[1]all nodes'!AI1658=0,0,INDEX([2]SUP_EL!$C:$D,MATCH('[1]all nodes'!AI1658,[2]SUP_EL!$C:$C,0),2))</f>
        <v>#N/A</v>
      </c>
      <c r="Q1657" t="e">
        <f>IF('[1]all nodes'!AJ1658=0,0,INDEX([2]SUP_EL!$C:$D,MATCH('[1]all nodes'!AJ1658,[2]SUP_EL!$C:$C,0),2))</f>
        <v>#N/A</v>
      </c>
      <c r="R1657">
        <f>IF('[1]all nodes'!AK1658=0,0,INDEX([2]SUP_EL!$C:$D,MATCH('[1]all nodes'!AK1658,[2]SUP_EL!$C:$C,0),2))</f>
        <v>318.2</v>
      </c>
      <c r="S1657" s="1">
        <f>'[1]adj supplies'!$AK1658</f>
        <v>0</v>
      </c>
      <c r="T1657" s="1">
        <f>'[1]adj supplies'!$AM1658</f>
        <v>509.43538310000002</v>
      </c>
      <c r="U1657" s="1">
        <f>'[1]adj supplies'!$AO1658</f>
        <v>509.43538310000002</v>
      </c>
      <c r="V1657" s="1">
        <f>'[1]adj supplies'!$AQ1658</f>
        <v>899.18414005</v>
      </c>
      <c r="W1657" s="1">
        <f>'[1]adj supplies'!$AS1658</f>
        <v>899.18414005</v>
      </c>
      <c r="X1657" s="1">
        <f>'[1]adj supplies'!$AU1658</f>
        <v>899.18414005</v>
      </c>
      <c r="Y1657" s="1">
        <f>'[1]adj supplies'!$AY1658</f>
        <v>0</v>
      </c>
      <c r="Z1657" s="1">
        <f>'[1]adj supplies'!$BA1658</f>
        <v>509.43538310000002</v>
      </c>
      <c r="AA1657" s="1">
        <f>'[1]adj supplies'!$BC1658</f>
        <v>509.43538310000002</v>
      </c>
      <c r="AB1657" s="1">
        <f>'[1]adj supplies'!$BE1658</f>
        <v>899.18414005</v>
      </c>
      <c r="AC1657" s="1">
        <f>'[1]adj supplies'!$BG1658</f>
        <v>899.18414005</v>
      </c>
      <c r="AD1657" s="1">
        <f>'[1]adj supplies'!$BI1658</f>
        <v>899.18414005</v>
      </c>
    </row>
    <row r="1658" spans="1:30" x14ac:dyDescent="0.35">
      <c r="A1658" t="str">
        <f>'[1]all nodes'!$B1653</f>
        <v>Vallecitos Water District</v>
      </c>
      <c r="B1658">
        <f>'[1]all nodes'!$C1653</f>
        <v>1807389</v>
      </c>
      <c r="C1658" t="str">
        <f>'[1]all nodes'!$F1653</f>
        <v>Recycled water</v>
      </c>
      <c r="D1658" t="str">
        <f>'[1]all nodes'!$G1653</f>
        <v>Vallecitos Water District</v>
      </c>
      <c r="E1658" t="str">
        <f>'[1]all nodes'!$P1653</f>
        <v>Recycled water</v>
      </c>
      <c r="F1658" t="str">
        <f>'[1]all nodes'!$Q1653</f>
        <v>Recycled water</v>
      </c>
      <c r="G1658">
        <f>'[1]all nodes'!Z1653</f>
        <v>0</v>
      </c>
      <c r="H1658" t="str">
        <f>'[1]all nodes'!AA1653</f>
        <v>WW_1807_1780</v>
      </c>
      <c r="I1658" t="str">
        <f>'[1]all nodes'!AB1653</f>
        <v>1807389TREC</v>
      </c>
      <c r="J1658" t="str">
        <f>'[1]all nodes'!AC1653</f>
        <v>1807389NPD</v>
      </c>
      <c r="K1658" t="str">
        <f>'[1]all nodes'!AD1653</f>
        <v>1807389E</v>
      </c>
      <c r="L1658" t="e">
        <f>IF('[1]all nodes'!AE1659=0,0,INDEX([2]SUP_EL!$C:$D,MATCH('[1]all nodes'!AE1659,[2]SUP_EL!$C:$C,0),2))</f>
        <v>#N/A</v>
      </c>
      <c r="M1658" t="e">
        <f>IF('[1]all nodes'!AF1659=0,0,INDEX([2]SUP_EL!$C:$D,MATCH('[1]all nodes'!AF1659,[2]SUP_EL!$C:$C,0),2))</f>
        <v>#N/A</v>
      </c>
      <c r="N1658" t="e">
        <f>IF('[1]all nodes'!AG1659=0,0,INDEX([2]SUP_EL!$C:$D,MATCH('[1]all nodes'!AG1659,[2]SUP_EL!$C:$C,0),2))</f>
        <v>#N/A</v>
      </c>
      <c r="O1658" t="e">
        <f>IF('[1]all nodes'!AH1659=0,0,INDEX([2]SUP_EL!$C:$D,MATCH('[1]all nodes'!AH1659,[2]SUP_EL!$C:$C,0),2))</f>
        <v>#N/A</v>
      </c>
      <c r="P1658" t="e">
        <f>IF('[1]all nodes'!AI1659=0,0,INDEX([2]SUP_EL!$C:$D,MATCH('[1]all nodes'!AI1659,[2]SUP_EL!$C:$C,0),2))</f>
        <v>#N/A</v>
      </c>
      <c r="Q1658" t="e">
        <f>IF('[1]all nodes'!AJ1659=0,0,INDEX([2]SUP_EL!$C:$D,MATCH('[1]all nodes'!AJ1659,[2]SUP_EL!$C:$C,0),2))</f>
        <v>#N/A</v>
      </c>
      <c r="R1658">
        <f>IF('[1]all nodes'!AK1659=0,0,INDEX([2]SUP_EL!$C:$D,MATCH('[1]all nodes'!AK1659,[2]SUP_EL!$C:$C,0),2))</f>
        <v>318.2</v>
      </c>
      <c r="S1658" s="1">
        <f>'[1]adj supplies'!$AK1659</f>
        <v>0</v>
      </c>
      <c r="T1658" s="1">
        <f>'[1]adj supplies'!$AM1659</f>
        <v>936.01079425</v>
      </c>
      <c r="U1658" s="1">
        <f>'[1]adj supplies'!$AO1659</f>
        <v>936.01079425</v>
      </c>
      <c r="V1658" s="1">
        <f>'[1]adj supplies'!$AQ1659</f>
        <v>1466.9283923</v>
      </c>
      <c r="W1658" s="1">
        <f>'[1]adj supplies'!$AS1659</f>
        <v>1466.9283923</v>
      </c>
      <c r="X1658" s="1">
        <f>'[1]adj supplies'!$AU1659</f>
        <v>1466.9283923</v>
      </c>
      <c r="Y1658" s="1">
        <f>'[1]adj supplies'!$AY1659</f>
        <v>0</v>
      </c>
      <c r="Z1658" s="1">
        <f>'[1]adj supplies'!$BA1659</f>
        <v>936.01079425</v>
      </c>
      <c r="AA1658" s="1">
        <f>'[1]adj supplies'!$BC1659</f>
        <v>936.01079425</v>
      </c>
      <c r="AB1658" s="1">
        <f>'[1]adj supplies'!$BE1659</f>
        <v>1466.9283923</v>
      </c>
      <c r="AC1658" s="1">
        <f>'[1]adj supplies'!$BG1659</f>
        <v>1466.9283923</v>
      </c>
      <c r="AD1658" s="1">
        <f>'[1]adj supplies'!$BI1659</f>
        <v>1466.9283923</v>
      </c>
    </row>
    <row r="1659" spans="1:30" x14ac:dyDescent="0.35">
      <c r="A1659" t="str">
        <f>'[1]all nodes'!$B1654</f>
        <v>Vallecitos Water District</v>
      </c>
      <c r="B1659">
        <f>'[1]all nodes'!$C1654</f>
        <v>1807389</v>
      </c>
      <c r="C1659" t="str">
        <f>'[1]all nodes'!$F1654</f>
        <v>Recycled water</v>
      </c>
      <c r="D1659" t="str">
        <f>'[1]all nodes'!$G1654</f>
        <v>Vallecitos Water District</v>
      </c>
      <c r="E1659" t="str">
        <f>'[1]all nodes'!$P1654</f>
        <v>Recycled water</v>
      </c>
      <c r="F1659" t="str">
        <f>'[1]all nodes'!$Q1654</f>
        <v>Recycled water</v>
      </c>
      <c r="G1659">
        <f>'[1]all nodes'!Z1654</f>
        <v>0</v>
      </c>
      <c r="H1659" t="str">
        <f>'[1]all nodes'!AA1654</f>
        <v>WW_1807_1780</v>
      </c>
      <c r="I1659" t="str">
        <f>'[1]all nodes'!AB1654</f>
        <v>1807389TREC</v>
      </c>
      <c r="J1659" t="str">
        <f>'[1]all nodes'!AC1654</f>
        <v>1807389NPD</v>
      </c>
      <c r="K1659" t="str">
        <f>'[1]all nodes'!AD1654</f>
        <v>1807389E</v>
      </c>
      <c r="L1659" t="e">
        <f>IF('[1]all nodes'!AE1660=0,0,INDEX([2]SUP_EL!$C:$D,MATCH('[1]all nodes'!AE1660,[2]SUP_EL!$C:$C,0),2))</f>
        <v>#N/A</v>
      </c>
      <c r="M1659" t="e">
        <f>IF('[1]all nodes'!AF1660=0,0,INDEX([2]SUP_EL!$C:$D,MATCH('[1]all nodes'!AF1660,[2]SUP_EL!$C:$C,0),2))</f>
        <v>#N/A</v>
      </c>
      <c r="N1659" t="e">
        <f>IF('[1]all nodes'!AG1660=0,0,INDEX([2]SUP_EL!$C:$D,MATCH('[1]all nodes'!AG1660,[2]SUP_EL!$C:$C,0),2))</f>
        <v>#N/A</v>
      </c>
      <c r="O1659" t="e">
        <f>IF('[1]all nodes'!AH1660=0,0,INDEX([2]SUP_EL!$C:$D,MATCH('[1]all nodes'!AH1660,[2]SUP_EL!$C:$C,0),2))</f>
        <v>#N/A</v>
      </c>
      <c r="P1659" t="e">
        <f>IF('[1]all nodes'!AI1660=0,0,INDEX([2]SUP_EL!$C:$D,MATCH('[1]all nodes'!AI1660,[2]SUP_EL!$C:$C,0),2))</f>
        <v>#N/A</v>
      </c>
      <c r="Q1659" t="e">
        <f>IF('[1]all nodes'!AJ1660=0,0,INDEX([2]SUP_EL!$C:$D,MATCH('[1]all nodes'!AJ1660,[2]SUP_EL!$C:$C,0),2))</f>
        <v>#N/A</v>
      </c>
      <c r="R1659">
        <f>IF('[1]all nodes'!AK1660=0,0,INDEX([2]SUP_EL!$C:$D,MATCH('[1]all nodes'!AK1660,[2]SUP_EL!$C:$C,0),2))</f>
        <v>381.84</v>
      </c>
      <c r="S1659" s="1">
        <f>'[1]adj supplies'!$AK1660</f>
        <v>0</v>
      </c>
      <c r="T1659" s="1">
        <f>'[1]adj supplies'!$AM1660</f>
        <v>377.47320554999999</v>
      </c>
      <c r="U1659" s="1">
        <f>'[1]adj supplies'!$AO1660</f>
        <v>411.23097189999999</v>
      </c>
      <c r="V1659" s="1">
        <f>'[1]adj supplies'!$AQ1660</f>
        <v>435.78207470000001</v>
      </c>
      <c r="W1659" s="1">
        <f>'[1]adj supplies'!$AS1660</f>
        <v>448.05762609999999</v>
      </c>
      <c r="X1659" s="1">
        <f>'[1]adj supplies'!$AU1660</f>
        <v>448.05762609999999</v>
      </c>
      <c r="Y1659" s="1">
        <f>'[1]adj supplies'!$AY1660</f>
        <v>0</v>
      </c>
      <c r="Z1659" s="1">
        <f>'[1]adj supplies'!$BA1660</f>
        <v>377.47320554999999</v>
      </c>
      <c r="AA1659" s="1">
        <f>'[1]adj supplies'!$BC1660</f>
        <v>411.23097189999999</v>
      </c>
      <c r="AB1659" s="1">
        <f>'[1]adj supplies'!$BE1660</f>
        <v>435.78207470000001</v>
      </c>
      <c r="AC1659" s="1">
        <f>'[1]adj supplies'!$BG1660</f>
        <v>448.05762609999999</v>
      </c>
      <c r="AD1659" s="1">
        <f>'[1]adj supplies'!$BI1660</f>
        <v>448.05762609999999</v>
      </c>
    </row>
    <row r="1660" spans="1:30" x14ac:dyDescent="0.35">
      <c r="A1660" t="str">
        <f>'[1]all nodes'!$B1655</f>
        <v>Vallecitos Water District</v>
      </c>
      <c r="B1660">
        <f>'[1]all nodes'!$C1655</f>
        <v>1807389</v>
      </c>
      <c r="C1660" t="str">
        <f>'[1]all nodes'!$F1655</f>
        <v>Supply from Storage</v>
      </c>
      <c r="D1660" t="str">
        <f>'[1]all nodes'!$G1655</f>
        <v>Supply to existing reservoirs</v>
      </c>
      <c r="E1660" t="str">
        <f>'[1]all nodes'!$P1655</f>
        <v>Raw water</v>
      </c>
      <c r="F1660" t="str">
        <f>'[1]all nodes'!$Q1655</f>
        <v>Drinking water</v>
      </c>
      <c r="G1660" t="e">
        <f>'[1]all nodes'!Z1655</f>
        <v>#N/A</v>
      </c>
      <c r="H1660" t="e">
        <f>'[1]all nodes'!AA1655</f>
        <v>#N/A</v>
      </c>
      <c r="I1660" t="e">
        <f>'[1]all nodes'!AB1655</f>
        <v>#N/A</v>
      </c>
      <c r="J1660" t="str">
        <f>'[1]all nodes'!AC1655</f>
        <v>1807389PD</v>
      </c>
      <c r="K1660" t="str">
        <f>'[1]all nodes'!AD1655</f>
        <v>1807389E</v>
      </c>
      <c r="L1660" t="e">
        <f>IF('[1]all nodes'!AE1661=0,0,INDEX([2]SUP_EL!$C:$D,MATCH('[1]all nodes'!AE1661,[2]SUP_EL!$C:$C,0),2))</f>
        <v>#N/A</v>
      </c>
      <c r="M1660" t="e">
        <f>IF('[1]all nodes'!AF1661=0,0,INDEX([2]SUP_EL!$C:$D,MATCH('[1]all nodes'!AF1661,[2]SUP_EL!$C:$C,0),2))</f>
        <v>#N/A</v>
      </c>
      <c r="N1660" t="e">
        <f>IF('[1]all nodes'!AG1661=0,0,INDEX([2]SUP_EL!$C:$D,MATCH('[1]all nodes'!AG1661,[2]SUP_EL!$C:$C,0),2))</f>
        <v>#N/A</v>
      </c>
      <c r="O1660" t="e">
        <f>IF('[1]all nodes'!AH1661=0,0,INDEX([2]SUP_EL!$C:$D,MATCH('[1]all nodes'!AH1661,[2]SUP_EL!$C:$C,0),2))</f>
        <v>#N/A</v>
      </c>
      <c r="P1660" t="e">
        <f>IF('[1]all nodes'!AI1661=0,0,INDEX([2]SUP_EL!$C:$D,MATCH('[1]all nodes'!AI1661,[2]SUP_EL!$C:$C,0),2))</f>
        <v>#N/A</v>
      </c>
      <c r="Q1660" t="e">
        <f>IF('[1]all nodes'!AJ1661=0,0,INDEX([2]SUP_EL!$C:$D,MATCH('[1]all nodes'!AJ1661,[2]SUP_EL!$C:$C,0),2))</f>
        <v>#N/A</v>
      </c>
      <c r="R1660">
        <f>IF('[1]all nodes'!AK1661=0,0,INDEX([2]SUP_EL!$C:$D,MATCH('[1]all nodes'!AK1661,[2]SUP_EL!$C:$C,0),2))</f>
        <v>318.2</v>
      </c>
      <c r="S1660" s="1">
        <f>'[1]adj supplies'!$AK1661</f>
        <v>260.85650000000004</v>
      </c>
      <c r="T1660" s="1">
        <f>'[1]adj supplies'!$AM1661</f>
        <v>0</v>
      </c>
      <c r="U1660" s="1">
        <f>'[1]adj supplies'!$AO1661</f>
        <v>0</v>
      </c>
      <c r="V1660" s="1">
        <f>'[1]adj supplies'!$AQ1661</f>
        <v>0</v>
      </c>
      <c r="W1660" s="1">
        <f>'[1]adj supplies'!$AS1661</f>
        <v>0</v>
      </c>
      <c r="X1660" s="1">
        <f>'[1]adj supplies'!$AU1661</f>
        <v>0</v>
      </c>
      <c r="Y1660" s="1">
        <f>'[1]adj supplies'!$AY1661</f>
        <v>260.85650000000004</v>
      </c>
      <c r="Z1660" s="1">
        <f>'[1]adj supplies'!$BA1661</f>
        <v>0</v>
      </c>
      <c r="AA1660" s="1">
        <f>'[1]adj supplies'!$BC1661</f>
        <v>0</v>
      </c>
      <c r="AB1660" s="1">
        <f>'[1]adj supplies'!$BE1661</f>
        <v>0</v>
      </c>
      <c r="AC1660" s="1">
        <f>'[1]adj supplies'!$BG1661</f>
        <v>0</v>
      </c>
      <c r="AD1660" s="1">
        <f>'[1]adj supplies'!$BI1661</f>
        <v>0</v>
      </c>
    </row>
    <row r="1661" spans="1:30" x14ac:dyDescent="0.35">
      <c r="A1661" t="str">
        <f>'[1]all nodes'!$B1656</f>
        <v>Vallejo  City Of</v>
      </c>
      <c r="B1661">
        <f>'[1]all nodes'!$C1656</f>
        <v>1805097</v>
      </c>
      <c r="C1661" t="str">
        <f>'[1]all nodes'!$F1656</f>
        <v>Exchanges</v>
      </c>
      <c r="D1661">
        <f>'[1]all nodes'!$G1656</f>
        <v>0</v>
      </c>
      <c r="E1661" t="str">
        <f>'[1]all nodes'!$P1656</f>
        <v>Raw water</v>
      </c>
      <c r="F1661" t="str">
        <f>'[1]all nodes'!$Q1656</f>
        <v>Drinking water</v>
      </c>
      <c r="G1661" t="e">
        <f>'[1]all nodes'!Z1656</f>
        <v>#N/A</v>
      </c>
      <c r="H1661" t="e">
        <f>'[1]all nodes'!AA1656</f>
        <v>#N/A</v>
      </c>
      <c r="I1661" t="e">
        <f>'[1]all nodes'!AB1656</f>
        <v>#N/A</v>
      </c>
      <c r="J1661" t="str">
        <f>'[1]all nodes'!AC1656</f>
        <v>1805097PD</v>
      </c>
      <c r="K1661" t="str">
        <f>'[1]all nodes'!AD1656</f>
        <v>1805097E</v>
      </c>
      <c r="L1661">
        <f>IF('[1]all nodes'!AE1662=0,0,INDEX([2]SUP_EL!$C:$D,MATCH('[1]all nodes'!AE1662,[2]SUP_EL!$C:$C,0),2))</f>
        <v>0</v>
      </c>
      <c r="M1661">
        <f>IF('[1]all nodes'!AF1662=0,0,INDEX([2]SUP_EL!$C:$D,MATCH('[1]all nodes'!AF1662,[2]SUP_EL!$C:$C,0),2))</f>
        <v>0</v>
      </c>
      <c r="N1661">
        <f>IF('[1]all nodes'!AG1662=0,0,INDEX([2]SUP_EL!$C:$D,MATCH('[1]all nodes'!AG1662,[2]SUP_EL!$C:$C,0),2))</f>
        <v>0</v>
      </c>
      <c r="O1661">
        <f>IF('[1]all nodes'!AH1662=0,0,INDEX([2]SUP_EL!$C:$D,MATCH('[1]all nodes'!AH1662,[2]SUP_EL!$C:$C,0),2))</f>
        <v>0</v>
      </c>
      <c r="P1661">
        <f>IF('[1]all nodes'!AI1662=0,0,INDEX([2]SUP_EL!$C:$D,MATCH('[1]all nodes'!AI1662,[2]SUP_EL!$C:$C,0),2))</f>
        <v>10</v>
      </c>
      <c r="Q1661">
        <f>IF('[1]all nodes'!AJ1662=0,0,INDEX([2]SUP_EL!$C:$D,MATCH('[1]all nodes'!AJ1662,[2]SUP_EL!$C:$C,0),2))</f>
        <v>0</v>
      </c>
      <c r="R1661">
        <f>IF('[1]all nodes'!AK1662=0,0,INDEX([2]SUP_EL!$C:$D,MATCH('[1]all nodes'!AK1662,[2]SUP_EL!$C:$C,0),2))</f>
        <v>163.1</v>
      </c>
      <c r="S1661" s="1">
        <f>'[1]adj supplies'!$AK1662</f>
        <v>6420.1388000000006</v>
      </c>
      <c r="T1661" s="1">
        <f>'[1]adj supplies'!$AM1662</f>
        <v>4499.0074000000004</v>
      </c>
      <c r="U1661" s="1">
        <f>'[1]adj supplies'!$AO1662</f>
        <v>4499.0074000000004</v>
      </c>
      <c r="V1661" s="1">
        <f>'[1]adj supplies'!$AQ1662</f>
        <v>4499.0074000000004</v>
      </c>
      <c r="W1661" s="1">
        <f>'[1]adj supplies'!$AS1662</f>
        <v>4499.0074000000004</v>
      </c>
      <c r="X1661" s="1">
        <f>'[1]adj supplies'!$AU1662</f>
        <v>4499.0074000000004</v>
      </c>
      <c r="Y1661" s="1">
        <f>'[1]adj supplies'!$AY1662</f>
        <v>6420.1388000000006</v>
      </c>
      <c r="Z1661" s="1">
        <f>'[1]adj supplies'!$BA1662</f>
        <v>4499.0074000000004</v>
      </c>
      <c r="AA1661" s="1">
        <f>'[1]adj supplies'!$BC1662</f>
        <v>4499.0074000000004</v>
      </c>
      <c r="AB1661" s="1">
        <f>'[1]adj supplies'!$BE1662</f>
        <v>4499.0074000000004</v>
      </c>
      <c r="AC1661" s="1">
        <f>'[1]adj supplies'!$BG1662</f>
        <v>4499.0074000000004</v>
      </c>
      <c r="AD1661" s="1">
        <f>'[1]adj supplies'!$BI1662</f>
        <v>4499.0074000000004</v>
      </c>
    </row>
    <row r="1662" spans="1:30" x14ac:dyDescent="0.35">
      <c r="A1662" t="str">
        <f>'[1]all nodes'!$B1657</f>
        <v>Vallejo  City Of</v>
      </c>
      <c r="B1662">
        <f>'[1]all nodes'!$C1657</f>
        <v>1805097</v>
      </c>
      <c r="C1662" t="str">
        <f>'[1]all nodes'!$F1657</f>
        <v>Purchased or Imported  Water</v>
      </c>
      <c r="D1662">
        <f>'[1]all nodes'!$G1657</f>
        <v>0</v>
      </c>
      <c r="E1662" t="str">
        <f>'[1]all nodes'!$P1657</f>
        <v>Raw water</v>
      </c>
      <c r="F1662" t="str">
        <f>'[1]all nodes'!$Q1657</f>
        <v>Drinking water</v>
      </c>
      <c r="G1662" t="e">
        <f>'[1]all nodes'!Z1657</f>
        <v>#N/A</v>
      </c>
      <c r="H1662" t="e">
        <f>'[1]all nodes'!AA1657</f>
        <v>#N/A</v>
      </c>
      <c r="I1662" t="e">
        <f>'[1]all nodes'!AB1657</f>
        <v>#N/A</v>
      </c>
      <c r="J1662" t="str">
        <f>'[1]all nodes'!AC1657</f>
        <v>1805097PD</v>
      </c>
      <c r="K1662" t="str">
        <f>'[1]all nodes'!AD1657</f>
        <v>1805097E</v>
      </c>
      <c r="L1662">
        <f>IF('[1]all nodes'!AE1663=0,0,INDEX([2]SUP_EL!$C:$D,MATCH('[1]all nodes'!AE1663,[2]SUP_EL!$C:$C,0),2))</f>
        <v>0</v>
      </c>
      <c r="M1662">
        <f>IF('[1]all nodes'!AF1663=0,0,INDEX([2]SUP_EL!$C:$D,MATCH('[1]all nodes'!AF1663,[2]SUP_EL!$C:$C,0),2))</f>
        <v>0</v>
      </c>
      <c r="N1662">
        <f>IF('[1]all nodes'!AG1663=0,0,INDEX([2]SUP_EL!$C:$D,MATCH('[1]all nodes'!AG1663,[2]SUP_EL!$C:$C,0),2))</f>
        <v>10</v>
      </c>
      <c r="O1662">
        <f>IF('[1]all nodes'!AH1663=0,0,INDEX([2]SUP_EL!$C:$D,MATCH('[1]all nodes'!AH1663,[2]SUP_EL!$C:$C,0),2))</f>
        <v>0</v>
      </c>
      <c r="P1662">
        <f>IF('[1]all nodes'!AI1663=0,0,INDEX([2]SUP_EL!$C:$D,MATCH('[1]all nodes'!AI1663,[2]SUP_EL!$C:$C,0),2))</f>
        <v>0</v>
      </c>
      <c r="Q1662">
        <f>IF('[1]all nodes'!AJ1663=0,0,INDEX([2]SUP_EL!$C:$D,MATCH('[1]all nodes'!AJ1663,[2]SUP_EL!$C:$C,0),2))</f>
        <v>97.762499999999989</v>
      </c>
      <c r="R1662">
        <f>IF('[1]all nodes'!AK1663=0,0,INDEX([2]SUP_EL!$C:$D,MATCH('[1]all nodes'!AK1663,[2]SUP_EL!$C:$C,0),2))</f>
        <v>195.72</v>
      </c>
      <c r="S1662" s="1">
        <f>'[1]adj supplies'!$AK1663</f>
        <v>3869.8829000000001</v>
      </c>
      <c r="T1662" s="1">
        <f>'[1]adj supplies'!$AM1663</f>
        <v>17287.113700000002</v>
      </c>
      <c r="U1662" s="1">
        <f>'[1]adj supplies'!$AO1663</f>
        <v>17287.113700000002</v>
      </c>
      <c r="V1662" s="1">
        <f>'[1]adj supplies'!$AQ1663</f>
        <v>17287.113700000002</v>
      </c>
      <c r="W1662" s="1">
        <f>'[1]adj supplies'!$AS1663</f>
        <v>17287.113700000002</v>
      </c>
      <c r="X1662" s="1">
        <f>'[1]adj supplies'!$AU1663</f>
        <v>17287.113700000002</v>
      </c>
      <c r="Y1662" s="1">
        <f>'[1]adj supplies'!$AY1663</f>
        <v>3869.8829000000001</v>
      </c>
      <c r="Z1662" s="1">
        <f>'[1]adj supplies'!$BA1663</f>
        <v>17287.113700000002</v>
      </c>
      <c r="AA1662" s="1">
        <f>'[1]adj supplies'!$BC1663</f>
        <v>17287.113700000002</v>
      </c>
      <c r="AB1662" s="1">
        <f>'[1]adj supplies'!$BE1663</f>
        <v>17287.113700000002</v>
      </c>
      <c r="AC1662" s="1">
        <f>'[1]adj supplies'!$BG1663</f>
        <v>17287.113700000002</v>
      </c>
      <c r="AD1662" s="1">
        <f>'[1]adj supplies'!$BI1663</f>
        <v>17287.113700000002</v>
      </c>
    </row>
    <row r="1663" spans="1:30" x14ac:dyDescent="0.35">
      <c r="A1663" t="str">
        <f>'[1]all nodes'!$B1658</f>
        <v>Vallejo  City Of</v>
      </c>
      <c r="B1663">
        <f>'[1]all nodes'!$C1658</f>
        <v>1805097</v>
      </c>
      <c r="C1663" t="str">
        <f>'[1]all nodes'!$F1658</f>
        <v>Purchased or Imported  Water</v>
      </c>
      <c r="D1663">
        <f>'[1]all nodes'!$G1658</f>
        <v>0</v>
      </c>
      <c r="E1663" t="str">
        <f>'[1]all nodes'!$P1658</f>
        <v>Raw water</v>
      </c>
      <c r="F1663" t="str">
        <f>'[1]all nodes'!$Q1658</f>
        <v>Drinking water</v>
      </c>
      <c r="G1663" t="e">
        <f>'[1]all nodes'!Z1658</f>
        <v>#N/A</v>
      </c>
      <c r="H1663" t="e">
        <f>'[1]all nodes'!AA1658</f>
        <v>#N/A</v>
      </c>
      <c r="I1663" t="e">
        <f>'[1]all nodes'!AB1658</f>
        <v>#N/A</v>
      </c>
      <c r="J1663" t="str">
        <f>'[1]all nodes'!AC1658</f>
        <v>1805097PD</v>
      </c>
      <c r="K1663" t="str">
        <f>'[1]all nodes'!AD1658</f>
        <v>1805097E</v>
      </c>
      <c r="L1663" t="e">
        <f>IF('[1]all nodes'!AE1664=0,0,INDEX([2]SUP_EL!$C:$D,MATCH('[1]all nodes'!AE1664,[2]SUP_EL!$C:$C,0),2))</f>
        <v>#N/A</v>
      </c>
      <c r="M1663" t="e">
        <f>IF('[1]all nodes'!AF1664=0,0,INDEX([2]SUP_EL!$C:$D,MATCH('[1]all nodes'!AF1664,[2]SUP_EL!$C:$C,0),2))</f>
        <v>#N/A</v>
      </c>
      <c r="N1663" t="e">
        <f>IF('[1]all nodes'!AG1664=0,0,INDEX([2]SUP_EL!$C:$D,MATCH('[1]all nodes'!AG1664,[2]SUP_EL!$C:$C,0),2))</f>
        <v>#N/A</v>
      </c>
      <c r="O1663" t="e">
        <f>IF('[1]all nodes'!AH1664=0,0,INDEX([2]SUP_EL!$C:$D,MATCH('[1]all nodes'!AH1664,[2]SUP_EL!$C:$C,0),2))</f>
        <v>#N/A</v>
      </c>
      <c r="P1663" t="e">
        <f>IF('[1]all nodes'!AI1664=0,0,INDEX([2]SUP_EL!$C:$D,MATCH('[1]all nodes'!AI1664,[2]SUP_EL!$C:$C,0),2))</f>
        <v>#N/A</v>
      </c>
      <c r="Q1663" t="e">
        <f>IF('[1]all nodes'!AJ1664=0,0,INDEX([2]SUP_EL!$C:$D,MATCH('[1]all nodes'!AJ1664,[2]SUP_EL!$C:$C,0),2))</f>
        <v>#N/A</v>
      </c>
      <c r="R1663">
        <f>IF('[1]all nodes'!AK1664=0,0,INDEX([2]SUP_EL!$C:$D,MATCH('[1]all nodes'!AK1664,[2]SUP_EL!$C:$C,0),2))</f>
        <v>163.1</v>
      </c>
      <c r="S1663" s="1">
        <f>'[1]adj supplies'!$AK1664</f>
        <v>5575.7563000000009</v>
      </c>
      <c r="T1663" s="1">
        <f>'[1]adj supplies'!$AM1664</f>
        <v>6816.4147000000012</v>
      </c>
      <c r="U1663" s="1">
        <f>'[1]adj supplies'!$AO1664</f>
        <v>6272.4147000000012</v>
      </c>
      <c r="V1663" s="1">
        <f>'[1]adj supplies'!$AQ1664</f>
        <v>6272.4147000000012</v>
      </c>
      <c r="W1663" s="1">
        <f>'[1]adj supplies'!$AS1664</f>
        <v>6272.4147000000012</v>
      </c>
      <c r="X1663" s="1">
        <f>'[1]adj supplies'!$AU1664</f>
        <v>6272.4147000000012</v>
      </c>
      <c r="Y1663" s="1">
        <f>'[1]adj supplies'!$AY1664</f>
        <v>5575.7563000000009</v>
      </c>
      <c r="Z1663" s="1">
        <f>'[1]adj supplies'!$BA1664</f>
        <v>6816.4147000000012</v>
      </c>
      <c r="AA1663" s="1">
        <f>'[1]adj supplies'!$BC1664</f>
        <v>6272.4147000000012</v>
      </c>
      <c r="AB1663" s="1">
        <f>'[1]adj supplies'!$BE1664</f>
        <v>6272.4147000000012</v>
      </c>
      <c r="AC1663" s="1">
        <f>'[1]adj supplies'!$BG1664</f>
        <v>6272.4147000000012</v>
      </c>
      <c r="AD1663" s="1">
        <f>'[1]adj supplies'!$BI1664</f>
        <v>6272.4147000000012</v>
      </c>
    </row>
    <row r="1664" spans="1:30" x14ac:dyDescent="0.35">
      <c r="A1664" t="str">
        <f>'[1]all nodes'!$B1659</f>
        <v>Vallejo  City Of</v>
      </c>
      <c r="B1664">
        <f>'[1]all nodes'!$C1659</f>
        <v>1805097</v>
      </c>
      <c r="C1664" t="str">
        <f>'[1]all nodes'!$F1659</f>
        <v>Purchased or Imported  Water</v>
      </c>
      <c r="D1664">
        <f>'[1]all nodes'!$G1659</f>
        <v>0</v>
      </c>
      <c r="E1664" t="str">
        <f>'[1]all nodes'!$P1659</f>
        <v>Raw water</v>
      </c>
      <c r="F1664" t="str">
        <f>'[1]all nodes'!$Q1659</f>
        <v>Drinking water</v>
      </c>
      <c r="G1664" t="e">
        <f>'[1]all nodes'!Z1659</f>
        <v>#N/A</v>
      </c>
      <c r="H1664" t="e">
        <f>'[1]all nodes'!AA1659</f>
        <v>#N/A</v>
      </c>
      <c r="I1664" t="e">
        <f>'[1]all nodes'!AB1659</f>
        <v>#N/A</v>
      </c>
      <c r="J1664" t="str">
        <f>'[1]all nodes'!AC1659</f>
        <v>1805097PD</v>
      </c>
      <c r="K1664" t="str">
        <f>'[1]all nodes'!AD1659</f>
        <v>1805097E</v>
      </c>
      <c r="L1664" t="e">
        <f>IF('[1]all nodes'!AE1665=0,0,INDEX([2]SUP_EL!$C:$D,MATCH('[1]all nodes'!AE1665,[2]SUP_EL!$C:$C,0),2))</f>
        <v>#N/A</v>
      </c>
      <c r="M1664" t="e">
        <f>IF('[1]all nodes'!AF1665=0,0,INDEX([2]SUP_EL!$C:$D,MATCH('[1]all nodes'!AF1665,[2]SUP_EL!$C:$C,0),2))</f>
        <v>#N/A</v>
      </c>
      <c r="N1664" t="e">
        <f>IF('[1]all nodes'!AG1665=0,0,INDEX([2]SUP_EL!$C:$D,MATCH('[1]all nodes'!AG1665,[2]SUP_EL!$C:$C,0),2))</f>
        <v>#N/A</v>
      </c>
      <c r="O1664" t="e">
        <f>IF('[1]all nodes'!AH1665=0,0,INDEX([2]SUP_EL!$C:$D,MATCH('[1]all nodes'!AH1665,[2]SUP_EL!$C:$C,0),2))</f>
        <v>#N/A</v>
      </c>
      <c r="P1664" t="e">
        <f>IF('[1]all nodes'!AI1665=0,0,INDEX([2]SUP_EL!$C:$D,MATCH('[1]all nodes'!AI1665,[2]SUP_EL!$C:$C,0),2))</f>
        <v>#N/A</v>
      </c>
      <c r="Q1664" t="e">
        <f>IF('[1]all nodes'!AJ1665=0,0,INDEX([2]SUP_EL!$C:$D,MATCH('[1]all nodes'!AJ1665,[2]SUP_EL!$C:$C,0),2))</f>
        <v>#N/A</v>
      </c>
      <c r="R1664">
        <f>IF('[1]all nodes'!AK1665=0,0,INDEX([2]SUP_EL!$C:$D,MATCH('[1]all nodes'!AK1665,[2]SUP_EL!$C:$C,0),2))</f>
        <v>163.1</v>
      </c>
      <c r="S1664" s="1">
        <f>'[1]adj supplies'!$AK1665</f>
        <v>2609</v>
      </c>
      <c r="T1664" s="1">
        <f>'[1]adj supplies'!$AM1665</f>
        <v>7678</v>
      </c>
      <c r="U1664" s="1">
        <f>'[1]adj supplies'!$AO1665</f>
        <v>8222</v>
      </c>
      <c r="V1664" s="1">
        <f>'[1]adj supplies'!$AQ1665</f>
        <v>8222</v>
      </c>
      <c r="W1664" s="1">
        <f>'[1]adj supplies'!$AS1665</f>
        <v>8222</v>
      </c>
      <c r="X1664" s="1">
        <f>'[1]adj supplies'!$AU1665</f>
        <v>8222</v>
      </c>
      <c r="Y1664" s="1">
        <f>'[1]adj supplies'!$AY1665</f>
        <v>2609</v>
      </c>
      <c r="Z1664" s="1">
        <f>'[1]adj supplies'!$BA1665</f>
        <v>7678</v>
      </c>
      <c r="AA1664" s="1">
        <f>'[1]adj supplies'!$BC1665</f>
        <v>8222</v>
      </c>
      <c r="AB1664" s="1">
        <f>'[1]adj supplies'!$BE1665</f>
        <v>8222</v>
      </c>
      <c r="AC1664" s="1">
        <f>'[1]adj supplies'!$BG1665</f>
        <v>8222</v>
      </c>
      <c r="AD1664" s="1">
        <f>'[1]adj supplies'!$BI1665</f>
        <v>8222</v>
      </c>
    </row>
    <row r="1665" spans="1:30" x14ac:dyDescent="0.35">
      <c r="A1665" t="str">
        <f>'[1]all nodes'!$B1660</f>
        <v>Vallejo  City Of</v>
      </c>
      <c r="B1665">
        <f>'[1]all nodes'!$C1660</f>
        <v>1805097</v>
      </c>
      <c r="C1665" t="str">
        <f>'[1]all nodes'!$F1660</f>
        <v>Purchased or Imported  Water</v>
      </c>
      <c r="D1665">
        <f>'[1]all nodes'!$G1660</f>
        <v>0</v>
      </c>
      <c r="E1665" t="str">
        <f>'[1]all nodes'!$P1660</f>
        <v>Raw water</v>
      </c>
      <c r="F1665" t="str">
        <f>'[1]all nodes'!$Q1660</f>
        <v>Raw water</v>
      </c>
      <c r="G1665" t="e">
        <f>'[1]all nodes'!Z1660</f>
        <v>#N/A</v>
      </c>
      <c r="H1665" t="e">
        <f>'[1]all nodes'!AA1660</f>
        <v>#N/A</v>
      </c>
      <c r="I1665" t="e">
        <f>'[1]all nodes'!AB1660</f>
        <v>#N/A</v>
      </c>
      <c r="J1665" t="str">
        <f>'[1]all nodes'!AC1660</f>
        <v>1805097NPD</v>
      </c>
      <c r="K1665" t="str">
        <f>'[1]all nodes'!AD1660</f>
        <v>1805097E</v>
      </c>
      <c r="L1665" t="e">
        <f>IF('[1]all nodes'!AE1666=0,0,INDEX([2]SUP_EL!$C:$D,MATCH('[1]all nodes'!AE1666,[2]SUP_EL!$C:$C,0),2))</f>
        <v>#N/A</v>
      </c>
      <c r="M1665" t="e">
        <f>IF('[1]all nodes'!AF1666=0,0,INDEX([2]SUP_EL!$C:$D,MATCH('[1]all nodes'!AF1666,[2]SUP_EL!$C:$C,0),2))</f>
        <v>#N/A</v>
      </c>
      <c r="N1665" t="e">
        <f>IF('[1]all nodes'!AG1666=0,0,INDEX([2]SUP_EL!$C:$D,MATCH('[1]all nodes'!AG1666,[2]SUP_EL!$C:$C,0),2))</f>
        <v>#N/A</v>
      </c>
      <c r="O1665" t="e">
        <f>IF('[1]all nodes'!AH1666=0,0,INDEX([2]SUP_EL!$C:$D,MATCH('[1]all nodes'!AH1666,[2]SUP_EL!$C:$C,0),2))</f>
        <v>#N/A</v>
      </c>
      <c r="P1665" t="e">
        <f>IF('[1]all nodes'!AI1666=0,0,INDEX([2]SUP_EL!$C:$D,MATCH('[1]all nodes'!AI1666,[2]SUP_EL!$C:$C,0),2))</f>
        <v>#N/A</v>
      </c>
      <c r="Q1665" t="e">
        <f>IF('[1]all nodes'!AJ1666=0,0,INDEX([2]SUP_EL!$C:$D,MATCH('[1]all nodes'!AJ1666,[2]SUP_EL!$C:$C,0),2))</f>
        <v>#N/A</v>
      </c>
      <c r="R1665">
        <f>IF('[1]all nodes'!AK1666=0,0,INDEX([2]SUP_EL!$C:$D,MATCH('[1]all nodes'!AK1666,[2]SUP_EL!$C:$C,0),2))</f>
        <v>163.1</v>
      </c>
      <c r="S1665" s="1">
        <f>'[1]adj supplies'!$AK1666</f>
        <v>92.067000000000007</v>
      </c>
      <c r="T1665" s="1">
        <f>'[1]adj supplies'!$AM1666</f>
        <v>398.95700000000005</v>
      </c>
      <c r="U1665" s="1">
        <f>'[1]adj supplies'!$AO1666</f>
        <v>398.95700000000005</v>
      </c>
      <c r="V1665" s="1">
        <f>'[1]adj supplies'!$AQ1666</f>
        <v>398.95700000000005</v>
      </c>
      <c r="W1665" s="1">
        <f>'[1]adj supplies'!$AS1666</f>
        <v>398.95700000000005</v>
      </c>
      <c r="X1665" s="1">
        <f>'[1]adj supplies'!$AU1666</f>
        <v>398.95700000000005</v>
      </c>
      <c r="Y1665" s="1">
        <f>'[1]adj supplies'!$AY1666</f>
        <v>92.067000000000007</v>
      </c>
      <c r="Z1665" s="1">
        <f>'[1]adj supplies'!$BA1666</f>
        <v>398.95700000000005</v>
      </c>
      <c r="AA1665" s="1">
        <f>'[1]adj supplies'!$BC1666</f>
        <v>398.95700000000005</v>
      </c>
      <c r="AB1665" s="1">
        <f>'[1]adj supplies'!$BE1666</f>
        <v>398.95700000000005</v>
      </c>
      <c r="AC1665" s="1">
        <f>'[1]adj supplies'!$BG1666</f>
        <v>398.95700000000005</v>
      </c>
      <c r="AD1665" s="1">
        <f>'[1]adj supplies'!$BI1666</f>
        <v>398.95700000000005</v>
      </c>
    </row>
    <row r="1666" spans="1:30" x14ac:dyDescent="0.35">
      <c r="A1666" t="str">
        <f>'[1]all nodes'!$B1661</f>
        <v>Vallejo  City Of</v>
      </c>
      <c r="B1666">
        <f>'[1]all nodes'!$C1661</f>
        <v>1805097</v>
      </c>
      <c r="C1666" t="str">
        <f>'[1]all nodes'!$F1661</f>
        <v>Surface water</v>
      </c>
      <c r="D1666">
        <f>'[1]all nodes'!$G1661</f>
        <v>0</v>
      </c>
      <c r="E1666" t="str">
        <f>'[1]all nodes'!$P1661</f>
        <v>Raw water</v>
      </c>
      <c r="F1666" t="str">
        <f>'[1]all nodes'!$Q1661</f>
        <v>Drinking water</v>
      </c>
      <c r="G1666" t="e">
        <f>'[1]all nodes'!Z1661</f>
        <v>#N/A</v>
      </c>
      <c r="H1666" t="e">
        <f>'[1]all nodes'!AA1661</f>
        <v>#N/A</v>
      </c>
      <c r="I1666" t="e">
        <f>'[1]all nodes'!AB1661</f>
        <v>#N/A</v>
      </c>
      <c r="J1666" t="str">
        <f>'[1]all nodes'!AC1661</f>
        <v>1805097PD</v>
      </c>
      <c r="K1666" t="str">
        <f>'[1]all nodes'!AD1661</f>
        <v>1805097E</v>
      </c>
      <c r="L1666">
        <f>IF('[1]all nodes'!AE1667=0,0,INDEX([2]SUP_EL!$C:$D,MATCH('[1]all nodes'!AE1667,[2]SUP_EL!$C:$C,0),2))</f>
        <v>0</v>
      </c>
      <c r="M1666">
        <f>IF('[1]all nodes'!AF1667=0,0,INDEX([2]SUP_EL!$C:$D,MATCH('[1]all nodes'!AF1667,[2]SUP_EL!$C:$C,0),2))</f>
        <v>0</v>
      </c>
      <c r="N1666">
        <f>IF('[1]all nodes'!AG1667=0,0,INDEX([2]SUP_EL!$C:$D,MATCH('[1]all nodes'!AG1667,[2]SUP_EL!$C:$C,0),2))</f>
        <v>0</v>
      </c>
      <c r="O1666">
        <f>IF('[1]all nodes'!AH1667=0,0,INDEX([2]SUP_EL!$C:$D,MATCH('[1]all nodes'!AH1667,[2]SUP_EL!$C:$C,0),2))</f>
        <v>0</v>
      </c>
      <c r="P1666">
        <f>IF('[1]all nodes'!AI1667=0,0,INDEX([2]SUP_EL!$C:$D,MATCH('[1]all nodes'!AI1667,[2]SUP_EL!$C:$C,0),2))</f>
        <v>352</v>
      </c>
      <c r="Q1666">
        <f>IF('[1]all nodes'!AJ1667=0,0,INDEX([2]SUP_EL!$C:$D,MATCH('[1]all nodes'!AJ1667,[2]SUP_EL!$C:$C,0),2))</f>
        <v>65.5</v>
      </c>
      <c r="R1666">
        <f>IF('[1]all nodes'!AK1667=0,0,INDEX([2]SUP_EL!$C:$D,MATCH('[1]all nodes'!AK1667,[2]SUP_EL!$C:$C,0),2))</f>
        <v>318.2</v>
      </c>
      <c r="S1666" s="1">
        <f>'[1]adj supplies'!$AK1667</f>
        <v>25598</v>
      </c>
      <c r="T1666" s="1">
        <f>'[1]adj supplies'!$AM1667</f>
        <v>24957</v>
      </c>
      <c r="U1666" s="1">
        <f>'[1]adj supplies'!$AO1667</f>
        <v>25987</v>
      </c>
      <c r="V1666" s="1">
        <f>'[1]adj supplies'!$AQ1667</f>
        <v>25987</v>
      </c>
      <c r="W1666" s="1">
        <f>'[1]adj supplies'!$AS1667</f>
        <v>26176</v>
      </c>
      <c r="X1666" s="1">
        <f>'[1]adj supplies'!$AU1667</f>
        <v>26354</v>
      </c>
      <c r="Y1666" s="1">
        <f>'[1]adj supplies'!$AY1667</f>
        <v>25598</v>
      </c>
      <c r="Z1666" s="1">
        <f>'[1]adj supplies'!$BA1667</f>
        <v>24957</v>
      </c>
      <c r="AA1666" s="1">
        <f>'[1]adj supplies'!$BC1667</f>
        <v>25987</v>
      </c>
      <c r="AB1666" s="1">
        <f>'[1]adj supplies'!$BE1667</f>
        <v>25987</v>
      </c>
      <c r="AC1666" s="1">
        <f>'[1]adj supplies'!$BG1667</f>
        <v>26176</v>
      </c>
      <c r="AD1666" s="1">
        <f>'[1]adj supplies'!$BI1667</f>
        <v>26354</v>
      </c>
    </row>
    <row r="1667" spans="1:30" x14ac:dyDescent="0.35">
      <c r="A1667" t="str">
        <f>'[1]all nodes'!$B1662</f>
        <v>Valley Center Municipal Water District</v>
      </c>
      <c r="B1667">
        <f>'[1]all nodes'!$C1662</f>
        <v>1807391</v>
      </c>
      <c r="C1667" t="str">
        <f>'[1]all nodes'!$F1662</f>
        <v>Purchased or Imported  Water</v>
      </c>
      <c r="D1667">
        <f>'[1]all nodes'!$G1662</f>
        <v>0</v>
      </c>
      <c r="E1667" t="str">
        <f>'[1]all nodes'!$P1662</f>
        <v>Raw water</v>
      </c>
      <c r="F1667" t="str">
        <f>'[1]all nodes'!$Q1662</f>
        <v>Drinking water</v>
      </c>
      <c r="G1667">
        <f>'[1]all nodes'!Z1662</f>
        <v>0</v>
      </c>
      <c r="H1667">
        <f>'[1]all nodes'!AA1662</f>
        <v>0</v>
      </c>
      <c r="I1667" t="str">
        <f>'[1]all nodes'!AB1662</f>
        <v>1807309PD</v>
      </c>
      <c r="J1667" t="str">
        <f>'[1]all nodes'!AC1662</f>
        <v>1807391PD</v>
      </c>
      <c r="K1667" t="str">
        <f>'[1]all nodes'!AD1662</f>
        <v>1807391E</v>
      </c>
      <c r="L1667">
        <f>IF('[1]all nodes'!AE1668=0,0,INDEX([2]SUP_EL!$C:$D,MATCH('[1]all nodes'!AE1668,[2]SUP_EL!$C:$C,0),2))</f>
        <v>0</v>
      </c>
      <c r="M1667">
        <f>IF('[1]all nodes'!AF1668=0,0,INDEX([2]SUP_EL!$C:$D,MATCH('[1]all nodes'!AF1668,[2]SUP_EL!$C:$C,0),2))</f>
        <v>0</v>
      </c>
      <c r="N1667">
        <f>IF('[1]all nodes'!AG1668=0,0,INDEX([2]SUP_EL!$C:$D,MATCH('[1]all nodes'!AG1668,[2]SUP_EL!$C:$C,0),2))</f>
        <v>0</v>
      </c>
      <c r="O1667">
        <f>IF('[1]all nodes'!AH1668=0,0,INDEX([2]SUP_EL!$C:$D,MATCH('[1]all nodes'!AH1668,[2]SUP_EL!$C:$C,0),2))</f>
        <v>0</v>
      </c>
      <c r="P1667">
        <f>IF('[1]all nodes'!AI1668=0,0,INDEX([2]SUP_EL!$C:$D,MATCH('[1]all nodes'!AI1668,[2]SUP_EL!$C:$C,0),2))</f>
        <v>10</v>
      </c>
      <c r="Q1667">
        <f>IF('[1]all nodes'!AJ1668=0,0,INDEX([2]SUP_EL!$C:$D,MATCH('[1]all nodes'!AJ1668,[2]SUP_EL!$C:$C,0),2))</f>
        <v>0</v>
      </c>
      <c r="R1667">
        <f>IF('[1]all nodes'!AK1668=0,0,INDEX([2]SUP_EL!$C:$D,MATCH('[1]all nodes'!AK1668,[2]SUP_EL!$C:$C,0),2))</f>
        <v>318.2</v>
      </c>
      <c r="S1667" s="1">
        <f>'[1]adj supplies'!$AK1668</f>
        <v>47</v>
      </c>
      <c r="T1667" s="1">
        <f>'[1]adj supplies'!$AM1668</f>
        <v>137</v>
      </c>
      <c r="U1667" s="1">
        <f>'[1]adj supplies'!$AO1668</f>
        <v>222</v>
      </c>
      <c r="V1667" s="1">
        <f>'[1]adj supplies'!$AQ1668</f>
        <v>231</v>
      </c>
      <c r="W1667" s="1">
        <f>'[1]adj supplies'!$AS1668</f>
        <v>231</v>
      </c>
      <c r="X1667" s="1">
        <f>'[1]adj supplies'!$AU1668</f>
        <v>231</v>
      </c>
      <c r="Y1667" s="1">
        <f>'[1]adj supplies'!$AY1668</f>
        <v>47</v>
      </c>
      <c r="Z1667" s="1">
        <f>'[1]adj supplies'!$BA1668</f>
        <v>137</v>
      </c>
      <c r="AA1667" s="1">
        <f>'[1]adj supplies'!$BC1668</f>
        <v>222</v>
      </c>
      <c r="AB1667" s="1">
        <f>'[1]adj supplies'!$BE1668</f>
        <v>231</v>
      </c>
      <c r="AC1667" s="1">
        <f>'[1]adj supplies'!$BG1668</f>
        <v>231</v>
      </c>
      <c r="AD1667" s="1">
        <f>'[1]adj supplies'!$BI1668</f>
        <v>231</v>
      </c>
    </row>
    <row r="1668" spans="1:30" x14ac:dyDescent="0.35">
      <c r="A1668" t="str">
        <f>'[1]all nodes'!$B1663</f>
        <v>Valley Center Municipal Water District</v>
      </c>
      <c r="B1668">
        <f>'[1]all nodes'!$C1663</f>
        <v>1807391</v>
      </c>
      <c r="C1668" t="str">
        <f>'[1]all nodes'!$F1663</f>
        <v>Recycled water</v>
      </c>
      <c r="D1668" t="str">
        <f>'[1]all nodes'!$G1663</f>
        <v>Valley Center Municipal Water District</v>
      </c>
      <c r="E1668" t="str">
        <f>'[1]all nodes'!$P1663</f>
        <v>Recycled water</v>
      </c>
      <c r="F1668" t="str">
        <f>'[1]all nodes'!$Q1663</f>
        <v>Recycled water</v>
      </c>
      <c r="G1668">
        <f>'[1]all nodes'!Z1663</f>
        <v>0</v>
      </c>
      <c r="H1668" t="str">
        <f>'[1]all nodes'!AA1663</f>
        <v>WW_1807_3257</v>
      </c>
      <c r="I1668" t="str">
        <f>'[1]all nodes'!AB1663</f>
        <v>1807391TREC</v>
      </c>
      <c r="J1668" t="str">
        <f>'[1]all nodes'!AC1663</f>
        <v>1807391NPD</v>
      </c>
      <c r="K1668" t="str">
        <f>'[1]all nodes'!AD1663</f>
        <v>1807391E</v>
      </c>
      <c r="L1668">
        <f>IF('[1]all nodes'!AE1669=0,0,INDEX([2]SUP_EL!$C:$D,MATCH('[1]all nodes'!AE1669,[2]SUP_EL!$C:$C,0),2))</f>
        <v>0</v>
      </c>
      <c r="M1668">
        <f>IF('[1]all nodes'!AF1669=0,0,INDEX([2]SUP_EL!$C:$D,MATCH('[1]all nodes'!AF1669,[2]SUP_EL!$C:$C,0),2))</f>
        <v>0</v>
      </c>
      <c r="N1668">
        <f>IF('[1]all nodes'!AG1669=0,0,INDEX([2]SUP_EL!$C:$D,MATCH('[1]all nodes'!AG1669,[2]SUP_EL!$C:$C,0),2))</f>
        <v>0</v>
      </c>
      <c r="O1668">
        <f>IF('[1]all nodes'!AH1669=0,0,INDEX([2]SUP_EL!$C:$D,MATCH('[1]all nodes'!AH1669,[2]SUP_EL!$C:$C,0),2))</f>
        <v>0</v>
      </c>
      <c r="P1668">
        <f>IF('[1]all nodes'!AI1669=0,0,INDEX([2]SUP_EL!$C:$D,MATCH('[1]all nodes'!AI1669,[2]SUP_EL!$C:$C,0),2))</f>
        <v>579</v>
      </c>
      <c r="Q1668">
        <f>IF('[1]all nodes'!AJ1669=0,0,INDEX([2]SUP_EL!$C:$D,MATCH('[1]all nodes'!AJ1669,[2]SUP_EL!$C:$C,0),2))</f>
        <v>65.5</v>
      </c>
      <c r="R1668">
        <f>IF('[1]all nodes'!AK1669=0,0,INDEX([2]SUP_EL!$C:$D,MATCH('[1]all nodes'!AK1669,[2]SUP_EL!$C:$C,0),2))</f>
        <v>163.1</v>
      </c>
      <c r="S1668" s="1">
        <f>'[1]adj supplies'!$AK1669</f>
        <v>7076</v>
      </c>
      <c r="T1668" s="1">
        <f>'[1]adj supplies'!$AM1669</f>
        <v>8740</v>
      </c>
      <c r="U1668" s="1">
        <f>'[1]adj supplies'!$AO1669</f>
        <v>8891</v>
      </c>
      <c r="V1668" s="1">
        <f>'[1]adj supplies'!$AQ1669</f>
        <v>9044</v>
      </c>
      <c r="W1668" s="1">
        <f>'[1]adj supplies'!$AS1669</f>
        <v>9200</v>
      </c>
      <c r="X1668" s="1">
        <f>'[1]adj supplies'!$AU1669</f>
        <v>9358</v>
      </c>
      <c r="Y1668" s="1">
        <f>'[1]adj supplies'!$AY1669</f>
        <v>7076</v>
      </c>
      <c r="Z1668" s="1">
        <f>'[1]adj supplies'!$BA1669</f>
        <v>8740</v>
      </c>
      <c r="AA1668" s="1">
        <f>'[1]adj supplies'!$BC1669</f>
        <v>8891</v>
      </c>
      <c r="AB1668" s="1">
        <f>'[1]adj supplies'!$BE1669</f>
        <v>9044</v>
      </c>
      <c r="AC1668" s="1">
        <f>'[1]adj supplies'!$BG1669</f>
        <v>9200</v>
      </c>
      <c r="AD1668" s="1">
        <f>'[1]adj supplies'!$BI1669</f>
        <v>9358</v>
      </c>
    </row>
    <row r="1669" spans="1:30" x14ac:dyDescent="0.35">
      <c r="A1669" t="str">
        <f>'[1]all nodes'!$B1664</f>
        <v>Valley County Water District</v>
      </c>
      <c r="B1669">
        <f>'[1]all nodes'!$C1664</f>
        <v>1807393</v>
      </c>
      <c r="C1669" t="str">
        <f>'[1]all nodes'!$F1664</f>
        <v>Groundwater</v>
      </c>
      <c r="D1669" t="str">
        <f>'[1]all nodes'!$G1664</f>
        <v>Main San Gabriel Basin</v>
      </c>
      <c r="E1669" t="str">
        <f>'[1]all nodes'!$P1664</f>
        <v>Raw water</v>
      </c>
      <c r="F1669" t="str">
        <f>'[1]all nodes'!$Q1664</f>
        <v>Drinking water</v>
      </c>
      <c r="G1669" t="e">
        <f>'[1]all nodes'!Z1664</f>
        <v>#N/A</v>
      </c>
      <c r="H1669" t="e">
        <f>'[1]all nodes'!AA1664</f>
        <v>#N/A</v>
      </c>
      <c r="I1669" t="e">
        <f>'[1]all nodes'!AB1664</f>
        <v>#N/A</v>
      </c>
      <c r="J1669" t="str">
        <f>'[1]all nodes'!AC1664</f>
        <v>1807393PD</v>
      </c>
      <c r="K1669" t="str">
        <f>'[1]all nodes'!AD1664</f>
        <v>1807393E</v>
      </c>
      <c r="L1669">
        <f>IF('[1]all nodes'!AE1670=0,0,INDEX([2]SUP_EL!$C:$D,MATCH('[1]all nodes'!AE1670,[2]SUP_EL!$C:$C,0),2))</f>
        <v>0</v>
      </c>
      <c r="M1669">
        <f>IF('[1]all nodes'!AF1670=0,0,INDEX([2]SUP_EL!$C:$D,MATCH('[1]all nodes'!AF1670,[2]SUP_EL!$C:$C,0),2))</f>
        <v>0</v>
      </c>
      <c r="N1669">
        <f>IF('[1]all nodes'!AG1670=0,0,INDEX([2]SUP_EL!$C:$D,MATCH('[1]all nodes'!AG1670,[2]SUP_EL!$C:$C,0),2))</f>
        <v>0</v>
      </c>
      <c r="O1669">
        <f>IF('[1]all nodes'!AH1670=0,0,INDEX([2]SUP_EL!$C:$D,MATCH('[1]all nodes'!AH1670,[2]SUP_EL!$C:$C,0),2))</f>
        <v>0</v>
      </c>
      <c r="P1669">
        <f>IF('[1]all nodes'!AI1670=0,0,INDEX([2]SUP_EL!$C:$D,MATCH('[1]all nodes'!AI1670,[2]SUP_EL!$C:$C,0),2))</f>
        <v>10</v>
      </c>
      <c r="Q1669">
        <f>IF('[1]all nodes'!AJ1670=0,0,INDEX([2]SUP_EL!$C:$D,MATCH('[1]all nodes'!AJ1670,[2]SUP_EL!$C:$C,0),2))</f>
        <v>0</v>
      </c>
      <c r="R1669">
        <f>IF('[1]all nodes'!AK1670=0,0,INDEX([2]SUP_EL!$C:$D,MATCH('[1]all nodes'!AK1670,[2]SUP_EL!$C:$C,0),2))</f>
        <v>163.1</v>
      </c>
      <c r="S1669" s="1">
        <f>'[1]adj supplies'!$AK1670</f>
        <v>107</v>
      </c>
      <c r="T1669" s="1">
        <f>'[1]adj supplies'!$AM1670</f>
        <v>0</v>
      </c>
      <c r="U1669" s="1">
        <f>'[1]adj supplies'!$AO1670</f>
        <v>0</v>
      </c>
      <c r="V1669" s="1">
        <f>'[1]adj supplies'!$AQ1670</f>
        <v>0</v>
      </c>
      <c r="W1669" s="1">
        <f>'[1]adj supplies'!$AS1670</f>
        <v>0</v>
      </c>
      <c r="X1669" s="1">
        <f>'[1]adj supplies'!$AU1670</f>
        <v>0</v>
      </c>
      <c r="Y1669" s="1">
        <f>'[1]adj supplies'!$AY1670</f>
        <v>107</v>
      </c>
      <c r="Z1669" s="1">
        <f>'[1]adj supplies'!$BA1670</f>
        <v>0</v>
      </c>
      <c r="AA1669" s="1">
        <f>'[1]adj supplies'!$BC1670</f>
        <v>0</v>
      </c>
      <c r="AB1669" s="1">
        <f>'[1]adj supplies'!$BE1670</f>
        <v>0</v>
      </c>
      <c r="AC1669" s="1">
        <f>'[1]adj supplies'!$BG1670</f>
        <v>0</v>
      </c>
      <c r="AD1669" s="1">
        <f>'[1]adj supplies'!$BI1670</f>
        <v>0</v>
      </c>
    </row>
    <row r="1670" spans="1:30" x14ac:dyDescent="0.35">
      <c r="A1670" t="str">
        <f>'[1]all nodes'!$B1665</f>
        <v>Valley County Water District</v>
      </c>
      <c r="B1670">
        <f>'[1]all nodes'!$C1665</f>
        <v>1807393</v>
      </c>
      <c r="C1670" t="str">
        <f>'[1]all nodes'!$F1665</f>
        <v>Purchased or Imported  Water</v>
      </c>
      <c r="D1670" t="str">
        <f>'[1]all nodes'!$G1665</f>
        <v>CIC</v>
      </c>
      <c r="E1670" t="str">
        <f>'[1]all nodes'!$P1665</f>
        <v>Raw water</v>
      </c>
      <c r="F1670" t="str">
        <f>'[1]all nodes'!$Q1665</f>
        <v>Drinking water</v>
      </c>
      <c r="G1670" t="e">
        <f>'[1]all nodes'!Z1665</f>
        <v>#N/A</v>
      </c>
      <c r="H1670" t="e">
        <f>'[1]all nodes'!AA1665</f>
        <v>#N/A</v>
      </c>
      <c r="I1670" t="e">
        <f>'[1]all nodes'!AB1665</f>
        <v>#N/A</v>
      </c>
      <c r="J1670" t="str">
        <f>'[1]all nodes'!AC1665</f>
        <v>1807393PD</v>
      </c>
      <c r="K1670" t="str">
        <f>'[1]all nodes'!AD1665</f>
        <v>1807393E</v>
      </c>
      <c r="L1670">
        <f>IF('[1]all nodes'!AE1671=0,0,INDEX([2]SUP_EL!$C:$D,MATCH('[1]all nodes'!AE1671,[2]SUP_EL!$C:$C,0),2))</f>
        <v>0</v>
      </c>
      <c r="M1670">
        <f>IF('[1]all nodes'!AF1671=0,0,INDEX([2]SUP_EL!$C:$D,MATCH('[1]all nodes'!AF1671,[2]SUP_EL!$C:$C,0),2))</f>
        <v>0</v>
      </c>
      <c r="N1670">
        <f>IF('[1]all nodes'!AG1671=0,0,INDEX([2]SUP_EL!$C:$D,MATCH('[1]all nodes'!AG1671,[2]SUP_EL!$C:$C,0),2))</f>
        <v>0</v>
      </c>
      <c r="O1670">
        <f>IF('[1]all nodes'!AH1671=0,0,INDEX([2]SUP_EL!$C:$D,MATCH('[1]all nodes'!AH1671,[2]SUP_EL!$C:$C,0),2))</f>
        <v>0</v>
      </c>
      <c r="P1670">
        <f>IF('[1]all nodes'!AI1671=0,0,INDEX([2]SUP_EL!$C:$D,MATCH('[1]all nodes'!AI1671,[2]SUP_EL!$C:$C,0),2))</f>
        <v>399</v>
      </c>
      <c r="Q1670">
        <f>IF('[1]all nodes'!AJ1671=0,0,INDEX([2]SUP_EL!$C:$D,MATCH('[1]all nodes'!AJ1671,[2]SUP_EL!$C:$C,0),2))</f>
        <v>65.5</v>
      </c>
      <c r="R1670">
        <f>IF('[1]all nodes'!AK1671=0,0,INDEX([2]SUP_EL!$C:$D,MATCH('[1]all nodes'!AK1671,[2]SUP_EL!$C:$C,0),2))</f>
        <v>17.600000000000001</v>
      </c>
      <c r="S1670" s="1">
        <f>'[1]adj supplies'!$AK1671</f>
        <v>0</v>
      </c>
      <c r="T1670" s="1">
        <f>'[1]adj supplies'!$AM1671</f>
        <v>256</v>
      </c>
      <c r="U1670" s="1">
        <f>'[1]adj supplies'!$AO1671</f>
        <v>256</v>
      </c>
      <c r="V1670" s="1">
        <f>'[1]adj supplies'!$AQ1671</f>
        <v>256</v>
      </c>
      <c r="W1670" s="1">
        <f>'[1]adj supplies'!$AS1671</f>
        <v>256</v>
      </c>
      <c r="X1670" s="1">
        <f>'[1]adj supplies'!$AU1671</f>
        <v>256</v>
      </c>
      <c r="Y1670" s="1">
        <f>'[1]adj supplies'!$AY1671</f>
        <v>0</v>
      </c>
      <c r="Z1670" s="1">
        <f>'[1]adj supplies'!$BA1671</f>
        <v>256</v>
      </c>
      <c r="AA1670" s="1">
        <f>'[1]adj supplies'!$BC1671</f>
        <v>256</v>
      </c>
      <c r="AB1670" s="1">
        <f>'[1]adj supplies'!$BE1671</f>
        <v>256</v>
      </c>
      <c r="AC1670" s="1">
        <f>'[1]adj supplies'!$BG1671</f>
        <v>256</v>
      </c>
      <c r="AD1670" s="1">
        <f>'[1]adj supplies'!$BI1671</f>
        <v>256</v>
      </c>
    </row>
    <row r="1671" spans="1:30" x14ac:dyDescent="0.35">
      <c r="A1671" t="str">
        <f>'[1]all nodes'!$B1666</f>
        <v>Valley County Water District</v>
      </c>
      <c r="B1671">
        <f>'[1]all nodes'!$C1666</f>
        <v>1807393</v>
      </c>
      <c r="C1671" t="str">
        <f>'[1]all nodes'!$F1666</f>
        <v>Purchased or Imported  Water</v>
      </c>
      <c r="D1671" t="str">
        <f>'[1]all nodes'!$G1666</f>
        <v>MWD</v>
      </c>
      <c r="E1671" t="str">
        <f>'[1]all nodes'!$P1666</f>
        <v>Raw water</v>
      </c>
      <c r="F1671" t="str">
        <f>'[1]all nodes'!$Q1666</f>
        <v>Drinking water</v>
      </c>
      <c r="G1671" t="e">
        <f>'[1]all nodes'!Z1666</f>
        <v>#N/A</v>
      </c>
      <c r="H1671" t="e">
        <f>'[1]all nodes'!AA1666</f>
        <v>#N/A</v>
      </c>
      <c r="I1671" t="e">
        <f>'[1]all nodes'!AB1666</f>
        <v>#N/A</v>
      </c>
      <c r="J1671" t="str">
        <f>'[1]all nodes'!AC1666</f>
        <v>1807393PD</v>
      </c>
      <c r="K1671" t="str">
        <f>'[1]all nodes'!AD1666</f>
        <v>1807393E</v>
      </c>
      <c r="L1671">
        <f>IF('[1]all nodes'!AE1672=0,0,INDEX([2]SUP_EL!$C:$D,MATCH('[1]all nodes'!AE1672,[2]SUP_EL!$C:$C,0),2))</f>
        <v>0</v>
      </c>
      <c r="M1671">
        <f>IF('[1]all nodes'!AF1672=0,0,INDEX([2]SUP_EL!$C:$D,MATCH('[1]all nodes'!AF1672,[2]SUP_EL!$C:$C,0),2))</f>
        <v>0</v>
      </c>
      <c r="N1671">
        <f>IF('[1]all nodes'!AG1672=0,0,INDEX([2]SUP_EL!$C:$D,MATCH('[1]all nodes'!AG1672,[2]SUP_EL!$C:$C,0),2))</f>
        <v>0</v>
      </c>
      <c r="O1671">
        <f>IF('[1]all nodes'!AH1672=0,0,INDEX([2]SUP_EL!$C:$D,MATCH('[1]all nodes'!AH1672,[2]SUP_EL!$C:$C,0),2))</f>
        <v>0</v>
      </c>
      <c r="P1671">
        <f>IF('[1]all nodes'!AI1672=0,0,INDEX([2]SUP_EL!$C:$D,MATCH('[1]all nodes'!AI1672,[2]SUP_EL!$C:$C,0),2))</f>
        <v>579</v>
      </c>
      <c r="Q1671">
        <f>IF('[1]all nodes'!AJ1672=0,0,INDEX([2]SUP_EL!$C:$D,MATCH('[1]all nodes'!AJ1672,[2]SUP_EL!$C:$C,0),2))</f>
        <v>65.5</v>
      </c>
      <c r="R1671">
        <f>IF('[1]all nodes'!AK1672=0,0,INDEX([2]SUP_EL!$C:$D,MATCH('[1]all nodes'!AK1672,[2]SUP_EL!$C:$C,0),2))</f>
        <v>163.1</v>
      </c>
      <c r="S1671" s="1">
        <f>'[1]adj supplies'!$AK1672</f>
        <v>581</v>
      </c>
      <c r="T1671" s="1">
        <f>'[1]adj supplies'!$AM1672</f>
        <v>450</v>
      </c>
      <c r="U1671" s="1">
        <f>'[1]adj supplies'!$AO1672</f>
        <v>327</v>
      </c>
      <c r="V1671" s="1">
        <f>'[1]adj supplies'!$AQ1672</f>
        <v>232</v>
      </c>
      <c r="W1671" s="1">
        <f>'[1]adj supplies'!$AS1672</f>
        <v>100</v>
      </c>
      <c r="X1671" s="1">
        <f>'[1]adj supplies'!$AU1672</f>
        <v>100</v>
      </c>
      <c r="Y1671" s="1">
        <f>'[1]adj supplies'!$AY1672</f>
        <v>581</v>
      </c>
      <c r="Z1671" s="1">
        <f>'[1]adj supplies'!$BA1672</f>
        <v>450</v>
      </c>
      <c r="AA1671" s="1">
        <f>'[1]adj supplies'!$BC1672</f>
        <v>327</v>
      </c>
      <c r="AB1671" s="1">
        <f>'[1]adj supplies'!$BE1672</f>
        <v>232</v>
      </c>
      <c r="AC1671" s="1">
        <f>'[1]adj supplies'!$BG1672</f>
        <v>100</v>
      </c>
      <c r="AD1671" s="1">
        <f>'[1]adj supplies'!$BI1672</f>
        <v>100</v>
      </c>
    </row>
    <row r="1672" spans="1:30" x14ac:dyDescent="0.35">
      <c r="A1672" t="str">
        <f>'[1]all nodes'!$B1667</f>
        <v>Valley Of The Moon Water District</v>
      </c>
      <c r="B1672">
        <f>'[1]all nodes'!$C1667</f>
        <v>1805099</v>
      </c>
      <c r="C1672" t="str">
        <f>'[1]all nodes'!$F1667</f>
        <v>Groundwater</v>
      </c>
      <c r="D1672">
        <f>'[1]all nodes'!$G1667</f>
        <v>0</v>
      </c>
      <c r="E1672" t="str">
        <f>'[1]all nodes'!$P1667</f>
        <v>Raw water</v>
      </c>
      <c r="F1672" t="str">
        <f>'[1]all nodes'!$Q1667</f>
        <v>Drinking water</v>
      </c>
      <c r="G1672">
        <f>'[1]all nodes'!Z1667</f>
        <v>0</v>
      </c>
      <c r="H1672" t="str">
        <f>'[1]all nodes'!AA1667</f>
        <v>GW1805-2-02</v>
      </c>
      <c r="I1672" t="str">
        <f>'[1]all nodes'!AB1667</f>
        <v xml:space="preserve">GW1805-2-02.02 </v>
      </c>
      <c r="J1672" t="str">
        <f>'[1]all nodes'!AC1667</f>
        <v>1805099PD</v>
      </c>
      <c r="K1672" t="str">
        <f>'[1]all nodes'!AD1667</f>
        <v>1805099E</v>
      </c>
      <c r="L1672">
        <f>IF('[1]all nodes'!AE1673=0,0,INDEX([2]SUP_EL!$C:$D,MATCH('[1]all nodes'!AE1673,[2]SUP_EL!$C:$C,0),2))</f>
        <v>0</v>
      </c>
      <c r="M1672">
        <f>IF('[1]all nodes'!AF1673=0,0,INDEX([2]SUP_EL!$C:$D,MATCH('[1]all nodes'!AF1673,[2]SUP_EL!$C:$C,0),2))</f>
        <v>0</v>
      </c>
      <c r="N1672">
        <f>IF('[1]all nodes'!AG1673=0,0,INDEX([2]SUP_EL!$C:$D,MATCH('[1]all nodes'!AG1673,[2]SUP_EL!$C:$C,0),2))</f>
        <v>0</v>
      </c>
      <c r="O1672">
        <f>IF('[1]all nodes'!AH1673=0,0,INDEX([2]SUP_EL!$C:$D,MATCH('[1]all nodes'!AH1673,[2]SUP_EL!$C:$C,0),2))</f>
        <v>0</v>
      </c>
      <c r="P1672">
        <f>IF('[1]all nodes'!AI1673=0,0,INDEX([2]SUP_EL!$C:$D,MATCH('[1]all nodes'!AI1673,[2]SUP_EL!$C:$C,0),2))</f>
        <v>579</v>
      </c>
      <c r="Q1672">
        <f>IF('[1]all nodes'!AJ1673=0,0,INDEX([2]SUP_EL!$C:$D,MATCH('[1]all nodes'!AJ1673,[2]SUP_EL!$C:$C,0),2))</f>
        <v>65.5</v>
      </c>
      <c r="R1672">
        <f>IF('[1]all nodes'!AK1673=0,0,INDEX([2]SUP_EL!$C:$D,MATCH('[1]all nodes'!AK1673,[2]SUP_EL!$C:$C,0),2))</f>
        <v>163.1</v>
      </c>
      <c r="S1672" s="1">
        <f>'[1]adj supplies'!$AK1673</f>
        <v>1947</v>
      </c>
      <c r="T1672" s="1">
        <f>'[1]adj supplies'!$AM1673</f>
        <v>3200</v>
      </c>
      <c r="U1672" s="1">
        <f>'[1]adj supplies'!$AO1673</f>
        <v>3200</v>
      </c>
      <c r="V1672" s="1">
        <f>'[1]adj supplies'!$AQ1673</f>
        <v>3200</v>
      </c>
      <c r="W1672" s="1">
        <f>'[1]adj supplies'!$AS1673</f>
        <v>3200</v>
      </c>
      <c r="X1672" s="1">
        <f>'[1]adj supplies'!$AU1673</f>
        <v>3200</v>
      </c>
      <c r="Y1672" s="1">
        <f>'[1]adj supplies'!$AY1673</f>
        <v>1947</v>
      </c>
      <c r="Z1672" s="1">
        <f>'[1]adj supplies'!$BA1673</f>
        <v>3200</v>
      </c>
      <c r="AA1672" s="1">
        <f>'[1]adj supplies'!$BC1673</f>
        <v>3200</v>
      </c>
      <c r="AB1672" s="1">
        <f>'[1]adj supplies'!$BE1673</f>
        <v>3200</v>
      </c>
      <c r="AC1672" s="1">
        <f>'[1]adj supplies'!$BG1673</f>
        <v>3200</v>
      </c>
      <c r="AD1672" s="1">
        <f>'[1]adj supplies'!$BI1673</f>
        <v>3200</v>
      </c>
    </row>
    <row r="1673" spans="1:30" x14ac:dyDescent="0.35">
      <c r="A1673" t="str">
        <f>'[1]all nodes'!$B1668</f>
        <v>Valley Of The Moon Water District</v>
      </c>
      <c r="B1673">
        <f>'[1]all nodes'!$C1668</f>
        <v>1805099</v>
      </c>
      <c r="C1673" t="str">
        <f>'[1]all nodes'!$F1668</f>
        <v>Purchased or Imported  Water</v>
      </c>
      <c r="D1673" t="str">
        <f>'[1]all nodes'!$G1668</f>
        <v>SCWA Purchases</v>
      </c>
      <c r="E1673" t="str">
        <f>'[1]all nodes'!$P1668</f>
        <v>Raw water</v>
      </c>
      <c r="F1673" t="str">
        <f>'[1]all nodes'!$Q1668</f>
        <v>Drinking water</v>
      </c>
      <c r="G1673">
        <f>'[1]all nodes'!Z1668</f>
        <v>0</v>
      </c>
      <c r="H1673">
        <f>'[1]all nodes'!AA1668</f>
        <v>0</v>
      </c>
      <c r="I1673" t="str">
        <f>'[1]all nodes'!AB1668</f>
        <v>1801027PD</v>
      </c>
      <c r="J1673" t="str">
        <f>'[1]all nodes'!AC1668</f>
        <v>1805099PD</v>
      </c>
      <c r="K1673" t="str">
        <f>'[1]all nodes'!AD1668</f>
        <v>1805099E</v>
      </c>
      <c r="L1673">
        <f>IF('[1]all nodes'!AE1674=0,0,INDEX([2]SUP_EL!$C:$D,MATCH('[1]all nodes'!AE1674,[2]SUP_EL!$C:$C,0),2))</f>
        <v>0</v>
      </c>
      <c r="M1673">
        <f>IF('[1]all nodes'!AF1674=0,0,INDEX([2]SUP_EL!$C:$D,MATCH('[1]all nodes'!AF1674,[2]SUP_EL!$C:$C,0),2))</f>
        <v>0</v>
      </c>
      <c r="N1673">
        <f>IF('[1]all nodes'!AG1674=0,0,INDEX([2]SUP_EL!$C:$D,MATCH('[1]all nodes'!AG1674,[2]SUP_EL!$C:$C,0),2))</f>
        <v>0</v>
      </c>
      <c r="O1673">
        <f>IF('[1]all nodes'!AH1674=0,0,INDEX([2]SUP_EL!$C:$D,MATCH('[1]all nodes'!AH1674,[2]SUP_EL!$C:$C,0),2))</f>
        <v>0</v>
      </c>
      <c r="P1673">
        <f>IF('[1]all nodes'!AI1674=0,0,INDEX([2]SUP_EL!$C:$D,MATCH('[1]all nodes'!AI1674,[2]SUP_EL!$C:$C,0),2))</f>
        <v>10</v>
      </c>
      <c r="Q1673">
        <f>IF('[1]all nodes'!AJ1674=0,0,INDEX([2]SUP_EL!$C:$D,MATCH('[1]all nodes'!AJ1674,[2]SUP_EL!$C:$C,0),2))</f>
        <v>44</v>
      </c>
      <c r="R1673">
        <f>IF('[1]all nodes'!AK1674=0,0,INDEX([2]SUP_EL!$C:$D,MATCH('[1]all nodes'!AK1674,[2]SUP_EL!$C:$C,0),2))</f>
        <v>163.1</v>
      </c>
      <c r="S1673" s="1">
        <f>'[1]adj supplies'!$AK1674</f>
        <v>830</v>
      </c>
      <c r="T1673" s="1">
        <f>'[1]adj supplies'!$AM1674</f>
        <v>797</v>
      </c>
      <c r="U1673" s="1">
        <f>'[1]adj supplies'!$AO1674</f>
        <v>797</v>
      </c>
      <c r="V1673" s="1">
        <f>'[1]adj supplies'!$AQ1674</f>
        <v>797</v>
      </c>
      <c r="W1673" s="1">
        <f>'[1]adj supplies'!$AS1674</f>
        <v>797</v>
      </c>
      <c r="X1673" s="1">
        <f>'[1]adj supplies'!$AU1674</f>
        <v>797</v>
      </c>
      <c r="Y1673" s="1">
        <f>'[1]adj supplies'!$AY1674</f>
        <v>830</v>
      </c>
      <c r="Z1673" s="1">
        <f>'[1]adj supplies'!$BA1674</f>
        <v>797</v>
      </c>
      <c r="AA1673" s="1">
        <f>'[1]adj supplies'!$BC1674</f>
        <v>797</v>
      </c>
      <c r="AB1673" s="1">
        <f>'[1]adj supplies'!$BE1674</f>
        <v>797</v>
      </c>
      <c r="AC1673" s="1">
        <f>'[1]adj supplies'!$BG1674</f>
        <v>797</v>
      </c>
      <c r="AD1673" s="1">
        <f>'[1]adj supplies'!$BI1674</f>
        <v>797</v>
      </c>
    </row>
    <row r="1674" spans="1:30" x14ac:dyDescent="0.35">
      <c r="A1674" t="str">
        <f>'[1]all nodes'!$B1669</f>
        <v>Valley Water Company</v>
      </c>
      <c r="B1674">
        <f>'[1]all nodes'!$C1669</f>
        <v>1807395</v>
      </c>
      <c r="C1674" t="str">
        <f>'[1]all nodes'!$F1669</f>
        <v>Groundwater</v>
      </c>
      <c r="D1674">
        <f>'[1]all nodes'!$G1669</f>
        <v>0</v>
      </c>
      <c r="E1674" t="str">
        <f>'[1]all nodes'!$P1669</f>
        <v>Raw water</v>
      </c>
      <c r="F1674" t="str">
        <f>'[1]all nodes'!$Q1669</f>
        <v>Drinking water</v>
      </c>
      <c r="G1674">
        <f>'[1]all nodes'!Z1669</f>
        <v>0</v>
      </c>
      <c r="H1674">
        <f>'[1]all nodes'!AA1669</f>
        <v>0</v>
      </c>
      <c r="I1674" t="str">
        <f>'[1]all nodes'!AB1669</f>
        <v>GW1807-4-13</v>
      </c>
      <c r="J1674" t="str">
        <f>'[1]all nodes'!AC1669</f>
        <v>1807395PD</v>
      </c>
      <c r="K1674" t="str">
        <f>'[1]all nodes'!AD1669</f>
        <v>1807395E</v>
      </c>
      <c r="L1674">
        <f>IF('[1]all nodes'!AE1675=0,0,INDEX([2]SUP_EL!$C:$D,MATCH('[1]all nodes'!AE1675,[2]SUP_EL!$C:$C,0),2))</f>
        <v>0</v>
      </c>
      <c r="M1674">
        <f>IF('[1]all nodes'!AF1675=0,0,INDEX([2]SUP_EL!$C:$D,MATCH('[1]all nodes'!AF1675,[2]SUP_EL!$C:$C,0),2))</f>
        <v>0</v>
      </c>
      <c r="N1674">
        <f>IF('[1]all nodes'!AG1675=0,0,INDEX([2]SUP_EL!$C:$D,MATCH('[1]all nodes'!AG1675,[2]SUP_EL!$C:$C,0),2))</f>
        <v>10</v>
      </c>
      <c r="O1674">
        <f>IF('[1]all nodes'!AH1675=0,0,INDEX([2]SUP_EL!$C:$D,MATCH('[1]all nodes'!AH1675,[2]SUP_EL!$C:$C,0),2))</f>
        <v>0</v>
      </c>
      <c r="P1674">
        <f>IF('[1]all nodes'!AI1675=0,0,INDEX([2]SUP_EL!$C:$D,MATCH('[1]all nodes'!AI1675,[2]SUP_EL!$C:$C,0),2))</f>
        <v>0</v>
      </c>
      <c r="Q1674">
        <f>IF('[1]all nodes'!AJ1675=0,0,INDEX([2]SUP_EL!$C:$D,MATCH('[1]all nodes'!AJ1675,[2]SUP_EL!$C:$C,0),2))</f>
        <v>97.762499999999989</v>
      </c>
      <c r="R1674">
        <f>IF('[1]all nodes'!AK1675=0,0,INDEX([2]SUP_EL!$C:$D,MATCH('[1]all nodes'!AK1675,[2]SUP_EL!$C:$C,0),2))</f>
        <v>195.72</v>
      </c>
      <c r="S1674" s="1">
        <f>'[1]adj supplies'!$AK1675</f>
        <v>2164</v>
      </c>
      <c r="T1674" s="1">
        <f>'[1]adj supplies'!$AM1675</f>
        <v>2229</v>
      </c>
      <c r="U1674" s="1">
        <f>'[1]adj supplies'!$AO1675</f>
        <v>2296</v>
      </c>
      <c r="V1674" s="1">
        <f>'[1]adj supplies'!$AQ1675</f>
        <v>2365</v>
      </c>
      <c r="W1674" s="1">
        <f>'[1]adj supplies'!$AS1675</f>
        <v>2436</v>
      </c>
      <c r="X1674" s="1">
        <f>'[1]adj supplies'!$AU1675</f>
        <v>2509</v>
      </c>
      <c r="Y1674" s="1">
        <f>'[1]adj supplies'!$AY1675</f>
        <v>2164</v>
      </c>
      <c r="Z1674" s="1">
        <f>'[1]adj supplies'!$BA1675</f>
        <v>2229</v>
      </c>
      <c r="AA1674" s="1">
        <f>'[1]adj supplies'!$BC1675</f>
        <v>2296</v>
      </c>
      <c r="AB1674" s="1">
        <f>'[1]adj supplies'!$BE1675</f>
        <v>2365</v>
      </c>
      <c r="AC1674" s="1">
        <f>'[1]adj supplies'!$BG1675</f>
        <v>2436</v>
      </c>
      <c r="AD1674" s="1">
        <f>'[1]adj supplies'!$BI1675</f>
        <v>2509</v>
      </c>
    </row>
    <row r="1675" spans="1:30" x14ac:dyDescent="0.35">
      <c r="A1675" t="str">
        <f>'[1]all nodes'!$B1670</f>
        <v>Valley Water Company</v>
      </c>
      <c r="B1675">
        <f>'[1]all nodes'!$C1670</f>
        <v>1807395</v>
      </c>
      <c r="C1675" t="str">
        <f>'[1]all nodes'!$F1670</f>
        <v>Purchased or Imported  Water</v>
      </c>
      <c r="D1675">
        <f>'[1]all nodes'!$G1670</f>
        <v>0</v>
      </c>
      <c r="E1675" t="str">
        <f>'[1]all nodes'!$P1670</f>
        <v>Raw water</v>
      </c>
      <c r="F1675" t="str">
        <f>'[1]all nodes'!$Q1670</f>
        <v>Drinking water</v>
      </c>
      <c r="G1675">
        <f>'[1]all nodes'!Z1670</f>
        <v>0</v>
      </c>
      <c r="H1675">
        <f>'[1]all nodes'!AA1670</f>
        <v>0</v>
      </c>
      <c r="I1675" t="str">
        <f>'[1]all nodes'!AB1670</f>
        <v>1807103PD</v>
      </c>
      <c r="J1675" t="str">
        <f>'[1]all nodes'!AC1670</f>
        <v>1807395PD</v>
      </c>
      <c r="K1675" t="str">
        <f>'[1]all nodes'!AD1670</f>
        <v>1807395E</v>
      </c>
      <c r="L1675">
        <f>IF('[1]all nodes'!AE1676=0,0,INDEX([2]SUP_EL!$C:$D,MATCH('[1]all nodes'!AE1676,[2]SUP_EL!$C:$C,0),2))</f>
        <v>0</v>
      </c>
      <c r="M1675">
        <f>IF('[1]all nodes'!AF1676=0,0,INDEX([2]SUP_EL!$C:$D,MATCH('[1]all nodes'!AF1676,[2]SUP_EL!$C:$C,0),2))</f>
        <v>0</v>
      </c>
      <c r="N1675">
        <f>IF('[1]all nodes'!AG1676=0,0,INDEX([2]SUP_EL!$C:$D,MATCH('[1]all nodes'!AG1676,[2]SUP_EL!$C:$C,0),2))</f>
        <v>10</v>
      </c>
      <c r="O1675">
        <f>IF('[1]all nodes'!AH1676=0,0,INDEX([2]SUP_EL!$C:$D,MATCH('[1]all nodes'!AH1676,[2]SUP_EL!$C:$C,0),2))</f>
        <v>0</v>
      </c>
      <c r="P1675">
        <f>IF('[1]all nodes'!AI1676=0,0,INDEX([2]SUP_EL!$C:$D,MATCH('[1]all nodes'!AI1676,[2]SUP_EL!$C:$C,0),2))</f>
        <v>0</v>
      </c>
      <c r="Q1675">
        <f>IF('[1]all nodes'!AJ1676=0,0,INDEX([2]SUP_EL!$C:$D,MATCH('[1]all nodes'!AJ1676,[2]SUP_EL!$C:$C,0),2))</f>
        <v>97.762499999999989</v>
      </c>
      <c r="R1675">
        <f>IF('[1]all nodes'!AK1676=0,0,INDEX([2]SUP_EL!$C:$D,MATCH('[1]all nodes'!AK1676,[2]SUP_EL!$C:$C,0),2))</f>
        <v>195.72</v>
      </c>
      <c r="S1675" s="1">
        <f>'[1]adj supplies'!$AK1676</f>
        <v>9846.6801111174991</v>
      </c>
      <c r="T1675" s="1">
        <f>'[1]adj supplies'!$AM1676</f>
        <v>33757.766349999998</v>
      </c>
      <c r="U1675" s="1">
        <f>'[1]adj supplies'!$AO1676</f>
        <v>33757.766349999998</v>
      </c>
      <c r="V1675" s="1">
        <f>'[1]adj supplies'!$AQ1676</f>
        <v>33757.766349999998</v>
      </c>
      <c r="W1675" s="1">
        <f>'[1]adj supplies'!$AS1676</f>
        <v>33757.766349999998</v>
      </c>
      <c r="X1675" s="1">
        <f>'[1]adj supplies'!$AU1676</f>
        <v>33757.766349999998</v>
      </c>
      <c r="Y1675" s="1">
        <f>'[1]adj supplies'!$AY1676</f>
        <v>9846.6801111174991</v>
      </c>
      <c r="Z1675" s="1">
        <f>'[1]adj supplies'!$BA1676</f>
        <v>33757.766349999998</v>
      </c>
      <c r="AA1675" s="1">
        <f>'[1]adj supplies'!$BC1676</f>
        <v>33757.766349999998</v>
      </c>
      <c r="AB1675" s="1">
        <f>'[1]adj supplies'!$BE1676</f>
        <v>33757.766349999998</v>
      </c>
      <c r="AC1675" s="1">
        <f>'[1]adj supplies'!$BG1676</f>
        <v>33757.766349999998</v>
      </c>
      <c r="AD1675" s="1">
        <f>'[1]adj supplies'!$BI1676</f>
        <v>33757.766349999998</v>
      </c>
    </row>
    <row r="1676" spans="1:30" x14ac:dyDescent="0.35">
      <c r="A1676" t="str">
        <f>'[1]all nodes'!$B1671</f>
        <v>Vaughn Water Company</v>
      </c>
      <c r="B1676">
        <f>'[1]all nodes'!$C1671</f>
        <v>1803079</v>
      </c>
      <c r="C1676" t="str">
        <f>'[1]all nodes'!$F1671</f>
        <v>Groundwater</v>
      </c>
      <c r="D1676">
        <f>'[1]all nodes'!$G1671</f>
        <v>0</v>
      </c>
      <c r="E1676" t="str">
        <f>'[1]all nodes'!$P1671</f>
        <v>Raw water</v>
      </c>
      <c r="F1676" t="str">
        <f>'[1]all nodes'!$Q1671</f>
        <v>Drinking water</v>
      </c>
      <c r="G1676">
        <f>'[1]all nodes'!Z1671</f>
        <v>0</v>
      </c>
      <c r="H1676" t="str">
        <f>'[1]all nodes'!AA1671</f>
        <v>GW1803-5-22</v>
      </c>
      <c r="I1676" t="str">
        <f>'[1]all nodes'!AB1671</f>
        <v xml:space="preserve">GW1803-5-22.14 </v>
      </c>
      <c r="J1676" t="str">
        <f>'[1]all nodes'!AC1671</f>
        <v>1803079PD</v>
      </c>
      <c r="K1676" t="str">
        <f>'[1]all nodes'!AD1671</f>
        <v>1803079E</v>
      </c>
      <c r="L1676">
        <f>IF('[1]all nodes'!AE1677=0,0,INDEX([2]SUP_EL!$C:$D,MATCH('[1]all nodes'!AE1677,[2]SUP_EL!$C:$C,0),2))</f>
        <v>0</v>
      </c>
      <c r="M1676">
        <f>IF('[1]all nodes'!AF1677=0,0,INDEX([2]SUP_EL!$C:$D,MATCH('[1]all nodes'!AF1677,[2]SUP_EL!$C:$C,0),2))</f>
        <v>0</v>
      </c>
      <c r="N1676">
        <f>IF('[1]all nodes'!AG1677=0,0,INDEX([2]SUP_EL!$C:$D,MATCH('[1]all nodes'!AG1677,[2]SUP_EL!$C:$C,0),2))</f>
        <v>10</v>
      </c>
      <c r="O1676">
        <f>IF('[1]all nodes'!AH1677=0,0,INDEX([2]SUP_EL!$C:$D,MATCH('[1]all nodes'!AH1677,[2]SUP_EL!$C:$C,0),2))</f>
        <v>0</v>
      </c>
      <c r="P1676">
        <f>IF('[1]all nodes'!AI1677=0,0,INDEX([2]SUP_EL!$C:$D,MATCH('[1]all nodes'!AI1677,[2]SUP_EL!$C:$C,0),2))</f>
        <v>0</v>
      </c>
      <c r="Q1676">
        <f>IF('[1]all nodes'!AJ1677=0,0,INDEX([2]SUP_EL!$C:$D,MATCH('[1]all nodes'!AJ1677,[2]SUP_EL!$C:$C,0),2))</f>
        <v>97.762499999999989</v>
      </c>
      <c r="R1676">
        <f>IF('[1]all nodes'!AK1677=0,0,INDEX([2]SUP_EL!$C:$D,MATCH('[1]all nodes'!AK1677,[2]SUP_EL!$C:$C,0),2))</f>
        <v>195.72</v>
      </c>
      <c r="S1676" s="1">
        <f>'[1]adj supplies'!$AK1677</f>
        <v>1808</v>
      </c>
      <c r="T1676" s="1">
        <f>'[1]adj supplies'!$AM1677</f>
        <v>1756</v>
      </c>
      <c r="U1676" s="1">
        <f>'[1]adj supplies'!$AO1677</f>
        <v>1756</v>
      </c>
      <c r="V1676" s="1">
        <f>'[1]adj supplies'!$AQ1677</f>
        <v>1756</v>
      </c>
      <c r="W1676" s="1">
        <f>'[1]adj supplies'!$AS1677</f>
        <v>1756</v>
      </c>
      <c r="X1676" s="1">
        <f>'[1]adj supplies'!$AU1677</f>
        <v>1756</v>
      </c>
      <c r="Y1676" s="1">
        <f>'[1]adj supplies'!$AY1677</f>
        <v>1808</v>
      </c>
      <c r="Z1676" s="1">
        <f>'[1]adj supplies'!$BA1677</f>
        <v>1756</v>
      </c>
      <c r="AA1676" s="1">
        <f>'[1]adj supplies'!$BC1677</f>
        <v>1756</v>
      </c>
      <c r="AB1676" s="1">
        <f>'[1]adj supplies'!$BE1677</f>
        <v>1756</v>
      </c>
      <c r="AC1676" s="1">
        <f>'[1]adj supplies'!$BG1677</f>
        <v>1756</v>
      </c>
      <c r="AD1676" s="1">
        <f>'[1]adj supplies'!$BI1677</f>
        <v>1756</v>
      </c>
    </row>
    <row r="1677" spans="1:30" x14ac:dyDescent="0.35">
      <c r="A1677" t="str">
        <f>'[1]all nodes'!$B1672</f>
        <v>Ventura County Waterworks District No 01 - Moorpark</v>
      </c>
      <c r="B1677">
        <f>'[1]all nodes'!$C1672</f>
        <v>1807397</v>
      </c>
      <c r="C1677" t="str">
        <f>'[1]all nodes'!$F1672</f>
        <v>Groundwater</v>
      </c>
      <c r="D1677" t="str">
        <f>'[1]all nodes'!$G1672</f>
        <v>East Las Posas Basin/District Wells</v>
      </c>
      <c r="E1677" t="str">
        <f>'[1]all nodes'!$P1672</f>
        <v>Raw water</v>
      </c>
      <c r="F1677" t="str">
        <f>'[1]all nodes'!$Q1672</f>
        <v>Drinking water</v>
      </c>
      <c r="G1677">
        <f>'[1]all nodes'!Z1672</f>
        <v>0</v>
      </c>
      <c r="H1677">
        <f>'[1]all nodes'!AA1672</f>
        <v>0</v>
      </c>
      <c r="I1677" t="str">
        <f>'[1]all nodes'!AB1672</f>
        <v>GW1807-4-08</v>
      </c>
      <c r="J1677" t="str">
        <f>'[1]all nodes'!AC1672</f>
        <v>1807397PD</v>
      </c>
      <c r="K1677" t="str">
        <f>'[1]all nodes'!AD1672</f>
        <v>1807397E</v>
      </c>
      <c r="L1677">
        <f>IF('[1]all nodes'!AE1678=0,0,INDEX([2]SUP_EL!$C:$D,MATCH('[1]all nodes'!AE1678,[2]SUP_EL!$C:$C,0),2))</f>
        <v>0</v>
      </c>
      <c r="M1677">
        <f>IF('[1]all nodes'!AF1678=0,0,INDEX([2]SUP_EL!$C:$D,MATCH('[1]all nodes'!AF1678,[2]SUP_EL!$C:$C,0),2))</f>
        <v>0</v>
      </c>
      <c r="N1677">
        <f>IF('[1]all nodes'!AG1678=0,0,INDEX([2]SUP_EL!$C:$D,MATCH('[1]all nodes'!AG1678,[2]SUP_EL!$C:$C,0),2))</f>
        <v>10</v>
      </c>
      <c r="O1677">
        <f>IF('[1]all nodes'!AH1678=0,0,INDEX([2]SUP_EL!$C:$D,MATCH('[1]all nodes'!AH1678,[2]SUP_EL!$C:$C,0),2))</f>
        <v>0</v>
      </c>
      <c r="P1677">
        <f>IF('[1]all nodes'!AI1678=0,0,INDEX([2]SUP_EL!$C:$D,MATCH('[1]all nodes'!AI1678,[2]SUP_EL!$C:$C,0),2))</f>
        <v>0</v>
      </c>
      <c r="Q1677">
        <f>IF('[1]all nodes'!AJ1678=0,0,INDEX([2]SUP_EL!$C:$D,MATCH('[1]all nodes'!AJ1678,[2]SUP_EL!$C:$C,0),2))</f>
        <v>97.762499999999989</v>
      </c>
      <c r="R1677">
        <f>IF('[1]all nodes'!AK1678=0,0,INDEX([2]SUP_EL!$C:$D,MATCH('[1]all nodes'!AK1678,[2]SUP_EL!$C:$C,0),2))</f>
        <v>195.72</v>
      </c>
      <c r="S1677" s="1">
        <f>'[1]adj supplies'!$AK1678</f>
        <v>0</v>
      </c>
      <c r="T1677" s="1">
        <f>'[1]adj supplies'!$AM1678</f>
        <v>5000</v>
      </c>
      <c r="U1677" s="1">
        <f>'[1]adj supplies'!$AO1678</f>
        <v>5000</v>
      </c>
      <c r="V1677" s="1">
        <f>'[1]adj supplies'!$AQ1678</f>
        <v>5000</v>
      </c>
      <c r="W1677" s="1">
        <f>'[1]adj supplies'!$AS1678</f>
        <v>5000</v>
      </c>
      <c r="X1677" s="1">
        <f>'[1]adj supplies'!$AU1678</f>
        <v>5000</v>
      </c>
      <c r="Y1677" s="1">
        <f>'[1]adj supplies'!$AY1678</f>
        <v>0</v>
      </c>
      <c r="Z1677" s="1">
        <f>'[1]adj supplies'!$BA1678</f>
        <v>5000</v>
      </c>
      <c r="AA1677" s="1">
        <f>'[1]adj supplies'!$BC1678</f>
        <v>5000</v>
      </c>
      <c r="AB1677" s="1">
        <f>'[1]adj supplies'!$BE1678</f>
        <v>5000</v>
      </c>
      <c r="AC1677" s="1">
        <f>'[1]adj supplies'!$BG1678</f>
        <v>5000</v>
      </c>
      <c r="AD1677" s="1">
        <f>'[1]adj supplies'!$BI1678</f>
        <v>5000</v>
      </c>
    </row>
    <row r="1678" spans="1:30" x14ac:dyDescent="0.35">
      <c r="A1678" t="str">
        <f>'[1]all nodes'!$B1673</f>
        <v>Ventura County Waterworks District No 01 - Moorpark</v>
      </c>
      <c r="B1678">
        <f>'[1]all nodes'!$C1673</f>
        <v>1807397</v>
      </c>
      <c r="C1678" t="str">
        <f>'[1]all nodes'!$F1673</f>
        <v>Groundwater</v>
      </c>
      <c r="D1678" t="str">
        <f>'[1]all nodes'!$G1673</f>
        <v>Moorpark Desalter/South Las Posas Basin</v>
      </c>
      <c r="E1678" t="str">
        <f>'[1]all nodes'!$P1673</f>
        <v>Raw water</v>
      </c>
      <c r="F1678" t="str">
        <f>'[1]all nodes'!$Q1673</f>
        <v>Drinking water</v>
      </c>
      <c r="G1678">
        <f>'[1]all nodes'!Z1673</f>
        <v>0</v>
      </c>
      <c r="H1678">
        <f>'[1]all nodes'!AA1673</f>
        <v>0</v>
      </c>
      <c r="I1678" t="str">
        <f>'[1]all nodes'!AB1673</f>
        <v>GW1807-4-08</v>
      </c>
      <c r="J1678" t="str">
        <f>'[1]all nodes'!AC1673</f>
        <v>1807397PD</v>
      </c>
      <c r="K1678" t="str">
        <f>'[1]all nodes'!AD1673</f>
        <v>1807397E</v>
      </c>
      <c r="L1678">
        <f>IF('[1]all nodes'!AE1679=0,0,INDEX([2]SUP_EL!$C:$D,MATCH('[1]all nodes'!AE1679,[2]SUP_EL!$C:$C,0),2))</f>
        <v>0</v>
      </c>
      <c r="M1678">
        <f>IF('[1]all nodes'!AF1679=0,0,INDEX([2]SUP_EL!$C:$D,MATCH('[1]all nodes'!AF1679,[2]SUP_EL!$C:$C,0),2))</f>
        <v>0</v>
      </c>
      <c r="N1678">
        <f>IF('[1]all nodes'!AG1679=0,0,INDEX([2]SUP_EL!$C:$D,MATCH('[1]all nodes'!AG1679,[2]SUP_EL!$C:$C,0),2))</f>
        <v>0</v>
      </c>
      <c r="O1678">
        <f>IF('[1]all nodes'!AH1679=0,0,INDEX([2]SUP_EL!$C:$D,MATCH('[1]all nodes'!AH1679,[2]SUP_EL!$C:$C,0),2))</f>
        <v>0</v>
      </c>
      <c r="P1678">
        <f>IF('[1]all nodes'!AI1679=0,0,INDEX([2]SUP_EL!$C:$D,MATCH('[1]all nodes'!AI1679,[2]SUP_EL!$C:$C,0),2))</f>
        <v>579</v>
      </c>
      <c r="Q1678">
        <f>IF('[1]all nodes'!AJ1679=0,0,INDEX([2]SUP_EL!$C:$D,MATCH('[1]all nodes'!AJ1679,[2]SUP_EL!$C:$C,0),2))</f>
        <v>65.5</v>
      </c>
      <c r="R1678">
        <f>IF('[1]all nodes'!AK1679=0,0,INDEX([2]SUP_EL!$C:$D,MATCH('[1]all nodes'!AK1679,[2]SUP_EL!$C:$C,0),2))</f>
        <v>163.1</v>
      </c>
      <c r="S1678" s="1">
        <f>'[1]adj supplies'!$AK1679</f>
        <v>7717</v>
      </c>
      <c r="T1678" s="1">
        <f>'[1]adj supplies'!$AM1679</f>
        <v>5204</v>
      </c>
      <c r="U1678" s="1">
        <f>'[1]adj supplies'!$AO1679</f>
        <v>5870</v>
      </c>
      <c r="V1678" s="1">
        <f>'[1]adj supplies'!$AQ1679</f>
        <v>5911</v>
      </c>
      <c r="W1678" s="1">
        <f>'[1]adj supplies'!$AS1679</f>
        <v>5880</v>
      </c>
      <c r="X1678" s="1">
        <f>'[1]adj supplies'!$AU1679</f>
        <v>5943</v>
      </c>
      <c r="Y1678" s="1">
        <f>'[1]adj supplies'!$AY1679</f>
        <v>7717</v>
      </c>
      <c r="Z1678" s="1">
        <f>'[1]adj supplies'!$BA1679</f>
        <v>5204</v>
      </c>
      <c r="AA1678" s="1">
        <f>'[1]adj supplies'!$BC1679</f>
        <v>5870</v>
      </c>
      <c r="AB1678" s="1">
        <f>'[1]adj supplies'!$BE1679</f>
        <v>5911</v>
      </c>
      <c r="AC1678" s="1">
        <f>'[1]adj supplies'!$BG1679</f>
        <v>5880</v>
      </c>
      <c r="AD1678" s="1">
        <f>'[1]adj supplies'!$BI1679</f>
        <v>5943</v>
      </c>
    </row>
    <row r="1679" spans="1:30" x14ac:dyDescent="0.35">
      <c r="A1679" t="str">
        <f>'[1]all nodes'!$B1674</f>
        <v>Ventura County Waterworks District No 01 - Moorpark</v>
      </c>
      <c r="B1679">
        <f>'[1]all nodes'!$C1674</f>
        <v>1807397</v>
      </c>
      <c r="C1679" t="str">
        <f>'[1]all nodes'!$F1674</f>
        <v>Purchased or Imported  Water</v>
      </c>
      <c r="D1679" t="str">
        <f>'[1]all nodes'!$G1674</f>
        <v>Treated MWD/Callegas</v>
      </c>
      <c r="E1679" t="str">
        <f>'[1]all nodes'!$P1674</f>
        <v>Drinking water</v>
      </c>
      <c r="F1679" t="str">
        <f>'[1]all nodes'!$Q1674</f>
        <v>Drinking water</v>
      </c>
      <c r="G1679">
        <f>'[1]all nodes'!Z1674</f>
        <v>0</v>
      </c>
      <c r="H1679">
        <f>'[1]all nodes'!AA1674</f>
        <v>0</v>
      </c>
      <c r="I1679" t="str">
        <f>'[1]all nodes'!AB1674</f>
        <v>1807041IMP</v>
      </c>
      <c r="J1679" t="str">
        <f>'[1]all nodes'!AC1674</f>
        <v>1807397PD</v>
      </c>
      <c r="K1679" t="str">
        <f>'[1]all nodes'!AD1674</f>
        <v>1807397E</v>
      </c>
      <c r="L1679">
        <f>IF('[1]all nodes'!AE1680=0,0,INDEX([2]SUP_EL!$C:$D,MATCH('[1]all nodes'!AE1680,[2]SUP_EL!$C:$C,0),2))</f>
        <v>0</v>
      </c>
      <c r="M1679">
        <f>IF('[1]all nodes'!AF1680=0,0,INDEX([2]SUP_EL!$C:$D,MATCH('[1]all nodes'!AF1680,[2]SUP_EL!$C:$C,0),2))</f>
        <v>0</v>
      </c>
      <c r="N1679">
        <f>IF('[1]all nodes'!AG1680=0,0,INDEX([2]SUP_EL!$C:$D,MATCH('[1]all nodes'!AG1680,[2]SUP_EL!$C:$C,0),2))</f>
        <v>0</v>
      </c>
      <c r="O1679">
        <f>IF('[1]all nodes'!AH1680=0,0,INDEX([2]SUP_EL!$C:$D,MATCH('[1]all nodes'!AH1680,[2]SUP_EL!$C:$C,0),2))</f>
        <v>0</v>
      </c>
      <c r="P1679">
        <f>IF('[1]all nodes'!AI1680=0,0,INDEX([2]SUP_EL!$C:$D,MATCH('[1]all nodes'!AI1680,[2]SUP_EL!$C:$C,0),2))</f>
        <v>579</v>
      </c>
      <c r="Q1679">
        <f>IF('[1]all nodes'!AJ1680=0,0,INDEX([2]SUP_EL!$C:$D,MATCH('[1]all nodes'!AJ1680,[2]SUP_EL!$C:$C,0),2))</f>
        <v>65.5</v>
      </c>
      <c r="R1679">
        <f>IF('[1]all nodes'!AK1680=0,0,INDEX([2]SUP_EL!$C:$D,MATCH('[1]all nodes'!AK1680,[2]SUP_EL!$C:$C,0),2))</f>
        <v>163.1</v>
      </c>
      <c r="S1679" s="1">
        <f>'[1]adj supplies'!$AK1680</f>
        <v>64</v>
      </c>
      <c r="T1679" s="1">
        <f>'[1]adj supplies'!$AM1680</f>
        <v>100</v>
      </c>
      <c r="U1679" s="1">
        <f>'[1]adj supplies'!$AO1680</f>
        <v>100</v>
      </c>
      <c r="V1679" s="1">
        <f>'[1]adj supplies'!$AQ1680</f>
        <v>100</v>
      </c>
      <c r="W1679" s="1">
        <f>'[1]adj supplies'!$AS1680</f>
        <v>100</v>
      </c>
      <c r="X1679" s="1">
        <f>'[1]adj supplies'!$AU1680</f>
        <v>100</v>
      </c>
      <c r="Y1679" s="1">
        <f>'[1]adj supplies'!$AY1680</f>
        <v>64</v>
      </c>
      <c r="Z1679" s="1">
        <f>'[1]adj supplies'!$BA1680</f>
        <v>100</v>
      </c>
      <c r="AA1679" s="1">
        <f>'[1]adj supplies'!$BC1680</f>
        <v>100</v>
      </c>
      <c r="AB1679" s="1">
        <f>'[1]adj supplies'!$BE1680</f>
        <v>100</v>
      </c>
      <c r="AC1679" s="1">
        <f>'[1]adj supplies'!$BG1680</f>
        <v>100</v>
      </c>
      <c r="AD1679" s="1">
        <f>'[1]adj supplies'!$BI1680</f>
        <v>100</v>
      </c>
    </row>
    <row r="1680" spans="1:30" x14ac:dyDescent="0.35">
      <c r="A1680" t="str">
        <f>'[1]all nodes'!$B1675</f>
        <v>Ventura County Waterworks District No 01 - Moorpark</v>
      </c>
      <c r="B1680">
        <f>'[1]all nodes'!$C1675</f>
        <v>1807397</v>
      </c>
      <c r="C1680" t="str">
        <f>'[1]all nodes'!$F1675</f>
        <v>Recycled water</v>
      </c>
      <c r="D1680" t="str">
        <f>'[1]all nodes'!$G1675</f>
        <v>Moorpark Plant</v>
      </c>
      <c r="E1680" t="str">
        <f>'[1]all nodes'!$P1675</f>
        <v>Recycled water</v>
      </c>
      <c r="F1680" t="str">
        <f>'[1]all nodes'!$Q1675</f>
        <v>Recycled water</v>
      </c>
      <c r="G1680">
        <f>'[1]all nodes'!Z1675</f>
        <v>0</v>
      </c>
      <c r="H1680" t="str">
        <f>'[1]all nodes'!AA1675</f>
        <v>WW_1807_1910</v>
      </c>
      <c r="I1680" t="str">
        <f>'[1]all nodes'!AB1675</f>
        <v>1807397TREC</v>
      </c>
      <c r="J1680" t="str">
        <f>'[1]all nodes'!AC1675</f>
        <v>1807397NPD</v>
      </c>
      <c r="K1680" t="str">
        <f>'[1]all nodes'!AD1675</f>
        <v>1807397E</v>
      </c>
      <c r="L1680">
        <f>IF('[1]all nodes'!AE1681=0,0,INDEX([2]SUP_EL!$C:$D,MATCH('[1]all nodes'!AE1681,[2]SUP_EL!$C:$C,0),2))</f>
        <v>0</v>
      </c>
      <c r="M1680">
        <f>IF('[1]all nodes'!AF1681=0,0,INDEX([2]SUP_EL!$C:$D,MATCH('[1]all nodes'!AF1681,[2]SUP_EL!$C:$C,0),2))</f>
        <v>0</v>
      </c>
      <c r="N1680">
        <f>IF('[1]all nodes'!AG1681=0,0,INDEX([2]SUP_EL!$C:$D,MATCH('[1]all nodes'!AG1681,[2]SUP_EL!$C:$C,0),2))</f>
        <v>0</v>
      </c>
      <c r="O1680">
        <f>IF('[1]all nodes'!AH1681=0,0,INDEX([2]SUP_EL!$C:$D,MATCH('[1]all nodes'!AH1681,[2]SUP_EL!$C:$C,0),2))</f>
        <v>0</v>
      </c>
      <c r="P1680">
        <f>IF('[1]all nodes'!AI1681=0,0,INDEX([2]SUP_EL!$C:$D,MATCH('[1]all nodes'!AI1681,[2]SUP_EL!$C:$C,0),2))</f>
        <v>10</v>
      </c>
      <c r="Q1680">
        <f>IF('[1]all nodes'!AJ1681=0,0,INDEX([2]SUP_EL!$C:$D,MATCH('[1]all nodes'!AJ1681,[2]SUP_EL!$C:$C,0),2))</f>
        <v>44</v>
      </c>
      <c r="R1680">
        <f>IF('[1]all nodes'!AK1681=0,0,INDEX([2]SUP_EL!$C:$D,MATCH('[1]all nodes'!AK1681,[2]SUP_EL!$C:$C,0),2))</f>
        <v>163.1</v>
      </c>
      <c r="S1680" s="1">
        <f>'[1]adj supplies'!$AK1681</f>
        <v>356</v>
      </c>
      <c r="T1680" s="1">
        <f>'[1]adj supplies'!$AM1681</f>
        <v>900</v>
      </c>
      <c r="U1680" s="1">
        <f>'[1]adj supplies'!$AO1681</f>
        <v>900</v>
      </c>
      <c r="V1680" s="1">
        <f>'[1]adj supplies'!$AQ1681</f>
        <v>1050</v>
      </c>
      <c r="W1680" s="1">
        <f>'[1]adj supplies'!$AS1681</f>
        <v>1200</v>
      </c>
      <c r="X1680" s="1">
        <f>'[1]adj supplies'!$AU1681</f>
        <v>1200</v>
      </c>
      <c r="Y1680" s="1">
        <f>'[1]adj supplies'!$AY1681</f>
        <v>356</v>
      </c>
      <c r="Z1680" s="1">
        <f>'[1]adj supplies'!$BA1681</f>
        <v>900</v>
      </c>
      <c r="AA1680" s="1">
        <f>'[1]adj supplies'!$BC1681</f>
        <v>900</v>
      </c>
      <c r="AB1680" s="1">
        <f>'[1]adj supplies'!$BE1681</f>
        <v>1050</v>
      </c>
      <c r="AC1680" s="1">
        <f>'[1]adj supplies'!$BG1681</f>
        <v>1200</v>
      </c>
      <c r="AD1680" s="1">
        <f>'[1]adj supplies'!$BI1681</f>
        <v>1200</v>
      </c>
    </row>
    <row r="1681" spans="1:30" x14ac:dyDescent="0.35">
      <c r="A1681" t="str">
        <f>'[1]all nodes'!$B1676</f>
        <v>Ventura County Waterworks District No 01 - Moorpark</v>
      </c>
      <c r="B1681">
        <f>'[1]all nodes'!$C1676</f>
        <v>1807397</v>
      </c>
      <c r="C1681" t="str">
        <f>'[1]all nodes'!$F1676</f>
        <v>Recycled water</v>
      </c>
      <c r="D1681" t="str">
        <f>'[1]all nodes'!$G1676</f>
        <v>Moorpark Plant</v>
      </c>
      <c r="E1681" t="str">
        <f>'[1]all nodes'!$P1676</f>
        <v>Recycled water</v>
      </c>
      <c r="F1681" t="str">
        <f>'[1]all nodes'!$Q1676</f>
        <v>Recycled water</v>
      </c>
      <c r="G1681">
        <f>'[1]all nodes'!Z1676</f>
        <v>0</v>
      </c>
      <c r="H1681" t="str">
        <f>'[1]all nodes'!AA1676</f>
        <v>WW_1807_1910</v>
      </c>
      <c r="I1681" t="str">
        <f>'[1]all nodes'!AB1676</f>
        <v>1807397TREC</v>
      </c>
      <c r="J1681" t="str">
        <f>'[1]all nodes'!AC1676</f>
        <v>1807397NPD</v>
      </c>
      <c r="K1681" t="str">
        <f>'[1]all nodes'!AD1676</f>
        <v>1807397E</v>
      </c>
      <c r="L1681">
        <f>IF('[1]all nodes'!AE1682=0,0,INDEX([2]SUP_EL!$C:$D,MATCH('[1]all nodes'!AE1682,[2]SUP_EL!$C:$C,0),2))</f>
        <v>0</v>
      </c>
      <c r="M1681">
        <f>IF('[1]all nodes'!AF1682=0,0,INDEX([2]SUP_EL!$C:$D,MATCH('[1]all nodes'!AF1682,[2]SUP_EL!$C:$C,0),2))</f>
        <v>0</v>
      </c>
      <c r="N1681">
        <f>IF('[1]all nodes'!AG1682=0,0,INDEX([2]SUP_EL!$C:$D,MATCH('[1]all nodes'!AG1682,[2]SUP_EL!$C:$C,0),2))</f>
        <v>0</v>
      </c>
      <c r="O1681">
        <f>IF('[1]all nodes'!AH1682=0,0,INDEX([2]SUP_EL!$C:$D,MATCH('[1]all nodes'!AH1682,[2]SUP_EL!$C:$C,0),2))</f>
        <v>0</v>
      </c>
      <c r="P1681">
        <f>IF('[1]all nodes'!AI1682=0,0,INDEX([2]SUP_EL!$C:$D,MATCH('[1]all nodes'!AI1682,[2]SUP_EL!$C:$C,0),2))</f>
        <v>10</v>
      </c>
      <c r="Q1681">
        <f>IF('[1]all nodes'!AJ1682=0,0,INDEX([2]SUP_EL!$C:$D,MATCH('[1]all nodes'!AJ1682,[2]SUP_EL!$C:$C,0),2))</f>
        <v>44</v>
      </c>
      <c r="R1681">
        <f>IF('[1]all nodes'!AK1682=0,0,INDEX([2]SUP_EL!$C:$D,MATCH('[1]all nodes'!AK1682,[2]SUP_EL!$C:$C,0),2))</f>
        <v>163.1</v>
      </c>
      <c r="S1681" s="1">
        <f>'[1]adj supplies'!$AK1682</f>
        <v>0</v>
      </c>
      <c r="T1681" s="1">
        <f>'[1]adj supplies'!$AM1682</f>
        <v>100</v>
      </c>
      <c r="U1681" s="1">
        <f>'[1]adj supplies'!$AO1682</f>
        <v>100</v>
      </c>
      <c r="V1681" s="1">
        <f>'[1]adj supplies'!$AQ1682</f>
        <v>150</v>
      </c>
      <c r="W1681" s="1">
        <f>'[1]adj supplies'!$AS1682</f>
        <v>200</v>
      </c>
      <c r="X1681" s="1">
        <f>'[1]adj supplies'!$AU1682</f>
        <v>250</v>
      </c>
      <c r="Y1681" s="1">
        <f>'[1]adj supplies'!$AY1682</f>
        <v>0</v>
      </c>
      <c r="Z1681" s="1">
        <f>'[1]adj supplies'!$BA1682</f>
        <v>100</v>
      </c>
      <c r="AA1681" s="1">
        <f>'[1]adj supplies'!$BC1682</f>
        <v>100</v>
      </c>
      <c r="AB1681" s="1">
        <f>'[1]adj supplies'!$BE1682</f>
        <v>150</v>
      </c>
      <c r="AC1681" s="1">
        <f>'[1]adj supplies'!$BG1682</f>
        <v>200</v>
      </c>
      <c r="AD1681" s="1">
        <f>'[1]adj supplies'!$BI1682</f>
        <v>250</v>
      </c>
    </row>
    <row r="1682" spans="1:30" x14ac:dyDescent="0.35">
      <c r="A1682" t="str">
        <f>'[1]all nodes'!$B1677</f>
        <v>Ventura County Waterworks District No 01 - Moorpark</v>
      </c>
      <c r="B1682">
        <f>'[1]all nodes'!$C1677</f>
        <v>1807397</v>
      </c>
      <c r="C1682" t="str">
        <f>'[1]all nodes'!$F1677</f>
        <v>Recycled water</v>
      </c>
      <c r="D1682" t="str">
        <f>'[1]all nodes'!$G1677</f>
        <v>Moorpark Plant</v>
      </c>
      <c r="E1682" t="str">
        <f>'[1]all nodes'!$P1677</f>
        <v>Recycled water</v>
      </c>
      <c r="F1682" t="str">
        <f>'[1]all nodes'!$Q1677</f>
        <v>Recycled water</v>
      </c>
      <c r="G1682">
        <f>'[1]all nodes'!Z1677</f>
        <v>0</v>
      </c>
      <c r="H1682" t="str">
        <f>'[1]all nodes'!AA1677</f>
        <v>WW_1807_1910</v>
      </c>
      <c r="I1682" t="str">
        <f>'[1]all nodes'!AB1677</f>
        <v>1807397TREC</v>
      </c>
      <c r="J1682" t="str">
        <f>'[1]all nodes'!AC1677</f>
        <v>1807397NPD</v>
      </c>
      <c r="K1682" t="str">
        <f>'[1]all nodes'!AD1677</f>
        <v>1807397E</v>
      </c>
      <c r="L1682">
        <f>IF('[1]all nodes'!AE1683=0,0,INDEX([2]SUP_EL!$C:$D,MATCH('[1]all nodes'!AE1683,[2]SUP_EL!$C:$C,0),2))</f>
        <v>0</v>
      </c>
      <c r="M1682">
        <f>IF('[1]all nodes'!AF1683=0,0,INDEX([2]SUP_EL!$C:$D,MATCH('[1]all nodes'!AF1683,[2]SUP_EL!$C:$C,0),2))</f>
        <v>0</v>
      </c>
      <c r="N1682">
        <f>IF('[1]all nodes'!AG1683=0,0,INDEX([2]SUP_EL!$C:$D,MATCH('[1]all nodes'!AG1683,[2]SUP_EL!$C:$C,0),2))</f>
        <v>10</v>
      </c>
      <c r="O1682">
        <f>IF('[1]all nodes'!AH1683=0,0,INDEX([2]SUP_EL!$C:$D,MATCH('[1]all nodes'!AH1683,[2]SUP_EL!$C:$C,0),2))</f>
        <v>0</v>
      </c>
      <c r="P1682">
        <f>IF('[1]all nodes'!AI1683=0,0,INDEX([2]SUP_EL!$C:$D,MATCH('[1]all nodes'!AI1683,[2]SUP_EL!$C:$C,0),2))</f>
        <v>0</v>
      </c>
      <c r="Q1682">
        <f>IF('[1]all nodes'!AJ1683=0,0,INDEX([2]SUP_EL!$C:$D,MATCH('[1]all nodes'!AJ1683,[2]SUP_EL!$C:$C,0),2))</f>
        <v>97.762499999999989</v>
      </c>
      <c r="R1682">
        <f>IF('[1]all nodes'!AK1683=0,0,INDEX([2]SUP_EL!$C:$D,MATCH('[1]all nodes'!AK1683,[2]SUP_EL!$C:$C,0),2))</f>
        <v>195.72</v>
      </c>
      <c r="S1682" s="1">
        <f>'[1]adj supplies'!$AK1683</f>
        <v>100</v>
      </c>
      <c r="T1682" s="1">
        <f>'[1]adj supplies'!$AM1683</f>
        <v>300</v>
      </c>
      <c r="U1682" s="1">
        <f>'[1]adj supplies'!$AO1683</f>
        <v>500</v>
      </c>
      <c r="V1682" s="1">
        <f>'[1]adj supplies'!$AQ1683</f>
        <v>500</v>
      </c>
      <c r="W1682" s="1">
        <f>'[1]adj supplies'!$AS1683</f>
        <v>500</v>
      </c>
      <c r="X1682" s="1">
        <f>'[1]adj supplies'!$AU1683</f>
        <v>650</v>
      </c>
      <c r="Y1682" s="1">
        <f>'[1]adj supplies'!$AY1683</f>
        <v>100</v>
      </c>
      <c r="Z1682" s="1">
        <f>'[1]adj supplies'!$BA1683</f>
        <v>300</v>
      </c>
      <c r="AA1682" s="1">
        <f>'[1]adj supplies'!$BC1683</f>
        <v>500</v>
      </c>
      <c r="AB1682" s="1">
        <f>'[1]adj supplies'!$BE1683</f>
        <v>500</v>
      </c>
      <c r="AC1682" s="1">
        <f>'[1]adj supplies'!$BG1683</f>
        <v>500</v>
      </c>
      <c r="AD1682" s="1">
        <f>'[1]adj supplies'!$BI1683</f>
        <v>650</v>
      </c>
    </row>
    <row r="1683" spans="1:30" x14ac:dyDescent="0.35">
      <c r="A1683" t="str">
        <f>'[1]all nodes'!$B1678</f>
        <v>Ventura County Waterworks District No 01 - Moorpark</v>
      </c>
      <c r="B1683">
        <f>'[1]all nodes'!$C1678</f>
        <v>1807397</v>
      </c>
      <c r="C1683" t="str">
        <f>'[1]all nodes'!$F1678</f>
        <v>Recycled water</v>
      </c>
      <c r="D1683" t="str">
        <f>'[1]all nodes'!$G1678</f>
        <v>Moorpark Plant</v>
      </c>
      <c r="E1683" t="str">
        <f>'[1]all nodes'!$P1678</f>
        <v>Recycled water</v>
      </c>
      <c r="F1683" t="str">
        <f>'[1]all nodes'!$Q1678</f>
        <v>Recycled water</v>
      </c>
      <c r="G1683">
        <f>'[1]all nodes'!Z1678</f>
        <v>0</v>
      </c>
      <c r="H1683" t="str">
        <f>'[1]all nodes'!AA1678</f>
        <v>WW_1807_1910</v>
      </c>
      <c r="I1683" t="str">
        <f>'[1]all nodes'!AB1678</f>
        <v>1807397TREC</v>
      </c>
      <c r="J1683" t="str">
        <f>'[1]all nodes'!AC1678</f>
        <v>1807397NPD</v>
      </c>
      <c r="K1683" t="str">
        <f>'[1]all nodes'!AD1678</f>
        <v>1807397E</v>
      </c>
      <c r="L1683">
        <f>IF('[1]all nodes'!AE1684=0,0,INDEX([2]SUP_EL!$C:$D,MATCH('[1]all nodes'!AE1684,[2]SUP_EL!$C:$C,0),2))</f>
        <v>0</v>
      </c>
      <c r="M1683">
        <f>IF('[1]all nodes'!AF1684=0,0,INDEX([2]SUP_EL!$C:$D,MATCH('[1]all nodes'!AF1684,[2]SUP_EL!$C:$C,0),2))</f>
        <v>0</v>
      </c>
      <c r="N1683">
        <f>IF('[1]all nodes'!AG1684=0,0,INDEX([2]SUP_EL!$C:$D,MATCH('[1]all nodes'!AG1684,[2]SUP_EL!$C:$C,0),2))</f>
        <v>10</v>
      </c>
      <c r="O1683">
        <f>IF('[1]all nodes'!AH1684=0,0,INDEX([2]SUP_EL!$C:$D,MATCH('[1]all nodes'!AH1684,[2]SUP_EL!$C:$C,0),2))</f>
        <v>0</v>
      </c>
      <c r="P1683">
        <f>IF('[1]all nodes'!AI1684=0,0,INDEX([2]SUP_EL!$C:$D,MATCH('[1]all nodes'!AI1684,[2]SUP_EL!$C:$C,0),2))</f>
        <v>0</v>
      </c>
      <c r="Q1683">
        <f>IF('[1]all nodes'!AJ1684=0,0,INDEX([2]SUP_EL!$C:$D,MATCH('[1]all nodes'!AJ1684,[2]SUP_EL!$C:$C,0),2))</f>
        <v>97.762499999999989</v>
      </c>
      <c r="R1683">
        <f>IF('[1]all nodes'!AK1684=0,0,INDEX([2]SUP_EL!$C:$D,MATCH('[1]all nodes'!AK1684,[2]SUP_EL!$C:$C,0),2))</f>
        <v>195.72</v>
      </c>
      <c r="S1683" s="1">
        <f>'[1]adj supplies'!$AK1684</f>
        <v>0</v>
      </c>
      <c r="T1683" s="1">
        <f>'[1]adj supplies'!$AM1684</f>
        <v>0</v>
      </c>
      <c r="U1683" s="1">
        <f>'[1]adj supplies'!$AO1684</f>
        <v>5000</v>
      </c>
      <c r="V1683" s="1">
        <f>'[1]adj supplies'!$AQ1684</f>
        <v>5000</v>
      </c>
      <c r="W1683" s="1">
        <f>'[1]adj supplies'!$AS1684</f>
        <v>5000</v>
      </c>
      <c r="X1683" s="1">
        <f>'[1]adj supplies'!$AU1684</f>
        <v>5000</v>
      </c>
      <c r="Y1683" s="1">
        <f>'[1]adj supplies'!$AY1684</f>
        <v>0</v>
      </c>
      <c r="Z1683" s="1">
        <f>'[1]adj supplies'!$BA1684</f>
        <v>0</v>
      </c>
      <c r="AA1683" s="1">
        <f>'[1]adj supplies'!$BC1684</f>
        <v>5000</v>
      </c>
      <c r="AB1683" s="1">
        <f>'[1]adj supplies'!$BE1684</f>
        <v>5000</v>
      </c>
      <c r="AC1683" s="1">
        <f>'[1]adj supplies'!$BG1684</f>
        <v>5000</v>
      </c>
      <c r="AD1683" s="1">
        <f>'[1]adj supplies'!$BI1684</f>
        <v>5000</v>
      </c>
    </row>
    <row r="1684" spans="1:30" x14ac:dyDescent="0.35">
      <c r="A1684" t="str">
        <f>'[1]all nodes'!$B1679</f>
        <v>Ventura County Waterworks District No 08 - Simi Valley</v>
      </c>
      <c r="B1684">
        <f>'[1]all nodes'!$C1679</f>
        <v>1807398</v>
      </c>
      <c r="C1684" t="str">
        <f>'[1]all nodes'!$F1679</f>
        <v>Groundwater</v>
      </c>
      <c r="D1684" t="str">
        <f>'[1]all nodes'!$G1679</f>
        <v>Planned Supply see Table 6-7</v>
      </c>
      <c r="E1684" t="str">
        <f>'[1]all nodes'!$P1679</f>
        <v>Raw water</v>
      </c>
      <c r="F1684" t="str">
        <f>'[1]all nodes'!$Q1679</f>
        <v>Drinking water</v>
      </c>
      <c r="G1684">
        <f>'[1]all nodes'!Z1679</f>
        <v>0</v>
      </c>
      <c r="H1684">
        <f>'[1]all nodes'!AA1679</f>
        <v>0</v>
      </c>
      <c r="I1684" t="str">
        <f>'[1]all nodes'!AB1679</f>
        <v>GW1807-4-09</v>
      </c>
      <c r="J1684" t="str">
        <f>'[1]all nodes'!AC1679</f>
        <v>1807398PD</v>
      </c>
      <c r="K1684" t="str">
        <f>'[1]all nodes'!AD1679</f>
        <v>1807398E</v>
      </c>
      <c r="L1684">
        <f>IF('[1]all nodes'!AE1685=0,0,INDEX([2]SUP_EL!$C:$D,MATCH('[1]all nodes'!AE1685,[2]SUP_EL!$C:$C,0),2))</f>
        <v>0</v>
      </c>
      <c r="M1684">
        <f>IF('[1]all nodes'!AF1685=0,0,INDEX([2]SUP_EL!$C:$D,MATCH('[1]all nodes'!AF1685,[2]SUP_EL!$C:$C,0),2))</f>
        <v>0</v>
      </c>
      <c r="N1684">
        <f>IF('[1]all nodes'!AG1685=0,0,INDEX([2]SUP_EL!$C:$D,MATCH('[1]all nodes'!AG1685,[2]SUP_EL!$C:$C,0),2))</f>
        <v>10</v>
      </c>
      <c r="O1684">
        <f>IF('[1]all nodes'!AH1685=0,0,INDEX([2]SUP_EL!$C:$D,MATCH('[1]all nodes'!AH1685,[2]SUP_EL!$C:$C,0),2))</f>
        <v>0</v>
      </c>
      <c r="P1684">
        <f>IF('[1]all nodes'!AI1685=0,0,INDEX([2]SUP_EL!$C:$D,MATCH('[1]all nodes'!AI1685,[2]SUP_EL!$C:$C,0),2))</f>
        <v>0</v>
      </c>
      <c r="Q1684">
        <f>IF('[1]all nodes'!AJ1685=0,0,INDEX([2]SUP_EL!$C:$D,MATCH('[1]all nodes'!AJ1685,[2]SUP_EL!$C:$C,0),2))</f>
        <v>97.762499999999989</v>
      </c>
      <c r="R1684">
        <f>IF('[1]all nodes'!AK1685=0,0,INDEX([2]SUP_EL!$C:$D,MATCH('[1]all nodes'!AK1685,[2]SUP_EL!$C:$C,0),2))</f>
        <v>195.72</v>
      </c>
      <c r="S1684" s="1">
        <f>'[1]adj supplies'!$AK1685</f>
        <v>460</v>
      </c>
      <c r="T1684" s="1">
        <f>'[1]adj supplies'!$AM1685</f>
        <v>1000</v>
      </c>
      <c r="U1684" s="1">
        <f>'[1]adj supplies'!$AO1685</f>
        <v>1000</v>
      </c>
      <c r="V1684" s="1">
        <f>'[1]adj supplies'!$AQ1685</f>
        <v>1000</v>
      </c>
      <c r="W1684" s="1">
        <f>'[1]adj supplies'!$AS1685</f>
        <v>1000</v>
      </c>
      <c r="X1684" s="1">
        <f>'[1]adj supplies'!$AU1685</f>
        <v>1000</v>
      </c>
      <c r="Y1684" s="1">
        <f>'[1]adj supplies'!$AY1685</f>
        <v>460</v>
      </c>
      <c r="Z1684" s="1">
        <f>'[1]adj supplies'!$BA1685</f>
        <v>1000</v>
      </c>
      <c r="AA1684" s="1">
        <f>'[1]adj supplies'!$BC1685</f>
        <v>1000</v>
      </c>
      <c r="AB1684" s="1">
        <f>'[1]adj supplies'!$BE1685</f>
        <v>1000</v>
      </c>
      <c r="AC1684" s="1">
        <f>'[1]adj supplies'!$BG1685</f>
        <v>1000</v>
      </c>
      <c r="AD1684" s="1">
        <f>'[1]adj supplies'!$BI1685</f>
        <v>1000</v>
      </c>
    </row>
    <row r="1685" spans="1:30" x14ac:dyDescent="0.35">
      <c r="A1685" t="str">
        <f>'[1]all nodes'!$B1680</f>
        <v>Ventura County Waterworks District No 08 - Simi Valley</v>
      </c>
      <c r="B1685">
        <f>'[1]all nodes'!$C1680</f>
        <v>1807398</v>
      </c>
      <c r="C1685" t="str">
        <f>'[1]all nodes'!$F1680</f>
        <v>Groundwater</v>
      </c>
      <c r="D1685">
        <f>'[1]all nodes'!$G1680</f>
        <v>0</v>
      </c>
      <c r="E1685" t="str">
        <f>'[1]all nodes'!$P1680</f>
        <v>Raw water</v>
      </c>
      <c r="F1685" t="str">
        <f>'[1]all nodes'!$Q1680</f>
        <v>Drinking water</v>
      </c>
      <c r="G1685">
        <f>'[1]all nodes'!Z1680</f>
        <v>0</v>
      </c>
      <c r="H1685">
        <f>'[1]all nodes'!AA1680</f>
        <v>0</v>
      </c>
      <c r="I1685" t="str">
        <f>'[1]all nodes'!AB1680</f>
        <v>GW1807-4-09</v>
      </c>
      <c r="J1685" t="str">
        <f>'[1]all nodes'!AC1680</f>
        <v>1807398PD</v>
      </c>
      <c r="K1685" t="str">
        <f>'[1]all nodes'!AD1680</f>
        <v>1807398E</v>
      </c>
      <c r="L1685">
        <f>IF('[1]all nodes'!AE1686=0,0,INDEX([2]SUP_EL!$C:$D,MATCH('[1]all nodes'!AE1686,[2]SUP_EL!$C:$C,0),2))</f>
        <v>0</v>
      </c>
      <c r="M1685">
        <f>IF('[1]all nodes'!AF1686=0,0,INDEX([2]SUP_EL!$C:$D,MATCH('[1]all nodes'!AF1686,[2]SUP_EL!$C:$C,0),2))</f>
        <v>0</v>
      </c>
      <c r="N1685">
        <f>IF('[1]all nodes'!AG1686=0,0,INDEX([2]SUP_EL!$C:$D,MATCH('[1]all nodes'!AG1686,[2]SUP_EL!$C:$C,0),2))</f>
        <v>10</v>
      </c>
      <c r="O1685">
        <f>IF('[1]all nodes'!AH1686=0,0,INDEX([2]SUP_EL!$C:$D,MATCH('[1]all nodes'!AH1686,[2]SUP_EL!$C:$C,0),2))</f>
        <v>0</v>
      </c>
      <c r="P1685">
        <f>IF('[1]all nodes'!AI1686=0,0,INDEX([2]SUP_EL!$C:$D,MATCH('[1]all nodes'!AI1686,[2]SUP_EL!$C:$C,0),2))</f>
        <v>0</v>
      </c>
      <c r="Q1685">
        <f>IF('[1]all nodes'!AJ1686=0,0,INDEX([2]SUP_EL!$C:$D,MATCH('[1]all nodes'!AJ1686,[2]SUP_EL!$C:$C,0),2))</f>
        <v>97.762499999999989</v>
      </c>
      <c r="R1685">
        <f>IF('[1]all nodes'!AK1686=0,0,INDEX([2]SUP_EL!$C:$D,MATCH('[1]all nodes'!AK1686,[2]SUP_EL!$C:$C,0),2))</f>
        <v>195.72</v>
      </c>
      <c r="S1685" s="1">
        <f>'[1]adj supplies'!$AK1686</f>
        <v>17869</v>
      </c>
      <c r="T1685" s="1">
        <f>'[1]adj supplies'!$AM1686</f>
        <v>19248</v>
      </c>
      <c r="U1685" s="1">
        <f>'[1]adj supplies'!$AO1686</f>
        <v>19429</v>
      </c>
      <c r="V1685" s="1">
        <f>'[1]adj supplies'!$AQ1686</f>
        <v>19610</v>
      </c>
      <c r="W1685" s="1">
        <f>'[1]adj supplies'!$AS1686</f>
        <v>19791</v>
      </c>
      <c r="X1685" s="1">
        <f>'[1]adj supplies'!$AU1686</f>
        <v>19971</v>
      </c>
      <c r="Y1685" s="1">
        <f>'[1]adj supplies'!$AY1686</f>
        <v>17869</v>
      </c>
      <c r="Z1685" s="1">
        <f>'[1]adj supplies'!$BA1686</f>
        <v>19248</v>
      </c>
      <c r="AA1685" s="1">
        <f>'[1]adj supplies'!$BC1686</f>
        <v>19429</v>
      </c>
      <c r="AB1685" s="1">
        <f>'[1]adj supplies'!$BE1686</f>
        <v>19610</v>
      </c>
      <c r="AC1685" s="1">
        <f>'[1]adj supplies'!$BG1686</f>
        <v>19791</v>
      </c>
      <c r="AD1685" s="1">
        <f>'[1]adj supplies'!$BI1686</f>
        <v>19971</v>
      </c>
    </row>
    <row r="1686" spans="1:30" x14ac:dyDescent="0.35">
      <c r="A1686" t="str">
        <f>'[1]all nodes'!$B1681</f>
        <v>Ventura County Waterworks District No 08 - Simi Valley</v>
      </c>
      <c r="B1686">
        <f>'[1]all nodes'!$C1681</f>
        <v>1807398</v>
      </c>
      <c r="C1686" t="str">
        <f>'[1]all nodes'!$F1681</f>
        <v>Purchased or Imported  Water</v>
      </c>
      <c r="D1686">
        <f>'[1]all nodes'!$G1681</f>
        <v>0</v>
      </c>
      <c r="E1686" t="str">
        <f>'[1]all nodes'!$P1681</f>
        <v>Raw water</v>
      </c>
      <c r="F1686" t="str">
        <f>'[1]all nodes'!$Q1681</f>
        <v>Drinking water</v>
      </c>
      <c r="G1686">
        <f>'[1]all nodes'!Z1681</f>
        <v>0</v>
      </c>
      <c r="H1686">
        <f>'[1]all nodes'!AA1681</f>
        <v>0</v>
      </c>
      <c r="I1686" t="str">
        <f>'[1]all nodes'!AB1681</f>
        <v>IMP1807398</v>
      </c>
      <c r="J1686" t="str">
        <f>'[1]all nodes'!AC1681</f>
        <v>1807398PD</v>
      </c>
      <c r="K1686" t="str">
        <f>'[1]all nodes'!AD1681</f>
        <v>1807398E</v>
      </c>
      <c r="L1686">
        <f>IF('[1]all nodes'!AE1687=0,0,INDEX([2]SUP_EL!$C:$D,MATCH('[1]all nodes'!AE1687,[2]SUP_EL!$C:$C,0),2))</f>
        <v>0</v>
      </c>
      <c r="M1686">
        <f>IF('[1]all nodes'!AF1687=0,0,INDEX([2]SUP_EL!$C:$D,MATCH('[1]all nodes'!AF1687,[2]SUP_EL!$C:$C,0),2))</f>
        <v>0</v>
      </c>
      <c r="N1686">
        <f>IF('[1]all nodes'!AG1687=0,0,INDEX([2]SUP_EL!$C:$D,MATCH('[1]all nodes'!AG1687,[2]SUP_EL!$C:$C,0),2))</f>
        <v>10</v>
      </c>
      <c r="O1686">
        <f>IF('[1]all nodes'!AH1687=0,0,INDEX([2]SUP_EL!$C:$D,MATCH('[1]all nodes'!AH1687,[2]SUP_EL!$C:$C,0),2))</f>
        <v>0</v>
      </c>
      <c r="P1686">
        <f>IF('[1]all nodes'!AI1687=0,0,INDEX([2]SUP_EL!$C:$D,MATCH('[1]all nodes'!AI1687,[2]SUP_EL!$C:$C,0),2))</f>
        <v>0</v>
      </c>
      <c r="Q1686">
        <f>IF('[1]all nodes'!AJ1687=0,0,INDEX([2]SUP_EL!$C:$D,MATCH('[1]all nodes'!AJ1687,[2]SUP_EL!$C:$C,0),2))</f>
        <v>97.762499999999989</v>
      </c>
      <c r="R1686">
        <f>IF('[1]all nodes'!AK1687=0,0,INDEX([2]SUP_EL!$C:$D,MATCH('[1]all nodes'!AK1687,[2]SUP_EL!$C:$C,0),2))</f>
        <v>195.72</v>
      </c>
      <c r="S1686" s="1">
        <f>'[1]adj supplies'!$AK1687</f>
        <v>5257</v>
      </c>
      <c r="T1686" s="1">
        <f>'[1]adj supplies'!$AM1687</f>
        <v>136</v>
      </c>
      <c r="U1686" s="1">
        <f>'[1]adj supplies'!$AO1687</f>
        <v>53</v>
      </c>
      <c r="V1686" s="1">
        <f>'[1]adj supplies'!$AQ1687</f>
        <v>20</v>
      </c>
      <c r="W1686" s="1">
        <f>'[1]adj supplies'!$AS1687</f>
        <v>8</v>
      </c>
      <c r="X1686" s="1">
        <f>'[1]adj supplies'!$AU1687</f>
        <v>1</v>
      </c>
      <c r="Y1686" s="1">
        <f>'[1]adj supplies'!$AY1687</f>
        <v>5257</v>
      </c>
      <c r="Z1686" s="1">
        <f>'[1]adj supplies'!$BA1687</f>
        <v>136</v>
      </c>
      <c r="AA1686" s="1">
        <f>'[1]adj supplies'!$BC1687</f>
        <v>53</v>
      </c>
      <c r="AB1686" s="1">
        <f>'[1]adj supplies'!$BE1687</f>
        <v>20</v>
      </c>
      <c r="AC1686" s="1">
        <f>'[1]adj supplies'!$BG1687</f>
        <v>8</v>
      </c>
      <c r="AD1686" s="1">
        <f>'[1]adj supplies'!$BI1687</f>
        <v>1</v>
      </c>
    </row>
    <row r="1687" spans="1:30" x14ac:dyDescent="0.35">
      <c r="A1687" t="str">
        <f>'[1]all nodes'!$B1682</f>
        <v>Ventura County Waterworks District No 08 - Simi Valley</v>
      </c>
      <c r="B1687">
        <f>'[1]all nodes'!$C1682</f>
        <v>1807398</v>
      </c>
      <c r="C1687" t="str">
        <f>'[1]all nodes'!$F1682</f>
        <v>Purchased or Imported  Water</v>
      </c>
      <c r="D1687">
        <f>'[1]all nodes'!$G1682</f>
        <v>0</v>
      </c>
      <c r="E1687" t="str">
        <f>'[1]all nodes'!$P1682</f>
        <v>Raw water</v>
      </c>
      <c r="F1687" t="str">
        <f>'[1]all nodes'!$Q1682</f>
        <v>Raw water</v>
      </c>
      <c r="G1687">
        <f>'[1]all nodes'!Z1682</f>
        <v>0</v>
      </c>
      <c r="H1687">
        <f>'[1]all nodes'!AA1682</f>
        <v>0</v>
      </c>
      <c r="I1687" t="str">
        <f>'[1]all nodes'!AB1682</f>
        <v>IMP1807398</v>
      </c>
      <c r="J1687" t="str">
        <f>'[1]all nodes'!AC1682</f>
        <v>1807398NPD</v>
      </c>
      <c r="K1687" t="str">
        <f>'[1]all nodes'!AD1682</f>
        <v>1807398E</v>
      </c>
      <c r="L1687">
        <f>IF('[1]all nodes'!AE1688=0,0,INDEX([2]SUP_EL!$C:$D,MATCH('[1]all nodes'!AE1688,[2]SUP_EL!$C:$C,0),2))</f>
        <v>0</v>
      </c>
      <c r="M1687">
        <f>IF('[1]all nodes'!AF1688=0,0,INDEX([2]SUP_EL!$C:$D,MATCH('[1]all nodes'!AF1688,[2]SUP_EL!$C:$C,0),2))</f>
        <v>0</v>
      </c>
      <c r="N1687">
        <f>IF('[1]all nodes'!AG1688=0,0,INDEX([2]SUP_EL!$C:$D,MATCH('[1]all nodes'!AG1688,[2]SUP_EL!$C:$C,0),2))</f>
        <v>0</v>
      </c>
      <c r="O1687">
        <f>IF('[1]all nodes'!AH1688=0,0,INDEX([2]SUP_EL!$C:$D,MATCH('[1]all nodes'!AH1688,[2]SUP_EL!$C:$C,0),2))</f>
        <v>0</v>
      </c>
      <c r="P1687">
        <f>IF('[1]all nodes'!AI1688=0,0,INDEX([2]SUP_EL!$C:$D,MATCH('[1]all nodes'!AI1688,[2]SUP_EL!$C:$C,0),2))</f>
        <v>579</v>
      </c>
      <c r="Q1687">
        <f>IF('[1]all nodes'!AJ1688=0,0,INDEX([2]SUP_EL!$C:$D,MATCH('[1]all nodes'!AJ1688,[2]SUP_EL!$C:$C,0),2))</f>
        <v>3</v>
      </c>
      <c r="R1687">
        <f>IF('[1]all nodes'!AK1688=0,0,INDEX([2]SUP_EL!$C:$D,MATCH('[1]all nodes'!AK1688,[2]SUP_EL!$C:$C,0),2))</f>
        <v>163.1</v>
      </c>
      <c r="S1687" s="1">
        <f>'[1]adj supplies'!$AK1688</f>
        <v>0</v>
      </c>
      <c r="T1687" s="1">
        <f>'[1]adj supplies'!$AM1688</f>
        <v>0</v>
      </c>
      <c r="U1687" s="1">
        <f>'[1]adj supplies'!$AO1688</f>
        <v>3000</v>
      </c>
      <c r="V1687" s="1">
        <f>'[1]adj supplies'!$AQ1688</f>
        <v>3000</v>
      </c>
      <c r="W1687" s="1">
        <f>'[1]adj supplies'!$AS1688</f>
        <v>3000</v>
      </c>
      <c r="X1687" s="1">
        <f>'[1]adj supplies'!$AU1688</f>
        <v>3000</v>
      </c>
      <c r="Y1687" s="1">
        <f>'[1]adj supplies'!$AY1688</f>
        <v>0</v>
      </c>
      <c r="Z1687" s="1">
        <f>'[1]adj supplies'!$BA1688</f>
        <v>0</v>
      </c>
      <c r="AA1687" s="1">
        <f>'[1]adj supplies'!$BC1688</f>
        <v>3000</v>
      </c>
      <c r="AB1687" s="1">
        <f>'[1]adj supplies'!$BE1688</f>
        <v>3000</v>
      </c>
      <c r="AC1687" s="1">
        <f>'[1]adj supplies'!$BG1688</f>
        <v>3000</v>
      </c>
      <c r="AD1687" s="1">
        <f>'[1]adj supplies'!$BI1688</f>
        <v>3000</v>
      </c>
    </row>
    <row r="1688" spans="1:30" x14ac:dyDescent="0.35">
      <c r="A1688" t="str">
        <f>'[1]all nodes'!$B1683</f>
        <v>Ventura County Waterworks District No 08 - Simi Valley</v>
      </c>
      <c r="B1688">
        <f>'[1]all nodes'!$C1683</f>
        <v>1807398</v>
      </c>
      <c r="C1688" t="str">
        <f>'[1]all nodes'!$F1683</f>
        <v>Recycled water</v>
      </c>
      <c r="D1688">
        <f>'[1]all nodes'!$G1683</f>
        <v>0</v>
      </c>
      <c r="E1688" t="str">
        <f>'[1]all nodes'!$P1683</f>
        <v>Recycled water</v>
      </c>
      <c r="F1688" t="str">
        <f>'[1]all nodes'!$Q1683</f>
        <v>Recycled water</v>
      </c>
      <c r="G1688">
        <f>'[1]all nodes'!Z1683</f>
        <v>0</v>
      </c>
      <c r="H1688" t="str">
        <f>'[1]all nodes'!AA1683</f>
        <v>WW_1807_2775</v>
      </c>
      <c r="I1688" t="str">
        <f>'[1]all nodes'!AB1683</f>
        <v>1807398TREC</v>
      </c>
      <c r="J1688" t="str">
        <f>'[1]all nodes'!AC1683</f>
        <v>1807398NPD</v>
      </c>
      <c r="K1688" t="str">
        <f>'[1]all nodes'!AD1683</f>
        <v>1807398E</v>
      </c>
      <c r="L1688">
        <f>IF('[1]all nodes'!AE1689=0,0,INDEX([2]SUP_EL!$C:$D,MATCH('[1]all nodes'!AE1689,[2]SUP_EL!$C:$C,0),2))</f>
        <v>0</v>
      </c>
      <c r="M1688">
        <f>IF('[1]all nodes'!AF1689=0,0,INDEX([2]SUP_EL!$C:$D,MATCH('[1]all nodes'!AF1689,[2]SUP_EL!$C:$C,0),2))</f>
        <v>0</v>
      </c>
      <c r="N1688">
        <f>IF('[1]all nodes'!AG1689=0,0,INDEX([2]SUP_EL!$C:$D,MATCH('[1]all nodes'!AG1689,[2]SUP_EL!$C:$C,0),2))</f>
        <v>0</v>
      </c>
      <c r="O1688">
        <f>IF('[1]all nodes'!AH1689=0,0,INDEX([2]SUP_EL!$C:$D,MATCH('[1]all nodes'!AH1689,[2]SUP_EL!$C:$C,0),2))</f>
        <v>0</v>
      </c>
      <c r="P1688">
        <f>IF('[1]all nodes'!AI1689=0,0,INDEX([2]SUP_EL!$C:$D,MATCH('[1]all nodes'!AI1689,[2]SUP_EL!$C:$C,0),2))</f>
        <v>579</v>
      </c>
      <c r="Q1688">
        <f>IF('[1]all nodes'!AJ1689=0,0,INDEX([2]SUP_EL!$C:$D,MATCH('[1]all nodes'!AJ1689,[2]SUP_EL!$C:$C,0),2))</f>
        <v>3</v>
      </c>
      <c r="R1688">
        <f>IF('[1]all nodes'!AK1689=0,0,INDEX([2]SUP_EL!$C:$D,MATCH('[1]all nodes'!AK1689,[2]SUP_EL!$C:$C,0),2))</f>
        <v>163.1</v>
      </c>
      <c r="S1688" s="1">
        <f>'[1]adj supplies'!$AK1689</f>
        <v>0</v>
      </c>
      <c r="T1688" s="1">
        <f>'[1]adj supplies'!$AM1689</f>
        <v>2</v>
      </c>
      <c r="U1688" s="1">
        <f>'[1]adj supplies'!$AO1689</f>
        <v>2</v>
      </c>
      <c r="V1688" s="1">
        <f>'[1]adj supplies'!$AQ1689</f>
        <v>2</v>
      </c>
      <c r="W1688" s="1">
        <f>'[1]adj supplies'!$AS1689</f>
        <v>2</v>
      </c>
      <c r="X1688" s="1">
        <f>'[1]adj supplies'!$AU1689</f>
        <v>2</v>
      </c>
      <c r="Y1688" s="1">
        <f>'[1]adj supplies'!$AY1689</f>
        <v>0</v>
      </c>
      <c r="Z1688" s="1">
        <f>'[1]adj supplies'!$BA1689</f>
        <v>2</v>
      </c>
      <c r="AA1688" s="1">
        <f>'[1]adj supplies'!$BC1689</f>
        <v>2</v>
      </c>
      <c r="AB1688" s="1">
        <f>'[1]adj supplies'!$BE1689</f>
        <v>2</v>
      </c>
      <c r="AC1688" s="1">
        <f>'[1]adj supplies'!$BG1689</f>
        <v>2</v>
      </c>
      <c r="AD1688" s="1">
        <f>'[1]adj supplies'!$BI1689</f>
        <v>2</v>
      </c>
    </row>
    <row r="1689" spans="1:30" x14ac:dyDescent="0.35">
      <c r="A1689" t="str">
        <f>'[1]all nodes'!$B1684</f>
        <v>Ventura County Waterworks District No 08 - Simi Valley</v>
      </c>
      <c r="B1689">
        <f>'[1]all nodes'!$C1684</f>
        <v>1807398</v>
      </c>
      <c r="C1689" t="str">
        <f>'[1]all nodes'!$F1684</f>
        <v>Recycled water</v>
      </c>
      <c r="D1689">
        <f>'[1]all nodes'!$G1684</f>
        <v>0</v>
      </c>
      <c r="E1689" t="str">
        <f>'[1]all nodes'!$P1684</f>
        <v>Recycled water</v>
      </c>
      <c r="F1689" t="str">
        <f>'[1]all nodes'!$Q1684</f>
        <v>Recycled water</v>
      </c>
      <c r="G1689">
        <f>'[1]all nodes'!Z1684</f>
        <v>0</v>
      </c>
      <c r="H1689" t="str">
        <f>'[1]all nodes'!AA1684</f>
        <v>WW_1807_2775</v>
      </c>
      <c r="I1689" t="str">
        <f>'[1]all nodes'!AB1684</f>
        <v>1807398TREC</v>
      </c>
      <c r="J1689" t="str">
        <f>'[1]all nodes'!AC1684</f>
        <v>1807398NPD</v>
      </c>
      <c r="K1689" t="str">
        <f>'[1]all nodes'!AD1684</f>
        <v>1807398E</v>
      </c>
      <c r="L1689">
        <f>IF('[1]all nodes'!AE1690=0,0,INDEX([2]SUP_EL!$C:$D,MATCH('[1]all nodes'!AE1690,[2]SUP_EL!$C:$C,0),2))</f>
        <v>0</v>
      </c>
      <c r="M1689">
        <f>IF('[1]all nodes'!AF1690=0,0,INDEX([2]SUP_EL!$C:$D,MATCH('[1]all nodes'!AF1690,[2]SUP_EL!$C:$C,0),2))</f>
        <v>0</v>
      </c>
      <c r="N1689">
        <f>IF('[1]all nodes'!AG1690=0,0,INDEX([2]SUP_EL!$C:$D,MATCH('[1]all nodes'!AG1690,[2]SUP_EL!$C:$C,0),2))</f>
        <v>0</v>
      </c>
      <c r="O1689">
        <f>IF('[1]all nodes'!AH1690=0,0,INDEX([2]SUP_EL!$C:$D,MATCH('[1]all nodes'!AH1690,[2]SUP_EL!$C:$C,0),2))</f>
        <v>0</v>
      </c>
      <c r="P1689">
        <f>IF('[1]all nodes'!AI1690=0,0,INDEX([2]SUP_EL!$C:$D,MATCH('[1]all nodes'!AI1690,[2]SUP_EL!$C:$C,0),2))</f>
        <v>10</v>
      </c>
      <c r="Q1689">
        <f>IF('[1]all nodes'!AJ1690=0,0,INDEX([2]SUP_EL!$C:$D,MATCH('[1]all nodes'!AJ1690,[2]SUP_EL!$C:$C,0),2))</f>
        <v>44</v>
      </c>
      <c r="R1689">
        <f>IF('[1]all nodes'!AK1690=0,0,INDEX([2]SUP_EL!$C:$D,MATCH('[1]all nodes'!AK1690,[2]SUP_EL!$C:$C,0),2))</f>
        <v>163.1</v>
      </c>
      <c r="S1689" s="1">
        <f>'[1]adj supplies'!$AK1690</f>
        <v>0</v>
      </c>
      <c r="T1689" s="1">
        <f>'[1]adj supplies'!$AM1690</f>
        <v>639</v>
      </c>
      <c r="U1689" s="1">
        <f>'[1]adj supplies'!$AO1690</f>
        <v>639</v>
      </c>
      <c r="V1689" s="1">
        <f>'[1]adj supplies'!$AQ1690</f>
        <v>639</v>
      </c>
      <c r="W1689" s="1">
        <f>'[1]adj supplies'!$AS1690</f>
        <v>1039</v>
      </c>
      <c r="X1689" s="1">
        <f>'[1]adj supplies'!$AU1690</f>
        <v>1039</v>
      </c>
      <c r="Y1689" s="1">
        <f>'[1]adj supplies'!$AY1690</f>
        <v>0</v>
      </c>
      <c r="Z1689" s="1">
        <f>'[1]adj supplies'!$BA1690</f>
        <v>639</v>
      </c>
      <c r="AA1689" s="1">
        <f>'[1]adj supplies'!$BC1690</f>
        <v>639</v>
      </c>
      <c r="AB1689" s="1">
        <f>'[1]adj supplies'!$BE1690</f>
        <v>639</v>
      </c>
      <c r="AC1689" s="1">
        <f>'[1]adj supplies'!$BG1690</f>
        <v>1039</v>
      </c>
      <c r="AD1689" s="1">
        <f>'[1]adj supplies'!$BI1690</f>
        <v>1039</v>
      </c>
    </row>
    <row r="1690" spans="1:30" x14ac:dyDescent="0.35">
      <c r="A1690" t="str">
        <f>'[1]all nodes'!$B1685</f>
        <v>Ventura County Waterworks District No 08 - Simi Valley</v>
      </c>
      <c r="B1690">
        <f>'[1]all nodes'!$C1685</f>
        <v>1807398</v>
      </c>
      <c r="C1690" t="str">
        <f>'[1]all nodes'!$F1685</f>
        <v>Recycled water</v>
      </c>
      <c r="D1690">
        <f>'[1]all nodes'!$G1685</f>
        <v>0</v>
      </c>
      <c r="E1690" t="str">
        <f>'[1]all nodes'!$P1685</f>
        <v>Recycled water</v>
      </c>
      <c r="F1690" t="str">
        <f>'[1]all nodes'!$Q1685</f>
        <v>Recycled water</v>
      </c>
      <c r="G1690">
        <f>'[1]all nodes'!Z1685</f>
        <v>0</v>
      </c>
      <c r="H1690" t="str">
        <f>'[1]all nodes'!AA1685</f>
        <v>WW_1807_2775</v>
      </c>
      <c r="I1690" t="str">
        <f>'[1]all nodes'!AB1685</f>
        <v>1807398TREC</v>
      </c>
      <c r="J1690" t="str">
        <f>'[1]all nodes'!AC1685</f>
        <v>1807398NPD</v>
      </c>
      <c r="K1690" t="str">
        <f>'[1]all nodes'!AD1685</f>
        <v>1807398E</v>
      </c>
      <c r="L1690">
        <f>IF('[1]all nodes'!AE1691=0,0,INDEX([2]SUP_EL!$C:$D,MATCH('[1]all nodes'!AE1691,[2]SUP_EL!$C:$C,0),2))</f>
        <v>0</v>
      </c>
      <c r="M1690">
        <f>IF('[1]all nodes'!AF1691=0,0,INDEX([2]SUP_EL!$C:$D,MATCH('[1]all nodes'!AF1691,[2]SUP_EL!$C:$C,0),2))</f>
        <v>0</v>
      </c>
      <c r="N1690">
        <f>IF('[1]all nodes'!AG1691=0,0,INDEX([2]SUP_EL!$C:$D,MATCH('[1]all nodes'!AG1691,[2]SUP_EL!$C:$C,0),2))</f>
        <v>10</v>
      </c>
      <c r="O1690">
        <f>IF('[1]all nodes'!AH1691=0,0,INDEX([2]SUP_EL!$C:$D,MATCH('[1]all nodes'!AH1691,[2]SUP_EL!$C:$C,0),2))</f>
        <v>0</v>
      </c>
      <c r="P1690">
        <f>IF('[1]all nodes'!AI1691=0,0,INDEX([2]SUP_EL!$C:$D,MATCH('[1]all nodes'!AI1691,[2]SUP_EL!$C:$C,0),2))</f>
        <v>0</v>
      </c>
      <c r="Q1690">
        <f>IF('[1]all nodes'!AJ1691=0,0,INDEX([2]SUP_EL!$C:$D,MATCH('[1]all nodes'!AJ1691,[2]SUP_EL!$C:$C,0),2))</f>
        <v>97.762499999999989</v>
      </c>
      <c r="R1690">
        <f>IF('[1]all nodes'!AK1691=0,0,INDEX([2]SUP_EL!$C:$D,MATCH('[1]all nodes'!AK1691,[2]SUP_EL!$C:$C,0),2))</f>
        <v>195.72</v>
      </c>
      <c r="S1690" s="1">
        <f>'[1]adj supplies'!$AK1691</f>
        <v>54</v>
      </c>
      <c r="T1690" s="1">
        <f>'[1]adj supplies'!$AM1691</f>
        <v>102</v>
      </c>
      <c r="U1690" s="1">
        <f>'[1]adj supplies'!$AO1691</f>
        <v>102</v>
      </c>
      <c r="V1690" s="1">
        <f>'[1]adj supplies'!$AQ1691</f>
        <v>102</v>
      </c>
      <c r="W1690" s="1">
        <f>'[1]adj supplies'!$AS1691</f>
        <v>102</v>
      </c>
      <c r="X1690" s="1">
        <f>'[1]adj supplies'!$AU1691</f>
        <v>102</v>
      </c>
      <c r="Y1690" s="1">
        <f>'[1]adj supplies'!$AY1691</f>
        <v>54</v>
      </c>
      <c r="Z1690" s="1">
        <f>'[1]adj supplies'!$BA1691</f>
        <v>102</v>
      </c>
      <c r="AA1690" s="1">
        <f>'[1]adj supplies'!$BC1691</f>
        <v>102</v>
      </c>
      <c r="AB1690" s="1">
        <f>'[1]adj supplies'!$BE1691</f>
        <v>102</v>
      </c>
      <c r="AC1690" s="1">
        <f>'[1]adj supplies'!$BG1691</f>
        <v>102</v>
      </c>
      <c r="AD1690" s="1">
        <f>'[1]adj supplies'!$BI1691</f>
        <v>102</v>
      </c>
    </row>
    <row r="1691" spans="1:30" x14ac:dyDescent="0.35">
      <c r="A1691" t="str">
        <f>'[1]all nodes'!$B1686</f>
        <v>Ventura County Waterworks District No 08 - Simi Valley</v>
      </c>
      <c r="B1691">
        <f>'[1]all nodes'!$C1686</f>
        <v>1807398</v>
      </c>
      <c r="C1691" t="str">
        <f>'[1]all nodes'!$F1686</f>
        <v>Recycled water</v>
      </c>
      <c r="D1691">
        <f>'[1]all nodes'!$G1686</f>
        <v>0</v>
      </c>
      <c r="E1691" t="str">
        <f>'[1]all nodes'!$P1686</f>
        <v>Recycled water</v>
      </c>
      <c r="F1691" t="str">
        <f>'[1]all nodes'!$Q1686</f>
        <v>Recycled water</v>
      </c>
      <c r="G1691">
        <f>'[1]all nodes'!Z1686</f>
        <v>0</v>
      </c>
      <c r="H1691" t="str">
        <f>'[1]all nodes'!AA1686</f>
        <v>WW_1807_2775</v>
      </c>
      <c r="I1691" t="str">
        <f>'[1]all nodes'!AB1686</f>
        <v>1807398TREC</v>
      </c>
      <c r="J1691" t="str">
        <f>'[1]all nodes'!AC1686</f>
        <v>1807398NPD</v>
      </c>
      <c r="K1691" t="str">
        <f>'[1]all nodes'!AD1686</f>
        <v>1807398E</v>
      </c>
      <c r="L1691">
        <f>IF('[1]all nodes'!AE1692=0,0,INDEX([2]SUP_EL!$C:$D,MATCH('[1]all nodes'!AE1692,[2]SUP_EL!$C:$C,0),2))</f>
        <v>0</v>
      </c>
      <c r="M1691">
        <f>IF('[1]all nodes'!AF1692=0,0,INDEX([2]SUP_EL!$C:$D,MATCH('[1]all nodes'!AF1692,[2]SUP_EL!$C:$C,0),2))</f>
        <v>0</v>
      </c>
      <c r="N1691">
        <f>IF('[1]all nodes'!AG1692=0,0,INDEX([2]SUP_EL!$C:$D,MATCH('[1]all nodes'!AG1692,[2]SUP_EL!$C:$C,0),2))</f>
        <v>0</v>
      </c>
      <c r="O1691">
        <f>IF('[1]all nodes'!AH1692=0,0,INDEX([2]SUP_EL!$C:$D,MATCH('[1]all nodes'!AH1692,[2]SUP_EL!$C:$C,0),2))</f>
        <v>0</v>
      </c>
      <c r="P1691">
        <f>IF('[1]all nodes'!AI1692=0,0,INDEX([2]SUP_EL!$C:$D,MATCH('[1]all nodes'!AI1692,[2]SUP_EL!$C:$C,0),2))</f>
        <v>362</v>
      </c>
      <c r="Q1691">
        <f>IF('[1]all nodes'!AJ1692=0,0,INDEX([2]SUP_EL!$C:$D,MATCH('[1]all nodes'!AJ1692,[2]SUP_EL!$C:$C,0),2))</f>
        <v>65.5</v>
      </c>
      <c r="R1691">
        <f>IF('[1]all nodes'!AK1692=0,0,INDEX([2]SUP_EL!$C:$D,MATCH('[1]all nodes'!AK1692,[2]SUP_EL!$C:$C,0),2))</f>
        <v>163.1</v>
      </c>
      <c r="S1691" s="1">
        <f>'[1]adj supplies'!$AK1692</f>
        <v>10</v>
      </c>
      <c r="T1691" s="1">
        <f>'[1]adj supplies'!$AM1692</f>
        <v>597</v>
      </c>
      <c r="U1691" s="1">
        <f>'[1]adj supplies'!$AO1692</f>
        <v>597</v>
      </c>
      <c r="V1691" s="1">
        <f>'[1]adj supplies'!$AQ1692</f>
        <v>757</v>
      </c>
      <c r="W1691" s="1">
        <f>'[1]adj supplies'!$AS1692</f>
        <v>857</v>
      </c>
      <c r="X1691" s="1">
        <f>'[1]adj supplies'!$AU1692</f>
        <v>1057</v>
      </c>
      <c r="Y1691" s="1">
        <f>'[1]adj supplies'!$AY1692</f>
        <v>10</v>
      </c>
      <c r="Z1691" s="1">
        <f>'[1]adj supplies'!$BA1692</f>
        <v>597</v>
      </c>
      <c r="AA1691" s="1">
        <f>'[1]adj supplies'!$BC1692</f>
        <v>597</v>
      </c>
      <c r="AB1691" s="1">
        <f>'[1]adj supplies'!$BE1692</f>
        <v>757</v>
      </c>
      <c r="AC1691" s="1">
        <f>'[1]adj supplies'!$BG1692</f>
        <v>857</v>
      </c>
      <c r="AD1691" s="1">
        <f>'[1]adj supplies'!$BI1692</f>
        <v>1057</v>
      </c>
    </row>
    <row r="1692" spans="1:30" x14ac:dyDescent="0.35">
      <c r="A1692" t="str">
        <f>'[1]all nodes'!$B1687</f>
        <v>Ventura County Waterworks District No 08 - Simi Valley</v>
      </c>
      <c r="B1692">
        <f>'[1]all nodes'!$C1687</f>
        <v>1807398</v>
      </c>
      <c r="C1692" t="str">
        <f>'[1]all nodes'!$F1687</f>
        <v>Recycled water</v>
      </c>
      <c r="D1692">
        <f>'[1]all nodes'!$G1687</f>
        <v>0</v>
      </c>
      <c r="E1692" t="str">
        <f>'[1]all nodes'!$P1687</f>
        <v>Recycled water</v>
      </c>
      <c r="F1692" t="str">
        <f>'[1]all nodes'!$Q1687</f>
        <v>Recycled water</v>
      </c>
      <c r="G1692">
        <f>'[1]all nodes'!Z1687</f>
        <v>0</v>
      </c>
      <c r="H1692" t="str">
        <f>'[1]all nodes'!AA1687</f>
        <v>WW_1807_2775</v>
      </c>
      <c r="I1692" t="str">
        <f>'[1]all nodes'!AB1687</f>
        <v>1807398TREC</v>
      </c>
      <c r="J1692" t="str">
        <f>'[1]all nodes'!AC1687</f>
        <v>1807398NPD</v>
      </c>
      <c r="K1692" t="str">
        <f>'[1]all nodes'!AD1687</f>
        <v>1807398E</v>
      </c>
      <c r="L1692" t="e">
        <f>IF('[1]all nodes'!AE1693=0,0,INDEX([2]SUP_EL!$C:$D,MATCH('[1]all nodes'!AE1693,[2]SUP_EL!$C:$C,0),2))</f>
        <v>#N/A</v>
      </c>
      <c r="M1692" t="e">
        <f>IF('[1]all nodes'!AF1693=0,0,INDEX([2]SUP_EL!$C:$D,MATCH('[1]all nodes'!AF1693,[2]SUP_EL!$C:$C,0),2))</f>
        <v>#N/A</v>
      </c>
      <c r="N1692" t="e">
        <f>IF('[1]all nodes'!AG1693=0,0,INDEX([2]SUP_EL!$C:$D,MATCH('[1]all nodes'!AG1693,[2]SUP_EL!$C:$C,0),2))</f>
        <v>#N/A</v>
      </c>
      <c r="O1692" t="e">
        <f>IF('[1]all nodes'!AH1693=0,0,INDEX([2]SUP_EL!$C:$D,MATCH('[1]all nodes'!AH1693,[2]SUP_EL!$C:$C,0),2))</f>
        <v>#N/A</v>
      </c>
      <c r="P1692" t="e">
        <f>IF('[1]all nodes'!AI1693=0,0,INDEX([2]SUP_EL!$C:$D,MATCH('[1]all nodes'!AI1693,[2]SUP_EL!$C:$C,0),2))</f>
        <v>#N/A</v>
      </c>
      <c r="Q1692" t="e">
        <f>IF('[1]all nodes'!AJ1693=0,0,INDEX([2]SUP_EL!$C:$D,MATCH('[1]all nodes'!AJ1693,[2]SUP_EL!$C:$C,0),2))</f>
        <v>#N/A</v>
      </c>
      <c r="R1692">
        <f>IF('[1]all nodes'!AK1693=0,0,INDEX([2]SUP_EL!$C:$D,MATCH('[1]all nodes'!AK1693,[2]SUP_EL!$C:$C,0),2))</f>
        <v>195.72</v>
      </c>
      <c r="S1692" s="1">
        <f>'[1]adj supplies'!$AK1693</f>
        <v>6068</v>
      </c>
      <c r="T1692" s="1">
        <f>'[1]adj supplies'!$AM1693</f>
        <v>7539</v>
      </c>
      <c r="U1692" s="1">
        <f>'[1]adj supplies'!$AO1693</f>
        <v>7539</v>
      </c>
      <c r="V1692" s="1">
        <f>'[1]adj supplies'!$AQ1693</f>
        <v>7539</v>
      </c>
      <c r="W1692" s="1">
        <f>'[1]adj supplies'!$AS1693</f>
        <v>7539</v>
      </c>
      <c r="X1692" s="1">
        <f>'[1]adj supplies'!$AU1693</f>
        <v>7539</v>
      </c>
      <c r="Y1692" s="1">
        <f>'[1]adj supplies'!$AY1693</f>
        <v>6068</v>
      </c>
      <c r="Z1692" s="1">
        <f>'[1]adj supplies'!$BA1693</f>
        <v>7539</v>
      </c>
      <c r="AA1692" s="1">
        <f>'[1]adj supplies'!$BC1693</f>
        <v>7539</v>
      </c>
      <c r="AB1692" s="1">
        <f>'[1]adj supplies'!$BE1693</f>
        <v>7539</v>
      </c>
      <c r="AC1692" s="1">
        <f>'[1]adj supplies'!$BG1693</f>
        <v>7539</v>
      </c>
      <c r="AD1692" s="1">
        <f>'[1]adj supplies'!$BI1693</f>
        <v>7539</v>
      </c>
    </row>
    <row r="1693" spans="1:30" x14ac:dyDescent="0.35">
      <c r="A1693" t="str">
        <f>'[1]all nodes'!$B1688</f>
        <v>Vernon  City Of</v>
      </c>
      <c r="B1693">
        <f>'[1]all nodes'!$C1688</f>
        <v>1807399</v>
      </c>
      <c r="C1693" t="str">
        <f>'[1]all nodes'!$F1688</f>
        <v>Groundwater</v>
      </c>
      <c r="D1693" t="str">
        <f>'[1]all nodes'!$G1688</f>
        <v>Central Basin</v>
      </c>
      <c r="E1693" t="str">
        <f>'[1]all nodes'!$P1688</f>
        <v>Raw water</v>
      </c>
      <c r="F1693" t="str">
        <f>'[1]all nodes'!$Q1688</f>
        <v>Drinking water</v>
      </c>
      <c r="G1693">
        <f>'[1]all nodes'!Z1688</f>
        <v>0</v>
      </c>
      <c r="H1693" t="str">
        <f>'[1]all nodes'!AA1688</f>
        <v>GW1807-4-11</v>
      </c>
      <c r="I1693" t="str">
        <f>'[1]all nodes'!AB1688</f>
        <v xml:space="preserve">GW1807-4-11.04 </v>
      </c>
      <c r="J1693" t="str">
        <f>'[1]all nodes'!AC1688</f>
        <v>1807399PD</v>
      </c>
      <c r="K1693" t="str">
        <f>'[1]all nodes'!AD1688</f>
        <v>1807399E</v>
      </c>
      <c r="L1693" t="e">
        <f>IF('[1]all nodes'!AE1694=0,0,INDEX([2]SUP_EL!$C:$D,MATCH('[1]all nodes'!AE1694,[2]SUP_EL!$C:$C,0),2))</f>
        <v>#N/A</v>
      </c>
      <c r="M1693" t="e">
        <f>IF('[1]all nodes'!AF1694=0,0,INDEX([2]SUP_EL!$C:$D,MATCH('[1]all nodes'!AF1694,[2]SUP_EL!$C:$C,0),2))</f>
        <v>#N/A</v>
      </c>
      <c r="N1693">
        <f>IF('[1]all nodes'!AG1694=0,0,INDEX([2]SUP_EL!$C:$D,MATCH('[1]all nodes'!AG1694,[2]SUP_EL!$C:$C,0),2))</f>
        <v>10</v>
      </c>
      <c r="O1693">
        <f>IF('[1]all nodes'!AH1694=0,0,INDEX([2]SUP_EL!$C:$D,MATCH('[1]all nodes'!AH1694,[2]SUP_EL!$C:$C,0),2))</f>
        <v>0</v>
      </c>
      <c r="P1693">
        <f>IF('[1]all nodes'!AI1694=0,0,INDEX([2]SUP_EL!$C:$D,MATCH('[1]all nodes'!AI1694,[2]SUP_EL!$C:$C,0),2))</f>
        <v>0</v>
      </c>
      <c r="Q1693">
        <f>IF('[1]all nodes'!AJ1694=0,0,INDEX([2]SUP_EL!$C:$D,MATCH('[1]all nodes'!AJ1694,[2]SUP_EL!$C:$C,0),2))</f>
        <v>97.762499999999989</v>
      </c>
      <c r="R1693">
        <f>IF('[1]all nodes'!AK1694=0,0,INDEX([2]SUP_EL!$C:$D,MATCH('[1]all nodes'!AK1694,[2]SUP_EL!$C:$C,0),2))</f>
        <v>195.72</v>
      </c>
      <c r="S1693" s="1">
        <f>'[1]adj supplies'!$AK1694</f>
        <v>0</v>
      </c>
      <c r="T1693" s="1">
        <f>'[1]adj supplies'!$AM1694</f>
        <v>1021</v>
      </c>
      <c r="U1693" s="1">
        <f>'[1]adj supplies'!$AO1694</f>
        <v>1021</v>
      </c>
      <c r="V1693" s="1">
        <f>'[1]adj supplies'!$AQ1694</f>
        <v>1021</v>
      </c>
      <c r="W1693" s="1">
        <f>'[1]adj supplies'!$AS1694</f>
        <v>1021</v>
      </c>
      <c r="X1693" s="1">
        <f>'[1]adj supplies'!$AU1694</f>
        <v>1021</v>
      </c>
      <c r="Y1693" s="1">
        <f>'[1]adj supplies'!$AY1694</f>
        <v>0</v>
      </c>
      <c r="Z1693" s="1">
        <f>'[1]adj supplies'!$BA1694</f>
        <v>1021</v>
      </c>
      <c r="AA1693" s="1">
        <f>'[1]adj supplies'!$BC1694</f>
        <v>1021</v>
      </c>
      <c r="AB1693" s="1">
        <f>'[1]adj supplies'!$BE1694</f>
        <v>1021</v>
      </c>
      <c r="AC1693" s="1">
        <f>'[1]adj supplies'!$BG1694</f>
        <v>1021</v>
      </c>
      <c r="AD1693" s="1">
        <f>'[1]adj supplies'!$BI1694</f>
        <v>1021</v>
      </c>
    </row>
    <row r="1694" spans="1:30" x14ac:dyDescent="0.35">
      <c r="A1694" t="str">
        <f>'[1]all nodes'!$B1689</f>
        <v>Vernon  City Of</v>
      </c>
      <c r="B1694">
        <f>'[1]all nodes'!$C1689</f>
        <v>1807399</v>
      </c>
      <c r="C1694" t="str">
        <f>'[1]all nodes'!$F1689</f>
        <v>Groundwater</v>
      </c>
      <c r="D1694" t="str">
        <f>'[1]all nodes'!$G1689</f>
        <v>Leases, Stored Water, Purchase of Replenished Water from WRD</v>
      </c>
      <c r="E1694" t="str">
        <f>'[1]all nodes'!$P1689</f>
        <v>Raw water</v>
      </c>
      <c r="F1694" t="str">
        <f>'[1]all nodes'!$Q1689</f>
        <v>Drinking water</v>
      </c>
      <c r="G1694">
        <f>'[1]all nodes'!Z1689</f>
        <v>0</v>
      </c>
      <c r="H1694" t="str">
        <f>'[1]all nodes'!AA1689</f>
        <v>GW1807-4-11</v>
      </c>
      <c r="I1694" t="str">
        <f>'[1]all nodes'!AB1689</f>
        <v xml:space="preserve">GW1807-4-11.04 </v>
      </c>
      <c r="J1694" t="str">
        <f>'[1]all nodes'!AC1689</f>
        <v>1807399PD</v>
      </c>
      <c r="K1694" t="str">
        <f>'[1]all nodes'!AD1689</f>
        <v>1807399E</v>
      </c>
      <c r="L1694" t="e">
        <f>IF('[1]all nodes'!AE1695=0,0,INDEX([2]SUP_EL!$C:$D,MATCH('[1]all nodes'!AE1695,[2]SUP_EL!$C:$C,0),2))</f>
        <v>#N/A</v>
      </c>
      <c r="M1694" t="e">
        <f>IF('[1]all nodes'!AF1695=0,0,INDEX([2]SUP_EL!$C:$D,MATCH('[1]all nodes'!AF1695,[2]SUP_EL!$C:$C,0),2))</f>
        <v>#N/A</v>
      </c>
      <c r="N1694">
        <f>IF('[1]all nodes'!AG1695=0,0,INDEX([2]SUP_EL!$C:$D,MATCH('[1]all nodes'!AG1695,[2]SUP_EL!$C:$C,0),2))</f>
        <v>10</v>
      </c>
      <c r="O1694">
        <f>IF('[1]all nodes'!AH1695=0,0,INDEX([2]SUP_EL!$C:$D,MATCH('[1]all nodes'!AH1695,[2]SUP_EL!$C:$C,0),2))</f>
        <v>0</v>
      </c>
      <c r="P1694">
        <f>IF('[1]all nodes'!AI1695=0,0,INDEX([2]SUP_EL!$C:$D,MATCH('[1]all nodes'!AI1695,[2]SUP_EL!$C:$C,0),2))</f>
        <v>0</v>
      </c>
      <c r="Q1694">
        <f>IF('[1]all nodes'!AJ1695=0,0,INDEX([2]SUP_EL!$C:$D,MATCH('[1]all nodes'!AJ1695,[2]SUP_EL!$C:$C,0),2))</f>
        <v>97.762499999999989</v>
      </c>
      <c r="R1694">
        <f>IF('[1]all nodes'!AK1695=0,0,INDEX([2]SUP_EL!$C:$D,MATCH('[1]all nodes'!AK1695,[2]SUP_EL!$C:$C,0),2))</f>
        <v>195.72</v>
      </c>
      <c r="S1694" s="1">
        <f>'[1]adj supplies'!$AK1695</f>
        <v>778</v>
      </c>
      <c r="T1694" s="1">
        <f>'[1]adj supplies'!$AM1695</f>
        <v>1500</v>
      </c>
      <c r="U1694" s="1">
        <f>'[1]adj supplies'!$AO1695</f>
        <v>1500</v>
      </c>
      <c r="V1694" s="1">
        <f>'[1]adj supplies'!$AQ1695</f>
        <v>1500</v>
      </c>
      <c r="W1694" s="1">
        <f>'[1]adj supplies'!$AS1695</f>
        <v>1500</v>
      </c>
      <c r="X1694" s="1">
        <f>'[1]adj supplies'!$AU1695</f>
        <v>1500</v>
      </c>
      <c r="Y1694" s="1">
        <f>'[1]adj supplies'!$AY1695</f>
        <v>778</v>
      </c>
      <c r="Z1694" s="1">
        <f>'[1]adj supplies'!$BA1695</f>
        <v>1500</v>
      </c>
      <c r="AA1694" s="1">
        <f>'[1]adj supplies'!$BC1695</f>
        <v>1500</v>
      </c>
      <c r="AB1694" s="1">
        <f>'[1]adj supplies'!$BE1695</f>
        <v>1500</v>
      </c>
      <c r="AC1694" s="1">
        <f>'[1]adj supplies'!$BG1695</f>
        <v>1500</v>
      </c>
      <c r="AD1694" s="1">
        <f>'[1]adj supplies'!$BI1695</f>
        <v>1500</v>
      </c>
    </row>
    <row r="1695" spans="1:30" x14ac:dyDescent="0.35">
      <c r="A1695" t="str">
        <f>'[1]all nodes'!$B1690</f>
        <v>Vernon  City Of</v>
      </c>
      <c r="B1695">
        <f>'[1]all nodes'!$C1690</f>
        <v>1807399</v>
      </c>
      <c r="C1695" t="str">
        <f>'[1]all nodes'!$F1690</f>
        <v>Purchased or Imported  Water</v>
      </c>
      <c r="D1695" t="str">
        <f>'[1]all nodes'!$G1690</f>
        <v>CBMWD</v>
      </c>
      <c r="E1695" t="str">
        <f>'[1]all nodes'!$P1690</f>
        <v>Raw water</v>
      </c>
      <c r="F1695" t="str">
        <f>'[1]all nodes'!$Q1690</f>
        <v>Drinking water</v>
      </c>
      <c r="G1695">
        <f>'[1]all nodes'!Z1690</f>
        <v>0</v>
      </c>
      <c r="H1695">
        <f>'[1]all nodes'!AA1690</f>
        <v>0</v>
      </c>
      <c r="I1695" t="str">
        <f>'[1]all nodes'!AB1690</f>
        <v>1807055IMP</v>
      </c>
      <c r="J1695" t="str">
        <f>'[1]all nodes'!AC1690</f>
        <v>1807399PD</v>
      </c>
      <c r="K1695" t="str">
        <f>'[1]all nodes'!AD1690</f>
        <v>1807399E</v>
      </c>
      <c r="L1695">
        <f>IF('[1]all nodes'!AE1696=0,0,INDEX([2]SUP_EL!$C:$D,MATCH('[1]all nodes'!AE1696,[2]SUP_EL!$C:$C,0),2))</f>
        <v>0</v>
      </c>
      <c r="M1695">
        <f>IF('[1]all nodes'!AF1696=0,0,INDEX([2]SUP_EL!$C:$D,MATCH('[1]all nodes'!AF1696,[2]SUP_EL!$C:$C,0),2))</f>
        <v>0</v>
      </c>
      <c r="N1695">
        <f>IF('[1]all nodes'!AG1696=0,0,INDEX([2]SUP_EL!$C:$D,MATCH('[1]all nodes'!AG1696,[2]SUP_EL!$C:$C,0),2))</f>
        <v>0</v>
      </c>
      <c r="O1695">
        <f>IF('[1]all nodes'!AH1696=0,0,INDEX([2]SUP_EL!$C:$D,MATCH('[1]all nodes'!AH1696,[2]SUP_EL!$C:$C,0),2))</f>
        <v>0</v>
      </c>
      <c r="P1695">
        <f>IF('[1]all nodes'!AI1696=0,0,INDEX([2]SUP_EL!$C:$D,MATCH('[1]all nodes'!AI1696,[2]SUP_EL!$C:$C,0),2))</f>
        <v>10</v>
      </c>
      <c r="Q1695">
        <f>IF('[1]all nodes'!AJ1696=0,0,INDEX([2]SUP_EL!$C:$D,MATCH('[1]all nodes'!AJ1696,[2]SUP_EL!$C:$C,0),2))</f>
        <v>0</v>
      </c>
      <c r="R1695">
        <f>IF('[1]all nodes'!AK1696=0,0,INDEX([2]SUP_EL!$C:$D,MATCH('[1]all nodes'!AK1696,[2]SUP_EL!$C:$C,0),2))</f>
        <v>163.1</v>
      </c>
      <c r="S1695" s="1">
        <f>'[1]adj supplies'!$AK1696</f>
        <v>762</v>
      </c>
      <c r="T1695" s="1">
        <f>'[1]adj supplies'!$AM1696</f>
        <v>800</v>
      </c>
      <c r="U1695" s="1">
        <f>'[1]adj supplies'!$AO1696</f>
        <v>800</v>
      </c>
      <c r="V1695" s="1">
        <f>'[1]adj supplies'!$AQ1696</f>
        <v>800</v>
      </c>
      <c r="W1695" s="1">
        <f>'[1]adj supplies'!$AS1696</f>
        <v>800</v>
      </c>
      <c r="X1695" s="1">
        <f>'[1]adj supplies'!$AU1696</f>
        <v>800</v>
      </c>
      <c r="Y1695" s="1">
        <f>'[1]adj supplies'!$AY1696</f>
        <v>762</v>
      </c>
      <c r="Z1695" s="1">
        <f>'[1]adj supplies'!$BA1696</f>
        <v>800</v>
      </c>
      <c r="AA1695" s="1">
        <f>'[1]adj supplies'!$BC1696</f>
        <v>800</v>
      </c>
      <c r="AB1695" s="1">
        <f>'[1]adj supplies'!$BE1696</f>
        <v>800</v>
      </c>
      <c r="AC1695" s="1">
        <f>'[1]adj supplies'!$BG1696</f>
        <v>800</v>
      </c>
      <c r="AD1695" s="1">
        <f>'[1]adj supplies'!$BI1696</f>
        <v>800</v>
      </c>
    </row>
    <row r="1696" spans="1:30" x14ac:dyDescent="0.35">
      <c r="A1696" t="str">
        <f>'[1]all nodes'!$B1691</f>
        <v>Vernon  City Of</v>
      </c>
      <c r="B1696">
        <f>'[1]all nodes'!$C1691</f>
        <v>1807399</v>
      </c>
      <c r="C1696" t="str">
        <f>'[1]all nodes'!$F1691</f>
        <v>Recycled Water</v>
      </c>
      <c r="D1696" t="str">
        <f>'[1]all nodes'!$G1691</f>
        <v>CBMWD</v>
      </c>
      <c r="E1696" t="str">
        <f>'[1]all nodes'!$P1691</f>
        <v>Recycled water</v>
      </c>
      <c r="F1696" t="str">
        <f>'[1]all nodes'!$Q1691</f>
        <v>Recycled water</v>
      </c>
      <c r="G1696">
        <f>'[1]all nodes'!Z1691</f>
        <v>0</v>
      </c>
      <c r="H1696" t="str">
        <f>'[1]all nodes'!AA1691</f>
        <v>1807055REC</v>
      </c>
      <c r="I1696" t="str">
        <f>'[1]all nodes'!AB1691</f>
        <v>1807399TREC</v>
      </c>
      <c r="J1696" t="str">
        <f>'[1]all nodes'!AC1691</f>
        <v>1807399NPD</v>
      </c>
      <c r="K1696" t="str">
        <f>'[1]all nodes'!AD1691</f>
        <v>1807399E</v>
      </c>
      <c r="L1696">
        <f>IF('[1]all nodes'!AE1697=0,0,INDEX([2]SUP_EL!$C:$D,MATCH('[1]all nodes'!AE1697,[2]SUP_EL!$C:$C,0),2))</f>
        <v>0</v>
      </c>
      <c r="M1696">
        <f>IF('[1]all nodes'!AF1697=0,0,INDEX([2]SUP_EL!$C:$D,MATCH('[1]all nodes'!AF1697,[2]SUP_EL!$C:$C,0),2))</f>
        <v>0</v>
      </c>
      <c r="N1696">
        <f>IF('[1]all nodes'!AG1697=0,0,INDEX([2]SUP_EL!$C:$D,MATCH('[1]all nodes'!AG1697,[2]SUP_EL!$C:$C,0),2))</f>
        <v>0</v>
      </c>
      <c r="O1696">
        <f>IF('[1]all nodes'!AH1697=0,0,INDEX([2]SUP_EL!$C:$D,MATCH('[1]all nodes'!AH1697,[2]SUP_EL!$C:$C,0),2))</f>
        <v>0</v>
      </c>
      <c r="P1696">
        <f>IF('[1]all nodes'!AI1697=0,0,INDEX([2]SUP_EL!$C:$D,MATCH('[1]all nodes'!AI1697,[2]SUP_EL!$C:$C,0),2))</f>
        <v>10</v>
      </c>
      <c r="Q1696">
        <f>IF('[1]all nodes'!AJ1697=0,0,INDEX([2]SUP_EL!$C:$D,MATCH('[1]all nodes'!AJ1697,[2]SUP_EL!$C:$C,0),2))</f>
        <v>0</v>
      </c>
      <c r="R1696">
        <f>IF('[1]all nodes'!AK1697=0,0,INDEX([2]SUP_EL!$C:$D,MATCH('[1]all nodes'!AK1697,[2]SUP_EL!$C:$C,0),2))</f>
        <v>163.1</v>
      </c>
      <c r="S1696" s="1">
        <f>'[1]adj supplies'!$AK1697</f>
        <v>17340</v>
      </c>
      <c r="T1696" s="1">
        <f>'[1]adj supplies'!$AM1697</f>
        <v>24226</v>
      </c>
      <c r="U1696" s="1">
        <f>'[1]adj supplies'!$AO1697</f>
        <v>26769</v>
      </c>
      <c r="V1696" s="1">
        <f>'[1]adj supplies'!$AQ1697</f>
        <v>29559</v>
      </c>
      <c r="W1696" s="1">
        <f>'[1]adj supplies'!$AS1697</f>
        <v>32267</v>
      </c>
      <c r="X1696" s="1">
        <f>'[1]adj supplies'!$AU1697</f>
        <v>34929</v>
      </c>
      <c r="Y1696" s="1">
        <f>'[1]adj supplies'!$AY1697</f>
        <v>17340</v>
      </c>
      <c r="Z1696" s="1">
        <f>'[1]adj supplies'!$BA1697</f>
        <v>24226</v>
      </c>
      <c r="AA1696" s="1">
        <f>'[1]adj supplies'!$BC1697</f>
        <v>26769</v>
      </c>
      <c r="AB1696" s="1">
        <f>'[1]adj supplies'!$BE1697</f>
        <v>29559</v>
      </c>
      <c r="AC1696" s="1">
        <f>'[1]adj supplies'!$BG1697</f>
        <v>32267</v>
      </c>
      <c r="AD1696" s="1">
        <f>'[1]adj supplies'!$BI1697</f>
        <v>34929</v>
      </c>
    </row>
    <row r="1697" spans="1:30" x14ac:dyDescent="0.35">
      <c r="A1697" t="str">
        <f>'[1]all nodes'!$B1692</f>
        <v>Victorville Water District</v>
      </c>
      <c r="B1697">
        <f>'[1]all nodes'!$C1692</f>
        <v>1809039</v>
      </c>
      <c r="C1697" t="str">
        <f>'[1]all nodes'!$F1692</f>
        <v>Groundwater</v>
      </c>
      <c r="D1697" t="str">
        <f>'[1]all nodes'!$G1692</f>
        <v>Mojave Basin</v>
      </c>
      <c r="E1697" t="str">
        <f>'[1]all nodes'!$P1692</f>
        <v>Raw water</v>
      </c>
      <c r="F1697" t="str">
        <f>'[1]all nodes'!$Q1692</f>
        <v>Drinking water</v>
      </c>
      <c r="G1697">
        <f>'[1]all nodes'!Z1692</f>
        <v>0</v>
      </c>
      <c r="H1697">
        <f>'[1]all nodes'!AA1692</f>
        <v>0</v>
      </c>
      <c r="I1697" t="str">
        <f>'[1]all nodes'!AB1692</f>
        <v>GW1809-6-42</v>
      </c>
      <c r="J1697" t="str">
        <f>'[1]all nodes'!AC1692</f>
        <v>1809039PD</v>
      </c>
      <c r="K1697" t="str">
        <f>'[1]all nodes'!AD1692</f>
        <v>1809039E</v>
      </c>
      <c r="L1697">
        <f>IF('[1]all nodes'!AE1698=0,0,INDEX([2]SUP_EL!$C:$D,MATCH('[1]all nodes'!AE1698,[2]SUP_EL!$C:$C,0),2))</f>
        <v>0</v>
      </c>
      <c r="M1697">
        <f>IF('[1]all nodes'!AF1698=0,0,INDEX([2]SUP_EL!$C:$D,MATCH('[1]all nodes'!AF1698,[2]SUP_EL!$C:$C,0),2))</f>
        <v>0</v>
      </c>
      <c r="N1697">
        <f>IF('[1]all nodes'!AG1698=0,0,INDEX([2]SUP_EL!$C:$D,MATCH('[1]all nodes'!AG1698,[2]SUP_EL!$C:$C,0),2))</f>
        <v>0</v>
      </c>
      <c r="O1697">
        <f>IF('[1]all nodes'!AH1698=0,0,INDEX([2]SUP_EL!$C:$D,MATCH('[1]all nodes'!AH1698,[2]SUP_EL!$C:$C,0),2))</f>
        <v>0</v>
      </c>
      <c r="P1697">
        <f>IF('[1]all nodes'!AI1698=0,0,INDEX([2]SUP_EL!$C:$D,MATCH('[1]all nodes'!AI1698,[2]SUP_EL!$C:$C,0),2))</f>
        <v>10</v>
      </c>
      <c r="Q1697">
        <f>IF('[1]all nodes'!AJ1698=0,0,INDEX([2]SUP_EL!$C:$D,MATCH('[1]all nodes'!AJ1698,[2]SUP_EL!$C:$C,0),2))</f>
        <v>0</v>
      </c>
      <c r="R1697">
        <f>IF('[1]all nodes'!AK1698=0,0,INDEX([2]SUP_EL!$C:$D,MATCH('[1]all nodes'!AK1698,[2]SUP_EL!$C:$C,0),2))</f>
        <v>163.1</v>
      </c>
      <c r="S1697" s="1">
        <f>'[1]adj supplies'!$AK1698</f>
        <v>3503</v>
      </c>
      <c r="T1697" s="1">
        <f>'[1]adj supplies'!$AM1698</f>
        <v>2930</v>
      </c>
      <c r="U1697" s="1">
        <f>'[1]adj supplies'!$AO1698</f>
        <v>2930</v>
      </c>
      <c r="V1697" s="1">
        <f>'[1]adj supplies'!$AQ1698</f>
        <v>2930</v>
      </c>
      <c r="W1697" s="1">
        <f>'[1]adj supplies'!$AS1698</f>
        <v>2930</v>
      </c>
      <c r="X1697" s="1">
        <f>'[1]adj supplies'!$AU1698</f>
        <v>2930</v>
      </c>
      <c r="Y1697" s="1">
        <f>'[1]adj supplies'!$AY1698</f>
        <v>3503</v>
      </c>
      <c r="Z1697" s="1">
        <f>'[1]adj supplies'!$BA1698</f>
        <v>2930</v>
      </c>
      <c r="AA1697" s="1">
        <f>'[1]adj supplies'!$BC1698</f>
        <v>2930</v>
      </c>
      <c r="AB1697" s="1">
        <f>'[1]adj supplies'!$BE1698</f>
        <v>2930</v>
      </c>
      <c r="AC1697" s="1">
        <f>'[1]adj supplies'!$BG1698</f>
        <v>2930</v>
      </c>
      <c r="AD1697" s="1">
        <f>'[1]adj supplies'!$BI1698</f>
        <v>2930</v>
      </c>
    </row>
    <row r="1698" spans="1:30" x14ac:dyDescent="0.35">
      <c r="A1698" t="str">
        <f>'[1]all nodes'!$B1693</f>
        <v>Victorville Water District</v>
      </c>
      <c r="B1698">
        <f>'[1]all nodes'!$C1693</f>
        <v>1809039</v>
      </c>
      <c r="C1698" t="str">
        <f>'[1]all nodes'!$F1693</f>
        <v>Purchased or Imported  Water</v>
      </c>
      <c r="D1698" t="str">
        <f>'[1]all nodes'!$G1693</f>
        <v>Regional Recharge and Recovery MWA</v>
      </c>
      <c r="E1698" t="str">
        <f>'[1]all nodes'!$P1693</f>
        <v>Recycled water</v>
      </c>
      <c r="F1698" t="str">
        <f>'[1]all nodes'!$Q1693</f>
        <v>Recycled water</v>
      </c>
      <c r="G1698" t="e">
        <f>'[1]all nodes'!Z1693</f>
        <v>#N/A</v>
      </c>
      <c r="H1698" t="e">
        <f>'[1]all nodes'!AA1693</f>
        <v>#N/A</v>
      </c>
      <c r="I1698" t="e">
        <f>'[1]all nodes'!AB1693</f>
        <v>#N/A</v>
      </c>
      <c r="J1698" t="str">
        <f>'[1]all nodes'!AC1693</f>
        <v>1809039NPD</v>
      </c>
      <c r="K1698" t="str">
        <f>'[1]all nodes'!AD1693</f>
        <v>1809039E</v>
      </c>
      <c r="L1698">
        <f>IF('[1]all nodes'!AE1699=0,0,INDEX([2]SUP_EL!$C:$D,MATCH('[1]all nodes'!AE1699,[2]SUP_EL!$C:$C,0),2))</f>
        <v>0</v>
      </c>
      <c r="M1698">
        <f>IF('[1]all nodes'!AF1699=0,0,INDEX([2]SUP_EL!$C:$D,MATCH('[1]all nodes'!AF1699,[2]SUP_EL!$C:$C,0),2))</f>
        <v>0</v>
      </c>
      <c r="N1698">
        <f>IF('[1]all nodes'!AG1699=0,0,INDEX([2]SUP_EL!$C:$D,MATCH('[1]all nodes'!AG1699,[2]SUP_EL!$C:$C,0),2))</f>
        <v>0</v>
      </c>
      <c r="O1698">
        <f>IF('[1]all nodes'!AH1699=0,0,INDEX([2]SUP_EL!$C:$D,MATCH('[1]all nodes'!AH1699,[2]SUP_EL!$C:$C,0),2))</f>
        <v>0</v>
      </c>
      <c r="P1698">
        <f>IF('[1]all nodes'!AI1699=0,0,INDEX([2]SUP_EL!$C:$D,MATCH('[1]all nodes'!AI1699,[2]SUP_EL!$C:$C,0),2))</f>
        <v>24.669637099999999</v>
      </c>
      <c r="Q1698">
        <f>IF('[1]all nodes'!AJ1699=0,0,INDEX([2]SUP_EL!$C:$D,MATCH('[1]all nodes'!AJ1699,[2]SUP_EL!$C:$C,0),2))</f>
        <v>44</v>
      </c>
      <c r="R1698">
        <f>IF('[1]all nodes'!AK1699=0,0,INDEX([2]SUP_EL!$C:$D,MATCH('[1]all nodes'!AK1699,[2]SUP_EL!$C:$C,0),2))</f>
        <v>163.1</v>
      </c>
      <c r="S1698" s="1">
        <f>'[1]adj supplies'!$AK1699</f>
        <v>611</v>
      </c>
      <c r="T1698" s="1">
        <f>'[1]adj supplies'!$AM1699</f>
        <v>2900</v>
      </c>
      <c r="U1698" s="1">
        <f>'[1]adj supplies'!$AO1699</f>
        <v>2900</v>
      </c>
      <c r="V1698" s="1">
        <f>'[1]adj supplies'!$AQ1699</f>
        <v>2900</v>
      </c>
      <c r="W1698" s="1">
        <f>'[1]adj supplies'!$AS1699</f>
        <v>2900</v>
      </c>
      <c r="X1698" s="1">
        <f>'[1]adj supplies'!$AU1699</f>
        <v>2900</v>
      </c>
      <c r="Y1698" s="1">
        <f>'[1]adj supplies'!$AY1699</f>
        <v>611</v>
      </c>
      <c r="Z1698" s="1">
        <f>'[1]adj supplies'!$BA1699</f>
        <v>2900</v>
      </c>
      <c r="AA1698" s="1">
        <f>'[1]adj supplies'!$BC1699</f>
        <v>2900</v>
      </c>
      <c r="AB1698" s="1">
        <f>'[1]adj supplies'!$BE1699</f>
        <v>2900</v>
      </c>
      <c r="AC1698" s="1">
        <f>'[1]adj supplies'!$BG1699</f>
        <v>2900</v>
      </c>
      <c r="AD1698" s="1">
        <f>'[1]adj supplies'!$BI1699</f>
        <v>2900</v>
      </c>
    </row>
    <row r="1699" spans="1:30" x14ac:dyDescent="0.35">
      <c r="A1699" t="str">
        <f>'[1]all nodes'!$B1694</f>
        <v>Victorville Water District</v>
      </c>
      <c r="B1699">
        <f>'[1]all nodes'!$C1694</f>
        <v>1809039</v>
      </c>
      <c r="C1699" t="str">
        <f>'[1]all nodes'!$F1694</f>
        <v>Recycled water</v>
      </c>
      <c r="D1699" t="str">
        <f>'[1]all nodes'!$G1694</f>
        <v>City of Victorville</v>
      </c>
      <c r="E1699" t="str">
        <f>'[1]all nodes'!$P1694</f>
        <v>Recycled water</v>
      </c>
      <c r="F1699" t="str">
        <f>'[1]all nodes'!$Q1694</f>
        <v>Recycled water</v>
      </c>
      <c r="G1699">
        <f>'[1]all nodes'!Z1694</f>
        <v>0</v>
      </c>
      <c r="H1699" t="str">
        <f>'[1]all nodes'!AA1694</f>
        <v>WW_1809_3100</v>
      </c>
      <c r="I1699" t="str">
        <f>'[1]all nodes'!AB1694</f>
        <v>1809039TREC</v>
      </c>
      <c r="J1699" t="str">
        <f>'[1]all nodes'!AC1694</f>
        <v>1809039NPD</v>
      </c>
      <c r="K1699" t="str">
        <f>'[1]all nodes'!AD1694</f>
        <v>1809039E</v>
      </c>
      <c r="L1699">
        <f>IF('[1]all nodes'!AE1700=0,0,INDEX([2]SUP_EL!$C:$D,MATCH('[1]all nodes'!AE1700,[2]SUP_EL!$C:$C,0),2))</f>
        <v>0</v>
      </c>
      <c r="M1699">
        <f>IF('[1]all nodes'!AF1700=0,0,INDEX([2]SUP_EL!$C:$D,MATCH('[1]all nodes'!AF1700,[2]SUP_EL!$C:$C,0),2))</f>
        <v>0</v>
      </c>
      <c r="N1699">
        <f>IF('[1]all nodes'!AG1700=0,0,INDEX([2]SUP_EL!$C:$D,MATCH('[1]all nodes'!AG1700,[2]SUP_EL!$C:$C,0),2))</f>
        <v>0</v>
      </c>
      <c r="O1699">
        <f>IF('[1]all nodes'!AH1700=0,0,INDEX([2]SUP_EL!$C:$D,MATCH('[1]all nodes'!AH1700,[2]SUP_EL!$C:$C,0),2))</f>
        <v>0</v>
      </c>
      <c r="P1699">
        <f>IF('[1]all nodes'!AI1700=0,0,INDEX([2]SUP_EL!$C:$D,MATCH('[1]all nodes'!AI1700,[2]SUP_EL!$C:$C,0),2))</f>
        <v>579</v>
      </c>
      <c r="Q1699">
        <f>IF('[1]all nodes'!AJ1700=0,0,INDEX([2]SUP_EL!$C:$D,MATCH('[1]all nodes'!AJ1700,[2]SUP_EL!$C:$C,0),2))</f>
        <v>65.5</v>
      </c>
      <c r="R1699">
        <f>IF('[1]all nodes'!AK1700=0,0,INDEX([2]SUP_EL!$C:$D,MATCH('[1]all nodes'!AK1700,[2]SUP_EL!$C:$C,0),2))</f>
        <v>163.1</v>
      </c>
      <c r="S1699" s="1">
        <f>'[1]adj supplies'!$AK1700</f>
        <v>0</v>
      </c>
      <c r="T1699" s="1">
        <f>'[1]adj supplies'!$AM1700</f>
        <v>30</v>
      </c>
      <c r="U1699" s="1">
        <f>'[1]adj supplies'!$AO1700</f>
        <v>30</v>
      </c>
      <c r="V1699" s="1">
        <f>'[1]adj supplies'!$AQ1700</f>
        <v>30</v>
      </c>
      <c r="W1699" s="1">
        <f>'[1]adj supplies'!$AS1700</f>
        <v>30</v>
      </c>
      <c r="X1699" s="1">
        <f>'[1]adj supplies'!$AU1700</f>
        <v>30</v>
      </c>
      <c r="Y1699" s="1">
        <f>'[1]adj supplies'!$AY1700</f>
        <v>0</v>
      </c>
      <c r="Z1699" s="1">
        <f>'[1]adj supplies'!$BA1700</f>
        <v>30</v>
      </c>
      <c r="AA1699" s="1">
        <f>'[1]adj supplies'!$BC1700</f>
        <v>30</v>
      </c>
      <c r="AB1699" s="1">
        <f>'[1]adj supplies'!$BE1700</f>
        <v>30</v>
      </c>
      <c r="AC1699" s="1">
        <f>'[1]adj supplies'!$BG1700</f>
        <v>30</v>
      </c>
      <c r="AD1699" s="1">
        <f>'[1]adj supplies'!$BI1700</f>
        <v>30</v>
      </c>
    </row>
    <row r="1700" spans="1:30" x14ac:dyDescent="0.35">
      <c r="A1700" t="str">
        <f>'[1]all nodes'!$B1695</f>
        <v>Victorville Water District</v>
      </c>
      <c r="B1700">
        <f>'[1]all nodes'!$C1695</f>
        <v>1809039</v>
      </c>
      <c r="C1700" t="str">
        <f>'[1]all nodes'!$F1695</f>
        <v>Recycled water</v>
      </c>
      <c r="D1700" t="str">
        <f>'[1]all nodes'!$G1695</f>
        <v>City of Victorville</v>
      </c>
      <c r="E1700" t="str">
        <f>'[1]all nodes'!$P1695</f>
        <v>Recycled water</v>
      </c>
      <c r="F1700" t="str">
        <f>'[1]all nodes'!$Q1695</f>
        <v>Recycled water</v>
      </c>
      <c r="G1700">
        <f>'[1]all nodes'!Z1695</f>
        <v>0</v>
      </c>
      <c r="H1700" t="str">
        <f>'[1]all nodes'!AA1695</f>
        <v>WW_1809_3100</v>
      </c>
      <c r="I1700" t="str">
        <f>'[1]all nodes'!AB1695</f>
        <v>1809039TREC</v>
      </c>
      <c r="J1700" t="str">
        <f>'[1]all nodes'!AC1695</f>
        <v>1809039NPD</v>
      </c>
      <c r="K1700" t="str">
        <f>'[1]all nodes'!AD1695</f>
        <v>1809039E</v>
      </c>
      <c r="L1700">
        <f>IF('[1]all nodes'!AE1701=0,0,INDEX([2]SUP_EL!$C:$D,MATCH('[1]all nodes'!AE1701,[2]SUP_EL!$C:$C,0),2))</f>
        <v>0</v>
      </c>
      <c r="M1700">
        <f>IF('[1]all nodes'!AF1701=0,0,INDEX([2]SUP_EL!$C:$D,MATCH('[1]all nodes'!AF1701,[2]SUP_EL!$C:$C,0),2))</f>
        <v>0</v>
      </c>
      <c r="N1700">
        <f>IF('[1]all nodes'!AG1701=0,0,INDEX([2]SUP_EL!$C:$D,MATCH('[1]all nodes'!AG1701,[2]SUP_EL!$C:$C,0),2))</f>
        <v>0</v>
      </c>
      <c r="O1700">
        <f>IF('[1]all nodes'!AH1701=0,0,INDEX([2]SUP_EL!$C:$D,MATCH('[1]all nodes'!AH1701,[2]SUP_EL!$C:$C,0),2))</f>
        <v>0</v>
      </c>
      <c r="P1700">
        <f>IF('[1]all nodes'!AI1701=0,0,INDEX([2]SUP_EL!$C:$D,MATCH('[1]all nodes'!AI1701,[2]SUP_EL!$C:$C,0),2))</f>
        <v>10</v>
      </c>
      <c r="Q1700">
        <f>IF('[1]all nodes'!AJ1701=0,0,INDEX([2]SUP_EL!$C:$D,MATCH('[1]all nodes'!AJ1701,[2]SUP_EL!$C:$C,0),2))</f>
        <v>0</v>
      </c>
      <c r="R1700">
        <f>IF('[1]all nodes'!AK1701=0,0,INDEX([2]SUP_EL!$C:$D,MATCH('[1]all nodes'!AK1701,[2]SUP_EL!$C:$C,0),2))</f>
        <v>163.1</v>
      </c>
      <c r="S1700" s="1">
        <f>'[1]adj supplies'!$AK1701</f>
        <v>16215</v>
      </c>
      <c r="T1700" s="1">
        <f>'[1]adj supplies'!$AM1701</f>
        <v>14682</v>
      </c>
      <c r="U1700" s="1">
        <f>'[1]adj supplies'!$AO1701</f>
        <v>16258</v>
      </c>
      <c r="V1700" s="1">
        <f>'[1]adj supplies'!$AQ1701</f>
        <v>17567</v>
      </c>
      <c r="W1700" s="1">
        <f>'[1]adj supplies'!$AS1701</f>
        <v>18255</v>
      </c>
      <c r="X1700" s="1">
        <f>'[1]adj supplies'!$AU1701</f>
        <v>19085</v>
      </c>
      <c r="Y1700" s="1">
        <f>'[1]adj supplies'!$AY1701</f>
        <v>16215</v>
      </c>
      <c r="Z1700" s="1">
        <f>'[1]adj supplies'!$BA1701</f>
        <v>14682</v>
      </c>
      <c r="AA1700" s="1">
        <f>'[1]adj supplies'!$BC1701</f>
        <v>16258</v>
      </c>
      <c r="AB1700" s="1">
        <f>'[1]adj supplies'!$BE1701</f>
        <v>17567</v>
      </c>
      <c r="AC1700" s="1">
        <f>'[1]adj supplies'!$BG1701</f>
        <v>18255</v>
      </c>
      <c r="AD1700" s="1">
        <f>'[1]adj supplies'!$BI1701</f>
        <v>19085</v>
      </c>
    </row>
    <row r="1701" spans="1:30" x14ac:dyDescent="0.35">
      <c r="A1701" t="str">
        <f>'[1]all nodes'!$B1696</f>
        <v>Vista Irrigation District</v>
      </c>
      <c r="B1701">
        <f>'[1]all nodes'!$C1696</f>
        <v>1807401</v>
      </c>
      <c r="C1701" t="str">
        <f>'[1]all nodes'!$F1696</f>
        <v>Purchased or Imported  Water</v>
      </c>
      <c r="D1701" t="str">
        <f>'[1]all nodes'!$G1696</f>
        <v>Multiple Sources</v>
      </c>
      <c r="E1701" t="str">
        <f>'[1]all nodes'!$P1696</f>
        <v>Raw water</v>
      </c>
      <c r="F1701" t="str">
        <f>'[1]all nodes'!$Q1696</f>
        <v>Drinking water</v>
      </c>
      <c r="G1701">
        <f>'[1]all nodes'!Z1696</f>
        <v>0</v>
      </c>
      <c r="H1701">
        <f>'[1]all nodes'!AA1696</f>
        <v>0</v>
      </c>
      <c r="I1701" t="str">
        <f>'[1]all nodes'!AB1696</f>
        <v>1807309PD</v>
      </c>
      <c r="J1701" t="str">
        <f>'[1]all nodes'!AC1696</f>
        <v>1807401PD</v>
      </c>
      <c r="K1701" t="str">
        <f>'[1]all nodes'!AD1696</f>
        <v>1807401E</v>
      </c>
      <c r="L1701">
        <f>IF('[1]all nodes'!AE1702=0,0,INDEX([2]SUP_EL!$C:$D,MATCH('[1]all nodes'!AE1702,[2]SUP_EL!$C:$C,0),2))</f>
        <v>0</v>
      </c>
      <c r="M1701">
        <f>IF('[1]all nodes'!AF1702=0,0,INDEX([2]SUP_EL!$C:$D,MATCH('[1]all nodes'!AF1702,[2]SUP_EL!$C:$C,0),2))</f>
        <v>0</v>
      </c>
      <c r="N1701">
        <f>IF('[1]all nodes'!AG1702=0,0,INDEX([2]SUP_EL!$C:$D,MATCH('[1]all nodes'!AG1702,[2]SUP_EL!$C:$C,0),2))</f>
        <v>0</v>
      </c>
      <c r="O1701">
        <f>IF('[1]all nodes'!AH1702=0,0,INDEX([2]SUP_EL!$C:$D,MATCH('[1]all nodes'!AH1702,[2]SUP_EL!$C:$C,0),2))</f>
        <v>0</v>
      </c>
      <c r="P1701">
        <f>IF('[1]all nodes'!AI1702=0,0,INDEX([2]SUP_EL!$C:$D,MATCH('[1]all nodes'!AI1702,[2]SUP_EL!$C:$C,0),2))</f>
        <v>10</v>
      </c>
      <c r="Q1701">
        <f>IF('[1]all nodes'!AJ1702=0,0,INDEX([2]SUP_EL!$C:$D,MATCH('[1]all nodes'!AJ1702,[2]SUP_EL!$C:$C,0),2))</f>
        <v>0</v>
      </c>
      <c r="R1701">
        <f>IF('[1]all nodes'!AK1702=0,0,INDEX([2]SUP_EL!$C:$D,MATCH('[1]all nodes'!AK1702,[2]SUP_EL!$C:$C,0),2))</f>
        <v>163.1</v>
      </c>
      <c r="S1701" s="1">
        <f>'[1]adj supplies'!$AK1702</f>
        <v>0</v>
      </c>
      <c r="T1701" s="1">
        <f>'[1]adj supplies'!$AM1702</f>
        <v>0</v>
      </c>
      <c r="U1701" s="1">
        <f>'[1]adj supplies'!$AO1702</f>
        <v>0</v>
      </c>
      <c r="V1701" s="1">
        <f>'[1]adj supplies'!$AQ1702</f>
        <v>0</v>
      </c>
      <c r="W1701" s="1">
        <f>'[1]adj supplies'!$AS1702</f>
        <v>0</v>
      </c>
      <c r="X1701" s="1">
        <f>'[1]adj supplies'!$AU1702</f>
        <v>0</v>
      </c>
      <c r="Y1701" s="1">
        <f>'[1]adj supplies'!$AY1702</f>
        <v>0</v>
      </c>
      <c r="Z1701" s="1">
        <f>'[1]adj supplies'!$BA1702</f>
        <v>0</v>
      </c>
      <c r="AA1701" s="1">
        <f>'[1]adj supplies'!$BC1702</f>
        <v>0</v>
      </c>
      <c r="AB1701" s="1">
        <f>'[1]adj supplies'!$BE1702</f>
        <v>0</v>
      </c>
      <c r="AC1701" s="1">
        <f>'[1]adj supplies'!$BG1702</f>
        <v>0</v>
      </c>
      <c r="AD1701" s="1">
        <f>'[1]adj supplies'!$BI1702</f>
        <v>0</v>
      </c>
    </row>
    <row r="1702" spans="1:30" x14ac:dyDescent="0.35">
      <c r="A1702" t="str">
        <f>'[1]all nodes'!$B1697</f>
        <v>Vista Irrigation District</v>
      </c>
      <c r="B1702">
        <f>'[1]all nodes'!$C1697</f>
        <v>1807401</v>
      </c>
      <c r="C1702" t="str">
        <f>'[1]all nodes'!$F1697</f>
        <v>Purchased or Imported  Water</v>
      </c>
      <c r="D1702">
        <f>'[1]all nodes'!$G1697</f>
        <v>0</v>
      </c>
      <c r="E1702" t="str">
        <f>'[1]all nodes'!$P1697</f>
        <v>Raw water</v>
      </c>
      <c r="F1702" t="str">
        <f>'[1]all nodes'!$Q1697</f>
        <v>Drinking water</v>
      </c>
      <c r="G1702">
        <f>'[1]all nodes'!Z1697</f>
        <v>0</v>
      </c>
      <c r="H1702">
        <f>'[1]all nodes'!AA1697</f>
        <v>0</v>
      </c>
      <c r="I1702" t="str">
        <f>'[1]all nodes'!AB1697</f>
        <v>1807309PD</v>
      </c>
      <c r="J1702" t="str">
        <f>'[1]all nodes'!AC1697</f>
        <v>1807401PD</v>
      </c>
      <c r="K1702" t="str">
        <f>'[1]all nodes'!AD1697</f>
        <v>1807401E</v>
      </c>
      <c r="L1702" t="e">
        <f>IF('[1]all nodes'!AE1703=0,0,INDEX([2]SUP_EL!$C:$D,MATCH('[1]all nodes'!AE1703,[2]SUP_EL!$C:$C,0),2))</f>
        <v>#N/A</v>
      </c>
      <c r="M1702" t="e">
        <f>IF('[1]all nodes'!AF1703=0,0,INDEX([2]SUP_EL!$C:$D,MATCH('[1]all nodes'!AF1703,[2]SUP_EL!$C:$C,0),2))</f>
        <v>#N/A</v>
      </c>
      <c r="N1702">
        <f>IF('[1]all nodes'!AG1703=0,0,INDEX([2]SUP_EL!$C:$D,MATCH('[1]all nodes'!AG1703,[2]SUP_EL!$C:$C,0),2))</f>
        <v>10</v>
      </c>
      <c r="O1702">
        <f>IF('[1]all nodes'!AH1703=0,0,INDEX([2]SUP_EL!$C:$D,MATCH('[1]all nodes'!AH1703,[2]SUP_EL!$C:$C,0),2))</f>
        <v>0</v>
      </c>
      <c r="P1702">
        <f>IF('[1]all nodes'!AI1703=0,0,INDEX([2]SUP_EL!$C:$D,MATCH('[1]all nodes'!AI1703,[2]SUP_EL!$C:$C,0),2))</f>
        <v>0</v>
      </c>
      <c r="Q1702">
        <f>IF('[1]all nodes'!AJ1703=0,0,INDEX([2]SUP_EL!$C:$D,MATCH('[1]all nodes'!AJ1703,[2]SUP_EL!$C:$C,0),2))</f>
        <v>97.762499999999989</v>
      </c>
      <c r="R1702">
        <f>IF('[1]all nodes'!AK1703=0,0,INDEX([2]SUP_EL!$C:$D,MATCH('[1]all nodes'!AK1703,[2]SUP_EL!$C:$C,0),2))</f>
        <v>195.72</v>
      </c>
      <c r="S1702" s="1">
        <f>'[1]adj supplies'!$AK1703</f>
        <v>0</v>
      </c>
      <c r="T1702" s="1">
        <f>'[1]adj supplies'!$AM1703</f>
        <v>0</v>
      </c>
      <c r="U1702" s="1">
        <f>'[1]adj supplies'!$AO1703</f>
        <v>0</v>
      </c>
      <c r="V1702" s="1">
        <f>'[1]adj supplies'!$AQ1703</f>
        <v>0</v>
      </c>
      <c r="W1702" s="1">
        <f>'[1]adj supplies'!$AS1703</f>
        <v>0</v>
      </c>
      <c r="X1702" s="1">
        <f>'[1]adj supplies'!$AU1703</f>
        <v>0</v>
      </c>
      <c r="Y1702" s="1">
        <f>'[1]adj supplies'!$AY1703</f>
        <v>0</v>
      </c>
      <c r="Z1702" s="1">
        <f>'[1]adj supplies'!$BA1703</f>
        <v>0</v>
      </c>
      <c r="AA1702" s="1">
        <f>'[1]adj supplies'!$BC1703</f>
        <v>0</v>
      </c>
      <c r="AB1702" s="1">
        <f>'[1]adj supplies'!$BE1703</f>
        <v>0</v>
      </c>
      <c r="AC1702" s="1">
        <f>'[1]adj supplies'!$BG1703</f>
        <v>0</v>
      </c>
      <c r="AD1702" s="1">
        <f>'[1]adj supplies'!$BI1703</f>
        <v>0</v>
      </c>
    </row>
    <row r="1703" spans="1:30" x14ac:dyDescent="0.35">
      <c r="A1703" t="str">
        <f>'[1]all nodes'!$B1698</f>
        <v>Vista Irrigation District</v>
      </c>
      <c r="B1703">
        <f>'[1]all nodes'!$C1698</f>
        <v>1807401</v>
      </c>
      <c r="C1703" t="str">
        <f>'[1]all nodes'!$F1698</f>
        <v>Purchased or Imported  Water</v>
      </c>
      <c r="D1703">
        <f>'[1]all nodes'!$G1698</f>
        <v>0</v>
      </c>
      <c r="E1703" t="str">
        <f>'[1]all nodes'!$P1698</f>
        <v>Raw water</v>
      </c>
      <c r="F1703" t="str">
        <f>'[1]all nodes'!$Q1698</f>
        <v>Drinking water</v>
      </c>
      <c r="G1703">
        <f>'[1]all nodes'!Z1698</f>
        <v>0</v>
      </c>
      <c r="H1703">
        <f>'[1]all nodes'!AA1698</f>
        <v>0</v>
      </c>
      <c r="I1703" t="str">
        <f>'[1]all nodes'!AB1698</f>
        <v>1807309PD</v>
      </c>
      <c r="J1703" t="str">
        <f>'[1]all nodes'!AC1698</f>
        <v>1807401PD</v>
      </c>
      <c r="K1703" t="str">
        <f>'[1]all nodes'!AD1698</f>
        <v>1807401E</v>
      </c>
      <c r="L1703">
        <f>IF('[1]all nodes'!AE1704=0,0,INDEX([2]SUP_EL!$C:$D,MATCH('[1]all nodes'!AE1704,[2]SUP_EL!$C:$C,0),2))</f>
        <v>0</v>
      </c>
      <c r="M1703">
        <f>IF('[1]all nodes'!AF1704=0,0,INDEX([2]SUP_EL!$C:$D,MATCH('[1]all nodes'!AF1704,[2]SUP_EL!$C:$C,0),2))</f>
        <v>0</v>
      </c>
      <c r="N1703">
        <f>IF('[1]all nodes'!AG1704=0,0,INDEX([2]SUP_EL!$C:$D,MATCH('[1]all nodes'!AG1704,[2]SUP_EL!$C:$C,0),2))</f>
        <v>0</v>
      </c>
      <c r="O1703">
        <f>IF('[1]all nodes'!AH1704=0,0,INDEX([2]SUP_EL!$C:$D,MATCH('[1]all nodes'!AH1704,[2]SUP_EL!$C:$C,0),2))</f>
        <v>0</v>
      </c>
      <c r="P1703">
        <f>IF('[1]all nodes'!AI1704=0,0,INDEX([2]SUP_EL!$C:$D,MATCH('[1]all nodes'!AI1704,[2]SUP_EL!$C:$C,0),2))</f>
        <v>399</v>
      </c>
      <c r="Q1703">
        <f>IF('[1]all nodes'!AJ1704=0,0,INDEX([2]SUP_EL!$C:$D,MATCH('[1]all nodes'!AJ1704,[2]SUP_EL!$C:$C,0),2))</f>
        <v>65.5</v>
      </c>
      <c r="R1703">
        <f>IF('[1]all nodes'!AK1704=0,0,INDEX([2]SUP_EL!$C:$D,MATCH('[1]all nodes'!AK1704,[2]SUP_EL!$C:$C,0),2))</f>
        <v>17.600000000000001</v>
      </c>
      <c r="S1703" s="1">
        <f>'[1]adj supplies'!$AK1704</f>
        <v>1618</v>
      </c>
      <c r="T1703" s="1">
        <f>'[1]adj supplies'!$AM1704</f>
        <v>5062</v>
      </c>
      <c r="U1703" s="1">
        <f>'[1]adj supplies'!$AO1704</f>
        <v>5062</v>
      </c>
      <c r="V1703" s="1">
        <f>'[1]adj supplies'!$AQ1704</f>
        <v>5062</v>
      </c>
      <c r="W1703" s="1">
        <f>'[1]adj supplies'!$AS1704</f>
        <v>5062</v>
      </c>
      <c r="X1703" s="1">
        <f>'[1]adj supplies'!$AU1704</f>
        <v>5062</v>
      </c>
      <c r="Y1703" s="1">
        <f>'[1]adj supplies'!$AY1704</f>
        <v>1618</v>
      </c>
      <c r="Z1703" s="1">
        <f>'[1]adj supplies'!$BA1704</f>
        <v>5062</v>
      </c>
      <c r="AA1703" s="1">
        <f>'[1]adj supplies'!$BC1704</f>
        <v>5062</v>
      </c>
      <c r="AB1703" s="1">
        <f>'[1]adj supplies'!$BE1704</f>
        <v>5062</v>
      </c>
      <c r="AC1703" s="1">
        <f>'[1]adj supplies'!$BG1704</f>
        <v>5062</v>
      </c>
      <c r="AD1703" s="1">
        <f>'[1]adj supplies'!$BI1704</f>
        <v>5062</v>
      </c>
    </row>
    <row r="1704" spans="1:30" x14ac:dyDescent="0.35">
      <c r="A1704" t="str">
        <f>'[1]all nodes'!$B1699</f>
        <v>Vista Irrigation District</v>
      </c>
      <c r="B1704">
        <f>'[1]all nodes'!$C1699</f>
        <v>1807401</v>
      </c>
      <c r="C1704" t="str">
        <f>'[1]all nodes'!$F1699</f>
        <v>Surface water</v>
      </c>
      <c r="D1704" t="str">
        <f>'[1]all nodes'!$G1699</f>
        <v>Lake Henshaw</v>
      </c>
      <c r="E1704" t="str">
        <f>'[1]all nodes'!$P1699</f>
        <v>Raw water</v>
      </c>
      <c r="F1704" t="str">
        <f>'[1]all nodes'!$Q1699</f>
        <v>Drinking water</v>
      </c>
      <c r="G1704">
        <f>'[1]all nodes'!Z1699</f>
        <v>0</v>
      </c>
      <c r="H1704">
        <f>'[1]all nodes'!AA1699</f>
        <v>0</v>
      </c>
      <c r="I1704" t="str">
        <f>'[1]all nodes'!AB1699</f>
        <v>RES1807401</v>
      </c>
      <c r="J1704" t="str">
        <f>'[1]all nodes'!AC1699</f>
        <v>1807401PD</v>
      </c>
      <c r="K1704" t="str">
        <f>'[1]all nodes'!AD1699</f>
        <v>1807401E</v>
      </c>
      <c r="L1704" t="e">
        <f>IF('[1]all nodes'!AE1705=0,0,INDEX([2]SUP_EL!$C:$D,MATCH('[1]all nodes'!AE1705,[2]SUP_EL!$C:$C,0),2))</f>
        <v>#N/A</v>
      </c>
      <c r="M1704" t="e">
        <f>IF('[1]all nodes'!AF1705=0,0,INDEX([2]SUP_EL!$C:$D,MATCH('[1]all nodes'!AF1705,[2]SUP_EL!$C:$C,0),2))</f>
        <v>#N/A</v>
      </c>
      <c r="N1704">
        <f>IF('[1]all nodes'!AG1705=0,0,INDEX([2]SUP_EL!$C:$D,MATCH('[1]all nodes'!AG1705,[2]SUP_EL!$C:$C,0),2))</f>
        <v>10</v>
      </c>
      <c r="O1704">
        <f>IF('[1]all nodes'!AH1705=0,0,INDEX([2]SUP_EL!$C:$D,MATCH('[1]all nodes'!AH1705,[2]SUP_EL!$C:$C,0),2))</f>
        <v>0</v>
      </c>
      <c r="P1704">
        <f>IF('[1]all nodes'!AI1705=0,0,INDEX([2]SUP_EL!$C:$D,MATCH('[1]all nodes'!AI1705,[2]SUP_EL!$C:$C,0),2))</f>
        <v>0</v>
      </c>
      <c r="Q1704">
        <f>IF('[1]all nodes'!AJ1705=0,0,INDEX([2]SUP_EL!$C:$D,MATCH('[1]all nodes'!AJ1705,[2]SUP_EL!$C:$C,0),2))</f>
        <v>0</v>
      </c>
      <c r="R1704">
        <f>IF('[1]all nodes'!AK1705=0,0,INDEX([2]SUP_EL!$C:$D,MATCH('[1]all nodes'!AK1705,[2]SUP_EL!$C:$C,0),2))</f>
        <v>21.12</v>
      </c>
      <c r="S1704" s="1">
        <f>'[1]adj supplies'!$AK1705</f>
        <v>0</v>
      </c>
      <c r="T1704" s="1">
        <f>'[1]adj supplies'!$AM1705</f>
        <v>4428</v>
      </c>
      <c r="U1704" s="1">
        <f>'[1]adj supplies'!$AO1705</f>
        <v>4428</v>
      </c>
      <c r="V1704" s="1">
        <f>'[1]adj supplies'!$AQ1705</f>
        <v>4428</v>
      </c>
      <c r="W1704" s="1">
        <f>'[1]adj supplies'!$AS1705</f>
        <v>4428</v>
      </c>
      <c r="X1704" s="1">
        <f>'[1]adj supplies'!$AU1705</f>
        <v>4428</v>
      </c>
      <c r="Y1704" s="1">
        <f>'[1]adj supplies'!$AY1705</f>
        <v>0</v>
      </c>
      <c r="Z1704" s="1">
        <f>'[1]adj supplies'!$BA1705</f>
        <v>4428</v>
      </c>
      <c r="AA1704" s="1">
        <f>'[1]adj supplies'!$BC1705</f>
        <v>4428</v>
      </c>
      <c r="AB1704" s="1">
        <f>'[1]adj supplies'!$BE1705</f>
        <v>4428</v>
      </c>
      <c r="AC1704" s="1">
        <f>'[1]adj supplies'!$BG1705</f>
        <v>4428</v>
      </c>
      <c r="AD1704" s="1">
        <f>'[1]adj supplies'!$BI1705</f>
        <v>4428</v>
      </c>
    </row>
    <row r="1705" spans="1:30" x14ac:dyDescent="0.35">
      <c r="A1705" t="str">
        <f>'[1]all nodes'!$B1700</f>
        <v>Walnut Valley Water District</v>
      </c>
      <c r="B1705">
        <f>'[1]all nodes'!$C1700</f>
        <v>1807403</v>
      </c>
      <c r="C1705" t="str">
        <f>'[1]all nodes'!$F1700</f>
        <v>Groundwater</v>
      </c>
      <c r="D1705" t="str">
        <f>'[1]all nodes'!$G1700</f>
        <v>California Domestic Water Company, La Habra Heights County Water District, Pomona Basin</v>
      </c>
      <c r="E1705" t="str">
        <f>'[1]all nodes'!$P1700</f>
        <v>Raw water</v>
      </c>
      <c r="F1705" t="str">
        <f>'[1]all nodes'!$Q1700</f>
        <v>Drinking water</v>
      </c>
      <c r="G1705">
        <f>'[1]all nodes'!Z1700</f>
        <v>0</v>
      </c>
      <c r="H1705">
        <f>'[1]all nodes'!AA1700</f>
        <v>0</v>
      </c>
      <c r="I1705" t="str">
        <f>'[1]all nodes'!AB1700</f>
        <v>GW1807-4-13</v>
      </c>
      <c r="J1705" t="str">
        <f>'[1]all nodes'!AC1700</f>
        <v>1807403PD</v>
      </c>
      <c r="K1705" t="str">
        <f>'[1]all nodes'!AD1700</f>
        <v>1807403E</v>
      </c>
      <c r="L1705" t="e">
        <f>IF('[1]all nodes'!AE1706=0,0,INDEX([2]SUP_EL!$C:$D,MATCH('[1]all nodes'!AE1706,[2]SUP_EL!$C:$C,0),2))</f>
        <v>#N/A</v>
      </c>
      <c r="M1705" t="e">
        <f>IF('[1]all nodes'!AF1706=0,0,INDEX([2]SUP_EL!$C:$D,MATCH('[1]all nodes'!AF1706,[2]SUP_EL!$C:$C,0),2))</f>
        <v>#N/A</v>
      </c>
      <c r="N1705">
        <f>IF('[1]all nodes'!AG1706=0,0,INDEX([2]SUP_EL!$C:$D,MATCH('[1]all nodes'!AG1706,[2]SUP_EL!$C:$C,0),2))</f>
        <v>10</v>
      </c>
      <c r="O1705">
        <f>IF('[1]all nodes'!AH1706=0,0,INDEX([2]SUP_EL!$C:$D,MATCH('[1]all nodes'!AH1706,[2]SUP_EL!$C:$C,0),2))</f>
        <v>0</v>
      </c>
      <c r="P1705">
        <f>IF('[1]all nodes'!AI1706=0,0,INDEX([2]SUP_EL!$C:$D,MATCH('[1]all nodes'!AI1706,[2]SUP_EL!$C:$C,0),2))</f>
        <v>0</v>
      </c>
      <c r="Q1705">
        <f>IF('[1]all nodes'!AJ1706=0,0,INDEX([2]SUP_EL!$C:$D,MATCH('[1]all nodes'!AJ1706,[2]SUP_EL!$C:$C,0),2))</f>
        <v>0</v>
      </c>
      <c r="R1705">
        <f>IF('[1]all nodes'!AK1706=0,0,INDEX([2]SUP_EL!$C:$D,MATCH('[1]all nodes'!AK1706,[2]SUP_EL!$C:$C,0),2))</f>
        <v>21.12</v>
      </c>
      <c r="S1705" s="1">
        <f>'[1]adj supplies'!$AK1706</f>
        <v>15859</v>
      </c>
      <c r="T1705" s="1">
        <f>'[1]adj supplies'!$AM1706</f>
        <v>15570</v>
      </c>
      <c r="U1705" s="1">
        <f>'[1]adj supplies'!$AO1706</f>
        <v>16269</v>
      </c>
      <c r="V1705" s="1">
        <f>'[1]adj supplies'!$AQ1706</f>
        <v>16995</v>
      </c>
      <c r="W1705" s="1">
        <f>'[1]adj supplies'!$AS1706</f>
        <v>17745</v>
      </c>
      <c r="X1705" s="1">
        <f>'[1]adj supplies'!$AU1706</f>
        <v>17745</v>
      </c>
      <c r="Y1705" s="1">
        <f>'[1]adj supplies'!$AY1706</f>
        <v>15859</v>
      </c>
      <c r="Z1705" s="1">
        <f>'[1]adj supplies'!$BA1706</f>
        <v>15570</v>
      </c>
      <c r="AA1705" s="1">
        <f>'[1]adj supplies'!$BC1706</f>
        <v>16269</v>
      </c>
      <c r="AB1705" s="1">
        <f>'[1]adj supplies'!$BE1706</f>
        <v>16995</v>
      </c>
      <c r="AC1705" s="1">
        <f>'[1]adj supplies'!$BG1706</f>
        <v>17745</v>
      </c>
      <c r="AD1705" s="1">
        <f>'[1]adj supplies'!$BI1706</f>
        <v>17745</v>
      </c>
    </row>
    <row r="1706" spans="1:30" x14ac:dyDescent="0.35">
      <c r="A1706" t="str">
        <f>'[1]all nodes'!$B1701</f>
        <v>Walnut Valley Water District</v>
      </c>
      <c r="B1706">
        <f>'[1]all nodes'!$C1701</f>
        <v>1807403</v>
      </c>
      <c r="C1706" t="str">
        <f>'[1]all nodes'!$F1701</f>
        <v>Purchased or Imported  Water</v>
      </c>
      <c r="D1706" t="str">
        <f>'[1]all nodes'!$G1701</f>
        <v>TVMWD</v>
      </c>
      <c r="E1706" t="str">
        <f>'[1]all nodes'!$P1701</f>
        <v>Raw water</v>
      </c>
      <c r="F1706" t="str">
        <f>'[1]all nodes'!$Q1701</f>
        <v>Drinking water</v>
      </c>
      <c r="G1706">
        <f>'[1]all nodes'!Z1701</f>
        <v>0</v>
      </c>
      <c r="H1706">
        <f>'[1]all nodes'!AA1701</f>
        <v>0</v>
      </c>
      <c r="I1706" t="str">
        <f>'[1]all nodes'!AB1701</f>
        <v>1807375PD</v>
      </c>
      <c r="J1706" t="str">
        <f>'[1]all nodes'!AC1701</f>
        <v>1807403PD</v>
      </c>
      <c r="K1706" t="str">
        <f>'[1]all nodes'!AD1701</f>
        <v>1807403E</v>
      </c>
      <c r="L1706" t="e">
        <f>IF('[1]all nodes'!AE1707=0,0,INDEX([2]SUP_EL!$C:$D,MATCH('[1]all nodes'!AE1707,[2]SUP_EL!$C:$C,0),2))</f>
        <v>#N/A</v>
      </c>
      <c r="M1706" t="e">
        <f>IF('[1]all nodes'!AF1707=0,0,INDEX([2]SUP_EL!$C:$D,MATCH('[1]all nodes'!AF1707,[2]SUP_EL!$C:$C,0),2))</f>
        <v>#N/A</v>
      </c>
      <c r="N1706" t="e">
        <f>IF('[1]all nodes'!AG1707=0,0,INDEX([2]SUP_EL!$C:$D,MATCH('[1]all nodes'!AG1707,[2]SUP_EL!$C:$C,0),2))</f>
        <v>#N/A</v>
      </c>
      <c r="O1706" t="e">
        <f>IF('[1]all nodes'!AH1707=0,0,INDEX([2]SUP_EL!$C:$D,MATCH('[1]all nodes'!AH1707,[2]SUP_EL!$C:$C,0),2))</f>
        <v>#N/A</v>
      </c>
      <c r="P1706" t="e">
        <f>IF('[1]all nodes'!AI1707=0,0,INDEX([2]SUP_EL!$C:$D,MATCH('[1]all nodes'!AI1707,[2]SUP_EL!$C:$C,0),2))</f>
        <v>#N/A</v>
      </c>
      <c r="Q1706" t="e">
        <f>IF('[1]all nodes'!AJ1707=0,0,INDEX([2]SUP_EL!$C:$D,MATCH('[1]all nodes'!AJ1707,[2]SUP_EL!$C:$C,0),2))</f>
        <v>#N/A</v>
      </c>
      <c r="R1706">
        <f>IF('[1]all nodes'!AK1707=0,0,INDEX([2]SUP_EL!$C:$D,MATCH('[1]all nodes'!AK1707,[2]SUP_EL!$C:$C,0),2))</f>
        <v>163.1</v>
      </c>
      <c r="S1706" s="1">
        <f>'[1]adj supplies'!$AK1707</f>
        <v>744</v>
      </c>
      <c r="T1706" s="1">
        <f>'[1]adj supplies'!$AM1707</f>
        <v>722</v>
      </c>
      <c r="U1706" s="1">
        <f>'[1]adj supplies'!$AO1707</f>
        <v>748</v>
      </c>
      <c r="V1706" s="1">
        <f>'[1]adj supplies'!$AQ1707</f>
        <v>774</v>
      </c>
      <c r="W1706" s="1">
        <f>'[1]adj supplies'!$AS1707</f>
        <v>801</v>
      </c>
      <c r="X1706" s="1">
        <f>'[1]adj supplies'!$AU1707</f>
        <v>801</v>
      </c>
      <c r="Y1706" s="1">
        <f>'[1]adj supplies'!$AY1707</f>
        <v>744</v>
      </c>
      <c r="Z1706" s="1">
        <f>'[1]adj supplies'!$BA1707</f>
        <v>722</v>
      </c>
      <c r="AA1706" s="1">
        <f>'[1]adj supplies'!$BC1707</f>
        <v>748</v>
      </c>
      <c r="AB1706" s="1">
        <f>'[1]adj supplies'!$BE1707</f>
        <v>774</v>
      </c>
      <c r="AC1706" s="1">
        <f>'[1]adj supplies'!$BG1707</f>
        <v>801</v>
      </c>
      <c r="AD1706" s="1">
        <f>'[1]adj supplies'!$BI1707</f>
        <v>801</v>
      </c>
    </row>
    <row r="1707" spans="1:30" x14ac:dyDescent="0.35">
      <c r="A1707" t="str">
        <f>'[1]all nodes'!$B1702</f>
        <v>Walnut Valley Water District</v>
      </c>
      <c r="B1707">
        <f>'[1]all nodes'!$C1702</f>
        <v>1807403</v>
      </c>
      <c r="C1707" t="str">
        <f>'[1]all nodes'!$F1702</f>
        <v>Purchased or Imported  Water</v>
      </c>
      <c r="D1707" t="str">
        <f>'[1]all nodes'!$G1702</f>
        <v>TVMWD</v>
      </c>
      <c r="E1707" t="str">
        <f>'[1]all nodes'!$P1702</f>
        <v>Raw water</v>
      </c>
      <c r="F1707" t="str">
        <f>'[1]all nodes'!$Q1702</f>
        <v>Raw water</v>
      </c>
      <c r="G1707">
        <f>'[1]all nodes'!Z1702</f>
        <v>0</v>
      </c>
      <c r="H1707">
        <f>'[1]all nodes'!AA1702</f>
        <v>0</v>
      </c>
      <c r="I1707" t="str">
        <f>'[1]all nodes'!AB1702</f>
        <v>1807375PD</v>
      </c>
      <c r="J1707" t="str">
        <f>'[1]all nodes'!AC1702</f>
        <v>1807403NPD</v>
      </c>
      <c r="K1707" t="str">
        <f>'[1]all nodes'!AD1702</f>
        <v>1807403E</v>
      </c>
      <c r="L1707">
        <f>IF('[1]all nodes'!AE1708=0,0,INDEX([2]SUP_EL!$C:$D,MATCH('[1]all nodes'!AE1708,[2]SUP_EL!$C:$C,0),2))</f>
        <v>0</v>
      </c>
      <c r="M1707">
        <f>IF('[1]all nodes'!AF1708=0,0,INDEX([2]SUP_EL!$C:$D,MATCH('[1]all nodes'!AF1708,[2]SUP_EL!$C:$C,0),2))</f>
        <v>0</v>
      </c>
      <c r="N1707">
        <f>IF('[1]all nodes'!AG1708=0,0,INDEX([2]SUP_EL!$C:$D,MATCH('[1]all nodes'!AG1708,[2]SUP_EL!$C:$C,0),2))</f>
        <v>0</v>
      </c>
      <c r="O1707">
        <f>IF('[1]all nodes'!AH1708=0,0,INDEX([2]SUP_EL!$C:$D,MATCH('[1]all nodes'!AH1708,[2]SUP_EL!$C:$C,0),2))</f>
        <v>0</v>
      </c>
      <c r="P1707">
        <f>IF('[1]all nodes'!AI1708=0,0,INDEX([2]SUP_EL!$C:$D,MATCH('[1]all nodes'!AI1708,[2]SUP_EL!$C:$C,0),2))</f>
        <v>471</v>
      </c>
      <c r="Q1707">
        <f>IF('[1]all nodes'!AJ1708=0,0,INDEX([2]SUP_EL!$C:$D,MATCH('[1]all nodes'!AJ1708,[2]SUP_EL!$C:$C,0),2))</f>
        <v>3</v>
      </c>
      <c r="R1707">
        <f>IF('[1]all nodes'!AK1708=0,0,INDEX([2]SUP_EL!$C:$D,MATCH('[1]all nodes'!AK1708,[2]SUP_EL!$C:$C,0),2))</f>
        <v>163.1</v>
      </c>
      <c r="S1707" s="1">
        <f>'[1]adj supplies'!$AK1708</f>
        <v>2242</v>
      </c>
      <c r="T1707" s="1">
        <f>'[1]adj supplies'!$AM1708</f>
        <v>2639</v>
      </c>
      <c r="U1707" s="1">
        <f>'[1]adj supplies'!$AO1708</f>
        <v>3164</v>
      </c>
      <c r="V1707" s="1">
        <f>'[1]adj supplies'!$AQ1708</f>
        <v>3857</v>
      </c>
      <c r="W1707" s="1">
        <f>'[1]adj supplies'!$AS1708</f>
        <v>4550</v>
      </c>
      <c r="X1707" s="1">
        <f>'[1]adj supplies'!$AU1708</f>
        <v>4550</v>
      </c>
      <c r="Y1707" s="1">
        <f>'[1]adj supplies'!$AY1708</f>
        <v>2242</v>
      </c>
      <c r="Z1707" s="1">
        <f>'[1]adj supplies'!$BA1708</f>
        <v>2639</v>
      </c>
      <c r="AA1707" s="1">
        <f>'[1]adj supplies'!$BC1708</f>
        <v>3164</v>
      </c>
      <c r="AB1707" s="1">
        <f>'[1]adj supplies'!$BE1708</f>
        <v>3857</v>
      </c>
      <c r="AC1707" s="1">
        <f>'[1]adj supplies'!$BG1708</f>
        <v>4550</v>
      </c>
      <c r="AD1707" s="1">
        <f>'[1]adj supplies'!$BI1708</f>
        <v>4550</v>
      </c>
    </row>
    <row r="1708" spans="1:30" x14ac:dyDescent="0.35">
      <c r="A1708" t="str">
        <f>'[1]all nodes'!$B1703</f>
        <v>Walnut Valley Water District</v>
      </c>
      <c r="B1708">
        <f>'[1]all nodes'!$C1703</f>
        <v>1807403</v>
      </c>
      <c r="C1708" t="str">
        <f>'[1]all nodes'!$F1703</f>
        <v>Recycled water</v>
      </c>
      <c r="D1708">
        <f>'[1]all nodes'!$G1703</f>
        <v>0</v>
      </c>
      <c r="E1708" t="str">
        <f>'[1]all nodes'!$P1703</f>
        <v>Recycled water</v>
      </c>
      <c r="F1708" t="str">
        <f>'[1]all nodes'!$Q1703</f>
        <v>Recycled water</v>
      </c>
      <c r="G1708">
        <f>'[1]all nodes'!Z1703</f>
        <v>0</v>
      </c>
      <c r="H1708" t="str">
        <f>'[1]all nodes'!AA1703</f>
        <v>WWT1807403</v>
      </c>
      <c r="I1708" t="str">
        <f>'[1]all nodes'!AB1703</f>
        <v>1807403TREC</v>
      </c>
      <c r="J1708" t="str">
        <f>'[1]all nodes'!AC1703</f>
        <v>1807403NPD</v>
      </c>
      <c r="K1708" t="str">
        <f>'[1]all nodes'!AD1703</f>
        <v>1807403E</v>
      </c>
      <c r="L1708">
        <f>IF('[1]all nodes'!AE1709=0,0,INDEX([2]SUP_EL!$C:$D,MATCH('[1]all nodes'!AE1709,[2]SUP_EL!$C:$C,0),2))</f>
        <v>0</v>
      </c>
      <c r="M1708">
        <f>IF('[1]all nodes'!AF1709=0,0,INDEX([2]SUP_EL!$C:$D,MATCH('[1]all nodes'!AF1709,[2]SUP_EL!$C:$C,0),2))</f>
        <v>0</v>
      </c>
      <c r="N1708">
        <f>IF('[1]all nodes'!AG1709=0,0,INDEX([2]SUP_EL!$C:$D,MATCH('[1]all nodes'!AG1709,[2]SUP_EL!$C:$C,0),2))</f>
        <v>10</v>
      </c>
      <c r="O1708">
        <f>IF('[1]all nodes'!AH1709=0,0,INDEX([2]SUP_EL!$C:$D,MATCH('[1]all nodes'!AH1709,[2]SUP_EL!$C:$C,0),2))</f>
        <v>0</v>
      </c>
      <c r="P1708">
        <f>IF('[1]all nodes'!AI1709=0,0,INDEX([2]SUP_EL!$C:$D,MATCH('[1]all nodes'!AI1709,[2]SUP_EL!$C:$C,0),2))</f>
        <v>0</v>
      </c>
      <c r="Q1708">
        <f>IF('[1]all nodes'!AJ1709=0,0,INDEX([2]SUP_EL!$C:$D,MATCH('[1]all nodes'!AJ1709,[2]SUP_EL!$C:$C,0),2))</f>
        <v>97.762499999999989</v>
      </c>
      <c r="R1708">
        <f>IF('[1]all nodes'!AK1709=0,0,INDEX([2]SUP_EL!$C:$D,MATCH('[1]all nodes'!AK1709,[2]SUP_EL!$C:$C,0),2))</f>
        <v>195.72</v>
      </c>
      <c r="S1708" s="1">
        <f>'[1]adj supplies'!$AK1709</f>
        <v>3449.4299430000001</v>
      </c>
      <c r="T1708" s="1">
        <f>'[1]adj supplies'!$AM1709</f>
        <v>5060.5960646499998</v>
      </c>
      <c r="U1708" s="1">
        <f>'[1]adj supplies'!$AO1709</f>
        <v>5588.4447748499997</v>
      </c>
      <c r="V1708" s="1">
        <f>'[1]adj supplies'!$AQ1709</f>
        <v>6168.4645785000002</v>
      </c>
      <c r="W1708" s="1">
        <f>'[1]adj supplies'!$AS1709</f>
        <v>6809.8621391500001</v>
      </c>
      <c r="X1708" s="1">
        <f>'[1]adj supplies'!$AU1709</f>
        <v>6809.8621391500001</v>
      </c>
      <c r="Y1708" s="1">
        <f>'[1]adj supplies'!$AY1709</f>
        <v>3449.4299430000001</v>
      </c>
      <c r="Z1708" s="1">
        <f>'[1]adj supplies'!$BA1709</f>
        <v>5060.5960646499998</v>
      </c>
      <c r="AA1708" s="1">
        <f>'[1]adj supplies'!$BC1709</f>
        <v>5588.4447748499997</v>
      </c>
      <c r="AB1708" s="1">
        <f>'[1]adj supplies'!$BE1709</f>
        <v>6168.4645785000002</v>
      </c>
      <c r="AC1708" s="1">
        <f>'[1]adj supplies'!$BG1709</f>
        <v>6809.8621391500001</v>
      </c>
      <c r="AD1708" s="1">
        <f>'[1]adj supplies'!$BI1709</f>
        <v>6809.8621391500001</v>
      </c>
    </row>
    <row r="1709" spans="1:30" x14ac:dyDescent="0.35">
      <c r="A1709" t="str">
        <f>'[1]all nodes'!$B1704</f>
        <v>Wasco  City Of</v>
      </c>
      <c r="B1709">
        <f>'[1]all nodes'!$C1704</f>
        <v>1803081</v>
      </c>
      <c r="C1709" t="str">
        <f>'[1]all nodes'!$F1704</f>
        <v>Groundwater</v>
      </c>
      <c r="D1709">
        <f>'[1]all nodes'!$G1704</f>
        <v>0</v>
      </c>
      <c r="E1709" t="str">
        <f>'[1]all nodes'!$P1704</f>
        <v>Raw water</v>
      </c>
      <c r="F1709" t="str">
        <f>'[1]all nodes'!$Q1704</f>
        <v>Drinking water</v>
      </c>
      <c r="G1709">
        <f>'[1]all nodes'!Z1704</f>
        <v>0</v>
      </c>
      <c r="H1709" t="str">
        <f>'[1]all nodes'!AA1704</f>
        <v>GW1803-5-22</v>
      </c>
      <c r="I1709" t="str">
        <f>'[1]all nodes'!AB1704</f>
        <v xml:space="preserve">GW1803-5-22.14 </v>
      </c>
      <c r="J1709" t="str">
        <f>'[1]all nodes'!AC1704</f>
        <v>1803081PD</v>
      </c>
      <c r="K1709" t="str">
        <f>'[1]all nodes'!AD1704</f>
        <v>1803081E</v>
      </c>
      <c r="L1709">
        <f>IF('[1]all nodes'!AE1710=0,0,INDEX([2]SUP_EL!$C:$D,MATCH('[1]all nodes'!AE1710,[2]SUP_EL!$C:$C,0),2))</f>
        <v>0</v>
      </c>
      <c r="M1709">
        <f>IF('[1]all nodes'!AF1710=0,0,INDEX([2]SUP_EL!$C:$D,MATCH('[1]all nodes'!AF1710,[2]SUP_EL!$C:$C,0),2))</f>
        <v>0</v>
      </c>
      <c r="N1709">
        <f>IF('[1]all nodes'!AG1710=0,0,INDEX([2]SUP_EL!$C:$D,MATCH('[1]all nodes'!AG1710,[2]SUP_EL!$C:$C,0),2))</f>
        <v>0</v>
      </c>
      <c r="O1709">
        <f>IF('[1]all nodes'!AH1710=0,0,INDEX([2]SUP_EL!$C:$D,MATCH('[1]all nodes'!AH1710,[2]SUP_EL!$C:$C,0),2))</f>
        <v>0</v>
      </c>
      <c r="P1709">
        <f>IF('[1]all nodes'!AI1710=0,0,INDEX([2]SUP_EL!$C:$D,MATCH('[1]all nodes'!AI1710,[2]SUP_EL!$C:$C,0),2))</f>
        <v>24.669637099999999</v>
      </c>
      <c r="Q1709">
        <f>IF('[1]all nodes'!AJ1710=0,0,INDEX([2]SUP_EL!$C:$D,MATCH('[1]all nodes'!AJ1710,[2]SUP_EL!$C:$C,0),2))</f>
        <v>44</v>
      </c>
      <c r="R1709">
        <f>IF('[1]all nodes'!AK1710=0,0,INDEX([2]SUP_EL!$C:$D,MATCH('[1]all nodes'!AK1710,[2]SUP_EL!$C:$C,0),2))</f>
        <v>163.1</v>
      </c>
      <c r="S1709" s="1">
        <f>'[1]adj supplies'!$AK1710</f>
        <v>1310.41511195</v>
      </c>
      <c r="T1709" s="1">
        <f>'[1]adj supplies'!$AM1710</f>
        <v>1430.1017380999999</v>
      </c>
      <c r="U1709" s="1">
        <f>'[1]adj supplies'!$AO1710</f>
        <v>1577.4083548999999</v>
      </c>
      <c r="V1709" s="1">
        <f>'[1]adj supplies'!$AQ1710</f>
        <v>1743.1282988</v>
      </c>
      <c r="W1709" s="1">
        <f>'[1]adj supplies'!$AS1710</f>
        <v>1924.19268195</v>
      </c>
      <c r="X1709" s="1">
        <f>'[1]adj supplies'!$AU1710</f>
        <v>1924.19268195</v>
      </c>
      <c r="Y1709" s="1">
        <f>'[1]adj supplies'!$AY1710</f>
        <v>1310.41511195</v>
      </c>
      <c r="Z1709" s="1">
        <f>'[1]adj supplies'!$BA1710</f>
        <v>1430.1017380999999</v>
      </c>
      <c r="AA1709" s="1">
        <f>'[1]adj supplies'!$BC1710</f>
        <v>1577.4083548999999</v>
      </c>
      <c r="AB1709" s="1">
        <f>'[1]adj supplies'!$BE1710</f>
        <v>1743.1282988</v>
      </c>
      <c r="AC1709" s="1">
        <f>'[1]adj supplies'!$BG1710</f>
        <v>1924.19268195</v>
      </c>
      <c r="AD1709" s="1">
        <f>'[1]adj supplies'!$BI1710</f>
        <v>1924.19268195</v>
      </c>
    </row>
    <row r="1710" spans="1:30" x14ac:dyDescent="0.35">
      <c r="A1710" t="str">
        <f>'[1]all nodes'!$B1705</f>
        <v>Wasco  City Of</v>
      </c>
      <c r="B1710">
        <f>'[1]all nodes'!$C1705</f>
        <v>1803081</v>
      </c>
      <c r="C1710" t="str">
        <f>'[1]all nodes'!$F1705</f>
        <v>Recycled water</v>
      </c>
      <c r="D1710">
        <f>'[1]all nodes'!$G1705</f>
        <v>0</v>
      </c>
      <c r="E1710" t="str">
        <f>'[1]all nodes'!$P1705</f>
        <v>Recycled water</v>
      </c>
      <c r="F1710" t="str">
        <f>'[1]all nodes'!$Q1705</f>
        <v>Recycled water</v>
      </c>
      <c r="G1710">
        <f>'[1]all nodes'!Z1705</f>
        <v>0</v>
      </c>
      <c r="H1710" t="str">
        <f>'[1]all nodes'!AA1705</f>
        <v>WW_1803_3135</v>
      </c>
      <c r="I1710" t="str">
        <f>'[1]all nodes'!AB1705</f>
        <v>1803081SREC</v>
      </c>
      <c r="J1710" t="str">
        <f>'[1]all nodes'!AC1705</f>
        <v>1803081NPD</v>
      </c>
      <c r="K1710" t="str">
        <f>'[1]all nodes'!AD1705</f>
        <v>1803081E</v>
      </c>
      <c r="L1710">
        <f>IF('[1]all nodes'!AE1711=0,0,INDEX([2]SUP_EL!$C:$D,MATCH('[1]all nodes'!AE1711,[2]SUP_EL!$C:$C,0),2))</f>
        <v>0</v>
      </c>
      <c r="M1710">
        <f>IF('[1]all nodes'!AF1711=0,0,INDEX([2]SUP_EL!$C:$D,MATCH('[1]all nodes'!AF1711,[2]SUP_EL!$C:$C,0),2))</f>
        <v>0</v>
      </c>
      <c r="N1710">
        <f>IF('[1]all nodes'!AG1711=0,0,INDEX([2]SUP_EL!$C:$D,MATCH('[1]all nodes'!AG1711,[2]SUP_EL!$C:$C,0),2))</f>
        <v>0</v>
      </c>
      <c r="O1710">
        <f>IF('[1]all nodes'!AH1711=0,0,INDEX([2]SUP_EL!$C:$D,MATCH('[1]all nodes'!AH1711,[2]SUP_EL!$C:$C,0),2))</f>
        <v>0</v>
      </c>
      <c r="P1710">
        <f>IF('[1]all nodes'!AI1711=0,0,INDEX([2]SUP_EL!$C:$D,MATCH('[1]all nodes'!AI1711,[2]SUP_EL!$C:$C,0),2))</f>
        <v>579</v>
      </c>
      <c r="Q1710">
        <f>IF('[1]all nodes'!AJ1711=0,0,INDEX([2]SUP_EL!$C:$D,MATCH('[1]all nodes'!AJ1711,[2]SUP_EL!$C:$C,0),2))</f>
        <v>3687</v>
      </c>
      <c r="R1710">
        <f>IF('[1]all nodes'!AK1711=0,0,INDEX([2]SUP_EL!$C:$D,MATCH('[1]all nodes'!AK1711,[2]SUP_EL!$C:$C,0),2))</f>
        <v>163.1</v>
      </c>
      <c r="S1710" s="1">
        <f>'[1]adj supplies'!$AK1711</f>
        <v>220.95992519999999</v>
      </c>
      <c r="T1710" s="1">
        <f>'[1]adj supplies'!$AM1711</f>
        <v>242.44214015</v>
      </c>
      <c r="U1710" s="1">
        <f>'[1]adj supplies'!$AO1711</f>
        <v>266.99324295000002</v>
      </c>
      <c r="V1710" s="1">
        <f>'[1]adj supplies'!$AQ1711</f>
        <v>294.6132336</v>
      </c>
      <c r="W1710" s="1">
        <f>'[1]adj supplies'!$AS1711</f>
        <v>325.30211209999999</v>
      </c>
      <c r="X1710" s="1">
        <f>'[1]adj supplies'!$AU1711</f>
        <v>325.30211209999999</v>
      </c>
      <c r="Y1710" s="1">
        <f>'[1]adj supplies'!$AY1711</f>
        <v>220.95992519999999</v>
      </c>
      <c r="Z1710" s="1">
        <f>'[1]adj supplies'!$BA1711</f>
        <v>242.44214015</v>
      </c>
      <c r="AA1710" s="1">
        <f>'[1]adj supplies'!$BC1711</f>
        <v>266.99324295000002</v>
      </c>
      <c r="AB1710" s="1">
        <f>'[1]adj supplies'!$BE1711</f>
        <v>294.6132336</v>
      </c>
      <c r="AC1710" s="1">
        <f>'[1]adj supplies'!$BG1711</f>
        <v>325.30211209999999</v>
      </c>
      <c r="AD1710" s="1">
        <f>'[1]adj supplies'!$BI1711</f>
        <v>325.30211209999999</v>
      </c>
    </row>
    <row r="1711" spans="1:30" x14ac:dyDescent="0.35">
      <c r="A1711" t="str">
        <f>'[1]all nodes'!$B1706</f>
        <v>Wasco  City Of</v>
      </c>
      <c r="B1711">
        <f>'[1]all nodes'!$C1706</f>
        <v>1803081</v>
      </c>
      <c r="C1711" t="str">
        <f>'[1]all nodes'!$F1706</f>
        <v>Recycled water</v>
      </c>
      <c r="D1711">
        <f>'[1]all nodes'!$G1706</f>
        <v>0</v>
      </c>
      <c r="E1711" t="str">
        <f>'[1]all nodes'!$P1706</f>
        <v>Recycled water</v>
      </c>
      <c r="F1711" t="str">
        <f>'[1]all nodes'!$Q1706</f>
        <v>Recycled water</v>
      </c>
      <c r="G1711">
        <f>'[1]all nodes'!Z1706</f>
        <v>0</v>
      </c>
      <c r="H1711" t="str">
        <f>'[1]all nodes'!AA1706</f>
        <v>WW_1803_3135</v>
      </c>
      <c r="I1711" t="str">
        <f>'[1]all nodes'!AB1706</f>
        <v>1803081SREC</v>
      </c>
      <c r="J1711" t="str">
        <f>'[1]all nodes'!AC1706</f>
        <v>1803081NPD</v>
      </c>
      <c r="K1711" t="str">
        <f>'[1]all nodes'!AD1706</f>
        <v>1803081E</v>
      </c>
      <c r="L1711">
        <f>IF('[1]all nodes'!AE1712=0,0,INDEX([2]SUP_EL!$C:$D,MATCH('[1]all nodes'!AE1712,[2]SUP_EL!$C:$C,0),2))</f>
        <v>0</v>
      </c>
      <c r="M1711">
        <f>IF('[1]all nodes'!AF1712=0,0,INDEX([2]SUP_EL!$C:$D,MATCH('[1]all nodes'!AF1712,[2]SUP_EL!$C:$C,0),2))</f>
        <v>0</v>
      </c>
      <c r="N1711">
        <f>IF('[1]all nodes'!AG1712=0,0,INDEX([2]SUP_EL!$C:$D,MATCH('[1]all nodes'!AG1712,[2]SUP_EL!$C:$C,0),2))</f>
        <v>0</v>
      </c>
      <c r="O1711">
        <f>IF('[1]all nodes'!AH1712=0,0,INDEX([2]SUP_EL!$C:$D,MATCH('[1]all nodes'!AH1712,[2]SUP_EL!$C:$C,0),2))</f>
        <v>0</v>
      </c>
      <c r="P1711">
        <f>IF('[1]all nodes'!AI1712=0,0,INDEX([2]SUP_EL!$C:$D,MATCH('[1]all nodes'!AI1712,[2]SUP_EL!$C:$C,0),2))</f>
        <v>579</v>
      </c>
      <c r="Q1711">
        <f>IF('[1]all nodes'!AJ1712=0,0,INDEX([2]SUP_EL!$C:$D,MATCH('[1]all nodes'!AJ1712,[2]SUP_EL!$C:$C,0),2))</f>
        <v>3687</v>
      </c>
      <c r="R1711">
        <f>IF('[1]all nodes'!AK1712=0,0,INDEX([2]SUP_EL!$C:$D,MATCH('[1]all nodes'!AK1712,[2]SUP_EL!$C:$C,0),2))</f>
        <v>163.1</v>
      </c>
      <c r="S1711" s="1">
        <f>'[1]adj supplies'!$AK1712</f>
        <v>27606</v>
      </c>
      <c r="T1711" s="1">
        <f>'[1]adj supplies'!$AM1712</f>
        <v>32783.440000000002</v>
      </c>
      <c r="U1711" s="1">
        <f>'[1]adj supplies'!$AO1712</f>
        <v>32783.440000000002</v>
      </c>
      <c r="V1711" s="1">
        <f>'[1]adj supplies'!$AQ1712</f>
        <v>32783.440000000002</v>
      </c>
      <c r="W1711" s="1">
        <f>'[1]adj supplies'!$AS1712</f>
        <v>32783.440000000002</v>
      </c>
      <c r="X1711" s="1">
        <f>'[1]adj supplies'!$AU1712</f>
        <v>32783.440000000002</v>
      </c>
      <c r="Y1711" s="1">
        <f>'[1]adj supplies'!$AY1712</f>
        <v>27606</v>
      </c>
      <c r="Z1711" s="1">
        <f>'[1]adj supplies'!$BA1712</f>
        <v>32783.440000000002</v>
      </c>
      <c r="AA1711" s="1">
        <f>'[1]adj supplies'!$BC1712</f>
        <v>32783.440000000002</v>
      </c>
      <c r="AB1711" s="1">
        <f>'[1]adj supplies'!$BE1712</f>
        <v>32783.440000000002</v>
      </c>
      <c r="AC1711" s="1">
        <f>'[1]adj supplies'!$BG1712</f>
        <v>32783.440000000002</v>
      </c>
      <c r="AD1711" s="1">
        <f>'[1]adj supplies'!$BI1712</f>
        <v>32783.440000000002</v>
      </c>
    </row>
    <row r="1712" spans="1:30" x14ac:dyDescent="0.35">
      <c r="A1712" t="str">
        <f>'[1]all nodes'!$B1707</f>
        <v>Water Facilities Authority</v>
      </c>
      <c r="B1712" t="str">
        <f>'[1]all nodes'!$C1707</f>
        <v>1807405W</v>
      </c>
      <c r="C1712" t="str">
        <f>'[1]all nodes'!$F1707</f>
        <v>Purchased or Imported  Water</v>
      </c>
      <c r="D1712">
        <f>'[1]all nodes'!$G1707</f>
        <v>0</v>
      </c>
      <c r="E1712">
        <f>'[1]all nodes'!$P1707</f>
        <v>0</v>
      </c>
      <c r="F1712" t="str">
        <f>'[1]all nodes'!$Q1707</f>
        <v>Drinking Water</v>
      </c>
      <c r="G1712" t="e">
        <f>'[1]all nodes'!Z1707</f>
        <v>#N/A</v>
      </c>
      <c r="H1712" t="e">
        <f>'[1]all nodes'!AA1707</f>
        <v>#N/A</v>
      </c>
      <c r="I1712" t="e">
        <f>'[1]all nodes'!AB1707</f>
        <v>#N/A</v>
      </c>
      <c r="J1712" t="str">
        <f>'[1]all nodes'!AC1707</f>
        <v>1807405WPD</v>
      </c>
      <c r="K1712" t="str">
        <f>'[1]all nodes'!AD1707</f>
        <v>1807405WE</v>
      </c>
      <c r="L1712">
        <f>IF('[1]all nodes'!AE1713=0,0,INDEX([2]SUP_EL!$C:$D,MATCH('[1]all nodes'!AE1713,[2]SUP_EL!$C:$C,0),2))</f>
        <v>0</v>
      </c>
      <c r="M1712">
        <f>IF('[1]all nodes'!AF1713=0,0,INDEX([2]SUP_EL!$C:$D,MATCH('[1]all nodes'!AF1713,[2]SUP_EL!$C:$C,0),2))</f>
        <v>0</v>
      </c>
      <c r="N1712">
        <f>IF('[1]all nodes'!AG1713=0,0,INDEX([2]SUP_EL!$C:$D,MATCH('[1]all nodes'!AG1713,[2]SUP_EL!$C:$C,0),2))</f>
        <v>0</v>
      </c>
      <c r="O1712">
        <f>IF('[1]all nodes'!AH1713=0,0,INDEX([2]SUP_EL!$C:$D,MATCH('[1]all nodes'!AH1713,[2]SUP_EL!$C:$C,0),2))</f>
        <v>0</v>
      </c>
      <c r="P1712">
        <f>IF('[1]all nodes'!AI1713=0,0,INDEX([2]SUP_EL!$C:$D,MATCH('[1]all nodes'!AI1713,[2]SUP_EL!$C:$C,0),2))</f>
        <v>10</v>
      </c>
      <c r="Q1712">
        <f>IF('[1]all nodes'!AJ1713=0,0,INDEX([2]SUP_EL!$C:$D,MATCH('[1]all nodes'!AJ1713,[2]SUP_EL!$C:$C,0),2))</f>
        <v>44</v>
      </c>
      <c r="R1712">
        <f>IF('[1]all nodes'!AK1713=0,0,INDEX([2]SUP_EL!$C:$D,MATCH('[1]all nodes'!AK1713,[2]SUP_EL!$C:$C,0),2))</f>
        <v>163.1</v>
      </c>
      <c r="S1712" s="1">
        <f>'[1]adj supplies'!$AK1713</f>
        <v>6861</v>
      </c>
      <c r="T1712" s="1">
        <f>'[1]adj supplies'!$AM1713</f>
        <v>21000</v>
      </c>
      <c r="U1712" s="1">
        <f>'[1]adj supplies'!$AO1713</f>
        <v>21000</v>
      </c>
      <c r="V1712" s="1">
        <f>'[1]adj supplies'!$AQ1713</f>
        <v>21000</v>
      </c>
      <c r="W1712" s="1">
        <f>'[1]adj supplies'!$AS1713</f>
        <v>21000</v>
      </c>
      <c r="X1712" s="1">
        <f>'[1]adj supplies'!$AU1713</f>
        <v>21000</v>
      </c>
      <c r="Y1712" s="1">
        <f>'[1]adj supplies'!$AY1713</f>
        <v>6861</v>
      </c>
      <c r="Z1712" s="1">
        <f>'[1]adj supplies'!$BA1713</f>
        <v>21000</v>
      </c>
      <c r="AA1712" s="1">
        <f>'[1]adj supplies'!$BC1713</f>
        <v>21000</v>
      </c>
      <c r="AB1712" s="1">
        <f>'[1]adj supplies'!$BE1713</f>
        <v>21000</v>
      </c>
      <c r="AC1712" s="1">
        <f>'[1]adj supplies'!$BG1713</f>
        <v>21000</v>
      </c>
      <c r="AD1712" s="1">
        <f>'[1]adj supplies'!$BI1713</f>
        <v>21000</v>
      </c>
    </row>
    <row r="1713" spans="1:30" x14ac:dyDescent="0.35">
      <c r="A1713" t="str">
        <f>'[1]all nodes'!$B1708</f>
        <v>Watsonville  City Of</v>
      </c>
      <c r="B1713">
        <f>'[1]all nodes'!$C1708</f>
        <v>1806079</v>
      </c>
      <c r="C1713" t="str">
        <f>'[1]all nodes'!$F1708</f>
        <v>Groundwater</v>
      </c>
      <c r="D1713">
        <f>'[1]all nodes'!$G1708</f>
        <v>0</v>
      </c>
      <c r="E1713" t="str">
        <f>'[1]all nodes'!$P1708</f>
        <v>Raw water</v>
      </c>
      <c r="F1713" t="str">
        <f>'[1]all nodes'!$Q1708</f>
        <v>Drinking water</v>
      </c>
      <c r="G1713">
        <f>'[1]all nodes'!Z1708</f>
        <v>0</v>
      </c>
      <c r="H1713">
        <f>'[1]all nodes'!AA1708</f>
        <v>0</v>
      </c>
      <c r="I1713" t="str">
        <f>'[1]all nodes'!AB1708</f>
        <v>GW1806-3-02</v>
      </c>
      <c r="J1713" t="str">
        <f>'[1]all nodes'!AC1708</f>
        <v>1806079PD</v>
      </c>
      <c r="K1713" t="str">
        <f>'[1]all nodes'!AD1708</f>
        <v>1806079E</v>
      </c>
      <c r="L1713">
        <f>IF('[1]all nodes'!AE1714=0,0,INDEX([2]SUP_EL!$C:$D,MATCH('[1]all nodes'!AE1714,[2]SUP_EL!$C:$C,0),2))</f>
        <v>0</v>
      </c>
      <c r="M1713">
        <f>IF('[1]all nodes'!AF1714=0,0,INDEX([2]SUP_EL!$C:$D,MATCH('[1]all nodes'!AF1714,[2]SUP_EL!$C:$C,0),2))</f>
        <v>0</v>
      </c>
      <c r="N1713">
        <f>IF('[1]all nodes'!AG1714=0,0,INDEX([2]SUP_EL!$C:$D,MATCH('[1]all nodes'!AG1714,[2]SUP_EL!$C:$C,0),2))</f>
        <v>10</v>
      </c>
      <c r="O1713">
        <f>IF('[1]all nodes'!AH1714=0,0,INDEX([2]SUP_EL!$C:$D,MATCH('[1]all nodes'!AH1714,[2]SUP_EL!$C:$C,0),2))</f>
        <v>0</v>
      </c>
      <c r="P1713">
        <f>IF('[1]all nodes'!AI1714=0,0,INDEX([2]SUP_EL!$C:$D,MATCH('[1]all nodes'!AI1714,[2]SUP_EL!$C:$C,0),2))</f>
        <v>0</v>
      </c>
      <c r="Q1713">
        <f>IF('[1]all nodes'!AJ1714=0,0,INDEX([2]SUP_EL!$C:$D,MATCH('[1]all nodes'!AJ1714,[2]SUP_EL!$C:$C,0),2))</f>
        <v>1095</v>
      </c>
      <c r="R1713">
        <f>IF('[1]all nodes'!AK1714=0,0,INDEX([2]SUP_EL!$C:$D,MATCH('[1]all nodes'!AK1714,[2]SUP_EL!$C:$C,0),2))</f>
        <v>195.72</v>
      </c>
      <c r="S1713" s="1">
        <f>'[1]adj supplies'!$AK1714</f>
        <v>3106</v>
      </c>
      <c r="T1713" s="1">
        <f>'[1]adj supplies'!$AM1714</f>
        <v>4000</v>
      </c>
      <c r="U1713" s="1">
        <f>'[1]adj supplies'!$AO1714</f>
        <v>4000</v>
      </c>
      <c r="V1713" s="1">
        <f>'[1]adj supplies'!$AQ1714</f>
        <v>4000</v>
      </c>
      <c r="W1713" s="1">
        <f>'[1]adj supplies'!$AS1714</f>
        <v>4000</v>
      </c>
      <c r="X1713" s="1">
        <f>'[1]adj supplies'!$AU1714</f>
        <v>4000</v>
      </c>
      <c r="Y1713" s="1">
        <f>'[1]adj supplies'!$AY1714</f>
        <v>3106</v>
      </c>
      <c r="Z1713" s="1">
        <f>'[1]adj supplies'!$BA1714</f>
        <v>4000</v>
      </c>
      <c r="AA1713" s="1">
        <f>'[1]adj supplies'!$BC1714</f>
        <v>4000</v>
      </c>
      <c r="AB1713" s="1">
        <f>'[1]adj supplies'!$BE1714</f>
        <v>4000</v>
      </c>
      <c r="AC1713" s="1">
        <f>'[1]adj supplies'!$BG1714</f>
        <v>4000</v>
      </c>
      <c r="AD1713" s="1">
        <f>'[1]adj supplies'!$BI1714</f>
        <v>4000</v>
      </c>
    </row>
    <row r="1714" spans="1:30" x14ac:dyDescent="0.35">
      <c r="A1714" t="str">
        <f>'[1]all nodes'!$B1709</f>
        <v>Watsonville  City Of</v>
      </c>
      <c r="B1714">
        <f>'[1]all nodes'!$C1709</f>
        <v>1806079</v>
      </c>
      <c r="C1714" t="str">
        <f>'[1]all nodes'!$F1709</f>
        <v>Recycled water</v>
      </c>
      <c r="D1714" t="str">
        <f>'[1]all nodes'!$G1709</f>
        <v>Pajaro Valley Water Management Agency</v>
      </c>
      <c r="E1714" t="str">
        <f>'[1]all nodes'!$P1709</f>
        <v>Recycled water</v>
      </c>
      <c r="F1714" t="str">
        <f>'[1]all nodes'!$Q1709</f>
        <v>Recycled water</v>
      </c>
      <c r="G1714">
        <f>'[1]all nodes'!Z1709</f>
        <v>0</v>
      </c>
      <c r="H1714" t="str">
        <f>'[1]all nodes'!AA1709</f>
        <v>WW_1806_530</v>
      </c>
      <c r="I1714" t="str">
        <f>'[1]all nodes'!AB1709</f>
        <v>1806079TREC</v>
      </c>
      <c r="J1714" t="str">
        <f>'[1]all nodes'!AC1709</f>
        <v>1806079NPD</v>
      </c>
      <c r="K1714" t="str">
        <f>'[1]all nodes'!AD1709</f>
        <v>1806079E</v>
      </c>
      <c r="L1714" t="e">
        <f>IF('[1]all nodes'!AE1715=0,0,INDEX([2]SUP_EL!$C:$D,MATCH('[1]all nodes'!AE1715,[2]SUP_EL!$C:$C,0),2))</f>
        <v>#N/A</v>
      </c>
      <c r="M1714" t="e">
        <f>IF('[1]all nodes'!AF1715=0,0,INDEX([2]SUP_EL!$C:$D,MATCH('[1]all nodes'!AF1715,[2]SUP_EL!$C:$C,0),2))</f>
        <v>#N/A</v>
      </c>
      <c r="N1714" t="e">
        <f>IF('[1]all nodes'!AG1715=0,0,INDEX([2]SUP_EL!$C:$D,MATCH('[1]all nodes'!AG1715,[2]SUP_EL!$C:$C,0),2))</f>
        <v>#N/A</v>
      </c>
      <c r="O1714" t="e">
        <f>IF('[1]all nodes'!AH1715=0,0,INDEX([2]SUP_EL!$C:$D,MATCH('[1]all nodes'!AH1715,[2]SUP_EL!$C:$C,0),2))</f>
        <v>#N/A</v>
      </c>
      <c r="P1714" t="e">
        <f>IF('[1]all nodes'!AI1715=0,0,INDEX([2]SUP_EL!$C:$D,MATCH('[1]all nodes'!AI1715,[2]SUP_EL!$C:$C,0),2))</f>
        <v>#N/A</v>
      </c>
      <c r="Q1714" t="e">
        <f>IF('[1]all nodes'!AJ1715=0,0,INDEX([2]SUP_EL!$C:$D,MATCH('[1]all nodes'!AJ1715,[2]SUP_EL!$C:$C,0),2))</f>
        <v>#N/A</v>
      </c>
      <c r="R1714">
        <f>IF('[1]all nodes'!AK1715=0,0,INDEX([2]SUP_EL!$C:$D,MATCH('[1]all nodes'!AK1715,[2]SUP_EL!$C:$C,0),2))</f>
        <v>17.600000000000001</v>
      </c>
      <c r="S1714" s="1">
        <f>'[1]adj supplies'!$AK1715</f>
        <v>0</v>
      </c>
      <c r="T1714" s="1">
        <f>'[1]adj supplies'!$AM1715</f>
        <v>1000</v>
      </c>
      <c r="U1714" s="1">
        <f>'[1]adj supplies'!$AO1715</f>
        <v>1000</v>
      </c>
      <c r="V1714" s="1">
        <f>'[1]adj supplies'!$AQ1715</f>
        <v>1000</v>
      </c>
      <c r="W1714" s="1">
        <f>'[1]adj supplies'!$AS1715</f>
        <v>1000</v>
      </c>
      <c r="X1714" s="1">
        <f>'[1]adj supplies'!$AU1715</f>
        <v>1000</v>
      </c>
      <c r="Y1714" s="1">
        <f>'[1]adj supplies'!$AY1715</f>
        <v>0</v>
      </c>
      <c r="Z1714" s="1">
        <f>'[1]adj supplies'!$BA1715</f>
        <v>1000</v>
      </c>
      <c r="AA1714" s="1">
        <f>'[1]adj supplies'!$BC1715</f>
        <v>1000</v>
      </c>
      <c r="AB1714" s="1">
        <f>'[1]adj supplies'!$BE1715</f>
        <v>1000</v>
      </c>
      <c r="AC1714" s="1">
        <f>'[1]adj supplies'!$BG1715</f>
        <v>1000</v>
      </c>
      <c r="AD1714" s="1">
        <f>'[1]adj supplies'!$BI1715</f>
        <v>1000</v>
      </c>
    </row>
    <row r="1715" spans="1:30" x14ac:dyDescent="0.35">
      <c r="A1715" t="str">
        <f>'[1]all nodes'!$B1710</f>
        <v>Watsonville  City Of</v>
      </c>
      <c r="B1715">
        <f>'[1]all nodes'!$C1710</f>
        <v>1806079</v>
      </c>
      <c r="C1715" t="str">
        <f>'[1]all nodes'!$F1710</f>
        <v>Surface water</v>
      </c>
      <c r="D1715">
        <f>'[1]all nodes'!$G1710</f>
        <v>0</v>
      </c>
      <c r="E1715" t="str">
        <f>'[1]all nodes'!$P1710</f>
        <v>Raw water</v>
      </c>
      <c r="F1715" t="str">
        <f>'[1]all nodes'!$Q1710</f>
        <v>Drinking water</v>
      </c>
      <c r="G1715">
        <f>'[1]all nodes'!Z1710</f>
        <v>0</v>
      </c>
      <c r="H1715">
        <f>'[1]all nodes'!AA1710</f>
        <v>0</v>
      </c>
      <c r="I1715" t="str">
        <f>'[1]all nodes'!AB1710</f>
        <v>SW1806079</v>
      </c>
      <c r="J1715" t="str">
        <f>'[1]all nodes'!AC1710</f>
        <v>1806079PD</v>
      </c>
      <c r="K1715" t="str">
        <f>'[1]all nodes'!AD1710</f>
        <v>1806079E</v>
      </c>
      <c r="L1715" t="e">
        <f>IF('[1]all nodes'!AE1716=0,0,INDEX([2]SUP_EL!$C:$D,MATCH('[1]all nodes'!AE1716,[2]SUP_EL!$C:$C,0),2))</f>
        <v>#N/A</v>
      </c>
      <c r="M1715" t="e">
        <f>IF('[1]all nodes'!AF1716=0,0,INDEX([2]SUP_EL!$C:$D,MATCH('[1]all nodes'!AF1716,[2]SUP_EL!$C:$C,0),2))</f>
        <v>#N/A</v>
      </c>
      <c r="N1715" t="e">
        <f>IF('[1]all nodes'!AG1716=0,0,INDEX([2]SUP_EL!$C:$D,MATCH('[1]all nodes'!AG1716,[2]SUP_EL!$C:$C,0),2))</f>
        <v>#N/A</v>
      </c>
      <c r="O1715" t="e">
        <f>IF('[1]all nodes'!AH1716=0,0,INDEX([2]SUP_EL!$C:$D,MATCH('[1]all nodes'!AH1716,[2]SUP_EL!$C:$C,0),2))</f>
        <v>#N/A</v>
      </c>
      <c r="P1715" t="e">
        <f>IF('[1]all nodes'!AI1716=0,0,INDEX([2]SUP_EL!$C:$D,MATCH('[1]all nodes'!AI1716,[2]SUP_EL!$C:$C,0),2))</f>
        <v>#N/A</v>
      </c>
      <c r="Q1715" t="e">
        <f>IF('[1]all nodes'!AJ1716=0,0,INDEX([2]SUP_EL!$C:$D,MATCH('[1]all nodes'!AJ1716,[2]SUP_EL!$C:$C,0),2))</f>
        <v>#N/A</v>
      </c>
      <c r="R1715">
        <f>IF('[1]all nodes'!AK1716=0,0,INDEX([2]SUP_EL!$C:$D,MATCH('[1]all nodes'!AK1716,[2]SUP_EL!$C:$C,0),2))</f>
        <v>17.600000000000001</v>
      </c>
      <c r="S1715" s="1">
        <f>'[1]adj supplies'!$AK1716</f>
        <v>690</v>
      </c>
      <c r="T1715" s="1">
        <f>'[1]adj supplies'!$AM1716</f>
        <v>1000</v>
      </c>
      <c r="U1715" s="1">
        <f>'[1]adj supplies'!$AO1716</f>
        <v>1000</v>
      </c>
      <c r="V1715" s="1">
        <f>'[1]adj supplies'!$AQ1716</f>
        <v>1000</v>
      </c>
      <c r="W1715" s="1">
        <f>'[1]adj supplies'!$AS1716</f>
        <v>1000</v>
      </c>
      <c r="X1715" s="1">
        <f>'[1]adj supplies'!$AU1716</f>
        <v>1000</v>
      </c>
      <c r="Y1715" s="1">
        <f>'[1]adj supplies'!$AY1716</f>
        <v>690</v>
      </c>
      <c r="Z1715" s="1">
        <f>'[1]adj supplies'!$BA1716</f>
        <v>1000</v>
      </c>
      <c r="AA1715" s="1">
        <f>'[1]adj supplies'!$BC1716</f>
        <v>1000</v>
      </c>
      <c r="AB1715" s="1">
        <f>'[1]adj supplies'!$BE1716</f>
        <v>1000</v>
      </c>
      <c r="AC1715" s="1">
        <f>'[1]adj supplies'!$BG1716</f>
        <v>1000</v>
      </c>
      <c r="AD1715" s="1">
        <f>'[1]adj supplies'!$BI1716</f>
        <v>1000</v>
      </c>
    </row>
    <row r="1716" spans="1:30" x14ac:dyDescent="0.35">
      <c r="A1716" t="str">
        <f>'[1]all nodes'!$B1711</f>
        <v>West Basin Municipal Water District</v>
      </c>
      <c r="B1716" t="str">
        <f>'[1]all nodes'!$C1711</f>
        <v>1807407W</v>
      </c>
      <c r="C1716" t="str">
        <f>'[1]all nodes'!$F1711</f>
        <v>Desalinated Water</v>
      </c>
      <c r="D1716" t="str">
        <f>'[1]all nodes'!$G1711</f>
        <v>Brackish groundwater</v>
      </c>
      <c r="E1716">
        <f>'[1]all nodes'!$P1711</f>
        <v>0</v>
      </c>
      <c r="F1716" t="str">
        <f>'[1]all nodes'!$Q1711</f>
        <v>Drinking Water</v>
      </c>
      <c r="G1716">
        <f>'[1]all nodes'!Z1711</f>
        <v>0</v>
      </c>
      <c r="H1716">
        <f>'[1]all nodes'!AA1711</f>
        <v>0</v>
      </c>
      <c r="I1716" t="str">
        <f>'[1]all nodes'!AB1711</f>
        <v>1807407BDSL</v>
      </c>
      <c r="J1716" t="str">
        <f>'[1]all nodes'!AC1711</f>
        <v>1807407WPD</v>
      </c>
      <c r="K1716" t="str">
        <f>'[1]all nodes'!AD1711</f>
        <v>1807407WE</v>
      </c>
      <c r="L1716">
        <f>IF('[1]all nodes'!AE1717=0,0,INDEX([2]SUP_EL!$C:$D,MATCH('[1]all nodes'!AE1717,[2]SUP_EL!$C:$C,0),2))</f>
        <v>0</v>
      </c>
      <c r="M1716">
        <f>IF('[1]all nodes'!AF1717=0,0,INDEX([2]SUP_EL!$C:$D,MATCH('[1]all nodes'!AF1717,[2]SUP_EL!$C:$C,0),2))</f>
        <v>0</v>
      </c>
      <c r="N1716">
        <f>IF('[1]all nodes'!AG1717=0,0,INDEX([2]SUP_EL!$C:$D,MATCH('[1]all nodes'!AG1717,[2]SUP_EL!$C:$C,0),2))</f>
        <v>0</v>
      </c>
      <c r="O1716">
        <f>IF('[1]all nodes'!AH1717=0,0,INDEX([2]SUP_EL!$C:$D,MATCH('[1]all nodes'!AH1717,[2]SUP_EL!$C:$C,0),2))</f>
        <v>0</v>
      </c>
      <c r="P1716">
        <f>IF('[1]all nodes'!AI1717=0,0,INDEX([2]SUP_EL!$C:$D,MATCH('[1]all nodes'!AI1717,[2]SUP_EL!$C:$C,0),2))</f>
        <v>399</v>
      </c>
      <c r="Q1716">
        <f>IF('[1]all nodes'!AJ1717=0,0,INDEX([2]SUP_EL!$C:$D,MATCH('[1]all nodes'!AJ1717,[2]SUP_EL!$C:$C,0),2))</f>
        <v>65.5</v>
      </c>
      <c r="R1716">
        <f>IF('[1]all nodes'!AK1717=0,0,INDEX([2]SUP_EL!$C:$D,MATCH('[1]all nodes'!AK1717,[2]SUP_EL!$C:$C,0),2))</f>
        <v>17.600000000000001</v>
      </c>
      <c r="S1716" s="1">
        <f>'[1]adj supplies'!$AK1717</f>
        <v>0</v>
      </c>
      <c r="T1716" s="1">
        <f>'[1]adj supplies'!$AM1717</f>
        <v>0</v>
      </c>
      <c r="U1716" s="1">
        <f>'[1]adj supplies'!$AO1717</f>
        <v>21500</v>
      </c>
      <c r="V1716" s="1">
        <f>'[1]adj supplies'!$AQ1717</f>
        <v>21500</v>
      </c>
      <c r="W1716" s="1">
        <f>'[1]adj supplies'!$AS1717</f>
        <v>21500</v>
      </c>
      <c r="X1716" s="1">
        <f>'[1]adj supplies'!$AU1717</f>
        <v>21500</v>
      </c>
      <c r="Y1716" s="1">
        <f>'[1]adj supplies'!$AY1717</f>
        <v>0</v>
      </c>
      <c r="Z1716" s="1">
        <f>'[1]adj supplies'!$BA1717</f>
        <v>0</v>
      </c>
      <c r="AA1716" s="1">
        <f>'[1]adj supplies'!$BC1717</f>
        <v>21500</v>
      </c>
      <c r="AB1716" s="1">
        <f>'[1]adj supplies'!$BE1717</f>
        <v>21500</v>
      </c>
      <c r="AC1716" s="1">
        <f>'[1]adj supplies'!$BG1717</f>
        <v>21500</v>
      </c>
      <c r="AD1716" s="1">
        <f>'[1]adj supplies'!$BI1717</f>
        <v>21500</v>
      </c>
    </row>
    <row r="1717" spans="1:30" x14ac:dyDescent="0.35">
      <c r="A1717" t="str">
        <f>'[1]all nodes'!$B1712</f>
        <v>West Basin Municipal Water District</v>
      </c>
      <c r="B1717" t="str">
        <f>'[1]all nodes'!$C1712</f>
        <v>1807407W</v>
      </c>
      <c r="C1717" t="str">
        <f>'[1]all nodes'!$F1712</f>
        <v>Desalinated Water</v>
      </c>
      <c r="D1717" t="str">
        <f>'[1]all nodes'!$G1712</f>
        <v>Ocean Water</v>
      </c>
      <c r="E1717">
        <f>'[1]all nodes'!$P1712</f>
        <v>0</v>
      </c>
      <c r="F1717">
        <f>'[1]all nodes'!$Q1712</f>
        <v>0</v>
      </c>
      <c r="G1717">
        <f>'[1]all nodes'!Z1712</f>
        <v>0</v>
      </c>
      <c r="H1717">
        <f>'[1]all nodes'!AA1712</f>
        <v>0</v>
      </c>
      <c r="I1717" t="str">
        <f>'[1]all nodes'!AB1712</f>
        <v>1807407BDSL</v>
      </c>
      <c r="J1717" t="str">
        <f>'[1]all nodes'!AC1712</f>
        <v>1807407WNPD</v>
      </c>
      <c r="K1717" t="str">
        <f>'[1]all nodes'!AD1712</f>
        <v>1807407WE</v>
      </c>
      <c r="L1717" t="e">
        <f>IF('[1]all nodes'!AE1718=0,0,INDEX([2]SUP_EL!$C:$D,MATCH('[1]all nodes'!AE1718,[2]SUP_EL!$C:$C,0),2))</f>
        <v>#N/A</v>
      </c>
      <c r="M1717" t="e">
        <f>IF('[1]all nodes'!AF1718=0,0,INDEX([2]SUP_EL!$C:$D,MATCH('[1]all nodes'!AF1718,[2]SUP_EL!$C:$C,0),2))</f>
        <v>#N/A</v>
      </c>
      <c r="N1717">
        <f>IF('[1]all nodes'!AG1718=0,0,INDEX([2]SUP_EL!$C:$D,MATCH('[1]all nodes'!AG1718,[2]SUP_EL!$C:$C,0),2))</f>
        <v>10</v>
      </c>
      <c r="O1717">
        <f>IF('[1]all nodes'!AH1718=0,0,INDEX([2]SUP_EL!$C:$D,MATCH('[1]all nodes'!AH1718,[2]SUP_EL!$C:$C,0),2))</f>
        <v>0</v>
      </c>
      <c r="P1717">
        <f>IF('[1]all nodes'!AI1718=0,0,INDEX([2]SUP_EL!$C:$D,MATCH('[1]all nodes'!AI1718,[2]SUP_EL!$C:$C,0),2))</f>
        <v>0</v>
      </c>
      <c r="Q1717">
        <f>IF('[1]all nodes'!AJ1718=0,0,INDEX([2]SUP_EL!$C:$D,MATCH('[1]all nodes'!AJ1718,[2]SUP_EL!$C:$C,0),2))</f>
        <v>0</v>
      </c>
      <c r="R1717">
        <f>IF('[1]all nodes'!AK1718=0,0,INDEX([2]SUP_EL!$C:$D,MATCH('[1]all nodes'!AK1718,[2]SUP_EL!$C:$C,0),2))</f>
        <v>21.12</v>
      </c>
      <c r="S1717" s="1">
        <f>'[1]adj supplies'!$AK1718</f>
        <v>105569</v>
      </c>
      <c r="T1717" s="1">
        <f>'[1]adj supplies'!$AM1718</f>
        <v>98426</v>
      </c>
      <c r="U1717" s="1">
        <f>'[1]adj supplies'!$AO1718</f>
        <v>77654</v>
      </c>
      <c r="V1717" s="1">
        <f>'[1]adj supplies'!$AQ1718</f>
        <v>77673</v>
      </c>
      <c r="W1717" s="1">
        <f>'[1]adj supplies'!$AS1718</f>
        <v>77913</v>
      </c>
      <c r="X1717" s="1">
        <f>'[1]adj supplies'!$AU1718</f>
        <v>77491</v>
      </c>
      <c r="Y1717" s="1">
        <f>'[1]adj supplies'!$AY1718</f>
        <v>105569</v>
      </c>
      <c r="Z1717" s="1">
        <f>'[1]adj supplies'!$BA1718</f>
        <v>98426</v>
      </c>
      <c r="AA1717" s="1">
        <f>'[1]adj supplies'!$BC1718</f>
        <v>77654</v>
      </c>
      <c r="AB1717" s="1">
        <f>'[1]adj supplies'!$BE1718</f>
        <v>77673</v>
      </c>
      <c r="AC1717" s="1">
        <f>'[1]adj supplies'!$BG1718</f>
        <v>77913</v>
      </c>
      <c r="AD1717" s="1">
        <f>'[1]adj supplies'!$BI1718</f>
        <v>77491</v>
      </c>
    </row>
    <row r="1718" spans="1:30" x14ac:dyDescent="0.35">
      <c r="A1718" t="str">
        <f>'[1]all nodes'!$B1713</f>
        <v>West Basin Municipal Water District</v>
      </c>
      <c r="B1718" t="str">
        <f>'[1]all nodes'!$C1713</f>
        <v>1807407W</v>
      </c>
      <c r="C1718" t="str">
        <f>'[1]all nodes'!$F1713</f>
        <v>Purchased or Imported  Water</v>
      </c>
      <c r="D1718" t="str">
        <f>'[1]all nodes'!$G1713</f>
        <v>Direct Use and Replenishment</v>
      </c>
      <c r="E1718">
        <f>'[1]all nodes'!$P1713</f>
        <v>0</v>
      </c>
      <c r="F1718" t="str">
        <f>'[1]all nodes'!$Q1713</f>
        <v>Drinking Water</v>
      </c>
      <c r="G1718">
        <f>'[1]all nodes'!Z1713</f>
        <v>0</v>
      </c>
      <c r="H1718">
        <f>'[1]all nodes'!AA1713</f>
        <v>0</v>
      </c>
      <c r="I1718" t="str">
        <f>'[1]all nodes'!AB1713</f>
        <v>1807217IMP</v>
      </c>
      <c r="J1718" t="str">
        <f>'[1]all nodes'!AC1713</f>
        <v>1807407WPD</v>
      </c>
      <c r="K1718" t="str">
        <f>'[1]all nodes'!AD1713</f>
        <v>1807407WE</v>
      </c>
      <c r="L1718" t="e">
        <f>IF('[1]all nodes'!AE1719=0,0,INDEX([2]SUP_EL!$C:$D,MATCH('[1]all nodes'!AE1719,[2]SUP_EL!$C:$C,0),2))</f>
        <v>#N/A</v>
      </c>
      <c r="M1718" t="e">
        <f>IF('[1]all nodes'!AF1719=0,0,INDEX([2]SUP_EL!$C:$D,MATCH('[1]all nodes'!AF1719,[2]SUP_EL!$C:$C,0),2))</f>
        <v>#N/A</v>
      </c>
      <c r="N1718">
        <f>IF('[1]all nodes'!AG1719=0,0,INDEX([2]SUP_EL!$C:$D,MATCH('[1]all nodes'!AG1719,[2]SUP_EL!$C:$C,0),2))</f>
        <v>10</v>
      </c>
      <c r="O1718">
        <f>IF('[1]all nodes'!AH1719=0,0,INDEX([2]SUP_EL!$C:$D,MATCH('[1]all nodes'!AH1719,[2]SUP_EL!$C:$C,0),2))</f>
        <v>0</v>
      </c>
      <c r="P1718">
        <f>IF('[1]all nodes'!AI1719=0,0,INDEX([2]SUP_EL!$C:$D,MATCH('[1]all nodes'!AI1719,[2]SUP_EL!$C:$C,0),2))</f>
        <v>0</v>
      </c>
      <c r="Q1718">
        <f>IF('[1]all nodes'!AJ1719=0,0,INDEX([2]SUP_EL!$C:$D,MATCH('[1]all nodes'!AJ1719,[2]SUP_EL!$C:$C,0),2))</f>
        <v>97.762499999999989</v>
      </c>
      <c r="R1718">
        <f>IF('[1]all nodes'!AK1719=0,0,INDEX([2]SUP_EL!$C:$D,MATCH('[1]all nodes'!AK1719,[2]SUP_EL!$C:$C,0),2))</f>
        <v>21.12</v>
      </c>
      <c r="S1718" s="1">
        <f>'[1]adj supplies'!$AK1719</f>
        <v>29110</v>
      </c>
      <c r="T1718" s="1">
        <f>'[1]adj supplies'!$AM1719</f>
        <v>38894</v>
      </c>
      <c r="U1718" s="1">
        <f>'[1]adj supplies'!$AO1719</f>
        <v>44135</v>
      </c>
      <c r="V1718" s="1">
        <f>'[1]adj supplies'!$AQ1719</f>
        <v>44135</v>
      </c>
      <c r="W1718" s="1">
        <f>'[1]adj supplies'!$AS1719</f>
        <v>44135</v>
      </c>
      <c r="X1718" s="1">
        <f>'[1]adj supplies'!$AU1719</f>
        <v>44135</v>
      </c>
      <c r="Y1718" s="1">
        <f>'[1]adj supplies'!$AY1719</f>
        <v>29110</v>
      </c>
      <c r="Z1718" s="1">
        <f>'[1]adj supplies'!$BA1719</f>
        <v>38894</v>
      </c>
      <c r="AA1718" s="1">
        <f>'[1]adj supplies'!$BC1719</f>
        <v>44135</v>
      </c>
      <c r="AB1718" s="1">
        <f>'[1]adj supplies'!$BE1719</f>
        <v>44135</v>
      </c>
      <c r="AC1718" s="1">
        <f>'[1]adj supplies'!$BG1719</f>
        <v>44135</v>
      </c>
      <c r="AD1718" s="1">
        <f>'[1]adj supplies'!$BI1719</f>
        <v>44135</v>
      </c>
    </row>
    <row r="1719" spans="1:30" x14ac:dyDescent="0.35">
      <c r="A1719" t="str">
        <f>'[1]all nodes'!$B1714</f>
        <v>West Basin Municipal Water District</v>
      </c>
      <c r="B1719" t="str">
        <f>'[1]all nodes'!$C1714</f>
        <v>1807407W</v>
      </c>
      <c r="C1719" t="str">
        <f>'[1]all nodes'!$F1714</f>
        <v>Recycled Water</v>
      </c>
      <c r="D1719" t="str">
        <f>'[1]all nodes'!$G1714</f>
        <v>Delivery for the West Basin service area only</v>
      </c>
      <c r="E1719">
        <f>'[1]all nodes'!$P1714</f>
        <v>0</v>
      </c>
      <c r="F1719" t="str">
        <f>'[1]all nodes'!$Q1714</f>
        <v>Recycled Water</v>
      </c>
      <c r="G1719">
        <f>'[1]all nodes'!Z1714</f>
        <v>0</v>
      </c>
      <c r="H1719" t="str">
        <f>'[1]all nodes'!AA1714</f>
        <v>WWT1807407</v>
      </c>
      <c r="I1719" t="str">
        <f>'[1]all nodes'!AB1714</f>
        <v>1807407WTREC</v>
      </c>
      <c r="J1719" t="str">
        <f>'[1]all nodes'!AC1714</f>
        <v>1807407WNPD</v>
      </c>
      <c r="K1719" t="str">
        <f>'[1]all nodes'!AD1714</f>
        <v>1807407WE</v>
      </c>
      <c r="L1719" t="e">
        <f>IF('[1]all nodes'!AE1720=0,0,INDEX([2]SUP_EL!$C:$D,MATCH('[1]all nodes'!AE1720,[2]SUP_EL!$C:$C,0),2))</f>
        <v>#N/A</v>
      </c>
      <c r="M1719" t="e">
        <f>IF('[1]all nodes'!AF1720=0,0,INDEX([2]SUP_EL!$C:$D,MATCH('[1]all nodes'!AF1720,[2]SUP_EL!$C:$C,0),2))</f>
        <v>#N/A</v>
      </c>
      <c r="N1719" t="e">
        <f>IF('[1]all nodes'!AG1720=0,0,INDEX([2]SUP_EL!$C:$D,MATCH('[1]all nodes'!AG1720,[2]SUP_EL!$C:$C,0),2))</f>
        <v>#N/A</v>
      </c>
      <c r="O1719" t="e">
        <f>IF('[1]all nodes'!AH1720=0,0,INDEX([2]SUP_EL!$C:$D,MATCH('[1]all nodes'!AH1720,[2]SUP_EL!$C:$C,0),2))</f>
        <v>#N/A</v>
      </c>
      <c r="P1719" t="e">
        <f>IF('[1]all nodes'!AI1720=0,0,INDEX([2]SUP_EL!$C:$D,MATCH('[1]all nodes'!AI1720,[2]SUP_EL!$C:$C,0),2))</f>
        <v>#N/A</v>
      </c>
      <c r="Q1719" t="e">
        <f>IF('[1]all nodes'!AJ1720=0,0,INDEX([2]SUP_EL!$C:$D,MATCH('[1]all nodes'!AJ1720,[2]SUP_EL!$C:$C,0),2))</f>
        <v>#N/A</v>
      </c>
      <c r="R1719">
        <f>IF('[1]all nodes'!AK1720=0,0,INDEX([2]SUP_EL!$C:$D,MATCH('[1]all nodes'!AK1720,[2]SUP_EL!$C:$C,0),2))</f>
        <v>17.600000000000001</v>
      </c>
      <c r="S1719" s="1">
        <f>'[1]adj supplies'!$AK1720</f>
        <v>2000</v>
      </c>
      <c r="T1719" s="1">
        <f>'[1]adj supplies'!$AM1720</f>
        <v>650</v>
      </c>
      <c r="U1719" s="1">
        <f>'[1]adj supplies'!$AO1720</f>
        <v>650</v>
      </c>
      <c r="V1719" s="1">
        <f>'[1]adj supplies'!$AQ1720</f>
        <v>650</v>
      </c>
      <c r="W1719" s="1">
        <f>'[1]adj supplies'!$AS1720</f>
        <v>650</v>
      </c>
      <c r="X1719" s="1">
        <f>'[1]adj supplies'!$AU1720</f>
        <v>650</v>
      </c>
      <c r="Y1719" s="1">
        <f>'[1]adj supplies'!$AY1720</f>
        <v>2000</v>
      </c>
      <c r="Z1719" s="1">
        <f>'[1]adj supplies'!$BA1720</f>
        <v>650</v>
      </c>
      <c r="AA1719" s="1">
        <f>'[1]adj supplies'!$BC1720</f>
        <v>650</v>
      </c>
      <c r="AB1719" s="1">
        <f>'[1]adj supplies'!$BE1720</f>
        <v>650</v>
      </c>
      <c r="AC1719" s="1">
        <f>'[1]adj supplies'!$BG1720</f>
        <v>650</v>
      </c>
      <c r="AD1719" s="1">
        <f>'[1]adj supplies'!$BI1720</f>
        <v>650</v>
      </c>
    </row>
    <row r="1720" spans="1:30" x14ac:dyDescent="0.35">
      <c r="A1720" t="str">
        <f>'[1]all nodes'!$B1715</f>
        <v>West Kern Water District</v>
      </c>
      <c r="B1720">
        <f>'[1]all nodes'!$C1715</f>
        <v>1803083</v>
      </c>
      <c r="C1720" t="str">
        <f>'[1]all nodes'!$F1715</f>
        <v>Exchanges</v>
      </c>
      <c r="D1720" t="str">
        <f>'[1]all nodes'!$G1715</f>
        <v>Kern Tulare WD</v>
      </c>
      <c r="E1720" t="str">
        <f>'[1]all nodes'!$P1715</f>
        <v>Raw water</v>
      </c>
      <c r="F1720" t="str">
        <f>'[1]all nodes'!$Q1715</f>
        <v>Drinking water</v>
      </c>
      <c r="G1720" t="e">
        <f>'[1]all nodes'!Z1715</f>
        <v>#N/A</v>
      </c>
      <c r="H1720" t="e">
        <f>'[1]all nodes'!AA1715</f>
        <v>#N/A</v>
      </c>
      <c r="I1720" t="e">
        <f>'[1]all nodes'!AB1715</f>
        <v>#N/A</v>
      </c>
      <c r="J1720" t="str">
        <f>'[1]all nodes'!AC1715</f>
        <v>1803083PD</v>
      </c>
      <c r="K1720" t="str">
        <f>'[1]all nodes'!AD1715</f>
        <v>1803083E</v>
      </c>
      <c r="L1720" t="e">
        <f>IF('[1]all nodes'!AE1721=0,0,INDEX([2]SUP_EL!$C:$D,MATCH('[1]all nodes'!AE1721,[2]SUP_EL!$C:$C,0),2))</f>
        <v>#N/A</v>
      </c>
      <c r="M1720" t="e">
        <f>IF('[1]all nodes'!AF1721=0,0,INDEX([2]SUP_EL!$C:$D,MATCH('[1]all nodes'!AF1721,[2]SUP_EL!$C:$C,0),2))</f>
        <v>#N/A</v>
      </c>
      <c r="N1720" t="e">
        <f>IF('[1]all nodes'!AG1721=0,0,INDEX([2]SUP_EL!$C:$D,MATCH('[1]all nodes'!AG1721,[2]SUP_EL!$C:$C,0),2))</f>
        <v>#N/A</v>
      </c>
      <c r="O1720" t="e">
        <f>IF('[1]all nodes'!AH1721=0,0,INDEX([2]SUP_EL!$C:$D,MATCH('[1]all nodes'!AH1721,[2]SUP_EL!$C:$C,0),2))</f>
        <v>#N/A</v>
      </c>
      <c r="P1720" t="e">
        <f>IF('[1]all nodes'!AI1721=0,0,INDEX([2]SUP_EL!$C:$D,MATCH('[1]all nodes'!AI1721,[2]SUP_EL!$C:$C,0),2))</f>
        <v>#N/A</v>
      </c>
      <c r="Q1720" t="e">
        <f>IF('[1]all nodes'!AJ1721=0,0,INDEX([2]SUP_EL!$C:$D,MATCH('[1]all nodes'!AJ1721,[2]SUP_EL!$C:$C,0),2))</f>
        <v>#N/A</v>
      </c>
      <c r="R1720">
        <f>IF('[1]all nodes'!AK1721=0,0,INDEX([2]SUP_EL!$C:$D,MATCH('[1]all nodes'!AK1721,[2]SUP_EL!$C:$C,0),2))</f>
        <v>17.600000000000001</v>
      </c>
      <c r="S1720" s="1">
        <f>'[1]adj supplies'!$AK1721</f>
        <v>0</v>
      </c>
      <c r="T1720" s="1">
        <f>'[1]adj supplies'!$AM1721</f>
        <v>5300</v>
      </c>
      <c r="U1720" s="1">
        <f>'[1]adj supplies'!$AO1721</f>
        <v>0</v>
      </c>
      <c r="V1720" s="1">
        <f>'[1]adj supplies'!$AQ1721</f>
        <v>0</v>
      </c>
      <c r="W1720" s="1">
        <f>'[1]adj supplies'!$AS1721</f>
        <v>0</v>
      </c>
      <c r="X1720" s="1">
        <f>'[1]adj supplies'!$AU1721</f>
        <v>0</v>
      </c>
      <c r="Y1720" s="1">
        <f>'[1]adj supplies'!$AY1721</f>
        <v>0</v>
      </c>
      <c r="Z1720" s="1">
        <f>'[1]adj supplies'!$BA1721</f>
        <v>5300</v>
      </c>
      <c r="AA1720" s="1">
        <f>'[1]adj supplies'!$BC1721</f>
        <v>0</v>
      </c>
      <c r="AB1720" s="1">
        <f>'[1]adj supplies'!$BE1721</f>
        <v>0</v>
      </c>
      <c r="AC1720" s="1">
        <f>'[1]adj supplies'!$BG1721</f>
        <v>0</v>
      </c>
      <c r="AD1720" s="1">
        <f>'[1]adj supplies'!$BI1721</f>
        <v>0</v>
      </c>
    </row>
    <row r="1721" spans="1:30" x14ac:dyDescent="0.35">
      <c r="A1721" t="str">
        <f>'[1]all nodes'!$B1716</f>
        <v>West Kern Water District</v>
      </c>
      <c r="B1721">
        <f>'[1]all nodes'!$C1716</f>
        <v>1803083</v>
      </c>
      <c r="C1721" t="str">
        <f>'[1]all nodes'!$F1716</f>
        <v>Exchanges</v>
      </c>
      <c r="D1721" t="str">
        <f>'[1]all nodes'!$G1716</f>
        <v>Rosedale-Rio Bravo WAS</v>
      </c>
      <c r="E1721" t="str">
        <f>'[1]all nodes'!$P1716</f>
        <v>Raw water</v>
      </c>
      <c r="F1721" t="str">
        <f>'[1]all nodes'!$Q1716</f>
        <v>Drinking water</v>
      </c>
      <c r="G1721" t="e">
        <f>'[1]all nodes'!Z1716</f>
        <v>#N/A</v>
      </c>
      <c r="H1721" t="e">
        <f>'[1]all nodes'!AA1716</f>
        <v>#N/A</v>
      </c>
      <c r="I1721" t="e">
        <f>'[1]all nodes'!AB1716</f>
        <v>#N/A</v>
      </c>
      <c r="J1721" t="str">
        <f>'[1]all nodes'!AC1716</f>
        <v>1803083PD</v>
      </c>
      <c r="K1721" t="str">
        <f>'[1]all nodes'!AD1716</f>
        <v>1803083E</v>
      </c>
      <c r="L1721" t="e">
        <f>IF('[1]all nodes'!AE1722=0,0,INDEX([2]SUP_EL!$C:$D,MATCH('[1]all nodes'!AE1722,[2]SUP_EL!$C:$C,0),2))</f>
        <v>#N/A</v>
      </c>
      <c r="M1721" t="e">
        <f>IF('[1]all nodes'!AF1722=0,0,INDEX([2]SUP_EL!$C:$D,MATCH('[1]all nodes'!AF1722,[2]SUP_EL!$C:$C,0),2))</f>
        <v>#N/A</v>
      </c>
      <c r="N1721" t="e">
        <f>IF('[1]all nodes'!AG1722=0,0,INDEX([2]SUP_EL!$C:$D,MATCH('[1]all nodes'!AG1722,[2]SUP_EL!$C:$C,0),2))</f>
        <v>#N/A</v>
      </c>
      <c r="O1721" t="e">
        <f>IF('[1]all nodes'!AH1722=0,0,INDEX([2]SUP_EL!$C:$D,MATCH('[1]all nodes'!AH1722,[2]SUP_EL!$C:$C,0),2))</f>
        <v>#N/A</v>
      </c>
      <c r="P1721" t="e">
        <f>IF('[1]all nodes'!AI1722=0,0,INDEX([2]SUP_EL!$C:$D,MATCH('[1]all nodes'!AI1722,[2]SUP_EL!$C:$C,0),2))</f>
        <v>#N/A</v>
      </c>
      <c r="Q1721" t="e">
        <f>IF('[1]all nodes'!AJ1722=0,0,INDEX([2]SUP_EL!$C:$D,MATCH('[1]all nodes'!AJ1722,[2]SUP_EL!$C:$C,0),2))</f>
        <v>#N/A</v>
      </c>
      <c r="R1721">
        <f>IF('[1]all nodes'!AK1722=0,0,INDEX([2]SUP_EL!$C:$D,MATCH('[1]all nodes'!AK1722,[2]SUP_EL!$C:$C,0),2))</f>
        <v>21.12</v>
      </c>
      <c r="S1721" s="1">
        <f>'[1]adj supplies'!$AK1722</f>
        <v>12700</v>
      </c>
      <c r="T1721" s="1">
        <f>'[1]adj supplies'!$AM1722</f>
        <v>0</v>
      </c>
      <c r="U1721" s="1">
        <f>'[1]adj supplies'!$AO1722</f>
        <v>0</v>
      </c>
      <c r="V1721" s="1">
        <f>'[1]adj supplies'!$AQ1722</f>
        <v>0</v>
      </c>
      <c r="W1721" s="1">
        <f>'[1]adj supplies'!$AS1722</f>
        <v>0</v>
      </c>
      <c r="X1721" s="1">
        <f>'[1]adj supplies'!$AU1722</f>
        <v>0</v>
      </c>
      <c r="Y1721" s="1">
        <f>'[1]adj supplies'!$AY1722</f>
        <v>12700</v>
      </c>
      <c r="Z1721" s="1">
        <f>'[1]adj supplies'!$BA1722</f>
        <v>0</v>
      </c>
      <c r="AA1721" s="1">
        <f>'[1]adj supplies'!$BC1722</f>
        <v>0</v>
      </c>
      <c r="AB1721" s="1">
        <f>'[1]adj supplies'!$BE1722</f>
        <v>0</v>
      </c>
      <c r="AC1721" s="1">
        <f>'[1]adj supplies'!$BG1722</f>
        <v>0</v>
      </c>
      <c r="AD1721" s="1">
        <f>'[1]adj supplies'!$BI1722</f>
        <v>0</v>
      </c>
    </row>
    <row r="1722" spans="1:30" x14ac:dyDescent="0.35">
      <c r="A1722" t="str">
        <f>'[1]all nodes'!$B1717</f>
        <v>West Kern Water District</v>
      </c>
      <c r="B1722">
        <f>'[1]all nodes'!$C1717</f>
        <v>1803083</v>
      </c>
      <c r="C1722" t="str">
        <f>'[1]all nodes'!$F1717</f>
        <v>Groundwater</v>
      </c>
      <c r="D1722" t="str">
        <f>'[1]all nodes'!$G1717</f>
        <v>Recovered from local bank</v>
      </c>
      <c r="E1722" t="str">
        <f>'[1]all nodes'!$P1717</f>
        <v>Raw water</v>
      </c>
      <c r="F1722" t="str">
        <f>'[1]all nodes'!$Q1717</f>
        <v>Drinking water</v>
      </c>
      <c r="G1722">
        <f>'[1]all nodes'!Z1717</f>
        <v>0</v>
      </c>
      <c r="H1722" t="str">
        <f>'[1]all nodes'!AA1717</f>
        <v>GW1803-5-22</v>
      </c>
      <c r="I1722" t="str">
        <f>'[1]all nodes'!AB1717</f>
        <v xml:space="preserve">GW1803-5-22.14 </v>
      </c>
      <c r="J1722" t="str">
        <f>'[1]all nodes'!AC1717</f>
        <v>1803083PD</v>
      </c>
      <c r="K1722" t="str">
        <f>'[1]all nodes'!AD1717</f>
        <v>1803083E</v>
      </c>
      <c r="L1722" t="e">
        <f>IF('[1]all nodes'!AE1723=0,0,INDEX([2]SUP_EL!$C:$D,MATCH('[1]all nodes'!AE1723,[2]SUP_EL!$C:$C,0),2))</f>
        <v>#N/A</v>
      </c>
      <c r="M1722" t="e">
        <f>IF('[1]all nodes'!AF1723=0,0,INDEX([2]SUP_EL!$C:$D,MATCH('[1]all nodes'!AF1723,[2]SUP_EL!$C:$C,0),2))</f>
        <v>#N/A</v>
      </c>
      <c r="N1722" t="e">
        <f>IF('[1]all nodes'!AG1723=0,0,INDEX([2]SUP_EL!$C:$D,MATCH('[1]all nodes'!AG1723,[2]SUP_EL!$C:$C,0),2))</f>
        <v>#N/A</v>
      </c>
      <c r="O1722" t="e">
        <f>IF('[1]all nodes'!AH1723=0,0,INDEX([2]SUP_EL!$C:$D,MATCH('[1]all nodes'!AH1723,[2]SUP_EL!$C:$C,0),2))</f>
        <v>#N/A</v>
      </c>
      <c r="P1722" t="e">
        <f>IF('[1]all nodes'!AI1723=0,0,INDEX([2]SUP_EL!$C:$D,MATCH('[1]all nodes'!AI1723,[2]SUP_EL!$C:$C,0),2))</f>
        <v>#N/A</v>
      </c>
      <c r="Q1722" t="e">
        <f>IF('[1]all nodes'!AJ1723=0,0,INDEX([2]SUP_EL!$C:$D,MATCH('[1]all nodes'!AJ1723,[2]SUP_EL!$C:$C,0),2))</f>
        <v>#N/A</v>
      </c>
      <c r="R1722">
        <f>IF('[1]all nodes'!AK1723=0,0,INDEX([2]SUP_EL!$C:$D,MATCH('[1]all nodes'!AK1723,[2]SUP_EL!$C:$C,0),2))</f>
        <v>17.600000000000001</v>
      </c>
      <c r="S1722" s="1">
        <f>'[1]adj supplies'!$AK1723</f>
        <v>1460</v>
      </c>
      <c r="T1722" s="1">
        <f>'[1]adj supplies'!$AM1723</f>
        <v>1060</v>
      </c>
      <c r="U1722" s="1">
        <f>'[1]adj supplies'!$AO1723</f>
        <v>1060</v>
      </c>
      <c r="V1722" s="1">
        <f>'[1]adj supplies'!$AQ1723</f>
        <v>1060</v>
      </c>
      <c r="W1722" s="1">
        <f>'[1]adj supplies'!$AS1723</f>
        <v>1060</v>
      </c>
      <c r="X1722" s="1">
        <f>'[1]adj supplies'!$AU1723</f>
        <v>1060</v>
      </c>
      <c r="Y1722" s="1">
        <f>'[1]adj supplies'!$AY1723</f>
        <v>1460</v>
      </c>
      <c r="Z1722" s="1">
        <f>'[1]adj supplies'!$BA1723</f>
        <v>1060</v>
      </c>
      <c r="AA1722" s="1">
        <f>'[1]adj supplies'!$BC1723</f>
        <v>1060</v>
      </c>
      <c r="AB1722" s="1">
        <f>'[1]adj supplies'!$BE1723</f>
        <v>1060</v>
      </c>
      <c r="AC1722" s="1">
        <f>'[1]adj supplies'!$BG1723</f>
        <v>1060</v>
      </c>
      <c r="AD1722" s="1">
        <f>'[1]adj supplies'!$BI1723</f>
        <v>1060</v>
      </c>
    </row>
    <row r="1723" spans="1:30" x14ac:dyDescent="0.35">
      <c r="A1723" t="str">
        <f>'[1]all nodes'!$B1718</f>
        <v>West Kern Water District</v>
      </c>
      <c r="B1723">
        <f>'[1]all nodes'!$C1718</f>
        <v>1803083</v>
      </c>
      <c r="C1723" t="str">
        <f>'[1]all nodes'!$F1718</f>
        <v>Recycled water</v>
      </c>
      <c r="D1723" t="str">
        <f>'[1]all nodes'!$G1718</f>
        <v>Kern Sanitation Authority</v>
      </c>
      <c r="E1723" t="str">
        <f>'[1]all nodes'!$P1718</f>
        <v>Recycled water</v>
      </c>
      <c r="F1723" t="str">
        <f>'[1]all nodes'!$Q1718</f>
        <v>Recycled water</v>
      </c>
      <c r="G1723">
        <f>'[1]all nodes'!Z1718</f>
        <v>0</v>
      </c>
      <c r="H1723" t="str">
        <f>'[1]all nodes'!AA1718</f>
        <v>WW_1803_2940</v>
      </c>
      <c r="I1723" t="str">
        <f>'[1]all nodes'!AB1718</f>
        <v>1803083SREC</v>
      </c>
      <c r="J1723" t="str">
        <f>'[1]all nodes'!AC1718</f>
        <v>1803083NPD</v>
      </c>
      <c r="K1723" t="str">
        <f>'[1]all nodes'!AD1718</f>
        <v>1803083E</v>
      </c>
      <c r="L1723" t="e">
        <f>IF('[1]all nodes'!AE1724=0,0,INDEX([2]SUP_EL!$C:$D,MATCH('[1]all nodes'!AE1724,[2]SUP_EL!$C:$C,0),2))</f>
        <v>#N/A</v>
      </c>
      <c r="M1723" t="e">
        <f>IF('[1]all nodes'!AF1724=0,0,INDEX([2]SUP_EL!$C:$D,MATCH('[1]all nodes'!AF1724,[2]SUP_EL!$C:$C,0),2))</f>
        <v>#N/A</v>
      </c>
      <c r="N1723" t="e">
        <f>IF('[1]all nodes'!AG1724=0,0,INDEX([2]SUP_EL!$C:$D,MATCH('[1]all nodes'!AG1724,[2]SUP_EL!$C:$C,0),2))</f>
        <v>#N/A</v>
      </c>
      <c r="O1723" t="e">
        <f>IF('[1]all nodes'!AH1724=0,0,INDEX([2]SUP_EL!$C:$D,MATCH('[1]all nodes'!AH1724,[2]SUP_EL!$C:$C,0),2))</f>
        <v>#N/A</v>
      </c>
      <c r="P1723" t="e">
        <f>IF('[1]all nodes'!AI1724=0,0,INDEX([2]SUP_EL!$C:$D,MATCH('[1]all nodes'!AI1724,[2]SUP_EL!$C:$C,0),2))</f>
        <v>#N/A</v>
      </c>
      <c r="Q1723" t="e">
        <f>IF('[1]all nodes'!AJ1724=0,0,INDEX([2]SUP_EL!$C:$D,MATCH('[1]all nodes'!AJ1724,[2]SUP_EL!$C:$C,0),2))</f>
        <v>#N/A</v>
      </c>
      <c r="R1723">
        <f>IF('[1]all nodes'!AK1724=0,0,INDEX([2]SUP_EL!$C:$D,MATCH('[1]all nodes'!AK1724,[2]SUP_EL!$C:$C,0),2))</f>
        <v>17.600000000000001</v>
      </c>
      <c r="S1723" s="1">
        <f>'[1]adj supplies'!$AK1724</f>
        <v>0</v>
      </c>
      <c r="T1723" s="1">
        <f>'[1]adj supplies'!$AM1724</f>
        <v>400</v>
      </c>
      <c r="U1723" s="1">
        <f>'[1]adj supplies'!$AO1724</f>
        <v>400</v>
      </c>
      <c r="V1723" s="1">
        <f>'[1]adj supplies'!$AQ1724</f>
        <v>400</v>
      </c>
      <c r="W1723" s="1">
        <f>'[1]adj supplies'!$AS1724</f>
        <v>400</v>
      </c>
      <c r="X1723" s="1">
        <f>'[1]adj supplies'!$AU1724</f>
        <v>400</v>
      </c>
      <c r="Y1723" s="1">
        <f>'[1]adj supplies'!$AY1724</f>
        <v>0</v>
      </c>
      <c r="Z1723" s="1">
        <f>'[1]adj supplies'!$BA1724</f>
        <v>400</v>
      </c>
      <c r="AA1723" s="1">
        <f>'[1]adj supplies'!$BC1724</f>
        <v>400</v>
      </c>
      <c r="AB1723" s="1">
        <f>'[1]adj supplies'!$BE1724</f>
        <v>400</v>
      </c>
      <c r="AC1723" s="1">
        <f>'[1]adj supplies'!$BG1724</f>
        <v>400</v>
      </c>
      <c r="AD1723" s="1">
        <f>'[1]adj supplies'!$BI1724</f>
        <v>400</v>
      </c>
    </row>
    <row r="1724" spans="1:30" x14ac:dyDescent="0.35">
      <c r="A1724" t="str">
        <f>'[1]all nodes'!$B1719</f>
        <v>West Kern Water District</v>
      </c>
      <c r="B1724">
        <f>'[1]all nodes'!$C1719</f>
        <v>1803083</v>
      </c>
      <c r="C1724" t="str">
        <f>'[1]all nodes'!$F1719</f>
        <v>Recycled water</v>
      </c>
      <c r="D1724" t="str">
        <f>'[1]all nodes'!$G1719</f>
        <v>Kern Sanitation Authority</v>
      </c>
      <c r="E1724" t="str">
        <f>'[1]all nodes'!$P1719</f>
        <v>Recycled water</v>
      </c>
      <c r="F1724" t="str">
        <f>'[1]all nodes'!$Q1719</f>
        <v>Recycled water</v>
      </c>
      <c r="G1724">
        <f>'[1]all nodes'!Z1719</f>
        <v>0</v>
      </c>
      <c r="H1724" t="str">
        <f>'[1]all nodes'!AA1719</f>
        <v>WW_1803_2940</v>
      </c>
      <c r="I1724" t="str">
        <f>'[1]all nodes'!AB1719</f>
        <v>1803083TREC</v>
      </c>
      <c r="J1724" t="str">
        <f>'[1]all nodes'!AC1719</f>
        <v>1803083NPD</v>
      </c>
      <c r="K1724" t="str">
        <f>'[1]all nodes'!AD1719</f>
        <v>1803083E</v>
      </c>
      <c r="L1724" t="e">
        <f>IF('[1]all nodes'!AE1725=0,0,INDEX([2]SUP_EL!$C:$D,MATCH('[1]all nodes'!AE1725,[2]SUP_EL!$C:$C,0),2))</f>
        <v>#N/A</v>
      </c>
      <c r="M1724" t="e">
        <f>IF('[1]all nodes'!AF1725=0,0,INDEX([2]SUP_EL!$C:$D,MATCH('[1]all nodes'!AF1725,[2]SUP_EL!$C:$C,0),2))</f>
        <v>#N/A</v>
      </c>
      <c r="N1724" t="e">
        <f>IF('[1]all nodes'!AG1725=0,0,INDEX([2]SUP_EL!$C:$D,MATCH('[1]all nodes'!AG1725,[2]SUP_EL!$C:$C,0),2))</f>
        <v>#N/A</v>
      </c>
      <c r="O1724" t="e">
        <f>IF('[1]all nodes'!AH1725=0,0,INDEX([2]SUP_EL!$C:$D,MATCH('[1]all nodes'!AH1725,[2]SUP_EL!$C:$C,0),2))</f>
        <v>#N/A</v>
      </c>
      <c r="P1724" t="e">
        <f>IF('[1]all nodes'!AI1725=0,0,INDEX([2]SUP_EL!$C:$D,MATCH('[1]all nodes'!AI1725,[2]SUP_EL!$C:$C,0),2))</f>
        <v>#N/A</v>
      </c>
      <c r="Q1724" t="e">
        <f>IF('[1]all nodes'!AJ1725=0,0,INDEX([2]SUP_EL!$C:$D,MATCH('[1]all nodes'!AJ1725,[2]SUP_EL!$C:$C,0),2))</f>
        <v>#N/A</v>
      </c>
      <c r="R1724">
        <f>IF('[1]all nodes'!AK1725=0,0,INDEX([2]SUP_EL!$C:$D,MATCH('[1]all nodes'!AK1725,[2]SUP_EL!$C:$C,0),2))</f>
        <v>17.600000000000001</v>
      </c>
      <c r="S1724" s="1">
        <f>'[1]adj supplies'!$AK1725</f>
        <v>1300</v>
      </c>
      <c r="T1724" s="1">
        <f>'[1]adj supplies'!$AM1725</f>
        <v>19200</v>
      </c>
      <c r="U1724" s="1">
        <f>'[1]adj supplies'!$AO1725</f>
        <v>19200</v>
      </c>
      <c r="V1724" s="1">
        <f>'[1]adj supplies'!$AQ1725</f>
        <v>19200</v>
      </c>
      <c r="W1724" s="1">
        <f>'[1]adj supplies'!$AS1725</f>
        <v>19200</v>
      </c>
      <c r="X1724" s="1">
        <f>'[1]adj supplies'!$AU1725</f>
        <v>19200</v>
      </c>
      <c r="Y1724" s="1">
        <f>'[1]adj supplies'!$AY1725</f>
        <v>1300</v>
      </c>
      <c r="Z1724" s="1">
        <f>'[1]adj supplies'!$BA1725</f>
        <v>19200</v>
      </c>
      <c r="AA1724" s="1">
        <f>'[1]adj supplies'!$BC1725</f>
        <v>19200</v>
      </c>
      <c r="AB1724" s="1">
        <f>'[1]adj supplies'!$BE1725</f>
        <v>19200</v>
      </c>
      <c r="AC1724" s="1">
        <f>'[1]adj supplies'!$BG1725</f>
        <v>19200</v>
      </c>
      <c r="AD1724" s="1">
        <f>'[1]adj supplies'!$BI1725</f>
        <v>19200</v>
      </c>
    </row>
    <row r="1725" spans="1:30" x14ac:dyDescent="0.35">
      <c r="A1725" t="str">
        <f>'[1]all nodes'!$B1720</f>
        <v>West Kern Water District</v>
      </c>
      <c r="B1725">
        <f>'[1]all nodes'!$C1720</f>
        <v>1803083</v>
      </c>
      <c r="C1725" t="str">
        <f>'[1]all nodes'!$F1720</f>
        <v>Surface water</v>
      </c>
      <c r="D1725" t="str">
        <f>'[1]all nodes'!$G1720</f>
        <v>State Water Project</v>
      </c>
      <c r="E1725" t="str">
        <f>'[1]all nodes'!$P1720</f>
        <v>Raw water</v>
      </c>
      <c r="F1725" t="str">
        <f>'[1]all nodes'!$Q1720</f>
        <v>Drinking water</v>
      </c>
      <c r="G1725" t="e">
        <f>'[1]all nodes'!Z1720</f>
        <v>#N/A</v>
      </c>
      <c r="H1725" t="e">
        <f>'[1]all nodes'!AA1720</f>
        <v>#N/A</v>
      </c>
      <c r="I1725" t="e">
        <f>'[1]all nodes'!AB1720</f>
        <v>#N/A</v>
      </c>
      <c r="J1725" t="str">
        <f>'[1]all nodes'!AC1720</f>
        <v>1803083PD</v>
      </c>
      <c r="K1725" t="str">
        <f>'[1]all nodes'!AD1720</f>
        <v>1803083E</v>
      </c>
      <c r="L1725" t="e">
        <f>IF('[1]all nodes'!AE1726=0,0,INDEX([2]SUP_EL!$C:$D,MATCH('[1]all nodes'!AE1726,[2]SUP_EL!$C:$C,0),2))</f>
        <v>#N/A</v>
      </c>
      <c r="M1725" t="e">
        <f>IF('[1]all nodes'!AF1726=0,0,INDEX([2]SUP_EL!$C:$D,MATCH('[1]all nodes'!AF1726,[2]SUP_EL!$C:$C,0),2))</f>
        <v>#N/A</v>
      </c>
      <c r="N1725" t="e">
        <f>IF('[1]all nodes'!AG1726=0,0,INDEX([2]SUP_EL!$C:$D,MATCH('[1]all nodes'!AG1726,[2]SUP_EL!$C:$C,0),2))</f>
        <v>#N/A</v>
      </c>
      <c r="O1725" t="e">
        <f>IF('[1]all nodes'!AH1726=0,0,INDEX([2]SUP_EL!$C:$D,MATCH('[1]all nodes'!AH1726,[2]SUP_EL!$C:$C,0),2))</f>
        <v>#N/A</v>
      </c>
      <c r="P1725" t="e">
        <f>IF('[1]all nodes'!AI1726=0,0,INDEX([2]SUP_EL!$C:$D,MATCH('[1]all nodes'!AI1726,[2]SUP_EL!$C:$C,0),2))</f>
        <v>#N/A</v>
      </c>
      <c r="Q1725" t="e">
        <f>IF('[1]all nodes'!AJ1726=0,0,INDEX([2]SUP_EL!$C:$D,MATCH('[1]all nodes'!AJ1726,[2]SUP_EL!$C:$C,0),2))</f>
        <v>#N/A</v>
      </c>
      <c r="R1725">
        <f>IF('[1]all nodes'!AK1726=0,0,INDEX([2]SUP_EL!$C:$D,MATCH('[1]all nodes'!AK1726,[2]SUP_EL!$C:$C,0),2))</f>
        <v>17.600000000000001</v>
      </c>
      <c r="S1725" s="1">
        <f>'[1]adj supplies'!$AK1726</f>
        <v>539</v>
      </c>
      <c r="T1725" s="1">
        <f>'[1]adj supplies'!$AM1726</f>
        <v>2039</v>
      </c>
      <c r="U1725" s="1">
        <f>'[1]adj supplies'!$AO1726</f>
        <v>2039</v>
      </c>
      <c r="V1725" s="1">
        <f>'[1]adj supplies'!$AQ1726</f>
        <v>2039</v>
      </c>
      <c r="W1725" s="1">
        <f>'[1]adj supplies'!$AS1726</f>
        <v>2039</v>
      </c>
      <c r="X1725" s="1">
        <f>'[1]adj supplies'!$AU1726</f>
        <v>2039</v>
      </c>
      <c r="Y1725" s="1">
        <f>'[1]adj supplies'!$AY1726</f>
        <v>539</v>
      </c>
      <c r="Z1725" s="1">
        <f>'[1]adj supplies'!$BA1726</f>
        <v>2039</v>
      </c>
      <c r="AA1725" s="1">
        <f>'[1]adj supplies'!$BC1726</f>
        <v>2039</v>
      </c>
      <c r="AB1725" s="1">
        <f>'[1]adj supplies'!$BE1726</f>
        <v>2039</v>
      </c>
      <c r="AC1725" s="1">
        <f>'[1]adj supplies'!$BG1726</f>
        <v>2039</v>
      </c>
      <c r="AD1725" s="1">
        <f>'[1]adj supplies'!$BI1726</f>
        <v>2039</v>
      </c>
    </row>
    <row r="1726" spans="1:30" x14ac:dyDescent="0.35">
      <c r="A1726" t="str">
        <f>'[1]all nodes'!$B1721</f>
        <v>West Kern Water District</v>
      </c>
      <c r="B1726">
        <f>'[1]all nodes'!$C1721</f>
        <v>1803083</v>
      </c>
      <c r="C1726" t="str">
        <f>'[1]all nodes'!$F1721</f>
        <v>Transfers</v>
      </c>
      <c r="D1726" t="str">
        <f>'[1]all nodes'!$G1721</f>
        <v>Buena Vista WSD</v>
      </c>
      <c r="E1726" t="str">
        <f>'[1]all nodes'!$P1721</f>
        <v>Raw water</v>
      </c>
      <c r="F1726" t="str">
        <f>'[1]all nodes'!$Q1721</f>
        <v>Drinking water</v>
      </c>
      <c r="G1726" t="e">
        <f>'[1]all nodes'!Z1721</f>
        <v>#N/A</v>
      </c>
      <c r="H1726" t="e">
        <f>'[1]all nodes'!AA1721</f>
        <v>#N/A</v>
      </c>
      <c r="I1726" t="e">
        <f>'[1]all nodes'!AB1721</f>
        <v>#N/A</v>
      </c>
      <c r="J1726" t="str">
        <f>'[1]all nodes'!AC1721</f>
        <v>1803083PD</v>
      </c>
      <c r="K1726" t="str">
        <f>'[1]all nodes'!AD1721</f>
        <v>1803083E</v>
      </c>
      <c r="L1726">
        <f>IF('[1]all nodes'!AE1727=0,0,INDEX([2]SUP_EL!$C:$D,MATCH('[1]all nodes'!AE1727,[2]SUP_EL!$C:$C,0),2))</f>
        <v>0</v>
      </c>
      <c r="M1726">
        <f>IF('[1]all nodes'!AF1727=0,0,INDEX([2]SUP_EL!$C:$D,MATCH('[1]all nodes'!AF1727,[2]SUP_EL!$C:$C,0),2))</f>
        <v>0</v>
      </c>
      <c r="N1726">
        <f>IF('[1]all nodes'!AG1727=0,0,INDEX([2]SUP_EL!$C:$D,MATCH('[1]all nodes'!AG1727,[2]SUP_EL!$C:$C,0),2))</f>
        <v>0</v>
      </c>
      <c r="O1726">
        <f>IF('[1]all nodes'!AH1727=0,0,INDEX([2]SUP_EL!$C:$D,MATCH('[1]all nodes'!AH1727,[2]SUP_EL!$C:$C,0),2))</f>
        <v>0</v>
      </c>
      <c r="P1726">
        <f>IF('[1]all nodes'!AI1727=0,0,INDEX([2]SUP_EL!$C:$D,MATCH('[1]all nodes'!AI1727,[2]SUP_EL!$C:$C,0),2))</f>
        <v>579</v>
      </c>
      <c r="Q1726">
        <f>IF('[1]all nodes'!AJ1727=0,0,INDEX([2]SUP_EL!$C:$D,MATCH('[1]all nodes'!AJ1727,[2]SUP_EL!$C:$C,0),2))</f>
        <v>65.5</v>
      </c>
      <c r="R1726">
        <f>IF('[1]all nodes'!AK1727=0,0,INDEX([2]SUP_EL!$C:$D,MATCH('[1]all nodes'!AK1727,[2]SUP_EL!$C:$C,0),2))</f>
        <v>163.1</v>
      </c>
      <c r="S1726" s="1">
        <f>'[1]adj supplies'!$AK1727</f>
        <v>4461</v>
      </c>
      <c r="T1726" s="1">
        <f>'[1]adj supplies'!$AM1727</f>
        <v>4461</v>
      </c>
      <c r="U1726" s="1">
        <f>'[1]adj supplies'!$AO1727</f>
        <v>4461</v>
      </c>
      <c r="V1726" s="1">
        <f>'[1]adj supplies'!$AQ1727</f>
        <v>4461</v>
      </c>
      <c r="W1726" s="1">
        <f>'[1]adj supplies'!$AS1727</f>
        <v>4461</v>
      </c>
      <c r="X1726" s="1">
        <f>'[1]adj supplies'!$AU1727</f>
        <v>4461</v>
      </c>
      <c r="Y1726" s="1">
        <f>'[1]adj supplies'!$AY1727</f>
        <v>4461</v>
      </c>
      <c r="Z1726" s="1">
        <f>'[1]adj supplies'!$BA1727</f>
        <v>4461</v>
      </c>
      <c r="AA1726" s="1">
        <f>'[1]adj supplies'!$BC1727</f>
        <v>4461</v>
      </c>
      <c r="AB1726" s="1">
        <f>'[1]adj supplies'!$BE1727</f>
        <v>4461</v>
      </c>
      <c r="AC1726" s="1">
        <f>'[1]adj supplies'!$BG1727</f>
        <v>4461</v>
      </c>
      <c r="AD1726" s="1">
        <f>'[1]adj supplies'!$BI1727</f>
        <v>4461</v>
      </c>
    </row>
    <row r="1727" spans="1:30" x14ac:dyDescent="0.35">
      <c r="A1727" t="str">
        <f>'[1]all nodes'!$B1722</f>
        <v>West Kern Water District</v>
      </c>
      <c r="B1727">
        <f>'[1]all nodes'!$C1722</f>
        <v>1803083</v>
      </c>
      <c r="C1727" t="str">
        <f>'[1]all nodes'!$F1722</f>
        <v>Transfers</v>
      </c>
      <c r="D1727" t="str">
        <f>'[1]all nodes'!$G1722</f>
        <v>Buena Vista WSD</v>
      </c>
      <c r="E1727" t="str">
        <f>'[1]all nodes'!$P1722</f>
        <v>Raw water</v>
      </c>
      <c r="F1727" t="str">
        <f>'[1]all nodes'!$Q1722</f>
        <v>Raw water</v>
      </c>
      <c r="G1727" t="e">
        <f>'[1]all nodes'!Z1722</f>
        <v>#N/A</v>
      </c>
      <c r="H1727" t="e">
        <f>'[1]all nodes'!AA1722</f>
        <v>#N/A</v>
      </c>
      <c r="I1727" t="e">
        <f>'[1]all nodes'!AB1722</f>
        <v>#N/A</v>
      </c>
      <c r="J1727" t="str">
        <f>'[1]all nodes'!AC1722</f>
        <v>1803083NPD</v>
      </c>
      <c r="K1727" t="str">
        <f>'[1]all nodes'!AD1722</f>
        <v>1803083E</v>
      </c>
      <c r="L1727">
        <f>IF('[1]all nodes'!AE1728=0,0,INDEX([2]SUP_EL!$C:$D,MATCH('[1]all nodes'!AE1728,[2]SUP_EL!$C:$C,0),2))</f>
        <v>0</v>
      </c>
      <c r="M1727">
        <f>IF('[1]all nodes'!AF1728=0,0,INDEX([2]SUP_EL!$C:$D,MATCH('[1]all nodes'!AF1728,[2]SUP_EL!$C:$C,0),2))</f>
        <v>0</v>
      </c>
      <c r="N1727">
        <f>IF('[1]all nodes'!AG1728=0,0,INDEX([2]SUP_EL!$C:$D,MATCH('[1]all nodes'!AG1728,[2]SUP_EL!$C:$C,0),2))</f>
        <v>0</v>
      </c>
      <c r="O1727">
        <f>IF('[1]all nodes'!AH1728=0,0,INDEX([2]SUP_EL!$C:$D,MATCH('[1]all nodes'!AH1728,[2]SUP_EL!$C:$C,0),2))</f>
        <v>0</v>
      </c>
      <c r="P1727">
        <f>IF('[1]all nodes'!AI1728=0,0,INDEX([2]SUP_EL!$C:$D,MATCH('[1]all nodes'!AI1728,[2]SUP_EL!$C:$C,0),2))</f>
        <v>579</v>
      </c>
      <c r="Q1727">
        <f>IF('[1]all nodes'!AJ1728=0,0,INDEX([2]SUP_EL!$C:$D,MATCH('[1]all nodes'!AJ1728,[2]SUP_EL!$C:$C,0),2))</f>
        <v>65.5</v>
      </c>
      <c r="R1727">
        <f>IF('[1]all nodes'!AK1728=0,0,INDEX([2]SUP_EL!$C:$D,MATCH('[1]all nodes'!AK1728,[2]SUP_EL!$C:$C,0),2))</f>
        <v>163.1</v>
      </c>
      <c r="S1727" s="1">
        <f>'[1]adj supplies'!$AK1728</f>
        <v>0</v>
      </c>
      <c r="T1727" s="1">
        <f>'[1]adj supplies'!$AM1728</f>
        <v>0</v>
      </c>
      <c r="U1727" s="1">
        <f>'[1]adj supplies'!$AO1728</f>
        <v>0</v>
      </c>
      <c r="V1727" s="1">
        <f>'[1]adj supplies'!$AQ1728</f>
        <v>499.99999490872199</v>
      </c>
      <c r="W1727" s="1">
        <f>'[1]adj supplies'!$AS1728</f>
        <v>499.99999490872199</v>
      </c>
      <c r="X1727" s="1">
        <f>'[1]adj supplies'!$AU1728</f>
        <v>999.99998981744397</v>
      </c>
      <c r="Y1727" s="1">
        <f>'[1]adj supplies'!$AY1728</f>
        <v>0</v>
      </c>
      <c r="Z1727" s="1">
        <f>'[1]adj supplies'!$BA1728</f>
        <v>0</v>
      </c>
      <c r="AA1727" s="1">
        <f>'[1]adj supplies'!$BC1728</f>
        <v>0</v>
      </c>
      <c r="AB1727" s="1">
        <f>'[1]adj supplies'!$BE1728</f>
        <v>499.99999490872199</v>
      </c>
      <c r="AC1727" s="1">
        <f>'[1]adj supplies'!$BG1728</f>
        <v>499.99999490872199</v>
      </c>
      <c r="AD1727" s="1">
        <f>'[1]adj supplies'!$BI1728</f>
        <v>999.99998981744397</v>
      </c>
    </row>
    <row r="1728" spans="1:30" x14ac:dyDescent="0.35">
      <c r="A1728" t="str">
        <f>'[1]all nodes'!$B1723</f>
        <v>West Sacramento  City Of</v>
      </c>
      <c r="B1728">
        <f>'[1]all nodes'!$C1723</f>
        <v>1802101</v>
      </c>
      <c r="C1728" t="str">
        <f>'[1]all nodes'!$F1723</f>
        <v xml:space="preserve">Groundwater </v>
      </c>
      <c r="D1728" t="str">
        <f>'[1]all nodes'!$G1723</f>
        <v>City Wells</v>
      </c>
      <c r="E1728" t="str">
        <f>'[1]all nodes'!$P1723</f>
        <v>Raw water</v>
      </c>
      <c r="F1728" t="str">
        <f>'[1]all nodes'!$Q1723</f>
        <v>Drinking water</v>
      </c>
      <c r="G1728" t="e">
        <f>'[1]all nodes'!Z1723</f>
        <v>#N/A</v>
      </c>
      <c r="H1728" t="e">
        <f>'[1]all nodes'!AA1723</f>
        <v>#N/A</v>
      </c>
      <c r="I1728" t="e">
        <f>'[1]all nodes'!AB1723</f>
        <v>#N/A</v>
      </c>
      <c r="J1728" t="str">
        <f>'[1]all nodes'!AC1723</f>
        <v>1802101PD</v>
      </c>
      <c r="K1728" t="str">
        <f>'[1]all nodes'!AD1723</f>
        <v>1802101E</v>
      </c>
      <c r="L1728">
        <f>IF('[1]all nodes'!AE1729=0,0,INDEX([2]SUP_EL!$C:$D,MATCH('[1]all nodes'!AE1729,[2]SUP_EL!$C:$C,0),2))</f>
        <v>0</v>
      </c>
      <c r="M1728">
        <f>IF('[1]all nodes'!AF1729=0,0,INDEX([2]SUP_EL!$C:$D,MATCH('[1]all nodes'!AF1729,[2]SUP_EL!$C:$C,0),2))</f>
        <v>0</v>
      </c>
      <c r="N1728">
        <f>IF('[1]all nodes'!AG1729=0,0,INDEX([2]SUP_EL!$C:$D,MATCH('[1]all nodes'!AG1729,[2]SUP_EL!$C:$C,0),2))</f>
        <v>0</v>
      </c>
      <c r="O1728">
        <f>IF('[1]all nodes'!AH1729=0,0,INDEX([2]SUP_EL!$C:$D,MATCH('[1]all nodes'!AH1729,[2]SUP_EL!$C:$C,0),2))</f>
        <v>0</v>
      </c>
      <c r="P1728">
        <f>IF('[1]all nodes'!AI1729=0,0,INDEX([2]SUP_EL!$C:$D,MATCH('[1]all nodes'!AI1729,[2]SUP_EL!$C:$C,0),2))</f>
        <v>579</v>
      </c>
      <c r="Q1728">
        <f>IF('[1]all nodes'!AJ1729=0,0,INDEX([2]SUP_EL!$C:$D,MATCH('[1]all nodes'!AJ1729,[2]SUP_EL!$C:$C,0),2))</f>
        <v>65.5</v>
      </c>
      <c r="R1728">
        <f>IF('[1]all nodes'!AK1729=0,0,INDEX([2]SUP_EL!$C:$D,MATCH('[1]all nodes'!AK1729,[2]SUP_EL!$C:$C,0),2))</f>
        <v>163.1</v>
      </c>
      <c r="S1728" s="1">
        <f>'[1]adj supplies'!$AK1729</f>
        <v>23599.965324430301</v>
      </c>
      <c r="T1728" s="1">
        <f>'[1]adj supplies'!$AM1729</f>
        <v>2359.99997596917</v>
      </c>
      <c r="U1728" s="1">
        <f>'[1]adj supplies'!$AO1729</f>
        <v>2391.9995165065102</v>
      </c>
      <c r="V1728" s="1">
        <f>'[1]adj supplies'!$AQ1729</f>
        <v>2591.9995144700001</v>
      </c>
      <c r="W1728" s="1">
        <f>'[1]adj supplies'!$AS1729</f>
        <v>2791.9995124334901</v>
      </c>
      <c r="X1728" s="1">
        <f>'[1]adj supplies'!$AU1729</f>
        <v>2991.99951039697</v>
      </c>
      <c r="Y1728" s="1">
        <f>'[1]adj supplies'!$AY1729</f>
        <v>23599.965324430301</v>
      </c>
      <c r="Z1728" s="1">
        <f>'[1]adj supplies'!$BA1729</f>
        <v>2359.99997596917</v>
      </c>
      <c r="AA1728" s="1">
        <f>'[1]adj supplies'!$BC1729</f>
        <v>2391.9995165065102</v>
      </c>
      <c r="AB1728" s="1">
        <f>'[1]adj supplies'!$BE1729</f>
        <v>2591.9995144700001</v>
      </c>
      <c r="AC1728" s="1">
        <f>'[1]adj supplies'!$BG1729</f>
        <v>2791.9995124334901</v>
      </c>
      <c r="AD1728" s="1">
        <f>'[1]adj supplies'!$BI1729</f>
        <v>2991.99951039697</v>
      </c>
    </row>
    <row r="1729" spans="1:30" x14ac:dyDescent="0.35">
      <c r="A1729" t="str">
        <f>'[1]all nodes'!$B1724</f>
        <v>West Sacramento  City Of</v>
      </c>
      <c r="B1729">
        <f>'[1]all nodes'!$C1724</f>
        <v>1802101</v>
      </c>
      <c r="C1729" t="str">
        <f>'[1]all nodes'!$F1724</f>
        <v>Surface water</v>
      </c>
      <c r="D1729" t="str">
        <f>'[1]all nodes'!$G1724</f>
        <v>NDWA Contract</v>
      </c>
      <c r="E1729" t="str">
        <f>'[1]all nodes'!$P1724</f>
        <v>Raw water</v>
      </c>
      <c r="F1729" t="str">
        <f>'[1]all nodes'!$Q1724</f>
        <v>Drinking water</v>
      </c>
      <c r="G1729" t="e">
        <f>'[1]all nodes'!Z1724</f>
        <v>#N/A</v>
      </c>
      <c r="H1729" t="e">
        <f>'[1]all nodes'!AA1724</f>
        <v>#N/A</v>
      </c>
      <c r="I1729" t="e">
        <f>'[1]all nodes'!AB1724</f>
        <v>#N/A</v>
      </c>
      <c r="J1729" t="str">
        <f>'[1]all nodes'!AC1724</f>
        <v>1802101PD</v>
      </c>
      <c r="K1729" t="str">
        <f>'[1]all nodes'!AD1724</f>
        <v>1802101E</v>
      </c>
      <c r="L1729">
        <f>IF('[1]all nodes'!AE1730=0,0,INDEX([2]SUP_EL!$C:$D,MATCH('[1]all nodes'!AE1730,[2]SUP_EL!$C:$C,0),2))</f>
        <v>0</v>
      </c>
      <c r="M1729">
        <f>IF('[1]all nodes'!AF1730=0,0,INDEX([2]SUP_EL!$C:$D,MATCH('[1]all nodes'!AF1730,[2]SUP_EL!$C:$C,0),2))</f>
        <v>0</v>
      </c>
      <c r="N1729">
        <f>IF('[1]all nodes'!AG1730=0,0,INDEX([2]SUP_EL!$C:$D,MATCH('[1]all nodes'!AG1730,[2]SUP_EL!$C:$C,0),2))</f>
        <v>0</v>
      </c>
      <c r="O1729">
        <f>IF('[1]all nodes'!AH1730=0,0,INDEX([2]SUP_EL!$C:$D,MATCH('[1]all nodes'!AH1730,[2]SUP_EL!$C:$C,0),2))</f>
        <v>0</v>
      </c>
      <c r="P1729">
        <f>IF('[1]all nodes'!AI1730=0,0,INDEX([2]SUP_EL!$C:$D,MATCH('[1]all nodes'!AI1730,[2]SUP_EL!$C:$C,0),2))</f>
        <v>579</v>
      </c>
      <c r="Q1729">
        <f>IF('[1]all nodes'!AJ1730=0,0,INDEX([2]SUP_EL!$C:$D,MATCH('[1]all nodes'!AJ1730,[2]SUP_EL!$C:$C,0),2))</f>
        <v>65.5</v>
      </c>
      <c r="R1729">
        <f>IF('[1]all nodes'!AK1730=0,0,INDEX([2]SUP_EL!$C:$D,MATCH('[1]all nodes'!AK1730,[2]SUP_EL!$C:$C,0),2))</f>
        <v>163.1</v>
      </c>
      <c r="S1729" s="1">
        <f>'[1]adj supplies'!$AK1730</f>
        <v>2419.9953839900299</v>
      </c>
      <c r="T1729" s="1">
        <f>'[1]adj supplies'!$AM1730</f>
        <v>13919.9998582588</v>
      </c>
      <c r="U1729" s="1">
        <f>'[1]adj supplies'!$AO1730</f>
        <v>13919.9998582588</v>
      </c>
      <c r="V1729" s="1">
        <f>'[1]adj supplies'!$AQ1730</f>
        <v>13919.9998582588</v>
      </c>
      <c r="W1729" s="1">
        <f>'[1]adj supplies'!$AS1730</f>
        <v>13919.9998582588</v>
      </c>
      <c r="X1729" s="1">
        <f>'[1]adj supplies'!$AU1730</f>
        <v>13919.9998582588</v>
      </c>
      <c r="Y1729" s="1">
        <f>'[1]adj supplies'!$AY1730</f>
        <v>2419.9953839900299</v>
      </c>
      <c r="Z1729" s="1">
        <f>'[1]adj supplies'!$BA1730</f>
        <v>13919.9998582588</v>
      </c>
      <c r="AA1729" s="1">
        <f>'[1]adj supplies'!$BC1730</f>
        <v>13919.9998582588</v>
      </c>
      <c r="AB1729" s="1">
        <f>'[1]adj supplies'!$BE1730</f>
        <v>13919.9998582588</v>
      </c>
      <c r="AC1729" s="1">
        <f>'[1]adj supplies'!$BG1730</f>
        <v>13919.9998582588</v>
      </c>
      <c r="AD1729" s="1">
        <f>'[1]adj supplies'!$BI1730</f>
        <v>13919.9998582588</v>
      </c>
    </row>
    <row r="1730" spans="1:30" x14ac:dyDescent="0.35">
      <c r="A1730" t="str">
        <f>'[1]all nodes'!$B1725</f>
        <v>West Sacramento  City Of</v>
      </c>
      <c r="B1730">
        <f>'[1]all nodes'!$C1725</f>
        <v>1802101</v>
      </c>
      <c r="C1730" t="str">
        <f>'[1]all nodes'!$F1725</f>
        <v>Surface water</v>
      </c>
      <c r="D1730" t="str">
        <f>'[1]all nodes'!$G1725</f>
        <v>SWRCB Permit 18150</v>
      </c>
      <c r="E1730" t="str">
        <f>'[1]all nodes'!$P1725</f>
        <v>Raw water</v>
      </c>
      <c r="F1730" t="str">
        <f>'[1]all nodes'!$Q1725</f>
        <v>Drinking water</v>
      </c>
      <c r="G1730" t="e">
        <f>'[1]all nodes'!Z1725</f>
        <v>#N/A</v>
      </c>
      <c r="H1730" t="e">
        <f>'[1]all nodes'!AA1725</f>
        <v>#N/A</v>
      </c>
      <c r="I1730" t="e">
        <f>'[1]all nodes'!AB1725</f>
        <v>#N/A</v>
      </c>
      <c r="J1730" t="str">
        <f>'[1]all nodes'!AC1725</f>
        <v>1802101PD</v>
      </c>
      <c r="K1730" t="str">
        <f>'[1]all nodes'!AD1725</f>
        <v>1802101E</v>
      </c>
      <c r="L1730">
        <f>IF('[1]all nodes'!AE1731=0,0,INDEX([2]SUP_EL!$C:$D,MATCH('[1]all nodes'!AE1731,[2]SUP_EL!$C:$C,0),2))</f>
        <v>0</v>
      </c>
      <c r="M1730">
        <f>IF('[1]all nodes'!AF1731=0,0,INDEX([2]SUP_EL!$C:$D,MATCH('[1]all nodes'!AF1731,[2]SUP_EL!$C:$C,0),2))</f>
        <v>0</v>
      </c>
      <c r="N1730">
        <f>IF('[1]all nodes'!AG1731=0,0,INDEX([2]SUP_EL!$C:$D,MATCH('[1]all nodes'!AG1731,[2]SUP_EL!$C:$C,0),2))</f>
        <v>0</v>
      </c>
      <c r="O1730">
        <f>IF('[1]all nodes'!AH1731=0,0,INDEX([2]SUP_EL!$C:$D,MATCH('[1]all nodes'!AH1731,[2]SUP_EL!$C:$C,0),2))</f>
        <v>0</v>
      </c>
      <c r="P1730">
        <f>IF('[1]all nodes'!AI1731=0,0,INDEX([2]SUP_EL!$C:$D,MATCH('[1]all nodes'!AI1731,[2]SUP_EL!$C:$C,0),2))</f>
        <v>579</v>
      </c>
      <c r="Q1730">
        <f>IF('[1]all nodes'!AJ1731=0,0,INDEX([2]SUP_EL!$C:$D,MATCH('[1]all nodes'!AJ1731,[2]SUP_EL!$C:$C,0),2))</f>
        <v>65.5</v>
      </c>
      <c r="R1730">
        <f>IF('[1]all nodes'!AK1731=0,0,INDEX([2]SUP_EL!$C:$D,MATCH('[1]all nodes'!AK1731,[2]SUP_EL!$C:$C,0),2))</f>
        <v>163.1</v>
      </c>
      <c r="S1730" s="1">
        <f>'[1]adj supplies'!$AK1731</f>
        <v>23599.965324430301</v>
      </c>
      <c r="T1730" s="1">
        <f>'[1]adj supplies'!$AM1731</f>
        <v>9679.9999014328605</v>
      </c>
      <c r="U1730" s="1">
        <f>'[1]adj supplies'!$AO1731</f>
        <v>9999.9998981744393</v>
      </c>
      <c r="V1730" s="1">
        <f>'[1]adj supplies'!$AQ1731</f>
        <v>11999.9998778093</v>
      </c>
      <c r="W1730" s="1">
        <f>'[1]adj supplies'!$AS1731</f>
        <v>13999.9998574442</v>
      </c>
      <c r="X1730" s="1">
        <f>'[1]adj supplies'!$AU1731</f>
        <v>15999.9998370791</v>
      </c>
      <c r="Y1730" s="1">
        <f>'[1]adj supplies'!$AY1731</f>
        <v>23599.965324430301</v>
      </c>
      <c r="Z1730" s="1">
        <f>'[1]adj supplies'!$BA1731</f>
        <v>9679.9999014328605</v>
      </c>
      <c r="AA1730" s="1">
        <f>'[1]adj supplies'!$BC1731</f>
        <v>9999.9998981744393</v>
      </c>
      <c r="AB1730" s="1">
        <f>'[1]adj supplies'!$BE1731</f>
        <v>11999.9998778093</v>
      </c>
      <c r="AC1730" s="1">
        <f>'[1]adj supplies'!$BG1731</f>
        <v>13999.9998574442</v>
      </c>
      <c r="AD1730" s="1">
        <f>'[1]adj supplies'!$BI1731</f>
        <v>15999.9998370791</v>
      </c>
    </row>
    <row r="1731" spans="1:30" x14ac:dyDescent="0.35">
      <c r="A1731" t="str">
        <f>'[1]all nodes'!$B1726</f>
        <v>West Sacramento  City Of</v>
      </c>
      <c r="B1731">
        <f>'[1]all nodes'!$C1726</f>
        <v>1802101</v>
      </c>
      <c r="C1731" t="str">
        <f>'[1]all nodes'!$F1726</f>
        <v>Surface water</v>
      </c>
      <c r="D1731" t="str">
        <f>'[1]all nodes'!$G1726</f>
        <v>USBR Contract</v>
      </c>
      <c r="E1731" t="str">
        <f>'[1]all nodes'!$P1726</f>
        <v>Raw water</v>
      </c>
      <c r="F1731" t="str">
        <f>'[1]all nodes'!$Q1726</f>
        <v>Drinking water</v>
      </c>
      <c r="G1731" t="e">
        <f>'[1]all nodes'!Z1726</f>
        <v>#N/A</v>
      </c>
      <c r="H1731" t="e">
        <f>'[1]all nodes'!AA1726</f>
        <v>#N/A</v>
      </c>
      <c r="I1731" t="e">
        <f>'[1]all nodes'!AB1726</f>
        <v>#N/A</v>
      </c>
      <c r="J1731" t="str">
        <f>'[1]all nodes'!AC1726</f>
        <v>1802101PD</v>
      </c>
      <c r="K1731" t="str">
        <f>'[1]all nodes'!AD1726</f>
        <v>1802101E</v>
      </c>
      <c r="L1731">
        <f>IF('[1]all nodes'!AE1732=0,0,INDEX([2]SUP_EL!$C:$D,MATCH('[1]all nodes'!AE1732,[2]SUP_EL!$C:$C,0),2))</f>
        <v>0</v>
      </c>
      <c r="M1731">
        <f>IF('[1]all nodes'!AF1732=0,0,INDEX([2]SUP_EL!$C:$D,MATCH('[1]all nodes'!AF1732,[2]SUP_EL!$C:$C,0),2))</f>
        <v>0</v>
      </c>
      <c r="N1731">
        <f>IF('[1]all nodes'!AG1732=0,0,INDEX([2]SUP_EL!$C:$D,MATCH('[1]all nodes'!AG1732,[2]SUP_EL!$C:$C,0),2))</f>
        <v>0</v>
      </c>
      <c r="O1731">
        <f>IF('[1]all nodes'!AH1732=0,0,INDEX([2]SUP_EL!$C:$D,MATCH('[1]all nodes'!AH1732,[2]SUP_EL!$C:$C,0),2))</f>
        <v>0</v>
      </c>
      <c r="P1731">
        <f>IF('[1]all nodes'!AI1732=0,0,INDEX([2]SUP_EL!$C:$D,MATCH('[1]all nodes'!AI1732,[2]SUP_EL!$C:$C,0),2))</f>
        <v>579</v>
      </c>
      <c r="Q1731">
        <f>IF('[1]all nodes'!AJ1732=0,0,INDEX([2]SUP_EL!$C:$D,MATCH('[1]all nodes'!AJ1732,[2]SUP_EL!$C:$C,0),2))</f>
        <v>65.5</v>
      </c>
      <c r="R1731">
        <f>IF('[1]all nodes'!AK1732=0,0,INDEX([2]SUP_EL!$C:$D,MATCH('[1]all nodes'!AK1732,[2]SUP_EL!$C:$C,0),2))</f>
        <v>163.1</v>
      </c>
      <c r="S1731" s="1">
        <f>'[1]adj supplies'!$AK1732</f>
        <v>1520</v>
      </c>
      <c r="T1731" s="1">
        <f>'[1]adj supplies'!$AM1732</f>
        <v>0</v>
      </c>
      <c r="U1731" s="1">
        <f>'[1]adj supplies'!$AO1732</f>
        <v>0</v>
      </c>
      <c r="V1731" s="1">
        <f>'[1]adj supplies'!$AQ1732</f>
        <v>0</v>
      </c>
      <c r="W1731" s="1">
        <f>'[1]adj supplies'!$AS1732</f>
        <v>0</v>
      </c>
      <c r="X1731" s="1">
        <f>'[1]adj supplies'!$AU1732</f>
        <v>0</v>
      </c>
      <c r="Y1731" s="1">
        <f>'[1]adj supplies'!$AY1732</f>
        <v>1520</v>
      </c>
      <c r="Z1731" s="1">
        <f>'[1]adj supplies'!$BA1732</f>
        <v>0</v>
      </c>
      <c r="AA1731" s="1">
        <f>'[1]adj supplies'!$BC1732</f>
        <v>0</v>
      </c>
      <c r="AB1731" s="1">
        <f>'[1]adj supplies'!$BE1732</f>
        <v>0</v>
      </c>
      <c r="AC1731" s="1">
        <f>'[1]adj supplies'!$BG1732</f>
        <v>0</v>
      </c>
      <c r="AD1731" s="1">
        <f>'[1]adj supplies'!$BI1732</f>
        <v>0</v>
      </c>
    </row>
    <row r="1732" spans="1:30" x14ac:dyDescent="0.35">
      <c r="A1732" t="str">
        <f>'[1]all nodes'!$B1727</f>
        <v>West Valley Water District</v>
      </c>
      <c r="B1732">
        <f>'[1]all nodes'!$C1727</f>
        <v>1807409</v>
      </c>
      <c r="C1732" t="str">
        <f>'[1]all nodes'!$F1727</f>
        <v>Groundwater</v>
      </c>
      <c r="D1732" t="str">
        <f>'[1]all nodes'!$G1727</f>
        <v>Bunker Hill</v>
      </c>
      <c r="E1732" t="str">
        <f>'[1]all nodes'!$P1727</f>
        <v>Raw water</v>
      </c>
      <c r="F1732" t="str">
        <f>'[1]all nodes'!$Q1727</f>
        <v>Drinking water</v>
      </c>
      <c r="G1732">
        <f>'[1]all nodes'!Z1727</f>
        <v>0</v>
      </c>
      <c r="H1732" t="str">
        <f>'[1]all nodes'!AA1727</f>
        <v>GW1807-8-02</v>
      </c>
      <c r="I1732" t="str">
        <f>'[1]all nodes'!AB1727</f>
        <v xml:space="preserve">GW1807-8-02.01 </v>
      </c>
      <c r="J1732" t="str">
        <f>'[1]all nodes'!AC1727</f>
        <v>1807409PD</v>
      </c>
      <c r="K1732" t="str">
        <f>'[1]all nodes'!AD1727</f>
        <v>1807409E</v>
      </c>
      <c r="L1732">
        <f>IF('[1]all nodes'!AE1733=0,0,INDEX([2]SUP_EL!$C:$D,MATCH('[1]all nodes'!AE1733,[2]SUP_EL!$C:$C,0),2))</f>
        <v>0</v>
      </c>
      <c r="M1732">
        <f>IF('[1]all nodes'!AF1733=0,0,INDEX([2]SUP_EL!$C:$D,MATCH('[1]all nodes'!AF1733,[2]SUP_EL!$C:$C,0),2))</f>
        <v>0</v>
      </c>
      <c r="N1732">
        <f>IF('[1]all nodes'!AG1733=0,0,INDEX([2]SUP_EL!$C:$D,MATCH('[1]all nodes'!AG1733,[2]SUP_EL!$C:$C,0),2))</f>
        <v>0</v>
      </c>
      <c r="O1732">
        <f>IF('[1]all nodes'!AH1733=0,0,INDEX([2]SUP_EL!$C:$D,MATCH('[1]all nodes'!AH1733,[2]SUP_EL!$C:$C,0),2))</f>
        <v>0</v>
      </c>
      <c r="P1732">
        <f>IF('[1]all nodes'!AI1733=0,0,INDEX([2]SUP_EL!$C:$D,MATCH('[1]all nodes'!AI1733,[2]SUP_EL!$C:$C,0),2))</f>
        <v>10</v>
      </c>
      <c r="Q1732">
        <f>IF('[1]all nodes'!AJ1733=0,0,INDEX([2]SUP_EL!$C:$D,MATCH('[1]all nodes'!AJ1733,[2]SUP_EL!$C:$C,0),2))</f>
        <v>0</v>
      </c>
      <c r="R1732">
        <f>IF('[1]all nodes'!AK1733=0,0,INDEX([2]SUP_EL!$C:$D,MATCH('[1]all nodes'!AK1733,[2]SUP_EL!$C:$C,0),2))</f>
        <v>163.1</v>
      </c>
      <c r="S1732" s="1">
        <f>'[1]adj supplies'!$AK1733</f>
        <v>0</v>
      </c>
      <c r="T1732" s="1">
        <f>'[1]adj supplies'!$AM1733</f>
        <v>900</v>
      </c>
      <c r="U1732" s="1">
        <f>'[1]adj supplies'!$AO1733</f>
        <v>900</v>
      </c>
      <c r="V1732" s="1">
        <f>'[1]adj supplies'!$AQ1733</f>
        <v>900</v>
      </c>
      <c r="W1732" s="1">
        <f>'[1]adj supplies'!$AS1733</f>
        <v>900</v>
      </c>
      <c r="X1732" s="1">
        <f>'[1]adj supplies'!$AU1733</f>
        <v>900</v>
      </c>
      <c r="Y1732" s="1">
        <f>'[1]adj supplies'!$AY1733</f>
        <v>0</v>
      </c>
      <c r="Z1732" s="1">
        <f>'[1]adj supplies'!$BA1733</f>
        <v>900</v>
      </c>
      <c r="AA1732" s="1">
        <f>'[1]adj supplies'!$BC1733</f>
        <v>900</v>
      </c>
      <c r="AB1732" s="1">
        <f>'[1]adj supplies'!$BE1733</f>
        <v>900</v>
      </c>
      <c r="AC1732" s="1">
        <f>'[1]adj supplies'!$BG1733</f>
        <v>900</v>
      </c>
      <c r="AD1732" s="1">
        <f>'[1]adj supplies'!$BI1733</f>
        <v>900</v>
      </c>
    </row>
    <row r="1733" spans="1:30" x14ac:dyDescent="0.35">
      <c r="A1733" t="str">
        <f>'[1]all nodes'!$B1728</f>
        <v>West Valley Water District</v>
      </c>
      <c r="B1733">
        <f>'[1]all nodes'!$C1728</f>
        <v>1807409</v>
      </c>
      <c r="C1733" t="str">
        <f>'[1]all nodes'!$F1728</f>
        <v>Groundwater</v>
      </c>
      <c r="D1733" t="str">
        <f>'[1]all nodes'!$G1728</f>
        <v>Chino</v>
      </c>
      <c r="E1733" t="str">
        <f>'[1]all nodes'!$P1728</f>
        <v>Raw water</v>
      </c>
      <c r="F1733" t="str">
        <f>'[1]all nodes'!$Q1728</f>
        <v>Drinking water</v>
      </c>
      <c r="G1733">
        <f>'[1]all nodes'!Z1728</f>
        <v>0</v>
      </c>
      <c r="H1733" t="str">
        <f>'[1]all nodes'!AA1728</f>
        <v>GW1807-8-02</v>
      </c>
      <c r="I1733" t="str">
        <f>'[1]all nodes'!AB1728</f>
        <v xml:space="preserve">GW1807-8-02.01 </v>
      </c>
      <c r="J1733" t="str">
        <f>'[1]all nodes'!AC1728</f>
        <v>1807409PD</v>
      </c>
      <c r="K1733" t="str">
        <f>'[1]all nodes'!AD1728</f>
        <v>1807409E</v>
      </c>
      <c r="L1733">
        <f>IF('[1]all nodes'!AE1734=0,0,INDEX([2]SUP_EL!$C:$D,MATCH('[1]all nodes'!AE1734,[2]SUP_EL!$C:$C,0),2))</f>
        <v>0</v>
      </c>
      <c r="M1733">
        <f>IF('[1]all nodes'!AF1734=0,0,INDEX([2]SUP_EL!$C:$D,MATCH('[1]all nodes'!AF1734,[2]SUP_EL!$C:$C,0),2))</f>
        <v>0</v>
      </c>
      <c r="N1733">
        <f>IF('[1]all nodes'!AG1734=0,0,INDEX([2]SUP_EL!$C:$D,MATCH('[1]all nodes'!AG1734,[2]SUP_EL!$C:$C,0),2))</f>
        <v>0</v>
      </c>
      <c r="O1733">
        <f>IF('[1]all nodes'!AH1734=0,0,INDEX([2]SUP_EL!$C:$D,MATCH('[1]all nodes'!AH1734,[2]SUP_EL!$C:$C,0),2))</f>
        <v>0</v>
      </c>
      <c r="P1733">
        <f>IF('[1]all nodes'!AI1734=0,0,INDEX([2]SUP_EL!$C:$D,MATCH('[1]all nodes'!AI1734,[2]SUP_EL!$C:$C,0),2))</f>
        <v>10</v>
      </c>
      <c r="Q1733">
        <f>IF('[1]all nodes'!AJ1734=0,0,INDEX([2]SUP_EL!$C:$D,MATCH('[1]all nodes'!AJ1734,[2]SUP_EL!$C:$C,0),2))</f>
        <v>0</v>
      </c>
      <c r="R1733">
        <f>IF('[1]all nodes'!AK1734=0,0,INDEX([2]SUP_EL!$C:$D,MATCH('[1]all nodes'!AK1734,[2]SUP_EL!$C:$C,0),2))</f>
        <v>163.1</v>
      </c>
      <c r="S1733" s="1">
        <f>'[1]adj supplies'!$AK1734</f>
        <v>2159</v>
      </c>
      <c r="T1733" s="1">
        <f>'[1]adj supplies'!$AM1734</f>
        <v>0</v>
      </c>
      <c r="U1733" s="1">
        <f>'[1]adj supplies'!$AO1734</f>
        <v>0</v>
      </c>
      <c r="V1733" s="1">
        <f>'[1]adj supplies'!$AQ1734</f>
        <v>0</v>
      </c>
      <c r="W1733" s="1">
        <f>'[1]adj supplies'!$AS1734</f>
        <v>0</v>
      </c>
      <c r="X1733" s="1">
        <f>'[1]adj supplies'!$AU1734</f>
        <v>0</v>
      </c>
      <c r="Y1733" s="1">
        <f>'[1]adj supplies'!$AY1734</f>
        <v>2159</v>
      </c>
      <c r="Z1733" s="1">
        <f>'[1]adj supplies'!$BA1734</f>
        <v>0</v>
      </c>
      <c r="AA1733" s="1">
        <f>'[1]adj supplies'!$BC1734</f>
        <v>0</v>
      </c>
      <c r="AB1733" s="1">
        <f>'[1]adj supplies'!$BE1734</f>
        <v>0</v>
      </c>
      <c r="AC1733" s="1">
        <f>'[1]adj supplies'!$BG1734</f>
        <v>0</v>
      </c>
      <c r="AD1733" s="1">
        <f>'[1]adj supplies'!$BI1734</f>
        <v>0</v>
      </c>
    </row>
    <row r="1734" spans="1:30" x14ac:dyDescent="0.35">
      <c r="A1734" t="str">
        <f>'[1]all nodes'!$B1729</f>
        <v>West Valley Water District</v>
      </c>
      <c r="B1734">
        <f>'[1]all nodes'!$C1729</f>
        <v>1807409</v>
      </c>
      <c r="C1734" t="str">
        <f>'[1]all nodes'!$F1729</f>
        <v>Groundwater</v>
      </c>
      <c r="D1734" t="str">
        <f>'[1]all nodes'!$G1729</f>
        <v>Lytle Creek</v>
      </c>
      <c r="E1734" t="str">
        <f>'[1]all nodes'!$P1729</f>
        <v>Raw water</v>
      </c>
      <c r="F1734" t="str">
        <f>'[1]all nodes'!$Q1729</f>
        <v>Drinking water</v>
      </c>
      <c r="G1734">
        <f>'[1]all nodes'!Z1729</f>
        <v>0</v>
      </c>
      <c r="H1734" t="str">
        <f>'[1]all nodes'!AA1729</f>
        <v>GW1807-8-02</v>
      </c>
      <c r="I1734" t="str">
        <f>'[1]all nodes'!AB1729</f>
        <v xml:space="preserve">GW1807-8-02.01 </v>
      </c>
      <c r="J1734" t="str">
        <f>'[1]all nodes'!AC1729</f>
        <v>1807409PD</v>
      </c>
      <c r="K1734" t="str">
        <f>'[1]all nodes'!AD1729</f>
        <v>1807409E</v>
      </c>
      <c r="L1734">
        <f>IF('[1]all nodes'!AE1735=0,0,INDEX([2]SUP_EL!$C:$D,MATCH('[1]all nodes'!AE1735,[2]SUP_EL!$C:$C,0),2))</f>
        <v>0</v>
      </c>
      <c r="M1734">
        <f>IF('[1]all nodes'!AF1735=0,0,INDEX([2]SUP_EL!$C:$D,MATCH('[1]all nodes'!AF1735,[2]SUP_EL!$C:$C,0),2))</f>
        <v>0</v>
      </c>
      <c r="N1734">
        <f>IF('[1]all nodes'!AG1735=0,0,INDEX([2]SUP_EL!$C:$D,MATCH('[1]all nodes'!AG1735,[2]SUP_EL!$C:$C,0),2))</f>
        <v>0</v>
      </c>
      <c r="O1734">
        <f>IF('[1]all nodes'!AH1735=0,0,INDEX([2]SUP_EL!$C:$D,MATCH('[1]all nodes'!AH1735,[2]SUP_EL!$C:$C,0),2))</f>
        <v>0</v>
      </c>
      <c r="P1734">
        <f>IF('[1]all nodes'!AI1735=0,0,INDEX([2]SUP_EL!$C:$D,MATCH('[1]all nodes'!AI1735,[2]SUP_EL!$C:$C,0),2))</f>
        <v>24.669637099999999</v>
      </c>
      <c r="Q1734">
        <f>IF('[1]all nodes'!AJ1735=0,0,INDEX([2]SUP_EL!$C:$D,MATCH('[1]all nodes'!AJ1735,[2]SUP_EL!$C:$C,0),2))</f>
        <v>44</v>
      </c>
      <c r="R1734">
        <f>IF('[1]all nodes'!AK1735=0,0,INDEX([2]SUP_EL!$C:$D,MATCH('[1]all nodes'!AK1735,[2]SUP_EL!$C:$C,0),2))</f>
        <v>163.1</v>
      </c>
      <c r="S1734" s="1">
        <f>'[1]adj supplies'!$AK1735</f>
        <v>2505</v>
      </c>
      <c r="T1734" s="1">
        <f>'[1]adj supplies'!$AM1735</f>
        <v>6000</v>
      </c>
      <c r="U1734" s="1">
        <f>'[1]adj supplies'!$AO1735</f>
        <v>6000</v>
      </c>
      <c r="V1734" s="1">
        <f>'[1]adj supplies'!$AQ1735</f>
        <v>6000</v>
      </c>
      <c r="W1734" s="1">
        <f>'[1]adj supplies'!$AS1735</f>
        <v>6000</v>
      </c>
      <c r="X1734" s="1">
        <f>'[1]adj supplies'!$AU1735</f>
        <v>6000</v>
      </c>
      <c r="Y1734" s="1">
        <f>'[1]adj supplies'!$AY1735</f>
        <v>2505</v>
      </c>
      <c r="Z1734" s="1">
        <f>'[1]adj supplies'!$BA1735</f>
        <v>6000</v>
      </c>
      <c r="AA1734" s="1">
        <f>'[1]adj supplies'!$BC1735</f>
        <v>6000</v>
      </c>
      <c r="AB1734" s="1">
        <f>'[1]adj supplies'!$BE1735</f>
        <v>6000</v>
      </c>
      <c r="AC1734" s="1">
        <f>'[1]adj supplies'!$BG1735</f>
        <v>6000</v>
      </c>
      <c r="AD1734" s="1">
        <f>'[1]adj supplies'!$BI1735</f>
        <v>6000</v>
      </c>
    </row>
    <row r="1735" spans="1:30" x14ac:dyDescent="0.35">
      <c r="A1735" t="str">
        <f>'[1]all nodes'!$B1730</f>
        <v>West Valley Water District</v>
      </c>
      <c r="B1735">
        <f>'[1]all nodes'!$C1730</f>
        <v>1807409</v>
      </c>
      <c r="C1735" t="str">
        <f>'[1]all nodes'!$F1730</f>
        <v>Groundwater</v>
      </c>
      <c r="D1735" t="str">
        <f>'[1]all nodes'!$G1730</f>
        <v>Rialto-Colton</v>
      </c>
      <c r="E1735" t="str">
        <f>'[1]all nodes'!$P1730</f>
        <v>Raw water</v>
      </c>
      <c r="F1735" t="str">
        <f>'[1]all nodes'!$Q1730</f>
        <v>Drinking water</v>
      </c>
      <c r="G1735">
        <f>'[1]all nodes'!Z1730</f>
        <v>0</v>
      </c>
      <c r="H1735" t="str">
        <f>'[1]all nodes'!AA1730</f>
        <v>GW1807-8-02</v>
      </c>
      <c r="I1735" t="str">
        <f>'[1]all nodes'!AB1730</f>
        <v xml:space="preserve">GW1807-8-02.01 </v>
      </c>
      <c r="J1735" t="str">
        <f>'[1]all nodes'!AC1730</f>
        <v>1807409PD</v>
      </c>
      <c r="K1735" t="str">
        <f>'[1]all nodes'!AD1730</f>
        <v>1807409E</v>
      </c>
      <c r="L1735">
        <f>IF('[1]all nodes'!AE1736=0,0,INDEX([2]SUP_EL!$C:$D,MATCH('[1]all nodes'!AE1736,[2]SUP_EL!$C:$C,0),2))</f>
        <v>0</v>
      </c>
      <c r="M1735">
        <f>IF('[1]all nodes'!AF1736=0,0,INDEX([2]SUP_EL!$C:$D,MATCH('[1]all nodes'!AF1736,[2]SUP_EL!$C:$C,0),2))</f>
        <v>0</v>
      </c>
      <c r="N1735">
        <f>IF('[1]all nodes'!AG1736=0,0,INDEX([2]SUP_EL!$C:$D,MATCH('[1]all nodes'!AG1736,[2]SUP_EL!$C:$C,0),2))</f>
        <v>0</v>
      </c>
      <c r="O1735">
        <f>IF('[1]all nodes'!AH1736=0,0,INDEX([2]SUP_EL!$C:$D,MATCH('[1]all nodes'!AH1736,[2]SUP_EL!$C:$C,0),2))</f>
        <v>0</v>
      </c>
      <c r="P1735">
        <f>IF('[1]all nodes'!AI1736=0,0,INDEX([2]SUP_EL!$C:$D,MATCH('[1]all nodes'!AI1736,[2]SUP_EL!$C:$C,0),2))</f>
        <v>10</v>
      </c>
      <c r="Q1735">
        <f>IF('[1]all nodes'!AJ1736=0,0,INDEX([2]SUP_EL!$C:$D,MATCH('[1]all nodes'!AJ1736,[2]SUP_EL!$C:$C,0),2))</f>
        <v>44</v>
      </c>
      <c r="R1735">
        <f>IF('[1]all nodes'!AK1736=0,0,INDEX([2]SUP_EL!$C:$D,MATCH('[1]all nodes'!AK1736,[2]SUP_EL!$C:$C,0),2))</f>
        <v>318.2</v>
      </c>
      <c r="S1735" s="1">
        <f>'[1]adj supplies'!$AK1736</f>
        <v>2065</v>
      </c>
      <c r="T1735" s="1">
        <f>'[1]adj supplies'!$AM1736</f>
        <v>2500</v>
      </c>
      <c r="U1735" s="1">
        <f>'[1]adj supplies'!$AO1736</f>
        <v>3500</v>
      </c>
      <c r="V1735" s="1">
        <f>'[1]adj supplies'!$AQ1736</f>
        <v>4000</v>
      </c>
      <c r="W1735" s="1">
        <f>'[1]adj supplies'!$AS1736</f>
        <v>4500</v>
      </c>
      <c r="X1735" s="1">
        <f>'[1]adj supplies'!$AU1736</f>
        <v>4500</v>
      </c>
      <c r="Y1735" s="1">
        <f>'[1]adj supplies'!$AY1736</f>
        <v>2065</v>
      </c>
      <c r="Z1735" s="1">
        <f>'[1]adj supplies'!$BA1736</f>
        <v>2500</v>
      </c>
      <c r="AA1735" s="1">
        <f>'[1]adj supplies'!$BC1736</f>
        <v>3500</v>
      </c>
      <c r="AB1735" s="1">
        <f>'[1]adj supplies'!$BE1736</f>
        <v>4000</v>
      </c>
      <c r="AC1735" s="1">
        <f>'[1]adj supplies'!$BG1736</f>
        <v>4500</v>
      </c>
      <c r="AD1735" s="1">
        <f>'[1]adj supplies'!$BI1736</f>
        <v>4500</v>
      </c>
    </row>
    <row r="1736" spans="1:30" x14ac:dyDescent="0.35">
      <c r="A1736" t="str">
        <f>'[1]all nodes'!$B1731</f>
        <v>West Valley Water District</v>
      </c>
      <c r="B1736">
        <f>'[1]all nodes'!$C1731</f>
        <v>1807409</v>
      </c>
      <c r="C1736" t="str">
        <f>'[1]all nodes'!$F1731</f>
        <v>Groundwater</v>
      </c>
      <c r="D1736" t="str">
        <f>'[1]all nodes'!$G1731</f>
        <v>Riverside North</v>
      </c>
      <c r="E1736" t="str">
        <f>'[1]all nodes'!$P1731</f>
        <v>Raw water</v>
      </c>
      <c r="F1736" t="str">
        <f>'[1]all nodes'!$Q1731</f>
        <v>Drinking water</v>
      </c>
      <c r="G1736">
        <f>'[1]all nodes'!Z1731</f>
        <v>0</v>
      </c>
      <c r="H1736" t="str">
        <f>'[1]all nodes'!AA1731</f>
        <v>GW1807-8-02</v>
      </c>
      <c r="I1736" t="str">
        <f>'[1]all nodes'!AB1731</f>
        <v xml:space="preserve">GW1807-8-02.01 </v>
      </c>
      <c r="J1736" t="str">
        <f>'[1]all nodes'!AC1731</f>
        <v>1807409PD</v>
      </c>
      <c r="K1736" t="str">
        <f>'[1]all nodes'!AD1731</f>
        <v>1807409E</v>
      </c>
      <c r="L1736" t="e">
        <f>IF('[1]all nodes'!AE1737=0,0,INDEX([2]SUP_EL!$C:$D,MATCH('[1]all nodes'!AE1737,[2]SUP_EL!$C:$C,0),2))</f>
        <v>#N/A</v>
      </c>
      <c r="M1736" t="e">
        <f>IF('[1]all nodes'!AF1737=0,0,INDEX([2]SUP_EL!$C:$D,MATCH('[1]all nodes'!AF1737,[2]SUP_EL!$C:$C,0),2))</f>
        <v>#N/A</v>
      </c>
      <c r="N1736" t="e">
        <f>IF('[1]all nodes'!AG1737=0,0,INDEX([2]SUP_EL!$C:$D,MATCH('[1]all nodes'!AG1737,[2]SUP_EL!$C:$C,0),2))</f>
        <v>#N/A</v>
      </c>
      <c r="O1736" t="e">
        <f>IF('[1]all nodes'!AH1737=0,0,INDEX([2]SUP_EL!$C:$D,MATCH('[1]all nodes'!AH1737,[2]SUP_EL!$C:$C,0),2))</f>
        <v>#N/A</v>
      </c>
      <c r="P1736" t="e">
        <f>IF('[1]all nodes'!AI1737=0,0,INDEX([2]SUP_EL!$C:$D,MATCH('[1]all nodes'!AI1737,[2]SUP_EL!$C:$C,0),2))</f>
        <v>#N/A</v>
      </c>
      <c r="Q1736" t="e">
        <f>IF('[1]all nodes'!AJ1737=0,0,INDEX([2]SUP_EL!$C:$D,MATCH('[1]all nodes'!AJ1737,[2]SUP_EL!$C:$C,0),2))</f>
        <v>#N/A</v>
      </c>
      <c r="R1736">
        <f>IF('[1]all nodes'!AK1737=0,0,INDEX([2]SUP_EL!$C:$D,MATCH('[1]all nodes'!AK1737,[2]SUP_EL!$C:$C,0),2))</f>
        <v>163.1</v>
      </c>
      <c r="S1736" s="1">
        <f>'[1]adj supplies'!$AK1737</f>
        <v>0</v>
      </c>
      <c r="T1736" s="1">
        <f>'[1]adj supplies'!$AM1737</f>
        <v>9500</v>
      </c>
      <c r="U1736" s="1">
        <f>'[1]adj supplies'!$AO1737</f>
        <v>14000</v>
      </c>
      <c r="V1736" s="1">
        <f>'[1]adj supplies'!$AQ1737</f>
        <v>17000</v>
      </c>
      <c r="W1736" s="1">
        <f>'[1]adj supplies'!$AS1737</f>
        <v>19500</v>
      </c>
      <c r="X1736" s="1">
        <f>'[1]adj supplies'!$AU1737</f>
        <v>19500</v>
      </c>
      <c r="Y1736" s="1">
        <f>'[1]adj supplies'!$AY1737</f>
        <v>0</v>
      </c>
      <c r="Z1736" s="1">
        <f>'[1]adj supplies'!$BA1737</f>
        <v>9500</v>
      </c>
      <c r="AA1736" s="1">
        <f>'[1]adj supplies'!$BC1737</f>
        <v>14000</v>
      </c>
      <c r="AB1736" s="1">
        <f>'[1]adj supplies'!$BE1737</f>
        <v>17000</v>
      </c>
      <c r="AC1736" s="1">
        <f>'[1]adj supplies'!$BG1737</f>
        <v>19500</v>
      </c>
      <c r="AD1736" s="1">
        <f>'[1]adj supplies'!$BI1737</f>
        <v>19500</v>
      </c>
    </row>
    <row r="1737" spans="1:30" x14ac:dyDescent="0.35">
      <c r="A1737" t="str">
        <f>'[1]all nodes'!$B1732</f>
        <v>West Valley Water District</v>
      </c>
      <c r="B1737">
        <f>'[1]all nodes'!$C1732</f>
        <v>1807409</v>
      </c>
      <c r="C1737" t="str">
        <f>'[1]all nodes'!$F1732</f>
        <v>Groundwater</v>
      </c>
      <c r="D1737" t="str">
        <f>'[1]all nodes'!$G1732</f>
        <v>SBBA (Bunker Hill / Lytle Creek)</v>
      </c>
      <c r="E1737" t="str">
        <f>'[1]all nodes'!$P1732</f>
        <v>Raw water</v>
      </c>
      <c r="F1737" t="str">
        <f>'[1]all nodes'!$Q1732</f>
        <v>Drinking water</v>
      </c>
      <c r="G1737">
        <f>'[1]all nodes'!Z1732</f>
        <v>0</v>
      </c>
      <c r="H1737" t="str">
        <f>'[1]all nodes'!AA1732</f>
        <v>GW1807-8-02</v>
      </c>
      <c r="I1737" t="str">
        <f>'[1]all nodes'!AB1732</f>
        <v xml:space="preserve">GW1807-8-02.01 </v>
      </c>
      <c r="J1737" t="str">
        <f>'[1]all nodes'!AC1732</f>
        <v>1807409PD</v>
      </c>
      <c r="K1737" t="str">
        <f>'[1]all nodes'!AD1732</f>
        <v>1807409E</v>
      </c>
      <c r="L1737">
        <f>IF('[1]all nodes'!AE1738=0,0,INDEX([2]SUP_EL!$C:$D,MATCH('[1]all nodes'!AE1738,[2]SUP_EL!$C:$C,0),2))</f>
        <v>0</v>
      </c>
      <c r="M1737">
        <f>IF('[1]all nodes'!AF1738=0,0,INDEX([2]SUP_EL!$C:$D,MATCH('[1]all nodes'!AF1738,[2]SUP_EL!$C:$C,0),2))</f>
        <v>0</v>
      </c>
      <c r="N1737">
        <f>IF('[1]all nodes'!AG1738=0,0,INDEX([2]SUP_EL!$C:$D,MATCH('[1]all nodes'!AG1738,[2]SUP_EL!$C:$C,0),2))</f>
        <v>0</v>
      </c>
      <c r="O1737">
        <f>IF('[1]all nodes'!AH1738=0,0,INDEX([2]SUP_EL!$C:$D,MATCH('[1]all nodes'!AH1738,[2]SUP_EL!$C:$C,0),2))</f>
        <v>0</v>
      </c>
      <c r="P1737">
        <f>IF('[1]all nodes'!AI1738=0,0,INDEX([2]SUP_EL!$C:$D,MATCH('[1]all nodes'!AI1738,[2]SUP_EL!$C:$C,0),2))</f>
        <v>579</v>
      </c>
      <c r="Q1737">
        <f>IF('[1]all nodes'!AJ1738=0,0,INDEX([2]SUP_EL!$C:$D,MATCH('[1]all nodes'!AJ1738,[2]SUP_EL!$C:$C,0),2))</f>
        <v>3</v>
      </c>
      <c r="R1737">
        <f>IF('[1]all nodes'!AK1738=0,0,INDEX([2]SUP_EL!$C:$D,MATCH('[1]all nodes'!AK1738,[2]SUP_EL!$C:$C,0),2))</f>
        <v>163.1</v>
      </c>
      <c r="S1737" s="1">
        <f>'[1]adj supplies'!$AK1738</f>
        <v>4367</v>
      </c>
      <c r="T1737" s="1">
        <f>'[1]adj supplies'!$AM1738</f>
        <v>5000</v>
      </c>
      <c r="U1737" s="1">
        <f>'[1]adj supplies'!$AO1738</f>
        <v>5000</v>
      </c>
      <c r="V1737" s="1">
        <f>'[1]adj supplies'!$AQ1738</f>
        <v>5000</v>
      </c>
      <c r="W1737" s="1">
        <f>'[1]adj supplies'!$AS1738</f>
        <v>5000</v>
      </c>
      <c r="X1737" s="1">
        <f>'[1]adj supplies'!$AU1738</f>
        <v>5000</v>
      </c>
      <c r="Y1737" s="1">
        <f>'[1]adj supplies'!$AY1738</f>
        <v>4367</v>
      </c>
      <c r="Z1737" s="1">
        <f>'[1]adj supplies'!$BA1738</f>
        <v>5000</v>
      </c>
      <c r="AA1737" s="1">
        <f>'[1]adj supplies'!$BC1738</f>
        <v>5000</v>
      </c>
      <c r="AB1737" s="1">
        <f>'[1]adj supplies'!$BE1738</f>
        <v>5000</v>
      </c>
      <c r="AC1737" s="1">
        <f>'[1]adj supplies'!$BG1738</f>
        <v>5000</v>
      </c>
      <c r="AD1737" s="1">
        <f>'[1]adj supplies'!$BI1738</f>
        <v>5000</v>
      </c>
    </row>
    <row r="1738" spans="1:30" x14ac:dyDescent="0.35">
      <c r="A1738" t="str">
        <f>'[1]all nodes'!$B1733</f>
        <v>West Valley Water District</v>
      </c>
      <c r="B1738">
        <f>'[1]all nodes'!$C1733</f>
        <v>1807409</v>
      </c>
      <c r="C1738" t="str">
        <f>'[1]all nodes'!$F1733</f>
        <v>Purchased or Imported  Water</v>
      </c>
      <c r="D1738" t="str">
        <f>'[1]all nodes'!$G1733</f>
        <v>Baseline Feeder (Bunker Hill)</v>
      </c>
      <c r="E1738" t="str">
        <f>'[1]all nodes'!$P1733</f>
        <v>Raw water</v>
      </c>
      <c r="F1738" t="str">
        <f>'[1]all nodes'!$Q1733</f>
        <v>Drinking water</v>
      </c>
      <c r="G1738">
        <f>'[1]all nodes'!Z1733</f>
        <v>0</v>
      </c>
      <c r="H1738">
        <f>'[1]all nodes'!AA1733</f>
        <v>0</v>
      </c>
      <c r="I1738" t="str">
        <f>'[1]all nodes'!AB1733</f>
        <v>1807301PD</v>
      </c>
      <c r="J1738" t="str">
        <f>'[1]all nodes'!AC1733</f>
        <v>1807409PD</v>
      </c>
      <c r="K1738" t="str">
        <f>'[1]all nodes'!AD1733</f>
        <v>1807409E</v>
      </c>
      <c r="L1738">
        <f>IF('[1]all nodes'!AE1739=0,0,INDEX([2]SUP_EL!$C:$D,MATCH('[1]all nodes'!AE1739,[2]SUP_EL!$C:$C,0),2))</f>
        <v>0</v>
      </c>
      <c r="M1738">
        <f>IF('[1]all nodes'!AF1739=0,0,INDEX([2]SUP_EL!$C:$D,MATCH('[1]all nodes'!AF1739,[2]SUP_EL!$C:$C,0),2))</f>
        <v>0</v>
      </c>
      <c r="N1738">
        <f>IF('[1]all nodes'!AG1739=0,0,INDEX([2]SUP_EL!$C:$D,MATCH('[1]all nodes'!AG1739,[2]SUP_EL!$C:$C,0),2))</f>
        <v>0</v>
      </c>
      <c r="O1738">
        <f>IF('[1]all nodes'!AH1739=0,0,INDEX([2]SUP_EL!$C:$D,MATCH('[1]all nodes'!AH1739,[2]SUP_EL!$C:$C,0),2))</f>
        <v>0</v>
      </c>
      <c r="P1738">
        <f>IF('[1]all nodes'!AI1739=0,0,INDEX([2]SUP_EL!$C:$D,MATCH('[1]all nodes'!AI1739,[2]SUP_EL!$C:$C,0),2))</f>
        <v>579</v>
      </c>
      <c r="Q1738">
        <f>IF('[1]all nodes'!AJ1739=0,0,INDEX([2]SUP_EL!$C:$D,MATCH('[1]all nodes'!AJ1739,[2]SUP_EL!$C:$C,0),2))</f>
        <v>3</v>
      </c>
      <c r="R1738">
        <f>IF('[1]all nodes'!AK1739=0,0,INDEX([2]SUP_EL!$C:$D,MATCH('[1]all nodes'!AK1739,[2]SUP_EL!$C:$C,0),2))</f>
        <v>163.1</v>
      </c>
      <c r="S1738" s="1">
        <f>'[1]adj supplies'!$AK1739</f>
        <v>2244</v>
      </c>
      <c r="T1738" s="1">
        <f>'[1]adj supplies'!$AM1739</f>
        <v>7000</v>
      </c>
      <c r="U1738" s="1">
        <f>'[1]adj supplies'!$AO1739</f>
        <v>7000</v>
      </c>
      <c r="V1738" s="1">
        <f>'[1]adj supplies'!$AQ1739</f>
        <v>7000</v>
      </c>
      <c r="W1738" s="1">
        <f>'[1]adj supplies'!$AS1739</f>
        <v>7000</v>
      </c>
      <c r="X1738" s="1">
        <f>'[1]adj supplies'!$AU1739</f>
        <v>7000</v>
      </c>
      <c r="Y1738" s="1">
        <f>'[1]adj supplies'!$AY1739</f>
        <v>2244</v>
      </c>
      <c r="Z1738" s="1">
        <f>'[1]adj supplies'!$BA1739</f>
        <v>7000</v>
      </c>
      <c r="AA1738" s="1">
        <f>'[1]adj supplies'!$BC1739</f>
        <v>7000</v>
      </c>
      <c r="AB1738" s="1">
        <f>'[1]adj supplies'!$BE1739</f>
        <v>7000</v>
      </c>
      <c r="AC1738" s="1">
        <f>'[1]adj supplies'!$BG1739</f>
        <v>7000</v>
      </c>
      <c r="AD1738" s="1">
        <f>'[1]adj supplies'!$BI1739</f>
        <v>7000</v>
      </c>
    </row>
    <row r="1739" spans="1:30" x14ac:dyDescent="0.35">
      <c r="A1739" t="str">
        <f>'[1]all nodes'!$B1734</f>
        <v>West Valley Water District</v>
      </c>
      <c r="B1739">
        <f>'[1]all nodes'!$C1734</f>
        <v>1807409</v>
      </c>
      <c r="C1739" t="str">
        <f>'[1]all nodes'!$F1734</f>
        <v>Purchased or Imported  Water</v>
      </c>
      <c r="D1739" t="str">
        <f>'[1]all nodes'!$G1734</f>
        <v>SWP from Valley District</v>
      </c>
      <c r="E1739" t="str">
        <f>'[1]all nodes'!$P1734</f>
        <v>Raw water</v>
      </c>
      <c r="F1739" t="str">
        <f>'[1]all nodes'!$Q1734</f>
        <v>Drinking water</v>
      </c>
      <c r="G1739">
        <f>'[1]all nodes'!Z1734</f>
        <v>0</v>
      </c>
      <c r="H1739">
        <f>'[1]all nodes'!AA1734</f>
        <v>0</v>
      </c>
      <c r="I1739" t="str">
        <f>'[1]all nodes'!AB1734</f>
        <v>1807301PD</v>
      </c>
      <c r="J1739" t="str">
        <f>'[1]all nodes'!AC1734</f>
        <v>1807409PD</v>
      </c>
      <c r="K1739" t="str">
        <f>'[1]all nodes'!AD1734</f>
        <v>1807409E</v>
      </c>
      <c r="L1739" t="e">
        <f>IF('[1]all nodes'!AE1740=0,0,INDEX([2]SUP_EL!$C:$D,MATCH('[1]all nodes'!AE1740,[2]SUP_EL!$C:$C,0),2))</f>
        <v>#N/A</v>
      </c>
      <c r="M1739" t="e">
        <f>IF('[1]all nodes'!AF1740=0,0,INDEX([2]SUP_EL!$C:$D,MATCH('[1]all nodes'!AF1740,[2]SUP_EL!$C:$C,0),2))</f>
        <v>#N/A</v>
      </c>
      <c r="N1739" t="e">
        <f>IF('[1]all nodes'!AG1740=0,0,INDEX([2]SUP_EL!$C:$D,MATCH('[1]all nodes'!AG1740,[2]SUP_EL!$C:$C,0),2))</f>
        <v>#N/A</v>
      </c>
      <c r="O1739" t="e">
        <f>IF('[1]all nodes'!AH1740=0,0,INDEX([2]SUP_EL!$C:$D,MATCH('[1]all nodes'!AH1740,[2]SUP_EL!$C:$C,0),2))</f>
        <v>#N/A</v>
      </c>
      <c r="P1739" t="e">
        <f>IF('[1]all nodes'!AI1740=0,0,INDEX([2]SUP_EL!$C:$D,MATCH('[1]all nodes'!AI1740,[2]SUP_EL!$C:$C,0),2))</f>
        <v>#N/A</v>
      </c>
      <c r="Q1739" t="e">
        <f>IF('[1]all nodes'!AJ1740=0,0,INDEX([2]SUP_EL!$C:$D,MATCH('[1]all nodes'!AJ1740,[2]SUP_EL!$C:$C,0),2))</f>
        <v>#N/A</v>
      </c>
      <c r="R1739">
        <f>IF('[1]all nodes'!AK1740=0,0,INDEX([2]SUP_EL!$C:$D,MATCH('[1]all nodes'!AK1740,[2]SUP_EL!$C:$C,0),2))</f>
        <v>163.1</v>
      </c>
      <c r="S1739" s="1">
        <f>'[1]adj supplies'!$AK1740</f>
        <v>2271</v>
      </c>
      <c r="T1739" s="1">
        <f>'[1]adj supplies'!$AM1740</f>
        <v>5500</v>
      </c>
      <c r="U1739" s="1">
        <f>'[1]adj supplies'!$AO1740</f>
        <v>5500</v>
      </c>
      <c r="V1739" s="1">
        <f>'[1]adj supplies'!$AQ1740</f>
        <v>5500</v>
      </c>
      <c r="W1739" s="1">
        <f>'[1]adj supplies'!$AS1740</f>
        <v>5500</v>
      </c>
      <c r="X1739" s="1">
        <f>'[1]adj supplies'!$AU1740</f>
        <v>5500</v>
      </c>
      <c r="Y1739" s="1">
        <f>'[1]adj supplies'!$AY1740</f>
        <v>2271</v>
      </c>
      <c r="Z1739" s="1">
        <f>'[1]adj supplies'!$BA1740</f>
        <v>5500</v>
      </c>
      <c r="AA1739" s="1">
        <f>'[1]adj supplies'!$BC1740</f>
        <v>5500</v>
      </c>
      <c r="AB1739" s="1">
        <f>'[1]adj supplies'!$BE1740</f>
        <v>5500</v>
      </c>
      <c r="AC1739" s="1">
        <f>'[1]adj supplies'!$BG1740</f>
        <v>5500</v>
      </c>
      <c r="AD1739" s="1">
        <f>'[1]adj supplies'!$BI1740</f>
        <v>5500</v>
      </c>
    </row>
    <row r="1740" spans="1:30" x14ac:dyDescent="0.35">
      <c r="A1740" t="str">
        <f>'[1]all nodes'!$B1735</f>
        <v>West Valley Water District</v>
      </c>
      <c r="B1740">
        <f>'[1]all nodes'!$C1735</f>
        <v>1807409</v>
      </c>
      <c r="C1740" t="str">
        <f>'[1]all nodes'!$F1735</f>
        <v>Surface water</v>
      </c>
      <c r="D1740" t="str">
        <f>'[1]all nodes'!$G1735</f>
        <v>Lytle Creek</v>
      </c>
      <c r="E1740" t="str">
        <f>'[1]all nodes'!$P1735</f>
        <v>Raw water</v>
      </c>
      <c r="F1740" t="str">
        <f>'[1]all nodes'!$Q1735</f>
        <v>Drinking water</v>
      </c>
      <c r="G1740">
        <f>'[1]all nodes'!Z1735</f>
        <v>0</v>
      </c>
      <c r="H1740">
        <f>'[1]all nodes'!AA1735</f>
        <v>0</v>
      </c>
      <c r="I1740" t="str">
        <f>'[1]all nodes'!AB1735</f>
        <v>CRK_LYTL</v>
      </c>
      <c r="J1740" t="str">
        <f>'[1]all nodes'!AC1735</f>
        <v>1807409PD</v>
      </c>
      <c r="K1740" t="str">
        <f>'[1]all nodes'!AD1735</f>
        <v>1807409E</v>
      </c>
      <c r="L1740">
        <f>IF('[1]all nodes'!AE1741=0,0,INDEX([2]SUP_EL!$C:$D,MATCH('[1]all nodes'!AE1741,[2]SUP_EL!$C:$C,0),2))</f>
        <v>0</v>
      </c>
      <c r="M1740">
        <f>IF('[1]all nodes'!AF1741=0,0,INDEX([2]SUP_EL!$C:$D,MATCH('[1]all nodes'!AF1741,[2]SUP_EL!$C:$C,0),2))</f>
        <v>0</v>
      </c>
      <c r="N1740">
        <f>IF('[1]all nodes'!AG1741=0,0,INDEX([2]SUP_EL!$C:$D,MATCH('[1]all nodes'!AG1741,[2]SUP_EL!$C:$C,0),2))</f>
        <v>0</v>
      </c>
      <c r="O1740">
        <f>IF('[1]all nodes'!AH1741=0,0,INDEX([2]SUP_EL!$C:$D,MATCH('[1]all nodes'!AH1741,[2]SUP_EL!$C:$C,0),2))</f>
        <v>0</v>
      </c>
      <c r="P1740">
        <f>IF('[1]all nodes'!AI1741=0,0,INDEX([2]SUP_EL!$C:$D,MATCH('[1]all nodes'!AI1741,[2]SUP_EL!$C:$C,0),2))</f>
        <v>10</v>
      </c>
      <c r="Q1740">
        <f>IF('[1]all nodes'!AJ1741=0,0,INDEX([2]SUP_EL!$C:$D,MATCH('[1]all nodes'!AJ1741,[2]SUP_EL!$C:$C,0),2))</f>
        <v>44</v>
      </c>
      <c r="R1740">
        <f>IF('[1]all nodes'!AK1741=0,0,INDEX([2]SUP_EL!$C:$D,MATCH('[1]all nodes'!AK1741,[2]SUP_EL!$C:$C,0),2))</f>
        <v>163.1</v>
      </c>
      <c r="S1740" s="1">
        <f>'[1]adj supplies'!$AK1741</f>
        <v>926.80413069999997</v>
      </c>
      <c r="T1740" s="1">
        <f>'[1]adj supplies'!$AM1741</f>
        <v>1479.2039437000001</v>
      </c>
      <c r="U1740" s="1">
        <f>'[1]adj supplies'!$AO1741</f>
        <v>1479.2039437000001</v>
      </c>
      <c r="V1740" s="1">
        <f>'[1]adj supplies'!$AQ1741</f>
        <v>1479.2039437000001</v>
      </c>
      <c r="W1740" s="1">
        <f>'[1]adj supplies'!$AS1741</f>
        <v>1479.2039437000001</v>
      </c>
      <c r="X1740" s="1">
        <f>'[1]adj supplies'!$AU1741</f>
        <v>1479.2039437000001</v>
      </c>
      <c r="Y1740" s="1">
        <f>'[1]adj supplies'!$AY1741</f>
        <v>926.80413069999997</v>
      </c>
      <c r="Z1740" s="1">
        <f>'[1]adj supplies'!$BA1741</f>
        <v>1479.2039437000001</v>
      </c>
      <c r="AA1740" s="1">
        <f>'[1]adj supplies'!$BC1741</f>
        <v>1479.2039437000001</v>
      </c>
      <c r="AB1740" s="1">
        <f>'[1]adj supplies'!$BE1741</f>
        <v>1479.2039437000001</v>
      </c>
      <c r="AC1740" s="1">
        <f>'[1]adj supplies'!$BG1741</f>
        <v>1479.2039437000001</v>
      </c>
      <c r="AD1740" s="1">
        <f>'[1]adj supplies'!$BI1741</f>
        <v>1479.2039437000001</v>
      </c>
    </row>
    <row r="1741" spans="1:30" x14ac:dyDescent="0.35">
      <c r="A1741" t="str">
        <f>'[1]all nodes'!$B1736</f>
        <v>Westborough Water District</v>
      </c>
      <c r="B1741">
        <f>'[1]all nodes'!$C1736</f>
        <v>1805101</v>
      </c>
      <c r="C1741" t="str">
        <f>'[1]all nodes'!$F1736</f>
        <v>Purchased or Imported  Water</v>
      </c>
      <c r="D1741" t="str">
        <f>'[1]all nodes'!$G1736</f>
        <v>SFPUC Purchases</v>
      </c>
      <c r="E1741" t="str">
        <f>'[1]all nodes'!$P1736</f>
        <v>Raw water</v>
      </c>
      <c r="F1741" t="str">
        <f>'[1]all nodes'!$Q1736</f>
        <v>Drinking water</v>
      </c>
      <c r="G1741">
        <f>'[1]all nodes'!Z1736</f>
        <v>0</v>
      </c>
      <c r="H1741">
        <f>'[1]all nodes'!AA1736</f>
        <v>0</v>
      </c>
      <c r="I1741" t="str">
        <f>'[1]all nodes'!AB1736</f>
        <v>SW1805081PEN</v>
      </c>
      <c r="J1741" t="str">
        <f>'[1]all nodes'!AC1736</f>
        <v>1805101PD</v>
      </c>
      <c r="K1741" t="str">
        <f>'[1]all nodes'!AD1736</f>
        <v>1805101E</v>
      </c>
      <c r="L1741">
        <f>IF('[1]all nodes'!AE1742=0,0,INDEX([2]SUP_EL!$C:$D,MATCH('[1]all nodes'!AE1742,[2]SUP_EL!$C:$C,0),2))</f>
        <v>0</v>
      </c>
      <c r="M1741">
        <f>IF('[1]all nodes'!AF1742=0,0,INDEX([2]SUP_EL!$C:$D,MATCH('[1]all nodes'!AF1742,[2]SUP_EL!$C:$C,0),2))</f>
        <v>0</v>
      </c>
      <c r="N1741">
        <f>IF('[1]all nodes'!AG1742=0,0,INDEX([2]SUP_EL!$C:$D,MATCH('[1]all nodes'!AG1742,[2]SUP_EL!$C:$C,0),2))</f>
        <v>0</v>
      </c>
      <c r="O1741">
        <f>IF('[1]all nodes'!AH1742=0,0,INDEX([2]SUP_EL!$C:$D,MATCH('[1]all nodes'!AH1742,[2]SUP_EL!$C:$C,0),2))</f>
        <v>0</v>
      </c>
      <c r="P1741">
        <f>IF('[1]all nodes'!AI1742=0,0,INDEX([2]SUP_EL!$C:$D,MATCH('[1]all nodes'!AI1742,[2]SUP_EL!$C:$C,0),2))</f>
        <v>10</v>
      </c>
      <c r="Q1741">
        <f>IF('[1]all nodes'!AJ1742=0,0,INDEX([2]SUP_EL!$C:$D,MATCH('[1]all nodes'!AJ1742,[2]SUP_EL!$C:$C,0),2))</f>
        <v>44</v>
      </c>
      <c r="R1741">
        <f>IF('[1]all nodes'!AK1742=0,0,INDEX([2]SUP_EL!$C:$D,MATCH('[1]all nodes'!AK1742,[2]SUP_EL!$C:$C,0),2))</f>
        <v>163.1</v>
      </c>
      <c r="S1741" s="1">
        <f>'[1]adj supplies'!$AK1742</f>
        <v>0</v>
      </c>
      <c r="T1741" s="1">
        <f>'[1]adj supplies'!$AM1742</f>
        <v>3534</v>
      </c>
      <c r="U1741" s="1">
        <f>'[1]adj supplies'!$AO1742</f>
        <v>3534</v>
      </c>
      <c r="V1741" s="1">
        <f>'[1]adj supplies'!$AQ1742</f>
        <v>3534</v>
      </c>
      <c r="W1741" s="1">
        <f>'[1]adj supplies'!$AS1742</f>
        <v>3534</v>
      </c>
      <c r="X1741" s="1">
        <f>'[1]adj supplies'!$AU1742</f>
        <v>3534</v>
      </c>
      <c r="Y1741" s="1">
        <f>'[1]adj supplies'!$AY1742</f>
        <v>0</v>
      </c>
      <c r="Z1741" s="1">
        <f>'[1]adj supplies'!$BA1742</f>
        <v>3534</v>
      </c>
      <c r="AA1741" s="1">
        <f>'[1]adj supplies'!$BC1742</f>
        <v>3534</v>
      </c>
      <c r="AB1741" s="1">
        <f>'[1]adj supplies'!$BE1742</f>
        <v>3534</v>
      </c>
      <c r="AC1741" s="1">
        <f>'[1]adj supplies'!$BG1742</f>
        <v>3534</v>
      </c>
      <c r="AD1741" s="1">
        <f>'[1]adj supplies'!$BI1742</f>
        <v>3534</v>
      </c>
    </row>
    <row r="1742" spans="1:30" x14ac:dyDescent="0.35">
      <c r="A1742" t="str">
        <f>'[1]all nodes'!$B1737</f>
        <v>Western Municipal Water District Of Riverside</v>
      </c>
      <c r="B1742">
        <f>'[1]all nodes'!$C1737</f>
        <v>1807411</v>
      </c>
      <c r="C1742" t="str">
        <f>'[1]all nodes'!$F1737</f>
        <v>Desalinated Water</v>
      </c>
      <c r="D1742" t="str">
        <f>'[1]all nodes'!$G1737</f>
        <v>Desalter System</v>
      </c>
      <c r="E1742" t="str">
        <f>'[1]all nodes'!$P1737</f>
        <v>Raw water</v>
      </c>
      <c r="F1742" t="str">
        <f>'[1]all nodes'!$Q1737</f>
        <v>Drinking water</v>
      </c>
      <c r="G1742" t="e">
        <f>'[1]all nodes'!Z1737</f>
        <v>#N/A</v>
      </c>
      <c r="H1742" t="e">
        <f>'[1]all nodes'!AA1737</f>
        <v>#N/A</v>
      </c>
      <c r="I1742" t="e">
        <f>'[1]all nodes'!AB1737</f>
        <v>#N/A</v>
      </c>
      <c r="J1742" t="str">
        <f>'[1]all nodes'!AC1737</f>
        <v>1807411PD</v>
      </c>
      <c r="K1742" t="str">
        <f>'[1]all nodes'!AD1737</f>
        <v>1807411E</v>
      </c>
      <c r="L1742">
        <f>IF('[1]all nodes'!AE1743=0,0,INDEX([2]SUP_EL!$C:$D,MATCH('[1]all nodes'!AE1743,[2]SUP_EL!$C:$C,0),2))</f>
        <v>0</v>
      </c>
      <c r="M1742">
        <f>IF('[1]all nodes'!AF1743=0,0,INDEX([2]SUP_EL!$C:$D,MATCH('[1]all nodes'!AF1743,[2]SUP_EL!$C:$C,0),2))</f>
        <v>0</v>
      </c>
      <c r="N1742">
        <f>IF('[1]all nodes'!AG1743=0,0,INDEX([2]SUP_EL!$C:$D,MATCH('[1]all nodes'!AG1743,[2]SUP_EL!$C:$C,0),2))</f>
        <v>0</v>
      </c>
      <c r="O1742">
        <f>IF('[1]all nodes'!AH1743=0,0,INDEX([2]SUP_EL!$C:$D,MATCH('[1]all nodes'!AH1743,[2]SUP_EL!$C:$C,0),2))</f>
        <v>0</v>
      </c>
      <c r="P1742">
        <f>IF('[1]all nodes'!AI1743=0,0,INDEX([2]SUP_EL!$C:$D,MATCH('[1]all nodes'!AI1743,[2]SUP_EL!$C:$C,0),2))</f>
        <v>10</v>
      </c>
      <c r="Q1742">
        <f>IF('[1]all nodes'!AJ1743=0,0,INDEX([2]SUP_EL!$C:$D,MATCH('[1]all nodes'!AJ1743,[2]SUP_EL!$C:$C,0),2))</f>
        <v>44</v>
      </c>
      <c r="R1742">
        <f>IF('[1]all nodes'!AK1743=0,0,INDEX([2]SUP_EL!$C:$D,MATCH('[1]all nodes'!AK1743,[2]SUP_EL!$C:$C,0),2))</f>
        <v>163.1</v>
      </c>
      <c r="S1742" s="1">
        <f>'[1]adj supplies'!$AK1743</f>
        <v>0</v>
      </c>
      <c r="T1742" s="1">
        <f>'[1]adj supplies'!$AM1743</f>
        <v>14200</v>
      </c>
      <c r="U1742" s="1">
        <f>'[1]adj supplies'!$AO1743</f>
        <v>10000</v>
      </c>
      <c r="V1742" s="1">
        <f>'[1]adj supplies'!$AQ1743</f>
        <v>10000</v>
      </c>
      <c r="W1742" s="1">
        <f>'[1]adj supplies'!$AS1743</f>
        <v>10000</v>
      </c>
      <c r="X1742" s="1">
        <f>'[1]adj supplies'!$AU1743</f>
        <v>10000</v>
      </c>
      <c r="Y1742" s="1">
        <f>'[1]adj supplies'!$AY1743</f>
        <v>0</v>
      </c>
      <c r="Z1742" s="1">
        <f>'[1]adj supplies'!$BA1743</f>
        <v>14200</v>
      </c>
      <c r="AA1742" s="1">
        <f>'[1]adj supplies'!$BC1743</f>
        <v>10000</v>
      </c>
      <c r="AB1742" s="1">
        <f>'[1]adj supplies'!$BE1743</f>
        <v>10000</v>
      </c>
      <c r="AC1742" s="1">
        <f>'[1]adj supplies'!$BG1743</f>
        <v>10000</v>
      </c>
      <c r="AD1742" s="1">
        <f>'[1]adj supplies'!$BI1743</f>
        <v>10000</v>
      </c>
    </row>
    <row r="1743" spans="1:30" x14ac:dyDescent="0.35">
      <c r="A1743" t="str">
        <f>'[1]all nodes'!$B1738</f>
        <v>Western Municipal Water District Of Riverside</v>
      </c>
      <c r="B1743">
        <f>'[1]all nodes'!$C1738</f>
        <v>1807411</v>
      </c>
      <c r="C1743" t="str">
        <f>'[1]all nodes'!$F1738</f>
        <v>Groundwater</v>
      </c>
      <c r="D1743" t="str">
        <f>'[1]all nodes'!$G1738</f>
        <v>Local Purchases and Murrieta Basin</v>
      </c>
      <c r="E1743">
        <f>'[1]all nodes'!$P1738</f>
        <v>0</v>
      </c>
      <c r="F1743" t="str">
        <f>'[1]all nodes'!$Q1738</f>
        <v>Drinking Water</v>
      </c>
      <c r="G1743">
        <f>'[1]all nodes'!Z1738</f>
        <v>0</v>
      </c>
      <c r="H1743" t="str">
        <f>'[1]all nodes'!AA1738</f>
        <v>GW1807-8-02</v>
      </c>
      <c r="I1743" t="str">
        <f>'[1]all nodes'!AB1738</f>
        <v xml:space="preserve">GW1807-8-02.03 </v>
      </c>
      <c r="J1743" t="str">
        <f>'[1]all nodes'!AC1738</f>
        <v>1807411PD</v>
      </c>
      <c r="K1743" t="str">
        <f>'[1]all nodes'!AD1738</f>
        <v>1807411E</v>
      </c>
      <c r="L1743">
        <f>IF('[1]all nodes'!AE1744=0,0,INDEX([2]SUP_EL!$C:$D,MATCH('[1]all nodes'!AE1744,[2]SUP_EL!$C:$C,0),2))</f>
        <v>0</v>
      </c>
      <c r="M1743">
        <f>IF('[1]all nodes'!AF1744=0,0,INDEX([2]SUP_EL!$C:$D,MATCH('[1]all nodes'!AF1744,[2]SUP_EL!$C:$C,0),2))</f>
        <v>0</v>
      </c>
      <c r="N1743">
        <f>IF('[1]all nodes'!AG1744=0,0,INDEX([2]SUP_EL!$C:$D,MATCH('[1]all nodes'!AG1744,[2]SUP_EL!$C:$C,0),2))</f>
        <v>0</v>
      </c>
      <c r="O1743">
        <f>IF('[1]all nodes'!AH1744=0,0,INDEX([2]SUP_EL!$C:$D,MATCH('[1]all nodes'!AH1744,[2]SUP_EL!$C:$C,0),2))</f>
        <v>0</v>
      </c>
      <c r="P1743">
        <f>IF('[1]all nodes'!AI1744=0,0,INDEX([2]SUP_EL!$C:$D,MATCH('[1]all nodes'!AI1744,[2]SUP_EL!$C:$C,0),2))</f>
        <v>10</v>
      </c>
      <c r="Q1743">
        <f>IF('[1]all nodes'!AJ1744=0,0,INDEX([2]SUP_EL!$C:$D,MATCH('[1]all nodes'!AJ1744,[2]SUP_EL!$C:$C,0),2))</f>
        <v>44</v>
      </c>
      <c r="R1743">
        <f>IF('[1]all nodes'!AK1744=0,0,INDEX([2]SUP_EL!$C:$D,MATCH('[1]all nodes'!AK1744,[2]SUP_EL!$C:$C,0),2))</f>
        <v>163.1</v>
      </c>
      <c r="S1743" s="1">
        <f>'[1]adj supplies'!$AK1744</f>
        <v>1824</v>
      </c>
      <c r="T1743" s="1">
        <f>'[1]adj supplies'!$AM1744</f>
        <v>0</v>
      </c>
      <c r="U1743" s="1">
        <f>'[1]adj supplies'!$AO1744</f>
        <v>0</v>
      </c>
      <c r="V1743" s="1">
        <f>'[1]adj supplies'!$AQ1744</f>
        <v>0</v>
      </c>
      <c r="W1743" s="1">
        <f>'[1]adj supplies'!$AS1744</f>
        <v>0</v>
      </c>
      <c r="X1743" s="1">
        <f>'[1]adj supplies'!$AU1744</f>
        <v>0</v>
      </c>
      <c r="Y1743" s="1">
        <f>'[1]adj supplies'!$AY1744</f>
        <v>1824</v>
      </c>
      <c r="Z1743" s="1">
        <f>'[1]adj supplies'!$BA1744</f>
        <v>0</v>
      </c>
      <c r="AA1743" s="1">
        <f>'[1]adj supplies'!$BC1744</f>
        <v>0</v>
      </c>
      <c r="AB1743" s="1">
        <f>'[1]adj supplies'!$BE1744</f>
        <v>0</v>
      </c>
      <c r="AC1743" s="1">
        <f>'[1]adj supplies'!$BG1744</f>
        <v>0</v>
      </c>
      <c r="AD1743" s="1">
        <f>'[1]adj supplies'!$BI1744</f>
        <v>0</v>
      </c>
    </row>
    <row r="1744" spans="1:30" x14ac:dyDescent="0.35">
      <c r="A1744" t="str">
        <f>'[1]all nodes'!$B1739</f>
        <v>Western Municipal Water District Of Riverside</v>
      </c>
      <c r="B1744">
        <f>'[1]all nodes'!$C1739</f>
        <v>1807411</v>
      </c>
      <c r="C1744" t="str">
        <f>'[1]all nodes'!$F1739</f>
        <v>Groundwater</v>
      </c>
      <c r="D1744" t="str">
        <f>'[1]all nodes'!$G1739</f>
        <v>Murrieta Basin</v>
      </c>
      <c r="E1744" t="str">
        <f>'[1]all nodes'!$P1739</f>
        <v>Raw water</v>
      </c>
      <c r="F1744" t="str">
        <f>'[1]all nodes'!$Q1739</f>
        <v>Drinking water</v>
      </c>
      <c r="G1744">
        <f>'[1]all nodes'!Z1739</f>
        <v>0</v>
      </c>
      <c r="H1744" t="str">
        <f>'[1]all nodes'!AA1739</f>
        <v>GW1807-8-02</v>
      </c>
      <c r="I1744" t="str">
        <f>'[1]all nodes'!AB1739</f>
        <v xml:space="preserve">GW1807-8-02.03 </v>
      </c>
      <c r="J1744" t="str">
        <f>'[1]all nodes'!AC1739</f>
        <v>1807411PD</v>
      </c>
      <c r="K1744" t="str">
        <f>'[1]all nodes'!AD1739</f>
        <v>1807411E</v>
      </c>
      <c r="L1744">
        <f>IF('[1]all nodes'!AE1745=0,0,INDEX([2]SUP_EL!$C:$D,MATCH('[1]all nodes'!AE1745,[2]SUP_EL!$C:$C,0),2))</f>
        <v>0</v>
      </c>
      <c r="M1744">
        <f>IF('[1]all nodes'!AF1745=0,0,INDEX([2]SUP_EL!$C:$D,MATCH('[1]all nodes'!AF1745,[2]SUP_EL!$C:$C,0),2))</f>
        <v>0</v>
      </c>
      <c r="N1744">
        <f>IF('[1]all nodes'!AG1745=0,0,INDEX([2]SUP_EL!$C:$D,MATCH('[1]all nodes'!AG1745,[2]SUP_EL!$C:$C,0),2))</f>
        <v>0</v>
      </c>
      <c r="O1744">
        <f>IF('[1]all nodes'!AH1745=0,0,INDEX([2]SUP_EL!$C:$D,MATCH('[1]all nodes'!AH1745,[2]SUP_EL!$C:$C,0),2))</f>
        <v>0</v>
      </c>
      <c r="P1744">
        <f>IF('[1]all nodes'!AI1745=0,0,INDEX([2]SUP_EL!$C:$D,MATCH('[1]all nodes'!AI1745,[2]SUP_EL!$C:$C,0),2))</f>
        <v>10</v>
      </c>
      <c r="Q1744">
        <f>IF('[1]all nodes'!AJ1745=0,0,INDEX([2]SUP_EL!$C:$D,MATCH('[1]all nodes'!AJ1745,[2]SUP_EL!$C:$C,0),2))</f>
        <v>44</v>
      </c>
      <c r="R1744">
        <f>IF('[1]all nodes'!AK1745=0,0,INDEX([2]SUP_EL!$C:$D,MATCH('[1]all nodes'!AK1745,[2]SUP_EL!$C:$C,0),2))</f>
        <v>163.1</v>
      </c>
      <c r="S1744" s="1">
        <f>'[1]adj supplies'!$AK1745</f>
        <v>6000</v>
      </c>
      <c r="T1744" s="1">
        <f>'[1]adj supplies'!$AM1745</f>
        <v>6000</v>
      </c>
      <c r="U1744" s="1">
        <f>'[1]adj supplies'!$AO1745</f>
        <v>6000</v>
      </c>
      <c r="V1744" s="1">
        <f>'[1]adj supplies'!$AQ1745</f>
        <v>6000</v>
      </c>
      <c r="W1744" s="1">
        <f>'[1]adj supplies'!$AS1745</f>
        <v>6000</v>
      </c>
      <c r="X1744" s="1">
        <f>'[1]adj supplies'!$AU1745</f>
        <v>6000</v>
      </c>
      <c r="Y1744" s="1">
        <f>'[1]adj supplies'!$AY1745</f>
        <v>6000</v>
      </c>
      <c r="Z1744" s="1">
        <f>'[1]adj supplies'!$BA1745</f>
        <v>6000</v>
      </c>
      <c r="AA1744" s="1">
        <f>'[1]adj supplies'!$BC1745</f>
        <v>6000</v>
      </c>
      <c r="AB1744" s="1">
        <f>'[1]adj supplies'!$BE1745</f>
        <v>6000</v>
      </c>
      <c r="AC1744" s="1">
        <f>'[1]adj supplies'!$BG1745</f>
        <v>6000</v>
      </c>
      <c r="AD1744" s="1">
        <f>'[1]adj supplies'!$BI1745</f>
        <v>6000</v>
      </c>
    </row>
    <row r="1745" spans="1:30" x14ac:dyDescent="0.35">
      <c r="A1745" t="str">
        <f>'[1]all nodes'!$B1740</f>
        <v>Western Municipal Water District Of Riverside</v>
      </c>
      <c r="B1745">
        <f>'[1]all nodes'!$C1740</f>
        <v>1807411</v>
      </c>
      <c r="C1745" t="str">
        <f>'[1]all nodes'!$F1740</f>
        <v>Other</v>
      </c>
      <c r="D1745" t="str">
        <f>'[1]all nodes'!$G1740</f>
        <v>Groundwater Banking</v>
      </c>
      <c r="E1745" t="str">
        <f>'[1]all nodes'!$P1740</f>
        <v>Raw water</v>
      </c>
      <c r="F1745" t="str">
        <f>'[1]all nodes'!$Q1740</f>
        <v>Drinking water</v>
      </c>
      <c r="G1745" t="e">
        <f>'[1]all nodes'!Z1740</f>
        <v>#N/A</v>
      </c>
      <c r="H1745" t="e">
        <f>'[1]all nodes'!AA1740</f>
        <v>#N/A</v>
      </c>
      <c r="I1745" t="e">
        <f>'[1]all nodes'!AB1740</f>
        <v>#N/A</v>
      </c>
      <c r="J1745" t="str">
        <f>'[1]all nodes'!AC1740</f>
        <v>1807411PD</v>
      </c>
      <c r="K1745" t="str">
        <f>'[1]all nodes'!AD1740</f>
        <v>1807411E</v>
      </c>
      <c r="L1745">
        <f>IF('[1]all nodes'!AE1746=0,0,INDEX([2]SUP_EL!$C:$D,MATCH('[1]all nodes'!AE1746,[2]SUP_EL!$C:$C,0),2))</f>
        <v>0</v>
      </c>
      <c r="M1745">
        <f>IF('[1]all nodes'!AF1746=0,0,INDEX([2]SUP_EL!$C:$D,MATCH('[1]all nodes'!AF1746,[2]SUP_EL!$C:$C,0),2))</f>
        <v>0</v>
      </c>
      <c r="N1745">
        <f>IF('[1]all nodes'!AG1746=0,0,INDEX([2]SUP_EL!$C:$D,MATCH('[1]all nodes'!AG1746,[2]SUP_EL!$C:$C,0),2))</f>
        <v>0</v>
      </c>
      <c r="O1745">
        <f>IF('[1]all nodes'!AH1746=0,0,INDEX([2]SUP_EL!$C:$D,MATCH('[1]all nodes'!AH1746,[2]SUP_EL!$C:$C,0),2))</f>
        <v>0</v>
      </c>
      <c r="P1745">
        <f>IF('[1]all nodes'!AI1746=0,0,INDEX([2]SUP_EL!$C:$D,MATCH('[1]all nodes'!AI1746,[2]SUP_EL!$C:$C,0),2))</f>
        <v>10</v>
      </c>
      <c r="Q1745">
        <f>IF('[1]all nodes'!AJ1746=0,0,INDEX([2]SUP_EL!$C:$D,MATCH('[1]all nodes'!AJ1746,[2]SUP_EL!$C:$C,0),2))</f>
        <v>44</v>
      </c>
      <c r="R1745">
        <f>IF('[1]all nodes'!AK1746=0,0,INDEX([2]SUP_EL!$C:$D,MATCH('[1]all nodes'!AK1746,[2]SUP_EL!$C:$C,0),2))</f>
        <v>163.1</v>
      </c>
      <c r="S1745" s="1">
        <f>'[1]adj supplies'!$AK1746</f>
        <v>1393</v>
      </c>
      <c r="T1745" s="1">
        <f>'[1]adj supplies'!$AM1746</f>
        <v>0</v>
      </c>
      <c r="U1745" s="1">
        <f>'[1]adj supplies'!$AO1746</f>
        <v>0</v>
      </c>
      <c r="V1745" s="1">
        <f>'[1]adj supplies'!$AQ1746</f>
        <v>0</v>
      </c>
      <c r="W1745" s="1">
        <f>'[1]adj supplies'!$AS1746</f>
        <v>0</v>
      </c>
      <c r="X1745" s="1">
        <f>'[1]adj supplies'!$AU1746</f>
        <v>0</v>
      </c>
      <c r="Y1745" s="1">
        <f>'[1]adj supplies'!$AY1746</f>
        <v>1393</v>
      </c>
      <c r="Z1745" s="1">
        <f>'[1]adj supplies'!$BA1746</f>
        <v>0</v>
      </c>
      <c r="AA1745" s="1">
        <f>'[1]adj supplies'!$BC1746</f>
        <v>0</v>
      </c>
      <c r="AB1745" s="1">
        <f>'[1]adj supplies'!$BE1746</f>
        <v>0</v>
      </c>
      <c r="AC1745" s="1">
        <f>'[1]adj supplies'!$BG1746</f>
        <v>0</v>
      </c>
      <c r="AD1745" s="1">
        <f>'[1]adj supplies'!$BI1746</f>
        <v>0</v>
      </c>
    </row>
    <row r="1746" spans="1:30" x14ac:dyDescent="0.35">
      <c r="A1746" t="str">
        <f>'[1]all nodes'!$B1741</f>
        <v>Western Municipal Water District Of Riverside</v>
      </c>
      <c r="B1746">
        <f>'[1]all nodes'!$C1741</f>
        <v>1807411</v>
      </c>
      <c r="C1746" t="str">
        <f>'[1]all nodes'!$F1741</f>
        <v>Purchased or Imported  Water</v>
      </c>
      <c r="D1746" t="str">
        <f>'[1]all nodes'!$G1741</f>
        <v>City of Riverside Potable Groundwater</v>
      </c>
      <c r="E1746" t="str">
        <f>'[1]all nodes'!$P1741</f>
        <v>Raw water</v>
      </c>
      <c r="F1746" t="str">
        <f>'[1]all nodes'!$Q1741</f>
        <v>Drinking water</v>
      </c>
      <c r="G1746">
        <f>'[1]all nodes'!Z1741</f>
        <v>0</v>
      </c>
      <c r="H1746">
        <f>'[1]all nodes'!AA1741</f>
        <v>0</v>
      </c>
      <c r="I1746" t="str">
        <f>'[1]all nodes'!AB1741</f>
        <v>1807217IMP</v>
      </c>
      <c r="J1746" t="str">
        <f>'[1]all nodes'!AC1741</f>
        <v>1807411PD</v>
      </c>
      <c r="K1746" t="str">
        <f>'[1]all nodes'!AD1741</f>
        <v>1807411E</v>
      </c>
      <c r="L1746">
        <f>IF('[1]all nodes'!AE1747=0,0,INDEX([2]SUP_EL!$C:$D,MATCH('[1]all nodes'!AE1747,[2]SUP_EL!$C:$C,0),2))</f>
        <v>0</v>
      </c>
      <c r="M1746">
        <f>IF('[1]all nodes'!AF1747=0,0,INDEX([2]SUP_EL!$C:$D,MATCH('[1]all nodes'!AF1747,[2]SUP_EL!$C:$C,0),2))</f>
        <v>0</v>
      </c>
      <c r="N1746">
        <f>IF('[1]all nodes'!AG1747=0,0,INDEX([2]SUP_EL!$C:$D,MATCH('[1]all nodes'!AG1747,[2]SUP_EL!$C:$C,0),2))</f>
        <v>0</v>
      </c>
      <c r="O1746">
        <f>IF('[1]all nodes'!AH1747=0,0,INDEX([2]SUP_EL!$C:$D,MATCH('[1]all nodes'!AH1747,[2]SUP_EL!$C:$C,0),2))</f>
        <v>0</v>
      </c>
      <c r="P1746">
        <f>IF('[1]all nodes'!AI1747=0,0,INDEX([2]SUP_EL!$C:$D,MATCH('[1]all nodes'!AI1747,[2]SUP_EL!$C:$C,0),2))</f>
        <v>10</v>
      </c>
      <c r="Q1746">
        <f>IF('[1]all nodes'!AJ1747=0,0,INDEX([2]SUP_EL!$C:$D,MATCH('[1]all nodes'!AJ1747,[2]SUP_EL!$C:$C,0),2))</f>
        <v>44</v>
      </c>
      <c r="R1746">
        <f>IF('[1]all nodes'!AK1747=0,0,INDEX([2]SUP_EL!$C:$D,MATCH('[1]all nodes'!AK1747,[2]SUP_EL!$C:$C,0),2))</f>
        <v>163.1</v>
      </c>
      <c r="S1746" s="1">
        <f>'[1]adj supplies'!$AK1747</f>
        <v>1083</v>
      </c>
      <c r="T1746" s="1">
        <f>'[1]adj supplies'!$AM1747</f>
        <v>0</v>
      </c>
      <c r="U1746" s="1">
        <f>'[1]adj supplies'!$AO1747</f>
        <v>0</v>
      </c>
      <c r="V1746" s="1">
        <f>'[1]adj supplies'!$AQ1747</f>
        <v>0</v>
      </c>
      <c r="W1746" s="1">
        <f>'[1]adj supplies'!$AS1747</f>
        <v>0</v>
      </c>
      <c r="X1746" s="1">
        <f>'[1]adj supplies'!$AU1747</f>
        <v>0</v>
      </c>
      <c r="Y1746" s="1">
        <f>'[1]adj supplies'!$AY1747</f>
        <v>1083</v>
      </c>
      <c r="Z1746" s="1">
        <f>'[1]adj supplies'!$BA1747</f>
        <v>0</v>
      </c>
      <c r="AA1746" s="1">
        <f>'[1]adj supplies'!$BC1747</f>
        <v>0</v>
      </c>
      <c r="AB1746" s="1">
        <f>'[1]adj supplies'!$BE1747</f>
        <v>0</v>
      </c>
      <c r="AC1746" s="1">
        <f>'[1]adj supplies'!$BG1747</f>
        <v>0</v>
      </c>
      <c r="AD1746" s="1">
        <f>'[1]adj supplies'!$BI1747</f>
        <v>0</v>
      </c>
    </row>
    <row r="1747" spans="1:30" x14ac:dyDescent="0.35">
      <c r="A1747" t="str">
        <f>'[1]all nodes'!$B1742</f>
        <v>Western Municipal Water District Of Riverside</v>
      </c>
      <c r="B1747">
        <f>'[1]all nodes'!$C1742</f>
        <v>1807411</v>
      </c>
      <c r="C1747" t="str">
        <f>'[1]all nodes'!$F1742</f>
        <v>Purchased or Imported  Water</v>
      </c>
      <c r="D1747" t="str">
        <f>'[1]all nodes'!$G1742</f>
        <v>Meeks and Daley Non-Potable Groundwater</v>
      </c>
      <c r="E1747" t="str">
        <f>'[1]all nodes'!$P1742</f>
        <v>Raw water</v>
      </c>
      <c r="F1747" t="str">
        <f>'[1]all nodes'!$Q1742</f>
        <v>Raw water</v>
      </c>
      <c r="G1747">
        <f>'[1]all nodes'!Z1742</f>
        <v>0</v>
      </c>
      <c r="H1747">
        <f>'[1]all nodes'!AA1742</f>
        <v>0</v>
      </c>
      <c r="I1747" t="str">
        <f>'[1]all nodes'!AB1742</f>
        <v>1807217IMP</v>
      </c>
      <c r="J1747" t="str">
        <f>'[1]all nodes'!AC1742</f>
        <v>1807411NPD</v>
      </c>
      <c r="K1747" t="str">
        <f>'[1]all nodes'!AD1742</f>
        <v>1807411E</v>
      </c>
      <c r="L1747">
        <f>IF('[1]all nodes'!AE1748=0,0,INDEX([2]SUP_EL!$C:$D,MATCH('[1]all nodes'!AE1748,[2]SUP_EL!$C:$C,0),2))</f>
        <v>0</v>
      </c>
      <c r="M1747">
        <f>IF('[1]all nodes'!AF1748=0,0,INDEX([2]SUP_EL!$C:$D,MATCH('[1]all nodes'!AF1748,[2]SUP_EL!$C:$C,0),2))</f>
        <v>0</v>
      </c>
      <c r="N1747">
        <f>IF('[1]all nodes'!AG1748=0,0,INDEX([2]SUP_EL!$C:$D,MATCH('[1]all nodes'!AG1748,[2]SUP_EL!$C:$C,0),2))</f>
        <v>10</v>
      </c>
      <c r="O1747">
        <f>IF('[1]all nodes'!AH1748=0,0,INDEX([2]SUP_EL!$C:$D,MATCH('[1]all nodes'!AH1748,[2]SUP_EL!$C:$C,0),2))</f>
        <v>0</v>
      </c>
      <c r="P1747">
        <f>IF('[1]all nodes'!AI1748=0,0,INDEX([2]SUP_EL!$C:$D,MATCH('[1]all nodes'!AI1748,[2]SUP_EL!$C:$C,0),2))</f>
        <v>0</v>
      </c>
      <c r="Q1747">
        <f>IF('[1]all nodes'!AJ1748=0,0,INDEX([2]SUP_EL!$C:$D,MATCH('[1]all nodes'!AJ1748,[2]SUP_EL!$C:$C,0),2))</f>
        <v>97.762499999999989</v>
      </c>
      <c r="R1747">
        <f>IF('[1]all nodes'!AK1748=0,0,INDEX([2]SUP_EL!$C:$D,MATCH('[1]all nodes'!AK1748,[2]SUP_EL!$C:$C,0),2))</f>
        <v>195.72</v>
      </c>
      <c r="S1747" s="1">
        <f>'[1]adj supplies'!$AK1748</f>
        <v>4208</v>
      </c>
      <c r="T1747" s="1">
        <f>'[1]adj supplies'!$AM1748</f>
        <v>0</v>
      </c>
      <c r="U1747" s="1">
        <f>'[1]adj supplies'!$AO1748</f>
        <v>0</v>
      </c>
      <c r="V1747" s="1">
        <f>'[1]adj supplies'!$AQ1748</f>
        <v>0</v>
      </c>
      <c r="W1747" s="1">
        <f>'[1]adj supplies'!$AS1748</f>
        <v>0</v>
      </c>
      <c r="X1747" s="1">
        <f>'[1]adj supplies'!$AU1748</f>
        <v>0</v>
      </c>
      <c r="Y1747" s="1">
        <f>'[1]adj supplies'!$AY1748</f>
        <v>4208</v>
      </c>
      <c r="Z1747" s="1">
        <f>'[1]adj supplies'!$BA1748</f>
        <v>0</v>
      </c>
      <c r="AA1747" s="1">
        <f>'[1]adj supplies'!$BC1748</f>
        <v>0</v>
      </c>
      <c r="AB1747" s="1">
        <f>'[1]adj supplies'!$BE1748</f>
        <v>0</v>
      </c>
      <c r="AC1747" s="1">
        <f>'[1]adj supplies'!$BG1748</f>
        <v>0</v>
      </c>
      <c r="AD1747" s="1">
        <f>'[1]adj supplies'!$BI1748</f>
        <v>0</v>
      </c>
    </row>
    <row r="1748" spans="1:30" x14ac:dyDescent="0.35">
      <c r="A1748" t="str">
        <f>'[1]all nodes'!$B1743</f>
        <v>Western Municipal Water District Of Riverside</v>
      </c>
      <c r="B1748">
        <f>'[1]all nodes'!$C1743</f>
        <v>1807411</v>
      </c>
      <c r="C1748" t="str">
        <f>'[1]all nodes'!$F1743</f>
        <v>Purchased or Imported  Water</v>
      </c>
      <c r="D1748" t="str">
        <f>'[1]all nodes'!$G1743</f>
        <v>Meeks and Daley Potable Groundwater</v>
      </c>
      <c r="E1748" t="str">
        <f>'[1]all nodes'!$P1743</f>
        <v>Raw water</v>
      </c>
      <c r="F1748" t="str">
        <f>'[1]all nodes'!$Q1743</f>
        <v>Drinking water</v>
      </c>
      <c r="G1748">
        <f>'[1]all nodes'!Z1743</f>
        <v>0</v>
      </c>
      <c r="H1748">
        <f>'[1]all nodes'!AA1743</f>
        <v>0</v>
      </c>
      <c r="I1748" t="str">
        <f>'[1]all nodes'!AB1743</f>
        <v>1807217IMP</v>
      </c>
      <c r="J1748" t="str">
        <f>'[1]all nodes'!AC1743</f>
        <v>1807411PD</v>
      </c>
      <c r="K1748" t="str">
        <f>'[1]all nodes'!AD1743</f>
        <v>1807411E</v>
      </c>
      <c r="L1748">
        <f>IF('[1]all nodes'!AE1749=0,0,INDEX([2]SUP_EL!$C:$D,MATCH('[1]all nodes'!AE1749,[2]SUP_EL!$C:$C,0),2))</f>
        <v>0</v>
      </c>
      <c r="M1748">
        <f>IF('[1]all nodes'!AF1749=0,0,INDEX([2]SUP_EL!$C:$D,MATCH('[1]all nodes'!AF1749,[2]SUP_EL!$C:$C,0),2))</f>
        <v>0</v>
      </c>
      <c r="N1748">
        <f>IF('[1]all nodes'!AG1749=0,0,INDEX([2]SUP_EL!$C:$D,MATCH('[1]all nodes'!AG1749,[2]SUP_EL!$C:$C,0),2))</f>
        <v>10</v>
      </c>
      <c r="O1748">
        <f>IF('[1]all nodes'!AH1749=0,0,INDEX([2]SUP_EL!$C:$D,MATCH('[1]all nodes'!AH1749,[2]SUP_EL!$C:$C,0),2))</f>
        <v>0</v>
      </c>
      <c r="P1748">
        <f>IF('[1]all nodes'!AI1749=0,0,INDEX([2]SUP_EL!$C:$D,MATCH('[1]all nodes'!AI1749,[2]SUP_EL!$C:$C,0),2))</f>
        <v>0</v>
      </c>
      <c r="Q1748">
        <f>IF('[1]all nodes'!AJ1749=0,0,INDEX([2]SUP_EL!$C:$D,MATCH('[1]all nodes'!AJ1749,[2]SUP_EL!$C:$C,0),2))</f>
        <v>97.762499999999989</v>
      </c>
      <c r="R1748">
        <f>IF('[1]all nodes'!AK1749=0,0,INDEX([2]SUP_EL!$C:$D,MATCH('[1]all nodes'!AK1749,[2]SUP_EL!$C:$C,0),2))</f>
        <v>195.72</v>
      </c>
      <c r="S1748" s="1">
        <f>'[1]adj supplies'!$AK1749</f>
        <v>1914</v>
      </c>
      <c r="T1748" s="1">
        <f>'[1]adj supplies'!$AM1749</f>
        <v>1755</v>
      </c>
      <c r="U1748" s="1">
        <f>'[1]adj supplies'!$AO1749</f>
        <v>1912</v>
      </c>
      <c r="V1748" s="1">
        <f>'[1]adj supplies'!$AQ1749</f>
        <v>2062</v>
      </c>
      <c r="W1748" s="1">
        <f>'[1]adj supplies'!$AS1749</f>
        <v>2209</v>
      </c>
      <c r="X1748" s="1">
        <f>'[1]adj supplies'!$AU1749</f>
        <v>2343</v>
      </c>
      <c r="Y1748" s="1">
        <f>'[1]adj supplies'!$AY1749</f>
        <v>1914</v>
      </c>
      <c r="Z1748" s="1">
        <f>'[1]adj supplies'!$BA1749</f>
        <v>1755</v>
      </c>
      <c r="AA1748" s="1">
        <f>'[1]adj supplies'!$BC1749</f>
        <v>1912</v>
      </c>
      <c r="AB1748" s="1">
        <f>'[1]adj supplies'!$BE1749</f>
        <v>2062</v>
      </c>
      <c r="AC1748" s="1">
        <f>'[1]adj supplies'!$BG1749</f>
        <v>2209</v>
      </c>
      <c r="AD1748" s="1">
        <f>'[1]adj supplies'!$BI1749</f>
        <v>2343</v>
      </c>
    </row>
    <row r="1749" spans="1:30" x14ac:dyDescent="0.35">
      <c r="A1749" t="str">
        <f>'[1]all nodes'!$B1744</f>
        <v>Western Municipal Water District Of Riverside</v>
      </c>
      <c r="B1749">
        <f>'[1]all nodes'!$C1744</f>
        <v>1807411</v>
      </c>
      <c r="C1749" t="str">
        <f>'[1]all nodes'!$F1744</f>
        <v>Purchased or Imported  Water</v>
      </c>
      <c r="D1749" t="str">
        <f>'[1]all nodes'!$G1744</f>
        <v>Metropolitan</v>
      </c>
      <c r="E1749" t="str">
        <f>'[1]all nodes'!$P1744</f>
        <v>Raw water</v>
      </c>
      <c r="F1749" t="str">
        <f>'[1]all nodes'!$Q1744</f>
        <v>Raw water</v>
      </c>
      <c r="G1749">
        <f>'[1]all nodes'!Z1744</f>
        <v>0</v>
      </c>
      <c r="H1749">
        <f>'[1]all nodes'!AA1744</f>
        <v>0</v>
      </c>
      <c r="I1749" t="str">
        <f>'[1]all nodes'!AB1744</f>
        <v>1807217IMP</v>
      </c>
      <c r="J1749" t="str">
        <f>'[1]all nodes'!AC1744</f>
        <v>1807411NPD</v>
      </c>
      <c r="K1749" t="str">
        <f>'[1]all nodes'!AD1744</f>
        <v>1807411E</v>
      </c>
      <c r="L1749">
        <f>IF('[1]all nodes'!AE1750=0,0,INDEX([2]SUP_EL!$C:$D,MATCH('[1]all nodes'!AE1750,[2]SUP_EL!$C:$C,0),2))</f>
        <v>0</v>
      </c>
      <c r="M1749">
        <f>IF('[1]all nodes'!AF1750=0,0,INDEX([2]SUP_EL!$C:$D,MATCH('[1]all nodes'!AF1750,[2]SUP_EL!$C:$C,0),2))</f>
        <v>0</v>
      </c>
      <c r="N1749">
        <f>IF('[1]all nodes'!AG1750=0,0,INDEX([2]SUP_EL!$C:$D,MATCH('[1]all nodes'!AG1750,[2]SUP_EL!$C:$C,0),2))</f>
        <v>10</v>
      </c>
      <c r="O1749">
        <f>IF('[1]all nodes'!AH1750=0,0,INDEX([2]SUP_EL!$C:$D,MATCH('[1]all nodes'!AH1750,[2]SUP_EL!$C:$C,0),2))</f>
        <v>0</v>
      </c>
      <c r="P1749">
        <f>IF('[1]all nodes'!AI1750=0,0,INDEX([2]SUP_EL!$C:$D,MATCH('[1]all nodes'!AI1750,[2]SUP_EL!$C:$C,0),2))</f>
        <v>0</v>
      </c>
      <c r="Q1749">
        <f>IF('[1]all nodes'!AJ1750=0,0,INDEX([2]SUP_EL!$C:$D,MATCH('[1]all nodes'!AJ1750,[2]SUP_EL!$C:$C,0),2))</f>
        <v>97.762499999999989</v>
      </c>
      <c r="R1749">
        <f>IF('[1]all nodes'!AK1750=0,0,INDEX([2]SUP_EL!$C:$D,MATCH('[1]all nodes'!AK1750,[2]SUP_EL!$C:$C,0),2))</f>
        <v>195.72</v>
      </c>
      <c r="S1749" s="1">
        <f>'[1]adj supplies'!$AK1750</f>
        <v>9267</v>
      </c>
      <c r="T1749" s="1">
        <f>'[1]adj supplies'!$AM1750</f>
        <v>40129</v>
      </c>
      <c r="U1749" s="1">
        <f>'[1]adj supplies'!$AO1750</f>
        <v>49018</v>
      </c>
      <c r="V1749" s="1">
        <f>'[1]adj supplies'!$AQ1750</f>
        <v>50776</v>
      </c>
      <c r="W1749" s="1">
        <f>'[1]adj supplies'!$AS1750</f>
        <v>61387</v>
      </c>
      <c r="X1749" s="1">
        <f>'[1]adj supplies'!$AU1750</f>
        <v>57923</v>
      </c>
      <c r="Y1749" s="1">
        <f>'[1]adj supplies'!$AY1750</f>
        <v>9267</v>
      </c>
      <c r="Z1749" s="1">
        <f>'[1]adj supplies'!$BA1750</f>
        <v>40129</v>
      </c>
      <c r="AA1749" s="1">
        <f>'[1]adj supplies'!$BC1750</f>
        <v>49018</v>
      </c>
      <c r="AB1749" s="1">
        <f>'[1]adj supplies'!$BE1750</f>
        <v>50776</v>
      </c>
      <c r="AC1749" s="1">
        <f>'[1]adj supplies'!$BG1750</f>
        <v>61387</v>
      </c>
      <c r="AD1749" s="1">
        <f>'[1]adj supplies'!$BI1750</f>
        <v>57923</v>
      </c>
    </row>
    <row r="1750" spans="1:30" x14ac:dyDescent="0.35">
      <c r="A1750" t="str">
        <f>'[1]all nodes'!$B1745</f>
        <v>Western Municipal Water District Of Riverside</v>
      </c>
      <c r="B1750">
        <f>'[1]all nodes'!$C1745</f>
        <v>1807411</v>
      </c>
      <c r="C1750" t="str">
        <f>'[1]all nodes'!$F1745</f>
        <v>Purchased or Imported  Water</v>
      </c>
      <c r="D1750" t="str">
        <f>'[1]all nodes'!$G1745</f>
        <v>Metropolitan</v>
      </c>
      <c r="E1750" t="str">
        <f>'[1]all nodes'!$P1745</f>
        <v>Raw water</v>
      </c>
      <c r="F1750" t="str">
        <f>'[1]all nodes'!$Q1745</f>
        <v>Drinking water</v>
      </c>
      <c r="G1750">
        <f>'[1]all nodes'!Z1745</f>
        <v>0</v>
      </c>
      <c r="H1750">
        <f>'[1]all nodes'!AA1745</f>
        <v>0</v>
      </c>
      <c r="I1750" t="str">
        <f>'[1]all nodes'!AB1745</f>
        <v>1807217IMP</v>
      </c>
      <c r="J1750" t="str">
        <f>'[1]all nodes'!AC1745</f>
        <v>1807411PD</v>
      </c>
      <c r="K1750" t="str">
        <f>'[1]all nodes'!AD1745</f>
        <v>1807411E</v>
      </c>
      <c r="L1750">
        <f>IF('[1]all nodes'!AE1751=0,0,INDEX([2]SUP_EL!$C:$D,MATCH('[1]all nodes'!AE1751,[2]SUP_EL!$C:$C,0),2))</f>
        <v>0</v>
      </c>
      <c r="M1750">
        <f>IF('[1]all nodes'!AF1751=0,0,INDEX([2]SUP_EL!$C:$D,MATCH('[1]all nodes'!AF1751,[2]SUP_EL!$C:$C,0),2))</f>
        <v>0</v>
      </c>
      <c r="N1750">
        <f>IF('[1]all nodes'!AG1751=0,0,INDEX([2]SUP_EL!$C:$D,MATCH('[1]all nodes'!AG1751,[2]SUP_EL!$C:$C,0),2))</f>
        <v>10</v>
      </c>
      <c r="O1750">
        <f>IF('[1]all nodes'!AH1751=0,0,INDEX([2]SUP_EL!$C:$D,MATCH('[1]all nodes'!AH1751,[2]SUP_EL!$C:$C,0),2))</f>
        <v>0</v>
      </c>
      <c r="P1750">
        <f>IF('[1]all nodes'!AI1751=0,0,INDEX([2]SUP_EL!$C:$D,MATCH('[1]all nodes'!AI1751,[2]SUP_EL!$C:$C,0),2))</f>
        <v>0</v>
      </c>
      <c r="Q1750">
        <f>IF('[1]all nodes'!AJ1751=0,0,INDEX([2]SUP_EL!$C:$D,MATCH('[1]all nodes'!AJ1751,[2]SUP_EL!$C:$C,0),2))</f>
        <v>97.762499999999989</v>
      </c>
      <c r="R1750">
        <f>IF('[1]all nodes'!AK1751=0,0,INDEX([2]SUP_EL!$C:$D,MATCH('[1]all nodes'!AK1751,[2]SUP_EL!$C:$C,0),2))</f>
        <v>195.72</v>
      </c>
      <c r="S1750" s="1">
        <f>'[1]adj supplies'!$AK1751</f>
        <v>1500</v>
      </c>
      <c r="T1750" s="1">
        <f>'[1]adj supplies'!$AM1751</f>
        <v>0</v>
      </c>
      <c r="U1750" s="1">
        <f>'[1]adj supplies'!$AO1751</f>
        <v>0</v>
      </c>
      <c r="V1750" s="1">
        <f>'[1]adj supplies'!$AQ1751</f>
        <v>0</v>
      </c>
      <c r="W1750" s="1">
        <f>'[1]adj supplies'!$AS1751</f>
        <v>0</v>
      </c>
      <c r="X1750" s="1">
        <f>'[1]adj supplies'!$AU1751</f>
        <v>0</v>
      </c>
      <c r="Y1750" s="1">
        <f>'[1]adj supplies'!$AY1751</f>
        <v>1500</v>
      </c>
      <c r="Z1750" s="1">
        <f>'[1]adj supplies'!$BA1751</f>
        <v>0</v>
      </c>
      <c r="AA1750" s="1">
        <f>'[1]adj supplies'!$BC1751</f>
        <v>0</v>
      </c>
      <c r="AB1750" s="1">
        <f>'[1]adj supplies'!$BE1751</f>
        <v>0</v>
      </c>
      <c r="AC1750" s="1">
        <f>'[1]adj supplies'!$BG1751</f>
        <v>0</v>
      </c>
      <c r="AD1750" s="1">
        <f>'[1]adj supplies'!$BI1751</f>
        <v>0</v>
      </c>
    </row>
    <row r="1751" spans="1:30" x14ac:dyDescent="0.35">
      <c r="A1751" t="str">
        <f>'[1]all nodes'!$B1746</f>
        <v>Western Municipal Water District Of Riverside</v>
      </c>
      <c r="B1751">
        <f>'[1]all nodes'!$C1746</f>
        <v>1807411</v>
      </c>
      <c r="C1751" t="str">
        <f>'[1]all nodes'!$F1746</f>
        <v>Purchased or Imported  Water</v>
      </c>
      <c r="D1751" t="str">
        <f>'[1]all nodes'!$G1746</f>
        <v>Riverside Highland Potable Groundwater</v>
      </c>
      <c r="E1751" t="str">
        <f>'[1]all nodes'!$P1746</f>
        <v>Raw water</v>
      </c>
      <c r="F1751" t="str">
        <f>'[1]all nodes'!$Q1746</f>
        <v>Raw water</v>
      </c>
      <c r="G1751">
        <f>'[1]all nodes'!Z1746</f>
        <v>0</v>
      </c>
      <c r="H1751">
        <f>'[1]all nodes'!AA1746</f>
        <v>0</v>
      </c>
      <c r="I1751" t="str">
        <f>'[1]all nodes'!AB1746</f>
        <v>1807217IMP</v>
      </c>
      <c r="J1751" t="str">
        <f>'[1]all nodes'!AC1746</f>
        <v>1807411NPD</v>
      </c>
      <c r="K1751" t="str">
        <f>'[1]all nodes'!AD1746</f>
        <v>1807411E</v>
      </c>
      <c r="L1751">
        <f>IF('[1]all nodes'!AE1752=0,0,INDEX([2]SUP_EL!$C:$D,MATCH('[1]all nodes'!AE1752,[2]SUP_EL!$C:$C,0),2))</f>
        <v>0</v>
      </c>
      <c r="M1751">
        <f>IF('[1]all nodes'!AF1752=0,0,INDEX([2]SUP_EL!$C:$D,MATCH('[1]all nodes'!AF1752,[2]SUP_EL!$C:$C,0),2))</f>
        <v>0</v>
      </c>
      <c r="N1751">
        <f>IF('[1]all nodes'!AG1752=0,0,INDEX([2]SUP_EL!$C:$D,MATCH('[1]all nodes'!AG1752,[2]SUP_EL!$C:$C,0),2))</f>
        <v>10</v>
      </c>
      <c r="O1751">
        <f>IF('[1]all nodes'!AH1752=0,0,INDEX([2]SUP_EL!$C:$D,MATCH('[1]all nodes'!AH1752,[2]SUP_EL!$C:$C,0),2))</f>
        <v>0</v>
      </c>
      <c r="P1751">
        <f>IF('[1]all nodes'!AI1752=0,0,INDEX([2]SUP_EL!$C:$D,MATCH('[1]all nodes'!AI1752,[2]SUP_EL!$C:$C,0),2))</f>
        <v>0</v>
      </c>
      <c r="Q1751">
        <f>IF('[1]all nodes'!AJ1752=0,0,INDEX([2]SUP_EL!$C:$D,MATCH('[1]all nodes'!AJ1752,[2]SUP_EL!$C:$C,0),2))</f>
        <v>97.762499999999989</v>
      </c>
      <c r="R1751">
        <f>IF('[1]all nodes'!AK1752=0,0,INDEX([2]SUP_EL!$C:$D,MATCH('[1]all nodes'!AK1752,[2]SUP_EL!$C:$C,0),2))</f>
        <v>195.72</v>
      </c>
      <c r="S1751" s="1">
        <f>'[1]adj supplies'!$AK1752</f>
        <v>0</v>
      </c>
      <c r="T1751" s="1">
        <f>'[1]adj supplies'!$AM1752</f>
        <v>2500</v>
      </c>
      <c r="U1751" s="1">
        <f>'[1]adj supplies'!$AO1752</f>
        <v>3900</v>
      </c>
      <c r="V1751" s="1">
        <f>'[1]adj supplies'!$AQ1752</f>
        <v>5200</v>
      </c>
      <c r="W1751" s="1">
        <f>'[1]adj supplies'!$AS1752</f>
        <v>6500</v>
      </c>
      <c r="X1751" s="1">
        <f>'[1]adj supplies'!$AU1752</f>
        <v>7900</v>
      </c>
      <c r="Y1751" s="1">
        <f>'[1]adj supplies'!$AY1752</f>
        <v>0</v>
      </c>
      <c r="Z1751" s="1">
        <f>'[1]adj supplies'!$BA1752</f>
        <v>2500</v>
      </c>
      <c r="AA1751" s="1">
        <f>'[1]adj supplies'!$BC1752</f>
        <v>3900</v>
      </c>
      <c r="AB1751" s="1">
        <f>'[1]adj supplies'!$BE1752</f>
        <v>5200</v>
      </c>
      <c r="AC1751" s="1">
        <f>'[1]adj supplies'!$BG1752</f>
        <v>6500</v>
      </c>
      <c r="AD1751" s="1">
        <f>'[1]adj supplies'!$BI1752</f>
        <v>7900</v>
      </c>
    </row>
    <row r="1752" spans="1:30" x14ac:dyDescent="0.35">
      <c r="A1752" t="str">
        <f>'[1]all nodes'!$B1747</f>
        <v>Western Municipal Water District Of Riverside</v>
      </c>
      <c r="B1752">
        <f>'[1]all nodes'!$C1747</f>
        <v>1807411</v>
      </c>
      <c r="C1752" t="str">
        <f>'[1]all nodes'!$F1747</f>
        <v>Purchased or Imported  Water</v>
      </c>
      <c r="D1752">
        <f>'[1]all nodes'!$G1747</f>
        <v>0</v>
      </c>
      <c r="E1752">
        <f>'[1]all nodes'!$P1747</f>
        <v>0</v>
      </c>
      <c r="F1752">
        <f>'[1]all nodes'!$Q1747</f>
        <v>0</v>
      </c>
      <c r="G1752">
        <f>'[1]all nodes'!Z1747</f>
        <v>0</v>
      </c>
      <c r="H1752">
        <f>'[1]all nodes'!AA1747</f>
        <v>0</v>
      </c>
      <c r="I1752" t="str">
        <f>'[1]all nodes'!AB1747</f>
        <v>1807217IMP</v>
      </c>
      <c r="J1752" t="str">
        <f>'[1]all nodes'!AC1747</f>
        <v>1807411NPD</v>
      </c>
      <c r="K1752" t="str">
        <f>'[1]all nodes'!AD1747</f>
        <v>1807411E</v>
      </c>
      <c r="L1752">
        <f>IF('[1]all nodes'!AE1753=0,0,INDEX([2]SUP_EL!$C:$D,MATCH('[1]all nodes'!AE1753,[2]SUP_EL!$C:$C,0),2))</f>
        <v>0</v>
      </c>
      <c r="M1752">
        <f>IF('[1]all nodes'!AF1753=0,0,INDEX([2]SUP_EL!$C:$D,MATCH('[1]all nodes'!AF1753,[2]SUP_EL!$C:$C,0),2))</f>
        <v>0</v>
      </c>
      <c r="N1752">
        <f>IF('[1]all nodes'!AG1753=0,0,INDEX([2]SUP_EL!$C:$D,MATCH('[1]all nodes'!AG1753,[2]SUP_EL!$C:$C,0),2))</f>
        <v>0</v>
      </c>
      <c r="O1752">
        <f>IF('[1]all nodes'!AH1753=0,0,INDEX([2]SUP_EL!$C:$D,MATCH('[1]all nodes'!AH1753,[2]SUP_EL!$C:$C,0),2))</f>
        <v>0</v>
      </c>
      <c r="P1752">
        <f>IF('[1]all nodes'!AI1753=0,0,INDEX([2]SUP_EL!$C:$D,MATCH('[1]all nodes'!AI1753,[2]SUP_EL!$C:$C,0),2))</f>
        <v>579</v>
      </c>
      <c r="Q1752">
        <f>IF('[1]all nodes'!AJ1753=0,0,INDEX([2]SUP_EL!$C:$D,MATCH('[1]all nodes'!AJ1753,[2]SUP_EL!$C:$C,0),2))</f>
        <v>3</v>
      </c>
      <c r="R1752">
        <f>IF('[1]all nodes'!AK1753=0,0,INDEX([2]SUP_EL!$C:$D,MATCH('[1]all nodes'!AK1753,[2]SUP_EL!$C:$C,0),2))</f>
        <v>163.1</v>
      </c>
      <c r="S1752" s="1">
        <f>'[1]adj supplies'!$AK1753</f>
        <v>194</v>
      </c>
      <c r="T1752" s="1">
        <f>'[1]adj supplies'!$AM1753</f>
        <v>0</v>
      </c>
      <c r="U1752" s="1">
        <f>'[1]adj supplies'!$AO1753</f>
        <v>0</v>
      </c>
      <c r="V1752" s="1">
        <f>'[1]adj supplies'!$AQ1753</f>
        <v>0</v>
      </c>
      <c r="W1752" s="1">
        <f>'[1]adj supplies'!$AS1753</f>
        <v>0</v>
      </c>
      <c r="X1752" s="1">
        <f>'[1]adj supplies'!$AU1753</f>
        <v>0</v>
      </c>
      <c r="Y1752" s="1">
        <f>'[1]adj supplies'!$AY1753</f>
        <v>194</v>
      </c>
      <c r="Z1752" s="1">
        <f>'[1]adj supplies'!$BA1753</f>
        <v>0</v>
      </c>
      <c r="AA1752" s="1">
        <f>'[1]adj supplies'!$BC1753</f>
        <v>0</v>
      </c>
      <c r="AB1752" s="1">
        <f>'[1]adj supplies'!$BE1753</f>
        <v>0</v>
      </c>
      <c r="AC1752" s="1">
        <f>'[1]adj supplies'!$BG1753</f>
        <v>0</v>
      </c>
      <c r="AD1752" s="1">
        <f>'[1]adj supplies'!$BI1753</f>
        <v>0</v>
      </c>
    </row>
    <row r="1753" spans="1:30" x14ac:dyDescent="0.35">
      <c r="A1753" t="str">
        <f>'[1]all nodes'!$B1748</f>
        <v>Western Municipal Water District Of Riverside</v>
      </c>
      <c r="B1753">
        <f>'[1]all nodes'!$C1748</f>
        <v>1807411</v>
      </c>
      <c r="C1753" t="str">
        <f>'[1]all nodes'!$F1748</f>
        <v>Recycled water</v>
      </c>
      <c r="D1753" t="str">
        <f>'[1]all nodes'!$G1748</f>
        <v>Western Municipal Water District</v>
      </c>
      <c r="E1753" t="str">
        <f>'[1]all nodes'!$P1748</f>
        <v>Recycled water</v>
      </c>
      <c r="F1753" t="str">
        <f>'[1]all nodes'!$Q1748</f>
        <v>Recycled water</v>
      </c>
      <c r="G1753">
        <f>'[1]all nodes'!Z1748</f>
        <v>0</v>
      </c>
      <c r="H1753" t="str">
        <f>'[1]all nodes'!AA1748</f>
        <v>WWT1807411a</v>
      </c>
      <c r="I1753" t="str">
        <f>'[1]all nodes'!AB1748</f>
        <v>1807411TREC</v>
      </c>
      <c r="J1753" t="str">
        <f>'[1]all nodes'!AC1748</f>
        <v>1807411NPD</v>
      </c>
      <c r="K1753" t="str">
        <f>'[1]all nodes'!AD1748</f>
        <v>1807411E</v>
      </c>
      <c r="L1753">
        <f>IF('[1]all nodes'!AE1754=0,0,INDEX([2]SUP_EL!$C:$D,MATCH('[1]all nodes'!AE1754,[2]SUP_EL!$C:$C,0),2))</f>
        <v>0</v>
      </c>
      <c r="M1753">
        <f>IF('[1]all nodes'!AF1754=0,0,INDEX([2]SUP_EL!$C:$D,MATCH('[1]all nodes'!AF1754,[2]SUP_EL!$C:$C,0),2))</f>
        <v>0</v>
      </c>
      <c r="N1753">
        <f>IF('[1]all nodes'!AG1754=0,0,INDEX([2]SUP_EL!$C:$D,MATCH('[1]all nodes'!AG1754,[2]SUP_EL!$C:$C,0),2))</f>
        <v>0</v>
      </c>
      <c r="O1753">
        <f>IF('[1]all nodes'!AH1754=0,0,INDEX([2]SUP_EL!$C:$D,MATCH('[1]all nodes'!AH1754,[2]SUP_EL!$C:$C,0),2))</f>
        <v>0</v>
      </c>
      <c r="P1753">
        <f>IF('[1]all nodes'!AI1754=0,0,INDEX([2]SUP_EL!$C:$D,MATCH('[1]all nodes'!AI1754,[2]SUP_EL!$C:$C,0),2))</f>
        <v>579</v>
      </c>
      <c r="Q1753">
        <f>IF('[1]all nodes'!AJ1754=0,0,INDEX([2]SUP_EL!$C:$D,MATCH('[1]all nodes'!AJ1754,[2]SUP_EL!$C:$C,0),2))</f>
        <v>3</v>
      </c>
      <c r="R1753">
        <f>IF('[1]all nodes'!AK1754=0,0,INDEX([2]SUP_EL!$C:$D,MATCH('[1]all nodes'!AK1754,[2]SUP_EL!$C:$C,0),2))</f>
        <v>163.1</v>
      </c>
      <c r="S1753" s="1">
        <f>'[1]adj supplies'!$AK1754</f>
        <v>317</v>
      </c>
      <c r="T1753" s="1">
        <f>'[1]adj supplies'!$AM1754</f>
        <v>0</v>
      </c>
      <c r="U1753" s="1">
        <f>'[1]adj supplies'!$AO1754</f>
        <v>0</v>
      </c>
      <c r="V1753" s="1">
        <f>'[1]adj supplies'!$AQ1754</f>
        <v>0</v>
      </c>
      <c r="W1753" s="1">
        <f>'[1]adj supplies'!$AS1754</f>
        <v>0</v>
      </c>
      <c r="X1753" s="1">
        <f>'[1]adj supplies'!$AU1754</f>
        <v>0</v>
      </c>
      <c r="Y1753" s="1">
        <f>'[1]adj supplies'!$AY1754</f>
        <v>317</v>
      </c>
      <c r="Z1753" s="1">
        <f>'[1]adj supplies'!$BA1754</f>
        <v>0</v>
      </c>
      <c r="AA1753" s="1">
        <f>'[1]adj supplies'!$BC1754</f>
        <v>0</v>
      </c>
      <c r="AB1753" s="1">
        <f>'[1]adj supplies'!$BE1754</f>
        <v>0</v>
      </c>
      <c r="AC1753" s="1">
        <f>'[1]adj supplies'!$BG1754</f>
        <v>0</v>
      </c>
      <c r="AD1753" s="1">
        <f>'[1]adj supplies'!$BI1754</f>
        <v>0</v>
      </c>
    </row>
    <row r="1754" spans="1:30" x14ac:dyDescent="0.35">
      <c r="A1754" t="str">
        <f>'[1]all nodes'!$B1749</f>
        <v>Western Municipal Water District Of Riverside</v>
      </c>
      <c r="B1754">
        <f>'[1]all nodes'!$C1749</f>
        <v>1807411</v>
      </c>
      <c r="C1754" t="str">
        <f>'[1]all nodes'!$F1749</f>
        <v>Recycled water</v>
      </c>
      <c r="D1754" t="str">
        <f>'[1]all nodes'!$G1749</f>
        <v>Western Municipal Water District</v>
      </c>
      <c r="E1754" t="str">
        <f>'[1]all nodes'!$P1749</f>
        <v>Recycled water</v>
      </c>
      <c r="F1754" t="str">
        <f>'[1]all nodes'!$Q1749</f>
        <v>Recycled water</v>
      </c>
      <c r="G1754">
        <f>'[1]all nodes'!Z1749</f>
        <v>0</v>
      </c>
      <c r="H1754" t="str">
        <f>'[1]all nodes'!AA1749</f>
        <v>WWT1807411a</v>
      </c>
      <c r="I1754" t="str">
        <f>'[1]all nodes'!AB1749</f>
        <v>1807411TREC</v>
      </c>
      <c r="J1754" t="str">
        <f>'[1]all nodes'!AC1749</f>
        <v>1807411NPD</v>
      </c>
      <c r="K1754" t="str">
        <f>'[1]all nodes'!AD1749</f>
        <v>1807411E</v>
      </c>
      <c r="L1754" t="e">
        <f>IF('[1]all nodes'!AE1755=0,0,INDEX([2]SUP_EL!$C:$D,MATCH('[1]all nodes'!AE1755,[2]SUP_EL!$C:$C,0),2))</f>
        <v>#N/A</v>
      </c>
      <c r="M1754" t="e">
        <f>IF('[1]all nodes'!AF1755=0,0,INDEX([2]SUP_EL!$C:$D,MATCH('[1]all nodes'!AF1755,[2]SUP_EL!$C:$C,0),2))</f>
        <v>#N/A</v>
      </c>
      <c r="N1754" t="e">
        <f>IF('[1]all nodes'!AG1755=0,0,INDEX([2]SUP_EL!$C:$D,MATCH('[1]all nodes'!AG1755,[2]SUP_EL!$C:$C,0),2))</f>
        <v>#N/A</v>
      </c>
      <c r="O1754" t="e">
        <f>IF('[1]all nodes'!AH1755=0,0,INDEX([2]SUP_EL!$C:$D,MATCH('[1]all nodes'!AH1755,[2]SUP_EL!$C:$C,0),2))</f>
        <v>#N/A</v>
      </c>
      <c r="P1754" t="e">
        <f>IF('[1]all nodes'!AI1755=0,0,INDEX([2]SUP_EL!$C:$D,MATCH('[1]all nodes'!AI1755,[2]SUP_EL!$C:$C,0),2))</f>
        <v>#N/A</v>
      </c>
      <c r="Q1754" t="e">
        <f>IF('[1]all nodes'!AJ1755=0,0,INDEX([2]SUP_EL!$C:$D,MATCH('[1]all nodes'!AJ1755,[2]SUP_EL!$C:$C,0),2))</f>
        <v>#N/A</v>
      </c>
      <c r="R1754">
        <f>IF('[1]all nodes'!AK1755=0,0,INDEX([2]SUP_EL!$C:$D,MATCH('[1]all nodes'!AK1755,[2]SUP_EL!$C:$C,0),2))</f>
        <v>195.72</v>
      </c>
      <c r="S1754" s="1">
        <f>'[1]adj supplies'!$AK1755</f>
        <v>160</v>
      </c>
      <c r="T1754" s="1">
        <f>'[1]adj supplies'!$AM1755</f>
        <v>0</v>
      </c>
      <c r="U1754" s="1">
        <f>'[1]adj supplies'!$AO1755</f>
        <v>0</v>
      </c>
      <c r="V1754" s="1">
        <f>'[1]adj supplies'!$AQ1755</f>
        <v>0</v>
      </c>
      <c r="W1754" s="1">
        <f>'[1]adj supplies'!$AS1755</f>
        <v>0</v>
      </c>
      <c r="X1754" s="1">
        <f>'[1]adj supplies'!$AU1755</f>
        <v>0</v>
      </c>
      <c r="Y1754" s="1">
        <f>'[1]adj supplies'!$AY1755</f>
        <v>160</v>
      </c>
      <c r="Z1754" s="1">
        <f>'[1]adj supplies'!$BA1755</f>
        <v>0</v>
      </c>
      <c r="AA1754" s="1">
        <f>'[1]adj supplies'!$BC1755</f>
        <v>0</v>
      </c>
      <c r="AB1754" s="1">
        <f>'[1]adj supplies'!$BE1755</f>
        <v>0</v>
      </c>
      <c r="AC1754" s="1">
        <f>'[1]adj supplies'!$BG1755</f>
        <v>0</v>
      </c>
      <c r="AD1754" s="1">
        <f>'[1]adj supplies'!$BI1755</f>
        <v>0</v>
      </c>
    </row>
    <row r="1755" spans="1:30" x14ac:dyDescent="0.35">
      <c r="A1755" t="str">
        <f>'[1]all nodes'!$B1750</f>
        <v>Western Municipal Water District Of Riverside</v>
      </c>
      <c r="B1755">
        <f>'[1]all nodes'!$C1750</f>
        <v>1807411</v>
      </c>
      <c r="C1755" t="str">
        <f>'[1]all nodes'!$F1750</f>
        <v>Recycled water</v>
      </c>
      <c r="D1755" t="str">
        <f>'[1]all nodes'!$G1750</f>
        <v>Western Municipal Water District</v>
      </c>
      <c r="E1755" t="str">
        <f>'[1]all nodes'!$P1750</f>
        <v>Recycled water</v>
      </c>
      <c r="F1755" t="str">
        <f>'[1]all nodes'!$Q1750</f>
        <v>Recycled water</v>
      </c>
      <c r="G1755">
        <f>'[1]all nodes'!Z1750</f>
        <v>0</v>
      </c>
      <c r="H1755" t="str">
        <f>'[1]all nodes'!AA1750</f>
        <v>WWT1807411a</v>
      </c>
      <c r="I1755" t="str">
        <f>'[1]all nodes'!AB1750</f>
        <v>1807411TREC</v>
      </c>
      <c r="J1755" t="str">
        <f>'[1]all nodes'!AC1750</f>
        <v>1807411NPD</v>
      </c>
      <c r="K1755" t="str">
        <f>'[1]all nodes'!AD1750</f>
        <v>1807411E</v>
      </c>
      <c r="L1755">
        <f>IF('[1]all nodes'!AE1756=0,0,INDEX([2]SUP_EL!$C:$D,MATCH('[1]all nodes'!AE1756,[2]SUP_EL!$C:$C,0),2))</f>
        <v>0</v>
      </c>
      <c r="M1755">
        <f>IF('[1]all nodes'!AF1756=0,0,INDEX([2]SUP_EL!$C:$D,MATCH('[1]all nodes'!AF1756,[2]SUP_EL!$C:$C,0),2))</f>
        <v>0</v>
      </c>
      <c r="N1755">
        <f>IF('[1]all nodes'!AG1756=0,0,INDEX([2]SUP_EL!$C:$D,MATCH('[1]all nodes'!AG1756,[2]SUP_EL!$C:$C,0),2))</f>
        <v>0</v>
      </c>
      <c r="O1755">
        <f>IF('[1]all nodes'!AH1756=0,0,INDEX([2]SUP_EL!$C:$D,MATCH('[1]all nodes'!AH1756,[2]SUP_EL!$C:$C,0),2))</f>
        <v>0</v>
      </c>
      <c r="P1755">
        <f>IF('[1]all nodes'!AI1756=0,0,INDEX([2]SUP_EL!$C:$D,MATCH('[1]all nodes'!AI1756,[2]SUP_EL!$C:$C,0),2))</f>
        <v>10</v>
      </c>
      <c r="Q1755">
        <f>IF('[1]all nodes'!AJ1756=0,0,INDEX([2]SUP_EL!$C:$D,MATCH('[1]all nodes'!AJ1756,[2]SUP_EL!$C:$C,0),2))</f>
        <v>44</v>
      </c>
      <c r="R1755">
        <f>IF('[1]all nodes'!AK1756=0,0,INDEX([2]SUP_EL!$C:$D,MATCH('[1]all nodes'!AK1756,[2]SUP_EL!$C:$C,0),2))</f>
        <v>163.1</v>
      </c>
      <c r="S1755" s="1">
        <f>'[1]adj supplies'!$AK1756</f>
        <v>633</v>
      </c>
      <c r="T1755" s="1">
        <f>'[1]adj supplies'!$AM1756</f>
        <v>0</v>
      </c>
      <c r="U1755" s="1">
        <f>'[1]adj supplies'!$AO1756</f>
        <v>0</v>
      </c>
      <c r="V1755" s="1">
        <f>'[1]adj supplies'!$AQ1756</f>
        <v>0</v>
      </c>
      <c r="W1755" s="1">
        <f>'[1]adj supplies'!$AS1756</f>
        <v>0</v>
      </c>
      <c r="X1755" s="1">
        <f>'[1]adj supplies'!$AU1756</f>
        <v>0</v>
      </c>
      <c r="Y1755" s="1">
        <f>'[1]adj supplies'!$AY1756</f>
        <v>633</v>
      </c>
      <c r="Z1755" s="1">
        <f>'[1]adj supplies'!$BA1756</f>
        <v>0</v>
      </c>
      <c r="AA1755" s="1">
        <f>'[1]adj supplies'!$BC1756</f>
        <v>0</v>
      </c>
      <c r="AB1755" s="1">
        <f>'[1]adj supplies'!$BE1756</f>
        <v>0</v>
      </c>
      <c r="AC1755" s="1">
        <f>'[1]adj supplies'!$BG1756</f>
        <v>0</v>
      </c>
      <c r="AD1755" s="1">
        <f>'[1]adj supplies'!$BI1756</f>
        <v>0</v>
      </c>
    </row>
    <row r="1756" spans="1:30" x14ac:dyDescent="0.35">
      <c r="A1756" t="str">
        <f>'[1]all nodes'!$B1751</f>
        <v>Western Municipal Water District Of Riverside</v>
      </c>
      <c r="B1756">
        <f>'[1]all nodes'!$C1751</f>
        <v>1807411</v>
      </c>
      <c r="C1756" t="str">
        <f>'[1]all nodes'!$F1751</f>
        <v>Recycled water</v>
      </c>
      <c r="D1756" t="str">
        <f>'[1]all nodes'!$G1751</f>
        <v>Western Municipal Water District</v>
      </c>
      <c r="E1756" t="str">
        <f>'[1]all nodes'!$P1751</f>
        <v>Recycled water</v>
      </c>
      <c r="F1756" t="str">
        <f>'[1]all nodes'!$Q1751</f>
        <v>Recycled water</v>
      </c>
      <c r="G1756">
        <f>'[1]all nodes'!Z1751</f>
        <v>0</v>
      </c>
      <c r="H1756" t="str">
        <f>'[1]all nodes'!AA1751</f>
        <v>WWT1807411a</v>
      </c>
      <c r="I1756" t="str">
        <f>'[1]all nodes'!AB1751</f>
        <v>1807411TREC</v>
      </c>
      <c r="J1756" t="str">
        <f>'[1]all nodes'!AC1751</f>
        <v>1807411NPD</v>
      </c>
      <c r="K1756" t="str">
        <f>'[1]all nodes'!AD1751</f>
        <v>1807411E</v>
      </c>
      <c r="L1756">
        <f>IF('[1]all nodes'!AE1757=0,0,INDEX([2]SUP_EL!$C:$D,MATCH('[1]all nodes'!AE1757,[2]SUP_EL!$C:$C,0),2))</f>
        <v>0</v>
      </c>
      <c r="M1756">
        <f>IF('[1]all nodes'!AF1757=0,0,INDEX([2]SUP_EL!$C:$D,MATCH('[1]all nodes'!AF1757,[2]SUP_EL!$C:$C,0),2))</f>
        <v>0</v>
      </c>
      <c r="N1756">
        <f>IF('[1]all nodes'!AG1757=0,0,INDEX([2]SUP_EL!$C:$D,MATCH('[1]all nodes'!AG1757,[2]SUP_EL!$C:$C,0),2))</f>
        <v>0</v>
      </c>
      <c r="O1756">
        <f>IF('[1]all nodes'!AH1757=0,0,INDEX([2]SUP_EL!$C:$D,MATCH('[1]all nodes'!AH1757,[2]SUP_EL!$C:$C,0),2))</f>
        <v>0</v>
      </c>
      <c r="P1756">
        <f>IF('[1]all nodes'!AI1757=0,0,INDEX([2]SUP_EL!$C:$D,MATCH('[1]all nodes'!AI1757,[2]SUP_EL!$C:$C,0),2))</f>
        <v>10</v>
      </c>
      <c r="Q1756">
        <f>IF('[1]all nodes'!AJ1757=0,0,INDEX([2]SUP_EL!$C:$D,MATCH('[1]all nodes'!AJ1757,[2]SUP_EL!$C:$C,0),2))</f>
        <v>44</v>
      </c>
      <c r="R1756">
        <f>IF('[1]all nodes'!AK1757=0,0,INDEX([2]SUP_EL!$C:$D,MATCH('[1]all nodes'!AK1757,[2]SUP_EL!$C:$C,0),2))</f>
        <v>163.1</v>
      </c>
      <c r="S1756" s="1">
        <f>'[1]adj supplies'!$AK1757</f>
        <v>0</v>
      </c>
      <c r="T1756" s="1">
        <f>'[1]adj supplies'!$AM1757</f>
        <v>1600</v>
      </c>
      <c r="U1756" s="1">
        <f>'[1]adj supplies'!$AO1757</f>
        <v>1900</v>
      </c>
      <c r="V1756" s="1">
        <f>'[1]adj supplies'!$AQ1757</f>
        <v>2100</v>
      </c>
      <c r="W1756" s="1">
        <f>'[1]adj supplies'!$AS1757</f>
        <v>2400</v>
      </c>
      <c r="X1756" s="1">
        <f>'[1]adj supplies'!$AU1757</f>
        <v>2700</v>
      </c>
      <c r="Y1756" s="1">
        <f>'[1]adj supplies'!$AY1757</f>
        <v>0</v>
      </c>
      <c r="Z1756" s="1">
        <f>'[1]adj supplies'!$BA1757</f>
        <v>1600</v>
      </c>
      <c r="AA1756" s="1">
        <f>'[1]adj supplies'!$BC1757</f>
        <v>1900</v>
      </c>
      <c r="AB1756" s="1">
        <f>'[1]adj supplies'!$BE1757</f>
        <v>2100</v>
      </c>
      <c r="AC1756" s="1">
        <f>'[1]adj supplies'!$BG1757</f>
        <v>2400</v>
      </c>
      <c r="AD1756" s="1">
        <f>'[1]adj supplies'!$BI1757</f>
        <v>2700</v>
      </c>
    </row>
    <row r="1757" spans="1:30" x14ac:dyDescent="0.35">
      <c r="A1757" t="str">
        <f>'[1]all nodes'!$B1752</f>
        <v>Western Municipal Water District Of Riverside</v>
      </c>
      <c r="B1757">
        <f>'[1]all nodes'!$C1752</f>
        <v>1807411</v>
      </c>
      <c r="C1757" t="str">
        <f>'[1]all nodes'!$F1752</f>
        <v>Recycled water</v>
      </c>
      <c r="D1757" t="str">
        <f>'[1]all nodes'!$G1752</f>
        <v>Western Municipal Water District</v>
      </c>
      <c r="E1757" t="str">
        <f>'[1]all nodes'!$P1752</f>
        <v>Recycled water</v>
      </c>
      <c r="F1757" t="str">
        <f>'[1]all nodes'!$Q1752</f>
        <v>Recycled water</v>
      </c>
      <c r="G1757">
        <f>'[1]all nodes'!Z1752</f>
        <v>0</v>
      </c>
      <c r="H1757" t="str">
        <f>'[1]all nodes'!AA1752</f>
        <v>WWT1807411a</v>
      </c>
      <c r="I1757" t="str">
        <f>'[1]all nodes'!AB1752</f>
        <v>1807411TREC</v>
      </c>
      <c r="J1757" t="str">
        <f>'[1]all nodes'!AC1752</f>
        <v>1807411NPD</v>
      </c>
      <c r="K1757" t="str">
        <f>'[1]all nodes'!AD1752</f>
        <v>1807411E</v>
      </c>
      <c r="L1757">
        <f>IF('[1]all nodes'!AE1758=0,0,INDEX([2]SUP_EL!$C:$D,MATCH('[1]all nodes'!AE1758,[2]SUP_EL!$C:$C,0),2))</f>
        <v>0</v>
      </c>
      <c r="M1757">
        <f>IF('[1]all nodes'!AF1758=0,0,INDEX([2]SUP_EL!$C:$D,MATCH('[1]all nodes'!AF1758,[2]SUP_EL!$C:$C,0),2))</f>
        <v>0</v>
      </c>
      <c r="N1757">
        <f>IF('[1]all nodes'!AG1758=0,0,INDEX([2]SUP_EL!$C:$D,MATCH('[1]all nodes'!AG1758,[2]SUP_EL!$C:$C,0),2))</f>
        <v>0</v>
      </c>
      <c r="O1757">
        <f>IF('[1]all nodes'!AH1758=0,0,INDEX([2]SUP_EL!$C:$D,MATCH('[1]all nodes'!AH1758,[2]SUP_EL!$C:$C,0),2))</f>
        <v>0</v>
      </c>
      <c r="P1757">
        <f>IF('[1]all nodes'!AI1758=0,0,INDEX([2]SUP_EL!$C:$D,MATCH('[1]all nodes'!AI1758,[2]SUP_EL!$C:$C,0),2))</f>
        <v>10</v>
      </c>
      <c r="Q1757">
        <f>IF('[1]all nodes'!AJ1758=0,0,INDEX([2]SUP_EL!$C:$D,MATCH('[1]all nodes'!AJ1758,[2]SUP_EL!$C:$C,0),2))</f>
        <v>44</v>
      </c>
      <c r="R1757">
        <f>IF('[1]all nodes'!AK1758=0,0,INDEX([2]SUP_EL!$C:$D,MATCH('[1]all nodes'!AK1758,[2]SUP_EL!$C:$C,0),2))</f>
        <v>163.1</v>
      </c>
      <c r="S1757" s="1">
        <f>'[1]adj supplies'!$AK1758</f>
        <v>5353</v>
      </c>
      <c r="T1757" s="1">
        <f>'[1]adj supplies'!$AM1758</f>
        <v>10734</v>
      </c>
      <c r="U1757" s="1">
        <f>'[1]adj supplies'!$AO1758</f>
        <v>10734</v>
      </c>
      <c r="V1757" s="1">
        <f>'[1]adj supplies'!$AQ1758</f>
        <v>10734</v>
      </c>
      <c r="W1757" s="1">
        <f>'[1]adj supplies'!$AS1758</f>
        <v>10734</v>
      </c>
      <c r="X1757" s="1">
        <f>'[1]adj supplies'!$AU1758</f>
        <v>10734</v>
      </c>
      <c r="Y1757" s="1">
        <f>'[1]adj supplies'!$AY1758</f>
        <v>5353</v>
      </c>
      <c r="Z1757" s="1">
        <f>'[1]adj supplies'!$BA1758</f>
        <v>10734</v>
      </c>
      <c r="AA1757" s="1">
        <f>'[1]adj supplies'!$BC1758</f>
        <v>10734</v>
      </c>
      <c r="AB1757" s="1">
        <f>'[1]adj supplies'!$BE1758</f>
        <v>10734</v>
      </c>
      <c r="AC1757" s="1">
        <f>'[1]adj supplies'!$BG1758</f>
        <v>10734</v>
      </c>
      <c r="AD1757" s="1">
        <f>'[1]adj supplies'!$BI1758</f>
        <v>10734</v>
      </c>
    </row>
    <row r="1758" spans="1:30" x14ac:dyDescent="0.35">
      <c r="A1758" t="str">
        <f>'[1]all nodes'!$B1753</f>
        <v>Western Municipal Water District Of Riverside</v>
      </c>
      <c r="B1758" t="str">
        <f>'[1]all nodes'!$C1753</f>
        <v>1807411W</v>
      </c>
      <c r="C1758" t="str">
        <f>'[1]all nodes'!$F1753</f>
        <v>Groundwater</v>
      </c>
      <c r="D1758" t="str">
        <f>'[1]all nodes'!$G1753</f>
        <v>Arlington Desalter</v>
      </c>
      <c r="E1758">
        <f>'[1]all nodes'!$P1753</f>
        <v>0</v>
      </c>
      <c r="F1758" t="str">
        <f>'[1]all nodes'!$Q1753</f>
        <v>Drinking Water</v>
      </c>
      <c r="G1758">
        <f>'[1]all nodes'!Z1753</f>
        <v>0</v>
      </c>
      <c r="H1758" t="str">
        <f>'[1]all nodes'!AA1753</f>
        <v>GW1807-8-02</v>
      </c>
      <c r="I1758" t="str">
        <f>'[1]all nodes'!AB1753</f>
        <v xml:space="preserve">GW1807-8-02.03 </v>
      </c>
      <c r="J1758" t="str">
        <f>'[1]all nodes'!AC1753</f>
        <v>1807411WPD</v>
      </c>
      <c r="K1758" t="str">
        <f>'[1]all nodes'!AD1753</f>
        <v>1807411WE</v>
      </c>
      <c r="L1758">
        <f>IF('[1]all nodes'!AE1759=0,0,INDEX([2]SUP_EL!$C:$D,MATCH('[1]all nodes'!AE1759,[2]SUP_EL!$C:$C,0),2))</f>
        <v>0</v>
      </c>
      <c r="M1758">
        <f>IF('[1]all nodes'!AF1759=0,0,INDEX([2]SUP_EL!$C:$D,MATCH('[1]all nodes'!AF1759,[2]SUP_EL!$C:$C,0),2))</f>
        <v>0</v>
      </c>
      <c r="N1758">
        <f>IF('[1]all nodes'!AG1759=0,0,INDEX([2]SUP_EL!$C:$D,MATCH('[1]all nodes'!AG1759,[2]SUP_EL!$C:$C,0),2))</f>
        <v>0</v>
      </c>
      <c r="O1758">
        <f>IF('[1]all nodes'!AH1759=0,0,INDEX([2]SUP_EL!$C:$D,MATCH('[1]all nodes'!AH1759,[2]SUP_EL!$C:$C,0),2))</f>
        <v>0</v>
      </c>
      <c r="P1758">
        <f>IF('[1]all nodes'!AI1759=0,0,INDEX([2]SUP_EL!$C:$D,MATCH('[1]all nodes'!AI1759,[2]SUP_EL!$C:$C,0),2))</f>
        <v>10</v>
      </c>
      <c r="Q1758">
        <f>IF('[1]all nodes'!AJ1759=0,0,INDEX([2]SUP_EL!$C:$D,MATCH('[1]all nodes'!AJ1759,[2]SUP_EL!$C:$C,0),2))</f>
        <v>44</v>
      </c>
      <c r="R1758">
        <f>IF('[1]all nodes'!AK1759=0,0,INDEX([2]SUP_EL!$C:$D,MATCH('[1]all nodes'!AK1759,[2]SUP_EL!$C:$C,0),2))</f>
        <v>163.1</v>
      </c>
      <c r="S1758" s="1">
        <f>'[1]adj supplies'!$AK1759</f>
        <v>0</v>
      </c>
      <c r="T1758" s="1">
        <f>'[1]adj supplies'!$AM1759</f>
        <v>14200</v>
      </c>
      <c r="U1758" s="1">
        <f>'[1]adj supplies'!$AO1759</f>
        <v>10000</v>
      </c>
      <c r="V1758" s="1">
        <f>'[1]adj supplies'!$AQ1759</f>
        <v>10000</v>
      </c>
      <c r="W1758" s="1">
        <f>'[1]adj supplies'!$AS1759</f>
        <v>10000</v>
      </c>
      <c r="X1758" s="1">
        <f>'[1]adj supplies'!$AU1759</f>
        <v>10000</v>
      </c>
      <c r="Y1758" s="1">
        <f>'[1]adj supplies'!$AY1759</f>
        <v>0</v>
      </c>
      <c r="Z1758" s="1">
        <f>'[1]adj supplies'!$BA1759</f>
        <v>14200</v>
      </c>
      <c r="AA1758" s="1">
        <f>'[1]adj supplies'!$BC1759</f>
        <v>10000</v>
      </c>
      <c r="AB1758" s="1">
        <f>'[1]adj supplies'!$BE1759</f>
        <v>10000</v>
      </c>
      <c r="AC1758" s="1">
        <f>'[1]adj supplies'!$BG1759</f>
        <v>10000</v>
      </c>
      <c r="AD1758" s="1">
        <f>'[1]adj supplies'!$BI1759</f>
        <v>10000</v>
      </c>
    </row>
    <row r="1759" spans="1:30" x14ac:dyDescent="0.35">
      <c r="A1759" t="str">
        <f>'[1]all nodes'!$B1754</f>
        <v>Western Municipal Water District Of Riverside</v>
      </c>
      <c r="B1759" t="str">
        <f>'[1]all nodes'!$C1754</f>
        <v>1807411W</v>
      </c>
      <c r="C1759" t="str">
        <f>'[1]all nodes'!$F1754</f>
        <v>Groundwater</v>
      </c>
      <c r="D1759" t="str">
        <f>'[1]all nodes'!$G1754</f>
        <v>Local Purchases and Murrieta Basin</v>
      </c>
      <c r="E1759" t="str">
        <f>'[1]all nodes'!$P1754</f>
        <v>Raw water</v>
      </c>
      <c r="F1759" t="str">
        <f>'[1]all nodes'!$Q1754</f>
        <v>Drinking water</v>
      </c>
      <c r="G1759">
        <f>'[1]all nodes'!Z1754</f>
        <v>0</v>
      </c>
      <c r="H1759" t="str">
        <f>'[1]all nodes'!AA1754</f>
        <v>GW1807-8-02</v>
      </c>
      <c r="I1759" t="str">
        <f>'[1]all nodes'!AB1754</f>
        <v xml:space="preserve">GW1807-8-02.03 </v>
      </c>
      <c r="J1759" t="str">
        <f>'[1]all nodes'!AC1754</f>
        <v>1807411WPD</v>
      </c>
      <c r="K1759" t="str">
        <f>'[1]all nodes'!AD1754</f>
        <v>1807411WE</v>
      </c>
      <c r="L1759">
        <f>IF('[1]all nodes'!AE1760=0,0,INDEX([2]SUP_EL!$C:$D,MATCH('[1]all nodes'!AE1760,[2]SUP_EL!$C:$C,0),2))</f>
        <v>0</v>
      </c>
      <c r="M1759">
        <f>IF('[1]all nodes'!AF1760=0,0,INDEX([2]SUP_EL!$C:$D,MATCH('[1]all nodes'!AF1760,[2]SUP_EL!$C:$C,0),2))</f>
        <v>0</v>
      </c>
      <c r="N1759">
        <f>IF('[1]all nodes'!AG1760=0,0,INDEX([2]SUP_EL!$C:$D,MATCH('[1]all nodes'!AG1760,[2]SUP_EL!$C:$C,0),2))</f>
        <v>0</v>
      </c>
      <c r="O1759">
        <f>IF('[1]all nodes'!AH1760=0,0,INDEX([2]SUP_EL!$C:$D,MATCH('[1]all nodes'!AH1760,[2]SUP_EL!$C:$C,0),2))</f>
        <v>0</v>
      </c>
      <c r="P1759">
        <f>IF('[1]all nodes'!AI1760=0,0,INDEX([2]SUP_EL!$C:$D,MATCH('[1]all nodes'!AI1760,[2]SUP_EL!$C:$C,0),2))</f>
        <v>10</v>
      </c>
      <c r="Q1759">
        <f>IF('[1]all nodes'!AJ1760=0,0,INDEX([2]SUP_EL!$C:$D,MATCH('[1]all nodes'!AJ1760,[2]SUP_EL!$C:$C,0),2))</f>
        <v>44</v>
      </c>
      <c r="R1759">
        <f>IF('[1]all nodes'!AK1760=0,0,INDEX([2]SUP_EL!$C:$D,MATCH('[1]all nodes'!AK1760,[2]SUP_EL!$C:$C,0),2))</f>
        <v>163.1</v>
      </c>
      <c r="S1759" s="1">
        <f>'[1]adj supplies'!$AK1760</f>
        <v>6000</v>
      </c>
      <c r="T1759" s="1">
        <f>'[1]adj supplies'!$AM1760</f>
        <v>6000</v>
      </c>
      <c r="U1759" s="1">
        <f>'[1]adj supplies'!$AO1760</f>
        <v>6000</v>
      </c>
      <c r="V1759" s="1">
        <f>'[1]adj supplies'!$AQ1760</f>
        <v>6000</v>
      </c>
      <c r="W1759" s="1">
        <f>'[1]adj supplies'!$AS1760</f>
        <v>6000</v>
      </c>
      <c r="X1759" s="1">
        <f>'[1]adj supplies'!$AU1760</f>
        <v>6000</v>
      </c>
      <c r="Y1759" s="1">
        <f>'[1]adj supplies'!$AY1760</f>
        <v>6000</v>
      </c>
      <c r="Z1759" s="1">
        <f>'[1]adj supplies'!$BA1760</f>
        <v>6000</v>
      </c>
      <c r="AA1759" s="1">
        <f>'[1]adj supplies'!$BC1760</f>
        <v>6000</v>
      </c>
      <c r="AB1759" s="1">
        <f>'[1]adj supplies'!$BE1760</f>
        <v>6000</v>
      </c>
      <c r="AC1759" s="1">
        <f>'[1]adj supplies'!$BG1760</f>
        <v>6000</v>
      </c>
      <c r="AD1759" s="1">
        <f>'[1]adj supplies'!$BI1760</f>
        <v>6000</v>
      </c>
    </row>
    <row r="1760" spans="1:30" x14ac:dyDescent="0.35">
      <c r="A1760" t="str">
        <f>'[1]all nodes'!$B1755</f>
        <v>Western Municipal Water District Of Riverside</v>
      </c>
      <c r="B1760" t="str">
        <f>'[1]all nodes'!$C1755</f>
        <v>1807411W</v>
      </c>
      <c r="C1760" t="str">
        <f>'[1]all nodes'!$F1755</f>
        <v>Other</v>
      </c>
      <c r="D1760" t="str">
        <f>'[1]all nodes'!$G1755</f>
        <v>Groundwater Banking</v>
      </c>
      <c r="E1760">
        <f>'[1]all nodes'!$P1755</f>
        <v>0</v>
      </c>
      <c r="F1760" t="str">
        <f>'[1]all nodes'!$Q1755</f>
        <v>Raw Water</v>
      </c>
      <c r="G1760" t="e">
        <f>'[1]all nodes'!Z1755</f>
        <v>#N/A</v>
      </c>
      <c r="H1760" t="e">
        <f>'[1]all nodes'!AA1755</f>
        <v>#N/A</v>
      </c>
      <c r="I1760" t="e">
        <f>'[1]all nodes'!AB1755</f>
        <v>#N/A</v>
      </c>
      <c r="J1760" t="str">
        <f>'[1]all nodes'!AC1755</f>
        <v>1807411WNPD</v>
      </c>
      <c r="K1760" t="str">
        <f>'[1]all nodes'!AD1755</f>
        <v>1807411WE</v>
      </c>
      <c r="L1760">
        <f>IF('[1]all nodes'!AE1761=0,0,INDEX([2]SUP_EL!$C:$D,MATCH('[1]all nodes'!AE1761,[2]SUP_EL!$C:$C,0),2))</f>
        <v>0</v>
      </c>
      <c r="M1760">
        <f>IF('[1]all nodes'!AF1761=0,0,INDEX([2]SUP_EL!$C:$D,MATCH('[1]all nodes'!AF1761,[2]SUP_EL!$C:$C,0),2))</f>
        <v>0</v>
      </c>
      <c r="N1760">
        <f>IF('[1]all nodes'!AG1761=0,0,INDEX([2]SUP_EL!$C:$D,MATCH('[1]all nodes'!AG1761,[2]SUP_EL!$C:$C,0),2))</f>
        <v>10</v>
      </c>
      <c r="O1760">
        <f>IF('[1]all nodes'!AH1761=0,0,INDEX([2]SUP_EL!$C:$D,MATCH('[1]all nodes'!AH1761,[2]SUP_EL!$C:$C,0),2))</f>
        <v>0</v>
      </c>
      <c r="P1760">
        <f>IF('[1]all nodes'!AI1761=0,0,INDEX([2]SUP_EL!$C:$D,MATCH('[1]all nodes'!AI1761,[2]SUP_EL!$C:$C,0),2))</f>
        <v>0</v>
      </c>
      <c r="Q1760">
        <f>IF('[1]all nodes'!AJ1761=0,0,INDEX([2]SUP_EL!$C:$D,MATCH('[1]all nodes'!AJ1761,[2]SUP_EL!$C:$C,0),2))</f>
        <v>97.762499999999989</v>
      </c>
      <c r="R1760">
        <f>IF('[1]all nodes'!AK1761=0,0,INDEX([2]SUP_EL!$C:$D,MATCH('[1]all nodes'!AK1761,[2]SUP_EL!$C:$C,0),2))</f>
        <v>195.72</v>
      </c>
      <c r="S1760" s="1">
        <f>'[1]adj supplies'!$AK1761</f>
        <v>15062</v>
      </c>
      <c r="T1760" s="1">
        <f>'[1]adj supplies'!$AM1761</f>
        <v>119957</v>
      </c>
      <c r="U1760" s="1">
        <f>'[1]adj supplies'!$AO1761</f>
        <v>130755</v>
      </c>
      <c r="V1760" s="1">
        <f>'[1]adj supplies'!$AQ1761</f>
        <v>140538</v>
      </c>
      <c r="W1760" s="1">
        <f>'[1]adj supplies'!$AS1761</f>
        <v>149021</v>
      </c>
      <c r="X1760" s="1">
        <f>'[1]adj supplies'!$AU1761</f>
        <v>154661</v>
      </c>
      <c r="Y1760" s="1">
        <f>'[1]adj supplies'!$AY1761</f>
        <v>15062</v>
      </c>
      <c r="Z1760" s="1">
        <f>'[1]adj supplies'!$BA1761</f>
        <v>119957</v>
      </c>
      <c r="AA1760" s="1">
        <f>'[1]adj supplies'!$BC1761</f>
        <v>130755</v>
      </c>
      <c r="AB1760" s="1">
        <f>'[1]adj supplies'!$BE1761</f>
        <v>140538</v>
      </c>
      <c r="AC1760" s="1">
        <f>'[1]adj supplies'!$BG1761</f>
        <v>149021</v>
      </c>
      <c r="AD1760" s="1">
        <f>'[1]adj supplies'!$BI1761</f>
        <v>154661</v>
      </c>
    </row>
    <row r="1761" spans="1:30" x14ac:dyDescent="0.35">
      <c r="A1761" t="str">
        <f>'[1]all nodes'!$B1756</f>
        <v>Western Municipal Water District Of Riverside</v>
      </c>
      <c r="B1761" t="str">
        <f>'[1]all nodes'!$C1756</f>
        <v>1807411W</v>
      </c>
      <c r="C1761" t="str">
        <f>'[1]all nodes'!$F1756</f>
        <v>Purchased or Imported  Water</v>
      </c>
      <c r="D1761" t="str">
        <f>'[1]all nodes'!$G1756</f>
        <v>Metropolitan</v>
      </c>
      <c r="E1761">
        <f>'[1]all nodes'!$P1756</f>
        <v>0</v>
      </c>
      <c r="F1761" t="str">
        <f>'[1]all nodes'!$Q1756</f>
        <v>Raw Water</v>
      </c>
      <c r="G1761">
        <f>'[1]all nodes'!Z1756</f>
        <v>0</v>
      </c>
      <c r="H1761">
        <f>'[1]all nodes'!AA1756</f>
        <v>0</v>
      </c>
      <c r="I1761" t="str">
        <f>'[1]all nodes'!AB1756</f>
        <v>1807217IMP</v>
      </c>
      <c r="J1761" t="str">
        <f>'[1]all nodes'!AC1756</f>
        <v>1807411WNPD</v>
      </c>
      <c r="K1761" t="str">
        <f>'[1]all nodes'!AD1756</f>
        <v>1807411WE</v>
      </c>
      <c r="L1761">
        <f>IF('[1]all nodes'!AE1762=0,0,INDEX([2]SUP_EL!$C:$D,MATCH('[1]all nodes'!AE1762,[2]SUP_EL!$C:$C,0),2))</f>
        <v>0</v>
      </c>
      <c r="M1761">
        <f>IF('[1]all nodes'!AF1762=0,0,INDEX([2]SUP_EL!$C:$D,MATCH('[1]all nodes'!AF1762,[2]SUP_EL!$C:$C,0),2))</f>
        <v>0</v>
      </c>
      <c r="N1761">
        <f>IF('[1]all nodes'!AG1762=0,0,INDEX([2]SUP_EL!$C:$D,MATCH('[1]all nodes'!AG1762,[2]SUP_EL!$C:$C,0),2))</f>
        <v>0</v>
      </c>
      <c r="O1761">
        <f>IF('[1]all nodes'!AH1762=0,0,INDEX([2]SUP_EL!$C:$D,MATCH('[1]all nodes'!AH1762,[2]SUP_EL!$C:$C,0),2))</f>
        <v>0</v>
      </c>
      <c r="P1761">
        <f>IF('[1]all nodes'!AI1762=0,0,INDEX([2]SUP_EL!$C:$D,MATCH('[1]all nodes'!AI1762,[2]SUP_EL!$C:$C,0),2))</f>
        <v>579</v>
      </c>
      <c r="Q1761">
        <f>IF('[1]all nodes'!AJ1762=0,0,INDEX([2]SUP_EL!$C:$D,MATCH('[1]all nodes'!AJ1762,[2]SUP_EL!$C:$C,0),2))</f>
        <v>3</v>
      </c>
      <c r="R1761">
        <f>IF('[1]all nodes'!AK1762=0,0,INDEX([2]SUP_EL!$C:$D,MATCH('[1]all nodes'!AK1762,[2]SUP_EL!$C:$C,0),2))</f>
        <v>163.1</v>
      </c>
      <c r="S1761" s="1">
        <f>'[1]adj supplies'!$AK1762</f>
        <v>41125</v>
      </c>
      <c r="T1761" s="1">
        <f>'[1]adj supplies'!$AM1762</f>
        <v>0</v>
      </c>
      <c r="U1761" s="1">
        <f>'[1]adj supplies'!$AO1762</f>
        <v>0</v>
      </c>
      <c r="V1761" s="1">
        <f>'[1]adj supplies'!$AQ1762</f>
        <v>0</v>
      </c>
      <c r="W1761" s="1">
        <f>'[1]adj supplies'!$AS1762</f>
        <v>0</v>
      </c>
      <c r="X1761" s="1">
        <f>'[1]adj supplies'!$AU1762</f>
        <v>0</v>
      </c>
      <c r="Y1761" s="1">
        <f>'[1]adj supplies'!$AY1762</f>
        <v>41125</v>
      </c>
      <c r="Z1761" s="1">
        <f>'[1]adj supplies'!$BA1762</f>
        <v>0</v>
      </c>
      <c r="AA1761" s="1">
        <f>'[1]adj supplies'!$BC1762</f>
        <v>0</v>
      </c>
      <c r="AB1761" s="1">
        <f>'[1]adj supplies'!$BE1762</f>
        <v>0</v>
      </c>
      <c r="AC1761" s="1">
        <f>'[1]adj supplies'!$BG1762</f>
        <v>0</v>
      </c>
      <c r="AD1761" s="1">
        <f>'[1]adj supplies'!$BI1762</f>
        <v>0</v>
      </c>
    </row>
    <row r="1762" spans="1:30" x14ac:dyDescent="0.35">
      <c r="A1762" t="str">
        <f>'[1]all nodes'!$B1757</f>
        <v>Western Municipal Water District Of Riverside</v>
      </c>
      <c r="B1762" t="str">
        <f>'[1]all nodes'!$C1757</f>
        <v>1807411W</v>
      </c>
      <c r="C1762" t="str">
        <f>'[1]all nodes'!$F1757</f>
        <v>Purchased or Imported  Water</v>
      </c>
      <c r="D1762" t="str">
        <f>'[1]all nodes'!$G1757</f>
        <v>Metropolitan</v>
      </c>
      <c r="E1762">
        <f>'[1]all nodes'!$P1757</f>
        <v>0</v>
      </c>
      <c r="F1762" t="str">
        <f>'[1]all nodes'!$Q1757</f>
        <v>Drinking Water</v>
      </c>
      <c r="G1762">
        <f>'[1]all nodes'!Z1757</f>
        <v>0</v>
      </c>
      <c r="H1762">
        <f>'[1]all nodes'!AA1757</f>
        <v>0</v>
      </c>
      <c r="I1762" t="str">
        <f>'[1]all nodes'!AB1757</f>
        <v>1807217IMP</v>
      </c>
      <c r="J1762" t="str">
        <f>'[1]all nodes'!AC1757</f>
        <v>1807411WPD</v>
      </c>
      <c r="K1762" t="str">
        <f>'[1]all nodes'!AD1757</f>
        <v>1807411WE</v>
      </c>
      <c r="L1762">
        <f>IF('[1]all nodes'!AE1763=0,0,INDEX([2]SUP_EL!$C:$D,MATCH('[1]all nodes'!AE1763,[2]SUP_EL!$C:$C,0),2))</f>
        <v>0</v>
      </c>
      <c r="M1762">
        <f>IF('[1]all nodes'!AF1763=0,0,INDEX([2]SUP_EL!$C:$D,MATCH('[1]all nodes'!AF1763,[2]SUP_EL!$C:$C,0),2))</f>
        <v>0</v>
      </c>
      <c r="N1762">
        <f>IF('[1]all nodes'!AG1763=0,0,INDEX([2]SUP_EL!$C:$D,MATCH('[1]all nodes'!AG1763,[2]SUP_EL!$C:$C,0),2))</f>
        <v>0</v>
      </c>
      <c r="O1762">
        <f>IF('[1]all nodes'!AH1763=0,0,INDEX([2]SUP_EL!$C:$D,MATCH('[1]all nodes'!AH1763,[2]SUP_EL!$C:$C,0),2))</f>
        <v>0</v>
      </c>
      <c r="P1762">
        <f>IF('[1]all nodes'!AI1763=0,0,INDEX([2]SUP_EL!$C:$D,MATCH('[1]all nodes'!AI1763,[2]SUP_EL!$C:$C,0),2))</f>
        <v>10</v>
      </c>
      <c r="Q1762">
        <f>IF('[1]all nodes'!AJ1763=0,0,INDEX([2]SUP_EL!$C:$D,MATCH('[1]all nodes'!AJ1763,[2]SUP_EL!$C:$C,0),2))</f>
        <v>0</v>
      </c>
      <c r="R1762">
        <f>IF('[1]all nodes'!AK1763=0,0,INDEX([2]SUP_EL!$C:$D,MATCH('[1]all nodes'!AK1763,[2]SUP_EL!$C:$C,0),2))</f>
        <v>163.1</v>
      </c>
      <c r="S1762" s="1">
        <f>'[1]adj supplies'!$AK1763</f>
        <v>0</v>
      </c>
      <c r="T1762" s="1">
        <f>'[1]adj supplies'!$AM1763</f>
        <v>0</v>
      </c>
      <c r="U1762" s="1">
        <f>'[1]adj supplies'!$AO1763</f>
        <v>0</v>
      </c>
      <c r="V1762" s="1">
        <f>'[1]adj supplies'!$AQ1763</f>
        <v>0</v>
      </c>
      <c r="W1762" s="1">
        <f>'[1]adj supplies'!$AS1763</f>
        <v>0</v>
      </c>
      <c r="X1762" s="1">
        <f>'[1]adj supplies'!$AU1763</f>
        <v>0</v>
      </c>
      <c r="Y1762" s="1">
        <f>'[1]adj supplies'!$AY1763</f>
        <v>0</v>
      </c>
      <c r="Z1762" s="1">
        <f>'[1]adj supplies'!$BA1763</f>
        <v>0</v>
      </c>
      <c r="AA1762" s="1">
        <f>'[1]adj supplies'!$BC1763</f>
        <v>0</v>
      </c>
      <c r="AB1762" s="1">
        <f>'[1]adj supplies'!$BE1763</f>
        <v>0</v>
      </c>
      <c r="AC1762" s="1">
        <f>'[1]adj supplies'!$BG1763</f>
        <v>0</v>
      </c>
      <c r="AD1762" s="1">
        <f>'[1]adj supplies'!$BI1763</f>
        <v>0</v>
      </c>
    </row>
    <row r="1763" spans="1:30" x14ac:dyDescent="0.35">
      <c r="A1763" t="str">
        <f>'[1]all nodes'!$B1758</f>
        <v>Western Municipal Water District Of Riverside</v>
      </c>
      <c r="B1763" t="str">
        <f>'[1]all nodes'!$C1758</f>
        <v>1807411W</v>
      </c>
      <c r="C1763" t="str">
        <f>'[1]all nodes'!$F1758</f>
        <v>Purchased or Imported  Water</v>
      </c>
      <c r="D1763" t="str">
        <f>'[1]all nodes'!$G1758</f>
        <v>Metropolitan</v>
      </c>
      <c r="E1763">
        <f>'[1]all nodes'!$P1758</f>
        <v>0</v>
      </c>
      <c r="F1763">
        <f>'[1]all nodes'!$Q1758</f>
        <v>0</v>
      </c>
      <c r="G1763">
        <f>'[1]all nodes'!Z1758</f>
        <v>0</v>
      </c>
      <c r="H1763">
        <f>'[1]all nodes'!AA1758</f>
        <v>0</v>
      </c>
      <c r="I1763" t="str">
        <f>'[1]all nodes'!AB1758</f>
        <v>1807217IMP</v>
      </c>
      <c r="J1763" t="str">
        <f>'[1]all nodes'!AC1758</f>
        <v>1807411WNPD</v>
      </c>
      <c r="K1763" t="str">
        <f>'[1]all nodes'!AD1758</f>
        <v>1807411WE</v>
      </c>
      <c r="L1763">
        <f>IF('[1]all nodes'!AE1764=0,0,INDEX([2]SUP_EL!$C:$D,MATCH('[1]all nodes'!AE1764,[2]SUP_EL!$C:$C,0),2))</f>
        <v>0</v>
      </c>
      <c r="M1763">
        <f>IF('[1]all nodes'!AF1764=0,0,INDEX([2]SUP_EL!$C:$D,MATCH('[1]all nodes'!AF1764,[2]SUP_EL!$C:$C,0),2))</f>
        <v>0</v>
      </c>
      <c r="N1763">
        <f>IF('[1]all nodes'!AG1764=0,0,INDEX([2]SUP_EL!$C:$D,MATCH('[1]all nodes'!AG1764,[2]SUP_EL!$C:$C,0),2))</f>
        <v>0</v>
      </c>
      <c r="O1763">
        <f>IF('[1]all nodes'!AH1764=0,0,INDEX([2]SUP_EL!$C:$D,MATCH('[1]all nodes'!AH1764,[2]SUP_EL!$C:$C,0),2))</f>
        <v>0</v>
      </c>
      <c r="P1763">
        <f>IF('[1]all nodes'!AI1764=0,0,INDEX([2]SUP_EL!$C:$D,MATCH('[1]all nodes'!AI1764,[2]SUP_EL!$C:$C,0),2))</f>
        <v>579</v>
      </c>
      <c r="Q1763">
        <f>IF('[1]all nodes'!AJ1764=0,0,INDEX([2]SUP_EL!$C:$D,MATCH('[1]all nodes'!AJ1764,[2]SUP_EL!$C:$C,0),2))</f>
        <v>3</v>
      </c>
      <c r="R1763">
        <f>IF('[1]all nodes'!AK1764=0,0,INDEX([2]SUP_EL!$C:$D,MATCH('[1]all nodes'!AK1764,[2]SUP_EL!$C:$C,0),2))</f>
        <v>163.1</v>
      </c>
      <c r="S1763" s="1">
        <f>'[1]adj supplies'!$AK1764</f>
        <v>0</v>
      </c>
      <c r="T1763" s="1">
        <f>'[1]adj supplies'!$AM1764</f>
        <v>0</v>
      </c>
      <c r="U1763" s="1">
        <f>'[1]adj supplies'!$AO1764</f>
        <v>0</v>
      </c>
      <c r="V1763" s="1">
        <f>'[1]adj supplies'!$AQ1764</f>
        <v>0</v>
      </c>
      <c r="W1763" s="1">
        <f>'[1]adj supplies'!$AS1764</f>
        <v>0</v>
      </c>
      <c r="X1763" s="1">
        <f>'[1]adj supplies'!$AU1764</f>
        <v>0</v>
      </c>
      <c r="Y1763" s="1">
        <f>'[1]adj supplies'!$AY1764</f>
        <v>0</v>
      </c>
      <c r="Z1763" s="1">
        <f>'[1]adj supplies'!$BA1764</f>
        <v>0</v>
      </c>
      <c r="AA1763" s="1">
        <f>'[1]adj supplies'!$BC1764</f>
        <v>0</v>
      </c>
      <c r="AB1763" s="1">
        <f>'[1]adj supplies'!$BE1764</f>
        <v>0</v>
      </c>
      <c r="AC1763" s="1">
        <f>'[1]adj supplies'!$BG1764</f>
        <v>0</v>
      </c>
      <c r="AD1763" s="1">
        <f>'[1]adj supplies'!$BI1764</f>
        <v>0</v>
      </c>
    </row>
    <row r="1764" spans="1:30" x14ac:dyDescent="0.35">
      <c r="A1764" t="str">
        <f>'[1]all nodes'!$B1759</f>
        <v>Western Municipal Water District Of Riverside</v>
      </c>
      <c r="B1764" t="str">
        <f>'[1]all nodes'!$C1759</f>
        <v>1807411W</v>
      </c>
      <c r="C1764" t="str">
        <f>'[1]all nodes'!$F1759</f>
        <v>Purchased or Imported  Water</v>
      </c>
      <c r="D1764" t="str">
        <f>'[1]all nodes'!$G1759</f>
        <v>Purchased Groundwater</v>
      </c>
      <c r="E1764">
        <f>'[1]all nodes'!$P1759</f>
        <v>0</v>
      </c>
      <c r="F1764" t="str">
        <f>'[1]all nodes'!$Q1759</f>
        <v>Drinking Water</v>
      </c>
      <c r="G1764">
        <f>'[1]all nodes'!Z1759</f>
        <v>0</v>
      </c>
      <c r="H1764">
        <f>'[1]all nodes'!AA1759</f>
        <v>0</v>
      </c>
      <c r="I1764" t="str">
        <f>'[1]all nodes'!AB1759</f>
        <v>1807217IMP</v>
      </c>
      <c r="J1764" t="str">
        <f>'[1]all nodes'!AC1759</f>
        <v>1807411WPD</v>
      </c>
      <c r="K1764" t="str">
        <f>'[1]all nodes'!AD1759</f>
        <v>1807411WE</v>
      </c>
      <c r="L1764">
        <f>IF('[1]all nodes'!AE1765=0,0,INDEX([2]SUP_EL!$C:$D,MATCH('[1]all nodes'!AE1765,[2]SUP_EL!$C:$C,0),2))</f>
        <v>0</v>
      </c>
      <c r="M1764">
        <f>IF('[1]all nodes'!AF1765=0,0,INDEX([2]SUP_EL!$C:$D,MATCH('[1]all nodes'!AF1765,[2]SUP_EL!$C:$C,0),2))</f>
        <v>0</v>
      </c>
      <c r="N1764">
        <f>IF('[1]all nodes'!AG1765=0,0,INDEX([2]SUP_EL!$C:$D,MATCH('[1]all nodes'!AG1765,[2]SUP_EL!$C:$C,0),2))</f>
        <v>0</v>
      </c>
      <c r="O1764">
        <f>IF('[1]all nodes'!AH1765=0,0,INDEX([2]SUP_EL!$C:$D,MATCH('[1]all nodes'!AH1765,[2]SUP_EL!$C:$C,0),2))</f>
        <v>0</v>
      </c>
      <c r="P1764">
        <f>IF('[1]all nodes'!AI1765=0,0,INDEX([2]SUP_EL!$C:$D,MATCH('[1]all nodes'!AI1765,[2]SUP_EL!$C:$C,0),2))</f>
        <v>579</v>
      </c>
      <c r="Q1764">
        <f>IF('[1]all nodes'!AJ1765=0,0,INDEX([2]SUP_EL!$C:$D,MATCH('[1]all nodes'!AJ1765,[2]SUP_EL!$C:$C,0),2))</f>
        <v>3</v>
      </c>
      <c r="R1764">
        <f>IF('[1]all nodes'!AK1765=0,0,INDEX([2]SUP_EL!$C:$D,MATCH('[1]all nodes'!AK1765,[2]SUP_EL!$C:$C,0),2))</f>
        <v>163.1</v>
      </c>
      <c r="S1764" s="1">
        <f>'[1]adj supplies'!$AK1765</f>
        <v>0</v>
      </c>
      <c r="T1764" s="1">
        <f>'[1]adj supplies'!$AM1765</f>
        <v>0</v>
      </c>
      <c r="U1764" s="1">
        <f>'[1]adj supplies'!$AO1765</f>
        <v>0</v>
      </c>
      <c r="V1764" s="1">
        <f>'[1]adj supplies'!$AQ1765</f>
        <v>0</v>
      </c>
      <c r="W1764" s="1">
        <f>'[1]adj supplies'!$AS1765</f>
        <v>0</v>
      </c>
      <c r="X1764" s="1">
        <f>'[1]adj supplies'!$AU1765</f>
        <v>0</v>
      </c>
      <c r="Y1764" s="1">
        <f>'[1]adj supplies'!$AY1765</f>
        <v>0</v>
      </c>
      <c r="Z1764" s="1">
        <f>'[1]adj supplies'!$BA1765</f>
        <v>0</v>
      </c>
      <c r="AA1764" s="1">
        <f>'[1]adj supplies'!$BC1765</f>
        <v>0</v>
      </c>
      <c r="AB1764" s="1">
        <f>'[1]adj supplies'!$BE1765</f>
        <v>0</v>
      </c>
      <c r="AC1764" s="1">
        <f>'[1]adj supplies'!$BG1765</f>
        <v>0</v>
      </c>
      <c r="AD1764" s="1">
        <f>'[1]adj supplies'!$BI1765</f>
        <v>0</v>
      </c>
    </row>
    <row r="1765" spans="1:30" x14ac:dyDescent="0.35">
      <c r="A1765" t="str">
        <f>'[1]all nodes'!$B1760</f>
        <v>Western Municipal Water District Of Riverside</v>
      </c>
      <c r="B1765" t="str">
        <f>'[1]all nodes'!$C1760</f>
        <v>1807411W</v>
      </c>
      <c r="C1765" t="str">
        <f>'[1]all nodes'!$F1760</f>
        <v>Purchased or Imported  Water</v>
      </c>
      <c r="D1765" t="str">
        <f>'[1]all nodes'!$G1760</f>
        <v>Purchased Groundwater</v>
      </c>
      <c r="E1765">
        <f>'[1]all nodes'!$P1760</f>
        <v>0</v>
      </c>
      <c r="F1765" t="str">
        <f>'[1]all nodes'!$Q1760</f>
        <v>Raw Water</v>
      </c>
      <c r="G1765">
        <f>'[1]all nodes'!Z1760</f>
        <v>0</v>
      </c>
      <c r="H1765">
        <f>'[1]all nodes'!AA1760</f>
        <v>0</v>
      </c>
      <c r="I1765" t="str">
        <f>'[1]all nodes'!AB1760</f>
        <v>1807217IMP</v>
      </c>
      <c r="J1765" t="str">
        <f>'[1]all nodes'!AC1760</f>
        <v>1807411WNPD</v>
      </c>
      <c r="K1765" t="str">
        <f>'[1]all nodes'!AD1760</f>
        <v>1807411WE</v>
      </c>
      <c r="L1765">
        <f>IF('[1]all nodes'!AE1766=0,0,INDEX([2]SUP_EL!$C:$D,MATCH('[1]all nodes'!AE1766,[2]SUP_EL!$C:$C,0),2))</f>
        <v>0</v>
      </c>
      <c r="M1765">
        <f>IF('[1]all nodes'!AF1766=0,0,INDEX([2]SUP_EL!$C:$D,MATCH('[1]all nodes'!AF1766,[2]SUP_EL!$C:$C,0),2))</f>
        <v>0</v>
      </c>
      <c r="N1765">
        <f>IF('[1]all nodes'!AG1766=0,0,INDEX([2]SUP_EL!$C:$D,MATCH('[1]all nodes'!AG1766,[2]SUP_EL!$C:$C,0),2))</f>
        <v>10</v>
      </c>
      <c r="O1765">
        <f>IF('[1]all nodes'!AH1766=0,0,INDEX([2]SUP_EL!$C:$D,MATCH('[1]all nodes'!AH1766,[2]SUP_EL!$C:$C,0),2))</f>
        <v>0</v>
      </c>
      <c r="P1765">
        <f>IF('[1]all nodes'!AI1766=0,0,INDEX([2]SUP_EL!$C:$D,MATCH('[1]all nodes'!AI1766,[2]SUP_EL!$C:$C,0),2))</f>
        <v>0</v>
      </c>
      <c r="Q1765">
        <f>IF('[1]all nodes'!AJ1766=0,0,INDEX([2]SUP_EL!$C:$D,MATCH('[1]all nodes'!AJ1766,[2]SUP_EL!$C:$C,0),2))</f>
        <v>97.762499999999989</v>
      </c>
      <c r="R1765">
        <f>IF('[1]all nodes'!AK1766=0,0,INDEX([2]SUP_EL!$C:$D,MATCH('[1]all nodes'!AK1766,[2]SUP_EL!$C:$C,0),2))</f>
        <v>195.72</v>
      </c>
      <c r="S1765" s="1">
        <f>'[1]adj supplies'!$AK1766</f>
        <v>1304</v>
      </c>
      <c r="T1765" s="1">
        <f>'[1]adj supplies'!$AM1766</f>
        <v>1600</v>
      </c>
      <c r="U1765" s="1">
        <f>'[1]adj supplies'!$AO1766</f>
        <v>1900</v>
      </c>
      <c r="V1765" s="1">
        <f>'[1]adj supplies'!$AQ1766</f>
        <v>2100</v>
      </c>
      <c r="W1765" s="1">
        <f>'[1]adj supplies'!$AS1766</f>
        <v>2400</v>
      </c>
      <c r="X1765" s="1">
        <f>'[1]adj supplies'!$AU1766</f>
        <v>2700</v>
      </c>
      <c r="Y1765" s="1">
        <f>'[1]adj supplies'!$AY1766</f>
        <v>1304</v>
      </c>
      <c r="Z1765" s="1">
        <f>'[1]adj supplies'!$BA1766</f>
        <v>1600</v>
      </c>
      <c r="AA1765" s="1">
        <f>'[1]adj supplies'!$BC1766</f>
        <v>1900</v>
      </c>
      <c r="AB1765" s="1">
        <f>'[1]adj supplies'!$BE1766</f>
        <v>2100</v>
      </c>
      <c r="AC1765" s="1">
        <f>'[1]adj supplies'!$BG1766</f>
        <v>2400</v>
      </c>
      <c r="AD1765" s="1">
        <f>'[1]adj supplies'!$BI1766</f>
        <v>2700</v>
      </c>
    </row>
    <row r="1766" spans="1:30" x14ac:dyDescent="0.35">
      <c r="A1766" t="str">
        <f>'[1]all nodes'!$B1761</f>
        <v>Western Municipal Water District Of Riverside</v>
      </c>
      <c r="B1766" t="str">
        <f>'[1]all nodes'!$C1761</f>
        <v>1807411W</v>
      </c>
      <c r="C1766" t="str">
        <f>'[1]all nodes'!$F1761</f>
        <v>Recycled Water</v>
      </c>
      <c r="D1766" t="str">
        <f>'[1]all nodes'!$G1761</f>
        <v>Western WRF</v>
      </c>
      <c r="E1766">
        <f>'[1]all nodes'!$P1761</f>
        <v>0</v>
      </c>
      <c r="F1766" t="str">
        <f>'[1]all nodes'!$Q1761</f>
        <v>Recycled Water</v>
      </c>
      <c r="G1766">
        <f>'[1]all nodes'!Z1761</f>
        <v>0</v>
      </c>
      <c r="H1766" t="str">
        <f>'[1]all nodes'!AA1761</f>
        <v>WWT1807411a</v>
      </c>
      <c r="I1766" t="str">
        <f>'[1]all nodes'!AB1761</f>
        <v>1807411WTREC</v>
      </c>
      <c r="J1766" t="str">
        <f>'[1]all nodes'!AC1761</f>
        <v>1807411WNPD</v>
      </c>
      <c r="K1766" t="str">
        <f>'[1]all nodes'!AD1761</f>
        <v>1807411WE</v>
      </c>
      <c r="L1766">
        <f>IF('[1]all nodes'!AE1767=0,0,INDEX([2]SUP_EL!$C:$D,MATCH('[1]all nodes'!AE1767,[2]SUP_EL!$C:$C,0),2))</f>
        <v>0</v>
      </c>
      <c r="M1766">
        <f>IF('[1]all nodes'!AF1767=0,0,INDEX([2]SUP_EL!$C:$D,MATCH('[1]all nodes'!AF1767,[2]SUP_EL!$C:$C,0),2))</f>
        <v>0</v>
      </c>
      <c r="N1766">
        <f>IF('[1]all nodes'!AG1767=0,0,INDEX([2]SUP_EL!$C:$D,MATCH('[1]all nodes'!AG1767,[2]SUP_EL!$C:$C,0),2))</f>
        <v>0</v>
      </c>
      <c r="O1766">
        <f>IF('[1]all nodes'!AH1767=0,0,INDEX([2]SUP_EL!$C:$D,MATCH('[1]all nodes'!AH1767,[2]SUP_EL!$C:$C,0),2))</f>
        <v>0</v>
      </c>
      <c r="P1766">
        <f>IF('[1]all nodes'!AI1767=0,0,INDEX([2]SUP_EL!$C:$D,MATCH('[1]all nodes'!AI1767,[2]SUP_EL!$C:$C,0),2))</f>
        <v>178</v>
      </c>
      <c r="Q1766">
        <f>IF('[1]all nodes'!AJ1767=0,0,INDEX([2]SUP_EL!$C:$D,MATCH('[1]all nodes'!AJ1767,[2]SUP_EL!$C:$C,0),2))</f>
        <v>3</v>
      </c>
      <c r="R1766">
        <f>IF('[1]all nodes'!AK1767=0,0,INDEX([2]SUP_EL!$C:$D,MATCH('[1]all nodes'!AK1767,[2]SUP_EL!$C:$C,0),2))</f>
        <v>163.1</v>
      </c>
      <c r="S1766" s="1">
        <f>'[1]adj supplies'!$AK1767</f>
        <v>8371</v>
      </c>
      <c r="T1766" s="1">
        <f>'[1]adj supplies'!$AM1767</f>
        <v>8103.9</v>
      </c>
      <c r="U1766" s="1">
        <f>'[1]adj supplies'!$AO1767</f>
        <v>8698.9</v>
      </c>
      <c r="V1766" s="1">
        <f>'[1]adj supplies'!$AQ1767</f>
        <v>8758.4</v>
      </c>
      <c r="W1766" s="1">
        <f>'[1]adj supplies'!$AS1767</f>
        <v>8756.2999999999993</v>
      </c>
      <c r="X1766" s="1">
        <f>'[1]adj supplies'!$AU1767</f>
        <v>8768.9</v>
      </c>
      <c r="Y1766" s="1">
        <f>'[1]adj supplies'!$AY1767</f>
        <v>8371</v>
      </c>
      <c r="Z1766" s="1">
        <f>'[1]adj supplies'!$BA1767</f>
        <v>8103.9</v>
      </c>
      <c r="AA1766" s="1">
        <f>'[1]adj supplies'!$BC1767</f>
        <v>8698.9</v>
      </c>
      <c r="AB1766" s="1">
        <f>'[1]adj supplies'!$BE1767</f>
        <v>8758.4</v>
      </c>
      <c r="AC1766" s="1">
        <f>'[1]adj supplies'!$BG1767</f>
        <v>8756.2999999999993</v>
      </c>
      <c r="AD1766" s="1">
        <f>'[1]adj supplies'!$BI1767</f>
        <v>8768.9</v>
      </c>
    </row>
    <row r="1767" spans="1:30" x14ac:dyDescent="0.35">
      <c r="A1767" t="str">
        <f>'[1]all nodes'!$B1762</f>
        <v>Westminister  City Of</v>
      </c>
      <c r="B1767">
        <f>'[1]all nodes'!$C1762</f>
        <v>1807413</v>
      </c>
      <c r="C1767" t="str">
        <f>'[1]all nodes'!$F1762</f>
        <v>Groundwater</v>
      </c>
      <c r="D1767" t="str">
        <f>'[1]all nodes'!$G1762</f>
        <v>Orange County Groundwater Basin</v>
      </c>
      <c r="E1767" t="str">
        <f>'[1]all nodes'!$P1762</f>
        <v>Raw water</v>
      </c>
      <c r="F1767" t="str">
        <f>'[1]all nodes'!$Q1762</f>
        <v>Drinking water</v>
      </c>
      <c r="G1767">
        <f>'[1]all nodes'!Z1762</f>
        <v>0</v>
      </c>
      <c r="H1767">
        <f>'[1]all nodes'!AA1762</f>
        <v>0</v>
      </c>
      <c r="I1767" t="str">
        <f>'[1]all nodes'!AB1762</f>
        <v>1807246GW</v>
      </c>
      <c r="J1767" t="str">
        <f>'[1]all nodes'!AC1762</f>
        <v>1807413PD</v>
      </c>
      <c r="K1767" t="str">
        <f>'[1]all nodes'!AD1762</f>
        <v>1807413E</v>
      </c>
      <c r="L1767">
        <f>IF('[1]all nodes'!AE1768=0,0,INDEX([2]SUP_EL!$C:$D,MATCH('[1]all nodes'!AE1768,[2]SUP_EL!$C:$C,0),2))</f>
        <v>0</v>
      </c>
      <c r="M1767">
        <f>IF('[1]all nodes'!AF1768=0,0,INDEX([2]SUP_EL!$C:$D,MATCH('[1]all nodes'!AF1768,[2]SUP_EL!$C:$C,0),2))</f>
        <v>0</v>
      </c>
      <c r="N1767">
        <f>IF('[1]all nodes'!AG1768=0,0,INDEX([2]SUP_EL!$C:$D,MATCH('[1]all nodes'!AG1768,[2]SUP_EL!$C:$C,0),2))</f>
        <v>0</v>
      </c>
      <c r="O1767">
        <f>IF('[1]all nodes'!AH1768=0,0,INDEX([2]SUP_EL!$C:$D,MATCH('[1]all nodes'!AH1768,[2]SUP_EL!$C:$C,0),2))</f>
        <v>0</v>
      </c>
      <c r="P1767">
        <f>IF('[1]all nodes'!AI1768=0,0,INDEX([2]SUP_EL!$C:$D,MATCH('[1]all nodes'!AI1768,[2]SUP_EL!$C:$C,0),2))</f>
        <v>178</v>
      </c>
      <c r="Q1767">
        <f>IF('[1]all nodes'!AJ1768=0,0,INDEX([2]SUP_EL!$C:$D,MATCH('[1]all nodes'!AJ1768,[2]SUP_EL!$C:$C,0),2))</f>
        <v>3</v>
      </c>
      <c r="R1767">
        <f>IF('[1]all nodes'!AK1768=0,0,INDEX([2]SUP_EL!$C:$D,MATCH('[1]all nodes'!AK1768,[2]SUP_EL!$C:$C,0),2))</f>
        <v>163.1</v>
      </c>
      <c r="S1767" s="1">
        <f>'[1]adj supplies'!$AK1768</f>
        <v>3251</v>
      </c>
      <c r="T1767" s="1">
        <f>'[1]adj supplies'!$AM1768</f>
        <v>3473.1</v>
      </c>
      <c r="U1767" s="1">
        <f>'[1]adj supplies'!$AO1768</f>
        <v>3728.1</v>
      </c>
      <c r="V1767" s="1">
        <f>'[1]adj supplies'!$AQ1768</f>
        <v>3753.6</v>
      </c>
      <c r="W1767" s="1">
        <f>'[1]adj supplies'!$AS1768</f>
        <v>3752.7</v>
      </c>
      <c r="X1767" s="1">
        <f>'[1]adj supplies'!$AU1768</f>
        <v>3758.1</v>
      </c>
      <c r="Y1767" s="1">
        <f>'[1]adj supplies'!$AY1768</f>
        <v>3251</v>
      </c>
      <c r="Z1767" s="1">
        <f>'[1]adj supplies'!$BA1768</f>
        <v>3473.1</v>
      </c>
      <c r="AA1767" s="1">
        <f>'[1]adj supplies'!$BC1768</f>
        <v>3728.1</v>
      </c>
      <c r="AB1767" s="1">
        <f>'[1]adj supplies'!$BE1768</f>
        <v>3753.6</v>
      </c>
      <c r="AC1767" s="1">
        <f>'[1]adj supplies'!$BG1768</f>
        <v>3752.7</v>
      </c>
      <c r="AD1767" s="1">
        <f>'[1]adj supplies'!$BI1768</f>
        <v>3758.1</v>
      </c>
    </row>
    <row r="1768" spans="1:30" x14ac:dyDescent="0.35">
      <c r="A1768" t="str">
        <f>'[1]all nodes'!$B1763</f>
        <v>Westminister  City Of</v>
      </c>
      <c r="B1768">
        <f>'[1]all nodes'!$C1763</f>
        <v>1807413</v>
      </c>
      <c r="C1768" t="str">
        <f>'[1]all nodes'!$F1763</f>
        <v>Purchased or Imported  Water</v>
      </c>
      <c r="D1768" t="str">
        <f>'[1]all nodes'!$G1763</f>
        <v>MWDOC</v>
      </c>
      <c r="E1768" t="str">
        <f>'[1]all nodes'!$P1763</f>
        <v>Raw water</v>
      </c>
      <c r="F1768" t="str">
        <f>'[1]all nodes'!$Q1763</f>
        <v>Drinking water</v>
      </c>
      <c r="G1768">
        <f>'[1]all nodes'!Z1763</f>
        <v>0</v>
      </c>
      <c r="H1768">
        <f>'[1]all nodes'!AA1763</f>
        <v>0</v>
      </c>
      <c r="I1768" t="str">
        <f>'[1]all nodes'!AB1763</f>
        <v>1807229PD</v>
      </c>
      <c r="J1768" t="str">
        <f>'[1]all nodes'!AC1763</f>
        <v>1807413PD</v>
      </c>
      <c r="K1768" t="str">
        <f>'[1]all nodes'!AD1763</f>
        <v>1807413E</v>
      </c>
      <c r="L1768" t="e">
        <f>IF('[1]all nodes'!AE1769=0,0,INDEX([2]SUP_EL!$C:$D,MATCH('[1]all nodes'!AE1769,[2]SUP_EL!$C:$C,0),2))</f>
        <v>#N/A</v>
      </c>
      <c r="M1768" t="e">
        <f>IF('[1]all nodes'!AF1769=0,0,INDEX([2]SUP_EL!$C:$D,MATCH('[1]all nodes'!AF1769,[2]SUP_EL!$C:$C,0),2))</f>
        <v>#N/A</v>
      </c>
      <c r="N1768">
        <f>IF('[1]all nodes'!AG1769=0,0,INDEX([2]SUP_EL!$C:$D,MATCH('[1]all nodes'!AG1769,[2]SUP_EL!$C:$C,0),2))</f>
        <v>10</v>
      </c>
      <c r="O1768">
        <f>IF('[1]all nodes'!AH1769=0,0,INDEX([2]SUP_EL!$C:$D,MATCH('[1]all nodes'!AH1769,[2]SUP_EL!$C:$C,0),2))</f>
        <v>0</v>
      </c>
      <c r="P1768">
        <f>IF('[1]all nodes'!AI1769=0,0,INDEX([2]SUP_EL!$C:$D,MATCH('[1]all nodes'!AI1769,[2]SUP_EL!$C:$C,0),2))</f>
        <v>0</v>
      </c>
      <c r="Q1768">
        <f>IF('[1]all nodes'!AJ1769=0,0,INDEX([2]SUP_EL!$C:$D,MATCH('[1]all nodes'!AJ1769,[2]SUP_EL!$C:$C,0),2))</f>
        <v>0</v>
      </c>
      <c r="R1768">
        <f>IF('[1]all nodes'!AK1769=0,0,INDEX([2]SUP_EL!$C:$D,MATCH('[1]all nodes'!AK1769,[2]SUP_EL!$C:$C,0),2))</f>
        <v>195.72</v>
      </c>
      <c r="S1768" s="1">
        <f>'[1]adj supplies'!$AK1769</f>
        <v>3031</v>
      </c>
      <c r="T1768" s="1">
        <f>'[1]adj supplies'!$AM1769</f>
        <v>895</v>
      </c>
      <c r="U1768" s="1">
        <f>'[1]adj supplies'!$AO1769</f>
        <v>895</v>
      </c>
      <c r="V1768" s="1">
        <f>'[1]adj supplies'!$AQ1769</f>
        <v>895</v>
      </c>
      <c r="W1768" s="1">
        <f>'[1]adj supplies'!$AS1769</f>
        <v>895</v>
      </c>
      <c r="X1768" s="1">
        <f>'[1]adj supplies'!$AU1769</f>
        <v>895</v>
      </c>
      <c r="Y1768" s="1">
        <f>'[1]adj supplies'!$AY1769</f>
        <v>3031</v>
      </c>
      <c r="Z1768" s="1">
        <f>'[1]adj supplies'!$BA1769</f>
        <v>895</v>
      </c>
      <c r="AA1768" s="1">
        <f>'[1]adj supplies'!$BC1769</f>
        <v>895</v>
      </c>
      <c r="AB1768" s="1">
        <f>'[1]adj supplies'!$BE1769</f>
        <v>895</v>
      </c>
      <c r="AC1768" s="1">
        <f>'[1]adj supplies'!$BG1769</f>
        <v>895</v>
      </c>
      <c r="AD1768" s="1">
        <f>'[1]adj supplies'!$BI1769</f>
        <v>895</v>
      </c>
    </row>
    <row r="1769" spans="1:30" x14ac:dyDescent="0.35">
      <c r="A1769" t="str">
        <f>'[1]all nodes'!$B1764</f>
        <v>Whittier  City Of</v>
      </c>
      <c r="B1769">
        <f>'[1]all nodes'!$C1764</f>
        <v>1807415</v>
      </c>
      <c r="C1769" t="str">
        <f>'[1]all nodes'!$F1764</f>
        <v>Groundwater</v>
      </c>
      <c r="D1769" t="str">
        <f>'[1]all nodes'!$G1764</f>
        <v>Central Basin</v>
      </c>
      <c r="E1769" t="str">
        <f>'[1]all nodes'!$P1764</f>
        <v>Raw water</v>
      </c>
      <c r="F1769" t="str">
        <f>'[1]all nodes'!$Q1764</f>
        <v>Drinking water</v>
      </c>
      <c r="G1769">
        <f>'[1]all nodes'!Z1764</f>
        <v>0</v>
      </c>
      <c r="H1769" t="str">
        <f>'[1]all nodes'!AA1764</f>
        <v>GW1807-4-11</v>
      </c>
      <c r="I1769" t="str">
        <f>'[1]all nodes'!AB1764</f>
        <v xml:space="preserve">GW1807-4-11.04 </v>
      </c>
      <c r="J1769" t="str">
        <f>'[1]all nodes'!AC1764</f>
        <v>1807415PD</v>
      </c>
      <c r="K1769" t="str">
        <f>'[1]all nodes'!AD1764</f>
        <v>1807415E</v>
      </c>
      <c r="L1769" t="e">
        <f>IF('[1]all nodes'!AE1770=0,0,INDEX([2]SUP_EL!$C:$D,MATCH('[1]all nodes'!AE1770,[2]SUP_EL!$C:$C,0),2))</f>
        <v>#N/A</v>
      </c>
      <c r="M1769" t="e">
        <f>IF('[1]all nodes'!AF1770=0,0,INDEX([2]SUP_EL!$C:$D,MATCH('[1]all nodes'!AF1770,[2]SUP_EL!$C:$C,0),2))</f>
        <v>#N/A</v>
      </c>
      <c r="N1769">
        <f>IF('[1]all nodes'!AG1770=0,0,INDEX([2]SUP_EL!$C:$D,MATCH('[1]all nodes'!AG1770,[2]SUP_EL!$C:$C,0),2))</f>
        <v>10</v>
      </c>
      <c r="O1769">
        <f>IF('[1]all nodes'!AH1770=0,0,INDEX([2]SUP_EL!$C:$D,MATCH('[1]all nodes'!AH1770,[2]SUP_EL!$C:$C,0),2))</f>
        <v>0</v>
      </c>
      <c r="P1769">
        <f>IF('[1]all nodes'!AI1770=0,0,INDEX([2]SUP_EL!$C:$D,MATCH('[1]all nodes'!AI1770,[2]SUP_EL!$C:$C,0),2))</f>
        <v>0</v>
      </c>
      <c r="Q1769">
        <f>IF('[1]all nodes'!AJ1770=0,0,INDEX([2]SUP_EL!$C:$D,MATCH('[1]all nodes'!AJ1770,[2]SUP_EL!$C:$C,0),2))</f>
        <v>97.762499999999989</v>
      </c>
      <c r="R1769">
        <f>IF('[1]all nodes'!AK1770=0,0,INDEX([2]SUP_EL!$C:$D,MATCH('[1]all nodes'!AK1770,[2]SUP_EL!$C:$C,0),2))</f>
        <v>195.72</v>
      </c>
      <c r="S1769" s="1">
        <f>'[1]adj supplies'!$AK1770</f>
        <v>4792</v>
      </c>
      <c r="T1769" s="1">
        <f>'[1]adj supplies'!$AM1770</f>
        <v>8287</v>
      </c>
      <c r="U1769" s="1">
        <f>'[1]adj supplies'!$AO1770</f>
        <v>8287</v>
      </c>
      <c r="V1769" s="1">
        <f>'[1]adj supplies'!$AQ1770</f>
        <v>8287</v>
      </c>
      <c r="W1769" s="1">
        <f>'[1]adj supplies'!$AS1770</f>
        <v>8287</v>
      </c>
      <c r="X1769" s="1">
        <f>'[1]adj supplies'!$AU1770</f>
        <v>8287</v>
      </c>
      <c r="Y1769" s="1">
        <f>'[1]adj supplies'!$AY1770</f>
        <v>4792</v>
      </c>
      <c r="Z1769" s="1">
        <f>'[1]adj supplies'!$BA1770</f>
        <v>8287</v>
      </c>
      <c r="AA1769" s="1">
        <f>'[1]adj supplies'!$BC1770</f>
        <v>8287</v>
      </c>
      <c r="AB1769" s="1">
        <f>'[1]adj supplies'!$BE1770</f>
        <v>8287</v>
      </c>
      <c r="AC1769" s="1">
        <f>'[1]adj supplies'!$BG1770</f>
        <v>8287</v>
      </c>
      <c r="AD1769" s="1">
        <f>'[1]adj supplies'!$BI1770</f>
        <v>8287</v>
      </c>
    </row>
    <row r="1770" spans="1:30" x14ac:dyDescent="0.35">
      <c r="A1770" t="str">
        <f>'[1]all nodes'!$B1765</f>
        <v>Whittier  City Of</v>
      </c>
      <c r="B1770">
        <f>'[1]all nodes'!$C1765</f>
        <v>1807415</v>
      </c>
      <c r="C1770" t="str">
        <f>'[1]all nodes'!$F1765</f>
        <v>Groundwater</v>
      </c>
      <c r="D1770" t="str">
        <f>'[1]all nodes'!$G1765</f>
        <v>Main Basin</v>
      </c>
      <c r="E1770" t="str">
        <f>'[1]all nodes'!$P1765</f>
        <v>Raw water</v>
      </c>
      <c r="F1770" t="str">
        <f>'[1]all nodes'!$Q1765</f>
        <v>Drinking water</v>
      </c>
      <c r="G1770">
        <f>'[1]all nodes'!Z1765</f>
        <v>0</v>
      </c>
      <c r="H1770" t="str">
        <f>'[1]all nodes'!AA1765</f>
        <v>GW1807-4-11</v>
      </c>
      <c r="I1770" t="str">
        <f>'[1]all nodes'!AB1765</f>
        <v xml:space="preserve">GW1807-4-11.04 </v>
      </c>
      <c r="J1770" t="str">
        <f>'[1]all nodes'!AC1765</f>
        <v>1807415PD</v>
      </c>
      <c r="K1770" t="str">
        <f>'[1]all nodes'!AD1765</f>
        <v>1807415E</v>
      </c>
      <c r="L1770" t="e">
        <f>IF('[1]all nodes'!AE1771=0,0,INDEX([2]SUP_EL!$C:$D,MATCH('[1]all nodes'!AE1771,[2]SUP_EL!$C:$C,0),2))</f>
        <v>#N/A</v>
      </c>
      <c r="M1770" t="e">
        <f>IF('[1]all nodes'!AF1771=0,0,INDEX([2]SUP_EL!$C:$D,MATCH('[1]all nodes'!AF1771,[2]SUP_EL!$C:$C,0),2))</f>
        <v>#N/A</v>
      </c>
      <c r="N1770">
        <f>IF('[1]all nodes'!AG1771=0,0,INDEX([2]SUP_EL!$C:$D,MATCH('[1]all nodes'!AG1771,[2]SUP_EL!$C:$C,0),2))</f>
        <v>10</v>
      </c>
      <c r="O1770">
        <f>IF('[1]all nodes'!AH1771=0,0,INDEX([2]SUP_EL!$C:$D,MATCH('[1]all nodes'!AH1771,[2]SUP_EL!$C:$C,0),2))</f>
        <v>0</v>
      </c>
      <c r="P1770">
        <f>IF('[1]all nodes'!AI1771=0,0,INDEX([2]SUP_EL!$C:$D,MATCH('[1]all nodes'!AI1771,[2]SUP_EL!$C:$C,0),2))</f>
        <v>0</v>
      </c>
      <c r="Q1770">
        <f>IF('[1]all nodes'!AJ1771=0,0,INDEX([2]SUP_EL!$C:$D,MATCH('[1]all nodes'!AJ1771,[2]SUP_EL!$C:$C,0),2))</f>
        <v>97.762499999999989</v>
      </c>
      <c r="R1770">
        <f>IF('[1]all nodes'!AK1771=0,0,INDEX([2]SUP_EL!$C:$D,MATCH('[1]all nodes'!AK1771,[2]SUP_EL!$C:$C,0),2))</f>
        <v>195.72</v>
      </c>
      <c r="S1770" s="1">
        <f>'[1]adj supplies'!$AK1771</f>
        <v>81</v>
      </c>
      <c r="T1770" s="1">
        <f>'[1]adj supplies'!$AM1771</f>
        <v>90</v>
      </c>
      <c r="U1770" s="1">
        <f>'[1]adj supplies'!$AO1771</f>
        <v>90</v>
      </c>
      <c r="V1770" s="1">
        <f>'[1]adj supplies'!$AQ1771</f>
        <v>90</v>
      </c>
      <c r="W1770" s="1">
        <f>'[1]adj supplies'!$AS1771</f>
        <v>90</v>
      </c>
      <c r="X1770" s="1">
        <f>'[1]adj supplies'!$AU1771</f>
        <v>90</v>
      </c>
      <c r="Y1770" s="1">
        <f>'[1]adj supplies'!$AY1771</f>
        <v>81</v>
      </c>
      <c r="Z1770" s="1">
        <f>'[1]adj supplies'!$BA1771</f>
        <v>90</v>
      </c>
      <c r="AA1770" s="1">
        <f>'[1]adj supplies'!$BC1771</f>
        <v>90</v>
      </c>
      <c r="AB1770" s="1">
        <f>'[1]adj supplies'!$BE1771</f>
        <v>90</v>
      </c>
      <c r="AC1770" s="1">
        <f>'[1]adj supplies'!$BG1771</f>
        <v>90</v>
      </c>
      <c r="AD1770" s="1">
        <f>'[1]adj supplies'!$BI1771</f>
        <v>90</v>
      </c>
    </row>
    <row r="1771" spans="1:30" x14ac:dyDescent="0.35">
      <c r="A1771" t="str">
        <f>'[1]all nodes'!$B1766</f>
        <v>Whittier  City Of</v>
      </c>
      <c r="B1771">
        <f>'[1]all nodes'!$C1766</f>
        <v>1807415</v>
      </c>
      <c r="C1771" t="str">
        <f>'[1]all nodes'!$F1766</f>
        <v>Recycled water</v>
      </c>
      <c r="D1771" t="str">
        <f>'[1]all nodes'!$G1766</f>
        <v>Central Basin Municipal Water District</v>
      </c>
      <c r="E1771" t="str">
        <f>'[1]all nodes'!$P1766</f>
        <v>Recycled water</v>
      </c>
      <c r="F1771" t="str">
        <f>'[1]all nodes'!$Q1766</f>
        <v>Recycled water</v>
      </c>
      <c r="G1771">
        <f>'[1]all nodes'!Z1766</f>
        <v>0</v>
      </c>
      <c r="H1771" t="str">
        <f>'[1]all nodes'!AA1766</f>
        <v>1807055REC</v>
      </c>
      <c r="I1771" t="str">
        <f>'[1]all nodes'!AB1766</f>
        <v>1807415TREC</v>
      </c>
      <c r="J1771" t="str">
        <f>'[1]all nodes'!AC1766</f>
        <v>1807415NPD</v>
      </c>
      <c r="K1771" t="str">
        <f>'[1]all nodes'!AD1766</f>
        <v>1807415E</v>
      </c>
      <c r="L1771" t="e">
        <f>IF('[1]all nodes'!AE1772=0,0,INDEX([2]SUP_EL!$C:$D,MATCH('[1]all nodes'!AE1772,[2]SUP_EL!$C:$C,0),2))</f>
        <v>#N/A</v>
      </c>
      <c r="M1771" t="e">
        <f>IF('[1]all nodes'!AF1772=0,0,INDEX([2]SUP_EL!$C:$D,MATCH('[1]all nodes'!AF1772,[2]SUP_EL!$C:$C,0),2))</f>
        <v>#N/A</v>
      </c>
      <c r="N1771">
        <f>IF('[1]all nodes'!AG1772=0,0,INDEX([2]SUP_EL!$C:$D,MATCH('[1]all nodes'!AG1772,[2]SUP_EL!$C:$C,0),2))</f>
        <v>10</v>
      </c>
      <c r="O1771">
        <f>IF('[1]all nodes'!AH1772=0,0,INDEX([2]SUP_EL!$C:$D,MATCH('[1]all nodes'!AH1772,[2]SUP_EL!$C:$C,0),2))</f>
        <v>0</v>
      </c>
      <c r="P1771">
        <f>IF('[1]all nodes'!AI1772=0,0,INDEX([2]SUP_EL!$C:$D,MATCH('[1]all nodes'!AI1772,[2]SUP_EL!$C:$C,0),2))</f>
        <v>0</v>
      </c>
      <c r="Q1771">
        <f>IF('[1]all nodes'!AJ1772=0,0,INDEX([2]SUP_EL!$C:$D,MATCH('[1]all nodes'!AJ1772,[2]SUP_EL!$C:$C,0),2))</f>
        <v>97.762499999999989</v>
      </c>
      <c r="R1771">
        <f>IF('[1]all nodes'!AK1772=0,0,INDEX([2]SUP_EL!$C:$D,MATCH('[1]all nodes'!AK1772,[2]SUP_EL!$C:$C,0),2))</f>
        <v>195.72</v>
      </c>
      <c r="S1771" s="1">
        <f>'[1]adj supplies'!$AK1772</f>
        <v>50</v>
      </c>
      <c r="T1771" s="1">
        <f>'[1]adj supplies'!$AM1772</f>
        <v>50</v>
      </c>
      <c r="U1771" s="1">
        <f>'[1]adj supplies'!$AO1772</f>
        <v>50</v>
      </c>
      <c r="V1771" s="1">
        <f>'[1]adj supplies'!$AQ1772</f>
        <v>50</v>
      </c>
      <c r="W1771" s="1">
        <f>'[1]adj supplies'!$AS1772</f>
        <v>50</v>
      </c>
      <c r="X1771" s="1">
        <f>'[1]adj supplies'!$AU1772</f>
        <v>50</v>
      </c>
      <c r="Y1771" s="1">
        <f>'[1]adj supplies'!$AY1772</f>
        <v>50</v>
      </c>
      <c r="Z1771" s="1">
        <f>'[1]adj supplies'!$BA1772</f>
        <v>50</v>
      </c>
      <c r="AA1771" s="1">
        <f>'[1]adj supplies'!$BC1772</f>
        <v>50</v>
      </c>
      <c r="AB1771" s="1">
        <f>'[1]adj supplies'!$BE1772</f>
        <v>50</v>
      </c>
      <c r="AC1771" s="1">
        <f>'[1]adj supplies'!$BG1772</f>
        <v>50</v>
      </c>
      <c r="AD1771" s="1">
        <f>'[1]adj supplies'!$BI1772</f>
        <v>50</v>
      </c>
    </row>
    <row r="1772" spans="1:30" x14ac:dyDescent="0.35">
      <c r="A1772" t="str">
        <f>'[1]all nodes'!$B1767</f>
        <v>Windsor  Town Of</v>
      </c>
      <c r="B1772">
        <f>'[1]all nodes'!$C1767</f>
        <v>1801033</v>
      </c>
      <c r="C1772" t="str">
        <f>'[1]all nodes'!$F1767</f>
        <v>Groundwater</v>
      </c>
      <c r="D1772" t="str">
        <f>'[1]all nodes'!$G1767</f>
        <v>Esposti Irrigation Well (e)</v>
      </c>
      <c r="E1772" t="str">
        <f>'[1]all nodes'!$P1767</f>
        <v>Raw water</v>
      </c>
      <c r="F1772" t="str">
        <f>'[1]all nodes'!$Q1767</f>
        <v>Raw water</v>
      </c>
      <c r="G1772">
        <f>'[1]all nodes'!Z1767</f>
        <v>0</v>
      </c>
      <c r="H1772" t="str">
        <f>'[1]all nodes'!AA1767</f>
        <v>GW1801-1-55</v>
      </c>
      <c r="I1772" t="str">
        <f>'[1]all nodes'!AB1767</f>
        <v>GW1801-1-55.01</v>
      </c>
      <c r="J1772" t="str">
        <f>'[1]all nodes'!AC1767</f>
        <v>1801033NPD</v>
      </c>
      <c r="K1772" t="str">
        <f>'[1]all nodes'!AD1767</f>
        <v>1801033E</v>
      </c>
      <c r="L1772" t="e">
        <f>IF('[1]all nodes'!AE1773=0,0,INDEX([2]SUP_EL!$C:$D,MATCH('[1]all nodes'!AE1773,[2]SUP_EL!$C:$C,0),2))</f>
        <v>#N/A</v>
      </c>
      <c r="M1772" t="e">
        <f>IF('[1]all nodes'!AF1773=0,0,INDEX([2]SUP_EL!$C:$D,MATCH('[1]all nodes'!AF1773,[2]SUP_EL!$C:$C,0),2))</f>
        <v>#N/A</v>
      </c>
      <c r="N1772" t="e">
        <f>IF('[1]all nodes'!AG1773=0,0,INDEX([2]SUP_EL!$C:$D,MATCH('[1]all nodes'!AG1773,[2]SUP_EL!$C:$C,0),2))</f>
        <v>#N/A</v>
      </c>
      <c r="O1772" t="e">
        <f>IF('[1]all nodes'!AH1773=0,0,INDEX([2]SUP_EL!$C:$D,MATCH('[1]all nodes'!AH1773,[2]SUP_EL!$C:$C,0),2))</f>
        <v>#N/A</v>
      </c>
      <c r="P1772" t="e">
        <f>IF('[1]all nodes'!AI1773=0,0,INDEX([2]SUP_EL!$C:$D,MATCH('[1]all nodes'!AI1773,[2]SUP_EL!$C:$C,0),2))</f>
        <v>#N/A</v>
      </c>
      <c r="Q1772" t="e">
        <f>IF('[1]all nodes'!AJ1773=0,0,INDEX([2]SUP_EL!$C:$D,MATCH('[1]all nodes'!AJ1773,[2]SUP_EL!$C:$C,0),2))</f>
        <v>#N/A</v>
      </c>
      <c r="R1772">
        <f>IF('[1]all nodes'!AK1773=0,0,INDEX([2]SUP_EL!$C:$D,MATCH('[1]all nodes'!AK1773,[2]SUP_EL!$C:$C,0),2))</f>
        <v>163.1</v>
      </c>
      <c r="S1772" s="1">
        <f>'[1]adj supplies'!$AK1773</f>
        <v>0</v>
      </c>
      <c r="T1772" s="1">
        <f>'[1]adj supplies'!$AM1773</f>
        <v>325</v>
      </c>
      <c r="U1772" s="1">
        <f>'[1]adj supplies'!$AO1773</f>
        <v>325</v>
      </c>
      <c r="V1772" s="1">
        <f>'[1]adj supplies'!$AQ1773</f>
        <v>650</v>
      </c>
      <c r="W1772" s="1">
        <f>'[1]adj supplies'!$AS1773</f>
        <v>650</v>
      </c>
      <c r="X1772" s="1">
        <f>'[1]adj supplies'!$AU1773</f>
        <v>650</v>
      </c>
      <c r="Y1772" s="1">
        <f>'[1]adj supplies'!$AY1773</f>
        <v>0</v>
      </c>
      <c r="Z1772" s="1">
        <f>'[1]adj supplies'!$BA1773</f>
        <v>325</v>
      </c>
      <c r="AA1772" s="1">
        <f>'[1]adj supplies'!$BC1773</f>
        <v>325</v>
      </c>
      <c r="AB1772" s="1">
        <f>'[1]adj supplies'!$BE1773</f>
        <v>650</v>
      </c>
      <c r="AC1772" s="1">
        <f>'[1]adj supplies'!$BG1773</f>
        <v>650</v>
      </c>
      <c r="AD1772" s="1">
        <f>'[1]adj supplies'!$BI1773</f>
        <v>650</v>
      </c>
    </row>
    <row r="1773" spans="1:30" x14ac:dyDescent="0.35">
      <c r="A1773" t="str">
        <f>'[1]all nodes'!$B1768</f>
        <v>Windsor  Town Of</v>
      </c>
      <c r="B1773">
        <f>'[1]all nodes'!$C1768</f>
        <v>1801033</v>
      </c>
      <c r="C1773" t="str">
        <f>'[1]all nodes'!$F1768</f>
        <v>Groundwater</v>
      </c>
      <c r="D1773" t="str">
        <f>'[1]all nodes'!$G1768</f>
        <v>Off-river wells: Esposti Irrigation (Raw), Esposti Potable, North Windsor</v>
      </c>
      <c r="E1773" t="str">
        <f>'[1]all nodes'!$P1768</f>
        <v>Raw water</v>
      </c>
      <c r="F1773" t="str">
        <f>'[1]all nodes'!$Q1768</f>
        <v>Drinking water</v>
      </c>
      <c r="G1773">
        <f>'[1]all nodes'!Z1768</f>
        <v>0</v>
      </c>
      <c r="H1773" t="str">
        <f>'[1]all nodes'!AA1768</f>
        <v>GW1801-1-55</v>
      </c>
      <c r="I1773" t="str">
        <f>'[1]all nodes'!AB1768</f>
        <v>GW1801-1-55.01</v>
      </c>
      <c r="J1773" t="str">
        <f>'[1]all nodes'!AC1768</f>
        <v>1801033PD</v>
      </c>
      <c r="K1773" t="str">
        <f>'[1]all nodes'!AD1768</f>
        <v>1801033E</v>
      </c>
      <c r="L1773" t="e">
        <f>IF('[1]all nodes'!AE1774=0,0,INDEX([2]SUP_EL!$C:$D,MATCH('[1]all nodes'!AE1774,[2]SUP_EL!$C:$C,0),2))</f>
        <v>#N/A</v>
      </c>
      <c r="M1773" t="e">
        <f>IF('[1]all nodes'!AF1774=0,0,INDEX([2]SUP_EL!$C:$D,MATCH('[1]all nodes'!AF1774,[2]SUP_EL!$C:$C,0),2))</f>
        <v>#N/A</v>
      </c>
      <c r="N1773" t="e">
        <f>IF('[1]all nodes'!AG1774=0,0,INDEX([2]SUP_EL!$C:$D,MATCH('[1]all nodes'!AG1774,[2]SUP_EL!$C:$C,0),2))</f>
        <v>#N/A</v>
      </c>
      <c r="O1773" t="e">
        <f>IF('[1]all nodes'!AH1774=0,0,INDEX([2]SUP_EL!$C:$D,MATCH('[1]all nodes'!AH1774,[2]SUP_EL!$C:$C,0),2))</f>
        <v>#N/A</v>
      </c>
      <c r="P1773" t="e">
        <f>IF('[1]all nodes'!AI1774=0,0,INDEX([2]SUP_EL!$C:$D,MATCH('[1]all nodes'!AI1774,[2]SUP_EL!$C:$C,0),2))</f>
        <v>#N/A</v>
      </c>
      <c r="Q1773" t="e">
        <f>IF('[1]all nodes'!AJ1774=0,0,INDEX([2]SUP_EL!$C:$D,MATCH('[1]all nodes'!AJ1774,[2]SUP_EL!$C:$C,0),2))</f>
        <v>#N/A</v>
      </c>
      <c r="R1773">
        <f>IF('[1]all nodes'!AK1774=0,0,INDEX([2]SUP_EL!$C:$D,MATCH('[1]all nodes'!AK1774,[2]SUP_EL!$C:$C,0),2))</f>
        <v>163.1</v>
      </c>
      <c r="S1773" s="1">
        <f>'[1]adj supplies'!$AK1774</f>
        <v>1336</v>
      </c>
      <c r="T1773" s="1" t="e">
        <f>'[1]adj supplies'!$AM1774</f>
        <v>#REF!</v>
      </c>
      <c r="U1773" s="1" t="e">
        <f>'[1]adj supplies'!$AO1774</f>
        <v>#REF!</v>
      </c>
      <c r="V1773" s="1" t="e">
        <f>'[1]adj supplies'!$AQ1774</f>
        <v>#REF!</v>
      </c>
      <c r="W1773" s="1" t="e">
        <f>'[1]adj supplies'!$AS1774</f>
        <v>#REF!</v>
      </c>
      <c r="X1773" s="1" t="e">
        <f>'[1]adj supplies'!$AU1774</f>
        <v>#REF!</v>
      </c>
      <c r="Y1773" s="1">
        <f>'[1]adj supplies'!$AY1774</f>
        <v>1336</v>
      </c>
      <c r="Z1773" s="1" t="e">
        <f>'[1]adj supplies'!$BA1774</f>
        <v>#REF!</v>
      </c>
      <c r="AA1773" s="1" t="e">
        <f>'[1]adj supplies'!$BC1774</f>
        <v>#REF!</v>
      </c>
      <c r="AB1773" s="1" t="e">
        <f>'[1]adj supplies'!$BE1774</f>
        <v>#REF!</v>
      </c>
      <c r="AC1773" s="1" t="e">
        <f>'[1]adj supplies'!$BG1774</f>
        <v>#REF!</v>
      </c>
      <c r="AD1773" s="1" t="e">
        <f>'[1]adj supplies'!$BI1774</f>
        <v>#REF!</v>
      </c>
    </row>
    <row r="1774" spans="1:30" x14ac:dyDescent="0.35">
      <c r="A1774" t="str">
        <f>'[1]all nodes'!$B1769</f>
        <v>Windsor  Town Of</v>
      </c>
      <c r="B1774">
        <f>'[1]all nodes'!$C1769</f>
        <v>1801033</v>
      </c>
      <c r="C1774" t="str">
        <f>'[1]all nodes'!$F1769</f>
        <v>Recycled Water</v>
      </c>
      <c r="D1774" t="str">
        <f>'[1]all nodes'!$G1769</f>
        <v>Other Supply (d)</v>
      </c>
      <c r="E1774" t="str">
        <f>'[1]all nodes'!$P1769</f>
        <v>Recycled water</v>
      </c>
      <c r="F1774" t="str">
        <f>'[1]all nodes'!$Q1769</f>
        <v>Recycled water</v>
      </c>
      <c r="G1774">
        <f>'[1]all nodes'!Z1769</f>
        <v>0</v>
      </c>
      <c r="H1774" t="str">
        <f>'[1]all nodes'!AA1769</f>
        <v>WW_1801_3235</v>
      </c>
      <c r="I1774" t="str">
        <f>'[1]all nodes'!AB1769</f>
        <v>1801033SREC</v>
      </c>
      <c r="J1774" t="str">
        <f>'[1]all nodes'!AC1769</f>
        <v>1801033NPD</v>
      </c>
      <c r="K1774" t="str">
        <f>'[1]all nodes'!AD1769</f>
        <v>1801033E</v>
      </c>
      <c r="L1774" t="e">
        <f>IF('[1]all nodes'!AE1775=0,0,INDEX([2]SUP_EL!$C:$D,MATCH('[1]all nodes'!AE1775,[2]SUP_EL!$C:$C,0),2))</f>
        <v>#N/A</v>
      </c>
      <c r="M1774" t="e">
        <f>IF('[1]all nodes'!AF1775=0,0,INDEX([2]SUP_EL!$C:$D,MATCH('[1]all nodes'!AF1775,[2]SUP_EL!$C:$C,0),2))</f>
        <v>#N/A</v>
      </c>
      <c r="N1774" t="e">
        <f>IF('[1]all nodes'!AG1775=0,0,INDEX([2]SUP_EL!$C:$D,MATCH('[1]all nodes'!AG1775,[2]SUP_EL!$C:$C,0),2))</f>
        <v>#N/A</v>
      </c>
      <c r="O1774" t="e">
        <f>IF('[1]all nodes'!AH1775=0,0,INDEX([2]SUP_EL!$C:$D,MATCH('[1]all nodes'!AH1775,[2]SUP_EL!$C:$C,0),2))</f>
        <v>#N/A</v>
      </c>
      <c r="P1774" t="e">
        <f>IF('[1]all nodes'!AI1775=0,0,INDEX([2]SUP_EL!$C:$D,MATCH('[1]all nodes'!AI1775,[2]SUP_EL!$C:$C,0),2))</f>
        <v>#N/A</v>
      </c>
      <c r="Q1774" t="e">
        <f>IF('[1]all nodes'!AJ1775=0,0,INDEX([2]SUP_EL!$C:$D,MATCH('[1]all nodes'!AJ1775,[2]SUP_EL!$C:$C,0),2))</f>
        <v>#N/A</v>
      </c>
      <c r="R1774">
        <f>IF('[1]all nodes'!AK1775=0,0,INDEX([2]SUP_EL!$C:$D,MATCH('[1]all nodes'!AK1775,[2]SUP_EL!$C:$C,0),2))</f>
        <v>163.1</v>
      </c>
      <c r="S1774" s="1">
        <f>'[1]adj supplies'!$AK1775</f>
        <v>3</v>
      </c>
      <c r="T1774" s="1">
        <f>'[1]adj supplies'!$AM1775</f>
        <v>3</v>
      </c>
      <c r="U1774" s="1">
        <f>'[1]adj supplies'!$AO1775</f>
        <v>3</v>
      </c>
      <c r="V1774" s="1">
        <f>'[1]adj supplies'!$AQ1775</f>
        <v>3</v>
      </c>
      <c r="W1774" s="1">
        <f>'[1]adj supplies'!$AS1775</f>
        <v>3</v>
      </c>
      <c r="X1774" s="1">
        <f>'[1]adj supplies'!$AU1775</f>
        <v>3</v>
      </c>
      <c r="Y1774" s="1">
        <f>'[1]adj supplies'!$AY1775</f>
        <v>3</v>
      </c>
      <c r="Z1774" s="1">
        <f>'[1]adj supplies'!$BA1775</f>
        <v>3</v>
      </c>
      <c r="AA1774" s="1">
        <f>'[1]adj supplies'!$BC1775</f>
        <v>3</v>
      </c>
      <c r="AB1774" s="1">
        <f>'[1]adj supplies'!$BE1775</f>
        <v>3</v>
      </c>
      <c r="AC1774" s="1">
        <f>'[1]adj supplies'!$BG1775</f>
        <v>3</v>
      </c>
      <c r="AD1774" s="1">
        <f>'[1]adj supplies'!$BI1775</f>
        <v>3</v>
      </c>
    </row>
    <row r="1775" spans="1:30" x14ac:dyDescent="0.35">
      <c r="A1775" t="str">
        <f>'[1]all nodes'!$B1770</f>
        <v>Windsor  Town Of</v>
      </c>
      <c r="B1775">
        <f>'[1]all nodes'!$C1770</f>
        <v>1801033</v>
      </c>
      <c r="C1775" t="str">
        <f>'[1]all nodes'!$F1770</f>
        <v>Recycled water</v>
      </c>
      <c r="D1775" t="str">
        <f>'[1]all nodes'!$G1770</f>
        <v>Windsor Water District</v>
      </c>
      <c r="E1775" t="str">
        <f>'[1]all nodes'!$P1770</f>
        <v>Recycled water</v>
      </c>
      <c r="F1775" t="str">
        <f>'[1]all nodes'!$Q1770</f>
        <v>Recycled water</v>
      </c>
      <c r="G1775">
        <f>'[1]all nodes'!Z1770</f>
        <v>0</v>
      </c>
      <c r="H1775" t="str">
        <f>'[1]all nodes'!AA1770</f>
        <v>WW_1801_3235</v>
      </c>
      <c r="I1775" t="str">
        <f>'[1]all nodes'!AB1770</f>
        <v>1801033TREC</v>
      </c>
      <c r="J1775" t="str">
        <f>'[1]all nodes'!AC1770</f>
        <v>1801033NPD</v>
      </c>
      <c r="K1775" t="str">
        <f>'[1]all nodes'!AD1770</f>
        <v>1801033E</v>
      </c>
      <c r="L1775">
        <f>IF('[1]all nodes'!AE1776=0,0,INDEX([2]SUP_EL!$C:$D,MATCH('[1]all nodes'!AE1776,[2]SUP_EL!$C:$C,0),2))</f>
        <v>0</v>
      </c>
      <c r="M1775">
        <f>IF('[1]all nodes'!AF1776=0,0,INDEX([2]SUP_EL!$C:$D,MATCH('[1]all nodes'!AF1776,[2]SUP_EL!$C:$C,0),2))</f>
        <v>0</v>
      </c>
      <c r="N1775">
        <f>IF('[1]all nodes'!AG1776=0,0,INDEX([2]SUP_EL!$C:$D,MATCH('[1]all nodes'!AG1776,[2]SUP_EL!$C:$C,0),2))</f>
        <v>0</v>
      </c>
      <c r="O1775">
        <f>IF('[1]all nodes'!AH1776=0,0,INDEX([2]SUP_EL!$C:$D,MATCH('[1]all nodes'!AH1776,[2]SUP_EL!$C:$C,0),2))</f>
        <v>0</v>
      </c>
      <c r="P1775">
        <f>IF('[1]all nodes'!AI1776=0,0,INDEX([2]SUP_EL!$C:$D,MATCH('[1]all nodes'!AI1776,[2]SUP_EL!$C:$C,0),2))</f>
        <v>191</v>
      </c>
      <c r="Q1775">
        <f>IF('[1]all nodes'!AJ1776=0,0,INDEX([2]SUP_EL!$C:$D,MATCH('[1]all nodes'!AJ1776,[2]SUP_EL!$C:$C,0),2))</f>
        <v>3</v>
      </c>
      <c r="R1775">
        <f>IF('[1]all nodes'!AK1776=0,0,INDEX([2]SUP_EL!$C:$D,MATCH('[1]all nodes'!AK1776,[2]SUP_EL!$C:$C,0),2))</f>
        <v>17.600000000000001</v>
      </c>
      <c r="S1775" s="1">
        <f>'[1]adj supplies'!$AK1776</f>
        <v>282</v>
      </c>
      <c r="T1775" s="1">
        <f>'[1]adj supplies'!$AM1776</f>
        <v>282</v>
      </c>
      <c r="U1775" s="1">
        <f>'[1]adj supplies'!$AO1776</f>
        <v>282</v>
      </c>
      <c r="V1775" s="1">
        <f>'[1]adj supplies'!$AQ1776</f>
        <v>282</v>
      </c>
      <c r="W1775" s="1">
        <f>'[1]adj supplies'!$AS1776</f>
        <v>282</v>
      </c>
      <c r="X1775" s="1">
        <f>'[1]adj supplies'!$AU1776</f>
        <v>282</v>
      </c>
      <c r="Y1775" s="1">
        <f>'[1]adj supplies'!$AY1776</f>
        <v>282</v>
      </c>
      <c r="Z1775" s="1">
        <f>'[1]adj supplies'!$BA1776</f>
        <v>282</v>
      </c>
      <c r="AA1775" s="1">
        <f>'[1]adj supplies'!$BC1776</f>
        <v>282</v>
      </c>
      <c r="AB1775" s="1">
        <f>'[1]adj supplies'!$BE1776</f>
        <v>282</v>
      </c>
      <c r="AC1775" s="1">
        <f>'[1]adj supplies'!$BG1776</f>
        <v>282</v>
      </c>
      <c r="AD1775" s="1">
        <f>'[1]adj supplies'!$BI1776</f>
        <v>282</v>
      </c>
    </row>
    <row r="1776" spans="1:30" x14ac:dyDescent="0.35">
      <c r="A1776" t="str">
        <f>'[1]all nodes'!$B1771</f>
        <v>Windsor  Town Of</v>
      </c>
      <c r="B1776">
        <f>'[1]all nodes'!$C1771</f>
        <v>1801033</v>
      </c>
      <c r="C1776" t="str">
        <f>'[1]all nodes'!$F1771</f>
        <v>Recycled water</v>
      </c>
      <c r="D1776" t="str">
        <f>'[1]all nodes'!$G1771</f>
        <v>Windsor Water District</v>
      </c>
      <c r="E1776" t="str">
        <f>'[1]all nodes'!$P1771</f>
        <v>Recycled water</v>
      </c>
      <c r="F1776" t="str">
        <f>'[1]all nodes'!$Q1771</f>
        <v>Recycled water</v>
      </c>
      <c r="G1776">
        <f>'[1]all nodes'!Z1771</f>
        <v>0</v>
      </c>
      <c r="H1776" t="str">
        <f>'[1]all nodes'!AA1771</f>
        <v>WW_1801_3235</v>
      </c>
      <c r="I1776" t="str">
        <f>'[1]all nodes'!AB1771</f>
        <v>1801033TREC</v>
      </c>
      <c r="J1776" t="str">
        <f>'[1]all nodes'!AC1771</f>
        <v>1801033NPD</v>
      </c>
      <c r="K1776" t="str">
        <f>'[1]all nodes'!AD1771</f>
        <v>1801033E</v>
      </c>
      <c r="L1776" t="e">
        <f>IF('[1]all nodes'!AE1777=0,0,INDEX([2]SUP_EL!$C:$D,MATCH('[1]all nodes'!AE1777,[2]SUP_EL!$C:$C,0),2))</f>
        <v>#N/A</v>
      </c>
      <c r="M1776" t="e">
        <f>IF('[1]all nodes'!AF1777=0,0,INDEX([2]SUP_EL!$C:$D,MATCH('[1]all nodes'!AF1777,[2]SUP_EL!$C:$C,0),2))</f>
        <v>#N/A</v>
      </c>
      <c r="N1776" t="e">
        <f>IF('[1]all nodes'!AG1777=0,0,INDEX([2]SUP_EL!$C:$D,MATCH('[1]all nodes'!AG1777,[2]SUP_EL!$C:$C,0),2))</f>
        <v>#N/A</v>
      </c>
      <c r="O1776" t="e">
        <f>IF('[1]all nodes'!AH1777=0,0,INDEX([2]SUP_EL!$C:$D,MATCH('[1]all nodes'!AH1777,[2]SUP_EL!$C:$C,0),2))</f>
        <v>#N/A</v>
      </c>
      <c r="P1776" t="e">
        <f>IF('[1]all nodes'!AI1777=0,0,INDEX([2]SUP_EL!$C:$D,MATCH('[1]all nodes'!AI1777,[2]SUP_EL!$C:$C,0),2))</f>
        <v>#N/A</v>
      </c>
      <c r="Q1776" t="e">
        <f>IF('[1]all nodes'!AJ1777=0,0,INDEX([2]SUP_EL!$C:$D,MATCH('[1]all nodes'!AJ1777,[2]SUP_EL!$C:$C,0),2))</f>
        <v>#N/A</v>
      </c>
      <c r="R1776">
        <f>IF('[1]all nodes'!AK1777=0,0,INDEX([2]SUP_EL!$C:$D,MATCH('[1]all nodes'!AK1777,[2]SUP_EL!$C:$C,0),2))</f>
        <v>17.600000000000001</v>
      </c>
      <c r="S1776" s="1">
        <f>'[1]adj supplies'!$AK1777</f>
        <v>200</v>
      </c>
      <c r="T1776" s="1">
        <f>'[1]adj supplies'!$AM1777</f>
        <v>227</v>
      </c>
      <c r="U1776" s="1">
        <f>'[1]adj supplies'!$AO1777</f>
        <v>242</v>
      </c>
      <c r="V1776" s="1">
        <f>'[1]adj supplies'!$AQ1777</f>
        <v>242</v>
      </c>
      <c r="W1776" s="1">
        <f>'[1]adj supplies'!$AS1777</f>
        <v>242</v>
      </c>
      <c r="X1776" s="1">
        <f>'[1]adj supplies'!$AU1777</f>
        <v>242</v>
      </c>
      <c r="Y1776" s="1">
        <f>'[1]adj supplies'!$AY1777</f>
        <v>200</v>
      </c>
      <c r="Z1776" s="1">
        <f>'[1]adj supplies'!$BA1777</f>
        <v>227</v>
      </c>
      <c r="AA1776" s="1">
        <f>'[1]adj supplies'!$BC1777</f>
        <v>242</v>
      </c>
      <c r="AB1776" s="1">
        <f>'[1]adj supplies'!$BE1777</f>
        <v>242</v>
      </c>
      <c r="AC1776" s="1">
        <f>'[1]adj supplies'!$BG1777</f>
        <v>242</v>
      </c>
      <c r="AD1776" s="1">
        <f>'[1]adj supplies'!$BI1777</f>
        <v>242</v>
      </c>
    </row>
    <row r="1777" spans="1:30" x14ac:dyDescent="0.35">
      <c r="A1777" t="str">
        <f>'[1]all nodes'!$B1772</f>
        <v>Windsor  Town Of</v>
      </c>
      <c r="B1777">
        <f>'[1]all nodes'!$C1772</f>
        <v>1801033</v>
      </c>
      <c r="C1777" t="str">
        <f>'[1]all nodes'!$F1772</f>
        <v>Recycled water</v>
      </c>
      <c r="D1777" t="str">
        <f>'[1]all nodes'!$G1772</f>
        <v>Windsor Water District</v>
      </c>
      <c r="E1777" t="str">
        <f>'[1]all nodes'!$P1772</f>
        <v>Recycled water</v>
      </c>
      <c r="F1777" t="str">
        <f>'[1]all nodes'!$Q1772</f>
        <v>Recycled water</v>
      </c>
      <c r="G1777">
        <f>'[1]all nodes'!Z1772</f>
        <v>0</v>
      </c>
      <c r="H1777" t="str">
        <f>'[1]all nodes'!AA1772</f>
        <v>WW_1801_3235</v>
      </c>
      <c r="I1777" t="str">
        <f>'[1]all nodes'!AB1772</f>
        <v>1801033TREC</v>
      </c>
      <c r="J1777" t="str">
        <f>'[1]all nodes'!AC1772</f>
        <v>1801033NPD</v>
      </c>
      <c r="K1777" t="str">
        <f>'[1]all nodes'!AD1772</f>
        <v>1801033E</v>
      </c>
      <c r="L1777" t="e">
        <f>IF('[1]all nodes'!AE1778=0,0,INDEX([2]SUP_EL!$C:$D,MATCH('[1]all nodes'!AE1778,[2]SUP_EL!$C:$C,0),2))</f>
        <v>#N/A</v>
      </c>
      <c r="M1777" t="e">
        <f>IF('[1]all nodes'!AF1778=0,0,INDEX([2]SUP_EL!$C:$D,MATCH('[1]all nodes'!AF1778,[2]SUP_EL!$C:$C,0),2))</f>
        <v>#N/A</v>
      </c>
      <c r="N1777">
        <f>IF('[1]all nodes'!AG1778=0,0,INDEX([2]SUP_EL!$C:$D,MATCH('[1]all nodes'!AG1778,[2]SUP_EL!$C:$C,0),2))</f>
        <v>10</v>
      </c>
      <c r="O1777">
        <f>IF('[1]all nodes'!AH1778=0,0,INDEX([2]SUP_EL!$C:$D,MATCH('[1]all nodes'!AH1778,[2]SUP_EL!$C:$C,0),2))</f>
        <v>0</v>
      </c>
      <c r="P1777">
        <f>IF('[1]all nodes'!AI1778=0,0,INDEX([2]SUP_EL!$C:$D,MATCH('[1]all nodes'!AI1778,[2]SUP_EL!$C:$C,0),2))</f>
        <v>0</v>
      </c>
      <c r="Q1777">
        <f>IF('[1]all nodes'!AJ1778=0,0,INDEX([2]SUP_EL!$C:$D,MATCH('[1]all nodes'!AJ1778,[2]SUP_EL!$C:$C,0),2))</f>
        <v>97.762499999999989</v>
      </c>
      <c r="R1777">
        <f>IF('[1]all nodes'!AK1778=0,0,INDEX([2]SUP_EL!$C:$D,MATCH('[1]all nodes'!AK1778,[2]SUP_EL!$C:$C,0),2))</f>
        <v>21.12</v>
      </c>
      <c r="S1777" s="1">
        <f>'[1]adj supplies'!$AK1778</f>
        <v>460</v>
      </c>
      <c r="T1777" s="1">
        <f>'[1]adj supplies'!$AM1778</f>
        <v>0</v>
      </c>
      <c r="U1777" s="1">
        <f>'[1]adj supplies'!$AO1778</f>
        <v>0</v>
      </c>
      <c r="V1777" s="1">
        <f>'[1]adj supplies'!$AQ1778</f>
        <v>0</v>
      </c>
      <c r="W1777" s="1">
        <f>'[1]adj supplies'!$AS1778</f>
        <v>0</v>
      </c>
      <c r="X1777" s="1">
        <f>'[1]adj supplies'!$AU1778</f>
        <v>0</v>
      </c>
      <c r="Y1777" s="1">
        <f>'[1]adj supplies'!$AY1778</f>
        <v>460</v>
      </c>
      <c r="Z1777" s="1">
        <f>'[1]adj supplies'!$BA1778</f>
        <v>0</v>
      </c>
      <c r="AA1777" s="1">
        <f>'[1]adj supplies'!$BC1778</f>
        <v>0</v>
      </c>
      <c r="AB1777" s="1">
        <f>'[1]adj supplies'!$BE1778</f>
        <v>0</v>
      </c>
      <c r="AC1777" s="1">
        <f>'[1]adj supplies'!$BG1778</f>
        <v>0</v>
      </c>
      <c r="AD1777" s="1">
        <f>'[1]adj supplies'!$BI1778</f>
        <v>0</v>
      </c>
    </row>
    <row r="1778" spans="1:30" x14ac:dyDescent="0.35">
      <c r="A1778" t="str">
        <f>'[1]all nodes'!$B1773</f>
        <v>Windsor  Town Of</v>
      </c>
      <c r="B1778">
        <f>'[1]all nodes'!$C1773</f>
        <v>1801033</v>
      </c>
      <c r="C1778" t="str">
        <f>'[1]all nodes'!$F1773</f>
        <v>Surface Water</v>
      </c>
      <c r="D1778" t="str">
        <f>'[1]all nodes'!$G1773</f>
        <v>Purchased from the Water Agency(b)</v>
      </c>
      <c r="E1778" t="str">
        <f>'[1]all nodes'!$P1773</f>
        <v>Raw water</v>
      </c>
      <c r="F1778" t="str">
        <f>'[1]all nodes'!$Q1773</f>
        <v>Drinking water</v>
      </c>
      <c r="G1778" t="e">
        <f>'[1]all nodes'!Z1773</f>
        <v>#N/A</v>
      </c>
      <c r="H1778" t="e">
        <f>'[1]all nodes'!AA1773</f>
        <v>#N/A</v>
      </c>
      <c r="I1778" t="e">
        <f>'[1]all nodes'!AB1773</f>
        <v>#N/A</v>
      </c>
      <c r="J1778" t="str">
        <f>'[1]all nodes'!AC1773</f>
        <v>1801033PD</v>
      </c>
      <c r="K1778" t="str">
        <f>'[1]all nodes'!AD1773</f>
        <v>1801033E</v>
      </c>
      <c r="L1778">
        <f>IF('[1]all nodes'!AE1779=0,0,INDEX([2]SUP_EL!$C:$D,MATCH('[1]all nodes'!AE1779,[2]SUP_EL!$C:$C,0),2))</f>
        <v>0</v>
      </c>
      <c r="M1778">
        <f>IF('[1]all nodes'!AF1779=0,0,INDEX([2]SUP_EL!$C:$D,MATCH('[1]all nodes'!AF1779,[2]SUP_EL!$C:$C,0),2))</f>
        <v>0</v>
      </c>
      <c r="N1778">
        <f>IF('[1]all nodes'!AG1779=0,0,INDEX([2]SUP_EL!$C:$D,MATCH('[1]all nodes'!AG1779,[2]SUP_EL!$C:$C,0),2))</f>
        <v>0</v>
      </c>
      <c r="O1778">
        <f>IF('[1]all nodes'!AH1779=0,0,INDEX([2]SUP_EL!$C:$D,MATCH('[1]all nodes'!AH1779,[2]SUP_EL!$C:$C,0),2))</f>
        <v>0</v>
      </c>
      <c r="P1778">
        <f>IF('[1]all nodes'!AI1779=0,0,INDEX([2]SUP_EL!$C:$D,MATCH('[1]all nodes'!AI1779,[2]SUP_EL!$C:$C,0),2))</f>
        <v>24.669637099999999</v>
      </c>
      <c r="Q1778">
        <f>IF('[1]all nodes'!AJ1779=0,0,INDEX([2]SUP_EL!$C:$D,MATCH('[1]all nodes'!AJ1779,[2]SUP_EL!$C:$C,0),2))</f>
        <v>44</v>
      </c>
      <c r="R1778">
        <f>IF('[1]all nodes'!AK1779=0,0,INDEX([2]SUP_EL!$C:$D,MATCH('[1]all nodes'!AK1779,[2]SUP_EL!$C:$C,0),2))</f>
        <v>17.600000000000001</v>
      </c>
      <c r="S1778" s="1">
        <f>'[1]adj supplies'!$AK1779</f>
        <v>0</v>
      </c>
      <c r="T1778" s="1">
        <f>'[1]adj supplies'!$AM1779</f>
        <v>5118</v>
      </c>
      <c r="U1778" s="1">
        <f>'[1]adj supplies'!$AO1779</f>
        <v>5200</v>
      </c>
      <c r="V1778" s="1">
        <f>'[1]adj supplies'!$AQ1779</f>
        <v>5200</v>
      </c>
      <c r="W1778" s="1">
        <f>'[1]adj supplies'!$AS1779</f>
        <v>5200</v>
      </c>
      <c r="X1778" s="1">
        <f>'[1]adj supplies'!$AU1779</f>
        <v>5200</v>
      </c>
      <c r="Y1778" s="1">
        <f>'[1]adj supplies'!$AY1779</f>
        <v>0</v>
      </c>
      <c r="Z1778" s="1">
        <f>'[1]adj supplies'!$BA1779</f>
        <v>5118</v>
      </c>
      <c r="AA1778" s="1">
        <f>'[1]adj supplies'!$BC1779</f>
        <v>5200</v>
      </c>
      <c r="AB1778" s="1">
        <f>'[1]adj supplies'!$BE1779</f>
        <v>5200</v>
      </c>
      <c r="AC1778" s="1">
        <f>'[1]adj supplies'!$BG1779</f>
        <v>5200</v>
      </c>
      <c r="AD1778" s="1">
        <f>'[1]adj supplies'!$BI1779</f>
        <v>5200</v>
      </c>
    </row>
    <row r="1779" spans="1:30" x14ac:dyDescent="0.35">
      <c r="A1779" t="str">
        <f>'[1]all nodes'!$B1774</f>
        <v>Windsor  Town Of</v>
      </c>
      <c r="B1779">
        <f>'[1]all nodes'!$C1774</f>
        <v>1801033</v>
      </c>
      <c r="C1779" t="str">
        <f>'[1]all nodes'!$F1774</f>
        <v>Surface Water</v>
      </c>
      <c r="D1779" t="str">
        <f>'[1]all nodes'!$G1774</f>
        <v>Russian River Well Field and Water Agency Aqueduct Water (a)(b)</v>
      </c>
      <c r="E1779" t="str">
        <f>'[1]all nodes'!$P1774</f>
        <v>Raw water</v>
      </c>
      <c r="F1779" t="str">
        <f>'[1]all nodes'!$Q1774</f>
        <v>Drinking water</v>
      </c>
      <c r="G1779" t="e">
        <f>'[1]all nodes'!Z1774</f>
        <v>#N/A</v>
      </c>
      <c r="H1779" t="e">
        <f>'[1]all nodes'!AA1774</f>
        <v>#N/A</v>
      </c>
      <c r="I1779" t="e">
        <f>'[1]all nodes'!AB1774</f>
        <v>#N/A</v>
      </c>
      <c r="J1779" t="str">
        <f>'[1]all nodes'!AC1774</f>
        <v>1801033PD</v>
      </c>
      <c r="K1779" t="str">
        <f>'[1]all nodes'!AD1774</f>
        <v>1801033E</v>
      </c>
      <c r="L1779">
        <f>IF('[1]all nodes'!AE1780=0,0,INDEX([2]SUP_EL!$C:$D,MATCH('[1]all nodes'!AE1780,[2]SUP_EL!$C:$C,0),2))</f>
        <v>0</v>
      </c>
      <c r="M1779">
        <f>IF('[1]all nodes'!AF1780=0,0,INDEX([2]SUP_EL!$C:$D,MATCH('[1]all nodes'!AF1780,[2]SUP_EL!$C:$C,0),2))</f>
        <v>0</v>
      </c>
      <c r="N1779">
        <f>IF('[1]all nodes'!AG1780=0,0,INDEX([2]SUP_EL!$C:$D,MATCH('[1]all nodes'!AG1780,[2]SUP_EL!$C:$C,0),2))</f>
        <v>0</v>
      </c>
      <c r="O1779">
        <f>IF('[1]all nodes'!AH1780=0,0,INDEX([2]SUP_EL!$C:$D,MATCH('[1]all nodes'!AH1780,[2]SUP_EL!$C:$C,0),2))</f>
        <v>0</v>
      </c>
      <c r="P1779">
        <f>IF('[1]all nodes'!AI1780=0,0,INDEX([2]SUP_EL!$C:$D,MATCH('[1]all nodes'!AI1780,[2]SUP_EL!$C:$C,0),2))</f>
        <v>579</v>
      </c>
      <c r="Q1779">
        <f>IF('[1]all nodes'!AJ1780=0,0,INDEX([2]SUP_EL!$C:$D,MATCH('[1]all nodes'!AJ1780,[2]SUP_EL!$C:$C,0),2))</f>
        <v>3</v>
      </c>
      <c r="R1779">
        <f>IF('[1]all nodes'!AK1780=0,0,INDEX([2]SUP_EL!$C:$D,MATCH('[1]all nodes'!AK1780,[2]SUP_EL!$C:$C,0),2))</f>
        <v>163.1</v>
      </c>
      <c r="S1779" s="1">
        <f>'[1]adj supplies'!$AK1780</f>
        <v>2588</v>
      </c>
      <c r="T1779" s="1">
        <f>'[1]adj supplies'!$AM1780</f>
        <v>0</v>
      </c>
      <c r="U1779" s="1">
        <f>'[1]adj supplies'!$AO1780</f>
        <v>0</v>
      </c>
      <c r="V1779" s="1">
        <f>'[1]adj supplies'!$AQ1780</f>
        <v>0</v>
      </c>
      <c r="W1779" s="1">
        <f>'[1]adj supplies'!$AS1780</f>
        <v>0</v>
      </c>
      <c r="X1779" s="1">
        <f>'[1]adj supplies'!$AU1780</f>
        <v>0</v>
      </c>
      <c r="Y1779" s="1">
        <f>'[1]adj supplies'!$AY1780</f>
        <v>2588</v>
      </c>
      <c r="Z1779" s="1">
        <f>'[1]adj supplies'!$BA1780</f>
        <v>0</v>
      </c>
      <c r="AA1779" s="1">
        <f>'[1]adj supplies'!$BC1780</f>
        <v>0</v>
      </c>
      <c r="AB1779" s="1">
        <f>'[1]adj supplies'!$BE1780</f>
        <v>0</v>
      </c>
      <c r="AC1779" s="1">
        <f>'[1]adj supplies'!$BG1780</f>
        <v>0</v>
      </c>
      <c r="AD1779" s="1">
        <f>'[1]adj supplies'!$BI1780</f>
        <v>0</v>
      </c>
    </row>
    <row r="1780" spans="1:30" x14ac:dyDescent="0.35">
      <c r="A1780" t="str">
        <f>'[1]all nodes'!$B1775</f>
        <v>Windsor  Town Of</v>
      </c>
      <c r="B1780">
        <f>'[1]all nodes'!$C1775</f>
        <v>1801033</v>
      </c>
      <c r="C1780" t="str">
        <f>'[1]all nodes'!$F1775</f>
        <v>Surface Water</v>
      </c>
      <c r="D1780" t="str">
        <f>'[1]all nodes'!$G1775</f>
        <v>Russian River Well Field(a)</v>
      </c>
      <c r="E1780" t="str">
        <f>'[1]all nodes'!$P1775</f>
        <v>Raw water</v>
      </c>
      <c r="F1780" t="str">
        <f>'[1]all nodes'!$Q1775</f>
        <v>Drinking water</v>
      </c>
      <c r="G1780" t="e">
        <f>'[1]all nodes'!Z1775</f>
        <v>#N/A</v>
      </c>
      <c r="H1780" t="e">
        <f>'[1]all nodes'!AA1775</f>
        <v>#N/A</v>
      </c>
      <c r="I1780" t="e">
        <f>'[1]all nodes'!AB1775</f>
        <v>#N/A</v>
      </c>
      <c r="J1780" t="str">
        <f>'[1]all nodes'!AC1775</f>
        <v>1801033PD</v>
      </c>
      <c r="K1780" t="str">
        <f>'[1]all nodes'!AD1775</f>
        <v>1801033E</v>
      </c>
      <c r="L1780">
        <f>IF('[1]all nodes'!AE1781=0,0,INDEX([2]SUP_EL!$C:$D,MATCH('[1]all nodes'!AE1781,[2]SUP_EL!$C:$C,0),2))</f>
        <v>0</v>
      </c>
      <c r="M1780">
        <f>IF('[1]all nodes'!AF1781=0,0,INDEX([2]SUP_EL!$C:$D,MATCH('[1]all nodes'!AF1781,[2]SUP_EL!$C:$C,0),2))</f>
        <v>0</v>
      </c>
      <c r="N1780">
        <f>IF('[1]all nodes'!AG1781=0,0,INDEX([2]SUP_EL!$C:$D,MATCH('[1]all nodes'!AG1781,[2]SUP_EL!$C:$C,0),2))</f>
        <v>0</v>
      </c>
      <c r="O1780">
        <f>IF('[1]all nodes'!AH1781=0,0,INDEX([2]SUP_EL!$C:$D,MATCH('[1]all nodes'!AH1781,[2]SUP_EL!$C:$C,0),2))</f>
        <v>0</v>
      </c>
      <c r="P1780">
        <f>IF('[1]all nodes'!AI1781=0,0,INDEX([2]SUP_EL!$C:$D,MATCH('[1]all nodes'!AI1781,[2]SUP_EL!$C:$C,0),2))</f>
        <v>10</v>
      </c>
      <c r="Q1780">
        <f>IF('[1]all nodes'!AJ1781=0,0,INDEX([2]SUP_EL!$C:$D,MATCH('[1]all nodes'!AJ1781,[2]SUP_EL!$C:$C,0),2))</f>
        <v>0</v>
      </c>
      <c r="R1780">
        <f>IF('[1]all nodes'!AK1781=0,0,INDEX([2]SUP_EL!$C:$D,MATCH('[1]all nodes'!AK1781,[2]SUP_EL!$C:$C,0),2))</f>
        <v>163.1</v>
      </c>
      <c r="S1780" s="1">
        <f>'[1]adj supplies'!$AK1781</f>
        <v>8650</v>
      </c>
      <c r="T1780" s="1">
        <f>'[1]adj supplies'!$AM1781</f>
        <v>0</v>
      </c>
      <c r="U1780" s="1">
        <f>'[1]adj supplies'!$AO1781</f>
        <v>0</v>
      </c>
      <c r="V1780" s="1">
        <f>'[1]adj supplies'!$AQ1781</f>
        <v>0</v>
      </c>
      <c r="W1780" s="1">
        <f>'[1]adj supplies'!$AS1781</f>
        <v>0</v>
      </c>
      <c r="X1780" s="1">
        <f>'[1]adj supplies'!$AU1781</f>
        <v>0</v>
      </c>
      <c r="Y1780" s="1">
        <f>'[1]adj supplies'!$AY1781</f>
        <v>8650</v>
      </c>
      <c r="Z1780" s="1">
        <f>'[1]adj supplies'!$BA1781</f>
        <v>0</v>
      </c>
      <c r="AA1780" s="1">
        <f>'[1]adj supplies'!$BC1781</f>
        <v>0</v>
      </c>
      <c r="AB1780" s="1">
        <f>'[1]adj supplies'!$BE1781</f>
        <v>0</v>
      </c>
      <c r="AC1780" s="1">
        <f>'[1]adj supplies'!$BG1781</f>
        <v>0</v>
      </c>
      <c r="AD1780" s="1">
        <f>'[1]adj supplies'!$BI1781</f>
        <v>0</v>
      </c>
    </row>
    <row r="1781" spans="1:30" x14ac:dyDescent="0.35">
      <c r="A1781" t="str">
        <f>'[1]all nodes'!$B1776</f>
        <v>Woodland  City Of</v>
      </c>
      <c r="B1781">
        <f>'[1]all nodes'!$C1776</f>
        <v>1802103</v>
      </c>
      <c r="C1781" t="str">
        <f>'[1]all nodes'!$F1776</f>
        <v>Groundwater</v>
      </c>
      <c r="D1781">
        <f>'[1]all nodes'!$G1776</f>
        <v>0</v>
      </c>
      <c r="E1781" t="str">
        <f>'[1]all nodes'!$P1776</f>
        <v>Raw water</v>
      </c>
      <c r="F1781" t="str">
        <f>'[1]all nodes'!$Q1776</f>
        <v>Drinking water</v>
      </c>
      <c r="G1781">
        <f>'[1]all nodes'!Z1776</f>
        <v>0</v>
      </c>
      <c r="H1781" t="str">
        <f>'[1]all nodes'!AA1776</f>
        <v>GW1802-5-21</v>
      </c>
      <c r="I1781" t="str">
        <f>'[1]all nodes'!AB1776</f>
        <v xml:space="preserve">GW1802-5-21.67 </v>
      </c>
      <c r="J1781" t="str">
        <f>'[1]all nodes'!AC1776</f>
        <v>1802103PD</v>
      </c>
      <c r="K1781" t="str">
        <f>'[1]all nodes'!AD1776</f>
        <v>1802103E</v>
      </c>
      <c r="L1781" t="e">
        <f>IF('[1]all nodes'!AE1782=0,0,INDEX([2]SUP_EL!$C:$D,MATCH('[1]all nodes'!AE1782,[2]SUP_EL!$C:$C,0),2))</f>
        <v>#N/A</v>
      </c>
      <c r="M1781" t="e">
        <f>IF('[1]all nodes'!AF1782=0,0,INDEX([2]SUP_EL!$C:$D,MATCH('[1]all nodes'!AF1782,[2]SUP_EL!$C:$C,0),2))</f>
        <v>#N/A</v>
      </c>
      <c r="N1781" t="e">
        <f>IF('[1]all nodes'!AG1782=0,0,INDEX([2]SUP_EL!$C:$D,MATCH('[1]all nodes'!AG1782,[2]SUP_EL!$C:$C,0),2))</f>
        <v>#N/A</v>
      </c>
      <c r="O1781" t="e">
        <f>IF('[1]all nodes'!AH1782=0,0,INDEX([2]SUP_EL!$C:$D,MATCH('[1]all nodes'!AH1782,[2]SUP_EL!$C:$C,0),2))</f>
        <v>#N/A</v>
      </c>
      <c r="P1781" t="e">
        <f>IF('[1]all nodes'!AI1782=0,0,INDEX([2]SUP_EL!$C:$D,MATCH('[1]all nodes'!AI1782,[2]SUP_EL!$C:$C,0),2))</f>
        <v>#N/A</v>
      </c>
      <c r="Q1781" t="e">
        <f>IF('[1]all nodes'!AJ1782=0,0,INDEX([2]SUP_EL!$C:$D,MATCH('[1]all nodes'!AJ1782,[2]SUP_EL!$C:$C,0),2))</f>
        <v>#N/A</v>
      </c>
      <c r="R1781">
        <f>IF('[1]all nodes'!AK1782=0,0,INDEX([2]SUP_EL!$C:$D,MATCH('[1]all nodes'!AK1782,[2]SUP_EL!$C:$C,0),2))</f>
        <v>163.1</v>
      </c>
      <c r="S1781" s="1">
        <f>'[1]adj supplies'!$AK1782</f>
        <v>0</v>
      </c>
      <c r="T1781" s="1">
        <f>'[1]adj supplies'!$AM1782</f>
        <v>0</v>
      </c>
      <c r="U1781" s="1">
        <f>'[1]adj supplies'!$AO1782</f>
        <v>0</v>
      </c>
      <c r="V1781" s="1">
        <f>'[1]adj supplies'!$AQ1782</f>
        <v>0</v>
      </c>
      <c r="W1781" s="1">
        <f>'[1]adj supplies'!$AS1782</f>
        <v>0</v>
      </c>
      <c r="X1781" s="1">
        <f>'[1]adj supplies'!$AU1782</f>
        <v>0</v>
      </c>
      <c r="Y1781" s="1">
        <f>'[1]adj supplies'!$AY1782</f>
        <v>0</v>
      </c>
      <c r="Z1781" s="1">
        <f>'[1]adj supplies'!$BA1782</f>
        <v>0</v>
      </c>
      <c r="AA1781" s="1">
        <f>'[1]adj supplies'!$BC1782</f>
        <v>0</v>
      </c>
      <c r="AB1781" s="1">
        <f>'[1]adj supplies'!$BE1782</f>
        <v>0</v>
      </c>
      <c r="AC1781" s="1">
        <f>'[1]adj supplies'!$BG1782</f>
        <v>0</v>
      </c>
      <c r="AD1781" s="1">
        <f>'[1]adj supplies'!$BI1782</f>
        <v>0</v>
      </c>
    </row>
    <row r="1782" spans="1:30" x14ac:dyDescent="0.35">
      <c r="A1782" t="str">
        <f>'[1]all nodes'!$B1777</f>
        <v>Woodland  City Of</v>
      </c>
      <c r="B1782">
        <f>'[1]all nodes'!$C1777</f>
        <v>1802103</v>
      </c>
      <c r="C1782" t="str">
        <f>'[1]all nodes'!$F1777</f>
        <v>Purchased or Imported  Water</v>
      </c>
      <c r="D1782" t="str">
        <f>'[1]all nodes'!$G1777</f>
        <v>Woodland-Davis Clean Water Agency</v>
      </c>
      <c r="E1782" t="str">
        <f>'[1]all nodes'!$P1777</f>
        <v>Raw water</v>
      </c>
      <c r="F1782" t="str">
        <f>'[1]all nodes'!$Q1777</f>
        <v>Drinking water</v>
      </c>
      <c r="G1782" t="e">
        <f>'[1]all nodes'!Z1777</f>
        <v>#N/A</v>
      </c>
      <c r="H1782" t="e">
        <f>'[1]all nodes'!AA1777</f>
        <v>#N/A</v>
      </c>
      <c r="I1782" t="e">
        <f>'[1]all nodes'!AB1777</f>
        <v>#N/A</v>
      </c>
      <c r="J1782" t="str">
        <f>'[1]all nodes'!AC1777</f>
        <v>1802103PD</v>
      </c>
      <c r="K1782" t="str">
        <f>'[1]all nodes'!AD1777</f>
        <v>1802103E</v>
      </c>
      <c r="L1782" t="e">
        <f>IF('[1]all nodes'!AE1783=0,0,INDEX([2]SUP_EL!$C:$D,MATCH('[1]all nodes'!AE1783,[2]SUP_EL!$C:$C,0),2))</f>
        <v>#N/A</v>
      </c>
      <c r="M1782" t="e">
        <f>IF('[1]all nodes'!AF1783=0,0,INDEX([2]SUP_EL!$C:$D,MATCH('[1]all nodes'!AF1783,[2]SUP_EL!$C:$C,0),2))</f>
        <v>#N/A</v>
      </c>
      <c r="N1782" t="e">
        <f>IF('[1]all nodes'!AG1783=0,0,INDEX([2]SUP_EL!$C:$D,MATCH('[1]all nodes'!AG1783,[2]SUP_EL!$C:$C,0),2))</f>
        <v>#N/A</v>
      </c>
      <c r="O1782" t="e">
        <f>IF('[1]all nodes'!AH1783=0,0,INDEX([2]SUP_EL!$C:$D,MATCH('[1]all nodes'!AH1783,[2]SUP_EL!$C:$C,0),2))</f>
        <v>#N/A</v>
      </c>
      <c r="P1782" t="e">
        <f>IF('[1]all nodes'!AI1783=0,0,INDEX([2]SUP_EL!$C:$D,MATCH('[1]all nodes'!AI1783,[2]SUP_EL!$C:$C,0),2))</f>
        <v>#N/A</v>
      </c>
      <c r="Q1782" t="e">
        <f>IF('[1]all nodes'!AJ1783=0,0,INDEX([2]SUP_EL!$C:$D,MATCH('[1]all nodes'!AJ1783,[2]SUP_EL!$C:$C,0),2))</f>
        <v>#N/A</v>
      </c>
      <c r="R1782">
        <f>IF('[1]all nodes'!AK1783=0,0,INDEX([2]SUP_EL!$C:$D,MATCH('[1]all nodes'!AK1783,[2]SUP_EL!$C:$C,0),2))</f>
        <v>163.1</v>
      </c>
      <c r="S1782" s="1">
        <f>'[1]adj supplies'!$AK1783</f>
        <v>0</v>
      </c>
      <c r="T1782" s="1">
        <f>'[1]adj supplies'!$AM1783</f>
        <v>800</v>
      </c>
      <c r="U1782" s="1">
        <f>'[1]adj supplies'!$AO1783</f>
        <v>800</v>
      </c>
      <c r="V1782" s="1">
        <f>'[1]adj supplies'!$AQ1783</f>
        <v>800</v>
      </c>
      <c r="W1782" s="1">
        <f>'[1]adj supplies'!$AS1783</f>
        <v>800</v>
      </c>
      <c r="X1782" s="1">
        <f>'[1]adj supplies'!$AU1783</f>
        <v>800</v>
      </c>
      <c r="Y1782" s="1">
        <f>'[1]adj supplies'!$AY1783</f>
        <v>0</v>
      </c>
      <c r="Z1782" s="1">
        <f>'[1]adj supplies'!$BA1783</f>
        <v>800</v>
      </c>
      <c r="AA1782" s="1">
        <f>'[1]adj supplies'!$BC1783</f>
        <v>800</v>
      </c>
      <c r="AB1782" s="1">
        <f>'[1]adj supplies'!$BE1783</f>
        <v>800</v>
      </c>
      <c r="AC1782" s="1">
        <f>'[1]adj supplies'!$BG1783</f>
        <v>800</v>
      </c>
      <c r="AD1782" s="1">
        <f>'[1]adj supplies'!$BI1783</f>
        <v>800</v>
      </c>
    </row>
    <row r="1783" spans="1:30" x14ac:dyDescent="0.35">
      <c r="A1783" t="str">
        <f>'[1]all nodes'!$B1778</f>
        <v>Woodland  City Of</v>
      </c>
      <c r="B1783">
        <f>'[1]all nodes'!$C1778</f>
        <v>1802103</v>
      </c>
      <c r="C1783" t="str">
        <f>'[1]all nodes'!$F1778</f>
        <v>Recycled water</v>
      </c>
      <c r="D1783" t="str">
        <f>'[1]all nodes'!$G1778</f>
        <v>The City of Woodland</v>
      </c>
      <c r="E1783" t="str">
        <f>'[1]all nodes'!$P1778</f>
        <v>Recycled water</v>
      </c>
      <c r="F1783" t="str">
        <f>'[1]all nodes'!$Q1778</f>
        <v>Recycled water</v>
      </c>
      <c r="G1783">
        <f>'[1]all nodes'!Z1778</f>
        <v>0</v>
      </c>
      <c r="H1783" t="str">
        <f>'[1]all nodes'!AA1778</f>
        <v>WW_1802_3255</v>
      </c>
      <c r="I1783" t="str">
        <f>'[1]all nodes'!AB1778</f>
        <v>1802103TREC</v>
      </c>
      <c r="J1783" t="str">
        <f>'[1]all nodes'!AC1778</f>
        <v>1802103NPD</v>
      </c>
      <c r="K1783" t="str">
        <f>'[1]all nodes'!AD1778</f>
        <v>1802103E</v>
      </c>
      <c r="L1783" t="e">
        <f>IF('[1]all nodes'!AE1784=0,0,INDEX([2]SUP_EL!$C:$D,MATCH('[1]all nodes'!AE1784,[2]SUP_EL!$C:$C,0),2))</f>
        <v>#N/A</v>
      </c>
      <c r="M1783" t="e">
        <f>IF('[1]all nodes'!AF1784=0,0,INDEX([2]SUP_EL!$C:$D,MATCH('[1]all nodes'!AF1784,[2]SUP_EL!$C:$C,0),2))</f>
        <v>#N/A</v>
      </c>
      <c r="N1783" t="e">
        <f>IF('[1]all nodes'!AG1784=0,0,INDEX([2]SUP_EL!$C:$D,MATCH('[1]all nodes'!AG1784,[2]SUP_EL!$C:$C,0),2))</f>
        <v>#N/A</v>
      </c>
      <c r="O1783" t="e">
        <f>IF('[1]all nodes'!AH1784=0,0,INDEX([2]SUP_EL!$C:$D,MATCH('[1]all nodes'!AH1784,[2]SUP_EL!$C:$C,0),2))</f>
        <v>#N/A</v>
      </c>
      <c r="P1783" t="e">
        <f>IF('[1]all nodes'!AI1784=0,0,INDEX([2]SUP_EL!$C:$D,MATCH('[1]all nodes'!AI1784,[2]SUP_EL!$C:$C,0),2))</f>
        <v>#N/A</v>
      </c>
      <c r="Q1783" t="e">
        <f>IF('[1]all nodes'!AJ1784=0,0,INDEX([2]SUP_EL!$C:$D,MATCH('[1]all nodes'!AJ1784,[2]SUP_EL!$C:$C,0),2))</f>
        <v>#N/A</v>
      </c>
      <c r="R1783">
        <f>IF('[1]all nodes'!AK1784=0,0,INDEX([2]SUP_EL!$C:$D,MATCH('[1]all nodes'!AK1784,[2]SUP_EL!$C:$C,0),2))</f>
        <v>163.1</v>
      </c>
      <c r="S1783" s="1">
        <f>'[1]adj supplies'!$AK1784</f>
        <v>0</v>
      </c>
      <c r="T1783" s="1">
        <f>'[1]adj supplies'!$AM1784</f>
        <v>20160</v>
      </c>
      <c r="U1783" s="1">
        <f>'[1]adj supplies'!$AO1784</f>
        <v>20160</v>
      </c>
      <c r="V1783" s="1">
        <f>'[1]adj supplies'!$AQ1784</f>
        <v>20160</v>
      </c>
      <c r="W1783" s="1">
        <f>'[1]adj supplies'!$AS1784</f>
        <v>24650</v>
      </c>
      <c r="X1783" s="1">
        <f>'[1]adj supplies'!$AU1784</f>
        <v>24650</v>
      </c>
      <c r="Y1783" s="1">
        <f>'[1]adj supplies'!$AY1784</f>
        <v>0</v>
      </c>
      <c r="Z1783" s="1">
        <f>'[1]adj supplies'!$BA1784</f>
        <v>20160</v>
      </c>
      <c r="AA1783" s="1">
        <f>'[1]adj supplies'!$BC1784</f>
        <v>20160</v>
      </c>
      <c r="AB1783" s="1">
        <f>'[1]adj supplies'!$BE1784</f>
        <v>20160</v>
      </c>
      <c r="AC1783" s="1">
        <f>'[1]adj supplies'!$BG1784</f>
        <v>24650</v>
      </c>
      <c r="AD1783" s="1">
        <f>'[1]adj supplies'!$BI1784</f>
        <v>24650</v>
      </c>
    </row>
    <row r="1784" spans="1:30" x14ac:dyDescent="0.35">
      <c r="A1784" t="str">
        <f>'[1]all nodes'!$B1779</f>
        <v>Woodland  City Of</v>
      </c>
      <c r="B1784">
        <f>'[1]all nodes'!$C1779</f>
        <v>1802103</v>
      </c>
      <c r="C1784" t="str">
        <f>'[1]all nodes'!$F1779</f>
        <v>Surface water</v>
      </c>
      <c r="D1784">
        <f>'[1]all nodes'!$G1779</f>
        <v>0</v>
      </c>
      <c r="E1784" t="str">
        <f>'[1]all nodes'!$P1779</f>
        <v>Raw water</v>
      </c>
      <c r="F1784" t="str">
        <f>'[1]all nodes'!$Q1779</f>
        <v>Drinking water</v>
      </c>
      <c r="G1784">
        <f>'[1]all nodes'!Z1779</f>
        <v>0</v>
      </c>
      <c r="H1784">
        <f>'[1]all nodes'!AA1779</f>
        <v>0</v>
      </c>
      <c r="I1784" t="str">
        <f>'[1]all nodes'!AB1779</f>
        <v>SW1802103a</v>
      </c>
      <c r="J1784" t="str">
        <f>'[1]all nodes'!AC1779</f>
        <v>1802103PD</v>
      </c>
      <c r="K1784" t="str">
        <f>'[1]all nodes'!AD1779</f>
        <v>1802103E</v>
      </c>
      <c r="L1784">
        <f>IF('[1]all nodes'!AE1785=0,0,INDEX([2]SUP_EL!$C:$D,MATCH('[1]all nodes'!AE1785,[2]SUP_EL!$C:$C,0),2))</f>
        <v>0</v>
      </c>
      <c r="M1784">
        <f>IF('[1]all nodes'!AF1785=0,0,INDEX([2]SUP_EL!$C:$D,MATCH('[1]all nodes'!AF1785,[2]SUP_EL!$C:$C,0),2))</f>
        <v>0</v>
      </c>
      <c r="N1784">
        <f>IF('[1]all nodes'!AG1785=0,0,INDEX([2]SUP_EL!$C:$D,MATCH('[1]all nodes'!AG1785,[2]SUP_EL!$C:$C,0),2))</f>
        <v>0</v>
      </c>
      <c r="O1784">
        <f>IF('[1]all nodes'!AH1785=0,0,INDEX([2]SUP_EL!$C:$D,MATCH('[1]all nodes'!AH1785,[2]SUP_EL!$C:$C,0),2))</f>
        <v>0</v>
      </c>
      <c r="P1784">
        <f>IF('[1]all nodes'!AI1785=0,0,INDEX([2]SUP_EL!$C:$D,MATCH('[1]all nodes'!AI1785,[2]SUP_EL!$C:$C,0),2))</f>
        <v>191</v>
      </c>
      <c r="Q1784">
        <f>IF('[1]all nodes'!AJ1785=0,0,INDEX([2]SUP_EL!$C:$D,MATCH('[1]all nodes'!AJ1785,[2]SUP_EL!$C:$C,0),2))</f>
        <v>3</v>
      </c>
      <c r="R1784">
        <f>IF('[1]all nodes'!AK1785=0,0,INDEX([2]SUP_EL!$C:$D,MATCH('[1]all nodes'!AK1785,[2]SUP_EL!$C:$C,0),2))</f>
        <v>17.600000000000001</v>
      </c>
      <c r="S1784" s="1">
        <f>'[1]adj supplies'!$AK1785</f>
        <v>14181</v>
      </c>
      <c r="T1784" s="1">
        <f>'[1]adj supplies'!$AM1785</f>
        <v>13962</v>
      </c>
      <c r="U1784" s="1">
        <f>'[1]adj supplies'!$AO1785</f>
        <v>14987</v>
      </c>
      <c r="V1784" s="1">
        <f>'[1]adj supplies'!$AQ1785</f>
        <v>15091</v>
      </c>
      <c r="W1784" s="1">
        <f>'[1]adj supplies'!$AS1785</f>
        <v>15099</v>
      </c>
      <c r="X1784" s="1">
        <f>'[1]adj supplies'!$AU1785</f>
        <v>15107</v>
      </c>
      <c r="Y1784" s="1">
        <f>'[1]adj supplies'!$AY1785</f>
        <v>14181</v>
      </c>
      <c r="Z1784" s="1">
        <f>'[1]adj supplies'!$BA1785</f>
        <v>13962</v>
      </c>
      <c r="AA1784" s="1">
        <f>'[1]adj supplies'!$BC1785</f>
        <v>14987</v>
      </c>
      <c r="AB1784" s="1">
        <f>'[1]adj supplies'!$BE1785</f>
        <v>15091</v>
      </c>
      <c r="AC1784" s="1">
        <f>'[1]adj supplies'!$BG1785</f>
        <v>15099</v>
      </c>
      <c r="AD1784" s="1">
        <f>'[1]adj supplies'!$BI1785</f>
        <v>15107</v>
      </c>
    </row>
    <row r="1785" spans="1:30" x14ac:dyDescent="0.35">
      <c r="A1785" t="str">
        <f>'[1]all nodes'!$B1780</f>
        <v>Yorba Linda Water District</v>
      </c>
      <c r="B1785">
        <f>'[1]all nodes'!$C1780</f>
        <v>1807417</v>
      </c>
      <c r="C1785" t="str">
        <f>'[1]all nodes'!$F1780</f>
        <v>Groundwater</v>
      </c>
      <c r="D1785" t="str">
        <f>'[1]all nodes'!$G1780</f>
        <v>Orange County Groundwater Basin OCWD</v>
      </c>
      <c r="E1785" t="str">
        <f>'[1]all nodes'!$P1780</f>
        <v>Raw water</v>
      </c>
      <c r="F1785" t="str">
        <f>'[1]all nodes'!$Q1780</f>
        <v>Drinking water</v>
      </c>
      <c r="G1785">
        <f>'[1]all nodes'!Z1780</f>
        <v>0</v>
      </c>
      <c r="H1785">
        <f>'[1]all nodes'!AA1780</f>
        <v>0</v>
      </c>
      <c r="I1785" t="str">
        <f>'[1]all nodes'!AB1780</f>
        <v>1807246GW</v>
      </c>
      <c r="J1785" t="str">
        <f>'[1]all nodes'!AC1780</f>
        <v>1807417PD</v>
      </c>
      <c r="K1785" t="str">
        <f>'[1]all nodes'!AD1780</f>
        <v>1807417E</v>
      </c>
      <c r="L1785" t="e">
        <f>IF('[1]all nodes'!AE1786=0,0,INDEX([2]SUP_EL!$C:$D,MATCH('[1]all nodes'!AE1786,[2]SUP_EL!$C:$C,0),2))</f>
        <v>#N/A</v>
      </c>
      <c r="M1785" t="e">
        <f>IF('[1]all nodes'!AF1786=0,0,INDEX([2]SUP_EL!$C:$D,MATCH('[1]all nodes'!AF1786,[2]SUP_EL!$C:$C,0),2))</f>
        <v>#N/A</v>
      </c>
      <c r="N1785">
        <f>IF('[1]all nodes'!AG1786=0,0,INDEX([2]SUP_EL!$C:$D,MATCH('[1]all nodes'!AG1786,[2]SUP_EL!$C:$C,0),2))</f>
        <v>10</v>
      </c>
      <c r="O1785">
        <f>IF('[1]all nodes'!AH1786=0,0,INDEX([2]SUP_EL!$C:$D,MATCH('[1]all nodes'!AH1786,[2]SUP_EL!$C:$C,0),2))</f>
        <v>0</v>
      </c>
      <c r="P1785">
        <f>IF('[1]all nodes'!AI1786=0,0,INDEX([2]SUP_EL!$C:$D,MATCH('[1]all nodes'!AI1786,[2]SUP_EL!$C:$C,0),2))</f>
        <v>0</v>
      </c>
      <c r="Q1785">
        <f>IF('[1]all nodes'!AJ1786=0,0,INDEX([2]SUP_EL!$C:$D,MATCH('[1]all nodes'!AJ1786,[2]SUP_EL!$C:$C,0),2))</f>
        <v>0</v>
      </c>
      <c r="R1785">
        <f>IF('[1]all nodes'!AK1786=0,0,INDEX([2]SUP_EL!$C:$D,MATCH('[1]all nodes'!AK1786,[2]SUP_EL!$C:$C,0),2))</f>
        <v>21.12</v>
      </c>
      <c r="S1785" s="1">
        <f>'[1]adj supplies'!$AK1786</f>
        <v>5595</v>
      </c>
      <c r="T1785" s="1">
        <f>'[1]adj supplies'!$AM1786</f>
        <v>5984</v>
      </c>
      <c r="U1785" s="1">
        <f>'[1]adj supplies'!$AO1786</f>
        <v>6423</v>
      </c>
      <c r="V1785" s="1">
        <f>'[1]adj supplies'!$AQ1786</f>
        <v>6467</v>
      </c>
      <c r="W1785" s="1">
        <f>'[1]adj supplies'!$AS1786</f>
        <v>6471</v>
      </c>
      <c r="X1785" s="1">
        <f>'[1]adj supplies'!$AU1786</f>
        <v>6475</v>
      </c>
      <c r="Y1785" s="1">
        <f>'[1]adj supplies'!$AY1786</f>
        <v>5595</v>
      </c>
      <c r="Z1785" s="1">
        <f>'[1]adj supplies'!$BA1786</f>
        <v>5984</v>
      </c>
      <c r="AA1785" s="1">
        <f>'[1]adj supplies'!$BC1786</f>
        <v>6423</v>
      </c>
      <c r="AB1785" s="1">
        <f>'[1]adj supplies'!$BE1786</f>
        <v>6467</v>
      </c>
      <c r="AC1785" s="1">
        <f>'[1]adj supplies'!$BG1786</f>
        <v>6471</v>
      </c>
      <c r="AD1785" s="1">
        <f>'[1]adj supplies'!$BI1786</f>
        <v>6475</v>
      </c>
    </row>
    <row r="1786" spans="1:30" x14ac:dyDescent="0.35">
      <c r="A1786" t="str">
        <f>'[1]all nodes'!$B1781</f>
        <v>Yorba Linda Water District</v>
      </c>
      <c r="B1786">
        <f>'[1]all nodes'!$C1781</f>
        <v>1807417</v>
      </c>
      <c r="C1786" t="str">
        <f>'[1]all nodes'!$F1781</f>
        <v>Purchased or Imported  Water</v>
      </c>
      <c r="D1786" t="str">
        <f>'[1]all nodes'!$G1781</f>
        <v>MWDOC</v>
      </c>
      <c r="E1786" t="str">
        <f>'[1]all nodes'!$P1781</f>
        <v>Raw water</v>
      </c>
      <c r="F1786" t="str">
        <f>'[1]all nodes'!$Q1781</f>
        <v>Drinking water</v>
      </c>
      <c r="G1786">
        <f>'[1]all nodes'!Z1781</f>
        <v>0</v>
      </c>
      <c r="H1786">
        <f>'[1]all nodes'!AA1781</f>
        <v>0</v>
      </c>
      <c r="I1786" t="str">
        <f>'[1]all nodes'!AB1781</f>
        <v>1807229PD</v>
      </c>
      <c r="J1786" t="str">
        <f>'[1]all nodes'!AC1781</f>
        <v>1807417PD</v>
      </c>
      <c r="K1786" t="str">
        <f>'[1]all nodes'!AD1781</f>
        <v>1807417E</v>
      </c>
      <c r="L1786">
        <f>IF('[1]all nodes'!AE1787=0,0,INDEX([2]SUP_EL!$C:$D,MATCH('[1]all nodes'!AE1787,[2]SUP_EL!$C:$C,0),2))</f>
        <v>0</v>
      </c>
      <c r="M1786">
        <f>IF('[1]all nodes'!AF1787=0,0,INDEX([2]SUP_EL!$C:$D,MATCH('[1]all nodes'!AF1787,[2]SUP_EL!$C:$C,0),2))</f>
        <v>0</v>
      </c>
      <c r="N1786">
        <f>IF('[1]all nodes'!AG1787=0,0,INDEX([2]SUP_EL!$C:$D,MATCH('[1]all nodes'!AG1787,[2]SUP_EL!$C:$C,0),2))</f>
        <v>0</v>
      </c>
      <c r="O1786">
        <f>IF('[1]all nodes'!AH1787=0,0,INDEX([2]SUP_EL!$C:$D,MATCH('[1]all nodes'!AH1787,[2]SUP_EL!$C:$C,0),2))</f>
        <v>0</v>
      </c>
      <c r="P1786">
        <f>IF('[1]all nodes'!AI1787=0,0,INDEX([2]SUP_EL!$C:$D,MATCH('[1]all nodes'!AI1787,[2]SUP_EL!$C:$C,0),2))</f>
        <v>24.669637099999999</v>
      </c>
      <c r="Q1786">
        <f>IF('[1]all nodes'!AJ1787=0,0,INDEX([2]SUP_EL!$C:$D,MATCH('[1]all nodes'!AJ1787,[2]SUP_EL!$C:$C,0),2))</f>
        <v>44</v>
      </c>
      <c r="R1786">
        <f>IF('[1]all nodes'!AK1787=0,0,INDEX([2]SUP_EL!$C:$D,MATCH('[1]all nodes'!AK1787,[2]SUP_EL!$C:$C,0),2))</f>
        <v>17.600000000000001</v>
      </c>
      <c r="S1786" s="1">
        <f>'[1]adj supplies'!$AK1787</f>
        <v>1972</v>
      </c>
      <c r="T1786" s="1">
        <f>'[1]adj supplies'!$AM1787</f>
        <v>6300</v>
      </c>
      <c r="U1786" s="1">
        <f>'[1]adj supplies'!$AO1787</f>
        <v>6300</v>
      </c>
      <c r="V1786" s="1">
        <f>'[1]adj supplies'!$AQ1787</f>
        <v>6300</v>
      </c>
      <c r="W1786" s="1">
        <f>'[1]adj supplies'!$AS1787</f>
        <v>6300</v>
      </c>
      <c r="X1786" s="1">
        <f>'[1]adj supplies'!$AU1787</f>
        <v>6300</v>
      </c>
      <c r="Y1786" s="1">
        <f>'[1]adj supplies'!$AY1787</f>
        <v>1972</v>
      </c>
      <c r="Z1786" s="1">
        <f>'[1]adj supplies'!$BA1787</f>
        <v>6300</v>
      </c>
      <c r="AA1786" s="1">
        <f>'[1]adj supplies'!$BC1787</f>
        <v>6300</v>
      </c>
      <c r="AB1786" s="1">
        <f>'[1]adj supplies'!$BE1787</f>
        <v>6300</v>
      </c>
      <c r="AC1786" s="1">
        <f>'[1]adj supplies'!$BG1787</f>
        <v>6300</v>
      </c>
      <c r="AD1786" s="1">
        <f>'[1]adj supplies'!$BI1787</f>
        <v>6300</v>
      </c>
    </row>
    <row r="1787" spans="1:30" x14ac:dyDescent="0.35">
      <c r="A1787" t="str">
        <f>'[1]all nodes'!$B1782</f>
        <v>Yreka  City Of</v>
      </c>
      <c r="B1787">
        <f>'[1]all nodes'!$C1782</f>
        <v>1801035</v>
      </c>
      <c r="C1787" t="str">
        <f>'[1]all nodes'!$F1782</f>
        <v>Surface water</v>
      </c>
      <c r="D1787" t="str">
        <f>'[1]all nodes'!$G1782</f>
        <v>Fall Creek</v>
      </c>
      <c r="E1787" t="str">
        <f>'[1]all nodes'!$P1782</f>
        <v>Raw water</v>
      </c>
      <c r="F1787" t="str">
        <f>'[1]all nodes'!$Q1782</f>
        <v>Drinking water</v>
      </c>
      <c r="G1787" t="e">
        <f>'[1]all nodes'!Z1782</f>
        <v>#N/A</v>
      </c>
      <c r="H1787" t="e">
        <f>'[1]all nodes'!AA1782</f>
        <v>#N/A</v>
      </c>
      <c r="I1787" t="e">
        <f>'[1]all nodes'!AB1782</f>
        <v>#N/A</v>
      </c>
      <c r="J1787" t="str">
        <f>'[1]all nodes'!AC1782</f>
        <v>1801035PD</v>
      </c>
      <c r="K1787" t="str">
        <f>'[1]all nodes'!AD1782</f>
        <v>1801035E</v>
      </c>
      <c r="L1787">
        <f>IF('[1]all nodes'!AE1788=0,0,INDEX([2]SUP_EL!$C:$D,MATCH('[1]all nodes'!AE1788,[2]SUP_EL!$C:$C,0),2))</f>
        <v>0</v>
      </c>
      <c r="M1787">
        <f>IF('[1]all nodes'!AF1788=0,0,INDEX([2]SUP_EL!$C:$D,MATCH('[1]all nodes'!AF1788,[2]SUP_EL!$C:$C,0),2))</f>
        <v>0</v>
      </c>
      <c r="N1787">
        <f>IF('[1]all nodes'!AG1788=0,0,INDEX([2]SUP_EL!$C:$D,MATCH('[1]all nodes'!AG1788,[2]SUP_EL!$C:$C,0),2))</f>
        <v>0</v>
      </c>
      <c r="O1787">
        <f>IF('[1]all nodes'!AH1788=0,0,INDEX([2]SUP_EL!$C:$D,MATCH('[1]all nodes'!AH1788,[2]SUP_EL!$C:$C,0),2))</f>
        <v>0</v>
      </c>
      <c r="P1787">
        <f>IF('[1]all nodes'!AI1788=0,0,INDEX([2]SUP_EL!$C:$D,MATCH('[1]all nodes'!AI1788,[2]SUP_EL!$C:$C,0),2))</f>
        <v>24.669637099999999</v>
      </c>
      <c r="Q1787">
        <f>IF('[1]all nodes'!AJ1788=0,0,INDEX([2]SUP_EL!$C:$D,MATCH('[1]all nodes'!AJ1788,[2]SUP_EL!$C:$C,0),2))</f>
        <v>44</v>
      </c>
      <c r="R1787">
        <f>IF('[1]all nodes'!AK1788=0,0,INDEX([2]SUP_EL!$C:$D,MATCH('[1]all nodes'!AK1788,[2]SUP_EL!$C:$C,0),2))</f>
        <v>17.600000000000001</v>
      </c>
      <c r="S1787" s="1">
        <f>'[1]adj supplies'!$AK1788</f>
        <v>0</v>
      </c>
      <c r="T1787" s="1">
        <f>'[1]adj supplies'!$AM1788</f>
        <v>285</v>
      </c>
      <c r="U1787" s="1">
        <f>'[1]adj supplies'!$AO1788</f>
        <v>285</v>
      </c>
      <c r="V1787" s="1">
        <f>'[1]adj supplies'!$AQ1788</f>
        <v>285</v>
      </c>
      <c r="W1787" s="1">
        <f>'[1]adj supplies'!$AS1788</f>
        <v>285</v>
      </c>
      <c r="X1787" s="1">
        <f>'[1]adj supplies'!$AU1788</f>
        <v>285</v>
      </c>
      <c r="Y1787" s="1">
        <f>'[1]adj supplies'!$AY1788</f>
        <v>0</v>
      </c>
      <c r="Z1787" s="1">
        <f>'[1]adj supplies'!$BA1788</f>
        <v>285</v>
      </c>
      <c r="AA1787" s="1">
        <f>'[1]adj supplies'!$BC1788</f>
        <v>285</v>
      </c>
      <c r="AB1787" s="1">
        <f>'[1]adj supplies'!$BE1788</f>
        <v>285</v>
      </c>
      <c r="AC1787" s="1">
        <f>'[1]adj supplies'!$BG1788</f>
        <v>285</v>
      </c>
      <c r="AD1787" s="1">
        <f>'[1]adj supplies'!$BI1788</f>
        <v>285</v>
      </c>
    </row>
    <row r="1788" spans="1:30" x14ac:dyDescent="0.35">
      <c r="A1788" t="str">
        <f>'[1]all nodes'!$B1783</f>
        <v>Yreka  City Of</v>
      </c>
      <c r="B1788">
        <f>'[1]all nodes'!$C1783</f>
        <v>1801035</v>
      </c>
      <c r="C1788" t="str">
        <f>'[1]all nodes'!$F1783</f>
        <v>Surface water</v>
      </c>
      <c r="D1788" t="str">
        <f>'[1]all nodes'!$G1783</f>
        <v>Greenhorn Creek</v>
      </c>
      <c r="E1788" t="str">
        <f>'[1]all nodes'!$P1783</f>
        <v>Raw water</v>
      </c>
      <c r="F1788" t="str">
        <f>'[1]all nodes'!$Q1783</f>
        <v>Drinking water</v>
      </c>
      <c r="G1788" t="e">
        <f>'[1]all nodes'!Z1783</f>
        <v>#N/A</v>
      </c>
      <c r="H1788" t="e">
        <f>'[1]all nodes'!AA1783</f>
        <v>#N/A</v>
      </c>
      <c r="I1788" t="e">
        <f>'[1]all nodes'!AB1783</f>
        <v>#N/A</v>
      </c>
      <c r="J1788" t="str">
        <f>'[1]all nodes'!AC1783</f>
        <v>1801035PD</v>
      </c>
      <c r="K1788" t="str">
        <f>'[1]all nodes'!AD1783</f>
        <v>1801035E</v>
      </c>
      <c r="L1788">
        <f>IF('[1]all nodes'!AE1789=0,0,INDEX([2]SUP_EL!$C:$D,MATCH('[1]all nodes'!AE1789,[2]SUP_EL!$C:$C,0),2))</f>
        <v>0</v>
      </c>
      <c r="M1788">
        <f>IF('[1]all nodes'!AF1789=0,0,INDEX([2]SUP_EL!$C:$D,MATCH('[1]all nodes'!AF1789,[2]SUP_EL!$C:$C,0),2))</f>
        <v>0</v>
      </c>
      <c r="N1788">
        <f>IF('[1]all nodes'!AG1789=0,0,INDEX([2]SUP_EL!$C:$D,MATCH('[1]all nodes'!AG1789,[2]SUP_EL!$C:$C,0),2))</f>
        <v>0</v>
      </c>
      <c r="O1788">
        <f>IF('[1]all nodes'!AH1789=0,0,INDEX([2]SUP_EL!$C:$D,MATCH('[1]all nodes'!AH1789,[2]SUP_EL!$C:$C,0),2))</f>
        <v>0</v>
      </c>
      <c r="P1788">
        <f>IF('[1]all nodes'!AI1789=0,0,INDEX([2]SUP_EL!$C:$D,MATCH('[1]all nodes'!AI1789,[2]SUP_EL!$C:$C,0),2))</f>
        <v>24.669637099999999</v>
      </c>
      <c r="Q1788">
        <f>IF('[1]all nodes'!AJ1789=0,0,INDEX([2]SUP_EL!$C:$D,MATCH('[1]all nodes'!AJ1789,[2]SUP_EL!$C:$C,0),2))</f>
        <v>44</v>
      </c>
      <c r="R1788">
        <f>IF('[1]all nodes'!AK1789=0,0,INDEX([2]SUP_EL!$C:$D,MATCH('[1]all nodes'!AK1789,[2]SUP_EL!$C:$C,0),2))</f>
        <v>17.600000000000001</v>
      </c>
      <c r="S1788" s="1">
        <f>'[1]adj supplies'!$AK1789</f>
        <v>0</v>
      </c>
      <c r="T1788" s="1">
        <f>'[1]adj supplies'!$AM1789</f>
        <v>1214</v>
      </c>
      <c r="U1788" s="1">
        <f>'[1]adj supplies'!$AO1789</f>
        <v>1214</v>
      </c>
      <c r="V1788" s="1">
        <f>'[1]adj supplies'!$AQ1789</f>
        <v>1214</v>
      </c>
      <c r="W1788" s="1">
        <f>'[1]adj supplies'!$AS1789</f>
        <v>1214</v>
      </c>
      <c r="X1788" s="1">
        <f>'[1]adj supplies'!$AU1789</f>
        <v>1214</v>
      </c>
      <c r="Y1788" s="1">
        <f>'[1]adj supplies'!$AY1789</f>
        <v>0</v>
      </c>
      <c r="Z1788" s="1">
        <f>'[1]adj supplies'!$BA1789</f>
        <v>1214</v>
      </c>
      <c r="AA1788" s="1">
        <f>'[1]adj supplies'!$BC1789</f>
        <v>1214</v>
      </c>
      <c r="AB1788" s="1">
        <f>'[1]adj supplies'!$BE1789</f>
        <v>1214</v>
      </c>
      <c r="AC1788" s="1">
        <f>'[1]adj supplies'!$BG1789</f>
        <v>1214</v>
      </c>
      <c r="AD1788" s="1">
        <f>'[1]adj supplies'!$BI1789</f>
        <v>1214</v>
      </c>
    </row>
    <row r="1789" spans="1:30" x14ac:dyDescent="0.35">
      <c r="A1789" t="str">
        <f>'[1]all nodes'!$B1784</f>
        <v>Yreka  City Of</v>
      </c>
      <c r="B1789">
        <f>'[1]all nodes'!$C1784</f>
        <v>1801035</v>
      </c>
      <c r="C1789" t="str">
        <f>'[1]all nodes'!$F1784</f>
        <v>Surface water</v>
      </c>
      <c r="D1789" t="str">
        <f>'[1]all nodes'!$G1784</f>
        <v>Yreka Creek Underflow</v>
      </c>
      <c r="E1789" t="str">
        <f>'[1]all nodes'!$P1784</f>
        <v>Raw water</v>
      </c>
      <c r="F1789" t="str">
        <f>'[1]all nodes'!$Q1784</f>
        <v>Drinking water</v>
      </c>
      <c r="G1789" t="e">
        <f>'[1]all nodes'!Z1784</f>
        <v>#N/A</v>
      </c>
      <c r="H1789" t="e">
        <f>'[1]all nodes'!AA1784</f>
        <v>#N/A</v>
      </c>
      <c r="I1789" t="e">
        <f>'[1]all nodes'!AB1784</f>
        <v>#N/A</v>
      </c>
      <c r="J1789" t="str">
        <f>'[1]all nodes'!AC1784</f>
        <v>1801035PD</v>
      </c>
      <c r="K1789" t="str">
        <f>'[1]all nodes'!AD1784</f>
        <v>1801035E</v>
      </c>
      <c r="L1789">
        <f>IF('[1]all nodes'!AE1790=0,0,INDEX([2]SUP_EL!$C:$D,MATCH('[1]all nodes'!AE1790,[2]SUP_EL!$C:$C,0),2))</f>
        <v>0</v>
      </c>
      <c r="M1789">
        <f>IF('[1]all nodes'!AF1790=0,0,INDEX([2]SUP_EL!$C:$D,MATCH('[1]all nodes'!AF1790,[2]SUP_EL!$C:$C,0),2))</f>
        <v>0</v>
      </c>
      <c r="N1789">
        <f>IF('[1]all nodes'!AG1790=0,0,INDEX([2]SUP_EL!$C:$D,MATCH('[1]all nodes'!AG1790,[2]SUP_EL!$C:$C,0),2))</f>
        <v>0</v>
      </c>
      <c r="O1789">
        <f>IF('[1]all nodes'!AH1790=0,0,INDEX([2]SUP_EL!$C:$D,MATCH('[1]all nodes'!AH1790,[2]SUP_EL!$C:$C,0),2))</f>
        <v>0</v>
      </c>
      <c r="P1789">
        <f>IF('[1]all nodes'!AI1790=0,0,INDEX([2]SUP_EL!$C:$D,MATCH('[1]all nodes'!AI1790,[2]SUP_EL!$C:$C,0),2))</f>
        <v>24.669637099999999</v>
      </c>
      <c r="Q1789">
        <f>IF('[1]all nodes'!AJ1790=0,0,INDEX([2]SUP_EL!$C:$D,MATCH('[1]all nodes'!AJ1790,[2]SUP_EL!$C:$C,0),2))</f>
        <v>44</v>
      </c>
      <c r="R1789">
        <f>IF('[1]all nodes'!AK1790=0,0,INDEX([2]SUP_EL!$C:$D,MATCH('[1]all nodes'!AK1790,[2]SUP_EL!$C:$C,0),2))</f>
        <v>17.600000000000001</v>
      </c>
      <c r="S1789" s="1">
        <f>'[1]adj supplies'!$AK1790</f>
        <v>1135.4885045000001</v>
      </c>
      <c r="T1789" s="1">
        <f>'[1]adj supplies'!$AM1790</f>
        <v>3249.9522331500002</v>
      </c>
      <c r="U1789" s="1">
        <f>'[1]adj supplies'!$AO1790</f>
        <v>3249.9522331500002</v>
      </c>
      <c r="V1789" s="1">
        <f>'[1]adj supplies'!$AQ1790</f>
        <v>3249.9522331500002</v>
      </c>
      <c r="W1789" s="1">
        <f>'[1]adj supplies'!$AS1790</f>
        <v>3249.9522331500002</v>
      </c>
      <c r="X1789" s="1">
        <f>'[1]adj supplies'!$AU1790</f>
        <v>3249.9522331500002</v>
      </c>
      <c r="Y1789" s="1">
        <f>'[1]adj supplies'!$AY1790</f>
        <v>1135.4885045000001</v>
      </c>
      <c r="Z1789" s="1">
        <f>'[1]adj supplies'!$BA1790</f>
        <v>3249.9522331500002</v>
      </c>
      <c r="AA1789" s="1">
        <f>'[1]adj supplies'!$BC1790</f>
        <v>3249.9522331500002</v>
      </c>
      <c r="AB1789" s="1">
        <f>'[1]adj supplies'!$BE1790</f>
        <v>3249.9522331500002</v>
      </c>
      <c r="AC1789" s="1">
        <f>'[1]adj supplies'!$BG1790</f>
        <v>3249.9522331500002</v>
      </c>
      <c r="AD1789" s="1">
        <f>'[1]adj supplies'!$BI1790</f>
        <v>3249.9522331500002</v>
      </c>
    </row>
    <row r="1790" spans="1:30" x14ac:dyDescent="0.35">
      <c r="A1790" t="str">
        <f>'[1]all nodes'!$B1785</f>
        <v>Yuba City</v>
      </c>
      <c r="B1790">
        <f>'[1]all nodes'!$C1785</f>
        <v>1802105</v>
      </c>
      <c r="C1790" t="str">
        <f>'[1]all nodes'!$F1785</f>
        <v>Groundwater</v>
      </c>
      <c r="D1790" t="str">
        <f>'[1]all nodes'!$G1785</f>
        <v>WTP Well</v>
      </c>
      <c r="E1790" t="str">
        <f>'[1]all nodes'!$P1785</f>
        <v>Raw water</v>
      </c>
      <c r="F1790" t="str">
        <f>'[1]all nodes'!$Q1785</f>
        <v>Drinking water</v>
      </c>
      <c r="G1790">
        <f>'[1]all nodes'!Z1785</f>
        <v>0</v>
      </c>
      <c r="H1790" t="str">
        <f>'[1]all nodes'!AA1785</f>
        <v>GW1802-5-21</v>
      </c>
      <c r="I1790" t="str">
        <f>'[1]all nodes'!AB1785</f>
        <v xml:space="preserve">GW1802-5-21.62 </v>
      </c>
      <c r="J1790" t="str">
        <f>'[1]all nodes'!AC1785</f>
        <v>1802105PD</v>
      </c>
      <c r="K1790" t="str">
        <f>'[1]all nodes'!AD1785</f>
        <v>1802105E</v>
      </c>
      <c r="L1790">
        <f>IF('[1]all nodes'!AE1791=0,0,INDEX([2]SUP_EL!$C:$D,MATCH('[1]all nodes'!AE1791,[2]SUP_EL!$C:$C,0),2))</f>
        <v>0</v>
      </c>
      <c r="M1790">
        <f>IF('[1]all nodes'!AF1791=0,0,INDEX([2]SUP_EL!$C:$D,MATCH('[1]all nodes'!AF1791,[2]SUP_EL!$C:$C,0),2))</f>
        <v>0</v>
      </c>
      <c r="N1790">
        <f>IF('[1]all nodes'!AG1791=0,0,INDEX([2]SUP_EL!$C:$D,MATCH('[1]all nodes'!AG1791,[2]SUP_EL!$C:$C,0),2))</f>
        <v>579</v>
      </c>
      <c r="O1790">
        <f>IF('[1]all nodes'!AH1791=0,0,INDEX([2]SUP_EL!$C:$D,MATCH('[1]all nodes'!AH1791,[2]SUP_EL!$C:$C,0),2))</f>
        <v>0</v>
      </c>
      <c r="P1790">
        <f>IF('[1]all nodes'!AI1791=0,0,INDEX([2]SUP_EL!$C:$D,MATCH('[1]all nodes'!AI1791,[2]SUP_EL!$C:$C,0),2))</f>
        <v>0</v>
      </c>
      <c r="Q1790">
        <f>IF('[1]all nodes'!AJ1791=0,0,INDEX([2]SUP_EL!$C:$D,MATCH('[1]all nodes'!AJ1791,[2]SUP_EL!$C:$C,0),2))</f>
        <v>65.5</v>
      </c>
      <c r="R1790">
        <f>IF('[1]all nodes'!AK1791=0,0,INDEX([2]SUP_EL!$C:$D,MATCH('[1]all nodes'!AK1791,[2]SUP_EL!$C:$C,0),2))</f>
        <v>163.1</v>
      </c>
      <c r="S1790" s="1">
        <f>'[1]adj supplies'!$AK1791</f>
        <v>365.19765415000001</v>
      </c>
      <c r="T1790" s="1">
        <f>'[1]adj supplies'!$AM1791</f>
        <v>402.02430835000001</v>
      </c>
      <c r="U1790" s="1">
        <f>'[1]adj supplies'!$AO1791</f>
        <v>402.02430835000001</v>
      </c>
      <c r="V1790" s="1">
        <f>'[1]adj supplies'!$AQ1791</f>
        <v>402.02430835000001</v>
      </c>
      <c r="W1790" s="1">
        <f>'[1]adj supplies'!$AS1791</f>
        <v>402.02430835000001</v>
      </c>
      <c r="X1790" s="1">
        <f>'[1]adj supplies'!$AU1791</f>
        <v>402.02430835000001</v>
      </c>
      <c r="Y1790" s="1">
        <f>'[1]adj supplies'!$AY1791</f>
        <v>365.19765415000001</v>
      </c>
      <c r="Z1790" s="1">
        <f>'[1]adj supplies'!$BA1791</f>
        <v>402.02430835000001</v>
      </c>
      <c r="AA1790" s="1">
        <f>'[1]adj supplies'!$BC1791</f>
        <v>402.02430835000001</v>
      </c>
      <c r="AB1790" s="1">
        <f>'[1]adj supplies'!$BE1791</f>
        <v>402.02430835000001</v>
      </c>
      <c r="AC1790" s="1">
        <f>'[1]adj supplies'!$BG1791</f>
        <v>402.02430835000001</v>
      </c>
      <c r="AD1790" s="1">
        <f>'[1]adj supplies'!$BI1791</f>
        <v>402.02430835000001</v>
      </c>
    </row>
    <row r="1791" spans="1:30" x14ac:dyDescent="0.35">
      <c r="A1791" t="str">
        <f>'[1]all nodes'!$B1786</f>
        <v>Yuba City</v>
      </c>
      <c r="B1791">
        <f>'[1]all nodes'!$C1786</f>
        <v>1802105</v>
      </c>
      <c r="C1791" t="str">
        <f>'[1]all nodes'!$F1786</f>
        <v>Recycled water</v>
      </c>
      <c r="D1791" t="str">
        <f>'[1]all nodes'!$G1786</f>
        <v>City of Yuba City</v>
      </c>
      <c r="E1791" t="str">
        <f>'[1]all nodes'!$P1786</f>
        <v>Recycled water</v>
      </c>
      <c r="F1791" t="str">
        <f>'[1]all nodes'!$Q1786</f>
        <v>Recycled water</v>
      </c>
      <c r="G1791">
        <f>'[1]all nodes'!Z1786</f>
        <v>0</v>
      </c>
      <c r="H1791" t="str">
        <f>'[1]all nodes'!AA1786</f>
        <v>WW_1802_3330</v>
      </c>
      <c r="I1791" t="str">
        <f>'[1]all nodes'!AB1786</f>
        <v>1802105SREC</v>
      </c>
      <c r="J1791" t="str">
        <f>'[1]all nodes'!AC1786</f>
        <v>1802105NPD</v>
      </c>
      <c r="K1791" t="str">
        <f>'[1]all nodes'!AD1786</f>
        <v>1802105E</v>
      </c>
      <c r="L1791">
        <f>IF('[1]all nodes'!AE1792=0,0,INDEX([2]SUP_EL!$C:$D,MATCH('[1]all nodes'!AE1792,[2]SUP_EL!$C:$C,0),2))</f>
        <v>0</v>
      </c>
      <c r="M1791">
        <f>IF('[1]all nodes'!AF1792=0,0,INDEX([2]SUP_EL!$C:$D,MATCH('[1]all nodes'!AF1792,[2]SUP_EL!$C:$C,0),2))</f>
        <v>0</v>
      </c>
      <c r="N1791">
        <f>IF('[1]all nodes'!AG1792=0,0,INDEX([2]SUP_EL!$C:$D,MATCH('[1]all nodes'!AG1792,[2]SUP_EL!$C:$C,0),2))</f>
        <v>579</v>
      </c>
      <c r="O1791">
        <f>IF('[1]all nodes'!AH1792=0,0,INDEX([2]SUP_EL!$C:$D,MATCH('[1]all nodes'!AH1792,[2]SUP_EL!$C:$C,0),2))</f>
        <v>0</v>
      </c>
      <c r="P1791">
        <f>IF('[1]all nodes'!AI1792=0,0,INDEX([2]SUP_EL!$C:$D,MATCH('[1]all nodes'!AI1792,[2]SUP_EL!$C:$C,0),2))</f>
        <v>0</v>
      </c>
      <c r="Q1791">
        <f>IF('[1]all nodes'!AJ1792=0,0,INDEX([2]SUP_EL!$C:$D,MATCH('[1]all nodes'!AJ1792,[2]SUP_EL!$C:$C,0),2))</f>
        <v>65.5</v>
      </c>
      <c r="R1791">
        <f>IF('[1]all nodes'!AK1792=0,0,INDEX([2]SUP_EL!$C:$D,MATCH('[1]all nodes'!AK1792,[2]SUP_EL!$C:$C,0),2))</f>
        <v>163.1</v>
      </c>
      <c r="S1791" s="1">
        <f>'[1]adj supplies'!$AK1792</f>
        <v>3004.4412051499999</v>
      </c>
      <c r="T1791" s="1">
        <f>'[1]adj supplies'!$AM1792</f>
        <v>7391.9860999999983</v>
      </c>
      <c r="U1791" s="1">
        <f>'[1]adj supplies'!$AO1792</f>
        <v>7391.9860999999983</v>
      </c>
      <c r="V1791" s="1">
        <f>'[1]adj supplies'!$AQ1792</f>
        <v>7391.9860999999983</v>
      </c>
      <c r="W1791" s="1">
        <f>'[1]adj supplies'!$AS1792</f>
        <v>7391.9860999999983</v>
      </c>
      <c r="X1791" s="1">
        <f>'[1]adj supplies'!$AU1792</f>
        <v>8694.6905000000006</v>
      </c>
      <c r="Y1791" s="1">
        <f>'[1]adj supplies'!$AY1792</f>
        <v>3004.4412051499999</v>
      </c>
      <c r="Z1791" s="1">
        <f>'[1]adj supplies'!$BA1792</f>
        <v>7391.9860999999983</v>
      </c>
      <c r="AA1791" s="1">
        <f>'[1]adj supplies'!$BC1792</f>
        <v>7391.9860999999983</v>
      </c>
      <c r="AB1791" s="1">
        <f>'[1]adj supplies'!$BE1792</f>
        <v>7391.9860999999983</v>
      </c>
      <c r="AC1791" s="1">
        <f>'[1]adj supplies'!$BG1792</f>
        <v>7391.9860999999983</v>
      </c>
      <c r="AD1791" s="1">
        <f>'[1]adj supplies'!$BI1792</f>
        <v>8694.6905000000006</v>
      </c>
    </row>
    <row r="1792" spans="1:30" x14ac:dyDescent="0.35">
      <c r="A1792" t="str">
        <f>'[1]all nodes'!$B1787</f>
        <v>Yuba City</v>
      </c>
      <c r="B1792">
        <f>'[1]all nodes'!$C1787</f>
        <v>1802105</v>
      </c>
      <c r="C1792" t="str">
        <f>'[1]all nodes'!$F1787</f>
        <v>Surface water</v>
      </c>
      <c r="D1792" t="str">
        <f>'[1]all nodes'!$G1787</f>
        <v>DWR SWP</v>
      </c>
      <c r="E1792" t="str">
        <f>'[1]all nodes'!$P1787</f>
        <v>Raw water</v>
      </c>
      <c r="F1792" t="str">
        <f>'[1]all nodes'!$Q1787</f>
        <v>Drinking water</v>
      </c>
      <c r="G1792">
        <f>'[1]all nodes'!Z1787</f>
        <v>0</v>
      </c>
      <c r="H1792">
        <f>'[1]all nodes'!AA1787</f>
        <v>0</v>
      </c>
      <c r="I1792" t="str">
        <f>'[1]all nodes'!AB1787</f>
        <v>SW1802105</v>
      </c>
      <c r="J1792" t="str">
        <f>'[1]all nodes'!AC1787</f>
        <v>1802105PD</v>
      </c>
      <c r="K1792" t="str">
        <f>'[1]all nodes'!AD1787</f>
        <v>1802105E</v>
      </c>
      <c r="L1792">
        <f>IF('[1]all nodes'!AE1793=0,0,INDEX([2]SUP_EL!$C:$D,MATCH('[1]all nodes'!AE1793,[2]SUP_EL!$C:$C,0),2))</f>
        <v>0</v>
      </c>
      <c r="M1792">
        <f>IF('[1]all nodes'!AF1793=0,0,INDEX([2]SUP_EL!$C:$D,MATCH('[1]all nodes'!AF1793,[2]SUP_EL!$C:$C,0),2))</f>
        <v>0</v>
      </c>
      <c r="N1792">
        <f>IF('[1]all nodes'!AG1793=0,0,INDEX([2]SUP_EL!$C:$D,MATCH('[1]all nodes'!AG1793,[2]SUP_EL!$C:$C,0),2))</f>
        <v>0</v>
      </c>
      <c r="O1792">
        <f>IF('[1]all nodes'!AH1793=0,0,INDEX([2]SUP_EL!$C:$D,MATCH('[1]all nodes'!AH1793,[2]SUP_EL!$C:$C,0),2))</f>
        <v>0</v>
      </c>
      <c r="P1792">
        <f>IF('[1]all nodes'!AI1793=0,0,INDEX([2]SUP_EL!$C:$D,MATCH('[1]all nodes'!AI1793,[2]SUP_EL!$C:$C,0),2))</f>
        <v>10</v>
      </c>
      <c r="Q1792">
        <f>IF('[1]all nodes'!AJ1793=0,0,INDEX([2]SUP_EL!$C:$D,MATCH('[1]all nodes'!AJ1793,[2]SUP_EL!$C:$C,0),2))</f>
        <v>0</v>
      </c>
      <c r="R1792">
        <f>IF('[1]all nodes'!AK1793=0,0,INDEX([2]SUP_EL!$C:$D,MATCH('[1]all nodes'!AK1793,[2]SUP_EL!$C:$C,0),2))</f>
        <v>163.1</v>
      </c>
      <c r="S1792" s="1">
        <f>'[1]adj supplies'!$AK1793</f>
        <v>4498.9895881000002</v>
      </c>
      <c r="T1792" s="1">
        <f>'[1]adj supplies'!$AM1793</f>
        <v>4499</v>
      </c>
      <c r="U1792" s="1">
        <f>'[1]adj supplies'!$AO1793</f>
        <v>4499</v>
      </c>
      <c r="V1792" s="1">
        <f>'[1]adj supplies'!$AQ1793</f>
        <v>4499</v>
      </c>
      <c r="W1792" s="1">
        <f>'[1]adj supplies'!$AS1793</f>
        <v>4499</v>
      </c>
      <c r="X1792" s="1">
        <f>'[1]adj supplies'!$AU1793</f>
        <v>4499</v>
      </c>
      <c r="Y1792" s="1">
        <f>'[1]adj supplies'!$AY1793</f>
        <v>4498.9895881000002</v>
      </c>
      <c r="Z1792" s="1">
        <f>'[1]adj supplies'!$BA1793</f>
        <v>4499</v>
      </c>
      <c r="AA1792" s="1">
        <f>'[1]adj supplies'!$BC1793</f>
        <v>4499</v>
      </c>
      <c r="AB1792" s="1">
        <f>'[1]adj supplies'!$BE1793</f>
        <v>4499</v>
      </c>
      <c r="AC1792" s="1">
        <f>'[1]adj supplies'!$BG1793</f>
        <v>4499</v>
      </c>
      <c r="AD1792" s="1">
        <f>'[1]adj supplies'!$BI1793</f>
        <v>4499</v>
      </c>
    </row>
    <row r="1793" spans="1:30" x14ac:dyDescent="0.35">
      <c r="A1793" t="str">
        <f>'[1]all nodes'!$B1788</f>
        <v>Yuba City</v>
      </c>
      <c r="B1793">
        <f>'[1]all nodes'!$C1788</f>
        <v>1802105</v>
      </c>
      <c r="C1793" t="str">
        <f>'[1]all nodes'!$F1788</f>
        <v>Surface water</v>
      </c>
      <c r="D1793" t="str">
        <f>'[1]all nodes'!$G1788</f>
        <v>NYWD Agreement</v>
      </c>
      <c r="E1793" t="str">
        <f>'[1]all nodes'!$P1788</f>
        <v>Raw water</v>
      </c>
      <c r="F1793" t="str">
        <f>'[1]all nodes'!$Q1788</f>
        <v>Drinking water</v>
      </c>
      <c r="G1793">
        <f>'[1]all nodes'!Z1788</f>
        <v>0</v>
      </c>
      <c r="H1793">
        <f>'[1]all nodes'!AA1788</f>
        <v>0</v>
      </c>
      <c r="I1793" t="str">
        <f>'[1]all nodes'!AB1788</f>
        <v>SW1802105</v>
      </c>
      <c r="J1793" t="str">
        <f>'[1]all nodes'!AC1788</f>
        <v>1802105PD</v>
      </c>
      <c r="K1793" t="str">
        <f>'[1]all nodes'!AD1788</f>
        <v>1802105E</v>
      </c>
      <c r="L1793">
        <f>IF('[1]all nodes'!AE1794=0,0,INDEX([2]SUP_EL!$C:$D,MATCH('[1]all nodes'!AE1794,[2]SUP_EL!$C:$C,0),2))</f>
        <v>0</v>
      </c>
      <c r="M1793">
        <f>IF('[1]all nodes'!AF1794=0,0,INDEX([2]SUP_EL!$C:$D,MATCH('[1]all nodes'!AF1794,[2]SUP_EL!$C:$C,0),2))</f>
        <v>0</v>
      </c>
      <c r="N1793">
        <f>IF('[1]all nodes'!AG1794=0,0,INDEX([2]SUP_EL!$C:$D,MATCH('[1]all nodes'!AG1794,[2]SUP_EL!$C:$C,0),2))</f>
        <v>0</v>
      </c>
      <c r="O1793">
        <f>IF('[1]all nodes'!AH1794=0,0,INDEX([2]SUP_EL!$C:$D,MATCH('[1]all nodes'!AH1794,[2]SUP_EL!$C:$C,0),2))</f>
        <v>0</v>
      </c>
      <c r="P1793">
        <f>IF('[1]all nodes'!AI1794=0,0,INDEX([2]SUP_EL!$C:$D,MATCH('[1]all nodes'!AI1794,[2]SUP_EL!$C:$C,0),2))</f>
        <v>10</v>
      </c>
      <c r="Q1793">
        <f>IF('[1]all nodes'!AJ1794=0,0,INDEX([2]SUP_EL!$C:$D,MATCH('[1]all nodes'!AJ1794,[2]SUP_EL!$C:$C,0),2))</f>
        <v>0</v>
      </c>
      <c r="R1793">
        <f>IF('[1]all nodes'!AK1794=0,0,INDEX([2]SUP_EL!$C:$D,MATCH('[1]all nodes'!AK1794,[2]SUP_EL!$C:$C,0),2))</f>
        <v>163.1</v>
      </c>
      <c r="S1793" s="1">
        <f>'[1]adj supplies'!$AK1794</f>
        <v>1393.2750839</v>
      </c>
      <c r="T1793" s="1">
        <f>'[1]adj supplies'!$AM1794</f>
        <v>6499.9302000000007</v>
      </c>
      <c r="U1793" s="1">
        <f>'[1]adj supplies'!$AO1794</f>
        <v>6499.9302000000007</v>
      </c>
      <c r="V1793" s="1">
        <f>'[1]adj supplies'!$AQ1794</f>
        <v>6499.9302000000007</v>
      </c>
      <c r="W1793" s="1">
        <f>'[1]adj supplies'!$AS1794</f>
        <v>6499.9302000000007</v>
      </c>
      <c r="X1793" s="1">
        <f>'[1]adj supplies'!$AU1794</f>
        <v>6499.9302000000007</v>
      </c>
      <c r="Y1793" s="1">
        <f>'[1]adj supplies'!$AY1794</f>
        <v>1393.2750839</v>
      </c>
      <c r="Z1793" s="1">
        <f>'[1]adj supplies'!$BA1794</f>
        <v>6499.9302000000007</v>
      </c>
      <c r="AA1793" s="1">
        <f>'[1]adj supplies'!$BC1794</f>
        <v>6499.9302000000007</v>
      </c>
      <c r="AB1793" s="1">
        <f>'[1]adj supplies'!$BE1794</f>
        <v>6499.9302000000007</v>
      </c>
      <c r="AC1793" s="1">
        <f>'[1]adj supplies'!$BG1794</f>
        <v>6499.9302000000007</v>
      </c>
      <c r="AD1793" s="1">
        <f>'[1]adj supplies'!$BI1794</f>
        <v>6499.9302000000007</v>
      </c>
    </row>
    <row r="1794" spans="1:30" x14ac:dyDescent="0.35">
      <c r="A1794" t="str">
        <f>'[1]all nodes'!$B1789</f>
        <v>Yuba City</v>
      </c>
      <c r="B1794">
        <f>'[1]all nodes'!$C1789</f>
        <v>1802105</v>
      </c>
      <c r="C1794" t="str">
        <f>'[1]all nodes'!$F1789</f>
        <v>Surface water</v>
      </c>
      <c r="D1794" t="str">
        <f>'[1]all nodes'!$G1789</f>
        <v>SWRCB License 13855</v>
      </c>
      <c r="E1794" t="str">
        <f>'[1]all nodes'!$P1789</f>
        <v>Raw water</v>
      </c>
      <c r="F1794" t="str">
        <f>'[1]all nodes'!$Q1789</f>
        <v>Drinking water</v>
      </c>
      <c r="G1794">
        <f>'[1]all nodes'!Z1789</f>
        <v>0</v>
      </c>
      <c r="H1794">
        <f>'[1]all nodes'!AA1789</f>
        <v>0</v>
      </c>
      <c r="I1794" t="str">
        <f>'[1]all nodes'!AB1789</f>
        <v>SW1802105</v>
      </c>
      <c r="J1794" t="str">
        <f>'[1]all nodes'!AC1789</f>
        <v>1802105PD</v>
      </c>
      <c r="K1794" t="str">
        <f>'[1]all nodes'!AD1789</f>
        <v>1802105E</v>
      </c>
      <c r="L1794">
        <f>IF('[1]all nodes'!AE1795=0,0,INDEX([2]SUP_EL!$C:$D,MATCH('[1]all nodes'!AE1795,[2]SUP_EL!$C:$C,0),2))</f>
        <v>0</v>
      </c>
      <c r="M1794">
        <f>IF('[1]all nodes'!AF1795=0,0,INDEX([2]SUP_EL!$C:$D,MATCH('[1]all nodes'!AF1795,[2]SUP_EL!$C:$C,0),2))</f>
        <v>0</v>
      </c>
      <c r="N1794">
        <f>IF('[1]all nodes'!AG1795=0,0,INDEX([2]SUP_EL!$C:$D,MATCH('[1]all nodes'!AG1795,[2]SUP_EL!$C:$C,0),2))</f>
        <v>0</v>
      </c>
      <c r="O1794">
        <f>IF('[1]all nodes'!AH1795=0,0,INDEX([2]SUP_EL!$C:$D,MATCH('[1]all nodes'!AH1795,[2]SUP_EL!$C:$C,0),2))</f>
        <v>0</v>
      </c>
      <c r="P1794">
        <f>IF('[1]all nodes'!AI1795=0,0,INDEX([2]SUP_EL!$C:$D,MATCH('[1]all nodes'!AI1795,[2]SUP_EL!$C:$C,0),2))</f>
        <v>10</v>
      </c>
      <c r="Q1794">
        <f>IF('[1]all nodes'!AJ1795=0,0,INDEX([2]SUP_EL!$C:$D,MATCH('[1]all nodes'!AJ1795,[2]SUP_EL!$C:$C,0),2))</f>
        <v>0</v>
      </c>
      <c r="R1794">
        <f>IF('[1]all nodes'!AK1795=0,0,INDEX([2]SUP_EL!$C:$D,MATCH('[1]all nodes'!AK1795,[2]SUP_EL!$C:$C,0),2))</f>
        <v>163.1</v>
      </c>
      <c r="S1794" s="1">
        <f>'[1]adj supplies'!$AK1795</f>
        <v>3737.9054013</v>
      </c>
      <c r="T1794" s="1">
        <f>'[1]adj supplies'!$AM1795</f>
        <v>9001.083700000001</v>
      </c>
      <c r="U1794" s="1">
        <f>'[1]adj supplies'!$AO1795</f>
        <v>9001.083700000001</v>
      </c>
      <c r="V1794" s="1">
        <f>'[1]adj supplies'!$AQ1795</f>
        <v>9001.083700000001</v>
      </c>
      <c r="W1794" s="1">
        <f>'[1]adj supplies'!$AS1795</f>
        <v>9001.083700000001</v>
      </c>
      <c r="X1794" s="1">
        <f>'[1]adj supplies'!$AU1795</f>
        <v>9001.083700000001</v>
      </c>
      <c r="Y1794" s="1">
        <f>'[1]adj supplies'!$AY1795</f>
        <v>3737.9054013</v>
      </c>
      <c r="Z1794" s="1">
        <f>'[1]adj supplies'!$BA1795</f>
        <v>9001.083700000001</v>
      </c>
      <c r="AA1794" s="1">
        <f>'[1]adj supplies'!$BC1795</f>
        <v>9001.083700000001</v>
      </c>
      <c r="AB1794" s="1">
        <f>'[1]adj supplies'!$BE1795</f>
        <v>9001.083700000001</v>
      </c>
      <c r="AC1794" s="1">
        <f>'[1]adj supplies'!$BG1795</f>
        <v>9001.083700000001</v>
      </c>
      <c r="AD1794" s="1">
        <f>'[1]adj supplies'!$BI1795</f>
        <v>9001.083700000001</v>
      </c>
    </row>
    <row r="1795" spans="1:30" x14ac:dyDescent="0.35">
      <c r="A1795" t="str">
        <f>'[1]all nodes'!$B1790</f>
        <v>Yuba City</v>
      </c>
      <c r="B1795">
        <f>'[1]all nodes'!$C1790</f>
        <v>1802105</v>
      </c>
      <c r="C1795" t="str">
        <f>'[1]all nodes'!$F1790</f>
        <v>Surface water</v>
      </c>
      <c r="D1795" t="str">
        <f>'[1]all nodes'!$G1790</f>
        <v>SWRCB Permit 18558</v>
      </c>
      <c r="E1795" t="str">
        <f>'[1]all nodes'!$P1790</f>
        <v>Raw water</v>
      </c>
      <c r="F1795" t="str">
        <f>'[1]all nodes'!$Q1790</f>
        <v>Drinking water</v>
      </c>
      <c r="G1795">
        <f>'[1]all nodes'!Z1790</f>
        <v>0</v>
      </c>
      <c r="H1795">
        <f>'[1]all nodes'!AA1790</f>
        <v>0</v>
      </c>
      <c r="I1795" t="str">
        <f>'[1]all nodes'!AB1790</f>
        <v>SW1802105</v>
      </c>
      <c r="J1795" t="str">
        <f>'[1]all nodes'!AC1790</f>
        <v>1802105PD</v>
      </c>
      <c r="K1795" t="str">
        <f>'[1]all nodes'!AD1790</f>
        <v>1802105E</v>
      </c>
      <c r="L1795">
        <f>IF('[1]all nodes'!AE1796=0,0,INDEX([2]SUP_EL!$C:$D,MATCH('[1]all nodes'!AE1796,[2]SUP_EL!$C:$C,0),2))</f>
        <v>0</v>
      </c>
      <c r="M1795">
        <f>IF('[1]all nodes'!AF1796=0,0,INDEX([2]SUP_EL!$C:$D,MATCH('[1]all nodes'!AF1796,[2]SUP_EL!$C:$C,0),2))</f>
        <v>0</v>
      </c>
      <c r="N1795">
        <f>IF('[1]all nodes'!AG1796=0,0,INDEX([2]SUP_EL!$C:$D,MATCH('[1]all nodes'!AG1796,[2]SUP_EL!$C:$C,0),2))</f>
        <v>0</v>
      </c>
      <c r="O1795">
        <f>IF('[1]all nodes'!AH1796=0,0,INDEX([2]SUP_EL!$C:$D,MATCH('[1]all nodes'!AH1796,[2]SUP_EL!$C:$C,0),2))</f>
        <v>0</v>
      </c>
      <c r="P1795">
        <f>IF('[1]all nodes'!AI1796=0,0,INDEX([2]SUP_EL!$C:$D,MATCH('[1]all nodes'!AI1796,[2]SUP_EL!$C:$C,0),2))</f>
        <v>10</v>
      </c>
      <c r="Q1795">
        <f>IF('[1]all nodes'!AJ1796=0,0,INDEX([2]SUP_EL!$C:$D,MATCH('[1]all nodes'!AJ1796,[2]SUP_EL!$C:$C,0),2))</f>
        <v>0</v>
      </c>
      <c r="R1795">
        <f>IF('[1]all nodes'!AK1796=0,0,INDEX([2]SUP_EL!$C:$D,MATCH('[1]all nodes'!AK1796,[2]SUP_EL!$C:$C,0),2))</f>
        <v>163.1</v>
      </c>
      <c r="S1795" s="1">
        <f>'[1]adj supplies'!$AK1796</f>
        <v>4785</v>
      </c>
      <c r="T1795" s="1">
        <f>'[1]adj supplies'!$AM1796</f>
        <v>122343.75</v>
      </c>
      <c r="U1795" s="1">
        <f>'[1]adj supplies'!$AO1796</f>
        <v>122343.75</v>
      </c>
      <c r="V1795" s="1">
        <f>'[1]adj supplies'!$AQ1796</f>
        <v>122343.75</v>
      </c>
      <c r="W1795" s="1">
        <f>'[1]adj supplies'!$AS1796</f>
        <v>122343.75</v>
      </c>
      <c r="X1795" s="1">
        <f>'[1]adj supplies'!$AU1796</f>
        <v>122343.75</v>
      </c>
      <c r="Y1795" s="1">
        <f>'[1]adj supplies'!$AY1796</f>
        <v>4785</v>
      </c>
      <c r="Z1795" s="1">
        <f>'[1]adj supplies'!$BA1796</f>
        <v>122343.75</v>
      </c>
      <c r="AA1795" s="1">
        <f>'[1]adj supplies'!$BC1796</f>
        <v>122343.75</v>
      </c>
      <c r="AB1795" s="1">
        <f>'[1]adj supplies'!$BE1796</f>
        <v>122343.75</v>
      </c>
      <c r="AC1795" s="1">
        <f>'[1]adj supplies'!$BG1796</f>
        <v>122343.75</v>
      </c>
      <c r="AD1795" s="1">
        <f>'[1]adj supplies'!$BI1796</f>
        <v>122343.75</v>
      </c>
    </row>
    <row r="1796" spans="1:30" x14ac:dyDescent="0.35">
      <c r="A1796" t="str">
        <f>'[1]all nodes'!$B1791</f>
        <v>Yucaipa Valley Water District</v>
      </c>
      <c r="B1796">
        <f>'[1]all nodes'!$C1791</f>
        <v>1807419</v>
      </c>
      <c r="C1796" t="str">
        <f>'[1]all nodes'!$F1791</f>
        <v>Groundwater</v>
      </c>
      <c r="D1796" t="str">
        <f>'[1]all nodes'!$G1791</f>
        <v>Groundwater Supplies</v>
      </c>
      <c r="E1796" t="str">
        <f>'[1]all nodes'!$P1791</f>
        <v>Raw water</v>
      </c>
      <c r="F1796" t="str">
        <f>'[1]all nodes'!$Q1791</f>
        <v>Drinking water</v>
      </c>
      <c r="G1796" t="str">
        <f>'[1]all nodes'!Z1791</f>
        <v>GW1807-8-02</v>
      </c>
      <c r="H1796" t="str">
        <f>'[1]all nodes'!AA1791</f>
        <v xml:space="preserve">GW1807-8-02.07 </v>
      </c>
      <c r="I1796" t="str">
        <f>'[1]all nodes'!AB1791</f>
        <v>1807419GW</v>
      </c>
      <c r="J1796" t="str">
        <f>'[1]all nodes'!AC1791</f>
        <v>1807419PD</v>
      </c>
      <c r="K1796" t="str">
        <f>'[1]all nodes'!AD1791</f>
        <v>1807419E</v>
      </c>
      <c r="L1796">
        <f>IF('[1]all nodes'!AE1797=0,0,INDEX([2]SUP_EL!$C:$D,MATCH('[1]all nodes'!AE1797,[2]SUP_EL!$C:$C,0),2))</f>
        <v>0</v>
      </c>
      <c r="M1796">
        <f>IF('[1]all nodes'!AF1797=0,0,INDEX([2]SUP_EL!$C:$D,MATCH('[1]all nodes'!AF1797,[2]SUP_EL!$C:$C,0),2))</f>
        <v>0</v>
      </c>
      <c r="N1796">
        <f>IF('[1]all nodes'!AG1797=0,0,INDEX([2]SUP_EL!$C:$D,MATCH('[1]all nodes'!AG1797,[2]SUP_EL!$C:$C,0),2))</f>
        <v>0</v>
      </c>
      <c r="O1796">
        <f>IF('[1]all nodes'!AH1797=0,0,INDEX([2]SUP_EL!$C:$D,MATCH('[1]all nodes'!AH1797,[2]SUP_EL!$C:$C,0),2))</f>
        <v>0</v>
      </c>
      <c r="P1796">
        <f>IF('[1]all nodes'!AI1797=0,0,INDEX([2]SUP_EL!$C:$D,MATCH('[1]all nodes'!AI1797,[2]SUP_EL!$C:$C,0),2))</f>
        <v>10</v>
      </c>
      <c r="Q1796">
        <f>IF('[1]all nodes'!AJ1797=0,0,INDEX([2]SUP_EL!$C:$D,MATCH('[1]all nodes'!AJ1797,[2]SUP_EL!$C:$C,0),2))</f>
        <v>0</v>
      </c>
      <c r="R1796">
        <f>IF('[1]all nodes'!AK1797=0,0,INDEX([2]SUP_EL!$C:$D,MATCH('[1]all nodes'!AK1797,[2]SUP_EL!$C:$C,0),2))</f>
        <v>163.1</v>
      </c>
      <c r="S1796" s="1">
        <f>'[1]adj supplies'!$AK1797</f>
        <v>119</v>
      </c>
      <c r="T1796" s="1">
        <f>'[1]adj supplies'!$AM1797</f>
        <v>3042.6136363636365</v>
      </c>
      <c r="U1796" s="1">
        <f>'[1]adj supplies'!$AO1797</f>
        <v>3042.6136363636365</v>
      </c>
      <c r="V1796" s="1">
        <f>'[1]adj supplies'!$AQ1797</f>
        <v>3042.6136363636365</v>
      </c>
      <c r="W1796" s="1">
        <f>'[1]adj supplies'!$AS1797</f>
        <v>3042.6136363636365</v>
      </c>
      <c r="X1796" s="1">
        <f>'[1]adj supplies'!$AU1797</f>
        <v>3042.6136363636365</v>
      </c>
      <c r="Y1796" s="1">
        <f>'[1]adj supplies'!$AY1797</f>
        <v>119</v>
      </c>
      <c r="Z1796" s="1">
        <f>'[1]adj supplies'!$BA1797</f>
        <v>3042.6136363636365</v>
      </c>
      <c r="AA1796" s="1">
        <f>'[1]adj supplies'!$BC1797</f>
        <v>3042.6136363636365</v>
      </c>
      <c r="AB1796" s="1">
        <f>'[1]adj supplies'!$BE1797</f>
        <v>3042.6136363636365</v>
      </c>
      <c r="AC1796" s="1">
        <f>'[1]adj supplies'!$BG1797</f>
        <v>3042.6136363636365</v>
      </c>
      <c r="AD1796" s="1">
        <f>'[1]adj supplies'!$BI1797</f>
        <v>3042.6136363636365</v>
      </c>
    </row>
    <row r="1797" spans="1:30" x14ac:dyDescent="0.35">
      <c r="A1797" t="str">
        <f>'[1]all nodes'!$B1792</f>
        <v>Yucaipa Valley Water District</v>
      </c>
      <c r="B1797">
        <f>'[1]all nodes'!$C1792</f>
        <v>1807419</v>
      </c>
      <c r="C1797" t="str">
        <f>'[1]all nodes'!$F1792</f>
        <v>Groundwater</v>
      </c>
      <c r="D1797" t="str">
        <f>'[1]all nodes'!$G1792</f>
        <v>Groundwater Supplies</v>
      </c>
      <c r="E1797" t="str">
        <f>'[1]all nodes'!$P1792</f>
        <v>Raw water</v>
      </c>
      <c r="F1797" t="str">
        <f>'[1]all nodes'!$Q1792</f>
        <v>Drinking water</v>
      </c>
      <c r="G1797" t="str">
        <f>'[1]all nodes'!Z1792</f>
        <v>GW1807-8-02</v>
      </c>
      <c r="H1797" t="str">
        <f>'[1]all nodes'!AA1792</f>
        <v xml:space="preserve">GW1807-8-02.07 </v>
      </c>
      <c r="I1797" t="str">
        <f>'[1]all nodes'!AB1792</f>
        <v>1807419GW</v>
      </c>
      <c r="J1797" t="str">
        <f>'[1]all nodes'!AC1792</f>
        <v>1807419PD</v>
      </c>
      <c r="K1797" t="str">
        <f>'[1]all nodes'!AD1792</f>
        <v>1807419E</v>
      </c>
      <c r="L1797">
        <f>IF('[1]all nodes'!AE1798=0,0,INDEX([2]SUP_EL!$C:$D,MATCH('[1]all nodes'!AE1798,[2]SUP_EL!$C:$C,0),2))</f>
        <v>0</v>
      </c>
      <c r="M1797">
        <f>IF('[1]all nodes'!AF1798=0,0,INDEX([2]SUP_EL!$C:$D,MATCH('[1]all nodes'!AF1798,[2]SUP_EL!$C:$C,0),2))</f>
        <v>0</v>
      </c>
      <c r="N1797">
        <f>IF('[1]all nodes'!AG1798=0,0,INDEX([2]SUP_EL!$C:$D,MATCH('[1]all nodes'!AG1798,[2]SUP_EL!$C:$C,0),2))</f>
        <v>0</v>
      </c>
      <c r="O1797">
        <f>IF('[1]all nodes'!AH1798=0,0,INDEX([2]SUP_EL!$C:$D,MATCH('[1]all nodes'!AH1798,[2]SUP_EL!$C:$C,0),2))</f>
        <v>0</v>
      </c>
      <c r="P1797">
        <f>IF('[1]all nodes'!AI1798=0,0,INDEX([2]SUP_EL!$C:$D,MATCH('[1]all nodes'!AI1798,[2]SUP_EL!$C:$C,0),2))</f>
        <v>10</v>
      </c>
      <c r="Q1797">
        <f>IF('[1]all nodes'!AJ1798=0,0,INDEX([2]SUP_EL!$C:$D,MATCH('[1]all nodes'!AJ1798,[2]SUP_EL!$C:$C,0),2))</f>
        <v>0</v>
      </c>
      <c r="R1797">
        <f>IF('[1]all nodes'!AK1798=0,0,INDEX([2]SUP_EL!$C:$D,MATCH('[1]all nodes'!AK1798,[2]SUP_EL!$C:$C,0),2))</f>
        <v>163.1</v>
      </c>
      <c r="S1797" s="1">
        <f>'[1]adj supplies'!$AK1798</f>
        <v>0</v>
      </c>
      <c r="T1797" s="1">
        <f>'[1]adj supplies'!$AM1798</f>
        <v>1500</v>
      </c>
      <c r="U1797" s="1">
        <f>'[1]adj supplies'!$AO1798</f>
        <v>1500</v>
      </c>
      <c r="V1797" s="1">
        <f>'[1]adj supplies'!$AQ1798</f>
        <v>1500</v>
      </c>
      <c r="W1797" s="1">
        <f>'[1]adj supplies'!$AS1798</f>
        <v>1500</v>
      </c>
      <c r="X1797" s="1">
        <f>'[1]adj supplies'!$AU1798</f>
        <v>1500</v>
      </c>
      <c r="Y1797" s="1">
        <f>'[1]adj supplies'!$AY1798</f>
        <v>0</v>
      </c>
      <c r="Z1797" s="1">
        <f>'[1]adj supplies'!$BA1798</f>
        <v>1500</v>
      </c>
      <c r="AA1797" s="1">
        <f>'[1]adj supplies'!$BC1798</f>
        <v>1500</v>
      </c>
      <c r="AB1797" s="1">
        <f>'[1]adj supplies'!$BE1798</f>
        <v>1500</v>
      </c>
      <c r="AC1797" s="1">
        <f>'[1]adj supplies'!$BG1798</f>
        <v>1500</v>
      </c>
      <c r="AD1797" s="1">
        <f>'[1]adj supplies'!$BI1798</f>
        <v>1500</v>
      </c>
    </row>
    <row r="1798" spans="1:30" x14ac:dyDescent="0.35">
      <c r="A1798" t="str">
        <f>'[1]all nodes'!$B1793</f>
        <v>Yucaipa Valley Water District</v>
      </c>
      <c r="B1798">
        <f>'[1]all nodes'!$C1793</f>
        <v>1807419</v>
      </c>
      <c r="C1798" t="str">
        <f>'[1]all nodes'!$F1793</f>
        <v>Purchased or Imported  Water</v>
      </c>
      <c r="D1798" t="str">
        <f>'[1]all nodes'!$G1793</f>
        <v>Conjunctive Use</v>
      </c>
      <c r="E1798" t="str">
        <f>'[1]all nodes'!$P1793</f>
        <v>Raw water</v>
      </c>
      <c r="F1798" t="str">
        <f>'[1]all nodes'!$Q1793</f>
        <v>Drinking water</v>
      </c>
      <c r="G1798">
        <f>'[1]all nodes'!Z1793</f>
        <v>0</v>
      </c>
      <c r="H1798">
        <f>'[1]all nodes'!AA1793</f>
        <v>0</v>
      </c>
      <c r="I1798" t="str">
        <f>'[1]all nodes'!AB1793</f>
        <v>1807323PD</v>
      </c>
      <c r="J1798" t="str">
        <f>'[1]all nodes'!AC1793</f>
        <v>1807419PD</v>
      </c>
      <c r="K1798" t="str">
        <f>'[1]all nodes'!AD1793</f>
        <v>1807419E</v>
      </c>
      <c r="L1798">
        <f>IF('[1]all nodes'!AE1799=0,0,INDEX([2]SUP_EL!$C:$D,MATCH('[1]all nodes'!AE1799,[2]SUP_EL!$C:$C,0),2))</f>
        <v>0</v>
      </c>
      <c r="M1798">
        <f>IF('[1]all nodes'!AF1799=0,0,INDEX([2]SUP_EL!$C:$D,MATCH('[1]all nodes'!AF1799,[2]SUP_EL!$C:$C,0),2))</f>
        <v>0</v>
      </c>
      <c r="N1798">
        <f>IF('[1]all nodes'!AG1799=0,0,INDEX([2]SUP_EL!$C:$D,MATCH('[1]all nodes'!AG1799,[2]SUP_EL!$C:$C,0),2))</f>
        <v>10</v>
      </c>
      <c r="O1798">
        <f>IF('[1]all nodes'!AH1799=0,0,INDEX([2]SUP_EL!$C:$D,MATCH('[1]all nodes'!AH1799,[2]SUP_EL!$C:$C,0),2))</f>
        <v>1095</v>
      </c>
      <c r="P1798">
        <f>IF('[1]all nodes'!AI1799=0,0,INDEX([2]SUP_EL!$C:$D,MATCH('[1]all nodes'!AI1799,[2]SUP_EL!$C:$C,0),2))</f>
        <v>0</v>
      </c>
      <c r="Q1798">
        <f>IF('[1]all nodes'!AJ1799=0,0,INDEX([2]SUP_EL!$C:$D,MATCH('[1]all nodes'!AJ1799,[2]SUP_EL!$C:$C,0),2))</f>
        <v>0</v>
      </c>
      <c r="R1798">
        <f>IF('[1]all nodes'!AK1799=0,0,INDEX([2]SUP_EL!$C:$D,MATCH('[1]all nodes'!AK1799,[2]SUP_EL!$C:$C,0),2))</f>
        <v>195.72</v>
      </c>
      <c r="S1798" s="1">
        <f>'[1]adj supplies'!$AK1799</f>
        <v>0</v>
      </c>
      <c r="T1798" s="1">
        <f>'[1]adj supplies'!$AM1799</f>
        <v>1200</v>
      </c>
      <c r="U1798" s="1">
        <f>'[1]adj supplies'!$AO1799</f>
        <v>1200</v>
      </c>
      <c r="V1798" s="1">
        <f>'[1]adj supplies'!$AQ1799</f>
        <v>1200</v>
      </c>
      <c r="W1798" s="1">
        <f>'[1]adj supplies'!$AS1799</f>
        <v>1200</v>
      </c>
      <c r="X1798" s="1">
        <f>'[1]adj supplies'!$AU1799</f>
        <v>1200</v>
      </c>
      <c r="Y1798" s="1">
        <f>'[1]adj supplies'!$AY1799</f>
        <v>0</v>
      </c>
      <c r="Z1798" s="1">
        <f>'[1]adj supplies'!$BA1799</f>
        <v>1200</v>
      </c>
      <c r="AA1798" s="1">
        <f>'[1]adj supplies'!$BC1799</f>
        <v>1200</v>
      </c>
      <c r="AB1798" s="1">
        <f>'[1]adj supplies'!$BE1799</f>
        <v>1200</v>
      </c>
      <c r="AC1798" s="1">
        <f>'[1]adj supplies'!$BG1799</f>
        <v>1200</v>
      </c>
      <c r="AD1798" s="1">
        <f>'[1]adj supplies'!$BI1799</f>
        <v>1200</v>
      </c>
    </row>
    <row r="1799" spans="1:30" x14ac:dyDescent="0.35">
      <c r="A1799" t="str">
        <f>'[1]all nodes'!$B1794</f>
        <v>Yucaipa Valley Water District</v>
      </c>
      <c r="B1799">
        <f>'[1]all nodes'!$C1794</f>
        <v>1807419</v>
      </c>
      <c r="C1799" t="str">
        <f>'[1]all nodes'!$F1794</f>
        <v>Purchased or Imported  Water</v>
      </c>
      <c r="D1799" t="str">
        <f>'[1]all nodes'!$G1794</f>
        <v>Conjunctive Use</v>
      </c>
      <c r="E1799" t="str">
        <f>'[1]all nodes'!$P1794</f>
        <v>Raw water</v>
      </c>
      <c r="F1799" t="str">
        <f>'[1]all nodes'!$Q1794</f>
        <v>Drinking water</v>
      </c>
      <c r="G1799">
        <f>'[1]all nodes'!Z1794</f>
        <v>0</v>
      </c>
      <c r="H1799">
        <f>'[1]all nodes'!AA1794</f>
        <v>0</v>
      </c>
      <c r="I1799" t="str">
        <f>'[1]all nodes'!AB1794</f>
        <v>1807323PD</v>
      </c>
      <c r="J1799" t="str">
        <f>'[1]all nodes'!AC1794</f>
        <v>1807419PD</v>
      </c>
      <c r="K1799" t="str">
        <f>'[1]all nodes'!AD1794</f>
        <v>1807419E</v>
      </c>
      <c r="L1799">
        <f>IF('[1]all nodes'!AE1800=0,0,INDEX([2]SUP_EL!$C:$D,MATCH('[1]all nodes'!AE1800,[2]SUP_EL!$C:$C,0),2))</f>
        <v>0</v>
      </c>
      <c r="M1799">
        <f>IF('[1]all nodes'!AF1800=0,0,INDEX([2]SUP_EL!$C:$D,MATCH('[1]all nodes'!AF1800,[2]SUP_EL!$C:$C,0),2))</f>
        <v>0</v>
      </c>
      <c r="N1799">
        <f>IF('[1]all nodes'!AG1800=0,0,INDEX([2]SUP_EL!$C:$D,MATCH('[1]all nodes'!AG1800,[2]SUP_EL!$C:$C,0),2))</f>
        <v>10</v>
      </c>
      <c r="O1799">
        <f>IF('[1]all nodes'!AH1800=0,0,INDEX([2]SUP_EL!$C:$D,MATCH('[1]all nodes'!AH1800,[2]SUP_EL!$C:$C,0),2))</f>
        <v>1095</v>
      </c>
      <c r="P1799">
        <f>IF('[1]all nodes'!AI1800=0,0,INDEX([2]SUP_EL!$C:$D,MATCH('[1]all nodes'!AI1800,[2]SUP_EL!$C:$C,0),2))</f>
        <v>0</v>
      </c>
      <c r="Q1799">
        <f>IF('[1]all nodes'!AJ1800=0,0,INDEX([2]SUP_EL!$C:$D,MATCH('[1]all nodes'!AJ1800,[2]SUP_EL!$C:$C,0),2))</f>
        <v>0</v>
      </c>
      <c r="R1799">
        <f>IF('[1]all nodes'!AK1800=0,0,INDEX([2]SUP_EL!$C:$D,MATCH('[1]all nodes'!AK1800,[2]SUP_EL!$C:$C,0),2))</f>
        <v>195.72</v>
      </c>
      <c r="S1799" s="1">
        <f>'[1]adj supplies'!$AK1800</f>
        <v>0</v>
      </c>
      <c r="T1799" s="1">
        <f>'[1]adj supplies'!$AM1800</f>
        <v>2892</v>
      </c>
      <c r="U1799" s="1">
        <f>'[1]adj supplies'!$AO1800</f>
        <v>3002</v>
      </c>
      <c r="V1799" s="1">
        <f>'[1]adj supplies'!$AQ1800</f>
        <v>2701</v>
      </c>
      <c r="W1799" s="1">
        <f>'[1]adj supplies'!$AS1800</f>
        <v>2789</v>
      </c>
      <c r="X1799" s="1">
        <f>'[1]adj supplies'!$AU1800</f>
        <v>1995</v>
      </c>
      <c r="Y1799" s="1">
        <f>'[1]adj supplies'!$AY1800</f>
        <v>0</v>
      </c>
      <c r="Z1799" s="1">
        <f>'[1]adj supplies'!$BA1800</f>
        <v>2892</v>
      </c>
      <c r="AA1799" s="1">
        <f>'[1]adj supplies'!$BC1800</f>
        <v>3002</v>
      </c>
      <c r="AB1799" s="1">
        <f>'[1]adj supplies'!$BE1800</f>
        <v>2701</v>
      </c>
      <c r="AC1799" s="1">
        <f>'[1]adj supplies'!$BG1800</f>
        <v>2789</v>
      </c>
      <c r="AD1799" s="1">
        <f>'[1]adj supplies'!$BI1800</f>
        <v>1995</v>
      </c>
    </row>
    <row r="1800" spans="1:30" x14ac:dyDescent="0.35">
      <c r="A1800" t="str">
        <f>'[1]all nodes'!$B1795</f>
        <v>Yucaipa Valley Water District</v>
      </c>
      <c r="B1800">
        <f>'[1]all nodes'!$C1795</f>
        <v>1807419</v>
      </c>
      <c r="C1800" t="str">
        <f>'[1]all nodes'!$F1795</f>
        <v>Purchased or Imported  Water</v>
      </c>
      <c r="D1800" t="str">
        <f>'[1]all nodes'!$G1795</f>
        <v>Long term Sustainability program</v>
      </c>
      <c r="E1800" t="str">
        <f>'[1]all nodes'!$P1795</f>
        <v>Raw water</v>
      </c>
      <c r="F1800" t="str">
        <f>'[1]all nodes'!$Q1795</f>
        <v>Drinking water</v>
      </c>
      <c r="G1800">
        <f>'[1]all nodes'!Z1795</f>
        <v>0</v>
      </c>
      <c r="H1800">
        <f>'[1]all nodes'!AA1795</f>
        <v>0</v>
      </c>
      <c r="I1800" t="str">
        <f>'[1]all nodes'!AB1795</f>
        <v>1807323PD</v>
      </c>
      <c r="J1800" t="str">
        <f>'[1]all nodes'!AC1795</f>
        <v>1807419PD</v>
      </c>
      <c r="K1800" t="str">
        <f>'[1]all nodes'!AD1795</f>
        <v>1807419E</v>
      </c>
      <c r="L1800">
        <f>IF('[1]all nodes'!AE1801=0,0,INDEX([2]SUP_EL!$C:$D,MATCH('[1]all nodes'!AE1801,[2]SUP_EL!$C:$C,0),2))</f>
        <v>0</v>
      </c>
      <c r="M1800">
        <f>IF('[1]all nodes'!AF1801=0,0,INDEX([2]SUP_EL!$C:$D,MATCH('[1]all nodes'!AF1801,[2]SUP_EL!$C:$C,0),2))</f>
        <v>0</v>
      </c>
      <c r="N1800">
        <f>IF('[1]all nodes'!AG1801=0,0,INDEX([2]SUP_EL!$C:$D,MATCH('[1]all nodes'!AG1801,[2]SUP_EL!$C:$C,0),2))</f>
        <v>0</v>
      </c>
      <c r="O1800">
        <f>IF('[1]all nodes'!AH1801=0,0,INDEX([2]SUP_EL!$C:$D,MATCH('[1]all nodes'!AH1801,[2]SUP_EL!$C:$C,0),2))</f>
        <v>0</v>
      </c>
      <c r="P1800">
        <f>IF('[1]all nodes'!AI1801=0,0,INDEX([2]SUP_EL!$C:$D,MATCH('[1]all nodes'!AI1801,[2]SUP_EL!$C:$C,0),2))</f>
        <v>24.669637099999999</v>
      </c>
      <c r="Q1800">
        <f>IF('[1]all nodes'!AJ1801=0,0,INDEX([2]SUP_EL!$C:$D,MATCH('[1]all nodes'!AJ1801,[2]SUP_EL!$C:$C,0),2))</f>
        <v>44</v>
      </c>
      <c r="R1800">
        <f>IF('[1]all nodes'!AK1801=0,0,INDEX([2]SUP_EL!$C:$D,MATCH('[1]all nodes'!AK1801,[2]SUP_EL!$C:$C,0),2))</f>
        <v>163.1</v>
      </c>
      <c r="S1800" s="1">
        <f>'[1]adj supplies'!$AK1801</f>
        <v>0</v>
      </c>
      <c r="T1800" s="1">
        <f>'[1]adj supplies'!$AM1801</f>
        <v>2504</v>
      </c>
      <c r="U1800" s="1">
        <f>'[1]adj supplies'!$AO1801</f>
        <v>3040</v>
      </c>
      <c r="V1800" s="1">
        <f>'[1]adj supplies'!$AQ1801</f>
        <v>3596</v>
      </c>
      <c r="W1800" s="1">
        <f>'[1]adj supplies'!$AS1801</f>
        <v>4344</v>
      </c>
      <c r="X1800" s="1">
        <f>'[1]adj supplies'!$AU1801</f>
        <v>3407</v>
      </c>
      <c r="Y1800" s="1">
        <f>'[1]adj supplies'!$AY1801</f>
        <v>0</v>
      </c>
      <c r="Z1800" s="1">
        <f>'[1]adj supplies'!$BA1801</f>
        <v>2504</v>
      </c>
      <c r="AA1800" s="1">
        <f>'[1]adj supplies'!$BC1801</f>
        <v>3040</v>
      </c>
      <c r="AB1800" s="1">
        <f>'[1]adj supplies'!$BE1801</f>
        <v>3596</v>
      </c>
      <c r="AC1800" s="1">
        <f>'[1]adj supplies'!$BG1801</f>
        <v>4344</v>
      </c>
      <c r="AD1800" s="1">
        <f>'[1]adj supplies'!$BI1801</f>
        <v>3407</v>
      </c>
    </row>
    <row r="1801" spans="1:30" x14ac:dyDescent="0.35">
      <c r="A1801" t="str">
        <f>'[1]all nodes'!$B1796</f>
        <v>Yucaipa Valley Water District</v>
      </c>
      <c r="B1801">
        <f>'[1]all nodes'!$C1796</f>
        <v>1807419</v>
      </c>
      <c r="C1801" t="str">
        <f>'[1]all nodes'!$F1796</f>
        <v>Purchased or Imported  Water</v>
      </c>
      <c r="D1801" t="str">
        <f>'[1]all nodes'!$G1796</f>
        <v>Long term Sustainability program</v>
      </c>
      <c r="E1801" t="str">
        <f>'[1]all nodes'!$P1796</f>
        <v>Raw water</v>
      </c>
      <c r="F1801" t="str">
        <f>'[1]all nodes'!$Q1796</f>
        <v>Drinking water</v>
      </c>
      <c r="G1801">
        <f>'[1]all nodes'!Z1796</f>
        <v>0</v>
      </c>
      <c r="H1801">
        <f>'[1]all nodes'!AA1796</f>
        <v>0</v>
      </c>
      <c r="I1801" t="str">
        <f>'[1]all nodes'!AB1796</f>
        <v>1807323PD</v>
      </c>
      <c r="J1801" t="str">
        <f>'[1]all nodes'!AC1796</f>
        <v>1807419PD</v>
      </c>
      <c r="K1801" t="str">
        <f>'[1]all nodes'!AD1796</f>
        <v>1807419E</v>
      </c>
      <c r="L1801">
        <f>IF('[1]all nodes'!AE1802=0,0,INDEX([2]SUP_EL!$C:$D,MATCH('[1]all nodes'!AE1802,[2]SUP_EL!$C:$C,0),2))</f>
        <v>0</v>
      </c>
      <c r="M1801">
        <f>IF('[1]all nodes'!AF1802=0,0,INDEX([2]SUP_EL!$C:$D,MATCH('[1]all nodes'!AF1802,[2]SUP_EL!$C:$C,0),2))</f>
        <v>0</v>
      </c>
      <c r="N1801">
        <f>IF('[1]all nodes'!AG1802=0,0,INDEX([2]SUP_EL!$C:$D,MATCH('[1]all nodes'!AG1802,[2]SUP_EL!$C:$C,0),2))</f>
        <v>0</v>
      </c>
      <c r="O1801">
        <f>IF('[1]all nodes'!AH1802=0,0,INDEX([2]SUP_EL!$C:$D,MATCH('[1]all nodes'!AH1802,[2]SUP_EL!$C:$C,0),2))</f>
        <v>0</v>
      </c>
      <c r="P1801">
        <f>IF('[1]all nodes'!AI1802=0,0,INDEX([2]SUP_EL!$C:$D,MATCH('[1]all nodes'!AI1802,[2]SUP_EL!$C:$C,0),2))</f>
        <v>0</v>
      </c>
      <c r="Q1801">
        <f>IF('[1]all nodes'!AJ1802=0,0,INDEX([2]SUP_EL!$C:$D,MATCH('[1]all nodes'!AJ1802,[2]SUP_EL!$C:$C,0),2))</f>
        <v>0</v>
      </c>
      <c r="R1801">
        <f>IF('[1]all nodes'!AK1802=0,0,INDEX([2]SUP_EL!$C:$D,MATCH('[1]all nodes'!AK1802,[2]SUP_EL!$C:$C,0),2))</f>
        <v>0</v>
      </c>
      <c r="S1801" s="1">
        <f>'[1]adj supplies'!$AK1802</f>
        <v>4133</v>
      </c>
      <c r="T1801" s="1">
        <f>'[1]adj supplies'!$AM1802</f>
        <v>6195</v>
      </c>
      <c r="U1801" s="1">
        <f>'[1]adj supplies'!$AO1802</f>
        <v>6366</v>
      </c>
      <c r="V1801" s="1">
        <f>'[1]adj supplies'!$AQ1802</f>
        <v>6537</v>
      </c>
      <c r="W1801" s="1">
        <f>'[1]adj supplies'!$AS1802</f>
        <v>6693</v>
      </c>
      <c r="X1801" s="1">
        <f>'[1]adj supplies'!$AU1802</f>
        <v>6843</v>
      </c>
      <c r="Y1801" s="1">
        <f>'[1]adj supplies'!$AY1802</f>
        <v>4133</v>
      </c>
      <c r="Z1801" s="1">
        <f>'[1]adj supplies'!$BA1802</f>
        <v>6195</v>
      </c>
      <c r="AA1801" s="1">
        <f>'[1]adj supplies'!$BC1802</f>
        <v>6366</v>
      </c>
      <c r="AB1801" s="1">
        <f>'[1]adj supplies'!$BE1802</f>
        <v>6537</v>
      </c>
      <c r="AC1801" s="1">
        <f>'[1]adj supplies'!$BG1802</f>
        <v>6693</v>
      </c>
      <c r="AD1801" s="1">
        <f>'[1]adj supplies'!$BI1802</f>
        <v>6843</v>
      </c>
    </row>
    <row r="1802" spans="1:30" x14ac:dyDescent="0.35">
      <c r="A1802" t="str">
        <f>'[1]all nodes'!$B1797</f>
        <v>Yucaipa Valley Water District</v>
      </c>
      <c r="B1802">
        <f>'[1]all nodes'!$C1797</f>
        <v>1807419</v>
      </c>
      <c r="C1802" t="str">
        <f>'[1]all nodes'!$F1797</f>
        <v>Purchased or Imported  Water</v>
      </c>
      <c r="D1802" t="str">
        <f>'[1]all nodes'!$G1797</f>
        <v>Yucaipa Valley Regional Water Filtration Facility</v>
      </c>
      <c r="E1802" t="str">
        <f>'[1]all nodes'!$P1797</f>
        <v>Raw water</v>
      </c>
      <c r="F1802" t="str">
        <f>'[1]all nodes'!$Q1797</f>
        <v>Drinking water</v>
      </c>
      <c r="G1802">
        <f>'[1]all nodes'!Z1797</f>
        <v>0</v>
      </c>
      <c r="H1802">
        <f>'[1]all nodes'!AA1797</f>
        <v>0</v>
      </c>
      <c r="I1802" t="str">
        <f>'[1]all nodes'!AB1797</f>
        <v>1807323PD</v>
      </c>
      <c r="J1802" t="str">
        <f>'[1]all nodes'!AC1797</f>
        <v>1807419PD</v>
      </c>
      <c r="K1802" t="str">
        <f>'[1]all nodes'!AD1797</f>
        <v>1807419E</v>
      </c>
      <c r="L1802">
        <f>IF('[1]all nodes'!AE1803=0,0,INDEX([2]SUP_EL!$C:$D,MATCH('[1]all nodes'!AE1803,[2]SUP_EL!$C:$C,0),2))</f>
        <v>0</v>
      </c>
      <c r="M1802">
        <f>IF('[1]all nodes'!AF1803=0,0,INDEX([2]SUP_EL!$C:$D,MATCH('[1]all nodes'!AF1803,[2]SUP_EL!$C:$C,0),2))</f>
        <v>0</v>
      </c>
      <c r="N1802">
        <f>IF('[1]all nodes'!AG1803=0,0,INDEX([2]SUP_EL!$C:$D,MATCH('[1]all nodes'!AG1803,[2]SUP_EL!$C:$C,0),2))</f>
        <v>0</v>
      </c>
      <c r="O1802">
        <f>IF('[1]all nodes'!AH1803=0,0,INDEX([2]SUP_EL!$C:$D,MATCH('[1]all nodes'!AH1803,[2]SUP_EL!$C:$C,0),2))</f>
        <v>0</v>
      </c>
      <c r="P1802">
        <f>IF('[1]all nodes'!AI1803=0,0,INDEX([2]SUP_EL!$C:$D,MATCH('[1]all nodes'!AI1803,[2]SUP_EL!$C:$C,0),2))</f>
        <v>0</v>
      </c>
      <c r="Q1802">
        <f>IF('[1]all nodes'!AJ1803=0,0,INDEX([2]SUP_EL!$C:$D,MATCH('[1]all nodes'!AJ1803,[2]SUP_EL!$C:$C,0),2))</f>
        <v>0</v>
      </c>
      <c r="R1802">
        <f>IF('[1]all nodes'!AK1803=0,0,INDEX([2]SUP_EL!$C:$D,MATCH('[1]all nodes'!AK1803,[2]SUP_EL!$C:$C,0),2))</f>
        <v>0</v>
      </c>
      <c r="S1802" s="1">
        <f>'[1]adj supplies'!$AK1803</f>
        <v>454</v>
      </c>
      <c r="T1802" s="1">
        <f>'[1]adj supplies'!$AM1803</f>
        <v>609</v>
      </c>
      <c r="U1802" s="1">
        <f>'[1]adj supplies'!$AO1803</f>
        <v>767</v>
      </c>
      <c r="V1802" s="1">
        <f>'[1]adj supplies'!$AQ1803</f>
        <v>962</v>
      </c>
      <c r="W1802" s="1">
        <f>'[1]adj supplies'!$AS1803</f>
        <v>1191</v>
      </c>
      <c r="X1802" s="1">
        <f>'[1]adj supplies'!$AU1803</f>
        <v>1444</v>
      </c>
      <c r="Y1802" s="1">
        <f>'[1]adj supplies'!$AY1803</f>
        <v>454</v>
      </c>
      <c r="Z1802" s="1">
        <f>'[1]adj supplies'!$BA1803</f>
        <v>609</v>
      </c>
      <c r="AA1802" s="1">
        <f>'[1]adj supplies'!$BC1803</f>
        <v>767</v>
      </c>
      <c r="AB1802" s="1">
        <f>'[1]adj supplies'!$BE1803</f>
        <v>962</v>
      </c>
      <c r="AC1802" s="1">
        <f>'[1]adj supplies'!$BG1803</f>
        <v>1191</v>
      </c>
      <c r="AD1802" s="1">
        <f>'[1]adj supplies'!$BI1803</f>
        <v>1444</v>
      </c>
    </row>
    <row r="1803" spans="1:30" x14ac:dyDescent="0.35">
      <c r="A1803" t="str">
        <f>'[1]all nodes'!$B1798</f>
        <v>Yucaipa Valley Water District</v>
      </c>
      <c r="B1803">
        <f>'[1]all nodes'!$C1798</f>
        <v>1807419</v>
      </c>
      <c r="C1803" t="str">
        <f>'[1]all nodes'!$F1798</f>
        <v>Purchased or Imported  Water</v>
      </c>
      <c r="D1803" t="str">
        <f>'[1]all nodes'!$G1798</f>
        <v>Yucaipa Valley Regional Water Filtration Facility</v>
      </c>
      <c r="E1803" t="str">
        <f>'[1]all nodes'!$P1798</f>
        <v>Raw water</v>
      </c>
      <c r="F1803" t="str">
        <f>'[1]all nodes'!$Q1798</f>
        <v>Drinking water</v>
      </c>
      <c r="G1803">
        <f>'[1]all nodes'!Z1798</f>
        <v>0</v>
      </c>
      <c r="H1803">
        <f>'[1]all nodes'!AA1798</f>
        <v>0</v>
      </c>
      <c r="I1803" t="str">
        <f>'[1]all nodes'!AB1798</f>
        <v>1807323PD</v>
      </c>
      <c r="J1803" t="str">
        <f>'[1]all nodes'!AC1798</f>
        <v>1807419PD</v>
      </c>
      <c r="K1803" t="str">
        <f>'[1]all nodes'!AD1798</f>
        <v>1807419E</v>
      </c>
      <c r="L1803">
        <f>IF('[1]all nodes'!AE1804=0,0,INDEX([2]SUP_EL!$C:$D,MATCH('[1]all nodes'!AE1804,[2]SUP_EL!$C:$C,0),2))</f>
        <v>0</v>
      </c>
      <c r="M1803">
        <f>IF('[1]all nodes'!AF1804=0,0,INDEX([2]SUP_EL!$C:$D,MATCH('[1]all nodes'!AF1804,[2]SUP_EL!$C:$C,0),2))</f>
        <v>0</v>
      </c>
      <c r="N1803">
        <f>IF('[1]all nodes'!AG1804=0,0,INDEX([2]SUP_EL!$C:$D,MATCH('[1]all nodes'!AG1804,[2]SUP_EL!$C:$C,0),2))</f>
        <v>0</v>
      </c>
      <c r="O1803">
        <f>IF('[1]all nodes'!AH1804=0,0,INDEX([2]SUP_EL!$C:$D,MATCH('[1]all nodes'!AH1804,[2]SUP_EL!$C:$C,0),2))</f>
        <v>0</v>
      </c>
      <c r="P1803">
        <f>IF('[1]all nodes'!AI1804=0,0,INDEX([2]SUP_EL!$C:$D,MATCH('[1]all nodes'!AI1804,[2]SUP_EL!$C:$C,0),2))</f>
        <v>0</v>
      </c>
      <c r="Q1803">
        <f>IF('[1]all nodes'!AJ1804=0,0,INDEX([2]SUP_EL!$C:$D,MATCH('[1]all nodes'!AJ1804,[2]SUP_EL!$C:$C,0),2))</f>
        <v>0</v>
      </c>
      <c r="R1803">
        <f>IF('[1]all nodes'!AK1804=0,0,INDEX([2]SUP_EL!$C:$D,MATCH('[1]all nodes'!AK1804,[2]SUP_EL!$C:$C,0),2))</f>
        <v>0</v>
      </c>
      <c r="S1803" s="1">
        <f>'[1]adj supplies'!$AK1804</f>
        <v>0</v>
      </c>
      <c r="T1803" s="1">
        <f>'[1]adj supplies'!$AM1804</f>
        <v>2828</v>
      </c>
      <c r="U1803" s="1">
        <f>'[1]adj supplies'!$AO1804</f>
        <v>2861</v>
      </c>
      <c r="V1803" s="1">
        <f>'[1]adj supplies'!$AQ1804</f>
        <v>2806</v>
      </c>
      <c r="W1803" s="1">
        <f>'[1]adj supplies'!$AS1804</f>
        <v>2668</v>
      </c>
      <c r="X1803" s="1">
        <f>'[1]adj supplies'!$AU1804</f>
        <v>2436</v>
      </c>
      <c r="Y1803" s="1">
        <f>'[1]adj supplies'!$AY1804</f>
        <v>0</v>
      </c>
      <c r="Z1803" s="1">
        <f>'[1]adj supplies'!$BA1804</f>
        <v>2828</v>
      </c>
      <c r="AA1803" s="1">
        <f>'[1]adj supplies'!$BC1804</f>
        <v>2861</v>
      </c>
      <c r="AB1803" s="1">
        <f>'[1]adj supplies'!$BE1804</f>
        <v>2806</v>
      </c>
      <c r="AC1803" s="1">
        <f>'[1]adj supplies'!$BG1804</f>
        <v>2668</v>
      </c>
      <c r="AD1803" s="1">
        <f>'[1]adj supplies'!$BI1804</f>
        <v>2436</v>
      </c>
    </row>
    <row r="1804" spans="1:30" x14ac:dyDescent="0.35">
      <c r="A1804" t="str">
        <f>'[1]all nodes'!$B1799</f>
        <v>Yucaipa Valley Water District</v>
      </c>
      <c r="B1804">
        <f>'[1]all nodes'!$C1799</f>
        <v>1807419</v>
      </c>
      <c r="C1804" t="str">
        <f>'[1]all nodes'!$F1799</f>
        <v>Recycled water</v>
      </c>
      <c r="D1804" t="str">
        <f>'[1]all nodes'!$G1799</f>
        <v>Yucaipa Valley Water District</v>
      </c>
      <c r="E1804" t="str">
        <f>'[1]all nodes'!$P1799</f>
        <v>Recycled water</v>
      </c>
      <c r="F1804" t="str">
        <f>'[1]all nodes'!$Q1799</f>
        <v>Recycled water</v>
      </c>
      <c r="G1804">
        <f>'[1]all nodes'!Z1799</f>
        <v>0</v>
      </c>
      <c r="H1804" t="str">
        <f>'[1]all nodes'!AA1799</f>
        <v>WWT1807419</v>
      </c>
      <c r="I1804" t="str">
        <f>'[1]all nodes'!AB1799</f>
        <v>1807419AREC</v>
      </c>
      <c r="J1804" t="str">
        <f>'[1]all nodes'!AC1799</f>
        <v>1807419NPD</v>
      </c>
      <c r="K1804" t="str">
        <f>'[1]all nodes'!AD1799</f>
        <v>1807419E</v>
      </c>
      <c r="L1804">
        <f>IF('[1]all nodes'!AE1805=0,0,INDEX([2]SUP_EL!$C:$D,MATCH('[1]all nodes'!AE1805,[2]SUP_EL!$C:$C,0),2))</f>
        <v>0</v>
      </c>
      <c r="M1804">
        <f>IF('[1]all nodes'!AF1805=0,0,INDEX([2]SUP_EL!$C:$D,MATCH('[1]all nodes'!AF1805,[2]SUP_EL!$C:$C,0),2))</f>
        <v>0</v>
      </c>
      <c r="N1804">
        <f>IF('[1]all nodes'!AG1805=0,0,INDEX([2]SUP_EL!$C:$D,MATCH('[1]all nodes'!AG1805,[2]SUP_EL!$C:$C,0),2))</f>
        <v>0</v>
      </c>
      <c r="O1804">
        <f>IF('[1]all nodes'!AH1805=0,0,INDEX([2]SUP_EL!$C:$D,MATCH('[1]all nodes'!AH1805,[2]SUP_EL!$C:$C,0),2))</f>
        <v>0</v>
      </c>
      <c r="P1804">
        <f>IF('[1]all nodes'!AI1805=0,0,INDEX([2]SUP_EL!$C:$D,MATCH('[1]all nodes'!AI1805,[2]SUP_EL!$C:$C,0),2))</f>
        <v>0</v>
      </c>
      <c r="Q1804">
        <f>IF('[1]all nodes'!AJ1805=0,0,INDEX([2]SUP_EL!$C:$D,MATCH('[1]all nodes'!AJ1805,[2]SUP_EL!$C:$C,0),2))</f>
        <v>0</v>
      </c>
      <c r="R1804">
        <f>IF('[1]all nodes'!AK1805=0,0,INDEX([2]SUP_EL!$C:$D,MATCH('[1]all nodes'!AK1805,[2]SUP_EL!$C:$C,0),2))</f>
        <v>0</v>
      </c>
      <c r="S1804" s="1">
        <f>'[1]adj supplies'!$AK1805</f>
        <v>1199</v>
      </c>
      <c r="T1804" s="1">
        <f>'[1]adj supplies'!$AM1805</f>
        <v>1651</v>
      </c>
      <c r="U1804" s="1">
        <f>'[1]adj supplies'!$AO1805</f>
        <v>2177</v>
      </c>
      <c r="V1804" s="1">
        <f>'[1]adj supplies'!$AQ1805</f>
        <v>2792</v>
      </c>
      <c r="W1804" s="1">
        <f>'[1]adj supplies'!$AS1805</f>
        <v>3490</v>
      </c>
      <c r="X1804" s="1">
        <f>'[1]adj supplies'!$AU1805</f>
        <v>4282</v>
      </c>
      <c r="Y1804" s="1">
        <f>'[1]adj supplies'!$AY1805</f>
        <v>1199</v>
      </c>
      <c r="Z1804" s="1">
        <f>'[1]adj supplies'!$BA1805</f>
        <v>1651</v>
      </c>
      <c r="AA1804" s="1">
        <f>'[1]adj supplies'!$BC1805</f>
        <v>2177</v>
      </c>
      <c r="AB1804" s="1">
        <f>'[1]adj supplies'!$BE1805</f>
        <v>2792</v>
      </c>
      <c r="AC1804" s="1">
        <f>'[1]adj supplies'!$BG1805</f>
        <v>3490</v>
      </c>
      <c r="AD1804" s="1">
        <f>'[1]adj supplies'!$BI1805</f>
        <v>4282</v>
      </c>
    </row>
    <row r="1805" spans="1:30" x14ac:dyDescent="0.35">
      <c r="A1805" t="str">
        <f>'[1]all nodes'!$B1800</f>
        <v>Yucaipa Valley Water District</v>
      </c>
      <c r="B1805">
        <f>'[1]all nodes'!$C1800</f>
        <v>1807419</v>
      </c>
      <c r="C1805" t="str">
        <f>'[1]all nodes'!$F1800</f>
        <v>Recycled water</v>
      </c>
      <c r="D1805" t="str">
        <f>'[1]all nodes'!$G1800</f>
        <v>Yucaipa Valley Water District</v>
      </c>
      <c r="E1805" t="str">
        <f>'[1]all nodes'!$P1800</f>
        <v>Recycled water</v>
      </c>
      <c r="F1805" t="str">
        <f>'[1]all nodes'!$Q1800</f>
        <v>Recycled water</v>
      </c>
      <c r="G1805">
        <f>'[1]all nodes'!Z1800</f>
        <v>0</v>
      </c>
      <c r="H1805" t="str">
        <f>'[1]all nodes'!AA1800</f>
        <v>WWT1807419</v>
      </c>
      <c r="I1805" t="str">
        <f>'[1]all nodes'!AB1800</f>
        <v>1807419AREC</v>
      </c>
      <c r="J1805" t="str">
        <f>'[1]all nodes'!AC1800</f>
        <v>1807419NPD</v>
      </c>
      <c r="K1805" t="str">
        <f>'[1]all nodes'!AD1800</f>
        <v>1807419E</v>
      </c>
      <c r="L1805">
        <f>IF('[1]all nodes'!AE1806=0,0,INDEX([2]SUP_EL!$C:$D,MATCH('[1]all nodes'!AE1806,[2]SUP_EL!$C:$C,0),2))</f>
        <v>0</v>
      </c>
      <c r="M1805">
        <f>IF('[1]all nodes'!AF1806=0,0,INDEX([2]SUP_EL!$C:$D,MATCH('[1]all nodes'!AF1806,[2]SUP_EL!$C:$C,0),2))</f>
        <v>0</v>
      </c>
      <c r="N1805">
        <f>IF('[1]all nodes'!AG1806=0,0,INDEX([2]SUP_EL!$C:$D,MATCH('[1]all nodes'!AG1806,[2]SUP_EL!$C:$C,0),2))</f>
        <v>0</v>
      </c>
      <c r="O1805">
        <f>IF('[1]all nodes'!AH1806=0,0,INDEX([2]SUP_EL!$C:$D,MATCH('[1]all nodes'!AH1806,[2]SUP_EL!$C:$C,0),2))</f>
        <v>0</v>
      </c>
      <c r="P1805">
        <f>IF('[1]all nodes'!AI1806=0,0,INDEX([2]SUP_EL!$C:$D,MATCH('[1]all nodes'!AI1806,[2]SUP_EL!$C:$C,0),2))</f>
        <v>0</v>
      </c>
      <c r="Q1805">
        <f>IF('[1]all nodes'!AJ1806=0,0,INDEX([2]SUP_EL!$C:$D,MATCH('[1]all nodes'!AJ1806,[2]SUP_EL!$C:$C,0),2))</f>
        <v>0</v>
      </c>
      <c r="R1805">
        <f>IF('[1]all nodes'!AK1806=0,0,INDEX([2]SUP_EL!$C:$D,MATCH('[1]all nodes'!AK1806,[2]SUP_EL!$C:$C,0),2))</f>
        <v>0</v>
      </c>
      <c r="S1805" s="1">
        <f>'[1]adj supplies'!$AK1806</f>
        <v>233</v>
      </c>
      <c r="T1805" s="1">
        <f>'[1]adj supplies'!$AM1806</f>
        <v>500</v>
      </c>
      <c r="U1805" s="1">
        <f>'[1]adj supplies'!$AO1806</f>
        <v>500</v>
      </c>
      <c r="V1805" s="1">
        <f>'[1]adj supplies'!$AQ1806</f>
        <v>500</v>
      </c>
      <c r="W1805" s="1">
        <f>'[1]adj supplies'!$AS1806</f>
        <v>500</v>
      </c>
      <c r="X1805" s="1">
        <f>'[1]adj supplies'!$AU1806</f>
        <v>500</v>
      </c>
      <c r="Y1805" s="1">
        <f>'[1]adj supplies'!$AY1806</f>
        <v>233</v>
      </c>
      <c r="Z1805" s="1">
        <f>'[1]adj supplies'!$BA1806</f>
        <v>500</v>
      </c>
      <c r="AA1805" s="1">
        <f>'[1]adj supplies'!$BC1806</f>
        <v>500</v>
      </c>
      <c r="AB1805" s="1">
        <f>'[1]adj supplies'!$BE1806</f>
        <v>500</v>
      </c>
      <c r="AC1805" s="1">
        <f>'[1]adj supplies'!$BG1806</f>
        <v>500</v>
      </c>
      <c r="AD1805" s="1">
        <f>'[1]adj supplies'!$BI1806</f>
        <v>500</v>
      </c>
    </row>
    <row r="1806" spans="1:30" x14ac:dyDescent="0.35">
      <c r="A1806" t="str">
        <f>'[1]all nodes'!$B1801</f>
        <v>Yucaipa Valley Water District</v>
      </c>
      <c r="B1806">
        <f>'[1]all nodes'!$C1801</f>
        <v>1807419</v>
      </c>
      <c r="C1806" t="str">
        <f>'[1]all nodes'!$F1801</f>
        <v>Surface Water</v>
      </c>
      <c r="D1806" t="str">
        <f>'[1]all nodes'!$G1801</f>
        <v>Oak Glen Surface Water Filtration Facility</v>
      </c>
      <c r="E1806" t="str">
        <f>'[1]all nodes'!$P1801</f>
        <v>Raw water</v>
      </c>
      <c r="F1806" t="str">
        <f>'[1]all nodes'!$Q1801</f>
        <v>Drinking water</v>
      </c>
      <c r="G1806">
        <f>'[1]all nodes'!Z1801</f>
        <v>0</v>
      </c>
      <c r="H1806">
        <f>'[1]all nodes'!AA1801</f>
        <v>0</v>
      </c>
      <c r="I1806" t="str">
        <f>'[1]all nodes'!AB1801</f>
        <v>SW1807419</v>
      </c>
      <c r="J1806" t="str">
        <f>'[1]all nodes'!AC1801</f>
        <v>1807419PD</v>
      </c>
      <c r="K1806" t="str">
        <f>'[1]all nodes'!AD1801</f>
        <v>1807419E</v>
      </c>
      <c r="L1806">
        <f>IF('[1]all nodes'!AE1807=0,0,INDEX([2]SUP_EL!$C:$D,MATCH('[1]all nodes'!AE1807,[2]SUP_EL!$C:$C,0),2))</f>
        <v>0</v>
      </c>
      <c r="M1806">
        <f>IF('[1]all nodes'!AF1807=0,0,INDEX([2]SUP_EL!$C:$D,MATCH('[1]all nodes'!AF1807,[2]SUP_EL!$C:$C,0),2))</f>
        <v>0</v>
      </c>
      <c r="N1806">
        <f>IF('[1]all nodes'!AG1807=0,0,INDEX([2]SUP_EL!$C:$D,MATCH('[1]all nodes'!AG1807,[2]SUP_EL!$C:$C,0),2))</f>
        <v>0</v>
      </c>
      <c r="O1806">
        <f>IF('[1]all nodes'!AH1807=0,0,INDEX([2]SUP_EL!$C:$D,MATCH('[1]all nodes'!AH1807,[2]SUP_EL!$C:$C,0),2))</f>
        <v>0</v>
      </c>
      <c r="P1806">
        <f>IF('[1]all nodes'!AI1807=0,0,INDEX([2]SUP_EL!$C:$D,MATCH('[1]all nodes'!AI1807,[2]SUP_EL!$C:$C,0),2))</f>
        <v>0</v>
      </c>
      <c r="Q1806">
        <f>IF('[1]all nodes'!AJ1807=0,0,INDEX([2]SUP_EL!$C:$D,MATCH('[1]all nodes'!AJ1807,[2]SUP_EL!$C:$C,0),2))</f>
        <v>0</v>
      </c>
      <c r="R1806">
        <f>IF('[1]all nodes'!AK1807=0,0,INDEX([2]SUP_EL!$C:$D,MATCH('[1]all nodes'!AK1807,[2]SUP_EL!$C:$C,0),2))</f>
        <v>0</v>
      </c>
      <c r="S1806" s="1">
        <f>'[1]adj supplies'!$AK1807</f>
        <v>0</v>
      </c>
      <c r="T1806" s="1">
        <f>'[1]adj supplies'!$AM1807</f>
        <v>0</v>
      </c>
      <c r="U1806" s="1">
        <f>'[1]adj supplies'!$AO1807</f>
        <v>0</v>
      </c>
      <c r="V1806" s="1">
        <f>'[1]adj supplies'!$AQ1807</f>
        <v>0</v>
      </c>
      <c r="W1806" s="1">
        <f>'[1]adj supplies'!$AS1807</f>
        <v>0</v>
      </c>
      <c r="X1806" s="1">
        <f>'[1]adj supplies'!$AU1807</f>
        <v>0</v>
      </c>
      <c r="Y1806" s="1">
        <f>'[1]adj supplies'!$AY1807</f>
        <v>0</v>
      </c>
      <c r="Z1806" s="1">
        <f>'[1]adj supplies'!$BA1807</f>
        <v>0</v>
      </c>
      <c r="AA1806" s="1">
        <f>'[1]adj supplies'!$BC1807</f>
        <v>0</v>
      </c>
      <c r="AB1806" s="1">
        <f>'[1]adj supplies'!$BE1807</f>
        <v>0</v>
      </c>
      <c r="AC1806" s="1">
        <f>'[1]adj supplies'!$BG1807</f>
        <v>0</v>
      </c>
      <c r="AD1806" s="1">
        <f>'[1]adj supplies'!$BI1807</f>
        <v>0</v>
      </c>
    </row>
    <row r="1807" spans="1:30" x14ac:dyDescent="0.35">
      <c r="A1807">
        <f>'[1]all nodes'!$B1802</f>
        <v>0</v>
      </c>
      <c r="B1807">
        <f>'[1]all nodes'!$C1802</f>
        <v>0</v>
      </c>
      <c r="C1807">
        <f>'[1]all nodes'!$F1802</f>
        <v>0</v>
      </c>
      <c r="D1807">
        <f>'[1]all nodes'!$G1802</f>
        <v>0</v>
      </c>
      <c r="E1807">
        <f>'[1]all nodes'!$P1802</f>
        <v>0</v>
      </c>
      <c r="F1807">
        <f>'[1]all nodes'!$Q1802</f>
        <v>0</v>
      </c>
      <c r="G1807">
        <f>'[1]all nodes'!Z1802</f>
        <v>0</v>
      </c>
      <c r="H1807">
        <f>'[1]all nodes'!AA1802</f>
        <v>0</v>
      </c>
      <c r="I1807">
        <f>'[1]all nodes'!AB1802</f>
        <v>0</v>
      </c>
      <c r="J1807">
        <f>'[1]all nodes'!AC1802</f>
        <v>0</v>
      </c>
      <c r="K1807">
        <f>'[1]all nodes'!AD1802</f>
        <v>0</v>
      </c>
      <c r="L1807">
        <f>IF('[1]all nodes'!AE1808=0,0,INDEX([2]SUP_EL!$C:$D,MATCH('[1]all nodes'!AE1808,[2]SUP_EL!$C:$C,0),2))</f>
        <v>0</v>
      </c>
      <c r="M1807">
        <f>IF('[1]all nodes'!AF1808=0,0,INDEX([2]SUP_EL!$C:$D,MATCH('[1]all nodes'!AF1808,[2]SUP_EL!$C:$C,0),2))</f>
        <v>0</v>
      </c>
      <c r="N1807">
        <f>IF('[1]all nodes'!AG1808=0,0,INDEX([2]SUP_EL!$C:$D,MATCH('[1]all nodes'!AG1808,[2]SUP_EL!$C:$C,0),2))</f>
        <v>0</v>
      </c>
      <c r="O1807">
        <f>IF('[1]all nodes'!AH1808=0,0,INDEX([2]SUP_EL!$C:$D,MATCH('[1]all nodes'!AH1808,[2]SUP_EL!$C:$C,0),2))</f>
        <v>0</v>
      </c>
      <c r="P1807">
        <f>IF('[1]all nodes'!AI1808=0,0,INDEX([2]SUP_EL!$C:$D,MATCH('[1]all nodes'!AI1808,[2]SUP_EL!$C:$C,0),2))</f>
        <v>0</v>
      </c>
      <c r="Q1807">
        <f>IF('[1]all nodes'!AJ1808=0,0,INDEX([2]SUP_EL!$C:$D,MATCH('[1]all nodes'!AJ1808,[2]SUP_EL!$C:$C,0),2))</f>
        <v>0</v>
      </c>
      <c r="R1807">
        <f>IF('[1]all nodes'!AK1808=0,0,INDEX([2]SUP_EL!$C:$D,MATCH('[1]all nodes'!AK1808,[2]SUP_EL!$C:$C,0),2))</f>
        <v>0</v>
      </c>
      <c r="S1807" s="1">
        <f>'[1]adj supplies'!$AK1808</f>
        <v>0</v>
      </c>
      <c r="T1807" s="1">
        <f>'[1]adj supplies'!$AM1808</f>
        <v>0</v>
      </c>
      <c r="U1807" s="1">
        <f>'[1]adj supplies'!$AO1808</f>
        <v>0</v>
      </c>
      <c r="V1807" s="1">
        <f>'[1]adj supplies'!$AQ1808</f>
        <v>0</v>
      </c>
      <c r="W1807" s="1">
        <f>'[1]adj supplies'!$AS1808</f>
        <v>0</v>
      </c>
      <c r="X1807" s="1">
        <f>'[1]adj supplies'!$AU1808</f>
        <v>0</v>
      </c>
      <c r="Y1807" s="1">
        <f>'[1]adj supplies'!$AY1808</f>
        <v>0</v>
      </c>
      <c r="Z1807" s="1">
        <f>'[1]adj supplies'!$BA1808</f>
        <v>0</v>
      </c>
      <c r="AA1807" s="1">
        <f>'[1]adj supplies'!$BC1808</f>
        <v>0</v>
      </c>
      <c r="AB1807" s="1">
        <f>'[1]adj supplies'!$BE1808</f>
        <v>0</v>
      </c>
      <c r="AC1807" s="1">
        <f>'[1]adj supplies'!$BG1808</f>
        <v>0</v>
      </c>
      <c r="AD1807" s="1">
        <f>'[1]adj supplies'!$BI1808</f>
        <v>0</v>
      </c>
    </row>
    <row r="1808" spans="1:30" x14ac:dyDescent="0.35">
      <c r="A1808">
        <f>'[1]all nodes'!$B1803</f>
        <v>0</v>
      </c>
      <c r="B1808">
        <f>'[1]all nodes'!$C1803</f>
        <v>0</v>
      </c>
      <c r="C1808">
        <f>'[1]all nodes'!$F1803</f>
        <v>0</v>
      </c>
      <c r="D1808">
        <f>'[1]all nodes'!$G1803</f>
        <v>0</v>
      </c>
      <c r="E1808">
        <f>'[1]all nodes'!$P1803</f>
        <v>0</v>
      </c>
      <c r="F1808">
        <f>'[1]all nodes'!$Q1803</f>
        <v>0</v>
      </c>
      <c r="G1808">
        <f>'[1]all nodes'!Z1803</f>
        <v>0</v>
      </c>
      <c r="H1808">
        <f>'[1]all nodes'!AA1803</f>
        <v>0</v>
      </c>
      <c r="I1808">
        <f>'[1]all nodes'!AB1803</f>
        <v>0</v>
      </c>
      <c r="J1808">
        <f>'[1]all nodes'!AC1803</f>
        <v>0</v>
      </c>
      <c r="K1808">
        <f>'[1]all nodes'!AD1803</f>
        <v>0</v>
      </c>
      <c r="L1808">
        <f>IF('[1]all nodes'!AE1809=0,0,INDEX([2]SUP_EL!$C:$D,MATCH('[1]all nodes'!AE1809,[2]SUP_EL!$C:$C,0),2))</f>
        <v>0</v>
      </c>
      <c r="M1808">
        <f>IF('[1]all nodes'!AF1809=0,0,INDEX([2]SUP_EL!$C:$D,MATCH('[1]all nodes'!AF1809,[2]SUP_EL!$C:$C,0),2))</f>
        <v>0</v>
      </c>
      <c r="N1808">
        <f>IF('[1]all nodes'!AG1809=0,0,INDEX([2]SUP_EL!$C:$D,MATCH('[1]all nodes'!AG1809,[2]SUP_EL!$C:$C,0),2))</f>
        <v>0</v>
      </c>
      <c r="O1808">
        <f>IF('[1]all nodes'!AH1809=0,0,INDEX([2]SUP_EL!$C:$D,MATCH('[1]all nodes'!AH1809,[2]SUP_EL!$C:$C,0),2))</f>
        <v>0</v>
      </c>
      <c r="P1808">
        <f>IF('[1]all nodes'!AI1809=0,0,INDEX([2]SUP_EL!$C:$D,MATCH('[1]all nodes'!AI1809,[2]SUP_EL!$C:$C,0),2))</f>
        <v>0</v>
      </c>
      <c r="Q1808">
        <f>IF('[1]all nodes'!AJ1809=0,0,INDEX([2]SUP_EL!$C:$D,MATCH('[1]all nodes'!AJ1809,[2]SUP_EL!$C:$C,0),2))</f>
        <v>0</v>
      </c>
      <c r="R1808">
        <f>IF('[1]all nodes'!AK1809=0,0,INDEX([2]SUP_EL!$C:$D,MATCH('[1]all nodes'!AK1809,[2]SUP_EL!$C:$C,0),2))</f>
        <v>0</v>
      </c>
      <c r="S1808" s="1">
        <f>'[1]adj supplies'!$AK1809</f>
        <v>0</v>
      </c>
      <c r="T1808" s="1">
        <f>'[1]adj supplies'!$AM1809</f>
        <v>0</v>
      </c>
      <c r="U1808" s="1">
        <f>'[1]adj supplies'!$AO1809</f>
        <v>0</v>
      </c>
      <c r="V1808" s="1">
        <f>'[1]adj supplies'!$AQ1809</f>
        <v>0</v>
      </c>
      <c r="W1808" s="1">
        <f>'[1]adj supplies'!$AS1809</f>
        <v>0</v>
      </c>
      <c r="X1808" s="1">
        <f>'[1]adj supplies'!$AU1809</f>
        <v>0</v>
      </c>
      <c r="Y1808" s="1">
        <f>'[1]adj supplies'!$AY1809</f>
        <v>0</v>
      </c>
      <c r="Z1808" s="1">
        <f>'[1]adj supplies'!$BA1809</f>
        <v>0</v>
      </c>
      <c r="AA1808" s="1">
        <f>'[1]adj supplies'!$BC1809</f>
        <v>0</v>
      </c>
      <c r="AB1808" s="1">
        <f>'[1]adj supplies'!$BE1809</f>
        <v>0</v>
      </c>
      <c r="AC1808" s="1">
        <f>'[1]adj supplies'!$BG1809</f>
        <v>0</v>
      </c>
      <c r="AD1808" s="1">
        <f>'[1]adj supplies'!$BI1809</f>
        <v>0</v>
      </c>
    </row>
    <row r="1809" spans="1:30" x14ac:dyDescent="0.35">
      <c r="A1809">
        <f>'[1]all nodes'!$B1804</f>
        <v>0</v>
      </c>
      <c r="B1809">
        <f>'[1]all nodes'!$C1804</f>
        <v>0</v>
      </c>
      <c r="C1809">
        <f>'[1]all nodes'!$F1804</f>
        <v>0</v>
      </c>
      <c r="D1809">
        <f>'[1]all nodes'!$G1804</f>
        <v>0</v>
      </c>
      <c r="E1809">
        <f>'[1]all nodes'!$P1804</f>
        <v>0</v>
      </c>
      <c r="F1809">
        <f>'[1]all nodes'!$Q1804</f>
        <v>0</v>
      </c>
      <c r="G1809">
        <f>'[1]all nodes'!Z1804</f>
        <v>0</v>
      </c>
      <c r="H1809">
        <f>'[1]all nodes'!AA1804</f>
        <v>0</v>
      </c>
      <c r="I1809">
        <f>'[1]all nodes'!AB1804</f>
        <v>0</v>
      </c>
      <c r="J1809">
        <f>'[1]all nodes'!AC1804</f>
        <v>0</v>
      </c>
      <c r="K1809">
        <f>'[1]all nodes'!AD1804</f>
        <v>0</v>
      </c>
      <c r="L1809">
        <f>IF('[1]all nodes'!AE1810=0,0,INDEX([2]SUP_EL!$C:$D,MATCH('[1]all nodes'!AE1810,[2]SUP_EL!$C:$C,0),2))</f>
        <v>0</v>
      </c>
      <c r="M1809">
        <f>IF('[1]all nodes'!AF1810=0,0,INDEX([2]SUP_EL!$C:$D,MATCH('[1]all nodes'!AF1810,[2]SUP_EL!$C:$C,0),2))</f>
        <v>0</v>
      </c>
      <c r="N1809">
        <f>IF('[1]all nodes'!AG1810=0,0,INDEX([2]SUP_EL!$C:$D,MATCH('[1]all nodes'!AG1810,[2]SUP_EL!$C:$C,0),2))</f>
        <v>0</v>
      </c>
      <c r="O1809">
        <f>IF('[1]all nodes'!AH1810=0,0,INDEX([2]SUP_EL!$C:$D,MATCH('[1]all nodes'!AH1810,[2]SUP_EL!$C:$C,0),2))</f>
        <v>0</v>
      </c>
      <c r="P1809">
        <f>IF('[1]all nodes'!AI1810=0,0,INDEX([2]SUP_EL!$C:$D,MATCH('[1]all nodes'!AI1810,[2]SUP_EL!$C:$C,0),2))</f>
        <v>0</v>
      </c>
      <c r="Q1809">
        <f>IF('[1]all nodes'!AJ1810=0,0,INDEX([2]SUP_EL!$C:$D,MATCH('[1]all nodes'!AJ1810,[2]SUP_EL!$C:$C,0),2))</f>
        <v>0</v>
      </c>
      <c r="R1809">
        <f>IF('[1]all nodes'!AK1810=0,0,INDEX([2]SUP_EL!$C:$D,MATCH('[1]all nodes'!AK1810,[2]SUP_EL!$C:$C,0),2))</f>
        <v>0</v>
      </c>
      <c r="S1809" s="1">
        <f>'[1]adj supplies'!$AK1810</f>
        <v>0</v>
      </c>
      <c r="T1809" s="1">
        <f>'[1]adj supplies'!$AM1810</f>
        <v>0</v>
      </c>
      <c r="U1809" s="1">
        <f>'[1]adj supplies'!$AO1810</f>
        <v>0</v>
      </c>
      <c r="V1809" s="1">
        <f>'[1]adj supplies'!$AQ1810</f>
        <v>0</v>
      </c>
      <c r="W1809" s="1">
        <f>'[1]adj supplies'!$AS1810</f>
        <v>0</v>
      </c>
      <c r="X1809" s="1">
        <f>'[1]adj supplies'!$AU1810</f>
        <v>0</v>
      </c>
      <c r="Y1809" s="1">
        <f>'[1]adj supplies'!$AY1810</f>
        <v>0</v>
      </c>
      <c r="Z1809" s="1">
        <f>'[1]adj supplies'!$BA1810</f>
        <v>0</v>
      </c>
      <c r="AA1809" s="1">
        <f>'[1]adj supplies'!$BC1810</f>
        <v>0</v>
      </c>
      <c r="AB1809" s="1">
        <f>'[1]adj supplies'!$BE1810</f>
        <v>0</v>
      </c>
      <c r="AC1809" s="1">
        <f>'[1]adj supplies'!$BG1810</f>
        <v>0</v>
      </c>
      <c r="AD1809" s="1">
        <f>'[1]adj supplies'!$BI1810</f>
        <v>0</v>
      </c>
    </row>
    <row r="1810" spans="1:30" x14ac:dyDescent="0.35">
      <c r="A1810">
        <f>'[1]all nodes'!$B1805</f>
        <v>0</v>
      </c>
      <c r="B1810">
        <f>'[1]all nodes'!$C1805</f>
        <v>0</v>
      </c>
      <c r="C1810">
        <f>'[1]all nodes'!$F1805</f>
        <v>0</v>
      </c>
      <c r="D1810">
        <f>'[1]all nodes'!$G1805</f>
        <v>0</v>
      </c>
      <c r="E1810">
        <f>'[1]all nodes'!$P1805</f>
        <v>0</v>
      </c>
      <c r="F1810">
        <f>'[1]all nodes'!$Q1805</f>
        <v>0</v>
      </c>
      <c r="G1810">
        <f>'[1]all nodes'!Z1805</f>
        <v>0</v>
      </c>
      <c r="H1810">
        <f>'[1]all nodes'!AA1805</f>
        <v>0</v>
      </c>
      <c r="I1810">
        <f>'[1]all nodes'!AB1805</f>
        <v>0</v>
      </c>
      <c r="J1810">
        <f>'[1]all nodes'!AC1805</f>
        <v>0</v>
      </c>
      <c r="K1810">
        <f>'[1]all nodes'!AD1805</f>
        <v>0</v>
      </c>
      <c r="L1810">
        <f>IF('[1]all nodes'!AE1811=0,0,INDEX([2]SUP_EL!$C:$D,MATCH('[1]all nodes'!AE1811,[2]SUP_EL!$C:$C,0),2))</f>
        <v>0</v>
      </c>
      <c r="M1810">
        <f>IF('[1]all nodes'!AF1811=0,0,INDEX([2]SUP_EL!$C:$D,MATCH('[1]all nodes'!AF1811,[2]SUP_EL!$C:$C,0),2))</f>
        <v>0</v>
      </c>
      <c r="N1810">
        <f>IF('[1]all nodes'!AG1811=0,0,INDEX([2]SUP_EL!$C:$D,MATCH('[1]all nodes'!AG1811,[2]SUP_EL!$C:$C,0),2))</f>
        <v>0</v>
      </c>
      <c r="O1810">
        <f>IF('[1]all nodes'!AH1811=0,0,INDEX([2]SUP_EL!$C:$D,MATCH('[1]all nodes'!AH1811,[2]SUP_EL!$C:$C,0),2))</f>
        <v>0</v>
      </c>
      <c r="P1810">
        <f>IF('[1]all nodes'!AI1811=0,0,INDEX([2]SUP_EL!$C:$D,MATCH('[1]all nodes'!AI1811,[2]SUP_EL!$C:$C,0),2))</f>
        <v>0</v>
      </c>
      <c r="Q1810">
        <f>IF('[1]all nodes'!AJ1811=0,0,INDEX([2]SUP_EL!$C:$D,MATCH('[1]all nodes'!AJ1811,[2]SUP_EL!$C:$C,0),2))</f>
        <v>0</v>
      </c>
      <c r="R1810">
        <f>IF('[1]all nodes'!AK1811=0,0,INDEX([2]SUP_EL!$C:$D,MATCH('[1]all nodes'!AK1811,[2]SUP_EL!$C:$C,0),2))</f>
        <v>0</v>
      </c>
      <c r="S1810" s="1">
        <f>'[1]adj supplies'!$AK1811</f>
        <v>0</v>
      </c>
      <c r="T1810" s="1">
        <f>'[1]adj supplies'!$AM1811</f>
        <v>0</v>
      </c>
      <c r="U1810" s="1">
        <f>'[1]adj supplies'!$AO1811</f>
        <v>0</v>
      </c>
      <c r="V1810" s="1">
        <f>'[1]adj supplies'!$AQ1811</f>
        <v>0</v>
      </c>
      <c r="W1810" s="1">
        <f>'[1]adj supplies'!$AS1811</f>
        <v>0</v>
      </c>
      <c r="X1810" s="1">
        <f>'[1]adj supplies'!$AU1811</f>
        <v>0</v>
      </c>
      <c r="Y1810" s="1">
        <f>'[1]adj supplies'!$AY1811</f>
        <v>0</v>
      </c>
      <c r="Z1810" s="1">
        <f>'[1]adj supplies'!$BA1811</f>
        <v>0</v>
      </c>
      <c r="AA1810" s="1">
        <f>'[1]adj supplies'!$BC1811</f>
        <v>0</v>
      </c>
      <c r="AB1810" s="1">
        <f>'[1]adj supplies'!$BE1811</f>
        <v>0</v>
      </c>
      <c r="AC1810" s="1">
        <f>'[1]adj supplies'!$BG1811</f>
        <v>0</v>
      </c>
      <c r="AD1810" s="1">
        <f>'[1]adj supplies'!$BI1811</f>
        <v>0</v>
      </c>
    </row>
    <row r="1811" spans="1:30" x14ac:dyDescent="0.35">
      <c r="A1811">
        <f>'[1]all nodes'!$B1806</f>
        <v>0</v>
      </c>
      <c r="B1811">
        <f>'[1]all nodes'!$C1806</f>
        <v>0</v>
      </c>
      <c r="C1811">
        <f>'[1]all nodes'!$F1806</f>
        <v>0</v>
      </c>
      <c r="D1811">
        <f>'[1]all nodes'!$G1806</f>
        <v>0</v>
      </c>
      <c r="E1811">
        <f>'[1]all nodes'!$P1806</f>
        <v>0</v>
      </c>
      <c r="F1811">
        <f>'[1]all nodes'!$Q1806</f>
        <v>0</v>
      </c>
      <c r="G1811">
        <f>'[1]all nodes'!Z1806</f>
        <v>0</v>
      </c>
      <c r="H1811">
        <f>'[1]all nodes'!AA1806</f>
        <v>0</v>
      </c>
      <c r="I1811">
        <f>'[1]all nodes'!AB1806</f>
        <v>0</v>
      </c>
      <c r="J1811">
        <f>'[1]all nodes'!AC1806</f>
        <v>0</v>
      </c>
      <c r="K1811">
        <f>'[1]all nodes'!AD1806</f>
        <v>0</v>
      </c>
      <c r="L1811">
        <f>IF('[1]all nodes'!AE1812=0,0,INDEX([2]SUP_EL!$C:$D,MATCH('[1]all nodes'!AE1812,[2]SUP_EL!$C:$C,0),2))</f>
        <v>0</v>
      </c>
      <c r="M1811">
        <f>IF('[1]all nodes'!AF1812=0,0,INDEX([2]SUP_EL!$C:$D,MATCH('[1]all nodes'!AF1812,[2]SUP_EL!$C:$C,0),2))</f>
        <v>0</v>
      </c>
      <c r="N1811">
        <f>IF('[1]all nodes'!AG1812=0,0,INDEX([2]SUP_EL!$C:$D,MATCH('[1]all nodes'!AG1812,[2]SUP_EL!$C:$C,0),2))</f>
        <v>0</v>
      </c>
      <c r="O1811">
        <f>IF('[1]all nodes'!AH1812=0,0,INDEX([2]SUP_EL!$C:$D,MATCH('[1]all nodes'!AH1812,[2]SUP_EL!$C:$C,0),2))</f>
        <v>0</v>
      </c>
      <c r="P1811">
        <f>IF('[1]all nodes'!AI1812=0,0,INDEX([2]SUP_EL!$C:$D,MATCH('[1]all nodes'!AI1812,[2]SUP_EL!$C:$C,0),2))</f>
        <v>0</v>
      </c>
      <c r="Q1811">
        <f>IF('[1]all nodes'!AJ1812=0,0,INDEX([2]SUP_EL!$C:$D,MATCH('[1]all nodes'!AJ1812,[2]SUP_EL!$C:$C,0),2))</f>
        <v>0</v>
      </c>
      <c r="R1811">
        <f>IF('[1]all nodes'!AK1812=0,0,INDEX([2]SUP_EL!$C:$D,MATCH('[1]all nodes'!AK1812,[2]SUP_EL!$C:$C,0),2))</f>
        <v>0</v>
      </c>
      <c r="S1811" s="1">
        <f>'[1]adj supplies'!$AK1812</f>
        <v>0</v>
      </c>
      <c r="T1811" s="1">
        <f>'[1]adj supplies'!$AM1812</f>
        <v>0</v>
      </c>
      <c r="U1811" s="1">
        <f>'[1]adj supplies'!$AO1812</f>
        <v>0</v>
      </c>
      <c r="V1811" s="1">
        <f>'[1]adj supplies'!$AQ1812</f>
        <v>0</v>
      </c>
      <c r="W1811" s="1">
        <f>'[1]adj supplies'!$AS1812</f>
        <v>0</v>
      </c>
      <c r="X1811" s="1">
        <f>'[1]adj supplies'!$AU1812</f>
        <v>0</v>
      </c>
      <c r="Y1811" s="1">
        <f>'[1]adj supplies'!$AY1812</f>
        <v>0</v>
      </c>
      <c r="Z1811" s="1">
        <f>'[1]adj supplies'!$BA1812</f>
        <v>0</v>
      </c>
      <c r="AA1811" s="1">
        <f>'[1]adj supplies'!$BC1812</f>
        <v>0</v>
      </c>
      <c r="AB1811" s="1">
        <f>'[1]adj supplies'!$BE1812</f>
        <v>0</v>
      </c>
      <c r="AC1811" s="1">
        <f>'[1]adj supplies'!$BG1812</f>
        <v>0</v>
      </c>
      <c r="AD1811" s="1">
        <f>'[1]adj supplies'!$BI1812</f>
        <v>0</v>
      </c>
    </row>
    <row r="1812" spans="1:30" x14ac:dyDescent="0.35">
      <c r="A1812">
        <f>'[1]all nodes'!$B1807</f>
        <v>0</v>
      </c>
      <c r="B1812">
        <f>'[1]all nodes'!$C1807</f>
        <v>0</v>
      </c>
      <c r="C1812">
        <f>'[1]all nodes'!$F1807</f>
        <v>0</v>
      </c>
      <c r="D1812">
        <f>'[1]all nodes'!$G1807</f>
        <v>0</v>
      </c>
      <c r="E1812">
        <f>'[1]all nodes'!$P1807</f>
        <v>0</v>
      </c>
      <c r="F1812">
        <f>'[1]all nodes'!$Q1807</f>
        <v>0</v>
      </c>
      <c r="G1812">
        <f>'[1]all nodes'!Z1807</f>
        <v>0</v>
      </c>
      <c r="H1812">
        <f>'[1]all nodes'!AA1807</f>
        <v>0</v>
      </c>
      <c r="I1812">
        <f>'[1]all nodes'!AB1807</f>
        <v>0</v>
      </c>
      <c r="J1812">
        <f>'[1]all nodes'!AC1807</f>
        <v>0</v>
      </c>
      <c r="K1812">
        <f>'[1]all nodes'!AD1807</f>
        <v>0</v>
      </c>
      <c r="L1812">
        <f>IF('[1]all nodes'!AE1813=0,0,INDEX([2]SUP_EL!$C:$D,MATCH('[1]all nodes'!AE1813,[2]SUP_EL!$C:$C,0),2))</f>
        <v>0</v>
      </c>
      <c r="M1812">
        <f>IF('[1]all nodes'!AF1813=0,0,INDEX([2]SUP_EL!$C:$D,MATCH('[1]all nodes'!AF1813,[2]SUP_EL!$C:$C,0),2))</f>
        <v>0</v>
      </c>
      <c r="N1812">
        <f>IF('[1]all nodes'!AG1813=0,0,INDEX([2]SUP_EL!$C:$D,MATCH('[1]all nodes'!AG1813,[2]SUP_EL!$C:$C,0),2))</f>
        <v>0</v>
      </c>
      <c r="O1812">
        <f>IF('[1]all nodes'!AH1813=0,0,INDEX([2]SUP_EL!$C:$D,MATCH('[1]all nodes'!AH1813,[2]SUP_EL!$C:$C,0),2))</f>
        <v>0</v>
      </c>
      <c r="P1812">
        <f>IF('[1]all nodes'!AI1813=0,0,INDEX([2]SUP_EL!$C:$D,MATCH('[1]all nodes'!AI1813,[2]SUP_EL!$C:$C,0),2))</f>
        <v>0</v>
      </c>
      <c r="Q1812">
        <f>IF('[1]all nodes'!AJ1813=0,0,INDEX([2]SUP_EL!$C:$D,MATCH('[1]all nodes'!AJ1813,[2]SUP_EL!$C:$C,0),2))</f>
        <v>0</v>
      </c>
      <c r="R1812">
        <f>IF('[1]all nodes'!AK1813=0,0,INDEX([2]SUP_EL!$C:$D,MATCH('[1]all nodes'!AK1813,[2]SUP_EL!$C:$C,0),2))</f>
        <v>0</v>
      </c>
      <c r="S1812" s="1">
        <f>'[1]adj supplies'!$AK1813</f>
        <v>0</v>
      </c>
      <c r="T1812" s="1">
        <f>'[1]adj supplies'!$AM1813</f>
        <v>0</v>
      </c>
      <c r="U1812" s="1">
        <f>'[1]adj supplies'!$AO1813</f>
        <v>0</v>
      </c>
      <c r="V1812" s="1">
        <f>'[1]adj supplies'!$AQ1813</f>
        <v>0</v>
      </c>
      <c r="W1812" s="1">
        <f>'[1]adj supplies'!$AS1813</f>
        <v>0</v>
      </c>
      <c r="X1812" s="1">
        <f>'[1]adj supplies'!$AU1813</f>
        <v>0</v>
      </c>
      <c r="Y1812" s="1">
        <f>'[1]adj supplies'!$AY1813</f>
        <v>0</v>
      </c>
      <c r="Z1812" s="1">
        <f>'[1]adj supplies'!$BA1813</f>
        <v>0</v>
      </c>
      <c r="AA1812" s="1">
        <f>'[1]adj supplies'!$BC1813</f>
        <v>0</v>
      </c>
      <c r="AB1812" s="1">
        <f>'[1]adj supplies'!$BE1813</f>
        <v>0</v>
      </c>
      <c r="AC1812" s="1">
        <f>'[1]adj supplies'!$BG1813</f>
        <v>0</v>
      </c>
      <c r="AD1812" s="1">
        <f>'[1]adj supplies'!$BI1813</f>
        <v>0</v>
      </c>
    </row>
    <row r="1813" spans="1:30" x14ac:dyDescent="0.35">
      <c r="A1813">
        <f>'[1]all nodes'!$B1808</f>
        <v>0</v>
      </c>
      <c r="B1813">
        <f>'[1]all nodes'!$C1808</f>
        <v>0</v>
      </c>
      <c r="C1813">
        <f>'[1]all nodes'!$F1808</f>
        <v>0</v>
      </c>
      <c r="D1813">
        <f>'[1]all nodes'!$G1808</f>
        <v>0</v>
      </c>
      <c r="E1813">
        <f>'[1]all nodes'!$P1808</f>
        <v>0</v>
      </c>
      <c r="F1813">
        <f>'[1]all nodes'!$Q1808</f>
        <v>0</v>
      </c>
      <c r="G1813">
        <f>'[1]all nodes'!Z1808</f>
        <v>0</v>
      </c>
      <c r="H1813">
        <f>'[1]all nodes'!AA1808</f>
        <v>0</v>
      </c>
      <c r="I1813">
        <f>'[1]all nodes'!AB1808</f>
        <v>0</v>
      </c>
      <c r="J1813">
        <f>'[1]all nodes'!AC1808</f>
        <v>0</v>
      </c>
      <c r="K1813">
        <f>'[1]all nodes'!AD1808</f>
        <v>0</v>
      </c>
      <c r="L1813">
        <f>IF('[1]all nodes'!AE1814=0,0,INDEX([2]SUP_EL!$C:$D,MATCH('[1]all nodes'!AE1814,[2]SUP_EL!$C:$C,0),2))</f>
        <v>0</v>
      </c>
      <c r="M1813">
        <f>IF('[1]all nodes'!AF1814=0,0,INDEX([2]SUP_EL!$C:$D,MATCH('[1]all nodes'!AF1814,[2]SUP_EL!$C:$C,0),2))</f>
        <v>0</v>
      </c>
      <c r="N1813">
        <f>IF('[1]all nodes'!AG1814=0,0,INDEX([2]SUP_EL!$C:$D,MATCH('[1]all nodes'!AG1814,[2]SUP_EL!$C:$C,0),2))</f>
        <v>0</v>
      </c>
      <c r="O1813">
        <f>IF('[1]all nodes'!AH1814=0,0,INDEX([2]SUP_EL!$C:$D,MATCH('[1]all nodes'!AH1814,[2]SUP_EL!$C:$C,0),2))</f>
        <v>0</v>
      </c>
      <c r="P1813">
        <f>IF('[1]all nodes'!AI1814=0,0,INDEX([2]SUP_EL!$C:$D,MATCH('[1]all nodes'!AI1814,[2]SUP_EL!$C:$C,0),2))</f>
        <v>0</v>
      </c>
      <c r="Q1813">
        <f>IF('[1]all nodes'!AJ1814=0,0,INDEX([2]SUP_EL!$C:$D,MATCH('[1]all nodes'!AJ1814,[2]SUP_EL!$C:$C,0),2))</f>
        <v>0</v>
      </c>
      <c r="R1813">
        <f>IF('[1]all nodes'!AK1814=0,0,INDEX([2]SUP_EL!$C:$D,MATCH('[1]all nodes'!AK1814,[2]SUP_EL!$C:$C,0),2))</f>
        <v>0</v>
      </c>
      <c r="S1813" s="1">
        <f>'[1]adj supplies'!$AK1814</f>
        <v>0</v>
      </c>
      <c r="T1813" s="1">
        <f>'[1]adj supplies'!$AM1814</f>
        <v>0</v>
      </c>
      <c r="U1813" s="1">
        <f>'[1]adj supplies'!$AO1814</f>
        <v>0</v>
      </c>
      <c r="V1813" s="1">
        <f>'[1]adj supplies'!$AQ1814</f>
        <v>0</v>
      </c>
      <c r="W1813" s="1">
        <f>'[1]adj supplies'!$AS1814</f>
        <v>0</v>
      </c>
      <c r="X1813" s="1">
        <f>'[1]adj supplies'!$AU1814</f>
        <v>0</v>
      </c>
      <c r="Y1813" s="1">
        <f>'[1]adj supplies'!$AY1814</f>
        <v>0</v>
      </c>
      <c r="Z1813" s="1">
        <f>'[1]adj supplies'!$BA1814</f>
        <v>0</v>
      </c>
      <c r="AA1813" s="1">
        <f>'[1]adj supplies'!$BC1814</f>
        <v>0</v>
      </c>
      <c r="AB1813" s="1">
        <f>'[1]adj supplies'!$BE1814</f>
        <v>0</v>
      </c>
      <c r="AC1813" s="1">
        <f>'[1]adj supplies'!$BG1814</f>
        <v>0</v>
      </c>
      <c r="AD1813" s="1">
        <f>'[1]adj supplies'!$BI1814</f>
        <v>0</v>
      </c>
    </row>
    <row r="1814" spans="1:30" x14ac:dyDescent="0.35">
      <c r="A1814">
        <f>'[1]all nodes'!$B1809</f>
        <v>0</v>
      </c>
      <c r="B1814">
        <f>'[1]all nodes'!$C1809</f>
        <v>0</v>
      </c>
      <c r="C1814">
        <f>'[1]all nodes'!$F1809</f>
        <v>0</v>
      </c>
      <c r="D1814">
        <f>'[1]all nodes'!$G1809</f>
        <v>0</v>
      </c>
      <c r="E1814">
        <f>'[1]all nodes'!$P1809</f>
        <v>0</v>
      </c>
      <c r="F1814">
        <f>'[1]all nodes'!$Q1809</f>
        <v>0</v>
      </c>
      <c r="G1814">
        <f>'[1]all nodes'!Z1809</f>
        <v>0</v>
      </c>
      <c r="H1814">
        <f>'[1]all nodes'!AA1809</f>
        <v>0</v>
      </c>
      <c r="I1814">
        <f>'[1]all nodes'!AB1809</f>
        <v>0</v>
      </c>
      <c r="J1814">
        <f>'[1]all nodes'!AC1809</f>
        <v>0</v>
      </c>
      <c r="K1814">
        <f>'[1]all nodes'!AD1809</f>
        <v>0</v>
      </c>
      <c r="L1814">
        <f>IF('[1]all nodes'!AE1815=0,0,INDEX([2]SUP_EL!$C:$D,MATCH('[1]all nodes'!AE1815,[2]SUP_EL!$C:$C,0),2))</f>
        <v>0</v>
      </c>
      <c r="M1814">
        <f>IF('[1]all nodes'!AF1815=0,0,INDEX([2]SUP_EL!$C:$D,MATCH('[1]all nodes'!AF1815,[2]SUP_EL!$C:$C,0),2))</f>
        <v>0</v>
      </c>
      <c r="N1814">
        <f>IF('[1]all nodes'!AG1815=0,0,INDEX([2]SUP_EL!$C:$D,MATCH('[1]all nodes'!AG1815,[2]SUP_EL!$C:$C,0),2))</f>
        <v>0</v>
      </c>
      <c r="O1814">
        <f>IF('[1]all nodes'!AH1815=0,0,INDEX([2]SUP_EL!$C:$D,MATCH('[1]all nodes'!AH1815,[2]SUP_EL!$C:$C,0),2))</f>
        <v>0</v>
      </c>
      <c r="P1814">
        <f>IF('[1]all nodes'!AI1815=0,0,INDEX([2]SUP_EL!$C:$D,MATCH('[1]all nodes'!AI1815,[2]SUP_EL!$C:$C,0),2))</f>
        <v>0</v>
      </c>
      <c r="Q1814">
        <f>IF('[1]all nodes'!AJ1815=0,0,INDEX([2]SUP_EL!$C:$D,MATCH('[1]all nodes'!AJ1815,[2]SUP_EL!$C:$C,0),2))</f>
        <v>0</v>
      </c>
      <c r="R1814">
        <f>IF('[1]all nodes'!AK1815=0,0,INDEX([2]SUP_EL!$C:$D,MATCH('[1]all nodes'!AK1815,[2]SUP_EL!$C:$C,0),2))</f>
        <v>0</v>
      </c>
      <c r="S1814" s="1">
        <f>'[1]adj supplies'!$AK1815</f>
        <v>0</v>
      </c>
      <c r="T1814" s="1">
        <f>'[1]adj supplies'!$AM1815</f>
        <v>0</v>
      </c>
      <c r="U1814" s="1">
        <f>'[1]adj supplies'!$AO1815</f>
        <v>0</v>
      </c>
      <c r="V1814" s="1">
        <f>'[1]adj supplies'!$AQ1815</f>
        <v>0</v>
      </c>
      <c r="W1814" s="1">
        <f>'[1]adj supplies'!$AS1815</f>
        <v>0</v>
      </c>
      <c r="X1814" s="1">
        <f>'[1]adj supplies'!$AU1815</f>
        <v>0</v>
      </c>
      <c r="Y1814" s="1">
        <f>'[1]adj supplies'!$AY1815</f>
        <v>0</v>
      </c>
      <c r="Z1814" s="1">
        <f>'[1]adj supplies'!$BA1815</f>
        <v>0</v>
      </c>
      <c r="AA1814" s="1">
        <f>'[1]adj supplies'!$BC1815</f>
        <v>0</v>
      </c>
      <c r="AB1814" s="1">
        <f>'[1]adj supplies'!$BE1815</f>
        <v>0</v>
      </c>
      <c r="AC1814" s="1">
        <f>'[1]adj supplies'!$BG1815</f>
        <v>0</v>
      </c>
      <c r="AD1814" s="1">
        <f>'[1]adj supplies'!$BI1815</f>
        <v>0</v>
      </c>
    </row>
    <row r="1815" spans="1:30" x14ac:dyDescent="0.35">
      <c r="A1815">
        <f>'[1]all nodes'!$B1810</f>
        <v>0</v>
      </c>
      <c r="B1815">
        <f>'[1]all nodes'!$C1810</f>
        <v>0</v>
      </c>
      <c r="C1815">
        <f>'[1]all nodes'!$F1810</f>
        <v>0</v>
      </c>
      <c r="D1815">
        <f>'[1]all nodes'!$G1810</f>
        <v>0</v>
      </c>
      <c r="E1815">
        <f>'[1]all nodes'!$P1810</f>
        <v>0</v>
      </c>
      <c r="F1815">
        <f>'[1]all nodes'!$Q1810</f>
        <v>0</v>
      </c>
      <c r="G1815">
        <f>'[1]all nodes'!Z1810</f>
        <v>0</v>
      </c>
      <c r="H1815">
        <f>'[1]all nodes'!AA1810</f>
        <v>0</v>
      </c>
      <c r="I1815">
        <f>'[1]all nodes'!AB1810</f>
        <v>0</v>
      </c>
      <c r="J1815">
        <f>'[1]all nodes'!AC1810</f>
        <v>0</v>
      </c>
      <c r="K1815">
        <f>'[1]all nodes'!AD1810</f>
        <v>0</v>
      </c>
      <c r="L1815">
        <f>IF('[1]all nodes'!AE1816=0,0,INDEX([2]SUP_EL!$C:$D,MATCH('[1]all nodes'!AE1816,[2]SUP_EL!$C:$C,0),2))</f>
        <v>0</v>
      </c>
      <c r="M1815">
        <f>IF('[1]all nodes'!AF1816=0,0,INDEX([2]SUP_EL!$C:$D,MATCH('[1]all nodes'!AF1816,[2]SUP_EL!$C:$C,0),2))</f>
        <v>0</v>
      </c>
      <c r="N1815">
        <f>IF('[1]all nodes'!AG1816=0,0,INDEX([2]SUP_EL!$C:$D,MATCH('[1]all nodes'!AG1816,[2]SUP_EL!$C:$C,0),2))</f>
        <v>0</v>
      </c>
      <c r="O1815">
        <f>IF('[1]all nodes'!AH1816=0,0,INDEX([2]SUP_EL!$C:$D,MATCH('[1]all nodes'!AH1816,[2]SUP_EL!$C:$C,0),2))</f>
        <v>0</v>
      </c>
      <c r="P1815">
        <f>IF('[1]all nodes'!AI1816=0,0,INDEX([2]SUP_EL!$C:$D,MATCH('[1]all nodes'!AI1816,[2]SUP_EL!$C:$C,0),2))</f>
        <v>0</v>
      </c>
      <c r="Q1815">
        <f>IF('[1]all nodes'!AJ1816=0,0,INDEX([2]SUP_EL!$C:$D,MATCH('[1]all nodes'!AJ1816,[2]SUP_EL!$C:$C,0),2))</f>
        <v>0</v>
      </c>
      <c r="R1815">
        <f>IF('[1]all nodes'!AK1816=0,0,INDEX([2]SUP_EL!$C:$D,MATCH('[1]all nodes'!AK1816,[2]SUP_EL!$C:$C,0),2))</f>
        <v>0</v>
      </c>
      <c r="S1815" s="1">
        <f>'[1]adj supplies'!$AK1816</f>
        <v>0</v>
      </c>
      <c r="T1815" s="1">
        <f>'[1]adj supplies'!$AM1816</f>
        <v>0</v>
      </c>
      <c r="U1815" s="1">
        <f>'[1]adj supplies'!$AO1816</f>
        <v>0</v>
      </c>
      <c r="V1815" s="1">
        <f>'[1]adj supplies'!$AQ1816</f>
        <v>0</v>
      </c>
      <c r="W1815" s="1">
        <f>'[1]adj supplies'!$AS1816</f>
        <v>0</v>
      </c>
      <c r="X1815" s="1">
        <f>'[1]adj supplies'!$AU1816</f>
        <v>0</v>
      </c>
      <c r="Y1815" s="1">
        <f>'[1]adj supplies'!$AY1816</f>
        <v>0</v>
      </c>
      <c r="Z1815" s="1">
        <f>'[1]adj supplies'!$BA1816</f>
        <v>0</v>
      </c>
      <c r="AA1815" s="1">
        <f>'[1]adj supplies'!$BC1816</f>
        <v>0</v>
      </c>
      <c r="AB1815" s="1">
        <f>'[1]adj supplies'!$BE1816</f>
        <v>0</v>
      </c>
      <c r="AC1815" s="1">
        <f>'[1]adj supplies'!$BG1816</f>
        <v>0</v>
      </c>
      <c r="AD1815" s="1">
        <f>'[1]adj supplies'!$BI1816</f>
        <v>0</v>
      </c>
    </row>
    <row r="1816" spans="1:30" x14ac:dyDescent="0.35">
      <c r="A1816">
        <f>'[1]all nodes'!$B1811</f>
        <v>0</v>
      </c>
      <c r="B1816">
        <f>'[1]all nodes'!$C1811</f>
        <v>0</v>
      </c>
      <c r="C1816">
        <f>'[1]all nodes'!$F1811</f>
        <v>0</v>
      </c>
      <c r="D1816">
        <f>'[1]all nodes'!$G1811</f>
        <v>0</v>
      </c>
      <c r="E1816">
        <f>'[1]all nodes'!$P1811</f>
        <v>0</v>
      </c>
      <c r="F1816">
        <f>'[1]all nodes'!$Q1811</f>
        <v>0</v>
      </c>
      <c r="G1816">
        <f>'[1]all nodes'!Z1811</f>
        <v>0</v>
      </c>
      <c r="H1816">
        <f>'[1]all nodes'!AA1811</f>
        <v>0</v>
      </c>
      <c r="I1816">
        <f>'[1]all nodes'!AB1811</f>
        <v>0</v>
      </c>
      <c r="J1816">
        <f>'[1]all nodes'!AC1811</f>
        <v>0</v>
      </c>
      <c r="K1816">
        <f>'[1]all nodes'!AD1811</f>
        <v>0</v>
      </c>
      <c r="L1816">
        <f>IF('[1]all nodes'!AE1817=0,0,INDEX([2]SUP_EL!$C:$D,MATCH('[1]all nodes'!AE1817,[2]SUP_EL!$C:$C,0),2))</f>
        <v>0</v>
      </c>
      <c r="M1816">
        <f>IF('[1]all nodes'!AF1817=0,0,INDEX([2]SUP_EL!$C:$D,MATCH('[1]all nodes'!AF1817,[2]SUP_EL!$C:$C,0),2))</f>
        <v>0</v>
      </c>
      <c r="N1816">
        <f>IF('[1]all nodes'!AG1817=0,0,INDEX([2]SUP_EL!$C:$D,MATCH('[1]all nodes'!AG1817,[2]SUP_EL!$C:$C,0),2))</f>
        <v>0</v>
      </c>
      <c r="O1816">
        <f>IF('[1]all nodes'!AH1817=0,0,INDEX([2]SUP_EL!$C:$D,MATCH('[1]all nodes'!AH1817,[2]SUP_EL!$C:$C,0),2))</f>
        <v>0</v>
      </c>
      <c r="P1816">
        <f>IF('[1]all nodes'!AI1817=0,0,INDEX([2]SUP_EL!$C:$D,MATCH('[1]all nodes'!AI1817,[2]SUP_EL!$C:$C,0),2))</f>
        <v>0</v>
      </c>
      <c r="Q1816">
        <f>IF('[1]all nodes'!AJ1817=0,0,INDEX([2]SUP_EL!$C:$D,MATCH('[1]all nodes'!AJ1817,[2]SUP_EL!$C:$C,0),2))</f>
        <v>0</v>
      </c>
      <c r="R1816">
        <f>IF('[1]all nodes'!AK1817=0,0,INDEX([2]SUP_EL!$C:$D,MATCH('[1]all nodes'!AK1817,[2]SUP_EL!$C:$C,0),2))</f>
        <v>0</v>
      </c>
      <c r="S1816" s="1">
        <f>'[1]adj supplies'!$AK1817</f>
        <v>0</v>
      </c>
      <c r="T1816" s="1">
        <f>'[1]adj supplies'!$AM1817</f>
        <v>0</v>
      </c>
      <c r="U1816" s="1">
        <f>'[1]adj supplies'!$AO1817</f>
        <v>0</v>
      </c>
      <c r="V1816" s="1">
        <f>'[1]adj supplies'!$AQ1817</f>
        <v>0</v>
      </c>
      <c r="W1816" s="1">
        <f>'[1]adj supplies'!$AS1817</f>
        <v>0</v>
      </c>
      <c r="X1816" s="1">
        <f>'[1]adj supplies'!$AU1817</f>
        <v>0</v>
      </c>
      <c r="Y1816" s="1">
        <f>'[1]adj supplies'!$AY1817</f>
        <v>0</v>
      </c>
      <c r="Z1816" s="1">
        <f>'[1]adj supplies'!$BA1817</f>
        <v>0</v>
      </c>
      <c r="AA1816" s="1">
        <f>'[1]adj supplies'!$BC1817</f>
        <v>0</v>
      </c>
      <c r="AB1816" s="1">
        <f>'[1]adj supplies'!$BE1817</f>
        <v>0</v>
      </c>
      <c r="AC1816" s="1">
        <f>'[1]adj supplies'!$BG1817</f>
        <v>0</v>
      </c>
      <c r="AD1816" s="1">
        <f>'[1]adj supplies'!$BI1817</f>
        <v>0</v>
      </c>
    </row>
    <row r="1817" spans="1:30" x14ac:dyDescent="0.35">
      <c r="A1817">
        <f>'[1]all nodes'!$B1812</f>
        <v>0</v>
      </c>
      <c r="B1817">
        <f>'[1]all nodes'!$C1812</f>
        <v>0</v>
      </c>
      <c r="C1817">
        <f>'[1]all nodes'!$F1812</f>
        <v>0</v>
      </c>
      <c r="D1817">
        <f>'[1]all nodes'!$G1812</f>
        <v>0</v>
      </c>
      <c r="E1817">
        <f>'[1]all nodes'!$P1812</f>
        <v>0</v>
      </c>
      <c r="F1817">
        <f>'[1]all nodes'!$Q1812</f>
        <v>0</v>
      </c>
      <c r="G1817">
        <f>'[1]all nodes'!Z1812</f>
        <v>0</v>
      </c>
      <c r="H1817">
        <f>'[1]all nodes'!AA1812</f>
        <v>0</v>
      </c>
      <c r="I1817">
        <f>'[1]all nodes'!AB1812</f>
        <v>0</v>
      </c>
      <c r="J1817">
        <f>'[1]all nodes'!AC1812</f>
        <v>0</v>
      </c>
      <c r="K1817">
        <f>'[1]all nodes'!AD1812</f>
        <v>0</v>
      </c>
      <c r="L1817">
        <f>IF('[1]all nodes'!AE1818=0,0,INDEX([2]SUP_EL!$C:$D,MATCH('[1]all nodes'!AE1818,[2]SUP_EL!$C:$C,0),2))</f>
        <v>0</v>
      </c>
      <c r="M1817">
        <f>IF('[1]all nodes'!AF1818=0,0,INDEX([2]SUP_EL!$C:$D,MATCH('[1]all nodes'!AF1818,[2]SUP_EL!$C:$C,0),2))</f>
        <v>0</v>
      </c>
      <c r="N1817">
        <f>IF('[1]all nodes'!AG1818=0,0,INDEX([2]SUP_EL!$C:$D,MATCH('[1]all nodes'!AG1818,[2]SUP_EL!$C:$C,0),2))</f>
        <v>0</v>
      </c>
      <c r="O1817">
        <f>IF('[1]all nodes'!AH1818=0,0,INDEX([2]SUP_EL!$C:$D,MATCH('[1]all nodes'!AH1818,[2]SUP_EL!$C:$C,0),2))</f>
        <v>0</v>
      </c>
      <c r="P1817">
        <f>IF('[1]all nodes'!AI1818=0,0,INDEX([2]SUP_EL!$C:$D,MATCH('[1]all nodes'!AI1818,[2]SUP_EL!$C:$C,0),2))</f>
        <v>0</v>
      </c>
      <c r="Q1817">
        <f>IF('[1]all nodes'!AJ1818=0,0,INDEX([2]SUP_EL!$C:$D,MATCH('[1]all nodes'!AJ1818,[2]SUP_EL!$C:$C,0),2))</f>
        <v>0</v>
      </c>
      <c r="R1817">
        <f>IF('[1]all nodes'!AK1818=0,0,INDEX([2]SUP_EL!$C:$D,MATCH('[1]all nodes'!AK1818,[2]SUP_EL!$C:$C,0),2))</f>
        <v>0</v>
      </c>
      <c r="S1817" s="1">
        <f>'[1]adj supplies'!$AK1818</f>
        <v>0</v>
      </c>
      <c r="T1817" s="1">
        <f>'[1]adj supplies'!$AM1818</f>
        <v>0</v>
      </c>
      <c r="U1817" s="1">
        <f>'[1]adj supplies'!$AO1818</f>
        <v>0</v>
      </c>
      <c r="V1817" s="1">
        <f>'[1]adj supplies'!$AQ1818</f>
        <v>0</v>
      </c>
      <c r="W1817" s="1">
        <f>'[1]adj supplies'!$AS1818</f>
        <v>0</v>
      </c>
      <c r="X1817" s="1">
        <f>'[1]adj supplies'!$AU1818</f>
        <v>0</v>
      </c>
      <c r="Y1817" s="1">
        <f>'[1]adj supplies'!$AY1818</f>
        <v>0</v>
      </c>
      <c r="Z1817" s="1">
        <f>'[1]adj supplies'!$BA1818</f>
        <v>0</v>
      </c>
      <c r="AA1817" s="1">
        <f>'[1]adj supplies'!$BC1818</f>
        <v>0</v>
      </c>
      <c r="AB1817" s="1">
        <f>'[1]adj supplies'!$BE1818</f>
        <v>0</v>
      </c>
      <c r="AC1817" s="1">
        <f>'[1]adj supplies'!$BG1818</f>
        <v>0</v>
      </c>
      <c r="AD1817" s="1">
        <f>'[1]adj supplies'!$BI1818</f>
        <v>0</v>
      </c>
    </row>
    <row r="1818" spans="1:30" x14ac:dyDescent="0.35">
      <c r="A1818">
        <f>'[1]all nodes'!$B1813</f>
        <v>0</v>
      </c>
      <c r="B1818">
        <f>'[1]all nodes'!$C1813</f>
        <v>0</v>
      </c>
      <c r="C1818">
        <f>'[1]all nodes'!$F1813</f>
        <v>0</v>
      </c>
      <c r="D1818">
        <f>'[1]all nodes'!$G1813</f>
        <v>0</v>
      </c>
      <c r="E1818">
        <f>'[1]all nodes'!$P1813</f>
        <v>0</v>
      </c>
      <c r="F1818">
        <f>'[1]all nodes'!$Q1813</f>
        <v>0</v>
      </c>
      <c r="G1818">
        <f>'[1]all nodes'!Z1813</f>
        <v>0</v>
      </c>
      <c r="H1818">
        <f>'[1]all nodes'!AA1813</f>
        <v>0</v>
      </c>
      <c r="I1818">
        <f>'[1]all nodes'!AB1813</f>
        <v>0</v>
      </c>
      <c r="J1818">
        <f>'[1]all nodes'!AC1813</f>
        <v>0</v>
      </c>
      <c r="K1818">
        <f>'[1]all nodes'!AD1813</f>
        <v>0</v>
      </c>
      <c r="L1818">
        <f>IF('[1]all nodes'!AE1819=0,0,INDEX([2]SUP_EL!$C:$D,MATCH('[1]all nodes'!AE1819,[2]SUP_EL!$C:$C,0),2))</f>
        <v>0</v>
      </c>
      <c r="M1818">
        <f>IF('[1]all nodes'!AF1819=0,0,INDEX([2]SUP_EL!$C:$D,MATCH('[1]all nodes'!AF1819,[2]SUP_EL!$C:$C,0),2))</f>
        <v>0</v>
      </c>
      <c r="N1818">
        <f>IF('[1]all nodes'!AG1819=0,0,INDEX([2]SUP_EL!$C:$D,MATCH('[1]all nodes'!AG1819,[2]SUP_EL!$C:$C,0),2))</f>
        <v>0</v>
      </c>
      <c r="O1818">
        <f>IF('[1]all nodes'!AH1819=0,0,INDEX([2]SUP_EL!$C:$D,MATCH('[1]all nodes'!AH1819,[2]SUP_EL!$C:$C,0),2))</f>
        <v>0</v>
      </c>
      <c r="P1818">
        <f>IF('[1]all nodes'!AI1819=0,0,INDEX([2]SUP_EL!$C:$D,MATCH('[1]all nodes'!AI1819,[2]SUP_EL!$C:$C,0),2))</f>
        <v>0</v>
      </c>
      <c r="Q1818">
        <f>IF('[1]all nodes'!AJ1819=0,0,INDEX([2]SUP_EL!$C:$D,MATCH('[1]all nodes'!AJ1819,[2]SUP_EL!$C:$C,0),2))</f>
        <v>0</v>
      </c>
      <c r="R1818">
        <f>IF('[1]all nodes'!AK1819=0,0,INDEX([2]SUP_EL!$C:$D,MATCH('[1]all nodes'!AK1819,[2]SUP_EL!$C:$C,0),2))</f>
        <v>0</v>
      </c>
      <c r="S1818" s="1">
        <f>'[1]adj supplies'!$AK1819</f>
        <v>0</v>
      </c>
      <c r="T1818" s="1">
        <f>'[1]adj supplies'!$AM1819</f>
        <v>0</v>
      </c>
      <c r="U1818" s="1">
        <f>'[1]adj supplies'!$AO1819</f>
        <v>0</v>
      </c>
      <c r="V1818" s="1">
        <f>'[1]adj supplies'!$AQ1819</f>
        <v>0</v>
      </c>
      <c r="W1818" s="1">
        <f>'[1]adj supplies'!$AS1819</f>
        <v>0</v>
      </c>
      <c r="X1818" s="1">
        <f>'[1]adj supplies'!$AU1819</f>
        <v>0</v>
      </c>
      <c r="Y1818" s="1">
        <f>'[1]adj supplies'!$AY1819</f>
        <v>0</v>
      </c>
      <c r="Z1818" s="1">
        <f>'[1]adj supplies'!$BA1819</f>
        <v>0</v>
      </c>
      <c r="AA1818" s="1">
        <f>'[1]adj supplies'!$BC1819</f>
        <v>0</v>
      </c>
      <c r="AB1818" s="1">
        <f>'[1]adj supplies'!$BE1819</f>
        <v>0</v>
      </c>
      <c r="AC1818" s="1">
        <f>'[1]adj supplies'!$BG1819</f>
        <v>0</v>
      </c>
      <c r="AD1818" s="1">
        <f>'[1]adj supplies'!$BI1819</f>
        <v>0</v>
      </c>
    </row>
    <row r="1819" spans="1:30" x14ac:dyDescent="0.35">
      <c r="A1819">
        <f>'[1]all nodes'!$B1814</f>
        <v>0</v>
      </c>
      <c r="B1819">
        <f>'[1]all nodes'!$C1814</f>
        <v>0</v>
      </c>
      <c r="C1819">
        <f>'[1]all nodes'!$F1814</f>
        <v>0</v>
      </c>
      <c r="D1819">
        <f>'[1]all nodes'!$G1814</f>
        <v>0</v>
      </c>
      <c r="E1819">
        <f>'[1]all nodes'!$P1814</f>
        <v>0</v>
      </c>
      <c r="F1819">
        <f>'[1]all nodes'!$Q1814</f>
        <v>0</v>
      </c>
      <c r="G1819">
        <f>'[1]all nodes'!Z1814</f>
        <v>0</v>
      </c>
      <c r="H1819">
        <f>'[1]all nodes'!AA1814</f>
        <v>0</v>
      </c>
      <c r="I1819">
        <f>'[1]all nodes'!AB1814</f>
        <v>0</v>
      </c>
      <c r="J1819">
        <f>'[1]all nodes'!AC1814</f>
        <v>0</v>
      </c>
      <c r="K1819">
        <f>'[1]all nodes'!AD1814</f>
        <v>0</v>
      </c>
      <c r="L1819">
        <f>IF('[1]all nodes'!AE1820=0,0,INDEX([2]SUP_EL!$C:$D,MATCH('[1]all nodes'!AE1820,[2]SUP_EL!$C:$C,0),2))</f>
        <v>0</v>
      </c>
      <c r="M1819">
        <f>IF('[1]all nodes'!AF1820=0,0,INDEX([2]SUP_EL!$C:$D,MATCH('[1]all nodes'!AF1820,[2]SUP_EL!$C:$C,0),2))</f>
        <v>0</v>
      </c>
      <c r="N1819">
        <f>IF('[1]all nodes'!AG1820=0,0,INDEX([2]SUP_EL!$C:$D,MATCH('[1]all nodes'!AG1820,[2]SUP_EL!$C:$C,0),2))</f>
        <v>0</v>
      </c>
      <c r="O1819">
        <f>IF('[1]all nodes'!AH1820=0,0,INDEX([2]SUP_EL!$C:$D,MATCH('[1]all nodes'!AH1820,[2]SUP_EL!$C:$C,0),2))</f>
        <v>0</v>
      </c>
      <c r="P1819">
        <f>IF('[1]all nodes'!AI1820=0,0,INDEX([2]SUP_EL!$C:$D,MATCH('[1]all nodes'!AI1820,[2]SUP_EL!$C:$C,0),2))</f>
        <v>0</v>
      </c>
      <c r="Q1819">
        <f>IF('[1]all nodes'!AJ1820=0,0,INDEX([2]SUP_EL!$C:$D,MATCH('[1]all nodes'!AJ1820,[2]SUP_EL!$C:$C,0),2))</f>
        <v>0</v>
      </c>
      <c r="R1819">
        <f>IF('[1]all nodes'!AK1820=0,0,INDEX([2]SUP_EL!$C:$D,MATCH('[1]all nodes'!AK1820,[2]SUP_EL!$C:$C,0),2))</f>
        <v>0</v>
      </c>
      <c r="S1819" s="1">
        <f>'[1]adj supplies'!$AK1820</f>
        <v>0</v>
      </c>
      <c r="T1819" s="1">
        <f>'[1]adj supplies'!$AM1820</f>
        <v>0</v>
      </c>
      <c r="U1819" s="1">
        <f>'[1]adj supplies'!$AO1820</f>
        <v>0</v>
      </c>
      <c r="V1819" s="1">
        <f>'[1]adj supplies'!$AQ1820</f>
        <v>0</v>
      </c>
      <c r="W1819" s="1">
        <f>'[1]adj supplies'!$AS1820</f>
        <v>0</v>
      </c>
      <c r="X1819" s="1">
        <f>'[1]adj supplies'!$AU1820</f>
        <v>0</v>
      </c>
      <c r="Y1819" s="1">
        <f>'[1]adj supplies'!$AY1820</f>
        <v>0</v>
      </c>
      <c r="Z1819" s="1">
        <f>'[1]adj supplies'!$BA1820</f>
        <v>0</v>
      </c>
      <c r="AA1819" s="1">
        <f>'[1]adj supplies'!$BC1820</f>
        <v>0</v>
      </c>
      <c r="AB1819" s="1">
        <f>'[1]adj supplies'!$BE1820</f>
        <v>0</v>
      </c>
      <c r="AC1819" s="1">
        <f>'[1]adj supplies'!$BG1820</f>
        <v>0</v>
      </c>
      <c r="AD1819" s="1">
        <f>'[1]adj supplies'!$BI1820</f>
        <v>0</v>
      </c>
    </row>
    <row r="1820" spans="1:30" x14ac:dyDescent="0.35">
      <c r="A1820">
        <f>'[1]all nodes'!$B1815</f>
        <v>0</v>
      </c>
      <c r="B1820">
        <f>'[1]all nodes'!$C1815</f>
        <v>0</v>
      </c>
      <c r="C1820">
        <f>'[1]all nodes'!$F1815</f>
        <v>0</v>
      </c>
      <c r="D1820">
        <f>'[1]all nodes'!$G1815</f>
        <v>0</v>
      </c>
      <c r="E1820">
        <f>'[1]all nodes'!$P1815</f>
        <v>0</v>
      </c>
      <c r="F1820">
        <f>'[1]all nodes'!$Q1815</f>
        <v>0</v>
      </c>
      <c r="G1820">
        <f>'[1]all nodes'!Z1815</f>
        <v>0</v>
      </c>
      <c r="H1820">
        <f>'[1]all nodes'!AA1815</f>
        <v>0</v>
      </c>
      <c r="I1820">
        <f>'[1]all nodes'!AB1815</f>
        <v>0</v>
      </c>
      <c r="J1820">
        <f>'[1]all nodes'!AC1815</f>
        <v>0</v>
      </c>
      <c r="K1820">
        <f>'[1]all nodes'!AD1815</f>
        <v>0</v>
      </c>
      <c r="L1820">
        <f>IF('[1]all nodes'!AE1821=0,0,INDEX([2]SUP_EL!$C:$D,MATCH('[1]all nodes'!AE1821,[2]SUP_EL!$C:$C,0),2))</f>
        <v>0</v>
      </c>
      <c r="M1820">
        <f>IF('[1]all nodes'!AF1821=0,0,INDEX([2]SUP_EL!$C:$D,MATCH('[1]all nodes'!AF1821,[2]SUP_EL!$C:$C,0),2))</f>
        <v>0</v>
      </c>
      <c r="N1820">
        <f>IF('[1]all nodes'!AG1821=0,0,INDEX([2]SUP_EL!$C:$D,MATCH('[1]all nodes'!AG1821,[2]SUP_EL!$C:$C,0),2))</f>
        <v>0</v>
      </c>
      <c r="O1820">
        <f>IF('[1]all nodes'!AH1821=0,0,INDEX([2]SUP_EL!$C:$D,MATCH('[1]all nodes'!AH1821,[2]SUP_EL!$C:$C,0),2))</f>
        <v>0</v>
      </c>
      <c r="P1820">
        <f>IF('[1]all nodes'!AI1821=0,0,INDEX([2]SUP_EL!$C:$D,MATCH('[1]all nodes'!AI1821,[2]SUP_EL!$C:$C,0),2))</f>
        <v>0</v>
      </c>
      <c r="Q1820">
        <f>IF('[1]all nodes'!AJ1821=0,0,INDEX([2]SUP_EL!$C:$D,MATCH('[1]all nodes'!AJ1821,[2]SUP_EL!$C:$C,0),2))</f>
        <v>0</v>
      </c>
      <c r="R1820">
        <f>IF('[1]all nodes'!AK1821=0,0,INDEX([2]SUP_EL!$C:$D,MATCH('[1]all nodes'!AK1821,[2]SUP_EL!$C:$C,0),2))</f>
        <v>0</v>
      </c>
      <c r="S1820" s="1">
        <f>'[1]adj supplies'!$AK1821</f>
        <v>0</v>
      </c>
      <c r="T1820" s="1">
        <f>'[1]adj supplies'!$AM1821</f>
        <v>0</v>
      </c>
      <c r="U1820" s="1">
        <f>'[1]adj supplies'!$AO1821</f>
        <v>0</v>
      </c>
      <c r="V1820" s="1">
        <f>'[1]adj supplies'!$AQ1821</f>
        <v>0</v>
      </c>
      <c r="W1820" s="1">
        <f>'[1]adj supplies'!$AS1821</f>
        <v>0</v>
      </c>
      <c r="X1820" s="1">
        <f>'[1]adj supplies'!$AU1821</f>
        <v>0</v>
      </c>
      <c r="Y1820" s="1">
        <f>'[1]adj supplies'!$AY1821</f>
        <v>0</v>
      </c>
      <c r="Z1820" s="1">
        <f>'[1]adj supplies'!$BA1821</f>
        <v>0</v>
      </c>
      <c r="AA1820" s="1">
        <f>'[1]adj supplies'!$BC1821</f>
        <v>0</v>
      </c>
      <c r="AB1820" s="1">
        <f>'[1]adj supplies'!$BE1821</f>
        <v>0</v>
      </c>
      <c r="AC1820" s="1">
        <f>'[1]adj supplies'!$BG1821</f>
        <v>0</v>
      </c>
      <c r="AD1820" s="1">
        <f>'[1]adj supplies'!$BI1821</f>
        <v>0</v>
      </c>
    </row>
    <row r="1821" spans="1:30" x14ac:dyDescent="0.35">
      <c r="A1821">
        <f>'[1]all nodes'!$B1816</f>
        <v>0</v>
      </c>
      <c r="B1821">
        <f>'[1]all nodes'!$C1816</f>
        <v>0</v>
      </c>
      <c r="C1821">
        <f>'[1]all nodes'!$F1816</f>
        <v>0</v>
      </c>
      <c r="D1821">
        <f>'[1]all nodes'!$G1816</f>
        <v>0</v>
      </c>
      <c r="E1821">
        <f>'[1]all nodes'!$P1816</f>
        <v>0</v>
      </c>
      <c r="F1821">
        <f>'[1]all nodes'!$Q1816</f>
        <v>0</v>
      </c>
      <c r="G1821">
        <f>'[1]all nodes'!Z1816</f>
        <v>0</v>
      </c>
      <c r="H1821">
        <f>'[1]all nodes'!AA1816</f>
        <v>0</v>
      </c>
      <c r="I1821">
        <f>'[1]all nodes'!AB1816</f>
        <v>0</v>
      </c>
      <c r="J1821">
        <f>'[1]all nodes'!AC1816</f>
        <v>0</v>
      </c>
      <c r="K1821">
        <f>'[1]all nodes'!AD1816</f>
        <v>0</v>
      </c>
      <c r="L1821">
        <f>IF('[1]all nodes'!AE1822=0,0,INDEX([2]SUP_EL!$C:$D,MATCH('[1]all nodes'!AE1822,[2]SUP_EL!$C:$C,0),2))</f>
        <v>0</v>
      </c>
      <c r="M1821">
        <f>IF('[1]all nodes'!AF1822=0,0,INDEX([2]SUP_EL!$C:$D,MATCH('[1]all nodes'!AF1822,[2]SUP_EL!$C:$C,0),2))</f>
        <v>0</v>
      </c>
      <c r="N1821">
        <f>IF('[1]all nodes'!AG1822=0,0,INDEX([2]SUP_EL!$C:$D,MATCH('[1]all nodes'!AG1822,[2]SUP_EL!$C:$C,0),2))</f>
        <v>0</v>
      </c>
      <c r="O1821">
        <f>IF('[1]all nodes'!AH1822=0,0,INDEX([2]SUP_EL!$C:$D,MATCH('[1]all nodes'!AH1822,[2]SUP_EL!$C:$C,0),2))</f>
        <v>0</v>
      </c>
      <c r="P1821">
        <f>IF('[1]all nodes'!AI1822=0,0,INDEX([2]SUP_EL!$C:$D,MATCH('[1]all nodes'!AI1822,[2]SUP_EL!$C:$C,0),2))</f>
        <v>0</v>
      </c>
      <c r="Q1821">
        <f>IF('[1]all nodes'!AJ1822=0,0,INDEX([2]SUP_EL!$C:$D,MATCH('[1]all nodes'!AJ1822,[2]SUP_EL!$C:$C,0),2))</f>
        <v>0</v>
      </c>
      <c r="R1821">
        <f>IF('[1]all nodes'!AK1822=0,0,INDEX([2]SUP_EL!$C:$D,MATCH('[1]all nodes'!AK1822,[2]SUP_EL!$C:$C,0),2))</f>
        <v>0</v>
      </c>
      <c r="S1821" s="1">
        <f>'[1]adj supplies'!$AK1822</f>
        <v>0</v>
      </c>
      <c r="T1821" s="1">
        <f>'[1]adj supplies'!$AM1822</f>
        <v>0</v>
      </c>
      <c r="U1821" s="1">
        <f>'[1]adj supplies'!$AO1822</f>
        <v>0</v>
      </c>
      <c r="V1821" s="1">
        <f>'[1]adj supplies'!$AQ1822</f>
        <v>0</v>
      </c>
      <c r="W1821" s="1">
        <f>'[1]adj supplies'!$AS1822</f>
        <v>0</v>
      </c>
      <c r="X1821" s="1">
        <f>'[1]adj supplies'!$AU1822</f>
        <v>0</v>
      </c>
      <c r="Y1821" s="1">
        <f>'[1]adj supplies'!$AY1822</f>
        <v>0</v>
      </c>
      <c r="Z1821" s="1">
        <f>'[1]adj supplies'!$BA1822</f>
        <v>0</v>
      </c>
      <c r="AA1821" s="1">
        <f>'[1]adj supplies'!$BC1822</f>
        <v>0</v>
      </c>
      <c r="AB1821" s="1">
        <f>'[1]adj supplies'!$BE1822</f>
        <v>0</v>
      </c>
      <c r="AC1821" s="1">
        <f>'[1]adj supplies'!$BG1822</f>
        <v>0</v>
      </c>
      <c r="AD1821" s="1">
        <f>'[1]adj supplies'!$BI1822</f>
        <v>0</v>
      </c>
    </row>
    <row r="1822" spans="1:30" x14ac:dyDescent="0.35">
      <c r="A1822">
        <f>'[1]all nodes'!$B1817</f>
        <v>0</v>
      </c>
      <c r="B1822">
        <f>'[1]all nodes'!$C1817</f>
        <v>0</v>
      </c>
      <c r="C1822">
        <f>'[1]all nodes'!$F1817</f>
        <v>0</v>
      </c>
      <c r="D1822">
        <f>'[1]all nodes'!$G1817</f>
        <v>0</v>
      </c>
      <c r="E1822">
        <f>'[1]all nodes'!$P1817</f>
        <v>0</v>
      </c>
      <c r="F1822">
        <f>'[1]all nodes'!$Q1817</f>
        <v>0</v>
      </c>
      <c r="G1822">
        <f>'[1]all nodes'!Z1817</f>
        <v>0</v>
      </c>
      <c r="H1822">
        <f>'[1]all nodes'!AA1817</f>
        <v>0</v>
      </c>
      <c r="I1822">
        <f>'[1]all nodes'!AB1817</f>
        <v>0</v>
      </c>
      <c r="J1822">
        <f>'[1]all nodes'!AC1817</f>
        <v>0</v>
      </c>
      <c r="K1822">
        <f>'[1]all nodes'!AD1817</f>
        <v>0</v>
      </c>
      <c r="L1822">
        <f>IF('[1]all nodes'!AE1823=0,0,INDEX([2]SUP_EL!$C:$D,MATCH('[1]all nodes'!AE1823,[2]SUP_EL!$C:$C,0),2))</f>
        <v>0</v>
      </c>
      <c r="M1822">
        <f>IF('[1]all nodes'!AF1823=0,0,INDEX([2]SUP_EL!$C:$D,MATCH('[1]all nodes'!AF1823,[2]SUP_EL!$C:$C,0),2))</f>
        <v>0</v>
      </c>
      <c r="N1822">
        <f>IF('[1]all nodes'!AG1823=0,0,INDEX([2]SUP_EL!$C:$D,MATCH('[1]all nodes'!AG1823,[2]SUP_EL!$C:$C,0),2))</f>
        <v>0</v>
      </c>
      <c r="O1822">
        <f>IF('[1]all nodes'!AH1823=0,0,INDEX([2]SUP_EL!$C:$D,MATCH('[1]all nodes'!AH1823,[2]SUP_EL!$C:$C,0),2))</f>
        <v>0</v>
      </c>
      <c r="P1822">
        <f>IF('[1]all nodes'!AI1823=0,0,INDEX([2]SUP_EL!$C:$D,MATCH('[1]all nodes'!AI1823,[2]SUP_EL!$C:$C,0),2))</f>
        <v>0</v>
      </c>
      <c r="Q1822">
        <f>IF('[1]all nodes'!AJ1823=0,0,INDEX([2]SUP_EL!$C:$D,MATCH('[1]all nodes'!AJ1823,[2]SUP_EL!$C:$C,0),2))</f>
        <v>0</v>
      </c>
      <c r="R1822">
        <f>IF('[1]all nodes'!AK1823=0,0,INDEX([2]SUP_EL!$C:$D,MATCH('[1]all nodes'!AK1823,[2]SUP_EL!$C:$C,0),2))</f>
        <v>0</v>
      </c>
      <c r="S1822" s="1">
        <f>'[1]adj supplies'!$AK1823</f>
        <v>0</v>
      </c>
      <c r="T1822" s="1">
        <f>'[1]adj supplies'!$AM1823</f>
        <v>0</v>
      </c>
      <c r="U1822" s="1">
        <f>'[1]adj supplies'!$AO1823</f>
        <v>0</v>
      </c>
      <c r="V1822" s="1">
        <f>'[1]adj supplies'!$AQ1823</f>
        <v>0</v>
      </c>
      <c r="W1822" s="1">
        <f>'[1]adj supplies'!$AS1823</f>
        <v>0</v>
      </c>
      <c r="X1822" s="1">
        <f>'[1]adj supplies'!$AU1823</f>
        <v>0</v>
      </c>
      <c r="Y1822" s="1">
        <f>'[1]adj supplies'!$AY1823</f>
        <v>0</v>
      </c>
      <c r="Z1822" s="1">
        <f>'[1]adj supplies'!$BA1823</f>
        <v>0</v>
      </c>
      <c r="AA1822" s="1">
        <f>'[1]adj supplies'!$BC1823</f>
        <v>0</v>
      </c>
      <c r="AB1822" s="1">
        <f>'[1]adj supplies'!$BE1823</f>
        <v>0</v>
      </c>
      <c r="AC1822" s="1">
        <f>'[1]adj supplies'!$BG1823</f>
        <v>0</v>
      </c>
      <c r="AD1822" s="1">
        <f>'[1]adj supplies'!$BI1823</f>
        <v>0</v>
      </c>
    </row>
    <row r="1823" spans="1:30" x14ac:dyDescent="0.35">
      <c r="A1823">
        <f>'[1]all nodes'!$B1818</f>
        <v>0</v>
      </c>
      <c r="B1823">
        <f>'[1]all nodes'!$C1818</f>
        <v>0</v>
      </c>
      <c r="C1823">
        <f>'[1]all nodes'!$F1818</f>
        <v>0</v>
      </c>
      <c r="D1823">
        <f>'[1]all nodes'!$G1818</f>
        <v>0</v>
      </c>
      <c r="E1823">
        <f>'[1]all nodes'!$P1818</f>
        <v>0</v>
      </c>
      <c r="F1823">
        <f>'[1]all nodes'!$Q1818</f>
        <v>0</v>
      </c>
      <c r="G1823">
        <f>'[1]all nodes'!Z1818</f>
        <v>0</v>
      </c>
      <c r="H1823">
        <f>'[1]all nodes'!AA1818</f>
        <v>0</v>
      </c>
      <c r="I1823">
        <f>'[1]all nodes'!AB1818</f>
        <v>0</v>
      </c>
      <c r="J1823">
        <f>'[1]all nodes'!AC1818</f>
        <v>0</v>
      </c>
      <c r="K1823">
        <f>'[1]all nodes'!AD1818</f>
        <v>0</v>
      </c>
      <c r="L1823">
        <f>IF('[1]all nodes'!AE1824=0,0,INDEX([2]SUP_EL!$C:$D,MATCH('[1]all nodes'!AE1824,[2]SUP_EL!$C:$C,0),2))</f>
        <v>0</v>
      </c>
      <c r="M1823">
        <f>IF('[1]all nodes'!AF1824=0,0,INDEX([2]SUP_EL!$C:$D,MATCH('[1]all nodes'!AF1824,[2]SUP_EL!$C:$C,0),2))</f>
        <v>0</v>
      </c>
      <c r="N1823">
        <f>IF('[1]all nodes'!AG1824=0,0,INDEX([2]SUP_EL!$C:$D,MATCH('[1]all nodes'!AG1824,[2]SUP_EL!$C:$C,0),2))</f>
        <v>0</v>
      </c>
      <c r="O1823">
        <f>IF('[1]all nodes'!AH1824=0,0,INDEX([2]SUP_EL!$C:$D,MATCH('[1]all nodes'!AH1824,[2]SUP_EL!$C:$C,0),2))</f>
        <v>0</v>
      </c>
      <c r="P1823">
        <f>IF('[1]all nodes'!AI1824=0,0,INDEX([2]SUP_EL!$C:$D,MATCH('[1]all nodes'!AI1824,[2]SUP_EL!$C:$C,0),2))</f>
        <v>0</v>
      </c>
      <c r="Q1823">
        <f>IF('[1]all nodes'!AJ1824=0,0,INDEX([2]SUP_EL!$C:$D,MATCH('[1]all nodes'!AJ1824,[2]SUP_EL!$C:$C,0),2))</f>
        <v>0</v>
      </c>
      <c r="R1823">
        <f>IF('[1]all nodes'!AK1824=0,0,INDEX([2]SUP_EL!$C:$D,MATCH('[1]all nodes'!AK1824,[2]SUP_EL!$C:$C,0),2))</f>
        <v>0</v>
      </c>
      <c r="S1823" s="1">
        <f>'[1]adj supplies'!$AK1824</f>
        <v>0</v>
      </c>
      <c r="T1823" s="1">
        <f>'[1]adj supplies'!$AM1824</f>
        <v>0</v>
      </c>
      <c r="U1823" s="1">
        <f>'[1]adj supplies'!$AO1824</f>
        <v>0</v>
      </c>
      <c r="V1823" s="1">
        <f>'[1]adj supplies'!$AQ1824</f>
        <v>0</v>
      </c>
      <c r="W1823" s="1">
        <f>'[1]adj supplies'!$AS1824</f>
        <v>0</v>
      </c>
      <c r="X1823" s="1">
        <f>'[1]adj supplies'!$AU1824</f>
        <v>0</v>
      </c>
      <c r="Y1823" s="1">
        <f>'[1]adj supplies'!$AY1824</f>
        <v>0</v>
      </c>
      <c r="Z1823" s="1">
        <f>'[1]adj supplies'!$BA1824</f>
        <v>0</v>
      </c>
      <c r="AA1823" s="1">
        <f>'[1]adj supplies'!$BC1824</f>
        <v>0</v>
      </c>
      <c r="AB1823" s="1">
        <f>'[1]adj supplies'!$BE1824</f>
        <v>0</v>
      </c>
      <c r="AC1823" s="1">
        <f>'[1]adj supplies'!$BG1824</f>
        <v>0</v>
      </c>
      <c r="AD1823" s="1">
        <f>'[1]adj supplies'!$BI1824</f>
        <v>0</v>
      </c>
    </row>
    <row r="1824" spans="1:30" x14ac:dyDescent="0.35">
      <c r="A1824">
        <f>'[1]all nodes'!$B1819</f>
        <v>0</v>
      </c>
      <c r="B1824">
        <f>'[1]all nodes'!$C1819</f>
        <v>0</v>
      </c>
      <c r="C1824">
        <f>'[1]all nodes'!$F1819</f>
        <v>0</v>
      </c>
      <c r="D1824">
        <f>'[1]all nodes'!$G1819</f>
        <v>0</v>
      </c>
      <c r="E1824">
        <f>'[1]all nodes'!$P1819</f>
        <v>0</v>
      </c>
      <c r="F1824">
        <f>'[1]all nodes'!$Q1819</f>
        <v>0</v>
      </c>
      <c r="G1824">
        <f>'[1]all nodes'!Z1819</f>
        <v>0</v>
      </c>
      <c r="H1824">
        <f>'[1]all nodes'!AA1819</f>
        <v>0</v>
      </c>
      <c r="I1824">
        <f>'[1]all nodes'!AB1819</f>
        <v>0</v>
      </c>
      <c r="J1824">
        <f>'[1]all nodes'!AC1819</f>
        <v>0</v>
      </c>
      <c r="K1824">
        <f>'[1]all nodes'!AD1819</f>
        <v>0</v>
      </c>
      <c r="L1824">
        <f>IF('[1]all nodes'!AE1825=0,0,INDEX([2]SUP_EL!$C:$D,MATCH('[1]all nodes'!AE1825,[2]SUP_EL!$C:$C,0),2))</f>
        <v>0</v>
      </c>
      <c r="M1824">
        <f>IF('[1]all nodes'!AF1825=0,0,INDEX([2]SUP_EL!$C:$D,MATCH('[1]all nodes'!AF1825,[2]SUP_EL!$C:$C,0),2))</f>
        <v>0</v>
      </c>
      <c r="N1824">
        <f>IF('[1]all nodes'!AG1825=0,0,INDEX([2]SUP_EL!$C:$D,MATCH('[1]all nodes'!AG1825,[2]SUP_EL!$C:$C,0),2))</f>
        <v>0</v>
      </c>
      <c r="O1824">
        <f>IF('[1]all nodes'!AH1825=0,0,INDEX([2]SUP_EL!$C:$D,MATCH('[1]all nodes'!AH1825,[2]SUP_EL!$C:$C,0),2))</f>
        <v>0</v>
      </c>
      <c r="P1824">
        <f>IF('[1]all nodes'!AI1825=0,0,INDEX([2]SUP_EL!$C:$D,MATCH('[1]all nodes'!AI1825,[2]SUP_EL!$C:$C,0),2))</f>
        <v>0</v>
      </c>
      <c r="Q1824">
        <f>IF('[1]all nodes'!AJ1825=0,0,INDEX([2]SUP_EL!$C:$D,MATCH('[1]all nodes'!AJ1825,[2]SUP_EL!$C:$C,0),2))</f>
        <v>0</v>
      </c>
      <c r="R1824">
        <f>IF('[1]all nodes'!AK1825=0,0,INDEX([2]SUP_EL!$C:$D,MATCH('[1]all nodes'!AK1825,[2]SUP_EL!$C:$C,0),2))</f>
        <v>0</v>
      </c>
      <c r="S1824" s="1">
        <f>'[1]adj supplies'!$AK1825</f>
        <v>0</v>
      </c>
      <c r="T1824" s="1">
        <f>'[1]adj supplies'!$AM1825</f>
        <v>0</v>
      </c>
      <c r="U1824" s="1">
        <f>'[1]adj supplies'!$AO1825</f>
        <v>0</v>
      </c>
      <c r="V1824" s="1">
        <f>'[1]adj supplies'!$AQ1825</f>
        <v>0</v>
      </c>
      <c r="W1824" s="1">
        <f>'[1]adj supplies'!$AS1825</f>
        <v>0</v>
      </c>
      <c r="X1824" s="1">
        <f>'[1]adj supplies'!$AU1825</f>
        <v>0</v>
      </c>
      <c r="Y1824" s="1">
        <f>'[1]adj supplies'!$AY1825</f>
        <v>0</v>
      </c>
      <c r="Z1824" s="1">
        <f>'[1]adj supplies'!$BA1825</f>
        <v>0</v>
      </c>
      <c r="AA1824" s="1">
        <f>'[1]adj supplies'!$BC1825</f>
        <v>0</v>
      </c>
      <c r="AB1824" s="1">
        <f>'[1]adj supplies'!$BE1825</f>
        <v>0</v>
      </c>
      <c r="AC1824" s="1">
        <f>'[1]adj supplies'!$BG1825</f>
        <v>0</v>
      </c>
      <c r="AD1824" s="1">
        <f>'[1]adj supplies'!$BI1825</f>
        <v>0</v>
      </c>
    </row>
    <row r="1825" spans="1:30" x14ac:dyDescent="0.35">
      <c r="A1825">
        <f>'[1]all nodes'!$B1820</f>
        <v>0</v>
      </c>
      <c r="B1825">
        <f>'[1]all nodes'!$C1820</f>
        <v>0</v>
      </c>
      <c r="C1825">
        <f>'[1]all nodes'!$F1820</f>
        <v>0</v>
      </c>
      <c r="D1825">
        <f>'[1]all nodes'!$G1820</f>
        <v>0</v>
      </c>
      <c r="E1825">
        <f>'[1]all nodes'!$P1820</f>
        <v>0</v>
      </c>
      <c r="F1825">
        <f>'[1]all nodes'!$Q1820</f>
        <v>0</v>
      </c>
      <c r="G1825">
        <f>'[1]all nodes'!Z1820</f>
        <v>0</v>
      </c>
      <c r="H1825">
        <f>'[1]all nodes'!AA1820</f>
        <v>0</v>
      </c>
      <c r="I1825">
        <f>'[1]all nodes'!AB1820</f>
        <v>0</v>
      </c>
      <c r="J1825">
        <f>'[1]all nodes'!AC1820</f>
        <v>0</v>
      </c>
      <c r="K1825">
        <f>'[1]all nodes'!AD1820</f>
        <v>0</v>
      </c>
      <c r="L1825">
        <f>IF('[1]all nodes'!AE1826=0,0,INDEX([2]SUP_EL!$C:$D,MATCH('[1]all nodes'!AE1826,[2]SUP_EL!$C:$C,0),2))</f>
        <v>0</v>
      </c>
      <c r="M1825">
        <f>IF('[1]all nodes'!AF1826=0,0,INDEX([2]SUP_EL!$C:$D,MATCH('[1]all nodes'!AF1826,[2]SUP_EL!$C:$C,0),2))</f>
        <v>0</v>
      </c>
      <c r="N1825">
        <f>IF('[1]all nodes'!AG1826=0,0,INDEX([2]SUP_EL!$C:$D,MATCH('[1]all nodes'!AG1826,[2]SUP_EL!$C:$C,0),2))</f>
        <v>0</v>
      </c>
      <c r="O1825">
        <f>IF('[1]all nodes'!AH1826=0,0,INDEX([2]SUP_EL!$C:$D,MATCH('[1]all nodes'!AH1826,[2]SUP_EL!$C:$C,0),2))</f>
        <v>0</v>
      </c>
      <c r="P1825">
        <f>IF('[1]all nodes'!AI1826=0,0,INDEX([2]SUP_EL!$C:$D,MATCH('[1]all nodes'!AI1826,[2]SUP_EL!$C:$C,0),2))</f>
        <v>0</v>
      </c>
      <c r="Q1825">
        <f>IF('[1]all nodes'!AJ1826=0,0,INDEX([2]SUP_EL!$C:$D,MATCH('[1]all nodes'!AJ1826,[2]SUP_EL!$C:$C,0),2))</f>
        <v>0</v>
      </c>
      <c r="R1825">
        <f>IF('[1]all nodes'!AK1826=0,0,INDEX([2]SUP_EL!$C:$D,MATCH('[1]all nodes'!AK1826,[2]SUP_EL!$C:$C,0),2))</f>
        <v>0</v>
      </c>
      <c r="S1825" s="1">
        <f>'[1]adj supplies'!$AK1826</f>
        <v>0</v>
      </c>
      <c r="T1825" s="1">
        <f>'[1]adj supplies'!$AM1826</f>
        <v>0</v>
      </c>
      <c r="U1825" s="1">
        <f>'[1]adj supplies'!$AO1826</f>
        <v>0</v>
      </c>
      <c r="V1825" s="1">
        <f>'[1]adj supplies'!$AQ1826</f>
        <v>0</v>
      </c>
      <c r="W1825" s="1">
        <f>'[1]adj supplies'!$AS1826</f>
        <v>0</v>
      </c>
      <c r="X1825" s="1">
        <f>'[1]adj supplies'!$AU1826</f>
        <v>0</v>
      </c>
      <c r="Y1825" s="1">
        <f>'[1]adj supplies'!$AY1826</f>
        <v>0</v>
      </c>
      <c r="Z1825" s="1">
        <f>'[1]adj supplies'!$BA1826</f>
        <v>0</v>
      </c>
      <c r="AA1825" s="1">
        <f>'[1]adj supplies'!$BC1826</f>
        <v>0</v>
      </c>
      <c r="AB1825" s="1">
        <f>'[1]adj supplies'!$BE1826</f>
        <v>0</v>
      </c>
      <c r="AC1825" s="1">
        <f>'[1]adj supplies'!$BG1826</f>
        <v>0</v>
      </c>
      <c r="AD1825" s="1">
        <f>'[1]adj supplies'!$BI1826</f>
        <v>0</v>
      </c>
    </row>
    <row r="1826" spans="1:30" x14ac:dyDescent="0.35">
      <c r="A1826">
        <f>'[1]all nodes'!$B1821</f>
        <v>0</v>
      </c>
      <c r="B1826">
        <f>'[1]all nodes'!$C1821</f>
        <v>0</v>
      </c>
      <c r="C1826">
        <f>'[1]all nodes'!$F1821</f>
        <v>0</v>
      </c>
      <c r="D1826">
        <f>'[1]all nodes'!$G1821</f>
        <v>0</v>
      </c>
      <c r="E1826">
        <f>'[1]all nodes'!$P1821</f>
        <v>0</v>
      </c>
      <c r="F1826">
        <f>'[1]all nodes'!$Q1821</f>
        <v>0</v>
      </c>
      <c r="G1826">
        <f>'[1]all nodes'!Z1821</f>
        <v>0</v>
      </c>
      <c r="H1826">
        <f>'[1]all nodes'!AA1821</f>
        <v>0</v>
      </c>
      <c r="I1826">
        <f>'[1]all nodes'!AB1821</f>
        <v>0</v>
      </c>
      <c r="J1826">
        <f>'[1]all nodes'!AC1821</f>
        <v>0</v>
      </c>
      <c r="K1826">
        <f>'[1]all nodes'!AD1821</f>
        <v>0</v>
      </c>
      <c r="L1826">
        <f>IF('[1]all nodes'!AE1827=0,0,INDEX([2]SUP_EL!$C:$D,MATCH('[1]all nodes'!AE1827,[2]SUP_EL!$C:$C,0),2))</f>
        <v>0</v>
      </c>
      <c r="M1826">
        <f>IF('[1]all nodes'!AF1827=0,0,INDEX([2]SUP_EL!$C:$D,MATCH('[1]all nodes'!AF1827,[2]SUP_EL!$C:$C,0),2))</f>
        <v>0</v>
      </c>
      <c r="N1826">
        <f>IF('[1]all nodes'!AG1827=0,0,INDEX([2]SUP_EL!$C:$D,MATCH('[1]all nodes'!AG1827,[2]SUP_EL!$C:$C,0),2))</f>
        <v>0</v>
      </c>
      <c r="O1826">
        <f>IF('[1]all nodes'!AH1827=0,0,INDEX([2]SUP_EL!$C:$D,MATCH('[1]all nodes'!AH1827,[2]SUP_EL!$C:$C,0),2))</f>
        <v>0</v>
      </c>
      <c r="P1826">
        <f>IF('[1]all nodes'!AI1827=0,0,INDEX([2]SUP_EL!$C:$D,MATCH('[1]all nodes'!AI1827,[2]SUP_EL!$C:$C,0),2))</f>
        <v>0</v>
      </c>
      <c r="Q1826">
        <f>IF('[1]all nodes'!AJ1827=0,0,INDEX([2]SUP_EL!$C:$D,MATCH('[1]all nodes'!AJ1827,[2]SUP_EL!$C:$C,0),2))</f>
        <v>0</v>
      </c>
      <c r="R1826">
        <f>IF('[1]all nodes'!AK1827=0,0,INDEX([2]SUP_EL!$C:$D,MATCH('[1]all nodes'!AK1827,[2]SUP_EL!$C:$C,0),2))</f>
        <v>0</v>
      </c>
      <c r="S1826" s="1">
        <f>'[1]adj supplies'!$AK1827</f>
        <v>0</v>
      </c>
      <c r="T1826" s="1">
        <f>'[1]adj supplies'!$AM1827</f>
        <v>0</v>
      </c>
      <c r="U1826" s="1">
        <f>'[1]adj supplies'!$AO1827</f>
        <v>0</v>
      </c>
      <c r="V1826" s="1">
        <f>'[1]adj supplies'!$AQ1827</f>
        <v>0</v>
      </c>
      <c r="W1826" s="1">
        <f>'[1]adj supplies'!$AS1827</f>
        <v>0</v>
      </c>
      <c r="X1826" s="1">
        <f>'[1]adj supplies'!$AU1827</f>
        <v>0</v>
      </c>
      <c r="Y1826" s="1">
        <f>'[1]adj supplies'!$AY1827</f>
        <v>0</v>
      </c>
      <c r="Z1826" s="1">
        <f>'[1]adj supplies'!$BA1827</f>
        <v>0</v>
      </c>
      <c r="AA1826" s="1">
        <f>'[1]adj supplies'!$BC1827</f>
        <v>0</v>
      </c>
      <c r="AB1826" s="1">
        <f>'[1]adj supplies'!$BE1827</f>
        <v>0</v>
      </c>
      <c r="AC1826" s="1">
        <f>'[1]adj supplies'!$BG1827</f>
        <v>0</v>
      </c>
      <c r="AD1826" s="1">
        <f>'[1]adj supplies'!$BI1827</f>
        <v>0</v>
      </c>
    </row>
    <row r="1827" spans="1:30" x14ac:dyDescent="0.35">
      <c r="A1827">
        <f>'[1]all nodes'!$B1822</f>
        <v>0</v>
      </c>
      <c r="B1827">
        <f>'[1]all nodes'!$C1822</f>
        <v>0</v>
      </c>
      <c r="C1827">
        <f>'[1]all nodes'!$F1822</f>
        <v>0</v>
      </c>
      <c r="D1827">
        <f>'[1]all nodes'!$G1822</f>
        <v>0</v>
      </c>
      <c r="E1827">
        <f>'[1]all nodes'!$P1822</f>
        <v>0</v>
      </c>
      <c r="F1827">
        <f>'[1]all nodes'!$Q1822</f>
        <v>0</v>
      </c>
      <c r="G1827">
        <f>'[1]all nodes'!Z1822</f>
        <v>0</v>
      </c>
      <c r="H1827">
        <f>'[1]all nodes'!AA1822</f>
        <v>0</v>
      </c>
      <c r="I1827">
        <f>'[1]all nodes'!AB1822</f>
        <v>0</v>
      </c>
      <c r="J1827">
        <f>'[1]all nodes'!AC1822</f>
        <v>0</v>
      </c>
      <c r="K1827">
        <f>'[1]all nodes'!AD1822</f>
        <v>0</v>
      </c>
      <c r="L1827">
        <f>IF('[1]all nodes'!AE1828=0,0,INDEX([2]SUP_EL!$C:$D,MATCH('[1]all nodes'!AE1828,[2]SUP_EL!$C:$C,0),2))</f>
        <v>0</v>
      </c>
      <c r="M1827">
        <f>IF('[1]all nodes'!AF1828=0,0,INDEX([2]SUP_EL!$C:$D,MATCH('[1]all nodes'!AF1828,[2]SUP_EL!$C:$C,0),2))</f>
        <v>0</v>
      </c>
      <c r="N1827">
        <f>IF('[1]all nodes'!AG1828=0,0,INDEX([2]SUP_EL!$C:$D,MATCH('[1]all nodes'!AG1828,[2]SUP_EL!$C:$C,0),2))</f>
        <v>0</v>
      </c>
      <c r="O1827">
        <f>IF('[1]all nodes'!AH1828=0,0,INDEX([2]SUP_EL!$C:$D,MATCH('[1]all nodes'!AH1828,[2]SUP_EL!$C:$C,0),2))</f>
        <v>0</v>
      </c>
      <c r="P1827">
        <f>IF('[1]all nodes'!AI1828=0,0,INDEX([2]SUP_EL!$C:$D,MATCH('[1]all nodes'!AI1828,[2]SUP_EL!$C:$C,0),2))</f>
        <v>0</v>
      </c>
      <c r="Q1827">
        <f>IF('[1]all nodes'!AJ1828=0,0,INDEX([2]SUP_EL!$C:$D,MATCH('[1]all nodes'!AJ1828,[2]SUP_EL!$C:$C,0),2))</f>
        <v>0</v>
      </c>
      <c r="R1827">
        <f>IF('[1]all nodes'!AK1828=0,0,INDEX([2]SUP_EL!$C:$D,MATCH('[1]all nodes'!AK1828,[2]SUP_EL!$C:$C,0),2))</f>
        <v>0</v>
      </c>
      <c r="S1827" s="1">
        <f>'[1]adj supplies'!$AK1828</f>
        <v>0</v>
      </c>
      <c r="T1827" s="1">
        <f>'[1]adj supplies'!$AM1828</f>
        <v>0</v>
      </c>
      <c r="U1827" s="1">
        <f>'[1]adj supplies'!$AO1828</f>
        <v>0</v>
      </c>
      <c r="V1827" s="1">
        <f>'[1]adj supplies'!$AQ1828</f>
        <v>0</v>
      </c>
      <c r="W1827" s="1">
        <f>'[1]adj supplies'!$AS1828</f>
        <v>0</v>
      </c>
      <c r="X1827" s="1">
        <f>'[1]adj supplies'!$AU1828</f>
        <v>0</v>
      </c>
      <c r="Y1827" s="1">
        <f>'[1]adj supplies'!$AY1828</f>
        <v>0</v>
      </c>
      <c r="Z1827" s="1">
        <f>'[1]adj supplies'!$BA1828</f>
        <v>0</v>
      </c>
      <c r="AA1827" s="1">
        <f>'[1]adj supplies'!$BC1828</f>
        <v>0</v>
      </c>
      <c r="AB1827" s="1">
        <f>'[1]adj supplies'!$BE1828</f>
        <v>0</v>
      </c>
      <c r="AC1827" s="1">
        <f>'[1]adj supplies'!$BG1828</f>
        <v>0</v>
      </c>
      <c r="AD1827" s="1">
        <f>'[1]adj supplies'!$BI1828</f>
        <v>0</v>
      </c>
    </row>
    <row r="1828" spans="1:30" x14ac:dyDescent="0.35">
      <c r="A1828">
        <f>'[1]all nodes'!$B1823</f>
        <v>0</v>
      </c>
      <c r="B1828">
        <f>'[1]all nodes'!$C1823</f>
        <v>0</v>
      </c>
      <c r="C1828">
        <f>'[1]all nodes'!$F1823</f>
        <v>0</v>
      </c>
      <c r="D1828">
        <f>'[1]all nodes'!$G1823</f>
        <v>0</v>
      </c>
      <c r="E1828">
        <f>'[1]all nodes'!$P1823</f>
        <v>0</v>
      </c>
      <c r="F1828">
        <f>'[1]all nodes'!$Q1823</f>
        <v>0</v>
      </c>
      <c r="G1828">
        <f>'[1]all nodes'!Z1823</f>
        <v>0</v>
      </c>
      <c r="H1828">
        <f>'[1]all nodes'!AA1823</f>
        <v>0</v>
      </c>
      <c r="I1828">
        <f>'[1]all nodes'!AB1823</f>
        <v>0</v>
      </c>
      <c r="J1828">
        <f>'[1]all nodes'!AC1823</f>
        <v>0</v>
      </c>
      <c r="K1828">
        <f>'[1]all nodes'!AD1823</f>
        <v>0</v>
      </c>
      <c r="L1828">
        <f>IF('[1]all nodes'!AE1829=0,0,INDEX([2]SUP_EL!$C:$D,MATCH('[1]all nodes'!AE1829,[2]SUP_EL!$C:$C,0),2))</f>
        <v>0</v>
      </c>
      <c r="M1828">
        <f>IF('[1]all nodes'!AF1829=0,0,INDEX([2]SUP_EL!$C:$D,MATCH('[1]all nodes'!AF1829,[2]SUP_EL!$C:$C,0),2))</f>
        <v>0</v>
      </c>
      <c r="N1828">
        <f>IF('[1]all nodes'!AG1829=0,0,INDEX([2]SUP_EL!$C:$D,MATCH('[1]all nodes'!AG1829,[2]SUP_EL!$C:$C,0),2))</f>
        <v>0</v>
      </c>
      <c r="O1828">
        <f>IF('[1]all nodes'!AH1829=0,0,INDEX([2]SUP_EL!$C:$D,MATCH('[1]all nodes'!AH1829,[2]SUP_EL!$C:$C,0),2))</f>
        <v>0</v>
      </c>
      <c r="P1828">
        <f>IF('[1]all nodes'!AI1829=0,0,INDEX([2]SUP_EL!$C:$D,MATCH('[1]all nodes'!AI1829,[2]SUP_EL!$C:$C,0),2))</f>
        <v>0</v>
      </c>
      <c r="Q1828">
        <f>IF('[1]all nodes'!AJ1829=0,0,INDEX([2]SUP_EL!$C:$D,MATCH('[1]all nodes'!AJ1829,[2]SUP_EL!$C:$C,0),2))</f>
        <v>0</v>
      </c>
      <c r="R1828">
        <f>IF('[1]all nodes'!AK1829=0,0,INDEX([2]SUP_EL!$C:$D,MATCH('[1]all nodes'!AK1829,[2]SUP_EL!$C:$C,0),2))</f>
        <v>0</v>
      </c>
      <c r="S1828" s="1">
        <f>'[1]adj supplies'!$AK1829</f>
        <v>0</v>
      </c>
      <c r="T1828" s="1">
        <f>'[1]adj supplies'!$AM1829</f>
        <v>0</v>
      </c>
      <c r="U1828" s="1">
        <f>'[1]adj supplies'!$AO1829</f>
        <v>0</v>
      </c>
      <c r="V1828" s="1">
        <f>'[1]adj supplies'!$AQ1829</f>
        <v>0</v>
      </c>
      <c r="W1828" s="1">
        <f>'[1]adj supplies'!$AS1829</f>
        <v>0</v>
      </c>
      <c r="X1828" s="1">
        <f>'[1]adj supplies'!$AU1829</f>
        <v>0</v>
      </c>
      <c r="Y1828" s="1">
        <f>'[1]adj supplies'!$AY1829</f>
        <v>0</v>
      </c>
      <c r="Z1828" s="1">
        <f>'[1]adj supplies'!$BA1829</f>
        <v>0</v>
      </c>
      <c r="AA1828" s="1">
        <f>'[1]adj supplies'!$BC1829</f>
        <v>0</v>
      </c>
      <c r="AB1828" s="1">
        <f>'[1]adj supplies'!$BE1829</f>
        <v>0</v>
      </c>
      <c r="AC1828" s="1">
        <f>'[1]adj supplies'!$BG1829</f>
        <v>0</v>
      </c>
      <c r="AD1828" s="1">
        <f>'[1]adj supplies'!$BI1829</f>
        <v>0</v>
      </c>
    </row>
    <row r="1829" spans="1:30" x14ac:dyDescent="0.35">
      <c r="A1829">
        <f>'[1]all nodes'!$B1824</f>
        <v>0</v>
      </c>
      <c r="B1829">
        <f>'[1]all nodes'!$C1824</f>
        <v>0</v>
      </c>
      <c r="C1829">
        <f>'[1]all nodes'!$F1824</f>
        <v>0</v>
      </c>
      <c r="D1829">
        <f>'[1]all nodes'!$G1824</f>
        <v>0</v>
      </c>
      <c r="E1829">
        <f>'[1]all nodes'!$P1824</f>
        <v>0</v>
      </c>
      <c r="F1829">
        <f>'[1]all nodes'!$Q1824</f>
        <v>0</v>
      </c>
      <c r="G1829">
        <f>'[1]all nodes'!Z1824</f>
        <v>0</v>
      </c>
      <c r="H1829">
        <f>'[1]all nodes'!AA1824</f>
        <v>0</v>
      </c>
      <c r="I1829">
        <f>'[1]all nodes'!AB1824</f>
        <v>0</v>
      </c>
      <c r="J1829">
        <f>'[1]all nodes'!AC1824</f>
        <v>0</v>
      </c>
      <c r="K1829">
        <f>'[1]all nodes'!AD1824</f>
        <v>0</v>
      </c>
      <c r="L1829">
        <f>IF('[1]all nodes'!AE1830=0,0,INDEX([2]SUP_EL!$C:$D,MATCH('[1]all nodes'!AE1830,[2]SUP_EL!$C:$C,0),2))</f>
        <v>0</v>
      </c>
      <c r="M1829">
        <f>IF('[1]all nodes'!AF1830=0,0,INDEX([2]SUP_EL!$C:$D,MATCH('[1]all nodes'!AF1830,[2]SUP_EL!$C:$C,0),2))</f>
        <v>0</v>
      </c>
      <c r="N1829">
        <f>IF('[1]all nodes'!AG1830=0,0,INDEX([2]SUP_EL!$C:$D,MATCH('[1]all nodes'!AG1830,[2]SUP_EL!$C:$C,0),2))</f>
        <v>0</v>
      </c>
      <c r="O1829">
        <f>IF('[1]all nodes'!AH1830=0,0,INDEX([2]SUP_EL!$C:$D,MATCH('[1]all nodes'!AH1830,[2]SUP_EL!$C:$C,0),2))</f>
        <v>0</v>
      </c>
      <c r="P1829">
        <f>IF('[1]all nodes'!AI1830=0,0,INDEX([2]SUP_EL!$C:$D,MATCH('[1]all nodes'!AI1830,[2]SUP_EL!$C:$C,0),2))</f>
        <v>0</v>
      </c>
      <c r="Q1829">
        <f>IF('[1]all nodes'!AJ1830=0,0,INDEX([2]SUP_EL!$C:$D,MATCH('[1]all nodes'!AJ1830,[2]SUP_EL!$C:$C,0),2))</f>
        <v>0</v>
      </c>
      <c r="R1829">
        <f>IF('[1]all nodes'!AK1830=0,0,INDEX([2]SUP_EL!$C:$D,MATCH('[1]all nodes'!AK1830,[2]SUP_EL!$C:$C,0),2))</f>
        <v>0</v>
      </c>
      <c r="S1829" s="1">
        <f>'[1]adj supplies'!$AK1830</f>
        <v>0</v>
      </c>
      <c r="T1829" s="1">
        <f>'[1]adj supplies'!$AM1830</f>
        <v>0</v>
      </c>
      <c r="U1829" s="1">
        <f>'[1]adj supplies'!$AO1830</f>
        <v>0</v>
      </c>
      <c r="V1829" s="1">
        <f>'[1]adj supplies'!$AQ1830</f>
        <v>0</v>
      </c>
      <c r="W1829" s="1">
        <f>'[1]adj supplies'!$AS1830</f>
        <v>0</v>
      </c>
      <c r="X1829" s="1">
        <f>'[1]adj supplies'!$AU1830</f>
        <v>0</v>
      </c>
      <c r="Y1829" s="1">
        <f>'[1]adj supplies'!$AY1830</f>
        <v>0</v>
      </c>
      <c r="Z1829" s="1">
        <f>'[1]adj supplies'!$BA1830</f>
        <v>0</v>
      </c>
      <c r="AA1829" s="1">
        <f>'[1]adj supplies'!$BC1830</f>
        <v>0</v>
      </c>
      <c r="AB1829" s="1">
        <f>'[1]adj supplies'!$BE1830</f>
        <v>0</v>
      </c>
      <c r="AC1829" s="1">
        <f>'[1]adj supplies'!$BG1830</f>
        <v>0</v>
      </c>
      <c r="AD1829" s="1">
        <f>'[1]adj supplies'!$BI1830</f>
        <v>0</v>
      </c>
    </row>
    <row r="1830" spans="1:30" x14ac:dyDescent="0.35">
      <c r="A1830">
        <f>'[1]all nodes'!$B1825</f>
        <v>0</v>
      </c>
      <c r="B1830">
        <f>'[1]all nodes'!$C1825</f>
        <v>0</v>
      </c>
      <c r="C1830">
        <f>'[1]all nodes'!$F1825</f>
        <v>0</v>
      </c>
      <c r="D1830">
        <f>'[1]all nodes'!$G1825</f>
        <v>0</v>
      </c>
      <c r="E1830">
        <f>'[1]all nodes'!$P1825</f>
        <v>0</v>
      </c>
      <c r="F1830">
        <f>'[1]all nodes'!$Q1825</f>
        <v>0</v>
      </c>
      <c r="G1830">
        <f>'[1]all nodes'!Z1825</f>
        <v>0</v>
      </c>
      <c r="H1830">
        <f>'[1]all nodes'!AA1825</f>
        <v>0</v>
      </c>
      <c r="I1830">
        <f>'[1]all nodes'!AB1825</f>
        <v>0</v>
      </c>
      <c r="J1830">
        <f>'[1]all nodes'!AC1825</f>
        <v>0</v>
      </c>
      <c r="K1830">
        <f>'[1]all nodes'!AD1825</f>
        <v>0</v>
      </c>
      <c r="L1830">
        <f>IF('[1]all nodes'!AE1831=0,0,INDEX([2]SUP_EL!$C:$D,MATCH('[1]all nodes'!AE1831,[2]SUP_EL!$C:$C,0),2))</f>
        <v>0</v>
      </c>
      <c r="M1830">
        <f>IF('[1]all nodes'!AF1831=0,0,INDEX([2]SUP_EL!$C:$D,MATCH('[1]all nodes'!AF1831,[2]SUP_EL!$C:$C,0),2))</f>
        <v>0</v>
      </c>
      <c r="N1830">
        <f>IF('[1]all nodes'!AG1831=0,0,INDEX([2]SUP_EL!$C:$D,MATCH('[1]all nodes'!AG1831,[2]SUP_EL!$C:$C,0),2))</f>
        <v>0</v>
      </c>
      <c r="O1830">
        <f>IF('[1]all nodes'!AH1831=0,0,INDEX([2]SUP_EL!$C:$D,MATCH('[1]all nodes'!AH1831,[2]SUP_EL!$C:$C,0),2))</f>
        <v>0</v>
      </c>
      <c r="P1830">
        <f>IF('[1]all nodes'!AI1831=0,0,INDEX([2]SUP_EL!$C:$D,MATCH('[1]all nodes'!AI1831,[2]SUP_EL!$C:$C,0),2))</f>
        <v>0</v>
      </c>
      <c r="Q1830">
        <f>IF('[1]all nodes'!AJ1831=0,0,INDEX([2]SUP_EL!$C:$D,MATCH('[1]all nodes'!AJ1831,[2]SUP_EL!$C:$C,0),2))</f>
        <v>0</v>
      </c>
      <c r="R1830">
        <f>IF('[1]all nodes'!AK1831=0,0,INDEX([2]SUP_EL!$C:$D,MATCH('[1]all nodes'!AK1831,[2]SUP_EL!$C:$C,0),2))</f>
        <v>0</v>
      </c>
      <c r="S1830" s="1">
        <f>'[1]adj supplies'!$AK1831</f>
        <v>0</v>
      </c>
      <c r="T1830" s="1">
        <f>'[1]adj supplies'!$AM1831</f>
        <v>0</v>
      </c>
      <c r="U1830" s="1">
        <f>'[1]adj supplies'!$AO1831</f>
        <v>0</v>
      </c>
      <c r="V1830" s="1">
        <f>'[1]adj supplies'!$AQ1831</f>
        <v>0</v>
      </c>
      <c r="W1830" s="1">
        <f>'[1]adj supplies'!$AS1831</f>
        <v>0</v>
      </c>
      <c r="X1830" s="1">
        <f>'[1]adj supplies'!$AU1831</f>
        <v>0</v>
      </c>
      <c r="Y1830" s="1">
        <f>'[1]adj supplies'!$AY1831</f>
        <v>0</v>
      </c>
      <c r="Z1830" s="1">
        <f>'[1]adj supplies'!$BA1831</f>
        <v>0</v>
      </c>
      <c r="AA1830" s="1">
        <f>'[1]adj supplies'!$BC1831</f>
        <v>0</v>
      </c>
      <c r="AB1830" s="1">
        <f>'[1]adj supplies'!$BE1831</f>
        <v>0</v>
      </c>
      <c r="AC1830" s="1">
        <f>'[1]adj supplies'!$BG1831</f>
        <v>0</v>
      </c>
      <c r="AD1830" s="1">
        <f>'[1]adj supplies'!$BI1831</f>
        <v>0</v>
      </c>
    </row>
    <row r="1831" spans="1:30" x14ac:dyDescent="0.35">
      <c r="A1831">
        <f>'[1]all nodes'!$B1826</f>
        <v>0</v>
      </c>
      <c r="B1831">
        <f>'[1]all nodes'!$C1826</f>
        <v>0</v>
      </c>
      <c r="C1831">
        <f>'[1]all nodes'!$F1826</f>
        <v>0</v>
      </c>
      <c r="D1831">
        <f>'[1]all nodes'!$G1826</f>
        <v>0</v>
      </c>
      <c r="E1831">
        <f>'[1]all nodes'!$P1826</f>
        <v>0</v>
      </c>
      <c r="F1831">
        <f>'[1]all nodes'!$Q1826</f>
        <v>0</v>
      </c>
      <c r="G1831">
        <f>'[1]all nodes'!Z1826</f>
        <v>0</v>
      </c>
      <c r="H1831">
        <f>'[1]all nodes'!AA1826</f>
        <v>0</v>
      </c>
      <c r="I1831">
        <f>'[1]all nodes'!AB1826</f>
        <v>0</v>
      </c>
      <c r="J1831">
        <f>'[1]all nodes'!AC1826</f>
        <v>0</v>
      </c>
      <c r="K1831">
        <f>'[1]all nodes'!AD1826</f>
        <v>0</v>
      </c>
      <c r="L1831">
        <f>IF('[1]all nodes'!AE1832=0,0,INDEX([2]SUP_EL!$C:$D,MATCH('[1]all nodes'!AE1832,[2]SUP_EL!$C:$C,0),2))</f>
        <v>0</v>
      </c>
      <c r="M1831">
        <f>IF('[1]all nodes'!AF1832=0,0,INDEX([2]SUP_EL!$C:$D,MATCH('[1]all nodes'!AF1832,[2]SUP_EL!$C:$C,0),2))</f>
        <v>0</v>
      </c>
      <c r="N1831">
        <f>IF('[1]all nodes'!AG1832=0,0,INDEX([2]SUP_EL!$C:$D,MATCH('[1]all nodes'!AG1832,[2]SUP_EL!$C:$C,0),2))</f>
        <v>0</v>
      </c>
      <c r="O1831">
        <f>IF('[1]all nodes'!AH1832=0,0,INDEX([2]SUP_EL!$C:$D,MATCH('[1]all nodes'!AH1832,[2]SUP_EL!$C:$C,0),2))</f>
        <v>0</v>
      </c>
      <c r="P1831">
        <f>IF('[1]all nodes'!AI1832=0,0,INDEX([2]SUP_EL!$C:$D,MATCH('[1]all nodes'!AI1832,[2]SUP_EL!$C:$C,0),2))</f>
        <v>0</v>
      </c>
      <c r="Q1831">
        <f>IF('[1]all nodes'!AJ1832=0,0,INDEX([2]SUP_EL!$C:$D,MATCH('[1]all nodes'!AJ1832,[2]SUP_EL!$C:$C,0),2))</f>
        <v>0</v>
      </c>
      <c r="R1831">
        <f>IF('[1]all nodes'!AK1832=0,0,INDEX([2]SUP_EL!$C:$D,MATCH('[1]all nodes'!AK1832,[2]SUP_EL!$C:$C,0),2))</f>
        <v>0</v>
      </c>
      <c r="S1831" s="1">
        <f>'[1]adj supplies'!$AK1832</f>
        <v>0</v>
      </c>
      <c r="T1831" s="1">
        <f>'[1]adj supplies'!$AM1832</f>
        <v>0</v>
      </c>
      <c r="U1831" s="1">
        <f>'[1]adj supplies'!$AO1832</f>
        <v>0</v>
      </c>
      <c r="V1831" s="1">
        <f>'[1]adj supplies'!$AQ1832</f>
        <v>0</v>
      </c>
      <c r="W1831" s="1">
        <f>'[1]adj supplies'!$AS1832</f>
        <v>0</v>
      </c>
      <c r="X1831" s="1">
        <f>'[1]adj supplies'!$AU1832</f>
        <v>0</v>
      </c>
      <c r="Y1831" s="1">
        <f>'[1]adj supplies'!$AY1832</f>
        <v>0</v>
      </c>
      <c r="Z1831" s="1">
        <f>'[1]adj supplies'!$BA1832</f>
        <v>0</v>
      </c>
      <c r="AA1831" s="1">
        <f>'[1]adj supplies'!$BC1832</f>
        <v>0</v>
      </c>
      <c r="AB1831" s="1">
        <f>'[1]adj supplies'!$BE1832</f>
        <v>0</v>
      </c>
      <c r="AC1831" s="1">
        <f>'[1]adj supplies'!$BG1832</f>
        <v>0</v>
      </c>
      <c r="AD1831" s="1">
        <f>'[1]adj supplies'!$BI1832</f>
        <v>0</v>
      </c>
    </row>
    <row r="1832" spans="1:30" x14ac:dyDescent="0.35">
      <c r="A1832">
        <f>'[1]all nodes'!$B1827</f>
        <v>0</v>
      </c>
      <c r="B1832">
        <f>'[1]all nodes'!$C1827</f>
        <v>0</v>
      </c>
      <c r="C1832">
        <f>'[1]all nodes'!$F1827</f>
        <v>0</v>
      </c>
      <c r="D1832">
        <f>'[1]all nodes'!$G1827</f>
        <v>0</v>
      </c>
      <c r="E1832">
        <f>'[1]all nodes'!$P1827</f>
        <v>0</v>
      </c>
      <c r="F1832">
        <f>'[1]all nodes'!$Q1827</f>
        <v>0</v>
      </c>
      <c r="G1832">
        <f>'[1]all nodes'!Z1827</f>
        <v>0</v>
      </c>
      <c r="H1832">
        <f>'[1]all nodes'!AA1827</f>
        <v>0</v>
      </c>
      <c r="I1832">
        <f>'[1]all nodes'!AB1827</f>
        <v>0</v>
      </c>
      <c r="J1832">
        <f>'[1]all nodes'!AC1827</f>
        <v>0</v>
      </c>
      <c r="K1832">
        <f>'[1]all nodes'!AD1827</f>
        <v>0</v>
      </c>
      <c r="L1832">
        <f>IF('[1]all nodes'!AE1833=0,0,INDEX([2]SUP_EL!$C:$D,MATCH('[1]all nodes'!AE1833,[2]SUP_EL!$C:$C,0),2))</f>
        <v>0</v>
      </c>
      <c r="M1832">
        <f>IF('[1]all nodes'!AF1833=0,0,INDEX([2]SUP_EL!$C:$D,MATCH('[1]all nodes'!AF1833,[2]SUP_EL!$C:$C,0),2))</f>
        <v>0</v>
      </c>
      <c r="N1832">
        <f>IF('[1]all nodes'!AG1833=0,0,INDEX([2]SUP_EL!$C:$D,MATCH('[1]all nodes'!AG1833,[2]SUP_EL!$C:$C,0),2))</f>
        <v>0</v>
      </c>
      <c r="O1832">
        <f>IF('[1]all nodes'!AH1833=0,0,INDEX([2]SUP_EL!$C:$D,MATCH('[1]all nodes'!AH1833,[2]SUP_EL!$C:$C,0),2))</f>
        <v>0</v>
      </c>
      <c r="P1832">
        <f>IF('[1]all nodes'!AI1833=0,0,INDEX([2]SUP_EL!$C:$D,MATCH('[1]all nodes'!AI1833,[2]SUP_EL!$C:$C,0),2))</f>
        <v>0</v>
      </c>
      <c r="Q1832">
        <f>IF('[1]all nodes'!AJ1833=0,0,INDEX([2]SUP_EL!$C:$D,MATCH('[1]all nodes'!AJ1833,[2]SUP_EL!$C:$C,0),2))</f>
        <v>0</v>
      </c>
      <c r="R1832">
        <f>IF('[1]all nodes'!AK1833=0,0,INDEX([2]SUP_EL!$C:$D,MATCH('[1]all nodes'!AK1833,[2]SUP_EL!$C:$C,0),2))</f>
        <v>0</v>
      </c>
      <c r="S1832" s="1">
        <f>'[1]adj supplies'!$AK1833</f>
        <v>0</v>
      </c>
      <c r="T1832" s="1">
        <f>'[1]adj supplies'!$AM1833</f>
        <v>0</v>
      </c>
      <c r="U1832" s="1">
        <f>'[1]adj supplies'!$AO1833</f>
        <v>0</v>
      </c>
      <c r="V1832" s="1">
        <f>'[1]adj supplies'!$AQ1833</f>
        <v>0</v>
      </c>
      <c r="W1832" s="1">
        <f>'[1]adj supplies'!$AS1833</f>
        <v>0</v>
      </c>
      <c r="X1832" s="1">
        <f>'[1]adj supplies'!$AU1833</f>
        <v>0</v>
      </c>
      <c r="Y1832" s="1">
        <f>'[1]adj supplies'!$AY1833</f>
        <v>0</v>
      </c>
      <c r="Z1832" s="1">
        <f>'[1]adj supplies'!$BA1833</f>
        <v>0</v>
      </c>
      <c r="AA1832" s="1">
        <f>'[1]adj supplies'!$BC1833</f>
        <v>0</v>
      </c>
      <c r="AB1832" s="1">
        <f>'[1]adj supplies'!$BE1833</f>
        <v>0</v>
      </c>
      <c r="AC1832" s="1">
        <f>'[1]adj supplies'!$BG1833</f>
        <v>0</v>
      </c>
      <c r="AD1832" s="1">
        <f>'[1]adj supplies'!$BI1833</f>
        <v>0</v>
      </c>
    </row>
    <row r="1833" spans="1:30" x14ac:dyDescent="0.35">
      <c r="A1833">
        <f>'[1]all nodes'!$B1828</f>
        <v>0</v>
      </c>
      <c r="B1833">
        <f>'[1]all nodes'!$C1828</f>
        <v>0</v>
      </c>
      <c r="C1833">
        <f>'[1]all nodes'!$F1828</f>
        <v>0</v>
      </c>
      <c r="D1833">
        <f>'[1]all nodes'!$G1828</f>
        <v>0</v>
      </c>
      <c r="E1833">
        <f>'[1]all nodes'!$P1828</f>
        <v>0</v>
      </c>
      <c r="F1833">
        <f>'[1]all nodes'!$Q1828</f>
        <v>0</v>
      </c>
      <c r="G1833">
        <f>'[1]all nodes'!Z1828</f>
        <v>0</v>
      </c>
      <c r="H1833">
        <f>'[1]all nodes'!AA1828</f>
        <v>0</v>
      </c>
      <c r="I1833">
        <f>'[1]all nodes'!AB1828</f>
        <v>0</v>
      </c>
      <c r="J1833">
        <f>'[1]all nodes'!AC1828</f>
        <v>0</v>
      </c>
      <c r="K1833">
        <f>'[1]all nodes'!AD1828</f>
        <v>0</v>
      </c>
      <c r="L1833">
        <f>IF('[1]all nodes'!AE1834=0,0,INDEX([2]SUP_EL!$C:$D,MATCH('[1]all nodes'!AE1834,[2]SUP_EL!$C:$C,0),2))</f>
        <v>0</v>
      </c>
      <c r="M1833">
        <f>IF('[1]all nodes'!AF1834=0,0,INDEX([2]SUP_EL!$C:$D,MATCH('[1]all nodes'!AF1834,[2]SUP_EL!$C:$C,0),2))</f>
        <v>0</v>
      </c>
      <c r="N1833">
        <f>IF('[1]all nodes'!AG1834=0,0,INDEX([2]SUP_EL!$C:$D,MATCH('[1]all nodes'!AG1834,[2]SUP_EL!$C:$C,0),2))</f>
        <v>0</v>
      </c>
      <c r="O1833">
        <f>IF('[1]all nodes'!AH1834=0,0,INDEX([2]SUP_EL!$C:$D,MATCH('[1]all nodes'!AH1834,[2]SUP_EL!$C:$C,0),2))</f>
        <v>0</v>
      </c>
      <c r="P1833">
        <f>IF('[1]all nodes'!AI1834=0,0,INDEX([2]SUP_EL!$C:$D,MATCH('[1]all nodes'!AI1834,[2]SUP_EL!$C:$C,0),2))</f>
        <v>0</v>
      </c>
      <c r="Q1833">
        <f>IF('[1]all nodes'!AJ1834=0,0,INDEX([2]SUP_EL!$C:$D,MATCH('[1]all nodes'!AJ1834,[2]SUP_EL!$C:$C,0),2))</f>
        <v>0</v>
      </c>
      <c r="R1833">
        <f>IF('[1]all nodes'!AK1834=0,0,INDEX([2]SUP_EL!$C:$D,MATCH('[1]all nodes'!AK1834,[2]SUP_EL!$C:$C,0),2))</f>
        <v>0</v>
      </c>
      <c r="S1833" s="1">
        <f>'[1]adj supplies'!$AK1834</f>
        <v>0</v>
      </c>
      <c r="T1833" s="1">
        <f>'[1]adj supplies'!$AM1834</f>
        <v>0</v>
      </c>
      <c r="U1833" s="1">
        <f>'[1]adj supplies'!$AO1834</f>
        <v>0</v>
      </c>
      <c r="V1833" s="1">
        <f>'[1]adj supplies'!$AQ1834</f>
        <v>0</v>
      </c>
      <c r="W1833" s="1">
        <f>'[1]adj supplies'!$AS1834</f>
        <v>0</v>
      </c>
      <c r="X1833" s="1">
        <f>'[1]adj supplies'!$AU1834</f>
        <v>0</v>
      </c>
      <c r="Y1833" s="1">
        <f>'[1]adj supplies'!$AY1834</f>
        <v>0</v>
      </c>
      <c r="Z1833" s="1">
        <f>'[1]adj supplies'!$BA1834</f>
        <v>0</v>
      </c>
      <c r="AA1833" s="1">
        <f>'[1]adj supplies'!$BC1834</f>
        <v>0</v>
      </c>
      <c r="AB1833" s="1">
        <f>'[1]adj supplies'!$BE1834</f>
        <v>0</v>
      </c>
      <c r="AC1833" s="1">
        <f>'[1]adj supplies'!$BG1834</f>
        <v>0</v>
      </c>
      <c r="AD1833" s="1">
        <f>'[1]adj supplies'!$BI1834</f>
        <v>0</v>
      </c>
    </row>
    <row r="1834" spans="1:30" x14ac:dyDescent="0.35">
      <c r="A1834">
        <f>'[1]all nodes'!$B1829</f>
        <v>0</v>
      </c>
      <c r="B1834">
        <f>'[1]all nodes'!$C1829</f>
        <v>0</v>
      </c>
      <c r="C1834">
        <f>'[1]all nodes'!$F1829</f>
        <v>0</v>
      </c>
      <c r="D1834">
        <f>'[1]all nodes'!$G1829</f>
        <v>0</v>
      </c>
      <c r="E1834">
        <f>'[1]all nodes'!$P1829</f>
        <v>0</v>
      </c>
      <c r="F1834">
        <f>'[1]all nodes'!$Q1829</f>
        <v>0</v>
      </c>
      <c r="G1834">
        <f>'[1]all nodes'!Z1829</f>
        <v>0</v>
      </c>
      <c r="H1834">
        <f>'[1]all nodes'!AA1829</f>
        <v>0</v>
      </c>
      <c r="I1834">
        <f>'[1]all nodes'!AB1829</f>
        <v>0</v>
      </c>
      <c r="J1834">
        <f>'[1]all nodes'!AC1829</f>
        <v>0</v>
      </c>
      <c r="K1834">
        <f>'[1]all nodes'!AD1829</f>
        <v>0</v>
      </c>
      <c r="L1834">
        <f>IF('[1]all nodes'!AE1835=0,0,INDEX([2]SUP_EL!$C:$D,MATCH('[1]all nodes'!AE1835,[2]SUP_EL!$C:$C,0),2))</f>
        <v>0</v>
      </c>
      <c r="M1834">
        <f>IF('[1]all nodes'!AF1835=0,0,INDEX([2]SUP_EL!$C:$D,MATCH('[1]all nodes'!AF1835,[2]SUP_EL!$C:$C,0),2))</f>
        <v>0</v>
      </c>
      <c r="N1834">
        <f>IF('[1]all nodes'!AG1835=0,0,INDEX([2]SUP_EL!$C:$D,MATCH('[1]all nodes'!AG1835,[2]SUP_EL!$C:$C,0),2))</f>
        <v>0</v>
      </c>
      <c r="O1834">
        <f>IF('[1]all nodes'!AH1835=0,0,INDEX([2]SUP_EL!$C:$D,MATCH('[1]all nodes'!AH1835,[2]SUP_EL!$C:$C,0),2))</f>
        <v>0</v>
      </c>
      <c r="P1834">
        <f>IF('[1]all nodes'!AI1835=0,0,INDEX([2]SUP_EL!$C:$D,MATCH('[1]all nodes'!AI1835,[2]SUP_EL!$C:$C,0),2))</f>
        <v>0</v>
      </c>
      <c r="Q1834">
        <f>IF('[1]all nodes'!AJ1835=0,0,INDEX([2]SUP_EL!$C:$D,MATCH('[1]all nodes'!AJ1835,[2]SUP_EL!$C:$C,0),2))</f>
        <v>0</v>
      </c>
      <c r="R1834">
        <f>IF('[1]all nodes'!AK1835=0,0,INDEX([2]SUP_EL!$C:$D,MATCH('[1]all nodes'!AK1835,[2]SUP_EL!$C:$C,0),2))</f>
        <v>0</v>
      </c>
      <c r="S1834" s="1">
        <f>'[1]adj supplies'!$AK1835</f>
        <v>0</v>
      </c>
      <c r="T1834" s="1">
        <f>'[1]adj supplies'!$AM1835</f>
        <v>0</v>
      </c>
      <c r="U1834" s="1">
        <f>'[1]adj supplies'!$AO1835</f>
        <v>0</v>
      </c>
      <c r="V1834" s="1">
        <f>'[1]adj supplies'!$AQ1835</f>
        <v>0</v>
      </c>
      <c r="W1834" s="1">
        <f>'[1]adj supplies'!$AS1835</f>
        <v>0</v>
      </c>
      <c r="X1834" s="1">
        <f>'[1]adj supplies'!$AU1835</f>
        <v>0</v>
      </c>
      <c r="Y1834" s="1">
        <f>'[1]adj supplies'!$AY1835</f>
        <v>0</v>
      </c>
      <c r="Z1834" s="1">
        <f>'[1]adj supplies'!$BA1835</f>
        <v>0</v>
      </c>
      <c r="AA1834" s="1">
        <f>'[1]adj supplies'!$BC1835</f>
        <v>0</v>
      </c>
      <c r="AB1834" s="1">
        <f>'[1]adj supplies'!$BE1835</f>
        <v>0</v>
      </c>
      <c r="AC1834" s="1">
        <f>'[1]adj supplies'!$BG1835</f>
        <v>0</v>
      </c>
      <c r="AD1834" s="1">
        <f>'[1]adj supplies'!$BI1835</f>
        <v>0</v>
      </c>
    </row>
    <row r="1835" spans="1:30" x14ac:dyDescent="0.35">
      <c r="A1835">
        <f>'[1]all nodes'!$B1830</f>
        <v>0</v>
      </c>
      <c r="B1835">
        <f>'[1]all nodes'!$C1830</f>
        <v>0</v>
      </c>
      <c r="C1835">
        <f>'[1]all nodes'!$F1830</f>
        <v>0</v>
      </c>
      <c r="D1835">
        <f>'[1]all nodes'!$G1830</f>
        <v>0</v>
      </c>
      <c r="E1835">
        <f>'[1]all nodes'!$P1830</f>
        <v>0</v>
      </c>
      <c r="F1835">
        <f>'[1]all nodes'!$Q1830</f>
        <v>0</v>
      </c>
      <c r="G1835">
        <f>'[1]all nodes'!Z1830</f>
        <v>0</v>
      </c>
      <c r="H1835">
        <f>'[1]all nodes'!AA1830</f>
        <v>0</v>
      </c>
      <c r="I1835">
        <f>'[1]all nodes'!AB1830</f>
        <v>0</v>
      </c>
      <c r="J1835">
        <f>'[1]all nodes'!AC1830</f>
        <v>0</v>
      </c>
      <c r="K1835">
        <f>'[1]all nodes'!AD1830</f>
        <v>0</v>
      </c>
      <c r="L1835">
        <f>IF('[1]all nodes'!AE1836=0,0,INDEX([2]SUP_EL!$C:$D,MATCH('[1]all nodes'!AE1836,[2]SUP_EL!$C:$C,0),2))</f>
        <v>0</v>
      </c>
      <c r="M1835">
        <f>IF('[1]all nodes'!AF1836=0,0,INDEX([2]SUP_EL!$C:$D,MATCH('[1]all nodes'!AF1836,[2]SUP_EL!$C:$C,0),2))</f>
        <v>0</v>
      </c>
      <c r="N1835">
        <f>IF('[1]all nodes'!AG1836=0,0,INDEX([2]SUP_EL!$C:$D,MATCH('[1]all nodes'!AG1836,[2]SUP_EL!$C:$C,0),2))</f>
        <v>0</v>
      </c>
      <c r="O1835">
        <f>IF('[1]all nodes'!AH1836=0,0,INDEX([2]SUP_EL!$C:$D,MATCH('[1]all nodes'!AH1836,[2]SUP_EL!$C:$C,0),2))</f>
        <v>0</v>
      </c>
      <c r="P1835">
        <f>IF('[1]all nodes'!AI1836=0,0,INDEX([2]SUP_EL!$C:$D,MATCH('[1]all nodes'!AI1836,[2]SUP_EL!$C:$C,0),2))</f>
        <v>0</v>
      </c>
      <c r="Q1835">
        <f>IF('[1]all nodes'!AJ1836=0,0,INDEX([2]SUP_EL!$C:$D,MATCH('[1]all nodes'!AJ1836,[2]SUP_EL!$C:$C,0),2))</f>
        <v>0</v>
      </c>
      <c r="R1835">
        <f>IF('[1]all nodes'!AK1836=0,0,INDEX([2]SUP_EL!$C:$D,MATCH('[1]all nodes'!AK1836,[2]SUP_EL!$C:$C,0),2))</f>
        <v>0</v>
      </c>
      <c r="S1835" s="1">
        <f>'[1]adj supplies'!$AK1836</f>
        <v>0</v>
      </c>
      <c r="T1835" s="1">
        <f>'[1]adj supplies'!$AM1836</f>
        <v>0</v>
      </c>
      <c r="U1835" s="1">
        <f>'[1]adj supplies'!$AO1836</f>
        <v>0</v>
      </c>
      <c r="V1835" s="1">
        <f>'[1]adj supplies'!$AQ1836</f>
        <v>0</v>
      </c>
      <c r="W1835" s="1">
        <f>'[1]adj supplies'!$AS1836</f>
        <v>0</v>
      </c>
      <c r="X1835" s="1">
        <f>'[1]adj supplies'!$AU1836</f>
        <v>0</v>
      </c>
      <c r="Y1835" s="1">
        <f>'[1]adj supplies'!$AY1836</f>
        <v>0</v>
      </c>
      <c r="Z1835" s="1">
        <f>'[1]adj supplies'!$BA1836</f>
        <v>0</v>
      </c>
      <c r="AA1835" s="1">
        <f>'[1]adj supplies'!$BC1836</f>
        <v>0</v>
      </c>
      <c r="AB1835" s="1">
        <f>'[1]adj supplies'!$BE1836</f>
        <v>0</v>
      </c>
      <c r="AC1835" s="1">
        <f>'[1]adj supplies'!$BG1836</f>
        <v>0</v>
      </c>
      <c r="AD1835" s="1">
        <f>'[1]adj supplies'!$BI1836</f>
        <v>0</v>
      </c>
    </row>
    <row r="1836" spans="1:30" x14ac:dyDescent="0.35">
      <c r="A1836">
        <f>'[1]all nodes'!$B1831</f>
        <v>0</v>
      </c>
      <c r="B1836">
        <f>'[1]all nodes'!$C1831</f>
        <v>0</v>
      </c>
      <c r="C1836">
        <f>'[1]all nodes'!$F1831</f>
        <v>0</v>
      </c>
      <c r="D1836">
        <f>'[1]all nodes'!$G1831</f>
        <v>0</v>
      </c>
      <c r="E1836">
        <f>'[1]all nodes'!$P1831</f>
        <v>0</v>
      </c>
      <c r="F1836">
        <f>'[1]all nodes'!$Q1831</f>
        <v>0</v>
      </c>
      <c r="G1836">
        <f>'[1]all nodes'!Z1831</f>
        <v>0</v>
      </c>
      <c r="H1836">
        <f>'[1]all nodes'!AA1831</f>
        <v>0</v>
      </c>
      <c r="I1836">
        <f>'[1]all nodes'!AB1831</f>
        <v>0</v>
      </c>
      <c r="J1836">
        <f>'[1]all nodes'!AC1831</f>
        <v>0</v>
      </c>
      <c r="K1836">
        <f>'[1]all nodes'!AD1831</f>
        <v>0</v>
      </c>
      <c r="L1836">
        <f>IF('[1]all nodes'!AE1837=0,0,INDEX([2]SUP_EL!$C:$D,MATCH('[1]all nodes'!AE1837,[2]SUP_EL!$C:$C,0),2))</f>
        <v>0</v>
      </c>
      <c r="M1836">
        <f>IF('[1]all nodes'!AF1837=0,0,INDEX([2]SUP_EL!$C:$D,MATCH('[1]all nodes'!AF1837,[2]SUP_EL!$C:$C,0),2))</f>
        <v>0</v>
      </c>
      <c r="N1836">
        <f>IF('[1]all nodes'!AG1837=0,0,INDEX([2]SUP_EL!$C:$D,MATCH('[1]all nodes'!AG1837,[2]SUP_EL!$C:$C,0),2))</f>
        <v>0</v>
      </c>
      <c r="O1836">
        <f>IF('[1]all nodes'!AH1837=0,0,INDEX([2]SUP_EL!$C:$D,MATCH('[1]all nodes'!AH1837,[2]SUP_EL!$C:$C,0),2))</f>
        <v>0</v>
      </c>
      <c r="P1836">
        <f>IF('[1]all nodes'!AI1837=0,0,INDEX([2]SUP_EL!$C:$D,MATCH('[1]all nodes'!AI1837,[2]SUP_EL!$C:$C,0),2))</f>
        <v>0</v>
      </c>
      <c r="Q1836">
        <f>IF('[1]all nodes'!AJ1837=0,0,INDEX([2]SUP_EL!$C:$D,MATCH('[1]all nodes'!AJ1837,[2]SUP_EL!$C:$C,0),2))</f>
        <v>0</v>
      </c>
      <c r="R1836">
        <f>IF('[1]all nodes'!AK1837=0,0,INDEX([2]SUP_EL!$C:$D,MATCH('[1]all nodes'!AK1837,[2]SUP_EL!$C:$C,0),2))</f>
        <v>0</v>
      </c>
      <c r="S1836" s="1">
        <f>'[1]adj supplies'!$AK1837</f>
        <v>0</v>
      </c>
      <c r="T1836" s="1">
        <f>'[1]adj supplies'!$AM1837</f>
        <v>0</v>
      </c>
      <c r="U1836" s="1">
        <f>'[1]adj supplies'!$AO1837</f>
        <v>0</v>
      </c>
      <c r="V1836" s="1">
        <f>'[1]adj supplies'!$AQ1837</f>
        <v>0</v>
      </c>
      <c r="W1836" s="1">
        <f>'[1]adj supplies'!$AS1837</f>
        <v>0</v>
      </c>
      <c r="X1836" s="1">
        <f>'[1]adj supplies'!$AU1837</f>
        <v>0</v>
      </c>
      <c r="Y1836" s="1">
        <f>'[1]adj supplies'!$AY1837</f>
        <v>0</v>
      </c>
      <c r="Z1836" s="1">
        <f>'[1]adj supplies'!$BA1837</f>
        <v>0</v>
      </c>
      <c r="AA1836" s="1">
        <f>'[1]adj supplies'!$BC1837</f>
        <v>0</v>
      </c>
      <c r="AB1836" s="1">
        <f>'[1]adj supplies'!$BE1837</f>
        <v>0</v>
      </c>
      <c r="AC1836" s="1">
        <f>'[1]adj supplies'!$BG1837</f>
        <v>0</v>
      </c>
      <c r="AD1836" s="1">
        <f>'[1]adj supplies'!$BI1837</f>
        <v>0</v>
      </c>
    </row>
    <row r="1837" spans="1:30" x14ac:dyDescent="0.35">
      <c r="A1837">
        <f>'[1]all nodes'!$B1832</f>
        <v>0</v>
      </c>
      <c r="B1837">
        <f>'[1]all nodes'!$C1832</f>
        <v>0</v>
      </c>
      <c r="C1837">
        <f>'[1]all nodes'!$F1832</f>
        <v>0</v>
      </c>
      <c r="D1837">
        <f>'[1]all nodes'!$G1832</f>
        <v>0</v>
      </c>
      <c r="E1837">
        <f>'[1]all nodes'!$P1832</f>
        <v>0</v>
      </c>
      <c r="F1837">
        <f>'[1]all nodes'!$Q1832</f>
        <v>0</v>
      </c>
      <c r="G1837">
        <f>'[1]all nodes'!Z1832</f>
        <v>0</v>
      </c>
      <c r="H1837">
        <f>'[1]all nodes'!AA1832</f>
        <v>0</v>
      </c>
      <c r="I1837">
        <f>'[1]all nodes'!AB1832</f>
        <v>0</v>
      </c>
      <c r="J1837">
        <f>'[1]all nodes'!AC1832</f>
        <v>0</v>
      </c>
      <c r="K1837">
        <f>'[1]all nodes'!AD1832</f>
        <v>0</v>
      </c>
      <c r="L1837">
        <f>IF('[1]all nodes'!AE1838=0,0,INDEX([2]SUP_EL!$C:$D,MATCH('[1]all nodes'!AE1838,[2]SUP_EL!$C:$C,0),2))</f>
        <v>0</v>
      </c>
      <c r="M1837">
        <f>IF('[1]all nodes'!AF1838=0,0,INDEX([2]SUP_EL!$C:$D,MATCH('[1]all nodes'!AF1838,[2]SUP_EL!$C:$C,0),2))</f>
        <v>0</v>
      </c>
      <c r="N1837">
        <f>IF('[1]all nodes'!AG1838=0,0,INDEX([2]SUP_EL!$C:$D,MATCH('[1]all nodes'!AG1838,[2]SUP_EL!$C:$C,0),2))</f>
        <v>0</v>
      </c>
      <c r="O1837">
        <f>IF('[1]all nodes'!AH1838=0,0,INDEX([2]SUP_EL!$C:$D,MATCH('[1]all nodes'!AH1838,[2]SUP_EL!$C:$C,0),2))</f>
        <v>0</v>
      </c>
      <c r="P1837">
        <f>IF('[1]all nodes'!AI1838=0,0,INDEX([2]SUP_EL!$C:$D,MATCH('[1]all nodes'!AI1838,[2]SUP_EL!$C:$C,0),2))</f>
        <v>0</v>
      </c>
      <c r="Q1837">
        <f>IF('[1]all nodes'!AJ1838=0,0,INDEX([2]SUP_EL!$C:$D,MATCH('[1]all nodes'!AJ1838,[2]SUP_EL!$C:$C,0),2))</f>
        <v>0</v>
      </c>
      <c r="R1837">
        <f>IF('[1]all nodes'!AK1838=0,0,INDEX([2]SUP_EL!$C:$D,MATCH('[1]all nodes'!AK1838,[2]SUP_EL!$C:$C,0),2))</f>
        <v>0</v>
      </c>
      <c r="S1837" s="1">
        <f>'[1]adj supplies'!$AK1838</f>
        <v>0</v>
      </c>
      <c r="T1837" s="1">
        <f>'[1]adj supplies'!$AM1838</f>
        <v>0</v>
      </c>
      <c r="U1837" s="1">
        <f>'[1]adj supplies'!$AO1838</f>
        <v>0</v>
      </c>
      <c r="V1837" s="1">
        <f>'[1]adj supplies'!$AQ1838</f>
        <v>0</v>
      </c>
      <c r="W1837" s="1">
        <f>'[1]adj supplies'!$AS1838</f>
        <v>0</v>
      </c>
      <c r="X1837" s="1">
        <f>'[1]adj supplies'!$AU1838</f>
        <v>0</v>
      </c>
      <c r="Y1837" s="1">
        <f>'[1]adj supplies'!$AY1838</f>
        <v>0</v>
      </c>
      <c r="Z1837" s="1">
        <f>'[1]adj supplies'!$BA1838</f>
        <v>0</v>
      </c>
      <c r="AA1837" s="1">
        <f>'[1]adj supplies'!$BC1838</f>
        <v>0</v>
      </c>
      <c r="AB1837" s="1">
        <f>'[1]adj supplies'!$BE1838</f>
        <v>0</v>
      </c>
      <c r="AC1837" s="1">
        <f>'[1]adj supplies'!$BG1838</f>
        <v>0</v>
      </c>
      <c r="AD1837" s="1">
        <f>'[1]adj supplies'!$BI1838</f>
        <v>0</v>
      </c>
    </row>
    <row r="1838" spans="1:30" x14ac:dyDescent="0.35">
      <c r="A1838">
        <f>'[1]all nodes'!$B1833</f>
        <v>0</v>
      </c>
      <c r="B1838">
        <f>'[1]all nodes'!$C1833</f>
        <v>0</v>
      </c>
      <c r="C1838">
        <f>'[1]all nodes'!$F1833</f>
        <v>0</v>
      </c>
      <c r="D1838">
        <f>'[1]all nodes'!$G1833</f>
        <v>0</v>
      </c>
      <c r="E1838">
        <f>'[1]all nodes'!$P1833</f>
        <v>0</v>
      </c>
      <c r="F1838">
        <f>'[1]all nodes'!$Q1833</f>
        <v>0</v>
      </c>
      <c r="G1838">
        <f>'[1]all nodes'!Z1833</f>
        <v>0</v>
      </c>
      <c r="H1838">
        <f>'[1]all nodes'!AA1833</f>
        <v>0</v>
      </c>
      <c r="I1838">
        <f>'[1]all nodes'!AB1833</f>
        <v>0</v>
      </c>
      <c r="J1838">
        <f>'[1]all nodes'!AC1833</f>
        <v>0</v>
      </c>
      <c r="K1838">
        <f>'[1]all nodes'!AD1833</f>
        <v>0</v>
      </c>
      <c r="L1838">
        <f>IF('[1]all nodes'!AE1839=0,0,INDEX([2]SUP_EL!$C:$D,MATCH('[1]all nodes'!AE1839,[2]SUP_EL!$C:$C,0),2))</f>
        <v>0</v>
      </c>
      <c r="M1838">
        <f>IF('[1]all nodes'!AF1839=0,0,INDEX([2]SUP_EL!$C:$D,MATCH('[1]all nodes'!AF1839,[2]SUP_EL!$C:$C,0),2))</f>
        <v>0</v>
      </c>
      <c r="N1838">
        <f>IF('[1]all nodes'!AG1839=0,0,INDEX([2]SUP_EL!$C:$D,MATCH('[1]all nodes'!AG1839,[2]SUP_EL!$C:$C,0),2))</f>
        <v>0</v>
      </c>
      <c r="O1838">
        <f>IF('[1]all nodes'!AH1839=0,0,INDEX([2]SUP_EL!$C:$D,MATCH('[1]all nodes'!AH1839,[2]SUP_EL!$C:$C,0),2))</f>
        <v>0</v>
      </c>
      <c r="P1838">
        <f>IF('[1]all nodes'!AI1839=0,0,INDEX([2]SUP_EL!$C:$D,MATCH('[1]all nodes'!AI1839,[2]SUP_EL!$C:$C,0),2))</f>
        <v>0</v>
      </c>
      <c r="Q1838">
        <f>IF('[1]all nodes'!AJ1839=0,0,INDEX([2]SUP_EL!$C:$D,MATCH('[1]all nodes'!AJ1839,[2]SUP_EL!$C:$C,0),2))</f>
        <v>0</v>
      </c>
      <c r="R1838">
        <f>IF('[1]all nodes'!AK1839=0,0,INDEX([2]SUP_EL!$C:$D,MATCH('[1]all nodes'!AK1839,[2]SUP_EL!$C:$C,0),2))</f>
        <v>0</v>
      </c>
      <c r="S1838" s="1">
        <f>'[1]adj supplies'!$AK1839</f>
        <v>0</v>
      </c>
      <c r="T1838" s="1">
        <f>'[1]adj supplies'!$AM1839</f>
        <v>0</v>
      </c>
      <c r="U1838" s="1">
        <f>'[1]adj supplies'!$AO1839</f>
        <v>0</v>
      </c>
      <c r="V1838" s="1">
        <f>'[1]adj supplies'!$AQ1839</f>
        <v>0</v>
      </c>
      <c r="W1838" s="1">
        <f>'[1]adj supplies'!$AS1839</f>
        <v>0</v>
      </c>
      <c r="X1838" s="1">
        <f>'[1]adj supplies'!$AU1839</f>
        <v>0</v>
      </c>
      <c r="Y1838" s="1">
        <f>'[1]adj supplies'!$AY1839</f>
        <v>0</v>
      </c>
      <c r="Z1838" s="1">
        <f>'[1]adj supplies'!$BA1839</f>
        <v>0</v>
      </c>
      <c r="AA1838" s="1">
        <f>'[1]adj supplies'!$BC1839</f>
        <v>0</v>
      </c>
      <c r="AB1838" s="1">
        <f>'[1]adj supplies'!$BE1839</f>
        <v>0</v>
      </c>
      <c r="AC1838" s="1">
        <f>'[1]adj supplies'!$BG1839</f>
        <v>0</v>
      </c>
      <c r="AD1838" s="1">
        <f>'[1]adj supplies'!$BI1839</f>
        <v>0</v>
      </c>
    </row>
    <row r="1839" spans="1:30" x14ac:dyDescent="0.35">
      <c r="A1839">
        <f>'[1]all nodes'!$B1834</f>
        <v>0</v>
      </c>
      <c r="B1839">
        <f>'[1]all nodes'!$C1834</f>
        <v>0</v>
      </c>
      <c r="C1839">
        <f>'[1]all nodes'!$F1834</f>
        <v>0</v>
      </c>
      <c r="D1839">
        <f>'[1]all nodes'!$G1834</f>
        <v>0</v>
      </c>
      <c r="E1839">
        <f>'[1]all nodes'!$P1834</f>
        <v>0</v>
      </c>
      <c r="F1839">
        <f>'[1]all nodes'!$Q1834</f>
        <v>0</v>
      </c>
      <c r="G1839">
        <f>'[1]all nodes'!Z1834</f>
        <v>0</v>
      </c>
      <c r="H1839">
        <f>'[1]all nodes'!AA1834</f>
        <v>0</v>
      </c>
      <c r="I1839">
        <f>'[1]all nodes'!AB1834</f>
        <v>0</v>
      </c>
      <c r="J1839">
        <f>'[1]all nodes'!AC1834</f>
        <v>0</v>
      </c>
      <c r="K1839">
        <f>'[1]all nodes'!AD1834</f>
        <v>0</v>
      </c>
      <c r="L1839">
        <f>IF('[1]all nodes'!AE1840=0,0,INDEX([2]SUP_EL!$C:$D,MATCH('[1]all nodes'!AE1840,[2]SUP_EL!$C:$C,0),2))</f>
        <v>0</v>
      </c>
      <c r="M1839">
        <f>IF('[1]all nodes'!AF1840=0,0,INDEX([2]SUP_EL!$C:$D,MATCH('[1]all nodes'!AF1840,[2]SUP_EL!$C:$C,0),2))</f>
        <v>0</v>
      </c>
      <c r="N1839">
        <f>IF('[1]all nodes'!AG1840=0,0,INDEX([2]SUP_EL!$C:$D,MATCH('[1]all nodes'!AG1840,[2]SUP_EL!$C:$C,0),2))</f>
        <v>0</v>
      </c>
      <c r="O1839">
        <f>IF('[1]all nodes'!AH1840=0,0,INDEX([2]SUP_EL!$C:$D,MATCH('[1]all nodes'!AH1840,[2]SUP_EL!$C:$C,0),2))</f>
        <v>0</v>
      </c>
      <c r="P1839">
        <f>IF('[1]all nodes'!AI1840=0,0,INDEX([2]SUP_EL!$C:$D,MATCH('[1]all nodes'!AI1840,[2]SUP_EL!$C:$C,0),2))</f>
        <v>0</v>
      </c>
      <c r="Q1839">
        <f>IF('[1]all nodes'!AJ1840=0,0,INDEX([2]SUP_EL!$C:$D,MATCH('[1]all nodes'!AJ1840,[2]SUP_EL!$C:$C,0),2))</f>
        <v>0</v>
      </c>
      <c r="R1839">
        <f>IF('[1]all nodes'!AK1840=0,0,INDEX([2]SUP_EL!$C:$D,MATCH('[1]all nodes'!AK1840,[2]SUP_EL!$C:$C,0),2))</f>
        <v>0</v>
      </c>
      <c r="S1839" s="1">
        <f>'[1]adj supplies'!$AK1840</f>
        <v>0</v>
      </c>
      <c r="T1839" s="1">
        <f>'[1]adj supplies'!$AM1840</f>
        <v>0</v>
      </c>
      <c r="U1839" s="1">
        <f>'[1]adj supplies'!$AO1840</f>
        <v>0</v>
      </c>
      <c r="V1839" s="1">
        <f>'[1]adj supplies'!$AQ1840</f>
        <v>0</v>
      </c>
      <c r="W1839" s="1">
        <f>'[1]adj supplies'!$AS1840</f>
        <v>0</v>
      </c>
      <c r="X1839" s="1">
        <f>'[1]adj supplies'!$AU1840</f>
        <v>0</v>
      </c>
      <c r="Y1839" s="1">
        <f>'[1]adj supplies'!$AY1840</f>
        <v>0</v>
      </c>
      <c r="Z1839" s="1">
        <f>'[1]adj supplies'!$BA1840</f>
        <v>0</v>
      </c>
      <c r="AA1839" s="1">
        <f>'[1]adj supplies'!$BC1840</f>
        <v>0</v>
      </c>
      <c r="AB1839" s="1">
        <f>'[1]adj supplies'!$BE1840</f>
        <v>0</v>
      </c>
      <c r="AC1839" s="1">
        <f>'[1]adj supplies'!$BG1840</f>
        <v>0</v>
      </c>
      <c r="AD1839" s="1">
        <f>'[1]adj supplies'!$BI1840</f>
        <v>0</v>
      </c>
    </row>
    <row r="1840" spans="1:30" x14ac:dyDescent="0.35">
      <c r="A1840">
        <f>'[1]all nodes'!$B1835</f>
        <v>0</v>
      </c>
      <c r="B1840">
        <f>'[1]all nodes'!$C1835</f>
        <v>0</v>
      </c>
      <c r="C1840">
        <f>'[1]all nodes'!$F1835</f>
        <v>0</v>
      </c>
      <c r="D1840">
        <f>'[1]all nodes'!$G1835</f>
        <v>0</v>
      </c>
      <c r="E1840">
        <f>'[1]all nodes'!$P1835</f>
        <v>0</v>
      </c>
      <c r="F1840">
        <f>'[1]all nodes'!$Q1835</f>
        <v>0</v>
      </c>
      <c r="G1840">
        <f>'[1]all nodes'!Z1835</f>
        <v>0</v>
      </c>
      <c r="H1840">
        <f>'[1]all nodes'!AA1835</f>
        <v>0</v>
      </c>
      <c r="I1840">
        <f>'[1]all nodes'!AB1835</f>
        <v>0</v>
      </c>
      <c r="J1840">
        <f>'[1]all nodes'!AC1835</f>
        <v>0</v>
      </c>
      <c r="K1840">
        <f>'[1]all nodes'!AD1835</f>
        <v>0</v>
      </c>
      <c r="L1840">
        <f>IF('[1]all nodes'!AE1841=0,0,INDEX([2]SUP_EL!$C:$D,MATCH('[1]all nodes'!AE1841,[2]SUP_EL!$C:$C,0),2))</f>
        <v>0</v>
      </c>
      <c r="M1840">
        <f>IF('[1]all nodes'!AF1841=0,0,INDEX([2]SUP_EL!$C:$D,MATCH('[1]all nodes'!AF1841,[2]SUP_EL!$C:$C,0),2))</f>
        <v>0</v>
      </c>
      <c r="N1840">
        <f>IF('[1]all nodes'!AG1841=0,0,INDEX([2]SUP_EL!$C:$D,MATCH('[1]all nodes'!AG1841,[2]SUP_EL!$C:$C,0),2))</f>
        <v>0</v>
      </c>
      <c r="O1840">
        <f>IF('[1]all nodes'!AH1841=0,0,INDEX([2]SUP_EL!$C:$D,MATCH('[1]all nodes'!AH1841,[2]SUP_EL!$C:$C,0),2))</f>
        <v>0</v>
      </c>
      <c r="P1840">
        <f>IF('[1]all nodes'!AI1841=0,0,INDEX([2]SUP_EL!$C:$D,MATCH('[1]all nodes'!AI1841,[2]SUP_EL!$C:$C,0),2))</f>
        <v>0</v>
      </c>
      <c r="Q1840">
        <f>IF('[1]all nodes'!AJ1841=0,0,INDEX([2]SUP_EL!$C:$D,MATCH('[1]all nodes'!AJ1841,[2]SUP_EL!$C:$C,0),2))</f>
        <v>0</v>
      </c>
      <c r="R1840">
        <f>IF('[1]all nodes'!AK1841=0,0,INDEX([2]SUP_EL!$C:$D,MATCH('[1]all nodes'!AK1841,[2]SUP_EL!$C:$C,0),2))</f>
        <v>0</v>
      </c>
      <c r="S1840" s="1">
        <f>'[1]adj supplies'!$AK1841</f>
        <v>0</v>
      </c>
      <c r="T1840" s="1">
        <f>'[1]adj supplies'!$AM1841</f>
        <v>0</v>
      </c>
      <c r="U1840" s="1">
        <f>'[1]adj supplies'!$AO1841</f>
        <v>0</v>
      </c>
      <c r="V1840" s="1">
        <f>'[1]adj supplies'!$AQ1841</f>
        <v>0</v>
      </c>
      <c r="W1840" s="1">
        <f>'[1]adj supplies'!$AS1841</f>
        <v>0</v>
      </c>
      <c r="X1840" s="1">
        <f>'[1]adj supplies'!$AU1841</f>
        <v>0</v>
      </c>
      <c r="Y1840" s="1">
        <f>'[1]adj supplies'!$AY1841</f>
        <v>0</v>
      </c>
      <c r="Z1840" s="1">
        <f>'[1]adj supplies'!$BA1841</f>
        <v>0</v>
      </c>
      <c r="AA1840" s="1">
        <f>'[1]adj supplies'!$BC1841</f>
        <v>0</v>
      </c>
      <c r="AB1840" s="1">
        <f>'[1]adj supplies'!$BE1841</f>
        <v>0</v>
      </c>
      <c r="AC1840" s="1">
        <f>'[1]adj supplies'!$BG1841</f>
        <v>0</v>
      </c>
      <c r="AD1840" s="1">
        <f>'[1]adj supplies'!$BI1841</f>
        <v>0</v>
      </c>
    </row>
    <row r="1841" spans="1:30" x14ac:dyDescent="0.35">
      <c r="A1841">
        <f>'[1]all nodes'!$B1836</f>
        <v>0</v>
      </c>
      <c r="B1841">
        <f>'[1]all nodes'!$C1836</f>
        <v>0</v>
      </c>
      <c r="C1841">
        <f>'[1]all nodes'!$F1836</f>
        <v>0</v>
      </c>
      <c r="D1841">
        <f>'[1]all nodes'!$G1836</f>
        <v>0</v>
      </c>
      <c r="E1841">
        <f>'[1]all nodes'!$P1836</f>
        <v>0</v>
      </c>
      <c r="F1841">
        <f>'[1]all nodes'!$Q1836</f>
        <v>0</v>
      </c>
      <c r="G1841">
        <f>'[1]all nodes'!Z1836</f>
        <v>0</v>
      </c>
      <c r="H1841">
        <f>'[1]all nodes'!AA1836</f>
        <v>0</v>
      </c>
      <c r="I1841">
        <f>'[1]all nodes'!AB1836</f>
        <v>0</v>
      </c>
      <c r="J1841">
        <f>'[1]all nodes'!AC1836</f>
        <v>0</v>
      </c>
      <c r="K1841">
        <f>'[1]all nodes'!AD1836</f>
        <v>0</v>
      </c>
      <c r="L1841">
        <f>IF('[1]all nodes'!AE1842=0,0,INDEX([2]SUP_EL!$C:$D,MATCH('[1]all nodes'!AE1842,[2]SUP_EL!$C:$C,0),2))</f>
        <v>0</v>
      </c>
      <c r="M1841">
        <f>IF('[1]all nodes'!AF1842=0,0,INDEX([2]SUP_EL!$C:$D,MATCH('[1]all nodes'!AF1842,[2]SUP_EL!$C:$C,0),2))</f>
        <v>0</v>
      </c>
      <c r="N1841">
        <f>IF('[1]all nodes'!AG1842=0,0,INDEX([2]SUP_EL!$C:$D,MATCH('[1]all nodes'!AG1842,[2]SUP_EL!$C:$C,0),2))</f>
        <v>0</v>
      </c>
      <c r="O1841">
        <f>IF('[1]all nodes'!AH1842=0,0,INDEX([2]SUP_EL!$C:$D,MATCH('[1]all nodes'!AH1842,[2]SUP_EL!$C:$C,0),2))</f>
        <v>0</v>
      </c>
      <c r="P1841">
        <f>IF('[1]all nodes'!AI1842=0,0,INDEX([2]SUP_EL!$C:$D,MATCH('[1]all nodes'!AI1842,[2]SUP_EL!$C:$C,0),2))</f>
        <v>0</v>
      </c>
      <c r="Q1841">
        <f>IF('[1]all nodes'!AJ1842=0,0,INDEX([2]SUP_EL!$C:$D,MATCH('[1]all nodes'!AJ1842,[2]SUP_EL!$C:$C,0),2))</f>
        <v>0</v>
      </c>
      <c r="R1841">
        <f>IF('[1]all nodes'!AK1842=0,0,INDEX([2]SUP_EL!$C:$D,MATCH('[1]all nodes'!AK1842,[2]SUP_EL!$C:$C,0),2))</f>
        <v>0</v>
      </c>
      <c r="S1841" s="1">
        <f>'[1]adj supplies'!$AK1842</f>
        <v>0</v>
      </c>
      <c r="T1841" s="1">
        <f>'[1]adj supplies'!$AM1842</f>
        <v>0</v>
      </c>
      <c r="U1841" s="1">
        <f>'[1]adj supplies'!$AO1842</f>
        <v>0</v>
      </c>
      <c r="V1841" s="1">
        <f>'[1]adj supplies'!$AQ1842</f>
        <v>0</v>
      </c>
      <c r="W1841" s="1">
        <f>'[1]adj supplies'!$AS1842</f>
        <v>0</v>
      </c>
      <c r="X1841" s="1">
        <f>'[1]adj supplies'!$AU1842</f>
        <v>0</v>
      </c>
      <c r="Y1841" s="1">
        <f>'[1]adj supplies'!$AY1842</f>
        <v>0</v>
      </c>
      <c r="Z1841" s="1">
        <f>'[1]adj supplies'!$BA1842</f>
        <v>0</v>
      </c>
      <c r="AA1841" s="1">
        <f>'[1]adj supplies'!$BC1842</f>
        <v>0</v>
      </c>
      <c r="AB1841" s="1">
        <f>'[1]adj supplies'!$BE1842</f>
        <v>0</v>
      </c>
      <c r="AC1841" s="1">
        <f>'[1]adj supplies'!$BG1842</f>
        <v>0</v>
      </c>
      <c r="AD1841" s="1">
        <f>'[1]adj supplies'!$BI1842</f>
        <v>0</v>
      </c>
    </row>
    <row r="1842" spans="1:30" x14ac:dyDescent="0.35">
      <c r="A1842">
        <f>'[1]all nodes'!$B1837</f>
        <v>0</v>
      </c>
      <c r="B1842">
        <f>'[1]all nodes'!$C1837</f>
        <v>0</v>
      </c>
      <c r="C1842">
        <f>'[1]all nodes'!$F1837</f>
        <v>0</v>
      </c>
      <c r="D1842">
        <f>'[1]all nodes'!$G1837</f>
        <v>0</v>
      </c>
      <c r="E1842">
        <f>'[1]all nodes'!$P1837</f>
        <v>0</v>
      </c>
      <c r="F1842">
        <f>'[1]all nodes'!$Q1837</f>
        <v>0</v>
      </c>
      <c r="G1842">
        <f>'[1]all nodes'!Z1837</f>
        <v>0</v>
      </c>
      <c r="H1842">
        <f>'[1]all nodes'!AA1837</f>
        <v>0</v>
      </c>
      <c r="I1842">
        <f>'[1]all nodes'!AB1837</f>
        <v>0</v>
      </c>
      <c r="J1842">
        <f>'[1]all nodes'!AC1837</f>
        <v>0</v>
      </c>
      <c r="K1842">
        <f>'[1]all nodes'!AD1837</f>
        <v>0</v>
      </c>
      <c r="L1842">
        <f>IF('[1]all nodes'!AE1843=0,0,INDEX([2]SUP_EL!$C:$D,MATCH('[1]all nodes'!AE1843,[2]SUP_EL!$C:$C,0),2))</f>
        <v>0</v>
      </c>
      <c r="M1842">
        <f>IF('[1]all nodes'!AF1843=0,0,INDEX([2]SUP_EL!$C:$D,MATCH('[1]all nodes'!AF1843,[2]SUP_EL!$C:$C,0),2))</f>
        <v>0</v>
      </c>
      <c r="N1842">
        <f>IF('[1]all nodes'!AG1843=0,0,INDEX([2]SUP_EL!$C:$D,MATCH('[1]all nodes'!AG1843,[2]SUP_EL!$C:$C,0),2))</f>
        <v>0</v>
      </c>
      <c r="O1842">
        <f>IF('[1]all nodes'!AH1843=0,0,INDEX([2]SUP_EL!$C:$D,MATCH('[1]all nodes'!AH1843,[2]SUP_EL!$C:$C,0),2))</f>
        <v>0</v>
      </c>
      <c r="P1842">
        <f>IF('[1]all nodes'!AI1843=0,0,INDEX([2]SUP_EL!$C:$D,MATCH('[1]all nodes'!AI1843,[2]SUP_EL!$C:$C,0),2))</f>
        <v>0</v>
      </c>
      <c r="Q1842">
        <f>IF('[1]all nodes'!AJ1843=0,0,INDEX([2]SUP_EL!$C:$D,MATCH('[1]all nodes'!AJ1843,[2]SUP_EL!$C:$C,0),2))</f>
        <v>0</v>
      </c>
      <c r="R1842">
        <f>IF('[1]all nodes'!AK1843=0,0,INDEX([2]SUP_EL!$C:$D,MATCH('[1]all nodes'!AK1843,[2]SUP_EL!$C:$C,0),2))</f>
        <v>0</v>
      </c>
      <c r="S1842" s="1">
        <f>'[1]adj supplies'!$AK1843</f>
        <v>0</v>
      </c>
      <c r="T1842" s="1">
        <f>'[1]adj supplies'!$AM1843</f>
        <v>0</v>
      </c>
      <c r="U1842" s="1">
        <f>'[1]adj supplies'!$AO1843</f>
        <v>0</v>
      </c>
      <c r="V1842" s="1">
        <f>'[1]adj supplies'!$AQ1843</f>
        <v>0</v>
      </c>
      <c r="W1842" s="1">
        <f>'[1]adj supplies'!$AS1843</f>
        <v>0</v>
      </c>
      <c r="X1842" s="1">
        <f>'[1]adj supplies'!$AU1843</f>
        <v>0</v>
      </c>
      <c r="Y1842" s="1">
        <f>'[1]adj supplies'!$AY1843</f>
        <v>0</v>
      </c>
      <c r="Z1842" s="1">
        <f>'[1]adj supplies'!$BA1843</f>
        <v>0</v>
      </c>
      <c r="AA1842" s="1">
        <f>'[1]adj supplies'!$BC1843</f>
        <v>0</v>
      </c>
      <c r="AB1842" s="1">
        <f>'[1]adj supplies'!$BE1843</f>
        <v>0</v>
      </c>
      <c r="AC1842" s="1">
        <f>'[1]adj supplies'!$BG1843</f>
        <v>0</v>
      </c>
      <c r="AD1842" s="1">
        <f>'[1]adj supplies'!$BI1843</f>
        <v>0</v>
      </c>
    </row>
    <row r="1843" spans="1:30" x14ac:dyDescent="0.35">
      <c r="A1843">
        <f>'[1]all nodes'!$B1838</f>
        <v>0</v>
      </c>
      <c r="B1843">
        <f>'[1]all nodes'!$C1838</f>
        <v>0</v>
      </c>
      <c r="C1843">
        <f>'[1]all nodes'!$F1838</f>
        <v>0</v>
      </c>
      <c r="D1843">
        <f>'[1]all nodes'!$G1838</f>
        <v>0</v>
      </c>
      <c r="E1843">
        <f>'[1]all nodes'!$P1838</f>
        <v>0</v>
      </c>
      <c r="F1843">
        <f>'[1]all nodes'!$Q1838</f>
        <v>0</v>
      </c>
      <c r="G1843">
        <f>'[1]all nodes'!Z1838</f>
        <v>0</v>
      </c>
      <c r="H1843">
        <f>'[1]all nodes'!AA1838</f>
        <v>0</v>
      </c>
      <c r="I1843">
        <f>'[1]all nodes'!AB1838</f>
        <v>0</v>
      </c>
      <c r="J1843">
        <f>'[1]all nodes'!AC1838</f>
        <v>0</v>
      </c>
      <c r="K1843">
        <f>'[1]all nodes'!AD1838</f>
        <v>0</v>
      </c>
      <c r="L1843">
        <f>IF('[1]all nodes'!AE1844=0,0,INDEX([2]SUP_EL!$C:$D,MATCH('[1]all nodes'!AE1844,[2]SUP_EL!$C:$C,0),2))</f>
        <v>0</v>
      </c>
      <c r="M1843">
        <f>IF('[1]all nodes'!AF1844=0,0,INDEX([2]SUP_EL!$C:$D,MATCH('[1]all nodes'!AF1844,[2]SUP_EL!$C:$C,0),2))</f>
        <v>0</v>
      </c>
      <c r="N1843">
        <f>IF('[1]all nodes'!AG1844=0,0,INDEX([2]SUP_EL!$C:$D,MATCH('[1]all nodes'!AG1844,[2]SUP_EL!$C:$C,0),2))</f>
        <v>0</v>
      </c>
      <c r="O1843">
        <f>IF('[1]all nodes'!AH1844=0,0,INDEX([2]SUP_EL!$C:$D,MATCH('[1]all nodes'!AH1844,[2]SUP_EL!$C:$C,0),2))</f>
        <v>0</v>
      </c>
      <c r="P1843">
        <f>IF('[1]all nodes'!AI1844=0,0,INDEX([2]SUP_EL!$C:$D,MATCH('[1]all nodes'!AI1844,[2]SUP_EL!$C:$C,0),2))</f>
        <v>0</v>
      </c>
      <c r="Q1843">
        <f>IF('[1]all nodes'!AJ1844=0,0,INDEX([2]SUP_EL!$C:$D,MATCH('[1]all nodes'!AJ1844,[2]SUP_EL!$C:$C,0),2))</f>
        <v>0</v>
      </c>
      <c r="R1843">
        <f>IF('[1]all nodes'!AK1844=0,0,INDEX([2]SUP_EL!$C:$D,MATCH('[1]all nodes'!AK1844,[2]SUP_EL!$C:$C,0),2))</f>
        <v>0</v>
      </c>
      <c r="S1843" s="1">
        <f>'[1]adj supplies'!$AK1844</f>
        <v>0</v>
      </c>
      <c r="T1843" s="1">
        <f>'[1]adj supplies'!$AM1844</f>
        <v>0</v>
      </c>
      <c r="U1843" s="1">
        <f>'[1]adj supplies'!$AO1844</f>
        <v>0</v>
      </c>
      <c r="V1843" s="1">
        <f>'[1]adj supplies'!$AQ1844</f>
        <v>0</v>
      </c>
      <c r="W1843" s="1">
        <f>'[1]adj supplies'!$AS1844</f>
        <v>0</v>
      </c>
      <c r="X1843" s="1">
        <f>'[1]adj supplies'!$AU1844</f>
        <v>0</v>
      </c>
      <c r="Y1843" s="1">
        <f>'[1]adj supplies'!$AY1844</f>
        <v>0</v>
      </c>
      <c r="Z1843" s="1">
        <f>'[1]adj supplies'!$BA1844</f>
        <v>0</v>
      </c>
      <c r="AA1843" s="1">
        <f>'[1]adj supplies'!$BC1844</f>
        <v>0</v>
      </c>
      <c r="AB1843" s="1">
        <f>'[1]adj supplies'!$BE1844</f>
        <v>0</v>
      </c>
      <c r="AC1843" s="1">
        <f>'[1]adj supplies'!$BG1844</f>
        <v>0</v>
      </c>
      <c r="AD1843" s="1">
        <f>'[1]adj supplies'!$BI1844</f>
        <v>0</v>
      </c>
    </row>
    <row r="1844" spans="1:30" x14ac:dyDescent="0.35">
      <c r="A1844">
        <f>'[1]all nodes'!$B1839</f>
        <v>0</v>
      </c>
      <c r="B1844">
        <f>'[1]all nodes'!$C1839</f>
        <v>0</v>
      </c>
      <c r="C1844">
        <f>'[1]all nodes'!$F1839</f>
        <v>0</v>
      </c>
      <c r="D1844">
        <f>'[1]all nodes'!$G1839</f>
        <v>0</v>
      </c>
      <c r="E1844">
        <f>'[1]all nodes'!$P1839</f>
        <v>0</v>
      </c>
      <c r="F1844">
        <f>'[1]all nodes'!$Q1839</f>
        <v>0</v>
      </c>
      <c r="G1844">
        <f>'[1]all nodes'!Z1839</f>
        <v>0</v>
      </c>
      <c r="H1844">
        <f>'[1]all nodes'!AA1839</f>
        <v>0</v>
      </c>
      <c r="I1844">
        <f>'[1]all nodes'!AB1839</f>
        <v>0</v>
      </c>
      <c r="J1844">
        <f>'[1]all nodes'!AC1839</f>
        <v>0</v>
      </c>
      <c r="K1844">
        <f>'[1]all nodes'!AD1839</f>
        <v>0</v>
      </c>
      <c r="L1844">
        <f>IF('[1]all nodes'!AE1845=0,0,INDEX([2]SUP_EL!$C:$D,MATCH('[1]all nodes'!AE1845,[2]SUP_EL!$C:$C,0),2))</f>
        <v>0</v>
      </c>
      <c r="M1844">
        <f>IF('[1]all nodes'!AF1845=0,0,INDEX([2]SUP_EL!$C:$D,MATCH('[1]all nodes'!AF1845,[2]SUP_EL!$C:$C,0),2))</f>
        <v>0</v>
      </c>
      <c r="N1844">
        <f>IF('[1]all nodes'!AG1845=0,0,INDEX([2]SUP_EL!$C:$D,MATCH('[1]all nodes'!AG1845,[2]SUP_EL!$C:$C,0),2))</f>
        <v>0</v>
      </c>
      <c r="O1844">
        <f>IF('[1]all nodes'!AH1845=0,0,INDEX([2]SUP_EL!$C:$D,MATCH('[1]all nodes'!AH1845,[2]SUP_EL!$C:$C,0),2))</f>
        <v>0</v>
      </c>
      <c r="P1844">
        <f>IF('[1]all nodes'!AI1845=0,0,INDEX([2]SUP_EL!$C:$D,MATCH('[1]all nodes'!AI1845,[2]SUP_EL!$C:$C,0),2))</f>
        <v>0</v>
      </c>
      <c r="Q1844">
        <f>IF('[1]all nodes'!AJ1845=0,0,INDEX([2]SUP_EL!$C:$D,MATCH('[1]all nodes'!AJ1845,[2]SUP_EL!$C:$C,0),2))</f>
        <v>0</v>
      </c>
      <c r="R1844">
        <f>IF('[1]all nodes'!AK1845=0,0,INDEX([2]SUP_EL!$C:$D,MATCH('[1]all nodes'!AK1845,[2]SUP_EL!$C:$C,0),2))</f>
        <v>0</v>
      </c>
      <c r="S1844" s="1">
        <f>'[1]adj supplies'!$AK1845</f>
        <v>0</v>
      </c>
      <c r="T1844" s="1">
        <f>'[1]adj supplies'!$AM1845</f>
        <v>0</v>
      </c>
      <c r="U1844" s="1">
        <f>'[1]adj supplies'!$AO1845</f>
        <v>0</v>
      </c>
      <c r="V1844" s="1">
        <f>'[1]adj supplies'!$AQ1845</f>
        <v>0</v>
      </c>
      <c r="W1844" s="1">
        <f>'[1]adj supplies'!$AS1845</f>
        <v>0</v>
      </c>
      <c r="X1844" s="1">
        <f>'[1]adj supplies'!$AU1845</f>
        <v>0</v>
      </c>
      <c r="Y1844" s="1">
        <f>'[1]adj supplies'!$AY1845</f>
        <v>0</v>
      </c>
      <c r="Z1844" s="1">
        <f>'[1]adj supplies'!$BA1845</f>
        <v>0</v>
      </c>
      <c r="AA1844" s="1">
        <f>'[1]adj supplies'!$BC1845</f>
        <v>0</v>
      </c>
      <c r="AB1844" s="1">
        <f>'[1]adj supplies'!$BE1845</f>
        <v>0</v>
      </c>
      <c r="AC1844" s="1">
        <f>'[1]adj supplies'!$BG1845</f>
        <v>0</v>
      </c>
      <c r="AD1844" s="1">
        <f>'[1]adj supplies'!$BI1845</f>
        <v>0</v>
      </c>
    </row>
    <row r="1845" spans="1:30" x14ac:dyDescent="0.35">
      <c r="A1845">
        <f>'[1]all nodes'!$B1840</f>
        <v>0</v>
      </c>
      <c r="B1845">
        <f>'[1]all nodes'!$C1840</f>
        <v>0</v>
      </c>
      <c r="C1845">
        <f>'[1]all nodes'!$F1840</f>
        <v>0</v>
      </c>
      <c r="D1845">
        <f>'[1]all nodes'!$G1840</f>
        <v>0</v>
      </c>
      <c r="E1845">
        <f>'[1]all nodes'!$P1840</f>
        <v>0</v>
      </c>
      <c r="F1845">
        <f>'[1]all nodes'!$Q1840</f>
        <v>0</v>
      </c>
      <c r="G1845">
        <f>'[1]all nodes'!Z1840</f>
        <v>0</v>
      </c>
      <c r="H1845">
        <f>'[1]all nodes'!AA1840</f>
        <v>0</v>
      </c>
      <c r="I1845">
        <f>'[1]all nodes'!AB1840</f>
        <v>0</v>
      </c>
      <c r="J1845">
        <f>'[1]all nodes'!AC1840</f>
        <v>0</v>
      </c>
      <c r="K1845">
        <f>'[1]all nodes'!AD1840</f>
        <v>0</v>
      </c>
      <c r="L1845">
        <f>IF('[1]all nodes'!AE1846=0,0,INDEX([2]SUP_EL!$C:$D,MATCH('[1]all nodes'!AE1846,[2]SUP_EL!$C:$C,0),2))</f>
        <v>0</v>
      </c>
      <c r="M1845">
        <f>IF('[1]all nodes'!AF1846=0,0,INDEX([2]SUP_EL!$C:$D,MATCH('[1]all nodes'!AF1846,[2]SUP_EL!$C:$C,0),2))</f>
        <v>0</v>
      </c>
      <c r="N1845">
        <f>IF('[1]all nodes'!AG1846=0,0,INDEX([2]SUP_EL!$C:$D,MATCH('[1]all nodes'!AG1846,[2]SUP_EL!$C:$C,0),2))</f>
        <v>0</v>
      </c>
      <c r="O1845">
        <f>IF('[1]all nodes'!AH1846=0,0,INDEX([2]SUP_EL!$C:$D,MATCH('[1]all nodes'!AH1846,[2]SUP_EL!$C:$C,0),2))</f>
        <v>0</v>
      </c>
      <c r="P1845">
        <f>IF('[1]all nodes'!AI1846=0,0,INDEX([2]SUP_EL!$C:$D,MATCH('[1]all nodes'!AI1846,[2]SUP_EL!$C:$C,0),2))</f>
        <v>0</v>
      </c>
      <c r="Q1845">
        <f>IF('[1]all nodes'!AJ1846=0,0,INDEX([2]SUP_EL!$C:$D,MATCH('[1]all nodes'!AJ1846,[2]SUP_EL!$C:$C,0),2))</f>
        <v>0</v>
      </c>
      <c r="R1845">
        <f>IF('[1]all nodes'!AK1846=0,0,INDEX([2]SUP_EL!$C:$D,MATCH('[1]all nodes'!AK1846,[2]SUP_EL!$C:$C,0),2))</f>
        <v>0</v>
      </c>
      <c r="S1845" s="1">
        <f>'[1]adj supplies'!$AK1846</f>
        <v>0</v>
      </c>
      <c r="T1845" s="1">
        <f>'[1]adj supplies'!$AM1846</f>
        <v>0</v>
      </c>
      <c r="U1845" s="1">
        <f>'[1]adj supplies'!$AO1846</f>
        <v>0</v>
      </c>
      <c r="V1845" s="1">
        <f>'[1]adj supplies'!$AQ1846</f>
        <v>0</v>
      </c>
      <c r="W1845" s="1">
        <f>'[1]adj supplies'!$AS1846</f>
        <v>0</v>
      </c>
      <c r="X1845" s="1">
        <f>'[1]adj supplies'!$AU1846</f>
        <v>0</v>
      </c>
      <c r="Y1845" s="1">
        <f>'[1]adj supplies'!$AY1846</f>
        <v>0</v>
      </c>
      <c r="Z1845" s="1">
        <f>'[1]adj supplies'!$BA1846</f>
        <v>0</v>
      </c>
      <c r="AA1845" s="1">
        <f>'[1]adj supplies'!$BC1846</f>
        <v>0</v>
      </c>
      <c r="AB1845" s="1">
        <f>'[1]adj supplies'!$BE1846</f>
        <v>0</v>
      </c>
      <c r="AC1845" s="1">
        <f>'[1]adj supplies'!$BG1846</f>
        <v>0</v>
      </c>
      <c r="AD1845" s="1">
        <f>'[1]adj supplies'!$BI1846</f>
        <v>0</v>
      </c>
    </row>
    <row r="1846" spans="1:30" x14ac:dyDescent="0.35">
      <c r="A1846">
        <f>'[1]all nodes'!$B1841</f>
        <v>0</v>
      </c>
      <c r="B1846">
        <f>'[1]all nodes'!$C1841</f>
        <v>0</v>
      </c>
      <c r="C1846">
        <f>'[1]all nodes'!$F1841</f>
        <v>0</v>
      </c>
      <c r="D1846">
        <f>'[1]all nodes'!$G1841</f>
        <v>0</v>
      </c>
      <c r="E1846">
        <f>'[1]all nodes'!$P1841</f>
        <v>0</v>
      </c>
      <c r="F1846">
        <f>'[1]all nodes'!$Q1841</f>
        <v>0</v>
      </c>
      <c r="G1846">
        <f>'[1]all nodes'!Z1841</f>
        <v>0</v>
      </c>
      <c r="H1846">
        <f>'[1]all nodes'!AA1841</f>
        <v>0</v>
      </c>
      <c r="I1846">
        <f>'[1]all nodes'!AB1841</f>
        <v>0</v>
      </c>
      <c r="J1846">
        <f>'[1]all nodes'!AC1841</f>
        <v>0</v>
      </c>
      <c r="K1846">
        <f>'[1]all nodes'!AD1841</f>
        <v>0</v>
      </c>
      <c r="L1846">
        <f>IF('[1]all nodes'!AE1847=0,0,INDEX([2]SUP_EL!$C:$D,MATCH('[1]all nodes'!AE1847,[2]SUP_EL!$C:$C,0),2))</f>
        <v>0</v>
      </c>
      <c r="M1846">
        <f>IF('[1]all nodes'!AF1847=0,0,INDEX([2]SUP_EL!$C:$D,MATCH('[1]all nodes'!AF1847,[2]SUP_EL!$C:$C,0),2))</f>
        <v>0</v>
      </c>
      <c r="N1846">
        <f>IF('[1]all nodes'!AG1847=0,0,INDEX([2]SUP_EL!$C:$D,MATCH('[1]all nodes'!AG1847,[2]SUP_EL!$C:$C,0),2))</f>
        <v>0</v>
      </c>
      <c r="O1846">
        <f>IF('[1]all nodes'!AH1847=0,0,INDEX([2]SUP_EL!$C:$D,MATCH('[1]all nodes'!AH1847,[2]SUP_EL!$C:$C,0),2))</f>
        <v>0</v>
      </c>
      <c r="P1846">
        <f>IF('[1]all nodes'!AI1847=0,0,INDEX([2]SUP_EL!$C:$D,MATCH('[1]all nodes'!AI1847,[2]SUP_EL!$C:$C,0),2))</f>
        <v>0</v>
      </c>
      <c r="Q1846">
        <f>IF('[1]all nodes'!AJ1847=0,0,INDEX([2]SUP_EL!$C:$D,MATCH('[1]all nodes'!AJ1847,[2]SUP_EL!$C:$C,0),2))</f>
        <v>0</v>
      </c>
      <c r="R1846">
        <f>IF('[1]all nodes'!AK1847=0,0,INDEX([2]SUP_EL!$C:$D,MATCH('[1]all nodes'!AK1847,[2]SUP_EL!$C:$C,0),2))</f>
        <v>0</v>
      </c>
      <c r="S1846" s="1">
        <f>'[1]adj supplies'!$AK1847</f>
        <v>0</v>
      </c>
      <c r="T1846" s="1">
        <f>'[1]adj supplies'!$AM1847</f>
        <v>0</v>
      </c>
      <c r="U1846" s="1">
        <f>'[1]adj supplies'!$AO1847</f>
        <v>0</v>
      </c>
      <c r="V1846" s="1">
        <f>'[1]adj supplies'!$AQ1847</f>
        <v>0</v>
      </c>
      <c r="W1846" s="1">
        <f>'[1]adj supplies'!$AS1847</f>
        <v>0</v>
      </c>
      <c r="X1846" s="1">
        <f>'[1]adj supplies'!$AU1847</f>
        <v>0</v>
      </c>
      <c r="Y1846" s="1">
        <f>'[1]adj supplies'!$AY1847</f>
        <v>0</v>
      </c>
      <c r="Z1846" s="1">
        <f>'[1]adj supplies'!$BA1847</f>
        <v>0</v>
      </c>
      <c r="AA1846" s="1">
        <f>'[1]adj supplies'!$BC1847</f>
        <v>0</v>
      </c>
      <c r="AB1846" s="1">
        <f>'[1]adj supplies'!$BE1847</f>
        <v>0</v>
      </c>
      <c r="AC1846" s="1">
        <f>'[1]adj supplies'!$BG1847</f>
        <v>0</v>
      </c>
      <c r="AD1846" s="1">
        <f>'[1]adj supplies'!$BI1847</f>
        <v>0</v>
      </c>
    </row>
    <row r="1847" spans="1:30" x14ac:dyDescent="0.35">
      <c r="A1847">
        <f>'[1]all nodes'!$B1842</f>
        <v>0</v>
      </c>
      <c r="B1847">
        <f>'[1]all nodes'!$C1842</f>
        <v>0</v>
      </c>
      <c r="C1847">
        <f>'[1]all nodes'!$F1842</f>
        <v>0</v>
      </c>
      <c r="D1847">
        <f>'[1]all nodes'!$G1842</f>
        <v>0</v>
      </c>
      <c r="E1847">
        <f>'[1]all nodes'!$P1842</f>
        <v>0</v>
      </c>
      <c r="F1847">
        <f>'[1]all nodes'!$Q1842</f>
        <v>0</v>
      </c>
      <c r="G1847">
        <f>'[1]all nodes'!Z1842</f>
        <v>0</v>
      </c>
      <c r="H1847">
        <f>'[1]all nodes'!AA1842</f>
        <v>0</v>
      </c>
      <c r="I1847">
        <f>'[1]all nodes'!AB1842</f>
        <v>0</v>
      </c>
      <c r="J1847">
        <f>'[1]all nodes'!AC1842</f>
        <v>0</v>
      </c>
      <c r="K1847">
        <f>'[1]all nodes'!AD1842</f>
        <v>0</v>
      </c>
      <c r="L1847">
        <f>IF('[1]all nodes'!AE1848=0,0,INDEX([2]SUP_EL!$C:$D,MATCH('[1]all nodes'!AE1848,[2]SUP_EL!$C:$C,0),2))</f>
        <v>0</v>
      </c>
      <c r="M1847">
        <f>IF('[1]all nodes'!AF1848=0,0,INDEX([2]SUP_EL!$C:$D,MATCH('[1]all nodes'!AF1848,[2]SUP_EL!$C:$C,0),2))</f>
        <v>0</v>
      </c>
      <c r="N1847">
        <f>IF('[1]all nodes'!AG1848=0,0,INDEX([2]SUP_EL!$C:$D,MATCH('[1]all nodes'!AG1848,[2]SUP_EL!$C:$C,0),2))</f>
        <v>0</v>
      </c>
      <c r="O1847">
        <f>IF('[1]all nodes'!AH1848=0,0,INDEX([2]SUP_EL!$C:$D,MATCH('[1]all nodes'!AH1848,[2]SUP_EL!$C:$C,0),2))</f>
        <v>0</v>
      </c>
      <c r="P1847">
        <f>IF('[1]all nodes'!AI1848=0,0,INDEX([2]SUP_EL!$C:$D,MATCH('[1]all nodes'!AI1848,[2]SUP_EL!$C:$C,0),2))</f>
        <v>0</v>
      </c>
      <c r="Q1847">
        <f>IF('[1]all nodes'!AJ1848=0,0,INDEX([2]SUP_EL!$C:$D,MATCH('[1]all nodes'!AJ1848,[2]SUP_EL!$C:$C,0),2))</f>
        <v>0</v>
      </c>
      <c r="R1847">
        <f>IF('[1]all nodes'!AK1848=0,0,INDEX([2]SUP_EL!$C:$D,MATCH('[1]all nodes'!AK1848,[2]SUP_EL!$C:$C,0),2))</f>
        <v>0</v>
      </c>
      <c r="S1847" s="1">
        <f>'[1]adj supplies'!$AK1848</f>
        <v>0</v>
      </c>
      <c r="T1847" s="1">
        <f>'[1]adj supplies'!$AM1848</f>
        <v>0</v>
      </c>
      <c r="U1847" s="1">
        <f>'[1]adj supplies'!$AO1848</f>
        <v>0</v>
      </c>
      <c r="V1847" s="1">
        <f>'[1]adj supplies'!$AQ1848</f>
        <v>0</v>
      </c>
      <c r="W1847" s="1">
        <f>'[1]adj supplies'!$AS1848</f>
        <v>0</v>
      </c>
      <c r="X1847" s="1">
        <f>'[1]adj supplies'!$AU1848</f>
        <v>0</v>
      </c>
      <c r="Y1847" s="1">
        <f>'[1]adj supplies'!$AY1848</f>
        <v>0</v>
      </c>
      <c r="Z1847" s="1">
        <f>'[1]adj supplies'!$BA1848</f>
        <v>0</v>
      </c>
      <c r="AA1847" s="1">
        <f>'[1]adj supplies'!$BC1848</f>
        <v>0</v>
      </c>
      <c r="AB1847" s="1">
        <f>'[1]adj supplies'!$BE1848</f>
        <v>0</v>
      </c>
      <c r="AC1847" s="1">
        <f>'[1]adj supplies'!$BG1848</f>
        <v>0</v>
      </c>
      <c r="AD1847" s="1">
        <f>'[1]adj supplies'!$BI1848</f>
        <v>0</v>
      </c>
    </row>
    <row r="1848" spans="1:30" x14ac:dyDescent="0.35">
      <c r="A1848">
        <f>'[1]all nodes'!$B1843</f>
        <v>0</v>
      </c>
      <c r="B1848">
        <f>'[1]all nodes'!$C1843</f>
        <v>0</v>
      </c>
      <c r="C1848">
        <f>'[1]all nodes'!$F1843</f>
        <v>0</v>
      </c>
      <c r="D1848">
        <f>'[1]all nodes'!$G1843</f>
        <v>0</v>
      </c>
      <c r="E1848">
        <f>'[1]all nodes'!$P1843</f>
        <v>0</v>
      </c>
      <c r="F1848">
        <f>'[1]all nodes'!$Q1843</f>
        <v>0</v>
      </c>
      <c r="G1848">
        <f>'[1]all nodes'!Z1843</f>
        <v>0</v>
      </c>
      <c r="H1848">
        <f>'[1]all nodes'!AA1843</f>
        <v>0</v>
      </c>
      <c r="I1848">
        <f>'[1]all nodes'!AB1843</f>
        <v>0</v>
      </c>
      <c r="J1848">
        <f>'[1]all nodes'!AC1843</f>
        <v>0</v>
      </c>
      <c r="K1848">
        <f>'[1]all nodes'!AD1843</f>
        <v>0</v>
      </c>
      <c r="L1848">
        <f>IF('[1]all nodes'!AE1849=0,0,INDEX([2]SUP_EL!$C:$D,MATCH('[1]all nodes'!AE1849,[2]SUP_EL!$C:$C,0),2))</f>
        <v>0</v>
      </c>
      <c r="M1848">
        <f>IF('[1]all nodes'!AF1849=0,0,INDEX([2]SUP_EL!$C:$D,MATCH('[1]all nodes'!AF1849,[2]SUP_EL!$C:$C,0),2))</f>
        <v>0</v>
      </c>
      <c r="N1848">
        <f>IF('[1]all nodes'!AG1849=0,0,INDEX([2]SUP_EL!$C:$D,MATCH('[1]all nodes'!AG1849,[2]SUP_EL!$C:$C,0),2))</f>
        <v>0</v>
      </c>
      <c r="O1848">
        <f>IF('[1]all nodes'!AH1849=0,0,INDEX([2]SUP_EL!$C:$D,MATCH('[1]all nodes'!AH1849,[2]SUP_EL!$C:$C,0),2))</f>
        <v>0</v>
      </c>
      <c r="P1848">
        <f>IF('[1]all nodes'!AI1849=0,0,INDEX([2]SUP_EL!$C:$D,MATCH('[1]all nodes'!AI1849,[2]SUP_EL!$C:$C,0),2))</f>
        <v>0</v>
      </c>
      <c r="Q1848">
        <f>IF('[1]all nodes'!AJ1849=0,0,INDEX([2]SUP_EL!$C:$D,MATCH('[1]all nodes'!AJ1849,[2]SUP_EL!$C:$C,0),2))</f>
        <v>0</v>
      </c>
      <c r="R1848">
        <f>IF('[1]all nodes'!AK1849=0,0,INDEX([2]SUP_EL!$C:$D,MATCH('[1]all nodes'!AK1849,[2]SUP_EL!$C:$C,0),2))</f>
        <v>0</v>
      </c>
      <c r="S1848" s="1">
        <f>'[1]adj supplies'!$AK1849</f>
        <v>0</v>
      </c>
      <c r="T1848" s="1">
        <f>'[1]adj supplies'!$AM1849</f>
        <v>0</v>
      </c>
      <c r="U1848" s="1">
        <f>'[1]adj supplies'!$AO1849</f>
        <v>0</v>
      </c>
      <c r="V1848" s="1">
        <f>'[1]adj supplies'!$AQ1849</f>
        <v>0</v>
      </c>
      <c r="W1848" s="1">
        <f>'[1]adj supplies'!$AS1849</f>
        <v>0</v>
      </c>
      <c r="X1848" s="1">
        <f>'[1]adj supplies'!$AU1849</f>
        <v>0</v>
      </c>
      <c r="Y1848" s="1">
        <f>'[1]adj supplies'!$AY1849</f>
        <v>0</v>
      </c>
      <c r="Z1848" s="1">
        <f>'[1]adj supplies'!$BA1849</f>
        <v>0</v>
      </c>
      <c r="AA1848" s="1">
        <f>'[1]adj supplies'!$BC1849</f>
        <v>0</v>
      </c>
      <c r="AB1848" s="1">
        <f>'[1]adj supplies'!$BE1849</f>
        <v>0</v>
      </c>
      <c r="AC1848" s="1">
        <f>'[1]adj supplies'!$BG1849</f>
        <v>0</v>
      </c>
      <c r="AD1848" s="1">
        <f>'[1]adj supplies'!$BI1849</f>
        <v>0</v>
      </c>
    </row>
    <row r="1849" spans="1:30" x14ac:dyDescent="0.35">
      <c r="A1849">
        <f>'[1]all nodes'!$B1844</f>
        <v>0</v>
      </c>
      <c r="B1849">
        <f>'[1]all nodes'!$C1844</f>
        <v>0</v>
      </c>
      <c r="C1849">
        <f>'[1]all nodes'!$F1844</f>
        <v>0</v>
      </c>
      <c r="D1849">
        <f>'[1]all nodes'!$G1844</f>
        <v>0</v>
      </c>
      <c r="E1849">
        <f>'[1]all nodes'!$P1844</f>
        <v>0</v>
      </c>
      <c r="F1849">
        <f>'[1]all nodes'!$Q1844</f>
        <v>0</v>
      </c>
      <c r="G1849">
        <f>'[1]all nodes'!Z1844</f>
        <v>0</v>
      </c>
      <c r="H1849">
        <f>'[1]all nodes'!AA1844</f>
        <v>0</v>
      </c>
      <c r="I1849">
        <f>'[1]all nodes'!AB1844</f>
        <v>0</v>
      </c>
      <c r="J1849">
        <f>'[1]all nodes'!AC1844</f>
        <v>0</v>
      </c>
      <c r="K1849">
        <f>'[1]all nodes'!AD1844</f>
        <v>0</v>
      </c>
      <c r="L1849">
        <f>IF('[1]all nodes'!AE1850=0,0,INDEX([2]SUP_EL!$C:$D,MATCH('[1]all nodes'!AE1850,[2]SUP_EL!$C:$C,0),2))</f>
        <v>0</v>
      </c>
      <c r="M1849">
        <f>IF('[1]all nodes'!AF1850=0,0,INDEX([2]SUP_EL!$C:$D,MATCH('[1]all nodes'!AF1850,[2]SUP_EL!$C:$C,0),2))</f>
        <v>0</v>
      </c>
      <c r="N1849">
        <f>IF('[1]all nodes'!AG1850=0,0,INDEX([2]SUP_EL!$C:$D,MATCH('[1]all nodes'!AG1850,[2]SUP_EL!$C:$C,0),2))</f>
        <v>0</v>
      </c>
      <c r="O1849">
        <f>IF('[1]all nodes'!AH1850=0,0,INDEX([2]SUP_EL!$C:$D,MATCH('[1]all nodes'!AH1850,[2]SUP_EL!$C:$C,0),2))</f>
        <v>0</v>
      </c>
      <c r="P1849">
        <f>IF('[1]all nodes'!AI1850=0,0,INDEX([2]SUP_EL!$C:$D,MATCH('[1]all nodes'!AI1850,[2]SUP_EL!$C:$C,0),2))</f>
        <v>0</v>
      </c>
      <c r="Q1849">
        <f>IF('[1]all nodes'!AJ1850=0,0,INDEX([2]SUP_EL!$C:$D,MATCH('[1]all nodes'!AJ1850,[2]SUP_EL!$C:$C,0),2))</f>
        <v>0</v>
      </c>
      <c r="R1849">
        <f>IF('[1]all nodes'!AK1850=0,0,INDEX([2]SUP_EL!$C:$D,MATCH('[1]all nodes'!AK1850,[2]SUP_EL!$C:$C,0),2))</f>
        <v>0</v>
      </c>
      <c r="S1849" s="1">
        <f>'[1]adj supplies'!$AK1850</f>
        <v>0</v>
      </c>
      <c r="T1849" s="1">
        <f>'[1]adj supplies'!$AM1850</f>
        <v>0</v>
      </c>
      <c r="U1849" s="1">
        <f>'[1]adj supplies'!$AO1850</f>
        <v>0</v>
      </c>
      <c r="V1849" s="1">
        <f>'[1]adj supplies'!$AQ1850</f>
        <v>0</v>
      </c>
      <c r="W1849" s="1">
        <f>'[1]adj supplies'!$AS1850</f>
        <v>0</v>
      </c>
      <c r="X1849" s="1">
        <f>'[1]adj supplies'!$AU1850</f>
        <v>0</v>
      </c>
      <c r="Y1849" s="1">
        <f>'[1]adj supplies'!$AY1850</f>
        <v>0</v>
      </c>
      <c r="Z1849" s="1">
        <f>'[1]adj supplies'!$BA1850</f>
        <v>0</v>
      </c>
      <c r="AA1849" s="1">
        <f>'[1]adj supplies'!$BC1850</f>
        <v>0</v>
      </c>
      <c r="AB1849" s="1">
        <f>'[1]adj supplies'!$BE1850</f>
        <v>0</v>
      </c>
      <c r="AC1849" s="1">
        <f>'[1]adj supplies'!$BG1850</f>
        <v>0</v>
      </c>
      <c r="AD1849" s="1">
        <f>'[1]adj supplies'!$BI1850</f>
        <v>0</v>
      </c>
    </row>
    <row r="1850" spans="1:30" x14ac:dyDescent="0.35">
      <c r="A1850">
        <f>'[1]all nodes'!$B1845</f>
        <v>0</v>
      </c>
      <c r="B1850">
        <f>'[1]all nodes'!$C1845</f>
        <v>0</v>
      </c>
      <c r="C1850">
        <f>'[1]all nodes'!$F1845</f>
        <v>0</v>
      </c>
      <c r="D1850">
        <f>'[1]all nodes'!$G1845</f>
        <v>0</v>
      </c>
      <c r="E1850">
        <f>'[1]all nodes'!$P1845</f>
        <v>0</v>
      </c>
      <c r="F1850">
        <f>'[1]all nodes'!$Q1845</f>
        <v>0</v>
      </c>
      <c r="G1850">
        <f>'[1]all nodes'!Z1845</f>
        <v>0</v>
      </c>
      <c r="H1850">
        <f>'[1]all nodes'!AA1845</f>
        <v>0</v>
      </c>
      <c r="I1850">
        <f>'[1]all nodes'!AB1845</f>
        <v>0</v>
      </c>
      <c r="J1850">
        <f>'[1]all nodes'!AC1845</f>
        <v>0</v>
      </c>
      <c r="K1850">
        <f>'[1]all nodes'!AD1845</f>
        <v>0</v>
      </c>
      <c r="L1850">
        <f>IF('[1]all nodes'!AE1851=0,0,INDEX([2]SUP_EL!$C:$D,MATCH('[1]all nodes'!AE1851,[2]SUP_EL!$C:$C,0),2))</f>
        <v>0</v>
      </c>
      <c r="M1850">
        <f>IF('[1]all nodes'!AF1851=0,0,INDEX([2]SUP_EL!$C:$D,MATCH('[1]all nodes'!AF1851,[2]SUP_EL!$C:$C,0),2))</f>
        <v>0</v>
      </c>
      <c r="N1850">
        <f>IF('[1]all nodes'!AG1851=0,0,INDEX([2]SUP_EL!$C:$D,MATCH('[1]all nodes'!AG1851,[2]SUP_EL!$C:$C,0),2))</f>
        <v>0</v>
      </c>
      <c r="O1850">
        <f>IF('[1]all nodes'!AH1851=0,0,INDEX([2]SUP_EL!$C:$D,MATCH('[1]all nodes'!AH1851,[2]SUP_EL!$C:$C,0),2))</f>
        <v>0</v>
      </c>
      <c r="P1850">
        <f>IF('[1]all nodes'!AI1851=0,0,INDEX([2]SUP_EL!$C:$D,MATCH('[1]all nodes'!AI1851,[2]SUP_EL!$C:$C,0),2))</f>
        <v>0</v>
      </c>
      <c r="Q1850">
        <f>IF('[1]all nodes'!AJ1851=0,0,INDEX([2]SUP_EL!$C:$D,MATCH('[1]all nodes'!AJ1851,[2]SUP_EL!$C:$C,0),2))</f>
        <v>0</v>
      </c>
      <c r="R1850">
        <f>IF('[1]all nodes'!AK1851=0,0,INDEX([2]SUP_EL!$C:$D,MATCH('[1]all nodes'!AK1851,[2]SUP_EL!$C:$C,0),2))</f>
        <v>0</v>
      </c>
      <c r="S1850" s="1">
        <f>'[1]adj supplies'!$AK1851</f>
        <v>0</v>
      </c>
      <c r="T1850" s="1">
        <f>'[1]adj supplies'!$AM1851</f>
        <v>0</v>
      </c>
      <c r="U1850" s="1">
        <f>'[1]adj supplies'!$AO1851</f>
        <v>0</v>
      </c>
      <c r="V1850" s="1">
        <f>'[1]adj supplies'!$AQ1851</f>
        <v>0</v>
      </c>
      <c r="W1850" s="1">
        <f>'[1]adj supplies'!$AS1851</f>
        <v>0</v>
      </c>
      <c r="X1850" s="1">
        <f>'[1]adj supplies'!$AU1851</f>
        <v>0</v>
      </c>
      <c r="Y1850" s="1">
        <f>'[1]adj supplies'!$AY1851</f>
        <v>0</v>
      </c>
      <c r="Z1850" s="1">
        <f>'[1]adj supplies'!$BA1851</f>
        <v>0</v>
      </c>
      <c r="AA1850" s="1">
        <f>'[1]adj supplies'!$BC1851</f>
        <v>0</v>
      </c>
      <c r="AB1850" s="1">
        <f>'[1]adj supplies'!$BE1851</f>
        <v>0</v>
      </c>
      <c r="AC1850" s="1">
        <f>'[1]adj supplies'!$BG1851</f>
        <v>0</v>
      </c>
      <c r="AD1850" s="1">
        <f>'[1]adj supplies'!$BI1851</f>
        <v>0</v>
      </c>
    </row>
    <row r="1851" spans="1:30" x14ac:dyDescent="0.35">
      <c r="A1851">
        <f>'[1]all nodes'!$B1846</f>
        <v>0</v>
      </c>
      <c r="B1851">
        <f>'[1]all nodes'!$C1846</f>
        <v>0</v>
      </c>
      <c r="C1851">
        <f>'[1]all nodes'!$F1846</f>
        <v>0</v>
      </c>
      <c r="D1851">
        <f>'[1]all nodes'!$G1846</f>
        <v>0</v>
      </c>
      <c r="E1851">
        <f>'[1]all nodes'!$P1846</f>
        <v>0</v>
      </c>
      <c r="F1851">
        <f>'[1]all nodes'!$Q1846</f>
        <v>0</v>
      </c>
      <c r="G1851">
        <f>'[1]all nodes'!Z1846</f>
        <v>0</v>
      </c>
      <c r="H1851">
        <f>'[1]all nodes'!AA1846</f>
        <v>0</v>
      </c>
      <c r="I1851">
        <f>'[1]all nodes'!AB1846</f>
        <v>0</v>
      </c>
      <c r="J1851">
        <f>'[1]all nodes'!AC1846</f>
        <v>0</v>
      </c>
      <c r="K1851">
        <f>'[1]all nodes'!AD1846</f>
        <v>0</v>
      </c>
      <c r="L1851">
        <f>IF('[1]all nodes'!AE1852=0,0,INDEX([2]SUP_EL!$C:$D,MATCH('[1]all nodes'!AE1852,[2]SUP_EL!$C:$C,0),2))</f>
        <v>0</v>
      </c>
      <c r="M1851">
        <f>IF('[1]all nodes'!AF1852=0,0,INDEX([2]SUP_EL!$C:$D,MATCH('[1]all nodes'!AF1852,[2]SUP_EL!$C:$C,0),2))</f>
        <v>0</v>
      </c>
      <c r="N1851">
        <f>IF('[1]all nodes'!AG1852=0,0,INDEX([2]SUP_EL!$C:$D,MATCH('[1]all nodes'!AG1852,[2]SUP_EL!$C:$C,0),2))</f>
        <v>0</v>
      </c>
      <c r="O1851">
        <f>IF('[1]all nodes'!AH1852=0,0,INDEX([2]SUP_EL!$C:$D,MATCH('[1]all nodes'!AH1852,[2]SUP_EL!$C:$C,0),2))</f>
        <v>0</v>
      </c>
      <c r="P1851">
        <f>IF('[1]all nodes'!AI1852=0,0,INDEX([2]SUP_EL!$C:$D,MATCH('[1]all nodes'!AI1852,[2]SUP_EL!$C:$C,0),2))</f>
        <v>0</v>
      </c>
      <c r="Q1851">
        <f>IF('[1]all nodes'!AJ1852=0,0,INDEX([2]SUP_EL!$C:$D,MATCH('[1]all nodes'!AJ1852,[2]SUP_EL!$C:$C,0),2))</f>
        <v>0</v>
      </c>
      <c r="R1851">
        <f>IF('[1]all nodes'!AK1852=0,0,INDEX([2]SUP_EL!$C:$D,MATCH('[1]all nodes'!AK1852,[2]SUP_EL!$C:$C,0),2))</f>
        <v>0</v>
      </c>
      <c r="S1851" s="1">
        <f>'[1]adj supplies'!$AK1852</f>
        <v>0</v>
      </c>
      <c r="T1851" s="1">
        <f>'[1]adj supplies'!$AM1852</f>
        <v>0</v>
      </c>
      <c r="U1851" s="1">
        <f>'[1]adj supplies'!$AO1852</f>
        <v>0</v>
      </c>
      <c r="V1851" s="1">
        <f>'[1]adj supplies'!$AQ1852</f>
        <v>0</v>
      </c>
      <c r="W1851" s="1">
        <f>'[1]adj supplies'!$AS1852</f>
        <v>0</v>
      </c>
      <c r="X1851" s="1">
        <f>'[1]adj supplies'!$AU1852</f>
        <v>0</v>
      </c>
      <c r="Y1851" s="1">
        <f>'[1]adj supplies'!$AY1852</f>
        <v>0</v>
      </c>
      <c r="Z1851" s="1">
        <f>'[1]adj supplies'!$BA1852</f>
        <v>0</v>
      </c>
      <c r="AA1851" s="1">
        <f>'[1]adj supplies'!$BC1852</f>
        <v>0</v>
      </c>
      <c r="AB1851" s="1">
        <f>'[1]adj supplies'!$BE1852</f>
        <v>0</v>
      </c>
      <c r="AC1851" s="1">
        <f>'[1]adj supplies'!$BG1852</f>
        <v>0</v>
      </c>
      <c r="AD1851" s="1">
        <f>'[1]adj supplies'!$BI1852</f>
        <v>0</v>
      </c>
    </row>
    <row r="1852" spans="1:30" x14ac:dyDescent="0.35">
      <c r="A1852">
        <f>'[1]all nodes'!$B1847</f>
        <v>0</v>
      </c>
      <c r="B1852">
        <f>'[1]all nodes'!$C1847</f>
        <v>0</v>
      </c>
      <c r="C1852">
        <f>'[1]all nodes'!$F1847</f>
        <v>0</v>
      </c>
      <c r="D1852">
        <f>'[1]all nodes'!$G1847</f>
        <v>0</v>
      </c>
      <c r="E1852">
        <f>'[1]all nodes'!$P1847</f>
        <v>0</v>
      </c>
      <c r="F1852">
        <f>'[1]all nodes'!$Q1847</f>
        <v>0</v>
      </c>
      <c r="G1852">
        <f>'[1]all nodes'!Z1847</f>
        <v>0</v>
      </c>
      <c r="H1852">
        <f>'[1]all nodes'!AA1847</f>
        <v>0</v>
      </c>
      <c r="I1852">
        <f>'[1]all nodes'!AB1847</f>
        <v>0</v>
      </c>
      <c r="J1852">
        <f>'[1]all nodes'!AC1847</f>
        <v>0</v>
      </c>
      <c r="K1852">
        <f>'[1]all nodes'!AD1847</f>
        <v>0</v>
      </c>
      <c r="L1852">
        <f>IF('[1]all nodes'!AE1853=0,0,INDEX([2]SUP_EL!$C:$D,MATCH('[1]all nodes'!AE1853,[2]SUP_EL!$C:$C,0),2))</f>
        <v>0</v>
      </c>
      <c r="M1852">
        <f>IF('[1]all nodes'!AF1853=0,0,INDEX([2]SUP_EL!$C:$D,MATCH('[1]all nodes'!AF1853,[2]SUP_EL!$C:$C,0),2))</f>
        <v>0</v>
      </c>
      <c r="N1852">
        <f>IF('[1]all nodes'!AG1853=0,0,INDEX([2]SUP_EL!$C:$D,MATCH('[1]all nodes'!AG1853,[2]SUP_EL!$C:$C,0),2))</f>
        <v>0</v>
      </c>
      <c r="O1852">
        <f>IF('[1]all nodes'!AH1853=0,0,INDEX([2]SUP_EL!$C:$D,MATCH('[1]all nodes'!AH1853,[2]SUP_EL!$C:$C,0),2))</f>
        <v>0</v>
      </c>
      <c r="P1852">
        <f>IF('[1]all nodes'!AI1853=0,0,INDEX([2]SUP_EL!$C:$D,MATCH('[1]all nodes'!AI1853,[2]SUP_EL!$C:$C,0),2))</f>
        <v>0</v>
      </c>
      <c r="Q1852">
        <f>IF('[1]all nodes'!AJ1853=0,0,INDEX([2]SUP_EL!$C:$D,MATCH('[1]all nodes'!AJ1853,[2]SUP_EL!$C:$C,0),2))</f>
        <v>0</v>
      </c>
      <c r="R1852">
        <f>IF('[1]all nodes'!AK1853=0,0,INDEX([2]SUP_EL!$C:$D,MATCH('[1]all nodes'!AK1853,[2]SUP_EL!$C:$C,0),2))</f>
        <v>0</v>
      </c>
      <c r="S1852" s="1">
        <f>'[1]adj supplies'!$AK1853</f>
        <v>0</v>
      </c>
      <c r="T1852" s="1">
        <f>'[1]adj supplies'!$AM1853</f>
        <v>0</v>
      </c>
      <c r="U1852" s="1">
        <f>'[1]adj supplies'!$AO1853</f>
        <v>0</v>
      </c>
      <c r="V1852" s="1">
        <f>'[1]adj supplies'!$AQ1853</f>
        <v>0</v>
      </c>
      <c r="W1852" s="1">
        <f>'[1]adj supplies'!$AS1853</f>
        <v>0</v>
      </c>
      <c r="X1852" s="1">
        <f>'[1]adj supplies'!$AU1853</f>
        <v>0</v>
      </c>
      <c r="Y1852" s="1">
        <f>'[1]adj supplies'!$AY1853</f>
        <v>0</v>
      </c>
      <c r="Z1852" s="1">
        <f>'[1]adj supplies'!$BA1853</f>
        <v>0</v>
      </c>
      <c r="AA1852" s="1">
        <f>'[1]adj supplies'!$BC1853</f>
        <v>0</v>
      </c>
      <c r="AB1852" s="1">
        <f>'[1]adj supplies'!$BE1853</f>
        <v>0</v>
      </c>
      <c r="AC1852" s="1">
        <f>'[1]adj supplies'!$BG1853</f>
        <v>0</v>
      </c>
      <c r="AD1852" s="1">
        <f>'[1]adj supplies'!$BI1853</f>
        <v>0</v>
      </c>
    </row>
    <row r="1853" spans="1:30" x14ac:dyDescent="0.35">
      <c r="A1853">
        <f>'[1]all nodes'!$B1848</f>
        <v>0</v>
      </c>
      <c r="B1853">
        <f>'[1]all nodes'!$C1848</f>
        <v>0</v>
      </c>
      <c r="C1853">
        <f>'[1]all nodes'!$F1848</f>
        <v>0</v>
      </c>
      <c r="D1853">
        <f>'[1]all nodes'!$G1848</f>
        <v>0</v>
      </c>
      <c r="E1853">
        <f>'[1]all nodes'!$P1848</f>
        <v>0</v>
      </c>
      <c r="F1853">
        <f>'[1]all nodes'!$Q1848</f>
        <v>0</v>
      </c>
      <c r="G1853">
        <f>'[1]all nodes'!Z1848</f>
        <v>0</v>
      </c>
      <c r="H1853">
        <f>'[1]all nodes'!AA1848</f>
        <v>0</v>
      </c>
      <c r="I1853">
        <f>'[1]all nodes'!AB1848</f>
        <v>0</v>
      </c>
      <c r="J1853">
        <f>'[1]all nodes'!AC1848</f>
        <v>0</v>
      </c>
      <c r="K1853">
        <f>'[1]all nodes'!AD1848</f>
        <v>0</v>
      </c>
      <c r="L1853">
        <f>IF('[1]all nodes'!AE1854=0,0,INDEX([2]SUP_EL!$C:$D,MATCH('[1]all nodes'!AE1854,[2]SUP_EL!$C:$C,0),2))</f>
        <v>0</v>
      </c>
      <c r="M1853">
        <f>IF('[1]all nodes'!AF1854=0,0,INDEX([2]SUP_EL!$C:$D,MATCH('[1]all nodes'!AF1854,[2]SUP_EL!$C:$C,0),2))</f>
        <v>0</v>
      </c>
      <c r="N1853">
        <f>IF('[1]all nodes'!AG1854=0,0,INDEX([2]SUP_EL!$C:$D,MATCH('[1]all nodes'!AG1854,[2]SUP_EL!$C:$C,0),2))</f>
        <v>0</v>
      </c>
      <c r="O1853">
        <f>IF('[1]all nodes'!AH1854=0,0,INDEX([2]SUP_EL!$C:$D,MATCH('[1]all nodes'!AH1854,[2]SUP_EL!$C:$C,0),2))</f>
        <v>0</v>
      </c>
      <c r="P1853">
        <f>IF('[1]all nodes'!AI1854=0,0,INDEX([2]SUP_EL!$C:$D,MATCH('[1]all nodes'!AI1854,[2]SUP_EL!$C:$C,0),2))</f>
        <v>0</v>
      </c>
      <c r="Q1853">
        <f>IF('[1]all nodes'!AJ1854=0,0,INDEX([2]SUP_EL!$C:$D,MATCH('[1]all nodes'!AJ1854,[2]SUP_EL!$C:$C,0),2))</f>
        <v>0</v>
      </c>
      <c r="R1853">
        <f>IF('[1]all nodes'!AK1854=0,0,INDEX([2]SUP_EL!$C:$D,MATCH('[1]all nodes'!AK1854,[2]SUP_EL!$C:$C,0),2))</f>
        <v>0</v>
      </c>
      <c r="S1853" s="1">
        <f>'[1]adj supplies'!$AK1854</f>
        <v>0</v>
      </c>
      <c r="T1853" s="1">
        <f>'[1]adj supplies'!$AM1854</f>
        <v>0</v>
      </c>
      <c r="U1853" s="1">
        <f>'[1]adj supplies'!$AO1854</f>
        <v>0</v>
      </c>
      <c r="V1853" s="1">
        <f>'[1]adj supplies'!$AQ1854</f>
        <v>0</v>
      </c>
      <c r="W1853" s="1">
        <f>'[1]adj supplies'!$AS1854</f>
        <v>0</v>
      </c>
      <c r="X1853" s="1">
        <f>'[1]adj supplies'!$AU1854</f>
        <v>0</v>
      </c>
      <c r="Y1853" s="1">
        <f>'[1]adj supplies'!$AY1854</f>
        <v>0</v>
      </c>
      <c r="Z1853" s="1">
        <f>'[1]adj supplies'!$BA1854</f>
        <v>0</v>
      </c>
      <c r="AA1853" s="1">
        <f>'[1]adj supplies'!$BC1854</f>
        <v>0</v>
      </c>
      <c r="AB1853" s="1">
        <f>'[1]adj supplies'!$BE1854</f>
        <v>0</v>
      </c>
      <c r="AC1853" s="1">
        <f>'[1]adj supplies'!$BG1854</f>
        <v>0</v>
      </c>
      <c r="AD1853" s="1">
        <f>'[1]adj supplies'!$BI1854</f>
        <v>0</v>
      </c>
    </row>
    <row r="1854" spans="1:30" x14ac:dyDescent="0.35">
      <c r="A1854">
        <f>'[1]all nodes'!$B1849</f>
        <v>0</v>
      </c>
      <c r="B1854">
        <f>'[1]all nodes'!$C1849</f>
        <v>0</v>
      </c>
      <c r="C1854">
        <f>'[1]all nodes'!$F1849</f>
        <v>0</v>
      </c>
      <c r="D1854">
        <f>'[1]all nodes'!$G1849</f>
        <v>0</v>
      </c>
      <c r="E1854">
        <f>'[1]all nodes'!$P1849</f>
        <v>0</v>
      </c>
      <c r="F1854">
        <f>'[1]all nodes'!$Q1849</f>
        <v>0</v>
      </c>
      <c r="G1854">
        <f>'[1]all nodes'!Z1849</f>
        <v>0</v>
      </c>
      <c r="H1854">
        <f>'[1]all nodes'!AA1849</f>
        <v>0</v>
      </c>
      <c r="I1854">
        <f>'[1]all nodes'!AB1849</f>
        <v>0</v>
      </c>
      <c r="J1854">
        <f>'[1]all nodes'!AC1849</f>
        <v>0</v>
      </c>
      <c r="K1854">
        <f>'[1]all nodes'!AD1849</f>
        <v>0</v>
      </c>
      <c r="L1854">
        <f>IF('[1]all nodes'!AE1855=0,0,INDEX([2]SUP_EL!$C:$D,MATCH('[1]all nodes'!AE1855,[2]SUP_EL!$C:$C,0),2))</f>
        <v>0</v>
      </c>
      <c r="M1854">
        <f>IF('[1]all nodes'!AF1855=0,0,INDEX([2]SUP_EL!$C:$D,MATCH('[1]all nodes'!AF1855,[2]SUP_EL!$C:$C,0),2))</f>
        <v>0</v>
      </c>
      <c r="N1854">
        <f>IF('[1]all nodes'!AG1855=0,0,INDEX([2]SUP_EL!$C:$D,MATCH('[1]all nodes'!AG1855,[2]SUP_EL!$C:$C,0),2))</f>
        <v>0</v>
      </c>
      <c r="O1854">
        <f>IF('[1]all nodes'!AH1855=0,0,INDEX([2]SUP_EL!$C:$D,MATCH('[1]all nodes'!AH1855,[2]SUP_EL!$C:$C,0),2))</f>
        <v>0</v>
      </c>
      <c r="P1854">
        <f>IF('[1]all nodes'!AI1855=0,0,INDEX([2]SUP_EL!$C:$D,MATCH('[1]all nodes'!AI1855,[2]SUP_EL!$C:$C,0),2))</f>
        <v>0</v>
      </c>
      <c r="Q1854">
        <f>IF('[1]all nodes'!AJ1855=0,0,INDEX([2]SUP_EL!$C:$D,MATCH('[1]all nodes'!AJ1855,[2]SUP_EL!$C:$C,0),2))</f>
        <v>0</v>
      </c>
      <c r="R1854">
        <f>IF('[1]all nodes'!AK1855=0,0,INDEX([2]SUP_EL!$C:$D,MATCH('[1]all nodes'!AK1855,[2]SUP_EL!$C:$C,0),2))</f>
        <v>0</v>
      </c>
      <c r="S1854" s="1">
        <f>'[1]adj supplies'!$AK1855</f>
        <v>0</v>
      </c>
      <c r="T1854" s="1">
        <f>'[1]adj supplies'!$AM1855</f>
        <v>0</v>
      </c>
      <c r="U1854" s="1">
        <f>'[1]adj supplies'!$AO1855</f>
        <v>0</v>
      </c>
      <c r="V1854" s="1">
        <f>'[1]adj supplies'!$AQ1855</f>
        <v>0</v>
      </c>
      <c r="W1854" s="1">
        <f>'[1]adj supplies'!$AS1855</f>
        <v>0</v>
      </c>
      <c r="X1854" s="1">
        <f>'[1]adj supplies'!$AU1855</f>
        <v>0</v>
      </c>
      <c r="Y1854" s="1">
        <f>'[1]adj supplies'!$AY1855</f>
        <v>0</v>
      </c>
      <c r="Z1854" s="1">
        <f>'[1]adj supplies'!$BA1855</f>
        <v>0</v>
      </c>
      <c r="AA1854" s="1">
        <f>'[1]adj supplies'!$BC1855</f>
        <v>0</v>
      </c>
      <c r="AB1854" s="1">
        <f>'[1]adj supplies'!$BE1855</f>
        <v>0</v>
      </c>
      <c r="AC1854" s="1">
        <f>'[1]adj supplies'!$BG1855</f>
        <v>0</v>
      </c>
      <c r="AD1854" s="1">
        <f>'[1]adj supplies'!$BI1855</f>
        <v>0</v>
      </c>
    </row>
    <row r="1855" spans="1:30" x14ac:dyDescent="0.35">
      <c r="A1855">
        <f>'[1]all nodes'!$B1850</f>
        <v>0</v>
      </c>
      <c r="B1855">
        <f>'[1]all nodes'!$C1850</f>
        <v>0</v>
      </c>
      <c r="C1855">
        <f>'[1]all nodes'!$F1850</f>
        <v>0</v>
      </c>
      <c r="D1855">
        <f>'[1]all nodes'!$G1850</f>
        <v>0</v>
      </c>
      <c r="E1855">
        <f>'[1]all nodes'!$P1850</f>
        <v>0</v>
      </c>
      <c r="F1855">
        <f>'[1]all nodes'!$Q1850</f>
        <v>0</v>
      </c>
      <c r="G1855">
        <f>'[1]all nodes'!Z1850</f>
        <v>0</v>
      </c>
      <c r="H1855">
        <f>'[1]all nodes'!AA1850</f>
        <v>0</v>
      </c>
      <c r="I1855">
        <f>'[1]all nodes'!AB1850</f>
        <v>0</v>
      </c>
      <c r="J1855">
        <f>'[1]all nodes'!AC1850</f>
        <v>0</v>
      </c>
      <c r="K1855">
        <f>'[1]all nodes'!AD1850</f>
        <v>0</v>
      </c>
      <c r="L1855">
        <f>IF('[1]all nodes'!AE1856=0,0,INDEX([2]SUP_EL!$C:$D,MATCH('[1]all nodes'!AE1856,[2]SUP_EL!$C:$C,0),2))</f>
        <v>0</v>
      </c>
      <c r="M1855">
        <f>IF('[1]all nodes'!AF1856=0,0,INDEX([2]SUP_EL!$C:$D,MATCH('[1]all nodes'!AF1856,[2]SUP_EL!$C:$C,0),2))</f>
        <v>0</v>
      </c>
      <c r="N1855">
        <f>IF('[1]all nodes'!AG1856=0,0,INDEX([2]SUP_EL!$C:$D,MATCH('[1]all nodes'!AG1856,[2]SUP_EL!$C:$C,0),2))</f>
        <v>0</v>
      </c>
      <c r="O1855">
        <f>IF('[1]all nodes'!AH1856=0,0,INDEX([2]SUP_EL!$C:$D,MATCH('[1]all nodes'!AH1856,[2]SUP_EL!$C:$C,0),2))</f>
        <v>0</v>
      </c>
      <c r="P1855">
        <f>IF('[1]all nodes'!AI1856=0,0,INDEX([2]SUP_EL!$C:$D,MATCH('[1]all nodes'!AI1856,[2]SUP_EL!$C:$C,0),2))</f>
        <v>0</v>
      </c>
      <c r="Q1855">
        <f>IF('[1]all nodes'!AJ1856=0,0,INDEX([2]SUP_EL!$C:$D,MATCH('[1]all nodes'!AJ1856,[2]SUP_EL!$C:$C,0),2))</f>
        <v>0</v>
      </c>
      <c r="R1855">
        <f>IF('[1]all nodes'!AK1856=0,0,INDEX([2]SUP_EL!$C:$D,MATCH('[1]all nodes'!AK1856,[2]SUP_EL!$C:$C,0),2))</f>
        <v>0</v>
      </c>
      <c r="S1855" s="1">
        <f>'[1]adj supplies'!$AK1856</f>
        <v>0</v>
      </c>
      <c r="T1855" s="1">
        <f>'[1]adj supplies'!$AM1856</f>
        <v>0</v>
      </c>
      <c r="U1855" s="1">
        <f>'[1]adj supplies'!$AO1856</f>
        <v>0</v>
      </c>
      <c r="V1855" s="1">
        <f>'[1]adj supplies'!$AQ1856</f>
        <v>0</v>
      </c>
      <c r="W1855" s="1">
        <f>'[1]adj supplies'!$AS1856</f>
        <v>0</v>
      </c>
      <c r="X1855" s="1">
        <f>'[1]adj supplies'!$AU1856</f>
        <v>0</v>
      </c>
      <c r="Y1855" s="1">
        <f>'[1]adj supplies'!$AY1856</f>
        <v>0</v>
      </c>
      <c r="Z1855" s="1">
        <f>'[1]adj supplies'!$BA1856</f>
        <v>0</v>
      </c>
      <c r="AA1855" s="1">
        <f>'[1]adj supplies'!$BC1856</f>
        <v>0</v>
      </c>
      <c r="AB1855" s="1">
        <f>'[1]adj supplies'!$BE1856</f>
        <v>0</v>
      </c>
      <c r="AC1855" s="1">
        <f>'[1]adj supplies'!$BG1856</f>
        <v>0</v>
      </c>
      <c r="AD1855" s="1">
        <f>'[1]adj supplies'!$BI1856</f>
        <v>0</v>
      </c>
    </row>
    <row r="1856" spans="1:30" x14ac:dyDescent="0.35">
      <c r="A1856">
        <f>'[1]all nodes'!$B1851</f>
        <v>0</v>
      </c>
      <c r="B1856">
        <f>'[1]all nodes'!$C1851</f>
        <v>0</v>
      </c>
      <c r="C1856">
        <f>'[1]all nodes'!$F1851</f>
        <v>0</v>
      </c>
      <c r="D1856">
        <f>'[1]all nodes'!$G1851</f>
        <v>0</v>
      </c>
      <c r="E1856">
        <f>'[1]all nodes'!$P1851</f>
        <v>0</v>
      </c>
      <c r="F1856">
        <f>'[1]all nodes'!$Q1851</f>
        <v>0</v>
      </c>
      <c r="G1856">
        <f>'[1]all nodes'!Z1851</f>
        <v>0</v>
      </c>
      <c r="H1856">
        <f>'[1]all nodes'!AA1851</f>
        <v>0</v>
      </c>
      <c r="I1856">
        <f>'[1]all nodes'!AB1851</f>
        <v>0</v>
      </c>
      <c r="J1856">
        <f>'[1]all nodes'!AC1851</f>
        <v>0</v>
      </c>
      <c r="K1856">
        <f>'[1]all nodes'!AD1851</f>
        <v>0</v>
      </c>
      <c r="L1856">
        <f>IF('[1]all nodes'!AE1857=0,0,INDEX([2]SUP_EL!$C:$D,MATCH('[1]all nodes'!AE1857,[2]SUP_EL!$C:$C,0),2))</f>
        <v>0</v>
      </c>
      <c r="M1856">
        <f>IF('[1]all nodes'!AF1857=0,0,INDEX([2]SUP_EL!$C:$D,MATCH('[1]all nodes'!AF1857,[2]SUP_EL!$C:$C,0),2))</f>
        <v>0</v>
      </c>
      <c r="N1856">
        <f>IF('[1]all nodes'!AG1857=0,0,INDEX([2]SUP_EL!$C:$D,MATCH('[1]all nodes'!AG1857,[2]SUP_EL!$C:$C,0),2))</f>
        <v>0</v>
      </c>
      <c r="O1856">
        <f>IF('[1]all nodes'!AH1857=0,0,INDEX([2]SUP_EL!$C:$D,MATCH('[1]all nodes'!AH1857,[2]SUP_EL!$C:$C,0),2))</f>
        <v>0</v>
      </c>
      <c r="P1856">
        <f>IF('[1]all nodes'!AI1857=0,0,INDEX([2]SUP_EL!$C:$D,MATCH('[1]all nodes'!AI1857,[2]SUP_EL!$C:$C,0),2))</f>
        <v>0</v>
      </c>
      <c r="Q1856">
        <f>IF('[1]all nodes'!AJ1857=0,0,INDEX([2]SUP_EL!$C:$D,MATCH('[1]all nodes'!AJ1857,[2]SUP_EL!$C:$C,0),2))</f>
        <v>0</v>
      </c>
      <c r="R1856">
        <f>IF('[1]all nodes'!AK1857=0,0,INDEX([2]SUP_EL!$C:$D,MATCH('[1]all nodes'!AK1857,[2]SUP_EL!$C:$C,0),2))</f>
        <v>0</v>
      </c>
      <c r="S1856" s="1">
        <f>'[1]adj supplies'!$AK1857</f>
        <v>0</v>
      </c>
      <c r="T1856" s="1">
        <f>'[1]adj supplies'!$AM1857</f>
        <v>0</v>
      </c>
      <c r="U1856" s="1">
        <f>'[1]adj supplies'!$AO1857</f>
        <v>0</v>
      </c>
      <c r="V1856" s="1">
        <f>'[1]adj supplies'!$AQ1857</f>
        <v>0</v>
      </c>
      <c r="W1856" s="1">
        <f>'[1]adj supplies'!$AS1857</f>
        <v>0</v>
      </c>
      <c r="X1856" s="1">
        <f>'[1]adj supplies'!$AU1857</f>
        <v>0</v>
      </c>
      <c r="Y1856" s="1">
        <f>'[1]adj supplies'!$AY1857</f>
        <v>0</v>
      </c>
      <c r="Z1856" s="1">
        <f>'[1]adj supplies'!$BA1857</f>
        <v>0</v>
      </c>
      <c r="AA1856" s="1">
        <f>'[1]adj supplies'!$BC1857</f>
        <v>0</v>
      </c>
      <c r="AB1856" s="1">
        <f>'[1]adj supplies'!$BE1857</f>
        <v>0</v>
      </c>
      <c r="AC1856" s="1">
        <f>'[1]adj supplies'!$BG1857</f>
        <v>0</v>
      </c>
      <c r="AD1856" s="1">
        <f>'[1]adj supplies'!$BI1857</f>
        <v>0</v>
      </c>
    </row>
    <row r="1857" spans="1:30" x14ac:dyDescent="0.35">
      <c r="A1857">
        <f>'[1]all nodes'!$B1852</f>
        <v>0</v>
      </c>
      <c r="B1857">
        <f>'[1]all nodes'!$C1852</f>
        <v>0</v>
      </c>
      <c r="C1857">
        <f>'[1]all nodes'!$F1852</f>
        <v>0</v>
      </c>
      <c r="D1857">
        <f>'[1]all nodes'!$G1852</f>
        <v>0</v>
      </c>
      <c r="E1857">
        <f>'[1]all nodes'!$P1852</f>
        <v>0</v>
      </c>
      <c r="F1857">
        <f>'[1]all nodes'!$Q1852</f>
        <v>0</v>
      </c>
      <c r="G1857">
        <f>'[1]all nodes'!Z1852</f>
        <v>0</v>
      </c>
      <c r="H1857">
        <f>'[1]all nodes'!AA1852</f>
        <v>0</v>
      </c>
      <c r="I1857">
        <f>'[1]all nodes'!AB1852</f>
        <v>0</v>
      </c>
      <c r="J1857">
        <f>'[1]all nodes'!AC1852</f>
        <v>0</v>
      </c>
      <c r="K1857">
        <f>'[1]all nodes'!AD1852</f>
        <v>0</v>
      </c>
      <c r="L1857">
        <f>IF('[1]all nodes'!AE1858=0,0,INDEX([2]SUP_EL!$C:$D,MATCH('[1]all nodes'!AE1858,[2]SUP_EL!$C:$C,0),2))</f>
        <v>0</v>
      </c>
      <c r="M1857">
        <f>IF('[1]all nodes'!AF1858=0,0,INDEX([2]SUP_EL!$C:$D,MATCH('[1]all nodes'!AF1858,[2]SUP_EL!$C:$C,0),2))</f>
        <v>0</v>
      </c>
      <c r="N1857">
        <f>IF('[1]all nodes'!AG1858=0,0,INDEX([2]SUP_EL!$C:$D,MATCH('[1]all nodes'!AG1858,[2]SUP_EL!$C:$C,0),2))</f>
        <v>0</v>
      </c>
      <c r="O1857">
        <f>IF('[1]all nodes'!AH1858=0,0,INDEX([2]SUP_EL!$C:$D,MATCH('[1]all nodes'!AH1858,[2]SUP_EL!$C:$C,0),2))</f>
        <v>0</v>
      </c>
      <c r="P1857">
        <f>IF('[1]all nodes'!AI1858=0,0,INDEX([2]SUP_EL!$C:$D,MATCH('[1]all nodes'!AI1858,[2]SUP_EL!$C:$C,0),2))</f>
        <v>0</v>
      </c>
      <c r="Q1857">
        <f>IF('[1]all nodes'!AJ1858=0,0,INDEX([2]SUP_EL!$C:$D,MATCH('[1]all nodes'!AJ1858,[2]SUP_EL!$C:$C,0),2))</f>
        <v>0</v>
      </c>
      <c r="R1857">
        <f>IF('[1]all nodes'!AK1858=0,0,INDEX([2]SUP_EL!$C:$D,MATCH('[1]all nodes'!AK1858,[2]SUP_EL!$C:$C,0),2))</f>
        <v>0</v>
      </c>
      <c r="S1857" s="1">
        <f>'[1]adj supplies'!$AK1858</f>
        <v>0</v>
      </c>
      <c r="T1857" s="1">
        <f>'[1]adj supplies'!$AM1858</f>
        <v>0</v>
      </c>
      <c r="U1857" s="1">
        <f>'[1]adj supplies'!$AO1858</f>
        <v>0</v>
      </c>
      <c r="V1857" s="1">
        <f>'[1]adj supplies'!$AQ1858</f>
        <v>0</v>
      </c>
      <c r="W1857" s="1">
        <f>'[1]adj supplies'!$AS1858</f>
        <v>0</v>
      </c>
      <c r="X1857" s="1">
        <f>'[1]adj supplies'!$AU1858</f>
        <v>0</v>
      </c>
      <c r="Y1857" s="1">
        <f>'[1]adj supplies'!$AY1858</f>
        <v>0</v>
      </c>
      <c r="Z1857" s="1">
        <f>'[1]adj supplies'!$BA1858</f>
        <v>0</v>
      </c>
      <c r="AA1857" s="1">
        <f>'[1]adj supplies'!$BC1858</f>
        <v>0</v>
      </c>
      <c r="AB1857" s="1">
        <f>'[1]adj supplies'!$BE1858</f>
        <v>0</v>
      </c>
      <c r="AC1857" s="1">
        <f>'[1]adj supplies'!$BG1858</f>
        <v>0</v>
      </c>
      <c r="AD1857" s="1">
        <f>'[1]adj supplies'!$BI1858</f>
        <v>0</v>
      </c>
    </row>
    <row r="1858" spans="1:30" x14ac:dyDescent="0.35">
      <c r="A1858">
        <f>'[1]all nodes'!$B1853</f>
        <v>0</v>
      </c>
      <c r="B1858">
        <f>'[1]all nodes'!$C1853</f>
        <v>0</v>
      </c>
      <c r="C1858">
        <f>'[1]all nodes'!$F1853</f>
        <v>0</v>
      </c>
      <c r="D1858">
        <f>'[1]all nodes'!$G1853</f>
        <v>0</v>
      </c>
      <c r="E1858">
        <f>'[1]all nodes'!$P1853</f>
        <v>0</v>
      </c>
      <c r="F1858">
        <f>'[1]all nodes'!$Q1853</f>
        <v>0</v>
      </c>
      <c r="G1858">
        <f>'[1]all nodes'!Z1853</f>
        <v>0</v>
      </c>
      <c r="H1858">
        <f>'[1]all nodes'!AA1853</f>
        <v>0</v>
      </c>
      <c r="I1858">
        <f>'[1]all nodes'!AB1853</f>
        <v>0</v>
      </c>
      <c r="J1858">
        <f>'[1]all nodes'!AC1853</f>
        <v>0</v>
      </c>
      <c r="K1858">
        <f>'[1]all nodes'!AD1853</f>
        <v>0</v>
      </c>
      <c r="L1858">
        <f>IF('[1]all nodes'!AE1859=0,0,INDEX([2]SUP_EL!$C:$D,MATCH('[1]all nodes'!AE1859,[2]SUP_EL!$C:$C,0),2))</f>
        <v>0</v>
      </c>
      <c r="M1858">
        <f>IF('[1]all nodes'!AF1859=0,0,INDEX([2]SUP_EL!$C:$D,MATCH('[1]all nodes'!AF1859,[2]SUP_EL!$C:$C,0),2))</f>
        <v>0</v>
      </c>
      <c r="N1858">
        <f>IF('[1]all nodes'!AG1859=0,0,INDEX([2]SUP_EL!$C:$D,MATCH('[1]all nodes'!AG1859,[2]SUP_EL!$C:$C,0),2))</f>
        <v>0</v>
      </c>
      <c r="O1858">
        <f>IF('[1]all nodes'!AH1859=0,0,INDEX([2]SUP_EL!$C:$D,MATCH('[1]all nodes'!AH1859,[2]SUP_EL!$C:$C,0),2))</f>
        <v>0</v>
      </c>
      <c r="P1858">
        <f>IF('[1]all nodes'!AI1859=0,0,INDEX([2]SUP_EL!$C:$D,MATCH('[1]all nodes'!AI1859,[2]SUP_EL!$C:$C,0),2))</f>
        <v>0</v>
      </c>
      <c r="Q1858">
        <f>IF('[1]all nodes'!AJ1859=0,0,INDEX([2]SUP_EL!$C:$D,MATCH('[1]all nodes'!AJ1859,[2]SUP_EL!$C:$C,0),2))</f>
        <v>0</v>
      </c>
      <c r="R1858">
        <f>IF('[1]all nodes'!AK1859=0,0,INDEX([2]SUP_EL!$C:$D,MATCH('[1]all nodes'!AK1859,[2]SUP_EL!$C:$C,0),2))</f>
        <v>0</v>
      </c>
      <c r="S1858" s="1">
        <f>'[1]adj supplies'!$AK1859</f>
        <v>0</v>
      </c>
      <c r="T1858" s="1">
        <f>'[1]adj supplies'!$AM1859</f>
        <v>0</v>
      </c>
      <c r="U1858" s="1">
        <f>'[1]adj supplies'!$AO1859</f>
        <v>0</v>
      </c>
      <c r="V1858" s="1">
        <f>'[1]adj supplies'!$AQ1859</f>
        <v>0</v>
      </c>
      <c r="W1858" s="1">
        <f>'[1]adj supplies'!$AS1859</f>
        <v>0</v>
      </c>
      <c r="X1858" s="1">
        <f>'[1]adj supplies'!$AU1859</f>
        <v>0</v>
      </c>
      <c r="Y1858" s="1">
        <f>'[1]adj supplies'!$AY1859</f>
        <v>0</v>
      </c>
      <c r="Z1858" s="1">
        <f>'[1]adj supplies'!$BA1859</f>
        <v>0</v>
      </c>
      <c r="AA1858" s="1">
        <f>'[1]adj supplies'!$BC1859</f>
        <v>0</v>
      </c>
      <c r="AB1858" s="1">
        <f>'[1]adj supplies'!$BE1859</f>
        <v>0</v>
      </c>
      <c r="AC1858" s="1">
        <f>'[1]adj supplies'!$BG1859</f>
        <v>0</v>
      </c>
      <c r="AD1858" s="1">
        <f>'[1]adj supplies'!$BI1859</f>
        <v>0</v>
      </c>
    </row>
    <row r="1859" spans="1:30" x14ac:dyDescent="0.35">
      <c r="A1859">
        <f>'[1]all nodes'!$B1854</f>
        <v>0</v>
      </c>
      <c r="B1859">
        <f>'[1]all nodes'!$C1854</f>
        <v>0</v>
      </c>
      <c r="C1859">
        <f>'[1]all nodes'!$F1854</f>
        <v>0</v>
      </c>
      <c r="D1859">
        <f>'[1]all nodes'!$G1854</f>
        <v>0</v>
      </c>
      <c r="E1859">
        <f>'[1]all nodes'!$P1854</f>
        <v>0</v>
      </c>
      <c r="F1859">
        <f>'[1]all nodes'!$Q1854</f>
        <v>0</v>
      </c>
      <c r="G1859">
        <f>'[1]all nodes'!Z1854</f>
        <v>0</v>
      </c>
      <c r="H1859">
        <f>'[1]all nodes'!AA1854</f>
        <v>0</v>
      </c>
      <c r="I1859">
        <f>'[1]all nodes'!AB1854</f>
        <v>0</v>
      </c>
      <c r="J1859">
        <f>'[1]all nodes'!AC1854</f>
        <v>0</v>
      </c>
      <c r="K1859">
        <f>'[1]all nodes'!AD1854</f>
        <v>0</v>
      </c>
      <c r="L1859">
        <f>IF('[1]all nodes'!AE1860=0,0,INDEX([2]SUP_EL!$C:$D,MATCH('[1]all nodes'!AE1860,[2]SUP_EL!$C:$C,0),2))</f>
        <v>0</v>
      </c>
      <c r="M1859">
        <f>IF('[1]all nodes'!AF1860=0,0,INDEX([2]SUP_EL!$C:$D,MATCH('[1]all nodes'!AF1860,[2]SUP_EL!$C:$C,0),2))</f>
        <v>0</v>
      </c>
      <c r="N1859">
        <f>IF('[1]all nodes'!AG1860=0,0,INDEX([2]SUP_EL!$C:$D,MATCH('[1]all nodes'!AG1860,[2]SUP_EL!$C:$C,0),2))</f>
        <v>0</v>
      </c>
      <c r="O1859">
        <f>IF('[1]all nodes'!AH1860=0,0,INDEX([2]SUP_EL!$C:$D,MATCH('[1]all nodes'!AH1860,[2]SUP_EL!$C:$C,0),2))</f>
        <v>0</v>
      </c>
      <c r="P1859">
        <f>IF('[1]all nodes'!AI1860=0,0,INDEX([2]SUP_EL!$C:$D,MATCH('[1]all nodes'!AI1860,[2]SUP_EL!$C:$C,0),2))</f>
        <v>0</v>
      </c>
      <c r="Q1859">
        <f>IF('[1]all nodes'!AJ1860=0,0,INDEX([2]SUP_EL!$C:$D,MATCH('[1]all nodes'!AJ1860,[2]SUP_EL!$C:$C,0),2))</f>
        <v>0</v>
      </c>
      <c r="R1859">
        <f>IF('[1]all nodes'!AK1860=0,0,INDEX([2]SUP_EL!$C:$D,MATCH('[1]all nodes'!AK1860,[2]SUP_EL!$C:$C,0),2))</f>
        <v>0</v>
      </c>
      <c r="S1859" s="1">
        <f>'[1]adj supplies'!$AK1860</f>
        <v>0</v>
      </c>
      <c r="T1859" s="1">
        <f>'[1]adj supplies'!$AM1860</f>
        <v>0</v>
      </c>
      <c r="U1859" s="1">
        <f>'[1]adj supplies'!$AO1860</f>
        <v>0</v>
      </c>
      <c r="V1859" s="1">
        <f>'[1]adj supplies'!$AQ1860</f>
        <v>0</v>
      </c>
      <c r="W1859" s="1">
        <f>'[1]adj supplies'!$AS1860</f>
        <v>0</v>
      </c>
      <c r="X1859" s="1">
        <f>'[1]adj supplies'!$AU1860</f>
        <v>0</v>
      </c>
      <c r="Y1859" s="1">
        <f>'[1]adj supplies'!$AY1860</f>
        <v>0</v>
      </c>
      <c r="Z1859" s="1">
        <f>'[1]adj supplies'!$BA1860</f>
        <v>0</v>
      </c>
      <c r="AA1859" s="1">
        <f>'[1]adj supplies'!$BC1860</f>
        <v>0</v>
      </c>
      <c r="AB1859" s="1">
        <f>'[1]adj supplies'!$BE1860</f>
        <v>0</v>
      </c>
      <c r="AC1859" s="1">
        <f>'[1]adj supplies'!$BG1860</f>
        <v>0</v>
      </c>
      <c r="AD1859" s="1">
        <f>'[1]adj supplies'!$BI1860</f>
        <v>0</v>
      </c>
    </row>
    <row r="1860" spans="1:30" x14ac:dyDescent="0.35">
      <c r="A1860">
        <f>'[1]all nodes'!$B1855</f>
        <v>0</v>
      </c>
      <c r="B1860">
        <f>'[1]all nodes'!$C1855</f>
        <v>0</v>
      </c>
      <c r="C1860">
        <f>'[1]all nodes'!$F1855</f>
        <v>0</v>
      </c>
      <c r="D1860">
        <f>'[1]all nodes'!$G1855</f>
        <v>0</v>
      </c>
      <c r="E1860">
        <f>'[1]all nodes'!$P1855</f>
        <v>0</v>
      </c>
      <c r="F1860">
        <f>'[1]all nodes'!$Q1855</f>
        <v>0</v>
      </c>
      <c r="G1860">
        <f>'[1]all nodes'!Z1855</f>
        <v>0</v>
      </c>
      <c r="H1860">
        <f>'[1]all nodes'!AA1855</f>
        <v>0</v>
      </c>
      <c r="I1860">
        <f>'[1]all nodes'!AB1855</f>
        <v>0</v>
      </c>
      <c r="J1860">
        <f>'[1]all nodes'!AC1855</f>
        <v>0</v>
      </c>
      <c r="K1860">
        <f>'[1]all nodes'!AD1855</f>
        <v>0</v>
      </c>
      <c r="L1860">
        <f>IF('[1]all nodes'!AE1861=0,0,INDEX([2]SUP_EL!$C:$D,MATCH('[1]all nodes'!AE1861,[2]SUP_EL!$C:$C,0),2))</f>
        <v>0</v>
      </c>
      <c r="M1860">
        <f>IF('[1]all nodes'!AF1861=0,0,INDEX([2]SUP_EL!$C:$D,MATCH('[1]all nodes'!AF1861,[2]SUP_EL!$C:$C,0),2))</f>
        <v>0</v>
      </c>
      <c r="N1860">
        <f>IF('[1]all nodes'!AG1861=0,0,INDEX([2]SUP_EL!$C:$D,MATCH('[1]all nodes'!AG1861,[2]SUP_EL!$C:$C,0),2))</f>
        <v>0</v>
      </c>
      <c r="O1860">
        <f>IF('[1]all nodes'!AH1861=0,0,INDEX([2]SUP_EL!$C:$D,MATCH('[1]all nodes'!AH1861,[2]SUP_EL!$C:$C,0),2))</f>
        <v>0</v>
      </c>
      <c r="P1860">
        <f>IF('[1]all nodes'!AI1861=0,0,INDEX([2]SUP_EL!$C:$D,MATCH('[1]all nodes'!AI1861,[2]SUP_EL!$C:$C,0),2))</f>
        <v>0</v>
      </c>
      <c r="Q1860">
        <f>IF('[1]all nodes'!AJ1861=0,0,INDEX([2]SUP_EL!$C:$D,MATCH('[1]all nodes'!AJ1861,[2]SUP_EL!$C:$C,0),2))</f>
        <v>0</v>
      </c>
      <c r="R1860">
        <f>IF('[1]all nodes'!AK1861=0,0,INDEX([2]SUP_EL!$C:$D,MATCH('[1]all nodes'!AK1861,[2]SUP_EL!$C:$C,0),2))</f>
        <v>0</v>
      </c>
      <c r="S1860" s="1">
        <f>'[1]adj supplies'!$AK1861</f>
        <v>0</v>
      </c>
      <c r="T1860" s="1">
        <f>'[1]adj supplies'!$AM1861</f>
        <v>0</v>
      </c>
      <c r="U1860" s="1">
        <f>'[1]adj supplies'!$AO1861</f>
        <v>0</v>
      </c>
      <c r="V1860" s="1">
        <f>'[1]adj supplies'!$AQ1861</f>
        <v>0</v>
      </c>
      <c r="W1860" s="1">
        <f>'[1]adj supplies'!$AS1861</f>
        <v>0</v>
      </c>
      <c r="X1860" s="1">
        <f>'[1]adj supplies'!$AU1861</f>
        <v>0</v>
      </c>
      <c r="Y1860" s="1">
        <f>'[1]adj supplies'!$AY1861</f>
        <v>0</v>
      </c>
      <c r="Z1860" s="1">
        <f>'[1]adj supplies'!$BA1861</f>
        <v>0</v>
      </c>
      <c r="AA1860" s="1">
        <f>'[1]adj supplies'!$BC1861</f>
        <v>0</v>
      </c>
      <c r="AB1860" s="1">
        <f>'[1]adj supplies'!$BE1861</f>
        <v>0</v>
      </c>
      <c r="AC1860" s="1">
        <f>'[1]adj supplies'!$BG1861</f>
        <v>0</v>
      </c>
      <c r="AD1860" s="1">
        <f>'[1]adj supplies'!$BI1861</f>
        <v>0</v>
      </c>
    </row>
    <row r="1861" spans="1:30" x14ac:dyDescent="0.35">
      <c r="A1861">
        <f>'[1]all nodes'!$B1856</f>
        <v>0</v>
      </c>
      <c r="B1861">
        <f>'[1]all nodes'!$C1856</f>
        <v>0</v>
      </c>
      <c r="C1861">
        <f>'[1]all nodes'!$F1856</f>
        <v>0</v>
      </c>
      <c r="D1861">
        <f>'[1]all nodes'!$G1856</f>
        <v>0</v>
      </c>
      <c r="E1861">
        <f>'[1]all nodes'!$P1856</f>
        <v>0</v>
      </c>
      <c r="F1861">
        <f>'[1]all nodes'!$Q1856</f>
        <v>0</v>
      </c>
      <c r="G1861">
        <f>'[1]all nodes'!Z1856</f>
        <v>0</v>
      </c>
      <c r="H1861">
        <f>'[1]all nodes'!AA1856</f>
        <v>0</v>
      </c>
      <c r="I1861">
        <f>'[1]all nodes'!AB1856</f>
        <v>0</v>
      </c>
      <c r="J1861">
        <f>'[1]all nodes'!AC1856</f>
        <v>0</v>
      </c>
      <c r="K1861">
        <f>'[1]all nodes'!AD1856</f>
        <v>0</v>
      </c>
      <c r="L1861">
        <f>IF('[1]all nodes'!AE1862=0,0,INDEX([2]SUP_EL!$C:$D,MATCH('[1]all nodes'!AE1862,[2]SUP_EL!$C:$C,0),2))</f>
        <v>0</v>
      </c>
      <c r="M1861">
        <f>IF('[1]all nodes'!AF1862=0,0,INDEX([2]SUP_EL!$C:$D,MATCH('[1]all nodes'!AF1862,[2]SUP_EL!$C:$C,0),2))</f>
        <v>0</v>
      </c>
      <c r="N1861">
        <f>IF('[1]all nodes'!AG1862=0,0,INDEX([2]SUP_EL!$C:$D,MATCH('[1]all nodes'!AG1862,[2]SUP_EL!$C:$C,0),2))</f>
        <v>0</v>
      </c>
      <c r="O1861">
        <f>IF('[1]all nodes'!AH1862=0,0,INDEX([2]SUP_EL!$C:$D,MATCH('[1]all nodes'!AH1862,[2]SUP_EL!$C:$C,0),2))</f>
        <v>0</v>
      </c>
      <c r="P1861">
        <f>IF('[1]all nodes'!AI1862=0,0,INDEX([2]SUP_EL!$C:$D,MATCH('[1]all nodes'!AI1862,[2]SUP_EL!$C:$C,0),2))</f>
        <v>0</v>
      </c>
      <c r="Q1861">
        <f>IF('[1]all nodes'!AJ1862=0,0,INDEX([2]SUP_EL!$C:$D,MATCH('[1]all nodes'!AJ1862,[2]SUP_EL!$C:$C,0),2))</f>
        <v>0</v>
      </c>
      <c r="R1861">
        <f>IF('[1]all nodes'!AK1862=0,0,INDEX([2]SUP_EL!$C:$D,MATCH('[1]all nodes'!AK1862,[2]SUP_EL!$C:$C,0),2))</f>
        <v>0</v>
      </c>
      <c r="S1861" s="1">
        <f>'[1]adj supplies'!$AK1862</f>
        <v>0</v>
      </c>
      <c r="T1861" s="1">
        <f>'[1]adj supplies'!$AM1862</f>
        <v>0</v>
      </c>
      <c r="U1861" s="1">
        <f>'[1]adj supplies'!$AO1862</f>
        <v>0</v>
      </c>
      <c r="V1861" s="1">
        <f>'[1]adj supplies'!$AQ1862</f>
        <v>0</v>
      </c>
      <c r="W1861" s="1">
        <f>'[1]adj supplies'!$AS1862</f>
        <v>0</v>
      </c>
      <c r="X1861" s="1">
        <f>'[1]adj supplies'!$AU1862</f>
        <v>0</v>
      </c>
      <c r="Y1861" s="1">
        <f>'[1]adj supplies'!$AY1862</f>
        <v>0</v>
      </c>
      <c r="Z1861" s="1">
        <f>'[1]adj supplies'!$BA1862</f>
        <v>0</v>
      </c>
      <c r="AA1861" s="1">
        <f>'[1]adj supplies'!$BC1862</f>
        <v>0</v>
      </c>
      <c r="AB1861" s="1">
        <f>'[1]adj supplies'!$BE1862</f>
        <v>0</v>
      </c>
      <c r="AC1861" s="1">
        <f>'[1]adj supplies'!$BG1862</f>
        <v>0</v>
      </c>
      <c r="AD1861" s="1">
        <f>'[1]adj supplies'!$BI1862</f>
        <v>0</v>
      </c>
    </row>
    <row r="1862" spans="1:30" x14ac:dyDescent="0.35">
      <c r="A1862">
        <f>'[1]all nodes'!$B1857</f>
        <v>0</v>
      </c>
      <c r="B1862">
        <f>'[1]all nodes'!$C1857</f>
        <v>0</v>
      </c>
      <c r="C1862">
        <f>'[1]all nodes'!$F1857</f>
        <v>0</v>
      </c>
      <c r="D1862">
        <f>'[1]all nodes'!$G1857</f>
        <v>0</v>
      </c>
      <c r="E1862">
        <f>'[1]all nodes'!$P1857</f>
        <v>0</v>
      </c>
      <c r="F1862">
        <f>'[1]all nodes'!$Q1857</f>
        <v>0</v>
      </c>
      <c r="G1862">
        <f>'[1]all nodes'!Z1857</f>
        <v>0</v>
      </c>
      <c r="H1862">
        <f>'[1]all nodes'!AA1857</f>
        <v>0</v>
      </c>
      <c r="I1862">
        <f>'[1]all nodes'!AB1857</f>
        <v>0</v>
      </c>
      <c r="J1862">
        <f>'[1]all nodes'!AC1857</f>
        <v>0</v>
      </c>
      <c r="K1862">
        <f>'[1]all nodes'!AD1857</f>
        <v>0</v>
      </c>
      <c r="L1862">
        <f>IF('[1]all nodes'!AE1863=0,0,INDEX([2]SUP_EL!$C:$D,MATCH('[1]all nodes'!AE1863,[2]SUP_EL!$C:$C,0),2))</f>
        <v>0</v>
      </c>
      <c r="M1862">
        <f>IF('[1]all nodes'!AF1863=0,0,INDEX([2]SUP_EL!$C:$D,MATCH('[1]all nodes'!AF1863,[2]SUP_EL!$C:$C,0),2))</f>
        <v>0</v>
      </c>
      <c r="N1862">
        <f>IF('[1]all nodes'!AG1863=0,0,INDEX([2]SUP_EL!$C:$D,MATCH('[1]all nodes'!AG1863,[2]SUP_EL!$C:$C,0),2))</f>
        <v>0</v>
      </c>
      <c r="O1862">
        <f>IF('[1]all nodes'!AH1863=0,0,INDEX([2]SUP_EL!$C:$D,MATCH('[1]all nodes'!AH1863,[2]SUP_EL!$C:$C,0),2))</f>
        <v>0</v>
      </c>
      <c r="P1862">
        <f>IF('[1]all nodes'!AI1863=0,0,INDEX([2]SUP_EL!$C:$D,MATCH('[1]all nodes'!AI1863,[2]SUP_EL!$C:$C,0),2))</f>
        <v>0</v>
      </c>
      <c r="Q1862">
        <f>IF('[1]all nodes'!AJ1863=0,0,INDEX([2]SUP_EL!$C:$D,MATCH('[1]all nodes'!AJ1863,[2]SUP_EL!$C:$C,0),2))</f>
        <v>0</v>
      </c>
      <c r="R1862">
        <f>IF('[1]all nodes'!AK1863=0,0,INDEX([2]SUP_EL!$C:$D,MATCH('[1]all nodes'!AK1863,[2]SUP_EL!$C:$C,0),2))</f>
        <v>0</v>
      </c>
      <c r="S1862" s="1">
        <f>'[1]adj supplies'!$AK1863</f>
        <v>0</v>
      </c>
      <c r="T1862" s="1">
        <f>'[1]adj supplies'!$AM1863</f>
        <v>0</v>
      </c>
      <c r="U1862" s="1">
        <f>'[1]adj supplies'!$AO1863</f>
        <v>0</v>
      </c>
      <c r="V1862" s="1">
        <f>'[1]adj supplies'!$AQ1863</f>
        <v>0</v>
      </c>
      <c r="W1862" s="1">
        <f>'[1]adj supplies'!$AS1863</f>
        <v>0</v>
      </c>
      <c r="X1862" s="1">
        <f>'[1]adj supplies'!$AU1863</f>
        <v>0</v>
      </c>
      <c r="Y1862" s="1">
        <f>'[1]adj supplies'!$AY1863</f>
        <v>0</v>
      </c>
      <c r="Z1862" s="1">
        <f>'[1]adj supplies'!$BA1863</f>
        <v>0</v>
      </c>
      <c r="AA1862" s="1">
        <f>'[1]adj supplies'!$BC1863</f>
        <v>0</v>
      </c>
      <c r="AB1862" s="1">
        <f>'[1]adj supplies'!$BE1863</f>
        <v>0</v>
      </c>
      <c r="AC1862" s="1">
        <f>'[1]adj supplies'!$BG1863</f>
        <v>0</v>
      </c>
      <c r="AD1862" s="1">
        <f>'[1]adj supplies'!$BI1863</f>
        <v>0</v>
      </c>
    </row>
    <row r="1863" spans="1:30" x14ac:dyDescent="0.35">
      <c r="A1863">
        <f>'[1]all nodes'!$B1858</f>
        <v>0</v>
      </c>
      <c r="B1863">
        <f>'[1]all nodes'!$C1858</f>
        <v>0</v>
      </c>
      <c r="C1863">
        <f>'[1]all nodes'!$F1858</f>
        <v>0</v>
      </c>
      <c r="D1863">
        <f>'[1]all nodes'!$G1858</f>
        <v>0</v>
      </c>
      <c r="E1863">
        <f>'[1]all nodes'!$P1858</f>
        <v>0</v>
      </c>
      <c r="F1863">
        <f>'[1]all nodes'!$Q1858</f>
        <v>0</v>
      </c>
      <c r="G1863">
        <f>'[1]all nodes'!Z1858</f>
        <v>0</v>
      </c>
      <c r="H1863">
        <f>'[1]all nodes'!AA1858</f>
        <v>0</v>
      </c>
      <c r="I1863">
        <f>'[1]all nodes'!AB1858</f>
        <v>0</v>
      </c>
      <c r="J1863">
        <f>'[1]all nodes'!AC1858</f>
        <v>0</v>
      </c>
      <c r="K1863">
        <f>'[1]all nodes'!AD1858</f>
        <v>0</v>
      </c>
      <c r="L1863">
        <f>IF('[1]all nodes'!AE1864=0,0,INDEX([2]SUP_EL!$C:$D,MATCH('[1]all nodes'!AE1864,[2]SUP_EL!$C:$C,0),2))</f>
        <v>0</v>
      </c>
      <c r="M1863">
        <f>IF('[1]all nodes'!AF1864=0,0,INDEX([2]SUP_EL!$C:$D,MATCH('[1]all nodes'!AF1864,[2]SUP_EL!$C:$C,0),2))</f>
        <v>0</v>
      </c>
      <c r="N1863">
        <f>IF('[1]all nodes'!AG1864=0,0,INDEX([2]SUP_EL!$C:$D,MATCH('[1]all nodes'!AG1864,[2]SUP_EL!$C:$C,0),2))</f>
        <v>0</v>
      </c>
      <c r="O1863">
        <f>IF('[1]all nodes'!AH1864=0,0,INDEX([2]SUP_EL!$C:$D,MATCH('[1]all nodes'!AH1864,[2]SUP_EL!$C:$C,0),2))</f>
        <v>0</v>
      </c>
      <c r="P1863">
        <f>IF('[1]all nodes'!AI1864=0,0,INDEX([2]SUP_EL!$C:$D,MATCH('[1]all nodes'!AI1864,[2]SUP_EL!$C:$C,0),2))</f>
        <v>0</v>
      </c>
      <c r="Q1863">
        <f>IF('[1]all nodes'!AJ1864=0,0,INDEX([2]SUP_EL!$C:$D,MATCH('[1]all nodes'!AJ1864,[2]SUP_EL!$C:$C,0),2))</f>
        <v>0</v>
      </c>
      <c r="R1863">
        <f>IF('[1]all nodes'!AK1864=0,0,INDEX([2]SUP_EL!$C:$D,MATCH('[1]all nodes'!AK1864,[2]SUP_EL!$C:$C,0),2))</f>
        <v>0</v>
      </c>
      <c r="S1863" s="1">
        <f>'[1]adj supplies'!$AK1864</f>
        <v>0</v>
      </c>
      <c r="T1863" s="1">
        <f>'[1]adj supplies'!$AM1864</f>
        <v>0</v>
      </c>
      <c r="U1863" s="1">
        <f>'[1]adj supplies'!$AO1864</f>
        <v>0</v>
      </c>
      <c r="V1863" s="1">
        <f>'[1]adj supplies'!$AQ1864</f>
        <v>0</v>
      </c>
      <c r="W1863" s="1">
        <f>'[1]adj supplies'!$AS1864</f>
        <v>0</v>
      </c>
      <c r="X1863" s="1">
        <f>'[1]adj supplies'!$AU1864</f>
        <v>0</v>
      </c>
      <c r="Y1863" s="1">
        <f>'[1]adj supplies'!$AY1864</f>
        <v>0</v>
      </c>
      <c r="Z1863" s="1">
        <f>'[1]adj supplies'!$BA1864</f>
        <v>0</v>
      </c>
      <c r="AA1863" s="1">
        <f>'[1]adj supplies'!$BC1864</f>
        <v>0</v>
      </c>
      <c r="AB1863" s="1">
        <f>'[1]adj supplies'!$BE1864</f>
        <v>0</v>
      </c>
      <c r="AC1863" s="1">
        <f>'[1]adj supplies'!$BG1864</f>
        <v>0</v>
      </c>
      <c r="AD1863" s="1">
        <f>'[1]adj supplies'!$BI1864</f>
        <v>0</v>
      </c>
    </row>
    <row r="1864" spans="1:30" x14ac:dyDescent="0.35">
      <c r="A1864">
        <f>'[1]all nodes'!$B1859</f>
        <v>0</v>
      </c>
      <c r="B1864">
        <f>'[1]all nodes'!$C1859</f>
        <v>0</v>
      </c>
      <c r="C1864">
        <f>'[1]all nodes'!$F1859</f>
        <v>0</v>
      </c>
      <c r="D1864">
        <f>'[1]all nodes'!$G1859</f>
        <v>0</v>
      </c>
      <c r="E1864">
        <f>'[1]all nodes'!$P1859</f>
        <v>0</v>
      </c>
      <c r="F1864">
        <f>'[1]all nodes'!$Q1859</f>
        <v>0</v>
      </c>
      <c r="G1864">
        <f>'[1]all nodes'!Z1859</f>
        <v>0</v>
      </c>
      <c r="H1864">
        <f>'[1]all nodes'!AA1859</f>
        <v>0</v>
      </c>
      <c r="I1864">
        <f>'[1]all nodes'!AB1859</f>
        <v>0</v>
      </c>
      <c r="J1864">
        <f>'[1]all nodes'!AC1859</f>
        <v>0</v>
      </c>
      <c r="K1864">
        <f>'[1]all nodes'!AD1859</f>
        <v>0</v>
      </c>
      <c r="L1864">
        <f>IF('[1]all nodes'!AE1865=0,0,INDEX([2]SUP_EL!$C:$D,MATCH('[1]all nodes'!AE1865,[2]SUP_EL!$C:$C,0),2))</f>
        <v>0</v>
      </c>
      <c r="M1864">
        <f>IF('[1]all nodes'!AF1865=0,0,INDEX([2]SUP_EL!$C:$D,MATCH('[1]all nodes'!AF1865,[2]SUP_EL!$C:$C,0),2))</f>
        <v>0</v>
      </c>
      <c r="N1864">
        <f>IF('[1]all nodes'!AG1865=0,0,INDEX([2]SUP_EL!$C:$D,MATCH('[1]all nodes'!AG1865,[2]SUP_EL!$C:$C,0),2))</f>
        <v>0</v>
      </c>
      <c r="O1864">
        <f>IF('[1]all nodes'!AH1865=0,0,INDEX([2]SUP_EL!$C:$D,MATCH('[1]all nodes'!AH1865,[2]SUP_EL!$C:$C,0),2))</f>
        <v>0</v>
      </c>
      <c r="P1864">
        <f>IF('[1]all nodes'!AI1865=0,0,INDEX([2]SUP_EL!$C:$D,MATCH('[1]all nodes'!AI1865,[2]SUP_EL!$C:$C,0),2))</f>
        <v>0</v>
      </c>
      <c r="Q1864">
        <f>IF('[1]all nodes'!AJ1865=0,0,INDEX([2]SUP_EL!$C:$D,MATCH('[1]all nodes'!AJ1865,[2]SUP_EL!$C:$C,0),2))</f>
        <v>0</v>
      </c>
      <c r="R1864">
        <f>IF('[1]all nodes'!AK1865=0,0,INDEX([2]SUP_EL!$C:$D,MATCH('[1]all nodes'!AK1865,[2]SUP_EL!$C:$C,0),2))</f>
        <v>0</v>
      </c>
      <c r="S1864" s="1">
        <f>'[1]adj supplies'!$AK1865</f>
        <v>0</v>
      </c>
      <c r="T1864" s="1">
        <f>'[1]adj supplies'!$AM1865</f>
        <v>0</v>
      </c>
      <c r="U1864" s="1">
        <f>'[1]adj supplies'!$AO1865</f>
        <v>0</v>
      </c>
      <c r="V1864" s="1">
        <f>'[1]adj supplies'!$AQ1865</f>
        <v>0</v>
      </c>
      <c r="W1864" s="1">
        <f>'[1]adj supplies'!$AS1865</f>
        <v>0</v>
      </c>
      <c r="X1864" s="1">
        <f>'[1]adj supplies'!$AU1865</f>
        <v>0</v>
      </c>
      <c r="Y1864" s="1">
        <f>'[1]adj supplies'!$AY1865</f>
        <v>0</v>
      </c>
      <c r="Z1864" s="1">
        <f>'[1]adj supplies'!$BA1865</f>
        <v>0</v>
      </c>
      <c r="AA1864" s="1">
        <f>'[1]adj supplies'!$BC1865</f>
        <v>0</v>
      </c>
      <c r="AB1864" s="1">
        <f>'[1]adj supplies'!$BE1865</f>
        <v>0</v>
      </c>
      <c r="AC1864" s="1">
        <f>'[1]adj supplies'!$BG1865</f>
        <v>0</v>
      </c>
      <c r="AD1864" s="1">
        <f>'[1]adj supplies'!$BI1865</f>
        <v>0</v>
      </c>
    </row>
    <row r="1865" spans="1:30" x14ac:dyDescent="0.35">
      <c r="A1865">
        <f>'[1]all nodes'!$B1860</f>
        <v>0</v>
      </c>
      <c r="B1865">
        <f>'[1]all nodes'!$C1860</f>
        <v>0</v>
      </c>
      <c r="C1865">
        <f>'[1]all nodes'!$F1860</f>
        <v>0</v>
      </c>
      <c r="D1865">
        <f>'[1]all nodes'!$G1860</f>
        <v>0</v>
      </c>
      <c r="E1865">
        <f>'[1]all nodes'!$P1860</f>
        <v>0</v>
      </c>
      <c r="F1865">
        <f>'[1]all nodes'!$Q1860</f>
        <v>0</v>
      </c>
      <c r="G1865">
        <f>'[1]all nodes'!Z1860</f>
        <v>0</v>
      </c>
      <c r="H1865">
        <f>'[1]all nodes'!AA1860</f>
        <v>0</v>
      </c>
      <c r="I1865">
        <f>'[1]all nodes'!AB1860</f>
        <v>0</v>
      </c>
      <c r="J1865">
        <f>'[1]all nodes'!AC1860</f>
        <v>0</v>
      </c>
      <c r="K1865">
        <f>'[1]all nodes'!AD1860</f>
        <v>0</v>
      </c>
      <c r="L1865">
        <f>IF('[1]all nodes'!AE1866=0,0,INDEX([2]SUP_EL!$C:$D,MATCH('[1]all nodes'!AE1866,[2]SUP_EL!$C:$C,0),2))</f>
        <v>0</v>
      </c>
      <c r="M1865">
        <f>IF('[1]all nodes'!AF1866=0,0,INDEX([2]SUP_EL!$C:$D,MATCH('[1]all nodes'!AF1866,[2]SUP_EL!$C:$C,0),2))</f>
        <v>0</v>
      </c>
      <c r="N1865">
        <f>IF('[1]all nodes'!AG1866=0,0,INDEX([2]SUP_EL!$C:$D,MATCH('[1]all nodes'!AG1866,[2]SUP_EL!$C:$C,0),2))</f>
        <v>0</v>
      </c>
      <c r="O1865">
        <f>IF('[1]all nodes'!AH1866=0,0,INDEX([2]SUP_EL!$C:$D,MATCH('[1]all nodes'!AH1866,[2]SUP_EL!$C:$C,0),2))</f>
        <v>0</v>
      </c>
      <c r="P1865">
        <f>IF('[1]all nodes'!AI1866=0,0,INDEX([2]SUP_EL!$C:$D,MATCH('[1]all nodes'!AI1866,[2]SUP_EL!$C:$C,0),2))</f>
        <v>0</v>
      </c>
      <c r="Q1865">
        <f>IF('[1]all nodes'!AJ1866=0,0,INDEX([2]SUP_EL!$C:$D,MATCH('[1]all nodes'!AJ1866,[2]SUP_EL!$C:$C,0),2))</f>
        <v>0</v>
      </c>
      <c r="R1865">
        <f>IF('[1]all nodes'!AK1866=0,0,INDEX([2]SUP_EL!$C:$D,MATCH('[1]all nodes'!AK1866,[2]SUP_EL!$C:$C,0),2))</f>
        <v>0</v>
      </c>
      <c r="S1865" s="1">
        <f>'[1]adj supplies'!$AK1866</f>
        <v>0</v>
      </c>
      <c r="T1865" s="1">
        <f>'[1]adj supplies'!$AM1866</f>
        <v>0</v>
      </c>
      <c r="U1865" s="1">
        <f>'[1]adj supplies'!$AO1866</f>
        <v>0</v>
      </c>
      <c r="V1865" s="1">
        <f>'[1]adj supplies'!$AQ1866</f>
        <v>0</v>
      </c>
      <c r="W1865" s="1">
        <f>'[1]adj supplies'!$AS1866</f>
        <v>0</v>
      </c>
      <c r="X1865" s="1">
        <f>'[1]adj supplies'!$AU1866</f>
        <v>0</v>
      </c>
      <c r="Y1865" s="1">
        <f>'[1]adj supplies'!$AY1866</f>
        <v>0</v>
      </c>
      <c r="Z1865" s="1">
        <f>'[1]adj supplies'!$BA1866</f>
        <v>0</v>
      </c>
      <c r="AA1865" s="1">
        <f>'[1]adj supplies'!$BC1866</f>
        <v>0</v>
      </c>
      <c r="AB1865" s="1">
        <f>'[1]adj supplies'!$BE1866</f>
        <v>0</v>
      </c>
      <c r="AC1865" s="1">
        <f>'[1]adj supplies'!$BG1866</f>
        <v>0</v>
      </c>
      <c r="AD1865" s="1">
        <f>'[1]adj supplies'!$BI1866</f>
        <v>0</v>
      </c>
    </row>
    <row r="1866" spans="1:30" x14ac:dyDescent="0.35">
      <c r="A1866">
        <f>'[1]all nodes'!$B1861</f>
        <v>0</v>
      </c>
      <c r="B1866">
        <f>'[1]all nodes'!$C1861</f>
        <v>0</v>
      </c>
      <c r="C1866">
        <f>'[1]all nodes'!$F1861</f>
        <v>0</v>
      </c>
      <c r="D1866">
        <f>'[1]all nodes'!$G1861</f>
        <v>0</v>
      </c>
      <c r="E1866">
        <f>'[1]all nodes'!$P1861</f>
        <v>0</v>
      </c>
      <c r="F1866">
        <f>'[1]all nodes'!$Q1861</f>
        <v>0</v>
      </c>
      <c r="G1866">
        <f>'[1]all nodes'!Z1861</f>
        <v>0</v>
      </c>
      <c r="H1866">
        <f>'[1]all nodes'!AA1861</f>
        <v>0</v>
      </c>
      <c r="I1866">
        <f>'[1]all nodes'!AB1861</f>
        <v>0</v>
      </c>
      <c r="J1866">
        <f>'[1]all nodes'!AC1861</f>
        <v>0</v>
      </c>
      <c r="K1866">
        <f>'[1]all nodes'!AD1861</f>
        <v>0</v>
      </c>
      <c r="L1866">
        <f>IF('[1]all nodes'!AE1867=0,0,INDEX([2]SUP_EL!$C:$D,MATCH('[1]all nodes'!AE1867,[2]SUP_EL!$C:$C,0),2))</f>
        <v>0</v>
      </c>
      <c r="M1866">
        <f>IF('[1]all nodes'!AF1867=0,0,INDEX([2]SUP_EL!$C:$D,MATCH('[1]all nodes'!AF1867,[2]SUP_EL!$C:$C,0),2))</f>
        <v>0</v>
      </c>
      <c r="N1866">
        <f>IF('[1]all nodes'!AG1867=0,0,INDEX([2]SUP_EL!$C:$D,MATCH('[1]all nodes'!AG1867,[2]SUP_EL!$C:$C,0),2))</f>
        <v>0</v>
      </c>
      <c r="O1866">
        <f>IF('[1]all nodes'!AH1867=0,0,INDEX([2]SUP_EL!$C:$D,MATCH('[1]all nodes'!AH1867,[2]SUP_EL!$C:$C,0),2))</f>
        <v>0</v>
      </c>
      <c r="P1866">
        <f>IF('[1]all nodes'!AI1867=0,0,INDEX([2]SUP_EL!$C:$D,MATCH('[1]all nodes'!AI1867,[2]SUP_EL!$C:$C,0),2))</f>
        <v>0</v>
      </c>
      <c r="Q1866">
        <f>IF('[1]all nodes'!AJ1867=0,0,INDEX([2]SUP_EL!$C:$D,MATCH('[1]all nodes'!AJ1867,[2]SUP_EL!$C:$C,0),2))</f>
        <v>0</v>
      </c>
      <c r="R1866">
        <f>IF('[1]all nodes'!AK1867=0,0,INDEX([2]SUP_EL!$C:$D,MATCH('[1]all nodes'!AK1867,[2]SUP_EL!$C:$C,0),2))</f>
        <v>0</v>
      </c>
      <c r="S1866" s="1">
        <f>'[1]adj supplies'!$AK1867</f>
        <v>0</v>
      </c>
      <c r="T1866" s="1">
        <f>'[1]adj supplies'!$AM1867</f>
        <v>0</v>
      </c>
      <c r="U1866" s="1">
        <f>'[1]adj supplies'!$AO1867</f>
        <v>0</v>
      </c>
      <c r="V1866" s="1">
        <f>'[1]adj supplies'!$AQ1867</f>
        <v>0</v>
      </c>
      <c r="W1866" s="1">
        <f>'[1]adj supplies'!$AS1867</f>
        <v>0</v>
      </c>
      <c r="X1866" s="1">
        <f>'[1]adj supplies'!$AU1867</f>
        <v>0</v>
      </c>
      <c r="Y1866" s="1">
        <f>'[1]adj supplies'!$AY1867</f>
        <v>0</v>
      </c>
      <c r="Z1866" s="1">
        <f>'[1]adj supplies'!$BA1867</f>
        <v>0</v>
      </c>
      <c r="AA1866" s="1">
        <f>'[1]adj supplies'!$BC1867</f>
        <v>0</v>
      </c>
      <c r="AB1866" s="1">
        <f>'[1]adj supplies'!$BE1867</f>
        <v>0</v>
      </c>
      <c r="AC1866" s="1">
        <f>'[1]adj supplies'!$BG1867</f>
        <v>0</v>
      </c>
      <c r="AD1866" s="1">
        <f>'[1]adj supplies'!$BI1867</f>
        <v>0</v>
      </c>
    </row>
    <row r="1867" spans="1:30" x14ac:dyDescent="0.35">
      <c r="A1867">
        <f>'[1]all nodes'!$B1862</f>
        <v>0</v>
      </c>
      <c r="B1867">
        <f>'[1]all nodes'!$C1862</f>
        <v>0</v>
      </c>
      <c r="C1867">
        <f>'[1]all nodes'!$F1862</f>
        <v>0</v>
      </c>
      <c r="D1867">
        <f>'[1]all nodes'!$G1862</f>
        <v>0</v>
      </c>
      <c r="E1867">
        <f>'[1]all nodes'!$P1862</f>
        <v>0</v>
      </c>
      <c r="F1867">
        <f>'[1]all nodes'!$Q1862</f>
        <v>0</v>
      </c>
      <c r="G1867">
        <f>'[1]all nodes'!Z1862</f>
        <v>0</v>
      </c>
      <c r="H1867">
        <f>'[1]all nodes'!AA1862</f>
        <v>0</v>
      </c>
      <c r="I1867">
        <f>'[1]all nodes'!AB1862</f>
        <v>0</v>
      </c>
      <c r="J1867">
        <f>'[1]all nodes'!AC1862</f>
        <v>0</v>
      </c>
      <c r="K1867">
        <f>'[1]all nodes'!AD1862</f>
        <v>0</v>
      </c>
      <c r="L1867">
        <f>IF('[1]all nodes'!AE1868=0,0,INDEX([2]SUP_EL!$C:$D,MATCH('[1]all nodes'!AE1868,[2]SUP_EL!$C:$C,0),2))</f>
        <v>0</v>
      </c>
      <c r="M1867">
        <f>IF('[1]all nodes'!AF1868=0,0,INDEX([2]SUP_EL!$C:$D,MATCH('[1]all nodes'!AF1868,[2]SUP_EL!$C:$C,0),2))</f>
        <v>0</v>
      </c>
      <c r="N1867">
        <f>IF('[1]all nodes'!AG1868=0,0,INDEX([2]SUP_EL!$C:$D,MATCH('[1]all nodes'!AG1868,[2]SUP_EL!$C:$C,0),2))</f>
        <v>0</v>
      </c>
      <c r="O1867">
        <f>IF('[1]all nodes'!AH1868=0,0,INDEX([2]SUP_EL!$C:$D,MATCH('[1]all nodes'!AH1868,[2]SUP_EL!$C:$C,0),2))</f>
        <v>0</v>
      </c>
      <c r="P1867">
        <f>IF('[1]all nodes'!AI1868=0,0,INDEX([2]SUP_EL!$C:$D,MATCH('[1]all nodes'!AI1868,[2]SUP_EL!$C:$C,0),2))</f>
        <v>0</v>
      </c>
      <c r="Q1867">
        <f>IF('[1]all nodes'!AJ1868=0,0,INDEX([2]SUP_EL!$C:$D,MATCH('[1]all nodes'!AJ1868,[2]SUP_EL!$C:$C,0),2))</f>
        <v>0</v>
      </c>
      <c r="R1867">
        <f>IF('[1]all nodes'!AK1868=0,0,INDEX([2]SUP_EL!$C:$D,MATCH('[1]all nodes'!AK1868,[2]SUP_EL!$C:$C,0),2))</f>
        <v>0</v>
      </c>
      <c r="S1867" s="1">
        <f>'[1]adj supplies'!$AK1868</f>
        <v>0</v>
      </c>
      <c r="T1867" s="1">
        <f>'[1]adj supplies'!$AM1868</f>
        <v>0</v>
      </c>
      <c r="U1867" s="1">
        <f>'[1]adj supplies'!$AO1868</f>
        <v>0</v>
      </c>
      <c r="V1867" s="1">
        <f>'[1]adj supplies'!$AQ1868</f>
        <v>0</v>
      </c>
      <c r="W1867" s="1">
        <f>'[1]adj supplies'!$AS1868</f>
        <v>0</v>
      </c>
      <c r="X1867" s="1">
        <f>'[1]adj supplies'!$AU1868</f>
        <v>0</v>
      </c>
      <c r="Y1867" s="1">
        <f>'[1]adj supplies'!$AY1868</f>
        <v>0</v>
      </c>
      <c r="Z1867" s="1">
        <f>'[1]adj supplies'!$BA1868</f>
        <v>0</v>
      </c>
      <c r="AA1867" s="1">
        <f>'[1]adj supplies'!$BC1868</f>
        <v>0</v>
      </c>
      <c r="AB1867" s="1">
        <f>'[1]adj supplies'!$BE1868</f>
        <v>0</v>
      </c>
      <c r="AC1867" s="1">
        <f>'[1]adj supplies'!$BG1868</f>
        <v>0</v>
      </c>
      <c r="AD1867" s="1">
        <f>'[1]adj supplies'!$BI1868</f>
        <v>0</v>
      </c>
    </row>
    <row r="1868" spans="1:30" x14ac:dyDescent="0.35">
      <c r="A1868">
        <f>'[1]all nodes'!$B1863</f>
        <v>0</v>
      </c>
      <c r="B1868">
        <f>'[1]all nodes'!$C1863</f>
        <v>0</v>
      </c>
      <c r="C1868">
        <f>'[1]all nodes'!$F1863</f>
        <v>0</v>
      </c>
      <c r="D1868">
        <f>'[1]all nodes'!$G1863</f>
        <v>0</v>
      </c>
      <c r="E1868">
        <f>'[1]all nodes'!$P1863</f>
        <v>0</v>
      </c>
      <c r="F1868">
        <f>'[1]all nodes'!$Q1863</f>
        <v>0</v>
      </c>
      <c r="G1868">
        <f>'[1]all nodes'!Z1863</f>
        <v>0</v>
      </c>
      <c r="H1868">
        <f>'[1]all nodes'!AA1863</f>
        <v>0</v>
      </c>
      <c r="I1868">
        <f>'[1]all nodes'!AB1863</f>
        <v>0</v>
      </c>
      <c r="J1868">
        <f>'[1]all nodes'!AC1863</f>
        <v>0</v>
      </c>
      <c r="K1868">
        <f>'[1]all nodes'!AD1863</f>
        <v>0</v>
      </c>
      <c r="L1868">
        <f>IF('[1]all nodes'!AE1869=0,0,INDEX([2]SUP_EL!$C:$D,MATCH('[1]all nodes'!AE1869,[2]SUP_EL!$C:$C,0),2))</f>
        <v>0</v>
      </c>
      <c r="M1868">
        <f>IF('[1]all nodes'!AF1869=0,0,INDEX([2]SUP_EL!$C:$D,MATCH('[1]all nodes'!AF1869,[2]SUP_EL!$C:$C,0),2))</f>
        <v>0</v>
      </c>
      <c r="N1868">
        <f>IF('[1]all nodes'!AG1869=0,0,INDEX([2]SUP_EL!$C:$D,MATCH('[1]all nodes'!AG1869,[2]SUP_EL!$C:$C,0),2))</f>
        <v>0</v>
      </c>
      <c r="O1868">
        <f>IF('[1]all nodes'!AH1869=0,0,INDEX([2]SUP_EL!$C:$D,MATCH('[1]all nodes'!AH1869,[2]SUP_EL!$C:$C,0),2))</f>
        <v>0</v>
      </c>
      <c r="P1868">
        <f>IF('[1]all nodes'!AI1869=0,0,INDEX([2]SUP_EL!$C:$D,MATCH('[1]all nodes'!AI1869,[2]SUP_EL!$C:$C,0),2))</f>
        <v>0</v>
      </c>
      <c r="Q1868">
        <f>IF('[1]all nodes'!AJ1869=0,0,INDEX([2]SUP_EL!$C:$D,MATCH('[1]all nodes'!AJ1869,[2]SUP_EL!$C:$C,0),2))</f>
        <v>0</v>
      </c>
      <c r="R1868">
        <f>IF('[1]all nodes'!AK1869=0,0,INDEX([2]SUP_EL!$C:$D,MATCH('[1]all nodes'!AK1869,[2]SUP_EL!$C:$C,0),2))</f>
        <v>0</v>
      </c>
      <c r="S1868" s="1">
        <f>'[1]adj supplies'!$AK1869</f>
        <v>0</v>
      </c>
      <c r="T1868" s="1">
        <f>'[1]adj supplies'!$AM1869</f>
        <v>0</v>
      </c>
      <c r="U1868" s="1">
        <f>'[1]adj supplies'!$AO1869</f>
        <v>0</v>
      </c>
      <c r="V1868" s="1">
        <f>'[1]adj supplies'!$AQ1869</f>
        <v>0</v>
      </c>
      <c r="W1868" s="1">
        <f>'[1]adj supplies'!$AS1869</f>
        <v>0</v>
      </c>
      <c r="X1868" s="1">
        <f>'[1]adj supplies'!$AU1869</f>
        <v>0</v>
      </c>
      <c r="Y1868" s="1">
        <f>'[1]adj supplies'!$AY1869</f>
        <v>0</v>
      </c>
      <c r="Z1868" s="1">
        <f>'[1]adj supplies'!$BA1869</f>
        <v>0</v>
      </c>
      <c r="AA1868" s="1">
        <f>'[1]adj supplies'!$BC1869</f>
        <v>0</v>
      </c>
      <c r="AB1868" s="1">
        <f>'[1]adj supplies'!$BE1869</f>
        <v>0</v>
      </c>
      <c r="AC1868" s="1">
        <f>'[1]adj supplies'!$BG1869</f>
        <v>0</v>
      </c>
      <c r="AD1868" s="1">
        <f>'[1]adj supplies'!$BI1869</f>
        <v>0</v>
      </c>
    </row>
    <row r="1869" spans="1:30" x14ac:dyDescent="0.35">
      <c r="A1869">
        <f>'[1]all nodes'!$B1864</f>
        <v>0</v>
      </c>
      <c r="B1869">
        <f>'[1]all nodes'!$C1864</f>
        <v>0</v>
      </c>
      <c r="C1869">
        <f>'[1]all nodes'!$F1864</f>
        <v>0</v>
      </c>
      <c r="D1869">
        <f>'[1]all nodes'!$G1864</f>
        <v>0</v>
      </c>
      <c r="E1869">
        <f>'[1]all nodes'!$P1864</f>
        <v>0</v>
      </c>
      <c r="F1869">
        <f>'[1]all nodes'!$Q1864</f>
        <v>0</v>
      </c>
      <c r="G1869">
        <f>'[1]all nodes'!Z1864</f>
        <v>0</v>
      </c>
      <c r="H1869">
        <f>'[1]all nodes'!AA1864</f>
        <v>0</v>
      </c>
      <c r="I1869">
        <f>'[1]all nodes'!AB1864</f>
        <v>0</v>
      </c>
      <c r="J1869">
        <f>'[1]all nodes'!AC1864</f>
        <v>0</v>
      </c>
      <c r="K1869">
        <f>'[1]all nodes'!AD1864</f>
        <v>0</v>
      </c>
      <c r="L1869">
        <f>IF('[1]all nodes'!AE1870=0,0,INDEX([2]SUP_EL!$C:$D,MATCH('[1]all nodes'!AE1870,[2]SUP_EL!$C:$C,0),2))</f>
        <v>0</v>
      </c>
      <c r="M1869">
        <f>IF('[1]all nodes'!AF1870=0,0,INDEX([2]SUP_EL!$C:$D,MATCH('[1]all nodes'!AF1870,[2]SUP_EL!$C:$C,0),2))</f>
        <v>0</v>
      </c>
      <c r="N1869">
        <f>IF('[1]all nodes'!AG1870=0,0,INDEX([2]SUP_EL!$C:$D,MATCH('[1]all nodes'!AG1870,[2]SUP_EL!$C:$C,0),2))</f>
        <v>0</v>
      </c>
      <c r="O1869">
        <f>IF('[1]all nodes'!AH1870=0,0,INDEX([2]SUP_EL!$C:$D,MATCH('[1]all nodes'!AH1870,[2]SUP_EL!$C:$C,0),2))</f>
        <v>0</v>
      </c>
      <c r="P1869">
        <f>IF('[1]all nodes'!AI1870=0,0,INDEX([2]SUP_EL!$C:$D,MATCH('[1]all nodes'!AI1870,[2]SUP_EL!$C:$C,0),2))</f>
        <v>0</v>
      </c>
      <c r="Q1869">
        <f>IF('[1]all nodes'!AJ1870=0,0,INDEX([2]SUP_EL!$C:$D,MATCH('[1]all nodes'!AJ1870,[2]SUP_EL!$C:$C,0),2))</f>
        <v>0</v>
      </c>
      <c r="R1869">
        <f>IF('[1]all nodes'!AK1870=0,0,INDEX([2]SUP_EL!$C:$D,MATCH('[1]all nodes'!AK1870,[2]SUP_EL!$C:$C,0),2))</f>
        <v>0</v>
      </c>
      <c r="S1869" s="1">
        <f>'[1]adj supplies'!$AK1870</f>
        <v>0</v>
      </c>
      <c r="T1869" s="1">
        <f>'[1]adj supplies'!$AM1870</f>
        <v>0</v>
      </c>
      <c r="U1869" s="1">
        <f>'[1]adj supplies'!$AO1870</f>
        <v>0</v>
      </c>
      <c r="V1869" s="1">
        <f>'[1]adj supplies'!$AQ1870</f>
        <v>0</v>
      </c>
      <c r="W1869" s="1">
        <f>'[1]adj supplies'!$AS1870</f>
        <v>0</v>
      </c>
      <c r="X1869" s="1">
        <f>'[1]adj supplies'!$AU1870</f>
        <v>0</v>
      </c>
      <c r="Y1869" s="1">
        <f>'[1]adj supplies'!$AY1870</f>
        <v>0</v>
      </c>
      <c r="Z1869" s="1">
        <f>'[1]adj supplies'!$BA1870</f>
        <v>0</v>
      </c>
      <c r="AA1869" s="1">
        <f>'[1]adj supplies'!$BC1870</f>
        <v>0</v>
      </c>
      <c r="AB1869" s="1">
        <f>'[1]adj supplies'!$BE1870</f>
        <v>0</v>
      </c>
      <c r="AC1869" s="1">
        <f>'[1]adj supplies'!$BG1870</f>
        <v>0</v>
      </c>
      <c r="AD1869" s="1">
        <f>'[1]adj supplies'!$BI1870</f>
        <v>0</v>
      </c>
    </row>
    <row r="1870" spans="1:30" x14ac:dyDescent="0.35">
      <c r="A1870">
        <f>'[1]all nodes'!$B1865</f>
        <v>0</v>
      </c>
      <c r="B1870">
        <f>'[1]all nodes'!$C1865</f>
        <v>0</v>
      </c>
      <c r="C1870">
        <f>'[1]all nodes'!$F1865</f>
        <v>0</v>
      </c>
      <c r="D1870">
        <f>'[1]all nodes'!$G1865</f>
        <v>0</v>
      </c>
      <c r="E1870">
        <f>'[1]all nodes'!$P1865</f>
        <v>0</v>
      </c>
      <c r="F1870">
        <f>'[1]all nodes'!$Q1865</f>
        <v>0</v>
      </c>
      <c r="G1870">
        <f>'[1]all nodes'!Z1865</f>
        <v>0</v>
      </c>
      <c r="H1870">
        <f>'[1]all nodes'!AA1865</f>
        <v>0</v>
      </c>
      <c r="I1870">
        <f>'[1]all nodes'!AB1865</f>
        <v>0</v>
      </c>
      <c r="J1870">
        <f>'[1]all nodes'!AC1865</f>
        <v>0</v>
      </c>
      <c r="K1870">
        <f>'[1]all nodes'!AD1865</f>
        <v>0</v>
      </c>
      <c r="L1870">
        <f>IF('[1]all nodes'!AE1871=0,0,INDEX([2]SUP_EL!$C:$D,MATCH('[1]all nodes'!AE1871,[2]SUP_EL!$C:$C,0),2))</f>
        <v>0</v>
      </c>
      <c r="M1870">
        <f>IF('[1]all nodes'!AF1871=0,0,INDEX([2]SUP_EL!$C:$D,MATCH('[1]all nodes'!AF1871,[2]SUP_EL!$C:$C,0),2))</f>
        <v>0</v>
      </c>
      <c r="N1870">
        <f>IF('[1]all nodes'!AG1871=0,0,INDEX([2]SUP_EL!$C:$D,MATCH('[1]all nodes'!AG1871,[2]SUP_EL!$C:$C,0),2))</f>
        <v>0</v>
      </c>
      <c r="O1870">
        <f>IF('[1]all nodes'!AH1871=0,0,INDEX([2]SUP_EL!$C:$D,MATCH('[1]all nodes'!AH1871,[2]SUP_EL!$C:$C,0),2))</f>
        <v>0</v>
      </c>
      <c r="P1870">
        <f>IF('[1]all nodes'!AI1871=0,0,INDEX([2]SUP_EL!$C:$D,MATCH('[1]all nodes'!AI1871,[2]SUP_EL!$C:$C,0),2))</f>
        <v>0</v>
      </c>
      <c r="Q1870">
        <f>IF('[1]all nodes'!AJ1871=0,0,INDEX([2]SUP_EL!$C:$D,MATCH('[1]all nodes'!AJ1871,[2]SUP_EL!$C:$C,0),2))</f>
        <v>0</v>
      </c>
      <c r="R1870">
        <f>IF('[1]all nodes'!AK1871=0,0,INDEX([2]SUP_EL!$C:$D,MATCH('[1]all nodes'!AK1871,[2]SUP_EL!$C:$C,0),2))</f>
        <v>0</v>
      </c>
      <c r="S1870" s="1">
        <f>'[1]adj supplies'!$AK1871</f>
        <v>0</v>
      </c>
      <c r="T1870" s="1">
        <f>'[1]adj supplies'!$AM1871</f>
        <v>0</v>
      </c>
      <c r="U1870" s="1">
        <f>'[1]adj supplies'!$AO1871</f>
        <v>0</v>
      </c>
      <c r="V1870" s="1">
        <f>'[1]adj supplies'!$AQ1871</f>
        <v>0</v>
      </c>
      <c r="W1870" s="1">
        <f>'[1]adj supplies'!$AS1871</f>
        <v>0</v>
      </c>
      <c r="X1870" s="1">
        <f>'[1]adj supplies'!$AU1871</f>
        <v>0</v>
      </c>
      <c r="Y1870" s="1">
        <f>'[1]adj supplies'!$AY1871</f>
        <v>0</v>
      </c>
      <c r="Z1870" s="1">
        <f>'[1]adj supplies'!$BA1871</f>
        <v>0</v>
      </c>
      <c r="AA1870" s="1">
        <f>'[1]adj supplies'!$BC1871</f>
        <v>0</v>
      </c>
      <c r="AB1870" s="1">
        <f>'[1]adj supplies'!$BE1871</f>
        <v>0</v>
      </c>
      <c r="AC1870" s="1">
        <f>'[1]adj supplies'!$BG1871</f>
        <v>0</v>
      </c>
      <c r="AD1870" s="1">
        <f>'[1]adj supplies'!$BI1871</f>
        <v>0</v>
      </c>
    </row>
    <row r="1871" spans="1:30" x14ac:dyDescent="0.35">
      <c r="A1871">
        <f>'[1]all nodes'!$B1866</f>
        <v>0</v>
      </c>
      <c r="B1871">
        <f>'[1]all nodes'!$C1866</f>
        <v>0</v>
      </c>
      <c r="C1871">
        <f>'[1]all nodes'!$F1866</f>
        <v>0</v>
      </c>
      <c r="D1871">
        <f>'[1]all nodes'!$G1866</f>
        <v>0</v>
      </c>
      <c r="E1871">
        <f>'[1]all nodes'!$P1866</f>
        <v>0</v>
      </c>
      <c r="F1871">
        <f>'[1]all nodes'!$Q1866</f>
        <v>0</v>
      </c>
      <c r="G1871">
        <f>'[1]all nodes'!Z1866</f>
        <v>0</v>
      </c>
      <c r="H1871">
        <f>'[1]all nodes'!AA1866</f>
        <v>0</v>
      </c>
      <c r="I1871">
        <f>'[1]all nodes'!AB1866</f>
        <v>0</v>
      </c>
      <c r="J1871">
        <f>'[1]all nodes'!AC1866</f>
        <v>0</v>
      </c>
      <c r="K1871">
        <f>'[1]all nodes'!AD1866</f>
        <v>0</v>
      </c>
      <c r="L1871">
        <f>IF('[1]all nodes'!AE1872=0,0,INDEX([2]SUP_EL!$C:$D,MATCH('[1]all nodes'!AE1872,[2]SUP_EL!$C:$C,0),2))</f>
        <v>0</v>
      </c>
      <c r="M1871">
        <f>IF('[1]all nodes'!AF1872=0,0,INDEX([2]SUP_EL!$C:$D,MATCH('[1]all nodes'!AF1872,[2]SUP_EL!$C:$C,0),2))</f>
        <v>0</v>
      </c>
      <c r="N1871">
        <f>IF('[1]all nodes'!AG1872=0,0,INDEX([2]SUP_EL!$C:$D,MATCH('[1]all nodes'!AG1872,[2]SUP_EL!$C:$C,0),2))</f>
        <v>0</v>
      </c>
      <c r="O1871">
        <f>IF('[1]all nodes'!AH1872=0,0,INDEX([2]SUP_EL!$C:$D,MATCH('[1]all nodes'!AH1872,[2]SUP_EL!$C:$C,0),2))</f>
        <v>0</v>
      </c>
      <c r="P1871">
        <f>IF('[1]all nodes'!AI1872=0,0,INDEX([2]SUP_EL!$C:$D,MATCH('[1]all nodes'!AI1872,[2]SUP_EL!$C:$C,0),2))</f>
        <v>0</v>
      </c>
      <c r="Q1871">
        <f>IF('[1]all nodes'!AJ1872=0,0,INDEX([2]SUP_EL!$C:$D,MATCH('[1]all nodes'!AJ1872,[2]SUP_EL!$C:$C,0),2))</f>
        <v>0</v>
      </c>
      <c r="R1871">
        <f>IF('[1]all nodes'!AK1872=0,0,INDEX([2]SUP_EL!$C:$D,MATCH('[1]all nodes'!AK1872,[2]SUP_EL!$C:$C,0),2))</f>
        <v>0</v>
      </c>
      <c r="S1871" s="1">
        <f>'[1]adj supplies'!$AK1872</f>
        <v>0</v>
      </c>
      <c r="T1871" s="1">
        <f>'[1]adj supplies'!$AM1872</f>
        <v>0</v>
      </c>
      <c r="U1871" s="1">
        <f>'[1]adj supplies'!$AO1872</f>
        <v>0</v>
      </c>
      <c r="V1871" s="1">
        <f>'[1]adj supplies'!$AQ1872</f>
        <v>0</v>
      </c>
      <c r="W1871" s="1">
        <f>'[1]adj supplies'!$AS1872</f>
        <v>0</v>
      </c>
      <c r="X1871" s="1">
        <f>'[1]adj supplies'!$AU1872</f>
        <v>0</v>
      </c>
      <c r="Y1871" s="1">
        <f>'[1]adj supplies'!$AY1872</f>
        <v>0</v>
      </c>
      <c r="Z1871" s="1">
        <f>'[1]adj supplies'!$BA1872</f>
        <v>0</v>
      </c>
      <c r="AA1871" s="1">
        <f>'[1]adj supplies'!$BC1872</f>
        <v>0</v>
      </c>
      <c r="AB1871" s="1">
        <f>'[1]adj supplies'!$BE1872</f>
        <v>0</v>
      </c>
      <c r="AC1871" s="1">
        <f>'[1]adj supplies'!$BG1872</f>
        <v>0</v>
      </c>
      <c r="AD1871" s="1">
        <f>'[1]adj supplies'!$BI1872</f>
        <v>0</v>
      </c>
    </row>
    <row r="1872" spans="1:30" x14ac:dyDescent="0.35">
      <c r="A1872">
        <f>'[1]all nodes'!$B1867</f>
        <v>0</v>
      </c>
      <c r="B1872">
        <f>'[1]all nodes'!$C1867</f>
        <v>0</v>
      </c>
      <c r="C1872">
        <f>'[1]all nodes'!$F1867</f>
        <v>0</v>
      </c>
      <c r="D1872">
        <f>'[1]all nodes'!$G1867</f>
        <v>0</v>
      </c>
      <c r="E1872">
        <f>'[1]all nodes'!$P1867</f>
        <v>0</v>
      </c>
      <c r="F1872">
        <f>'[1]all nodes'!$Q1867</f>
        <v>0</v>
      </c>
      <c r="G1872">
        <f>'[1]all nodes'!Z1867</f>
        <v>0</v>
      </c>
      <c r="H1872">
        <f>'[1]all nodes'!AA1867</f>
        <v>0</v>
      </c>
      <c r="I1872">
        <f>'[1]all nodes'!AB1867</f>
        <v>0</v>
      </c>
      <c r="J1872">
        <f>'[1]all nodes'!AC1867</f>
        <v>0</v>
      </c>
      <c r="K1872">
        <f>'[1]all nodes'!AD1867</f>
        <v>0</v>
      </c>
      <c r="L1872">
        <f>IF('[1]all nodes'!AE1873=0,0,INDEX([2]SUP_EL!$C:$D,MATCH('[1]all nodes'!AE1873,[2]SUP_EL!$C:$C,0),2))</f>
        <v>0</v>
      </c>
      <c r="M1872">
        <f>IF('[1]all nodes'!AF1873=0,0,INDEX([2]SUP_EL!$C:$D,MATCH('[1]all nodes'!AF1873,[2]SUP_EL!$C:$C,0),2))</f>
        <v>0</v>
      </c>
      <c r="N1872">
        <f>IF('[1]all nodes'!AG1873=0,0,INDEX([2]SUP_EL!$C:$D,MATCH('[1]all nodes'!AG1873,[2]SUP_EL!$C:$C,0),2))</f>
        <v>0</v>
      </c>
      <c r="O1872">
        <f>IF('[1]all nodes'!AH1873=0,0,INDEX([2]SUP_EL!$C:$D,MATCH('[1]all nodes'!AH1873,[2]SUP_EL!$C:$C,0),2))</f>
        <v>0</v>
      </c>
      <c r="P1872">
        <f>IF('[1]all nodes'!AI1873=0,0,INDEX([2]SUP_EL!$C:$D,MATCH('[1]all nodes'!AI1873,[2]SUP_EL!$C:$C,0),2))</f>
        <v>0</v>
      </c>
      <c r="Q1872">
        <f>IF('[1]all nodes'!AJ1873=0,0,INDEX([2]SUP_EL!$C:$D,MATCH('[1]all nodes'!AJ1873,[2]SUP_EL!$C:$C,0),2))</f>
        <v>0</v>
      </c>
      <c r="R1872">
        <f>IF('[1]all nodes'!AK1873=0,0,INDEX([2]SUP_EL!$C:$D,MATCH('[1]all nodes'!AK1873,[2]SUP_EL!$C:$C,0),2))</f>
        <v>0</v>
      </c>
      <c r="S1872" s="1">
        <f>'[1]adj supplies'!$AK1873</f>
        <v>0</v>
      </c>
      <c r="T1872" s="1">
        <f>'[1]adj supplies'!$AM1873</f>
        <v>0</v>
      </c>
      <c r="U1872" s="1">
        <f>'[1]adj supplies'!$AO1873</f>
        <v>0</v>
      </c>
      <c r="V1872" s="1">
        <f>'[1]adj supplies'!$AQ1873</f>
        <v>0</v>
      </c>
      <c r="W1872" s="1">
        <f>'[1]adj supplies'!$AS1873</f>
        <v>0</v>
      </c>
      <c r="X1872" s="1">
        <f>'[1]adj supplies'!$AU1873</f>
        <v>0</v>
      </c>
      <c r="Y1872" s="1">
        <f>'[1]adj supplies'!$AY1873</f>
        <v>0</v>
      </c>
      <c r="Z1872" s="1">
        <f>'[1]adj supplies'!$BA1873</f>
        <v>0</v>
      </c>
      <c r="AA1872" s="1">
        <f>'[1]adj supplies'!$BC1873</f>
        <v>0</v>
      </c>
      <c r="AB1872" s="1">
        <f>'[1]adj supplies'!$BE1873</f>
        <v>0</v>
      </c>
      <c r="AC1872" s="1">
        <f>'[1]adj supplies'!$BG1873</f>
        <v>0</v>
      </c>
      <c r="AD1872" s="1">
        <f>'[1]adj supplies'!$BI1873</f>
        <v>0</v>
      </c>
    </row>
    <row r="1873" spans="1:30" x14ac:dyDescent="0.35">
      <c r="A1873">
        <f>'[1]all nodes'!$B1868</f>
        <v>0</v>
      </c>
      <c r="B1873">
        <f>'[1]all nodes'!$C1868</f>
        <v>0</v>
      </c>
      <c r="C1873">
        <f>'[1]all nodes'!$F1868</f>
        <v>0</v>
      </c>
      <c r="D1873">
        <f>'[1]all nodes'!$G1868</f>
        <v>0</v>
      </c>
      <c r="E1873">
        <f>'[1]all nodes'!$P1868</f>
        <v>0</v>
      </c>
      <c r="F1873">
        <f>'[1]all nodes'!$Q1868</f>
        <v>0</v>
      </c>
      <c r="G1873">
        <f>'[1]all nodes'!Z1868</f>
        <v>0</v>
      </c>
      <c r="H1873">
        <f>'[1]all nodes'!AA1868</f>
        <v>0</v>
      </c>
      <c r="I1873">
        <f>'[1]all nodes'!AB1868</f>
        <v>0</v>
      </c>
      <c r="J1873">
        <f>'[1]all nodes'!AC1868</f>
        <v>0</v>
      </c>
      <c r="K1873">
        <f>'[1]all nodes'!AD1868</f>
        <v>0</v>
      </c>
      <c r="L1873">
        <f>IF('[1]all nodes'!AE1874=0,0,INDEX([2]SUP_EL!$C:$D,MATCH('[1]all nodes'!AE1874,[2]SUP_EL!$C:$C,0),2))</f>
        <v>0</v>
      </c>
      <c r="M1873">
        <f>IF('[1]all nodes'!AF1874=0,0,INDEX([2]SUP_EL!$C:$D,MATCH('[1]all nodes'!AF1874,[2]SUP_EL!$C:$C,0),2))</f>
        <v>0</v>
      </c>
      <c r="N1873">
        <f>IF('[1]all nodes'!AG1874=0,0,INDEX([2]SUP_EL!$C:$D,MATCH('[1]all nodes'!AG1874,[2]SUP_EL!$C:$C,0),2))</f>
        <v>0</v>
      </c>
      <c r="O1873">
        <f>IF('[1]all nodes'!AH1874=0,0,INDEX([2]SUP_EL!$C:$D,MATCH('[1]all nodes'!AH1874,[2]SUP_EL!$C:$C,0),2))</f>
        <v>0</v>
      </c>
      <c r="P1873">
        <f>IF('[1]all nodes'!AI1874=0,0,INDEX([2]SUP_EL!$C:$D,MATCH('[1]all nodes'!AI1874,[2]SUP_EL!$C:$C,0),2))</f>
        <v>0</v>
      </c>
      <c r="Q1873">
        <f>IF('[1]all nodes'!AJ1874=0,0,INDEX([2]SUP_EL!$C:$D,MATCH('[1]all nodes'!AJ1874,[2]SUP_EL!$C:$C,0),2))</f>
        <v>0</v>
      </c>
      <c r="R1873">
        <f>IF('[1]all nodes'!AK1874=0,0,INDEX([2]SUP_EL!$C:$D,MATCH('[1]all nodes'!AK1874,[2]SUP_EL!$C:$C,0),2))</f>
        <v>0</v>
      </c>
      <c r="S1873" s="1">
        <f>'[1]adj supplies'!$AK1874</f>
        <v>0</v>
      </c>
      <c r="T1873" s="1">
        <f>'[1]adj supplies'!$AM1874</f>
        <v>0</v>
      </c>
      <c r="U1873" s="1">
        <f>'[1]adj supplies'!$AO1874</f>
        <v>0</v>
      </c>
      <c r="V1873" s="1">
        <f>'[1]adj supplies'!$AQ1874</f>
        <v>0</v>
      </c>
      <c r="W1873" s="1">
        <f>'[1]adj supplies'!$AS1874</f>
        <v>0</v>
      </c>
      <c r="X1873" s="1">
        <f>'[1]adj supplies'!$AU1874</f>
        <v>0</v>
      </c>
      <c r="Y1873" s="1">
        <f>'[1]adj supplies'!$AY1874</f>
        <v>0</v>
      </c>
      <c r="Z1873" s="1">
        <f>'[1]adj supplies'!$BA1874</f>
        <v>0</v>
      </c>
      <c r="AA1873" s="1">
        <f>'[1]adj supplies'!$BC1874</f>
        <v>0</v>
      </c>
      <c r="AB1873" s="1">
        <f>'[1]adj supplies'!$BE1874</f>
        <v>0</v>
      </c>
      <c r="AC1873" s="1">
        <f>'[1]adj supplies'!$BG1874</f>
        <v>0</v>
      </c>
      <c r="AD1873" s="1">
        <f>'[1]adj supplies'!$BI1874</f>
        <v>0</v>
      </c>
    </row>
    <row r="1874" spans="1:30" x14ac:dyDescent="0.35">
      <c r="A1874">
        <f>'[1]all nodes'!$B1869</f>
        <v>0</v>
      </c>
      <c r="B1874">
        <f>'[1]all nodes'!$C1869</f>
        <v>0</v>
      </c>
      <c r="C1874">
        <f>'[1]all nodes'!$F1869</f>
        <v>0</v>
      </c>
      <c r="D1874">
        <f>'[1]all nodes'!$G1869</f>
        <v>0</v>
      </c>
      <c r="E1874">
        <f>'[1]all nodes'!$P1869</f>
        <v>0</v>
      </c>
      <c r="F1874">
        <f>'[1]all nodes'!$Q1869</f>
        <v>0</v>
      </c>
      <c r="G1874">
        <f>'[1]all nodes'!Z1869</f>
        <v>0</v>
      </c>
      <c r="H1874">
        <f>'[1]all nodes'!AA1869</f>
        <v>0</v>
      </c>
      <c r="I1874">
        <f>'[1]all nodes'!AB1869</f>
        <v>0</v>
      </c>
      <c r="J1874">
        <f>'[1]all nodes'!AC1869</f>
        <v>0</v>
      </c>
      <c r="K1874">
        <f>'[1]all nodes'!AD1869</f>
        <v>0</v>
      </c>
      <c r="L1874">
        <f>IF('[1]all nodes'!AE1875=0,0,INDEX([2]SUP_EL!$C:$D,MATCH('[1]all nodes'!AE1875,[2]SUP_EL!$C:$C,0),2))</f>
        <v>0</v>
      </c>
      <c r="M1874">
        <f>IF('[1]all nodes'!AF1875=0,0,INDEX([2]SUP_EL!$C:$D,MATCH('[1]all nodes'!AF1875,[2]SUP_EL!$C:$C,0),2))</f>
        <v>0</v>
      </c>
      <c r="N1874">
        <f>IF('[1]all nodes'!AG1875=0,0,INDEX([2]SUP_EL!$C:$D,MATCH('[1]all nodes'!AG1875,[2]SUP_EL!$C:$C,0),2))</f>
        <v>0</v>
      </c>
      <c r="O1874">
        <f>IF('[1]all nodes'!AH1875=0,0,INDEX([2]SUP_EL!$C:$D,MATCH('[1]all nodes'!AH1875,[2]SUP_EL!$C:$C,0),2))</f>
        <v>0</v>
      </c>
      <c r="P1874">
        <f>IF('[1]all nodes'!AI1875=0,0,INDEX([2]SUP_EL!$C:$D,MATCH('[1]all nodes'!AI1875,[2]SUP_EL!$C:$C,0),2))</f>
        <v>0</v>
      </c>
      <c r="Q1874">
        <f>IF('[1]all nodes'!AJ1875=0,0,INDEX([2]SUP_EL!$C:$D,MATCH('[1]all nodes'!AJ1875,[2]SUP_EL!$C:$C,0),2))</f>
        <v>0</v>
      </c>
      <c r="R1874">
        <f>IF('[1]all nodes'!AK1875=0,0,INDEX([2]SUP_EL!$C:$D,MATCH('[1]all nodes'!AK1875,[2]SUP_EL!$C:$C,0),2))</f>
        <v>0</v>
      </c>
      <c r="S1874" s="1">
        <f>'[1]adj supplies'!$AK1875</f>
        <v>0</v>
      </c>
      <c r="T1874" s="1">
        <f>'[1]adj supplies'!$AM1875</f>
        <v>0</v>
      </c>
      <c r="U1874" s="1">
        <f>'[1]adj supplies'!$AO1875</f>
        <v>0</v>
      </c>
      <c r="V1874" s="1">
        <f>'[1]adj supplies'!$AQ1875</f>
        <v>0</v>
      </c>
      <c r="W1874" s="1">
        <f>'[1]adj supplies'!$AS1875</f>
        <v>0</v>
      </c>
      <c r="X1874" s="1">
        <f>'[1]adj supplies'!$AU1875</f>
        <v>0</v>
      </c>
      <c r="Y1874" s="1">
        <f>'[1]adj supplies'!$AY1875</f>
        <v>0</v>
      </c>
      <c r="Z1874" s="1">
        <f>'[1]adj supplies'!$BA1875</f>
        <v>0</v>
      </c>
      <c r="AA1874" s="1">
        <f>'[1]adj supplies'!$BC1875</f>
        <v>0</v>
      </c>
      <c r="AB1874" s="1">
        <f>'[1]adj supplies'!$BE1875</f>
        <v>0</v>
      </c>
      <c r="AC1874" s="1">
        <f>'[1]adj supplies'!$BG1875</f>
        <v>0</v>
      </c>
      <c r="AD1874" s="1">
        <f>'[1]adj supplies'!$BI1875</f>
        <v>0</v>
      </c>
    </row>
    <row r="1875" spans="1:30" x14ac:dyDescent="0.35">
      <c r="A1875">
        <f>'[1]all nodes'!$B1870</f>
        <v>0</v>
      </c>
      <c r="B1875">
        <f>'[1]all nodes'!$C1870</f>
        <v>0</v>
      </c>
      <c r="C1875">
        <f>'[1]all nodes'!$F1870</f>
        <v>0</v>
      </c>
      <c r="D1875">
        <f>'[1]all nodes'!$G1870</f>
        <v>0</v>
      </c>
      <c r="E1875">
        <f>'[1]all nodes'!$P1870</f>
        <v>0</v>
      </c>
      <c r="F1875">
        <f>'[1]all nodes'!$Q1870</f>
        <v>0</v>
      </c>
      <c r="G1875">
        <f>'[1]all nodes'!Z1870</f>
        <v>0</v>
      </c>
      <c r="H1875">
        <f>'[1]all nodes'!AA1870</f>
        <v>0</v>
      </c>
      <c r="I1875">
        <f>'[1]all nodes'!AB1870</f>
        <v>0</v>
      </c>
      <c r="J1875">
        <f>'[1]all nodes'!AC1870</f>
        <v>0</v>
      </c>
      <c r="K1875">
        <f>'[1]all nodes'!AD1870</f>
        <v>0</v>
      </c>
      <c r="L1875">
        <f>IF('[1]all nodes'!AE1876=0,0,INDEX([2]SUP_EL!$C:$D,MATCH('[1]all nodes'!AE1876,[2]SUP_EL!$C:$C,0),2))</f>
        <v>0</v>
      </c>
      <c r="M1875">
        <f>IF('[1]all nodes'!AF1876=0,0,INDEX([2]SUP_EL!$C:$D,MATCH('[1]all nodes'!AF1876,[2]SUP_EL!$C:$C,0),2))</f>
        <v>0</v>
      </c>
      <c r="N1875">
        <f>IF('[1]all nodes'!AG1876=0,0,INDEX([2]SUP_EL!$C:$D,MATCH('[1]all nodes'!AG1876,[2]SUP_EL!$C:$C,0),2))</f>
        <v>0</v>
      </c>
      <c r="O1875">
        <f>IF('[1]all nodes'!AH1876=0,0,INDEX([2]SUP_EL!$C:$D,MATCH('[1]all nodes'!AH1876,[2]SUP_EL!$C:$C,0),2))</f>
        <v>0</v>
      </c>
      <c r="P1875">
        <f>IF('[1]all nodes'!AI1876=0,0,INDEX([2]SUP_EL!$C:$D,MATCH('[1]all nodes'!AI1876,[2]SUP_EL!$C:$C,0),2))</f>
        <v>0</v>
      </c>
      <c r="Q1875">
        <f>IF('[1]all nodes'!AJ1876=0,0,INDEX([2]SUP_EL!$C:$D,MATCH('[1]all nodes'!AJ1876,[2]SUP_EL!$C:$C,0),2))</f>
        <v>0</v>
      </c>
      <c r="R1875">
        <f>IF('[1]all nodes'!AK1876=0,0,INDEX([2]SUP_EL!$C:$D,MATCH('[1]all nodes'!AK1876,[2]SUP_EL!$C:$C,0),2))</f>
        <v>0</v>
      </c>
      <c r="S1875" s="1">
        <f>'[1]adj supplies'!$AK1876</f>
        <v>0</v>
      </c>
      <c r="T1875" s="1">
        <f>'[1]adj supplies'!$AM1876</f>
        <v>0</v>
      </c>
      <c r="U1875" s="1">
        <f>'[1]adj supplies'!$AO1876</f>
        <v>0</v>
      </c>
      <c r="V1875" s="1">
        <f>'[1]adj supplies'!$AQ1876</f>
        <v>0</v>
      </c>
      <c r="W1875" s="1">
        <f>'[1]adj supplies'!$AS1876</f>
        <v>0</v>
      </c>
      <c r="X1875" s="1">
        <f>'[1]adj supplies'!$AU1876</f>
        <v>0</v>
      </c>
      <c r="Y1875" s="1">
        <f>'[1]adj supplies'!$AY1876</f>
        <v>0</v>
      </c>
      <c r="Z1875" s="1">
        <f>'[1]adj supplies'!$BA1876</f>
        <v>0</v>
      </c>
      <c r="AA1875" s="1">
        <f>'[1]adj supplies'!$BC1876</f>
        <v>0</v>
      </c>
      <c r="AB1875" s="1">
        <f>'[1]adj supplies'!$BE1876</f>
        <v>0</v>
      </c>
      <c r="AC1875" s="1">
        <f>'[1]adj supplies'!$BG1876</f>
        <v>0</v>
      </c>
      <c r="AD1875" s="1">
        <f>'[1]adj supplies'!$BI1876</f>
        <v>0</v>
      </c>
    </row>
    <row r="1876" spans="1:30" x14ac:dyDescent="0.35">
      <c r="A1876">
        <f>'[1]all nodes'!$B1871</f>
        <v>0</v>
      </c>
      <c r="B1876">
        <f>'[1]all nodes'!$C1871</f>
        <v>0</v>
      </c>
      <c r="C1876">
        <f>'[1]all nodes'!$F1871</f>
        <v>0</v>
      </c>
      <c r="D1876">
        <f>'[1]all nodes'!$G1871</f>
        <v>0</v>
      </c>
      <c r="E1876">
        <f>'[1]all nodes'!$P1871</f>
        <v>0</v>
      </c>
      <c r="F1876">
        <f>'[1]all nodes'!$Q1871</f>
        <v>0</v>
      </c>
      <c r="G1876">
        <f>'[1]all nodes'!Z1871</f>
        <v>0</v>
      </c>
      <c r="H1876">
        <f>'[1]all nodes'!AA1871</f>
        <v>0</v>
      </c>
      <c r="I1876">
        <f>'[1]all nodes'!AB1871</f>
        <v>0</v>
      </c>
      <c r="J1876">
        <f>'[1]all nodes'!AC1871</f>
        <v>0</v>
      </c>
      <c r="K1876">
        <f>'[1]all nodes'!AD1871</f>
        <v>0</v>
      </c>
      <c r="L1876">
        <f>IF('[1]all nodes'!AE1877=0,0,INDEX([2]SUP_EL!$C:$D,MATCH('[1]all nodes'!AE1877,[2]SUP_EL!$C:$C,0),2))</f>
        <v>0</v>
      </c>
      <c r="M1876">
        <f>IF('[1]all nodes'!AF1877=0,0,INDEX([2]SUP_EL!$C:$D,MATCH('[1]all nodes'!AF1877,[2]SUP_EL!$C:$C,0),2))</f>
        <v>0</v>
      </c>
      <c r="N1876">
        <f>IF('[1]all nodes'!AG1877=0,0,INDEX([2]SUP_EL!$C:$D,MATCH('[1]all nodes'!AG1877,[2]SUP_EL!$C:$C,0),2))</f>
        <v>0</v>
      </c>
      <c r="O1876">
        <f>IF('[1]all nodes'!AH1877=0,0,INDEX([2]SUP_EL!$C:$D,MATCH('[1]all nodes'!AH1877,[2]SUP_EL!$C:$C,0),2))</f>
        <v>0</v>
      </c>
      <c r="P1876">
        <f>IF('[1]all nodes'!AI1877=0,0,INDEX([2]SUP_EL!$C:$D,MATCH('[1]all nodes'!AI1877,[2]SUP_EL!$C:$C,0),2))</f>
        <v>0</v>
      </c>
      <c r="Q1876">
        <f>IF('[1]all nodes'!AJ1877=0,0,INDEX([2]SUP_EL!$C:$D,MATCH('[1]all nodes'!AJ1877,[2]SUP_EL!$C:$C,0),2))</f>
        <v>0</v>
      </c>
      <c r="R1876">
        <f>IF('[1]all nodes'!AK1877=0,0,INDEX([2]SUP_EL!$C:$D,MATCH('[1]all nodes'!AK1877,[2]SUP_EL!$C:$C,0),2))</f>
        <v>0</v>
      </c>
      <c r="S1876" s="1">
        <f>'[1]adj supplies'!$AK1877</f>
        <v>0</v>
      </c>
      <c r="T1876" s="1">
        <f>'[1]adj supplies'!$AM1877</f>
        <v>0</v>
      </c>
      <c r="U1876" s="1">
        <f>'[1]adj supplies'!$AO1877</f>
        <v>0</v>
      </c>
      <c r="V1876" s="1">
        <f>'[1]adj supplies'!$AQ1877</f>
        <v>0</v>
      </c>
      <c r="W1876" s="1">
        <f>'[1]adj supplies'!$AS1877</f>
        <v>0</v>
      </c>
      <c r="X1876" s="1">
        <f>'[1]adj supplies'!$AU1877</f>
        <v>0</v>
      </c>
      <c r="Y1876" s="1">
        <f>'[1]adj supplies'!$AY1877</f>
        <v>0</v>
      </c>
      <c r="Z1876" s="1">
        <f>'[1]adj supplies'!$BA1877</f>
        <v>0</v>
      </c>
      <c r="AA1876" s="1">
        <f>'[1]adj supplies'!$BC1877</f>
        <v>0</v>
      </c>
      <c r="AB1876" s="1">
        <f>'[1]adj supplies'!$BE1877</f>
        <v>0</v>
      </c>
      <c r="AC1876" s="1">
        <f>'[1]adj supplies'!$BG1877</f>
        <v>0</v>
      </c>
      <c r="AD1876" s="1">
        <f>'[1]adj supplies'!$BI1877</f>
        <v>0</v>
      </c>
    </row>
    <row r="1877" spans="1:30" x14ac:dyDescent="0.35">
      <c r="A1877">
        <f>'[1]all nodes'!$B1872</f>
        <v>0</v>
      </c>
      <c r="B1877">
        <f>'[1]all nodes'!$C1872</f>
        <v>0</v>
      </c>
      <c r="C1877">
        <f>'[1]all nodes'!$F1872</f>
        <v>0</v>
      </c>
      <c r="D1877">
        <f>'[1]all nodes'!$G1872</f>
        <v>0</v>
      </c>
      <c r="E1877">
        <f>'[1]all nodes'!$P1872</f>
        <v>0</v>
      </c>
      <c r="F1877">
        <f>'[1]all nodes'!$Q1872</f>
        <v>0</v>
      </c>
      <c r="G1877">
        <f>'[1]all nodes'!Z1872</f>
        <v>0</v>
      </c>
      <c r="H1877">
        <f>'[1]all nodes'!AA1872</f>
        <v>0</v>
      </c>
      <c r="I1877">
        <f>'[1]all nodes'!AB1872</f>
        <v>0</v>
      </c>
      <c r="J1877">
        <f>'[1]all nodes'!AC1872</f>
        <v>0</v>
      </c>
      <c r="K1877">
        <f>'[1]all nodes'!AD1872</f>
        <v>0</v>
      </c>
      <c r="L1877">
        <f>IF('[1]all nodes'!AE1878=0,0,INDEX([2]SUP_EL!$C:$D,MATCH('[1]all nodes'!AE1878,[2]SUP_EL!$C:$C,0),2))</f>
        <v>0</v>
      </c>
      <c r="M1877">
        <f>IF('[1]all nodes'!AF1878=0,0,INDEX([2]SUP_EL!$C:$D,MATCH('[1]all nodes'!AF1878,[2]SUP_EL!$C:$C,0),2))</f>
        <v>0</v>
      </c>
      <c r="N1877">
        <f>IF('[1]all nodes'!AG1878=0,0,INDEX([2]SUP_EL!$C:$D,MATCH('[1]all nodes'!AG1878,[2]SUP_EL!$C:$C,0),2))</f>
        <v>0</v>
      </c>
      <c r="O1877">
        <f>IF('[1]all nodes'!AH1878=0,0,INDEX([2]SUP_EL!$C:$D,MATCH('[1]all nodes'!AH1878,[2]SUP_EL!$C:$C,0),2))</f>
        <v>0</v>
      </c>
      <c r="P1877">
        <f>IF('[1]all nodes'!AI1878=0,0,INDEX([2]SUP_EL!$C:$D,MATCH('[1]all nodes'!AI1878,[2]SUP_EL!$C:$C,0),2))</f>
        <v>0</v>
      </c>
      <c r="Q1877">
        <f>IF('[1]all nodes'!AJ1878=0,0,INDEX([2]SUP_EL!$C:$D,MATCH('[1]all nodes'!AJ1878,[2]SUP_EL!$C:$C,0),2))</f>
        <v>0</v>
      </c>
      <c r="R1877">
        <f>IF('[1]all nodes'!AK1878=0,0,INDEX([2]SUP_EL!$C:$D,MATCH('[1]all nodes'!AK1878,[2]SUP_EL!$C:$C,0),2))</f>
        <v>0</v>
      </c>
      <c r="S1877" s="1">
        <f>'[1]adj supplies'!$AK1878</f>
        <v>0</v>
      </c>
      <c r="T1877" s="1">
        <f>'[1]adj supplies'!$AM1878</f>
        <v>0</v>
      </c>
      <c r="U1877" s="1">
        <f>'[1]adj supplies'!$AO1878</f>
        <v>0</v>
      </c>
      <c r="V1877" s="1">
        <f>'[1]adj supplies'!$AQ1878</f>
        <v>0</v>
      </c>
      <c r="W1877" s="1">
        <f>'[1]adj supplies'!$AS1878</f>
        <v>0</v>
      </c>
      <c r="X1877" s="1">
        <f>'[1]adj supplies'!$AU1878</f>
        <v>0</v>
      </c>
      <c r="Y1877" s="1">
        <f>'[1]adj supplies'!$AY1878</f>
        <v>0</v>
      </c>
      <c r="Z1877" s="1">
        <f>'[1]adj supplies'!$BA1878</f>
        <v>0</v>
      </c>
      <c r="AA1877" s="1">
        <f>'[1]adj supplies'!$BC1878</f>
        <v>0</v>
      </c>
      <c r="AB1877" s="1">
        <f>'[1]adj supplies'!$BE1878</f>
        <v>0</v>
      </c>
      <c r="AC1877" s="1">
        <f>'[1]adj supplies'!$BG1878</f>
        <v>0</v>
      </c>
      <c r="AD1877" s="1">
        <f>'[1]adj supplies'!$BI1878</f>
        <v>0</v>
      </c>
    </row>
    <row r="1878" spans="1:30" x14ac:dyDescent="0.35">
      <c r="A1878">
        <f>'[1]all nodes'!$B1873</f>
        <v>0</v>
      </c>
      <c r="B1878">
        <f>'[1]all nodes'!$C1873</f>
        <v>0</v>
      </c>
      <c r="C1878">
        <f>'[1]all nodes'!$F1873</f>
        <v>0</v>
      </c>
      <c r="D1878">
        <f>'[1]all nodes'!$G1873</f>
        <v>0</v>
      </c>
      <c r="E1878">
        <f>'[1]all nodes'!$P1873</f>
        <v>0</v>
      </c>
      <c r="F1878">
        <f>'[1]all nodes'!$Q1873</f>
        <v>0</v>
      </c>
      <c r="G1878">
        <f>'[1]all nodes'!Z1873</f>
        <v>0</v>
      </c>
      <c r="H1878">
        <f>'[1]all nodes'!AA1873</f>
        <v>0</v>
      </c>
      <c r="I1878">
        <f>'[1]all nodes'!AB1873</f>
        <v>0</v>
      </c>
      <c r="J1878">
        <f>'[1]all nodes'!AC1873</f>
        <v>0</v>
      </c>
      <c r="K1878">
        <f>'[1]all nodes'!AD1873</f>
        <v>0</v>
      </c>
      <c r="L1878">
        <f>IF('[1]all nodes'!AE1879=0,0,INDEX([2]SUP_EL!$C:$D,MATCH('[1]all nodes'!AE1879,[2]SUP_EL!$C:$C,0),2))</f>
        <v>0</v>
      </c>
      <c r="M1878">
        <f>IF('[1]all nodes'!AF1879=0,0,INDEX([2]SUP_EL!$C:$D,MATCH('[1]all nodes'!AF1879,[2]SUP_EL!$C:$C,0),2))</f>
        <v>0</v>
      </c>
      <c r="N1878">
        <f>IF('[1]all nodes'!AG1879=0,0,INDEX([2]SUP_EL!$C:$D,MATCH('[1]all nodes'!AG1879,[2]SUP_EL!$C:$C,0),2))</f>
        <v>0</v>
      </c>
      <c r="O1878">
        <f>IF('[1]all nodes'!AH1879=0,0,INDEX([2]SUP_EL!$C:$D,MATCH('[1]all nodes'!AH1879,[2]SUP_EL!$C:$C,0),2))</f>
        <v>0</v>
      </c>
      <c r="P1878">
        <f>IF('[1]all nodes'!AI1879=0,0,INDEX([2]SUP_EL!$C:$D,MATCH('[1]all nodes'!AI1879,[2]SUP_EL!$C:$C,0),2))</f>
        <v>0</v>
      </c>
      <c r="Q1878">
        <f>IF('[1]all nodes'!AJ1879=0,0,INDEX([2]SUP_EL!$C:$D,MATCH('[1]all nodes'!AJ1879,[2]SUP_EL!$C:$C,0),2))</f>
        <v>0</v>
      </c>
      <c r="R1878">
        <f>IF('[1]all nodes'!AK1879=0,0,INDEX([2]SUP_EL!$C:$D,MATCH('[1]all nodes'!AK1879,[2]SUP_EL!$C:$C,0),2))</f>
        <v>0</v>
      </c>
      <c r="S1878" s="1">
        <f>'[1]adj supplies'!$AK1879</f>
        <v>0</v>
      </c>
      <c r="T1878" s="1">
        <f>'[1]adj supplies'!$AM1879</f>
        <v>0</v>
      </c>
      <c r="U1878" s="1">
        <f>'[1]adj supplies'!$AO1879</f>
        <v>0</v>
      </c>
      <c r="V1878" s="1">
        <f>'[1]adj supplies'!$AQ1879</f>
        <v>0</v>
      </c>
      <c r="W1878" s="1">
        <f>'[1]adj supplies'!$AS1879</f>
        <v>0</v>
      </c>
      <c r="X1878" s="1">
        <f>'[1]adj supplies'!$AU1879</f>
        <v>0</v>
      </c>
      <c r="Y1878" s="1">
        <f>'[1]adj supplies'!$AY1879</f>
        <v>0</v>
      </c>
      <c r="Z1878" s="1">
        <f>'[1]adj supplies'!$BA1879</f>
        <v>0</v>
      </c>
      <c r="AA1878" s="1">
        <f>'[1]adj supplies'!$BC1879</f>
        <v>0</v>
      </c>
      <c r="AB1878" s="1">
        <f>'[1]adj supplies'!$BE1879</f>
        <v>0</v>
      </c>
      <c r="AC1878" s="1">
        <f>'[1]adj supplies'!$BG1879</f>
        <v>0</v>
      </c>
      <c r="AD1878" s="1">
        <f>'[1]adj supplies'!$BI1879</f>
        <v>0</v>
      </c>
    </row>
    <row r="1879" spans="1:30" x14ac:dyDescent="0.35">
      <c r="A1879">
        <f>'[1]all nodes'!$B1874</f>
        <v>0</v>
      </c>
      <c r="B1879">
        <f>'[1]all nodes'!$C1874</f>
        <v>0</v>
      </c>
      <c r="C1879">
        <f>'[1]all nodes'!$F1874</f>
        <v>0</v>
      </c>
      <c r="D1879">
        <f>'[1]all nodes'!$G1874</f>
        <v>0</v>
      </c>
      <c r="E1879">
        <f>'[1]all nodes'!$P1874</f>
        <v>0</v>
      </c>
      <c r="F1879">
        <f>'[1]all nodes'!$Q1874</f>
        <v>0</v>
      </c>
      <c r="G1879">
        <f>'[1]all nodes'!Z1874</f>
        <v>0</v>
      </c>
      <c r="H1879">
        <f>'[1]all nodes'!AA1874</f>
        <v>0</v>
      </c>
      <c r="I1879">
        <f>'[1]all nodes'!AB1874</f>
        <v>0</v>
      </c>
      <c r="J1879">
        <f>'[1]all nodes'!AC1874</f>
        <v>0</v>
      </c>
      <c r="K1879">
        <f>'[1]all nodes'!AD1874</f>
        <v>0</v>
      </c>
      <c r="L1879">
        <f>IF('[1]all nodes'!AE1880=0,0,INDEX([2]SUP_EL!$C:$D,MATCH('[1]all nodes'!AE1880,[2]SUP_EL!$C:$C,0),2))</f>
        <v>0</v>
      </c>
      <c r="M1879">
        <f>IF('[1]all nodes'!AF1880=0,0,INDEX([2]SUP_EL!$C:$D,MATCH('[1]all nodes'!AF1880,[2]SUP_EL!$C:$C,0),2))</f>
        <v>0</v>
      </c>
      <c r="N1879">
        <f>IF('[1]all nodes'!AG1880=0,0,INDEX([2]SUP_EL!$C:$D,MATCH('[1]all nodes'!AG1880,[2]SUP_EL!$C:$C,0),2))</f>
        <v>0</v>
      </c>
      <c r="O1879">
        <f>IF('[1]all nodes'!AH1880=0,0,INDEX([2]SUP_EL!$C:$D,MATCH('[1]all nodes'!AH1880,[2]SUP_EL!$C:$C,0),2))</f>
        <v>0</v>
      </c>
      <c r="P1879">
        <f>IF('[1]all nodes'!AI1880=0,0,INDEX([2]SUP_EL!$C:$D,MATCH('[1]all nodes'!AI1880,[2]SUP_EL!$C:$C,0),2))</f>
        <v>0</v>
      </c>
      <c r="Q1879">
        <f>IF('[1]all nodes'!AJ1880=0,0,INDEX([2]SUP_EL!$C:$D,MATCH('[1]all nodes'!AJ1880,[2]SUP_EL!$C:$C,0),2))</f>
        <v>0</v>
      </c>
      <c r="R1879">
        <f>IF('[1]all nodes'!AK1880=0,0,INDEX([2]SUP_EL!$C:$D,MATCH('[1]all nodes'!AK1880,[2]SUP_EL!$C:$C,0),2))</f>
        <v>0</v>
      </c>
      <c r="S1879" s="1">
        <f>'[1]adj supplies'!$AK1880</f>
        <v>0</v>
      </c>
      <c r="T1879" s="1">
        <f>'[1]adj supplies'!$AM1880</f>
        <v>0</v>
      </c>
      <c r="U1879" s="1">
        <f>'[1]adj supplies'!$AO1880</f>
        <v>0</v>
      </c>
      <c r="V1879" s="1">
        <f>'[1]adj supplies'!$AQ1880</f>
        <v>0</v>
      </c>
      <c r="W1879" s="1">
        <f>'[1]adj supplies'!$AS1880</f>
        <v>0</v>
      </c>
      <c r="X1879" s="1">
        <f>'[1]adj supplies'!$AU1880</f>
        <v>0</v>
      </c>
      <c r="Y1879" s="1">
        <f>'[1]adj supplies'!$AY1880</f>
        <v>0</v>
      </c>
      <c r="Z1879" s="1">
        <f>'[1]adj supplies'!$BA1880</f>
        <v>0</v>
      </c>
      <c r="AA1879" s="1">
        <f>'[1]adj supplies'!$BC1880</f>
        <v>0</v>
      </c>
      <c r="AB1879" s="1">
        <f>'[1]adj supplies'!$BE1880</f>
        <v>0</v>
      </c>
      <c r="AC1879" s="1">
        <f>'[1]adj supplies'!$BG1880</f>
        <v>0</v>
      </c>
      <c r="AD1879" s="1">
        <f>'[1]adj supplies'!$BI1880</f>
        <v>0</v>
      </c>
    </row>
    <row r="1880" spans="1:30" x14ac:dyDescent="0.35">
      <c r="A1880">
        <f>'[1]all nodes'!$B1875</f>
        <v>0</v>
      </c>
      <c r="B1880">
        <f>'[1]all nodes'!$C1875</f>
        <v>0</v>
      </c>
      <c r="C1880">
        <f>'[1]all nodes'!$F1875</f>
        <v>0</v>
      </c>
      <c r="D1880">
        <f>'[1]all nodes'!$G1875</f>
        <v>0</v>
      </c>
      <c r="E1880">
        <f>'[1]all nodes'!$P1875</f>
        <v>0</v>
      </c>
      <c r="F1880">
        <f>'[1]all nodes'!$Q1875</f>
        <v>0</v>
      </c>
      <c r="G1880">
        <f>'[1]all nodes'!Z1875</f>
        <v>0</v>
      </c>
      <c r="H1880">
        <f>'[1]all nodes'!AA1875</f>
        <v>0</v>
      </c>
      <c r="I1880">
        <f>'[1]all nodes'!AB1875</f>
        <v>0</v>
      </c>
      <c r="J1880">
        <f>'[1]all nodes'!AC1875</f>
        <v>0</v>
      </c>
      <c r="K1880">
        <f>'[1]all nodes'!AD1875</f>
        <v>0</v>
      </c>
      <c r="L1880">
        <f>IF('[1]all nodes'!AE1881=0,0,INDEX([2]SUP_EL!$C:$D,MATCH('[1]all nodes'!AE1881,[2]SUP_EL!$C:$C,0),2))</f>
        <v>0</v>
      </c>
      <c r="M1880">
        <f>IF('[1]all nodes'!AF1881=0,0,INDEX([2]SUP_EL!$C:$D,MATCH('[1]all nodes'!AF1881,[2]SUP_EL!$C:$C,0),2))</f>
        <v>0</v>
      </c>
      <c r="N1880">
        <f>IF('[1]all nodes'!AG1881=0,0,INDEX([2]SUP_EL!$C:$D,MATCH('[1]all nodes'!AG1881,[2]SUP_EL!$C:$C,0),2))</f>
        <v>0</v>
      </c>
      <c r="O1880">
        <f>IF('[1]all nodes'!AH1881=0,0,INDEX([2]SUP_EL!$C:$D,MATCH('[1]all nodes'!AH1881,[2]SUP_EL!$C:$C,0),2))</f>
        <v>0</v>
      </c>
      <c r="P1880">
        <f>IF('[1]all nodes'!AI1881=0,0,INDEX([2]SUP_EL!$C:$D,MATCH('[1]all nodes'!AI1881,[2]SUP_EL!$C:$C,0),2))</f>
        <v>0</v>
      </c>
      <c r="Q1880">
        <f>IF('[1]all nodes'!AJ1881=0,0,INDEX([2]SUP_EL!$C:$D,MATCH('[1]all nodes'!AJ1881,[2]SUP_EL!$C:$C,0),2))</f>
        <v>0</v>
      </c>
      <c r="R1880">
        <f>IF('[1]all nodes'!AK1881=0,0,INDEX([2]SUP_EL!$C:$D,MATCH('[1]all nodes'!AK1881,[2]SUP_EL!$C:$C,0),2))</f>
        <v>0</v>
      </c>
      <c r="S1880" s="1">
        <f>'[1]adj supplies'!$AK1881</f>
        <v>0</v>
      </c>
      <c r="T1880" s="1">
        <f>'[1]adj supplies'!$AM1881</f>
        <v>0</v>
      </c>
      <c r="U1880" s="1">
        <f>'[1]adj supplies'!$AO1881</f>
        <v>0</v>
      </c>
      <c r="V1880" s="1">
        <f>'[1]adj supplies'!$AQ1881</f>
        <v>0</v>
      </c>
      <c r="W1880" s="1">
        <f>'[1]adj supplies'!$AS1881</f>
        <v>0</v>
      </c>
      <c r="X1880" s="1">
        <f>'[1]adj supplies'!$AU1881</f>
        <v>0</v>
      </c>
      <c r="Y1880" s="1">
        <f>'[1]adj supplies'!$AY1881</f>
        <v>0</v>
      </c>
      <c r="Z1880" s="1">
        <f>'[1]adj supplies'!$BA1881</f>
        <v>0</v>
      </c>
      <c r="AA1880" s="1">
        <f>'[1]adj supplies'!$BC1881</f>
        <v>0</v>
      </c>
      <c r="AB1880" s="1">
        <f>'[1]adj supplies'!$BE1881</f>
        <v>0</v>
      </c>
      <c r="AC1880" s="1">
        <f>'[1]adj supplies'!$BG1881</f>
        <v>0</v>
      </c>
      <c r="AD1880" s="1">
        <f>'[1]adj supplies'!$BI1881</f>
        <v>0</v>
      </c>
    </row>
    <row r="1881" spans="1:30" x14ac:dyDescent="0.35">
      <c r="A1881">
        <f>'[1]all nodes'!$B1876</f>
        <v>0</v>
      </c>
      <c r="B1881">
        <f>'[1]all nodes'!$C1876</f>
        <v>0</v>
      </c>
      <c r="C1881">
        <f>'[1]all nodes'!$F1876</f>
        <v>0</v>
      </c>
      <c r="D1881">
        <f>'[1]all nodes'!$G1876</f>
        <v>0</v>
      </c>
      <c r="E1881">
        <f>'[1]all nodes'!$P1876</f>
        <v>0</v>
      </c>
      <c r="F1881">
        <f>'[1]all nodes'!$Q1876</f>
        <v>0</v>
      </c>
      <c r="G1881">
        <f>'[1]all nodes'!Z1876</f>
        <v>0</v>
      </c>
      <c r="H1881">
        <f>'[1]all nodes'!AA1876</f>
        <v>0</v>
      </c>
      <c r="I1881">
        <f>'[1]all nodes'!AB1876</f>
        <v>0</v>
      </c>
      <c r="J1881">
        <f>'[1]all nodes'!AC1876</f>
        <v>0</v>
      </c>
      <c r="K1881">
        <f>'[1]all nodes'!AD1876</f>
        <v>0</v>
      </c>
      <c r="L1881">
        <f>IF('[1]all nodes'!AE1882=0,0,INDEX([2]SUP_EL!$C:$D,MATCH('[1]all nodes'!AE1882,[2]SUP_EL!$C:$C,0),2))</f>
        <v>0</v>
      </c>
      <c r="M1881">
        <f>IF('[1]all nodes'!AF1882=0,0,INDEX([2]SUP_EL!$C:$D,MATCH('[1]all nodes'!AF1882,[2]SUP_EL!$C:$C,0),2))</f>
        <v>0</v>
      </c>
      <c r="N1881">
        <f>IF('[1]all nodes'!AG1882=0,0,INDEX([2]SUP_EL!$C:$D,MATCH('[1]all nodes'!AG1882,[2]SUP_EL!$C:$C,0),2))</f>
        <v>0</v>
      </c>
      <c r="O1881">
        <f>IF('[1]all nodes'!AH1882=0,0,INDEX([2]SUP_EL!$C:$D,MATCH('[1]all nodes'!AH1882,[2]SUP_EL!$C:$C,0),2))</f>
        <v>0</v>
      </c>
      <c r="P1881">
        <f>IF('[1]all nodes'!AI1882=0,0,INDEX([2]SUP_EL!$C:$D,MATCH('[1]all nodes'!AI1882,[2]SUP_EL!$C:$C,0),2))</f>
        <v>0</v>
      </c>
      <c r="Q1881">
        <f>IF('[1]all nodes'!AJ1882=0,0,INDEX([2]SUP_EL!$C:$D,MATCH('[1]all nodes'!AJ1882,[2]SUP_EL!$C:$C,0),2))</f>
        <v>0</v>
      </c>
      <c r="R1881">
        <f>IF('[1]all nodes'!AK1882=0,0,INDEX([2]SUP_EL!$C:$D,MATCH('[1]all nodes'!AK1882,[2]SUP_EL!$C:$C,0),2))</f>
        <v>0</v>
      </c>
      <c r="S1881" s="1">
        <f>'[1]adj supplies'!$AK1882</f>
        <v>0</v>
      </c>
      <c r="T1881" s="1">
        <f>'[1]adj supplies'!$AM1882</f>
        <v>0</v>
      </c>
      <c r="U1881" s="1">
        <f>'[1]adj supplies'!$AO1882</f>
        <v>0</v>
      </c>
      <c r="V1881" s="1">
        <f>'[1]adj supplies'!$AQ1882</f>
        <v>0</v>
      </c>
      <c r="W1881" s="1">
        <f>'[1]adj supplies'!$AS1882</f>
        <v>0</v>
      </c>
      <c r="X1881" s="1">
        <f>'[1]adj supplies'!$AU1882</f>
        <v>0</v>
      </c>
      <c r="Y1881" s="1">
        <f>'[1]adj supplies'!$AY1882</f>
        <v>0</v>
      </c>
      <c r="Z1881" s="1">
        <f>'[1]adj supplies'!$BA1882</f>
        <v>0</v>
      </c>
      <c r="AA1881" s="1">
        <f>'[1]adj supplies'!$BC1882</f>
        <v>0</v>
      </c>
      <c r="AB1881" s="1">
        <f>'[1]adj supplies'!$BE1882</f>
        <v>0</v>
      </c>
      <c r="AC1881" s="1">
        <f>'[1]adj supplies'!$BG1882</f>
        <v>0</v>
      </c>
      <c r="AD1881" s="1">
        <f>'[1]adj supplies'!$BI1882</f>
        <v>0</v>
      </c>
    </row>
    <row r="1882" spans="1:30" x14ac:dyDescent="0.35">
      <c r="A1882">
        <f>'[1]all nodes'!$B1877</f>
        <v>0</v>
      </c>
      <c r="B1882">
        <f>'[1]all nodes'!$C1877</f>
        <v>0</v>
      </c>
      <c r="C1882">
        <f>'[1]all nodes'!$F1877</f>
        <v>0</v>
      </c>
      <c r="D1882">
        <f>'[1]all nodes'!$G1877</f>
        <v>0</v>
      </c>
      <c r="E1882">
        <f>'[1]all nodes'!$P1877</f>
        <v>0</v>
      </c>
      <c r="F1882">
        <f>'[1]all nodes'!$Q1877</f>
        <v>0</v>
      </c>
      <c r="G1882">
        <f>'[1]all nodes'!Z1877</f>
        <v>0</v>
      </c>
      <c r="H1882">
        <f>'[1]all nodes'!AA1877</f>
        <v>0</v>
      </c>
      <c r="I1882">
        <f>'[1]all nodes'!AB1877</f>
        <v>0</v>
      </c>
      <c r="J1882">
        <f>'[1]all nodes'!AC1877</f>
        <v>0</v>
      </c>
      <c r="K1882">
        <f>'[1]all nodes'!AD1877</f>
        <v>0</v>
      </c>
      <c r="L1882">
        <f>IF('[1]all nodes'!AE1883=0,0,INDEX([2]SUP_EL!$C:$D,MATCH('[1]all nodes'!AE1883,[2]SUP_EL!$C:$C,0),2))</f>
        <v>0</v>
      </c>
      <c r="M1882">
        <f>IF('[1]all nodes'!AF1883=0,0,INDEX([2]SUP_EL!$C:$D,MATCH('[1]all nodes'!AF1883,[2]SUP_EL!$C:$C,0),2))</f>
        <v>0</v>
      </c>
      <c r="N1882">
        <f>IF('[1]all nodes'!AG1883=0,0,INDEX([2]SUP_EL!$C:$D,MATCH('[1]all nodes'!AG1883,[2]SUP_EL!$C:$C,0),2))</f>
        <v>0</v>
      </c>
      <c r="O1882">
        <f>IF('[1]all nodes'!AH1883=0,0,INDEX([2]SUP_EL!$C:$D,MATCH('[1]all nodes'!AH1883,[2]SUP_EL!$C:$C,0),2))</f>
        <v>0</v>
      </c>
      <c r="P1882">
        <f>IF('[1]all nodes'!AI1883=0,0,INDEX([2]SUP_EL!$C:$D,MATCH('[1]all nodes'!AI1883,[2]SUP_EL!$C:$C,0),2))</f>
        <v>0</v>
      </c>
      <c r="Q1882">
        <f>IF('[1]all nodes'!AJ1883=0,0,INDEX([2]SUP_EL!$C:$D,MATCH('[1]all nodes'!AJ1883,[2]SUP_EL!$C:$C,0),2))</f>
        <v>0</v>
      </c>
      <c r="R1882">
        <f>IF('[1]all nodes'!AK1883=0,0,INDEX([2]SUP_EL!$C:$D,MATCH('[1]all nodes'!AK1883,[2]SUP_EL!$C:$C,0),2))</f>
        <v>0</v>
      </c>
      <c r="S1882" s="1">
        <f>'[1]adj supplies'!$AK1883</f>
        <v>0</v>
      </c>
      <c r="T1882" s="1">
        <f>'[1]adj supplies'!$AM1883</f>
        <v>0</v>
      </c>
      <c r="U1882" s="1">
        <f>'[1]adj supplies'!$AO1883</f>
        <v>0</v>
      </c>
      <c r="V1882" s="1">
        <f>'[1]adj supplies'!$AQ1883</f>
        <v>0</v>
      </c>
      <c r="W1882" s="1">
        <f>'[1]adj supplies'!$AS1883</f>
        <v>0</v>
      </c>
      <c r="X1882" s="1">
        <f>'[1]adj supplies'!$AU1883</f>
        <v>0</v>
      </c>
      <c r="Y1882" s="1">
        <f>'[1]adj supplies'!$AY1883</f>
        <v>0</v>
      </c>
      <c r="Z1882" s="1">
        <f>'[1]adj supplies'!$BA1883</f>
        <v>0</v>
      </c>
      <c r="AA1882" s="1">
        <f>'[1]adj supplies'!$BC1883</f>
        <v>0</v>
      </c>
      <c r="AB1882" s="1">
        <f>'[1]adj supplies'!$BE1883</f>
        <v>0</v>
      </c>
      <c r="AC1882" s="1">
        <f>'[1]adj supplies'!$BG1883</f>
        <v>0</v>
      </c>
      <c r="AD1882" s="1">
        <f>'[1]adj supplies'!$BI1883</f>
        <v>0</v>
      </c>
    </row>
    <row r="1883" spans="1:30" x14ac:dyDescent="0.35">
      <c r="A1883">
        <f>'[1]all nodes'!$B1878</f>
        <v>0</v>
      </c>
      <c r="B1883">
        <f>'[1]all nodes'!$C1878</f>
        <v>0</v>
      </c>
      <c r="C1883">
        <f>'[1]all nodes'!$F1878</f>
        <v>0</v>
      </c>
      <c r="D1883">
        <f>'[1]all nodes'!$G1878</f>
        <v>0</v>
      </c>
      <c r="E1883">
        <f>'[1]all nodes'!$P1878</f>
        <v>0</v>
      </c>
      <c r="F1883">
        <f>'[1]all nodes'!$Q1878</f>
        <v>0</v>
      </c>
      <c r="G1883">
        <f>'[1]all nodes'!Z1878</f>
        <v>0</v>
      </c>
      <c r="H1883">
        <f>'[1]all nodes'!AA1878</f>
        <v>0</v>
      </c>
      <c r="I1883">
        <f>'[1]all nodes'!AB1878</f>
        <v>0</v>
      </c>
      <c r="J1883">
        <f>'[1]all nodes'!AC1878</f>
        <v>0</v>
      </c>
      <c r="K1883">
        <f>'[1]all nodes'!AD1878</f>
        <v>0</v>
      </c>
      <c r="L1883">
        <f>IF('[1]all nodes'!AE1884=0,0,INDEX([2]SUP_EL!$C:$D,MATCH('[1]all nodes'!AE1884,[2]SUP_EL!$C:$C,0),2))</f>
        <v>0</v>
      </c>
      <c r="M1883">
        <f>IF('[1]all nodes'!AF1884=0,0,INDEX([2]SUP_EL!$C:$D,MATCH('[1]all nodes'!AF1884,[2]SUP_EL!$C:$C,0),2))</f>
        <v>0</v>
      </c>
      <c r="N1883">
        <f>IF('[1]all nodes'!AG1884=0,0,INDEX([2]SUP_EL!$C:$D,MATCH('[1]all nodes'!AG1884,[2]SUP_EL!$C:$C,0),2))</f>
        <v>0</v>
      </c>
      <c r="O1883">
        <f>IF('[1]all nodes'!AH1884=0,0,INDEX([2]SUP_EL!$C:$D,MATCH('[1]all nodes'!AH1884,[2]SUP_EL!$C:$C,0),2))</f>
        <v>0</v>
      </c>
      <c r="P1883">
        <f>IF('[1]all nodes'!AI1884=0,0,INDEX([2]SUP_EL!$C:$D,MATCH('[1]all nodes'!AI1884,[2]SUP_EL!$C:$C,0),2))</f>
        <v>0</v>
      </c>
      <c r="Q1883">
        <f>IF('[1]all nodes'!AJ1884=0,0,INDEX([2]SUP_EL!$C:$D,MATCH('[1]all nodes'!AJ1884,[2]SUP_EL!$C:$C,0),2))</f>
        <v>0</v>
      </c>
      <c r="R1883">
        <f>IF('[1]all nodes'!AK1884=0,0,INDEX([2]SUP_EL!$C:$D,MATCH('[1]all nodes'!AK1884,[2]SUP_EL!$C:$C,0),2))</f>
        <v>0</v>
      </c>
      <c r="S1883" s="1">
        <f>'[1]adj supplies'!$AK1884</f>
        <v>0</v>
      </c>
      <c r="T1883" s="1">
        <f>'[1]adj supplies'!$AM1884</f>
        <v>0</v>
      </c>
      <c r="U1883" s="1">
        <f>'[1]adj supplies'!$AO1884</f>
        <v>0</v>
      </c>
      <c r="V1883" s="1">
        <f>'[1]adj supplies'!$AQ1884</f>
        <v>0</v>
      </c>
      <c r="W1883" s="1">
        <f>'[1]adj supplies'!$AS1884</f>
        <v>0</v>
      </c>
      <c r="X1883" s="1">
        <f>'[1]adj supplies'!$AU1884</f>
        <v>0</v>
      </c>
      <c r="Y1883" s="1">
        <f>'[1]adj supplies'!$AY1884</f>
        <v>0</v>
      </c>
      <c r="Z1883" s="1">
        <f>'[1]adj supplies'!$BA1884</f>
        <v>0</v>
      </c>
      <c r="AA1883" s="1">
        <f>'[1]adj supplies'!$BC1884</f>
        <v>0</v>
      </c>
      <c r="AB1883" s="1">
        <f>'[1]adj supplies'!$BE1884</f>
        <v>0</v>
      </c>
      <c r="AC1883" s="1">
        <f>'[1]adj supplies'!$BG1884</f>
        <v>0</v>
      </c>
      <c r="AD1883" s="1">
        <f>'[1]adj supplies'!$BI1884</f>
        <v>0</v>
      </c>
    </row>
    <row r="1884" spans="1:30" x14ac:dyDescent="0.35">
      <c r="A1884">
        <f>'[1]all nodes'!$B1879</f>
        <v>0</v>
      </c>
      <c r="B1884">
        <f>'[1]all nodes'!$C1879</f>
        <v>0</v>
      </c>
      <c r="C1884">
        <f>'[1]all nodes'!$F1879</f>
        <v>0</v>
      </c>
      <c r="D1884">
        <f>'[1]all nodes'!$G1879</f>
        <v>0</v>
      </c>
      <c r="E1884">
        <f>'[1]all nodes'!$P1879</f>
        <v>0</v>
      </c>
      <c r="F1884">
        <f>'[1]all nodes'!$Q1879</f>
        <v>0</v>
      </c>
      <c r="G1884">
        <f>'[1]all nodes'!Z1879</f>
        <v>0</v>
      </c>
      <c r="H1884">
        <f>'[1]all nodes'!AA1879</f>
        <v>0</v>
      </c>
      <c r="I1884">
        <f>'[1]all nodes'!AB1879</f>
        <v>0</v>
      </c>
      <c r="J1884">
        <f>'[1]all nodes'!AC1879</f>
        <v>0</v>
      </c>
      <c r="K1884">
        <f>'[1]all nodes'!AD1879</f>
        <v>0</v>
      </c>
      <c r="L1884">
        <f>IF('[1]all nodes'!AE1885=0,0,INDEX([2]SUP_EL!$C:$D,MATCH('[1]all nodes'!AE1885,[2]SUP_EL!$C:$C,0),2))</f>
        <v>0</v>
      </c>
      <c r="M1884">
        <f>IF('[1]all nodes'!AF1885=0,0,INDEX([2]SUP_EL!$C:$D,MATCH('[1]all nodes'!AF1885,[2]SUP_EL!$C:$C,0),2))</f>
        <v>0</v>
      </c>
      <c r="N1884">
        <f>IF('[1]all nodes'!AG1885=0,0,INDEX([2]SUP_EL!$C:$D,MATCH('[1]all nodes'!AG1885,[2]SUP_EL!$C:$C,0),2))</f>
        <v>0</v>
      </c>
      <c r="O1884">
        <f>IF('[1]all nodes'!AH1885=0,0,INDEX([2]SUP_EL!$C:$D,MATCH('[1]all nodes'!AH1885,[2]SUP_EL!$C:$C,0),2))</f>
        <v>0</v>
      </c>
      <c r="P1884">
        <f>IF('[1]all nodes'!AI1885=0,0,INDEX([2]SUP_EL!$C:$D,MATCH('[1]all nodes'!AI1885,[2]SUP_EL!$C:$C,0),2))</f>
        <v>0</v>
      </c>
      <c r="Q1884">
        <f>IF('[1]all nodes'!AJ1885=0,0,INDEX([2]SUP_EL!$C:$D,MATCH('[1]all nodes'!AJ1885,[2]SUP_EL!$C:$C,0),2))</f>
        <v>0</v>
      </c>
      <c r="R1884">
        <f>IF('[1]all nodes'!AK1885=0,0,INDEX([2]SUP_EL!$C:$D,MATCH('[1]all nodes'!AK1885,[2]SUP_EL!$C:$C,0),2))</f>
        <v>0</v>
      </c>
      <c r="S1884" s="1">
        <f>'[1]adj supplies'!$AK1885</f>
        <v>0</v>
      </c>
      <c r="T1884" s="1">
        <f>'[1]adj supplies'!$AM1885</f>
        <v>0</v>
      </c>
      <c r="U1884" s="1">
        <f>'[1]adj supplies'!$AO1885</f>
        <v>0</v>
      </c>
      <c r="V1884" s="1">
        <f>'[1]adj supplies'!$AQ1885</f>
        <v>0</v>
      </c>
      <c r="W1884" s="1">
        <f>'[1]adj supplies'!$AS1885</f>
        <v>0</v>
      </c>
      <c r="X1884" s="1">
        <f>'[1]adj supplies'!$AU1885</f>
        <v>0</v>
      </c>
      <c r="Y1884" s="1">
        <f>'[1]adj supplies'!$AY1885</f>
        <v>0</v>
      </c>
      <c r="Z1884" s="1">
        <f>'[1]adj supplies'!$BA1885</f>
        <v>0</v>
      </c>
      <c r="AA1884" s="1">
        <f>'[1]adj supplies'!$BC1885</f>
        <v>0</v>
      </c>
      <c r="AB1884" s="1">
        <f>'[1]adj supplies'!$BE1885</f>
        <v>0</v>
      </c>
      <c r="AC1884" s="1">
        <f>'[1]adj supplies'!$BG1885</f>
        <v>0</v>
      </c>
      <c r="AD1884" s="1">
        <f>'[1]adj supplies'!$BI1885</f>
        <v>0</v>
      </c>
    </row>
    <row r="1885" spans="1:30" x14ac:dyDescent="0.35">
      <c r="A1885">
        <f>'[1]all nodes'!$B1880</f>
        <v>0</v>
      </c>
      <c r="B1885">
        <f>'[1]all nodes'!$C1880</f>
        <v>0</v>
      </c>
      <c r="C1885">
        <f>'[1]all nodes'!$F1880</f>
        <v>0</v>
      </c>
      <c r="D1885">
        <f>'[1]all nodes'!$G1880</f>
        <v>0</v>
      </c>
      <c r="E1885">
        <f>'[1]all nodes'!$P1880</f>
        <v>0</v>
      </c>
      <c r="F1885">
        <f>'[1]all nodes'!$Q1880</f>
        <v>0</v>
      </c>
      <c r="G1885">
        <f>'[1]all nodes'!Z1880</f>
        <v>0</v>
      </c>
      <c r="H1885">
        <f>'[1]all nodes'!AA1880</f>
        <v>0</v>
      </c>
      <c r="I1885">
        <f>'[1]all nodes'!AB1880</f>
        <v>0</v>
      </c>
      <c r="J1885">
        <f>'[1]all nodes'!AC1880</f>
        <v>0</v>
      </c>
      <c r="K1885">
        <f>'[1]all nodes'!AD1880</f>
        <v>0</v>
      </c>
      <c r="L1885">
        <f>IF('[1]all nodes'!AE1886=0,0,INDEX([2]SUP_EL!$C:$D,MATCH('[1]all nodes'!AE1886,[2]SUP_EL!$C:$C,0),2))</f>
        <v>0</v>
      </c>
      <c r="M1885">
        <f>IF('[1]all nodes'!AF1886=0,0,INDEX([2]SUP_EL!$C:$D,MATCH('[1]all nodes'!AF1886,[2]SUP_EL!$C:$C,0),2))</f>
        <v>0</v>
      </c>
      <c r="N1885">
        <f>IF('[1]all nodes'!AG1886=0,0,INDEX([2]SUP_EL!$C:$D,MATCH('[1]all nodes'!AG1886,[2]SUP_EL!$C:$C,0),2))</f>
        <v>0</v>
      </c>
      <c r="O1885">
        <f>IF('[1]all nodes'!AH1886=0,0,INDEX([2]SUP_EL!$C:$D,MATCH('[1]all nodes'!AH1886,[2]SUP_EL!$C:$C,0),2))</f>
        <v>0</v>
      </c>
      <c r="P1885">
        <f>IF('[1]all nodes'!AI1886=0,0,INDEX([2]SUP_EL!$C:$D,MATCH('[1]all nodes'!AI1886,[2]SUP_EL!$C:$C,0),2))</f>
        <v>0</v>
      </c>
      <c r="Q1885">
        <f>IF('[1]all nodes'!AJ1886=0,0,INDEX([2]SUP_EL!$C:$D,MATCH('[1]all nodes'!AJ1886,[2]SUP_EL!$C:$C,0),2))</f>
        <v>0</v>
      </c>
      <c r="R1885">
        <f>IF('[1]all nodes'!AK1886=0,0,INDEX([2]SUP_EL!$C:$D,MATCH('[1]all nodes'!AK1886,[2]SUP_EL!$C:$C,0),2))</f>
        <v>0</v>
      </c>
      <c r="S1885" s="1">
        <f>'[1]adj supplies'!$AK1886</f>
        <v>0</v>
      </c>
      <c r="T1885" s="1">
        <f>'[1]adj supplies'!$AM1886</f>
        <v>0</v>
      </c>
      <c r="U1885" s="1">
        <f>'[1]adj supplies'!$AO1886</f>
        <v>0</v>
      </c>
      <c r="V1885" s="1">
        <f>'[1]adj supplies'!$AQ1886</f>
        <v>0</v>
      </c>
      <c r="W1885" s="1">
        <f>'[1]adj supplies'!$AS1886</f>
        <v>0</v>
      </c>
      <c r="X1885" s="1">
        <f>'[1]adj supplies'!$AU1886</f>
        <v>0</v>
      </c>
      <c r="Y1885" s="1">
        <f>'[1]adj supplies'!$AY1886</f>
        <v>0</v>
      </c>
      <c r="Z1885" s="1">
        <f>'[1]adj supplies'!$BA1886</f>
        <v>0</v>
      </c>
      <c r="AA1885" s="1">
        <f>'[1]adj supplies'!$BC1886</f>
        <v>0</v>
      </c>
      <c r="AB1885" s="1">
        <f>'[1]adj supplies'!$BE1886</f>
        <v>0</v>
      </c>
      <c r="AC1885" s="1">
        <f>'[1]adj supplies'!$BG1886</f>
        <v>0</v>
      </c>
      <c r="AD1885" s="1">
        <f>'[1]adj supplies'!$BI1886</f>
        <v>0</v>
      </c>
    </row>
    <row r="1886" spans="1:30" x14ac:dyDescent="0.35">
      <c r="A1886">
        <f>'[1]all nodes'!$B1881</f>
        <v>0</v>
      </c>
      <c r="B1886">
        <f>'[1]all nodes'!$C1881</f>
        <v>0</v>
      </c>
      <c r="C1886">
        <f>'[1]all nodes'!$F1881</f>
        <v>0</v>
      </c>
      <c r="D1886">
        <f>'[1]all nodes'!$G1881</f>
        <v>0</v>
      </c>
      <c r="E1886">
        <f>'[1]all nodes'!$P1881</f>
        <v>0</v>
      </c>
      <c r="F1886">
        <f>'[1]all nodes'!$Q1881</f>
        <v>0</v>
      </c>
      <c r="G1886">
        <f>'[1]all nodes'!Z1881</f>
        <v>0</v>
      </c>
      <c r="H1886">
        <f>'[1]all nodes'!AA1881</f>
        <v>0</v>
      </c>
      <c r="I1886">
        <f>'[1]all nodes'!AB1881</f>
        <v>0</v>
      </c>
      <c r="J1886">
        <f>'[1]all nodes'!AC1881</f>
        <v>0</v>
      </c>
      <c r="K1886">
        <f>'[1]all nodes'!AD1881</f>
        <v>0</v>
      </c>
      <c r="L1886">
        <f>IF('[1]all nodes'!AE1887=0,0,INDEX([2]SUP_EL!$C:$D,MATCH('[1]all nodes'!AE1887,[2]SUP_EL!$C:$C,0),2))</f>
        <v>0</v>
      </c>
      <c r="M1886">
        <f>IF('[1]all nodes'!AF1887=0,0,INDEX([2]SUP_EL!$C:$D,MATCH('[1]all nodes'!AF1887,[2]SUP_EL!$C:$C,0),2))</f>
        <v>0</v>
      </c>
      <c r="N1886">
        <f>IF('[1]all nodes'!AG1887=0,0,INDEX([2]SUP_EL!$C:$D,MATCH('[1]all nodes'!AG1887,[2]SUP_EL!$C:$C,0),2))</f>
        <v>0</v>
      </c>
      <c r="O1886">
        <f>IF('[1]all nodes'!AH1887=0,0,INDEX([2]SUP_EL!$C:$D,MATCH('[1]all nodes'!AH1887,[2]SUP_EL!$C:$C,0),2))</f>
        <v>0</v>
      </c>
      <c r="P1886">
        <f>IF('[1]all nodes'!AI1887=0,0,INDEX([2]SUP_EL!$C:$D,MATCH('[1]all nodes'!AI1887,[2]SUP_EL!$C:$C,0),2))</f>
        <v>0</v>
      </c>
      <c r="Q1886">
        <f>IF('[1]all nodes'!AJ1887=0,0,INDEX([2]SUP_EL!$C:$D,MATCH('[1]all nodes'!AJ1887,[2]SUP_EL!$C:$C,0),2))</f>
        <v>0</v>
      </c>
      <c r="R1886">
        <f>IF('[1]all nodes'!AK1887=0,0,INDEX([2]SUP_EL!$C:$D,MATCH('[1]all nodes'!AK1887,[2]SUP_EL!$C:$C,0),2))</f>
        <v>0</v>
      </c>
      <c r="S1886" s="1">
        <f>'[1]adj supplies'!$AK1887</f>
        <v>0</v>
      </c>
      <c r="T1886" s="1">
        <f>'[1]adj supplies'!$AM1887</f>
        <v>0</v>
      </c>
      <c r="U1886" s="1">
        <f>'[1]adj supplies'!$AO1887</f>
        <v>0</v>
      </c>
      <c r="V1886" s="1">
        <f>'[1]adj supplies'!$AQ1887</f>
        <v>0</v>
      </c>
      <c r="W1886" s="1">
        <f>'[1]adj supplies'!$AS1887</f>
        <v>0</v>
      </c>
      <c r="X1886" s="1">
        <f>'[1]adj supplies'!$AU1887</f>
        <v>0</v>
      </c>
      <c r="Y1886" s="1">
        <f>'[1]adj supplies'!$AY1887</f>
        <v>0</v>
      </c>
      <c r="Z1886" s="1">
        <f>'[1]adj supplies'!$BA1887</f>
        <v>0</v>
      </c>
      <c r="AA1886" s="1">
        <f>'[1]adj supplies'!$BC1887</f>
        <v>0</v>
      </c>
      <c r="AB1886" s="1">
        <f>'[1]adj supplies'!$BE1887</f>
        <v>0</v>
      </c>
      <c r="AC1886" s="1">
        <f>'[1]adj supplies'!$BG1887</f>
        <v>0</v>
      </c>
      <c r="AD1886" s="1">
        <f>'[1]adj supplies'!$BI1887</f>
        <v>0</v>
      </c>
    </row>
    <row r="1887" spans="1:30" x14ac:dyDescent="0.35">
      <c r="A1887">
        <f>'[1]all nodes'!$B1882</f>
        <v>0</v>
      </c>
      <c r="B1887">
        <f>'[1]all nodes'!$C1882</f>
        <v>0</v>
      </c>
      <c r="C1887">
        <f>'[1]all nodes'!$F1882</f>
        <v>0</v>
      </c>
      <c r="D1887">
        <f>'[1]all nodes'!$G1882</f>
        <v>0</v>
      </c>
      <c r="E1887">
        <f>'[1]all nodes'!$P1882</f>
        <v>0</v>
      </c>
      <c r="F1887">
        <f>'[1]all nodes'!$Q1882</f>
        <v>0</v>
      </c>
      <c r="G1887">
        <f>'[1]all nodes'!Z1882</f>
        <v>0</v>
      </c>
      <c r="H1887">
        <f>'[1]all nodes'!AA1882</f>
        <v>0</v>
      </c>
      <c r="I1887">
        <f>'[1]all nodes'!AB1882</f>
        <v>0</v>
      </c>
      <c r="J1887">
        <f>'[1]all nodes'!AC1882</f>
        <v>0</v>
      </c>
      <c r="K1887">
        <f>'[1]all nodes'!AD1882</f>
        <v>0</v>
      </c>
      <c r="L1887">
        <f>IF('[1]all nodes'!AE1888=0,0,INDEX([2]SUP_EL!$C:$D,MATCH('[1]all nodes'!AE1888,[2]SUP_EL!$C:$C,0),2))</f>
        <v>0</v>
      </c>
      <c r="M1887">
        <f>IF('[1]all nodes'!AF1888=0,0,INDEX([2]SUP_EL!$C:$D,MATCH('[1]all nodes'!AF1888,[2]SUP_EL!$C:$C,0),2))</f>
        <v>0</v>
      </c>
      <c r="N1887">
        <f>IF('[1]all nodes'!AG1888=0,0,INDEX([2]SUP_EL!$C:$D,MATCH('[1]all nodes'!AG1888,[2]SUP_EL!$C:$C,0),2))</f>
        <v>0</v>
      </c>
      <c r="O1887">
        <f>IF('[1]all nodes'!AH1888=0,0,INDEX([2]SUP_EL!$C:$D,MATCH('[1]all nodes'!AH1888,[2]SUP_EL!$C:$C,0),2))</f>
        <v>0</v>
      </c>
      <c r="P1887">
        <f>IF('[1]all nodes'!AI1888=0,0,INDEX([2]SUP_EL!$C:$D,MATCH('[1]all nodes'!AI1888,[2]SUP_EL!$C:$C,0),2))</f>
        <v>0</v>
      </c>
      <c r="Q1887">
        <f>IF('[1]all nodes'!AJ1888=0,0,INDEX([2]SUP_EL!$C:$D,MATCH('[1]all nodes'!AJ1888,[2]SUP_EL!$C:$C,0),2))</f>
        <v>0</v>
      </c>
      <c r="R1887">
        <f>IF('[1]all nodes'!AK1888=0,0,INDEX([2]SUP_EL!$C:$D,MATCH('[1]all nodes'!AK1888,[2]SUP_EL!$C:$C,0),2))</f>
        <v>0</v>
      </c>
      <c r="S1887" s="1">
        <f>'[1]adj supplies'!$AK1888</f>
        <v>0</v>
      </c>
      <c r="T1887" s="1">
        <f>'[1]adj supplies'!$AM1888</f>
        <v>0</v>
      </c>
      <c r="U1887" s="1">
        <f>'[1]adj supplies'!$AO1888</f>
        <v>0</v>
      </c>
      <c r="V1887" s="1">
        <f>'[1]adj supplies'!$AQ1888</f>
        <v>0</v>
      </c>
      <c r="W1887" s="1">
        <f>'[1]adj supplies'!$AS1888</f>
        <v>0</v>
      </c>
      <c r="X1887" s="1">
        <f>'[1]adj supplies'!$AU1888</f>
        <v>0</v>
      </c>
      <c r="Y1887" s="1">
        <f>'[1]adj supplies'!$AY1888</f>
        <v>0</v>
      </c>
      <c r="Z1887" s="1">
        <f>'[1]adj supplies'!$BA1888</f>
        <v>0</v>
      </c>
      <c r="AA1887" s="1">
        <f>'[1]adj supplies'!$BC1888</f>
        <v>0</v>
      </c>
      <c r="AB1887" s="1">
        <f>'[1]adj supplies'!$BE1888</f>
        <v>0</v>
      </c>
      <c r="AC1887" s="1">
        <f>'[1]adj supplies'!$BG1888</f>
        <v>0</v>
      </c>
      <c r="AD1887" s="1">
        <f>'[1]adj supplies'!$BI1888</f>
        <v>0</v>
      </c>
    </row>
    <row r="1888" spans="1:30" x14ac:dyDescent="0.35">
      <c r="A1888">
        <f>'[1]all nodes'!$B1883</f>
        <v>0</v>
      </c>
      <c r="B1888">
        <f>'[1]all nodes'!$C1883</f>
        <v>0</v>
      </c>
      <c r="C1888">
        <f>'[1]all nodes'!$F1883</f>
        <v>0</v>
      </c>
      <c r="D1888">
        <f>'[1]all nodes'!$G1883</f>
        <v>0</v>
      </c>
      <c r="E1888">
        <f>'[1]all nodes'!$P1883</f>
        <v>0</v>
      </c>
      <c r="F1888">
        <f>'[1]all nodes'!$Q1883</f>
        <v>0</v>
      </c>
      <c r="G1888">
        <f>'[1]all nodes'!Z1883</f>
        <v>0</v>
      </c>
      <c r="H1888">
        <f>'[1]all nodes'!AA1883</f>
        <v>0</v>
      </c>
      <c r="I1888">
        <f>'[1]all nodes'!AB1883</f>
        <v>0</v>
      </c>
      <c r="J1888">
        <f>'[1]all nodes'!AC1883</f>
        <v>0</v>
      </c>
      <c r="K1888">
        <f>'[1]all nodes'!AD1883</f>
        <v>0</v>
      </c>
      <c r="L1888">
        <f>IF('[1]all nodes'!AE1889=0,0,INDEX([2]SUP_EL!$C:$D,MATCH('[1]all nodes'!AE1889,[2]SUP_EL!$C:$C,0),2))</f>
        <v>0</v>
      </c>
      <c r="M1888">
        <f>IF('[1]all nodes'!AF1889=0,0,INDEX([2]SUP_EL!$C:$D,MATCH('[1]all nodes'!AF1889,[2]SUP_EL!$C:$C,0),2))</f>
        <v>0</v>
      </c>
      <c r="N1888">
        <f>IF('[1]all nodes'!AG1889=0,0,INDEX([2]SUP_EL!$C:$D,MATCH('[1]all nodes'!AG1889,[2]SUP_EL!$C:$C,0),2))</f>
        <v>0</v>
      </c>
      <c r="O1888">
        <f>IF('[1]all nodes'!AH1889=0,0,INDEX([2]SUP_EL!$C:$D,MATCH('[1]all nodes'!AH1889,[2]SUP_EL!$C:$C,0),2))</f>
        <v>0</v>
      </c>
      <c r="P1888">
        <f>IF('[1]all nodes'!AI1889=0,0,INDEX([2]SUP_EL!$C:$D,MATCH('[1]all nodes'!AI1889,[2]SUP_EL!$C:$C,0),2))</f>
        <v>0</v>
      </c>
      <c r="Q1888">
        <f>IF('[1]all nodes'!AJ1889=0,0,INDEX([2]SUP_EL!$C:$D,MATCH('[1]all nodes'!AJ1889,[2]SUP_EL!$C:$C,0),2))</f>
        <v>0</v>
      </c>
      <c r="R1888">
        <f>IF('[1]all nodes'!AK1889=0,0,INDEX([2]SUP_EL!$C:$D,MATCH('[1]all nodes'!AK1889,[2]SUP_EL!$C:$C,0),2))</f>
        <v>0</v>
      </c>
      <c r="S1888" s="1">
        <f>'[1]adj supplies'!$AK1889</f>
        <v>0</v>
      </c>
      <c r="T1888" s="1">
        <f>'[1]adj supplies'!$AM1889</f>
        <v>0</v>
      </c>
      <c r="U1888" s="1">
        <f>'[1]adj supplies'!$AO1889</f>
        <v>0</v>
      </c>
      <c r="V1888" s="1">
        <f>'[1]adj supplies'!$AQ1889</f>
        <v>0</v>
      </c>
      <c r="W1888" s="1">
        <f>'[1]adj supplies'!$AS1889</f>
        <v>0</v>
      </c>
      <c r="X1888" s="1">
        <f>'[1]adj supplies'!$AU1889</f>
        <v>0</v>
      </c>
      <c r="Y1888" s="1">
        <f>'[1]adj supplies'!$AY1889</f>
        <v>0</v>
      </c>
      <c r="Z1888" s="1">
        <f>'[1]adj supplies'!$BA1889</f>
        <v>0</v>
      </c>
      <c r="AA1888" s="1">
        <f>'[1]adj supplies'!$BC1889</f>
        <v>0</v>
      </c>
      <c r="AB1888" s="1">
        <f>'[1]adj supplies'!$BE1889</f>
        <v>0</v>
      </c>
      <c r="AC1888" s="1">
        <f>'[1]adj supplies'!$BG1889</f>
        <v>0</v>
      </c>
      <c r="AD1888" s="1">
        <f>'[1]adj supplies'!$BI1889</f>
        <v>0</v>
      </c>
    </row>
    <row r="1889" spans="1:30" x14ac:dyDescent="0.35">
      <c r="A1889">
        <f>'[1]all nodes'!$B1884</f>
        <v>0</v>
      </c>
      <c r="B1889">
        <f>'[1]all nodes'!$C1884</f>
        <v>0</v>
      </c>
      <c r="C1889">
        <f>'[1]all nodes'!$F1884</f>
        <v>0</v>
      </c>
      <c r="D1889">
        <f>'[1]all nodes'!$G1884</f>
        <v>0</v>
      </c>
      <c r="E1889">
        <f>'[1]all nodes'!$P1884</f>
        <v>0</v>
      </c>
      <c r="F1889">
        <f>'[1]all nodes'!$Q1884</f>
        <v>0</v>
      </c>
      <c r="G1889">
        <f>'[1]all nodes'!Z1884</f>
        <v>0</v>
      </c>
      <c r="H1889">
        <f>'[1]all nodes'!AA1884</f>
        <v>0</v>
      </c>
      <c r="I1889">
        <f>'[1]all nodes'!AB1884</f>
        <v>0</v>
      </c>
      <c r="J1889">
        <f>'[1]all nodes'!AC1884</f>
        <v>0</v>
      </c>
      <c r="K1889">
        <f>'[1]all nodes'!AD1884</f>
        <v>0</v>
      </c>
      <c r="L1889">
        <f>IF('[1]all nodes'!AE1890=0,0,INDEX([2]SUP_EL!$C:$D,MATCH('[1]all nodes'!AE1890,[2]SUP_EL!$C:$C,0),2))</f>
        <v>0</v>
      </c>
      <c r="M1889">
        <f>IF('[1]all nodes'!AF1890=0,0,INDEX([2]SUP_EL!$C:$D,MATCH('[1]all nodes'!AF1890,[2]SUP_EL!$C:$C,0),2))</f>
        <v>0</v>
      </c>
      <c r="N1889">
        <f>IF('[1]all nodes'!AG1890=0,0,INDEX([2]SUP_EL!$C:$D,MATCH('[1]all nodes'!AG1890,[2]SUP_EL!$C:$C,0),2))</f>
        <v>0</v>
      </c>
      <c r="O1889">
        <f>IF('[1]all nodes'!AH1890=0,0,INDEX([2]SUP_EL!$C:$D,MATCH('[1]all nodes'!AH1890,[2]SUP_EL!$C:$C,0),2))</f>
        <v>0</v>
      </c>
      <c r="P1889">
        <f>IF('[1]all nodes'!AI1890=0,0,INDEX([2]SUP_EL!$C:$D,MATCH('[1]all nodes'!AI1890,[2]SUP_EL!$C:$C,0),2))</f>
        <v>0</v>
      </c>
      <c r="Q1889">
        <f>IF('[1]all nodes'!AJ1890=0,0,INDEX([2]SUP_EL!$C:$D,MATCH('[1]all nodes'!AJ1890,[2]SUP_EL!$C:$C,0),2))</f>
        <v>0</v>
      </c>
      <c r="R1889">
        <f>IF('[1]all nodes'!AK1890=0,0,INDEX([2]SUP_EL!$C:$D,MATCH('[1]all nodes'!AK1890,[2]SUP_EL!$C:$C,0),2))</f>
        <v>0</v>
      </c>
      <c r="S1889" s="1">
        <f>'[1]adj supplies'!$AK1890</f>
        <v>0</v>
      </c>
      <c r="T1889" s="1">
        <f>'[1]adj supplies'!$AM1890</f>
        <v>0</v>
      </c>
      <c r="U1889" s="1">
        <f>'[1]adj supplies'!$AO1890</f>
        <v>0</v>
      </c>
      <c r="V1889" s="1">
        <f>'[1]adj supplies'!$AQ1890</f>
        <v>0</v>
      </c>
      <c r="W1889" s="1">
        <f>'[1]adj supplies'!$AS1890</f>
        <v>0</v>
      </c>
      <c r="X1889" s="1">
        <f>'[1]adj supplies'!$AU1890</f>
        <v>0</v>
      </c>
      <c r="Y1889" s="1">
        <f>'[1]adj supplies'!$AY1890</f>
        <v>0</v>
      </c>
      <c r="Z1889" s="1">
        <f>'[1]adj supplies'!$BA1890</f>
        <v>0</v>
      </c>
      <c r="AA1889" s="1">
        <f>'[1]adj supplies'!$BC1890</f>
        <v>0</v>
      </c>
      <c r="AB1889" s="1">
        <f>'[1]adj supplies'!$BE1890</f>
        <v>0</v>
      </c>
      <c r="AC1889" s="1">
        <f>'[1]adj supplies'!$BG1890</f>
        <v>0</v>
      </c>
      <c r="AD1889" s="1">
        <f>'[1]adj supplies'!$BI1890</f>
        <v>0</v>
      </c>
    </row>
    <row r="1890" spans="1:30" x14ac:dyDescent="0.35">
      <c r="A1890">
        <f>'[1]all nodes'!$B1885</f>
        <v>0</v>
      </c>
      <c r="B1890">
        <f>'[1]all nodes'!$C1885</f>
        <v>0</v>
      </c>
      <c r="C1890">
        <f>'[1]all nodes'!$F1885</f>
        <v>0</v>
      </c>
      <c r="D1890">
        <f>'[1]all nodes'!$G1885</f>
        <v>0</v>
      </c>
      <c r="E1890">
        <f>'[1]all nodes'!$P1885</f>
        <v>0</v>
      </c>
      <c r="F1890">
        <f>'[1]all nodes'!$Q1885</f>
        <v>0</v>
      </c>
      <c r="G1890">
        <f>'[1]all nodes'!Z1885</f>
        <v>0</v>
      </c>
      <c r="H1890">
        <f>'[1]all nodes'!AA1885</f>
        <v>0</v>
      </c>
      <c r="I1890">
        <f>'[1]all nodes'!AB1885</f>
        <v>0</v>
      </c>
      <c r="J1890">
        <f>'[1]all nodes'!AC1885</f>
        <v>0</v>
      </c>
      <c r="K1890">
        <f>'[1]all nodes'!AD1885</f>
        <v>0</v>
      </c>
      <c r="L1890">
        <f>IF('[1]all nodes'!AE1891=0,0,INDEX([2]SUP_EL!$C:$D,MATCH('[1]all nodes'!AE1891,[2]SUP_EL!$C:$C,0),2))</f>
        <v>0</v>
      </c>
      <c r="M1890">
        <f>IF('[1]all nodes'!AF1891=0,0,INDEX([2]SUP_EL!$C:$D,MATCH('[1]all nodes'!AF1891,[2]SUP_EL!$C:$C,0),2))</f>
        <v>0</v>
      </c>
      <c r="N1890">
        <f>IF('[1]all nodes'!AG1891=0,0,INDEX([2]SUP_EL!$C:$D,MATCH('[1]all nodes'!AG1891,[2]SUP_EL!$C:$C,0),2))</f>
        <v>0</v>
      </c>
      <c r="O1890">
        <f>IF('[1]all nodes'!AH1891=0,0,INDEX([2]SUP_EL!$C:$D,MATCH('[1]all nodes'!AH1891,[2]SUP_EL!$C:$C,0),2))</f>
        <v>0</v>
      </c>
      <c r="P1890">
        <f>IF('[1]all nodes'!AI1891=0,0,INDEX([2]SUP_EL!$C:$D,MATCH('[1]all nodes'!AI1891,[2]SUP_EL!$C:$C,0),2))</f>
        <v>0</v>
      </c>
      <c r="Q1890">
        <f>IF('[1]all nodes'!AJ1891=0,0,INDEX([2]SUP_EL!$C:$D,MATCH('[1]all nodes'!AJ1891,[2]SUP_EL!$C:$C,0),2))</f>
        <v>0</v>
      </c>
      <c r="R1890">
        <f>IF('[1]all nodes'!AK1891=0,0,INDEX([2]SUP_EL!$C:$D,MATCH('[1]all nodes'!AK1891,[2]SUP_EL!$C:$C,0),2))</f>
        <v>0</v>
      </c>
      <c r="S1890" s="1">
        <f>'[1]adj supplies'!$AK1891</f>
        <v>0</v>
      </c>
      <c r="T1890" s="1">
        <f>'[1]adj supplies'!$AM1891</f>
        <v>0</v>
      </c>
      <c r="U1890" s="1">
        <f>'[1]adj supplies'!$AO1891</f>
        <v>0</v>
      </c>
      <c r="V1890" s="1">
        <f>'[1]adj supplies'!$AQ1891</f>
        <v>0</v>
      </c>
      <c r="W1890" s="1">
        <f>'[1]adj supplies'!$AS1891</f>
        <v>0</v>
      </c>
      <c r="X1890" s="1">
        <f>'[1]adj supplies'!$AU1891</f>
        <v>0</v>
      </c>
      <c r="Y1890" s="1">
        <f>'[1]adj supplies'!$AY1891</f>
        <v>0</v>
      </c>
      <c r="Z1890" s="1">
        <f>'[1]adj supplies'!$BA1891</f>
        <v>0</v>
      </c>
      <c r="AA1890" s="1">
        <f>'[1]adj supplies'!$BC1891</f>
        <v>0</v>
      </c>
      <c r="AB1890" s="1">
        <f>'[1]adj supplies'!$BE1891</f>
        <v>0</v>
      </c>
      <c r="AC1890" s="1">
        <f>'[1]adj supplies'!$BG1891</f>
        <v>0</v>
      </c>
      <c r="AD1890" s="1">
        <f>'[1]adj supplies'!$BI1891</f>
        <v>0</v>
      </c>
    </row>
    <row r="1891" spans="1:30" x14ac:dyDescent="0.35">
      <c r="A1891">
        <f>'[1]all nodes'!$B1886</f>
        <v>0</v>
      </c>
      <c r="B1891">
        <f>'[1]all nodes'!$C1886</f>
        <v>0</v>
      </c>
      <c r="C1891">
        <f>'[1]all nodes'!$F1886</f>
        <v>0</v>
      </c>
      <c r="D1891">
        <f>'[1]all nodes'!$G1886</f>
        <v>0</v>
      </c>
      <c r="E1891">
        <f>'[1]all nodes'!$P1886</f>
        <v>0</v>
      </c>
      <c r="F1891">
        <f>'[1]all nodes'!$Q1886</f>
        <v>0</v>
      </c>
      <c r="G1891">
        <f>'[1]all nodes'!Z1886</f>
        <v>0</v>
      </c>
      <c r="H1891">
        <f>'[1]all nodes'!AA1886</f>
        <v>0</v>
      </c>
      <c r="I1891">
        <f>'[1]all nodes'!AB1886</f>
        <v>0</v>
      </c>
      <c r="J1891">
        <f>'[1]all nodes'!AC1886</f>
        <v>0</v>
      </c>
      <c r="K1891">
        <f>'[1]all nodes'!AD1886</f>
        <v>0</v>
      </c>
      <c r="L1891">
        <f>IF('[1]all nodes'!AE1892=0,0,INDEX([2]SUP_EL!$C:$D,MATCH('[1]all nodes'!AE1892,[2]SUP_EL!$C:$C,0),2))</f>
        <v>0</v>
      </c>
      <c r="M1891">
        <f>IF('[1]all nodes'!AF1892=0,0,INDEX([2]SUP_EL!$C:$D,MATCH('[1]all nodes'!AF1892,[2]SUP_EL!$C:$C,0),2))</f>
        <v>0</v>
      </c>
      <c r="N1891">
        <f>IF('[1]all nodes'!AG1892=0,0,INDEX([2]SUP_EL!$C:$D,MATCH('[1]all nodes'!AG1892,[2]SUP_EL!$C:$C,0),2))</f>
        <v>0</v>
      </c>
      <c r="O1891">
        <f>IF('[1]all nodes'!AH1892=0,0,INDEX([2]SUP_EL!$C:$D,MATCH('[1]all nodes'!AH1892,[2]SUP_EL!$C:$C,0),2))</f>
        <v>0</v>
      </c>
      <c r="P1891">
        <f>IF('[1]all nodes'!AI1892=0,0,INDEX([2]SUP_EL!$C:$D,MATCH('[1]all nodes'!AI1892,[2]SUP_EL!$C:$C,0),2))</f>
        <v>0</v>
      </c>
      <c r="Q1891">
        <f>IF('[1]all nodes'!AJ1892=0,0,INDEX([2]SUP_EL!$C:$D,MATCH('[1]all nodes'!AJ1892,[2]SUP_EL!$C:$C,0),2))</f>
        <v>0</v>
      </c>
      <c r="R1891">
        <f>IF('[1]all nodes'!AK1892=0,0,INDEX([2]SUP_EL!$C:$D,MATCH('[1]all nodes'!AK1892,[2]SUP_EL!$C:$C,0),2))</f>
        <v>0</v>
      </c>
      <c r="S1891" s="1">
        <f>'[1]adj supplies'!$AK1892</f>
        <v>0</v>
      </c>
      <c r="T1891" s="1">
        <f>'[1]adj supplies'!$AM1892</f>
        <v>0</v>
      </c>
      <c r="U1891" s="1">
        <f>'[1]adj supplies'!$AO1892</f>
        <v>0</v>
      </c>
      <c r="V1891" s="1">
        <f>'[1]adj supplies'!$AQ1892</f>
        <v>0</v>
      </c>
      <c r="W1891" s="1">
        <f>'[1]adj supplies'!$AS1892</f>
        <v>0</v>
      </c>
      <c r="X1891" s="1">
        <f>'[1]adj supplies'!$AU1892</f>
        <v>0</v>
      </c>
      <c r="Y1891" s="1">
        <f>'[1]adj supplies'!$AY1892</f>
        <v>0</v>
      </c>
      <c r="Z1891" s="1">
        <f>'[1]adj supplies'!$BA1892</f>
        <v>0</v>
      </c>
      <c r="AA1891" s="1">
        <f>'[1]adj supplies'!$BC1892</f>
        <v>0</v>
      </c>
      <c r="AB1891" s="1">
        <f>'[1]adj supplies'!$BE1892</f>
        <v>0</v>
      </c>
      <c r="AC1891" s="1">
        <f>'[1]adj supplies'!$BG1892</f>
        <v>0</v>
      </c>
      <c r="AD1891" s="1">
        <f>'[1]adj supplies'!$BI1892</f>
        <v>0</v>
      </c>
    </row>
    <row r="1892" spans="1:30" x14ac:dyDescent="0.35">
      <c r="A1892">
        <f>'[1]all nodes'!$B1887</f>
        <v>0</v>
      </c>
      <c r="B1892">
        <f>'[1]all nodes'!$C1887</f>
        <v>0</v>
      </c>
      <c r="C1892">
        <f>'[1]all nodes'!$F1887</f>
        <v>0</v>
      </c>
      <c r="D1892">
        <f>'[1]all nodes'!$G1887</f>
        <v>0</v>
      </c>
      <c r="E1892">
        <f>'[1]all nodes'!$P1887</f>
        <v>0</v>
      </c>
      <c r="F1892">
        <f>'[1]all nodes'!$Q1887</f>
        <v>0</v>
      </c>
      <c r="G1892">
        <f>'[1]all nodes'!Z1887</f>
        <v>0</v>
      </c>
      <c r="H1892">
        <f>'[1]all nodes'!AA1887</f>
        <v>0</v>
      </c>
      <c r="I1892">
        <f>'[1]all nodes'!AB1887</f>
        <v>0</v>
      </c>
      <c r="J1892">
        <f>'[1]all nodes'!AC1887</f>
        <v>0</v>
      </c>
      <c r="K1892">
        <f>'[1]all nodes'!AD1887</f>
        <v>0</v>
      </c>
      <c r="L1892">
        <f>IF('[1]all nodes'!AE1893=0,0,INDEX([2]SUP_EL!$C:$D,MATCH('[1]all nodes'!AE1893,[2]SUP_EL!$C:$C,0),2))</f>
        <v>0</v>
      </c>
      <c r="M1892">
        <f>IF('[1]all nodes'!AF1893=0,0,INDEX([2]SUP_EL!$C:$D,MATCH('[1]all nodes'!AF1893,[2]SUP_EL!$C:$C,0),2))</f>
        <v>0</v>
      </c>
      <c r="N1892">
        <f>IF('[1]all nodes'!AG1893=0,0,INDEX([2]SUP_EL!$C:$D,MATCH('[1]all nodes'!AG1893,[2]SUP_EL!$C:$C,0),2))</f>
        <v>0</v>
      </c>
      <c r="O1892">
        <f>IF('[1]all nodes'!AH1893=0,0,INDEX([2]SUP_EL!$C:$D,MATCH('[1]all nodes'!AH1893,[2]SUP_EL!$C:$C,0),2))</f>
        <v>0</v>
      </c>
      <c r="P1892">
        <f>IF('[1]all nodes'!AI1893=0,0,INDEX([2]SUP_EL!$C:$D,MATCH('[1]all nodes'!AI1893,[2]SUP_EL!$C:$C,0),2))</f>
        <v>0</v>
      </c>
      <c r="Q1892">
        <f>IF('[1]all nodes'!AJ1893=0,0,INDEX([2]SUP_EL!$C:$D,MATCH('[1]all nodes'!AJ1893,[2]SUP_EL!$C:$C,0),2))</f>
        <v>0</v>
      </c>
      <c r="R1892">
        <f>IF('[1]all nodes'!AK1893=0,0,INDEX([2]SUP_EL!$C:$D,MATCH('[1]all nodes'!AK1893,[2]SUP_EL!$C:$C,0),2))</f>
        <v>0</v>
      </c>
      <c r="S1892" s="1">
        <f>'[1]adj supplies'!$AK1893</f>
        <v>0</v>
      </c>
      <c r="T1892" s="1">
        <f>'[1]adj supplies'!$AM1893</f>
        <v>0</v>
      </c>
      <c r="U1892" s="1">
        <f>'[1]adj supplies'!$AO1893</f>
        <v>0</v>
      </c>
      <c r="V1892" s="1">
        <f>'[1]adj supplies'!$AQ1893</f>
        <v>0</v>
      </c>
      <c r="W1892" s="1">
        <f>'[1]adj supplies'!$AS1893</f>
        <v>0</v>
      </c>
      <c r="X1892" s="1">
        <f>'[1]adj supplies'!$AU1893</f>
        <v>0</v>
      </c>
      <c r="Y1892" s="1">
        <f>'[1]adj supplies'!$AY1893</f>
        <v>0</v>
      </c>
      <c r="Z1892" s="1">
        <f>'[1]adj supplies'!$BA1893</f>
        <v>0</v>
      </c>
      <c r="AA1892" s="1">
        <f>'[1]adj supplies'!$BC1893</f>
        <v>0</v>
      </c>
      <c r="AB1892" s="1">
        <f>'[1]adj supplies'!$BE1893</f>
        <v>0</v>
      </c>
      <c r="AC1892" s="1">
        <f>'[1]adj supplies'!$BG1893</f>
        <v>0</v>
      </c>
      <c r="AD1892" s="1">
        <f>'[1]adj supplies'!$BI1893</f>
        <v>0</v>
      </c>
    </row>
    <row r="1893" spans="1:30" x14ac:dyDescent="0.35">
      <c r="A1893">
        <f>'[1]all nodes'!$B1888</f>
        <v>0</v>
      </c>
      <c r="B1893">
        <f>'[1]all nodes'!$C1888</f>
        <v>0</v>
      </c>
      <c r="C1893">
        <f>'[1]all nodes'!$F1888</f>
        <v>0</v>
      </c>
      <c r="D1893">
        <f>'[1]all nodes'!$G1888</f>
        <v>0</v>
      </c>
      <c r="E1893">
        <f>'[1]all nodes'!$P1888</f>
        <v>0</v>
      </c>
      <c r="F1893">
        <f>'[1]all nodes'!$Q1888</f>
        <v>0</v>
      </c>
      <c r="G1893">
        <f>'[1]all nodes'!Z1888</f>
        <v>0</v>
      </c>
      <c r="H1893">
        <f>'[1]all nodes'!AA1888</f>
        <v>0</v>
      </c>
      <c r="I1893">
        <f>'[1]all nodes'!AB1888</f>
        <v>0</v>
      </c>
      <c r="J1893">
        <f>'[1]all nodes'!AC1888</f>
        <v>0</v>
      </c>
      <c r="K1893">
        <f>'[1]all nodes'!AD1888</f>
        <v>0</v>
      </c>
      <c r="L1893">
        <f>IF('[1]all nodes'!AE1894=0,0,INDEX([2]SUP_EL!$C:$D,MATCH('[1]all nodes'!AE1894,[2]SUP_EL!$C:$C,0),2))</f>
        <v>0</v>
      </c>
      <c r="M1893">
        <f>IF('[1]all nodes'!AF1894=0,0,INDEX([2]SUP_EL!$C:$D,MATCH('[1]all nodes'!AF1894,[2]SUP_EL!$C:$C,0),2))</f>
        <v>0</v>
      </c>
      <c r="N1893">
        <f>IF('[1]all nodes'!AG1894=0,0,INDEX([2]SUP_EL!$C:$D,MATCH('[1]all nodes'!AG1894,[2]SUP_EL!$C:$C,0),2))</f>
        <v>0</v>
      </c>
      <c r="O1893">
        <f>IF('[1]all nodes'!AH1894=0,0,INDEX([2]SUP_EL!$C:$D,MATCH('[1]all nodes'!AH1894,[2]SUP_EL!$C:$C,0),2))</f>
        <v>0</v>
      </c>
      <c r="P1893">
        <f>IF('[1]all nodes'!AI1894=0,0,INDEX([2]SUP_EL!$C:$D,MATCH('[1]all nodes'!AI1894,[2]SUP_EL!$C:$C,0),2))</f>
        <v>0</v>
      </c>
      <c r="Q1893">
        <f>IF('[1]all nodes'!AJ1894=0,0,INDEX([2]SUP_EL!$C:$D,MATCH('[1]all nodes'!AJ1894,[2]SUP_EL!$C:$C,0),2))</f>
        <v>0</v>
      </c>
      <c r="R1893">
        <f>IF('[1]all nodes'!AK1894=0,0,INDEX([2]SUP_EL!$C:$D,MATCH('[1]all nodes'!AK1894,[2]SUP_EL!$C:$C,0),2))</f>
        <v>0</v>
      </c>
      <c r="S1893" s="1">
        <f>'[1]adj supplies'!$AK1894</f>
        <v>0</v>
      </c>
      <c r="T1893" s="1">
        <f>'[1]adj supplies'!$AM1894</f>
        <v>0</v>
      </c>
      <c r="U1893" s="1">
        <f>'[1]adj supplies'!$AO1894</f>
        <v>0</v>
      </c>
      <c r="V1893" s="1">
        <f>'[1]adj supplies'!$AQ1894</f>
        <v>0</v>
      </c>
      <c r="W1893" s="1">
        <f>'[1]adj supplies'!$AS1894</f>
        <v>0</v>
      </c>
      <c r="X1893" s="1">
        <f>'[1]adj supplies'!$AU1894</f>
        <v>0</v>
      </c>
      <c r="Y1893" s="1">
        <f>'[1]adj supplies'!$AY1894</f>
        <v>0</v>
      </c>
      <c r="Z1893" s="1">
        <f>'[1]adj supplies'!$BA1894</f>
        <v>0</v>
      </c>
      <c r="AA1893" s="1">
        <f>'[1]adj supplies'!$BC1894</f>
        <v>0</v>
      </c>
      <c r="AB1893" s="1">
        <f>'[1]adj supplies'!$BE1894</f>
        <v>0</v>
      </c>
      <c r="AC1893" s="1">
        <f>'[1]adj supplies'!$BG1894</f>
        <v>0</v>
      </c>
      <c r="AD1893" s="1">
        <f>'[1]adj supplies'!$BI1894</f>
        <v>0</v>
      </c>
    </row>
    <row r="1894" spans="1:30" x14ac:dyDescent="0.35">
      <c r="A1894">
        <f>'[1]all nodes'!$B1889</f>
        <v>0</v>
      </c>
      <c r="B1894">
        <f>'[1]all nodes'!$C1889</f>
        <v>0</v>
      </c>
      <c r="C1894">
        <f>'[1]all nodes'!$F1889</f>
        <v>0</v>
      </c>
      <c r="D1894">
        <f>'[1]all nodes'!$G1889</f>
        <v>0</v>
      </c>
      <c r="E1894">
        <f>'[1]all nodes'!$P1889</f>
        <v>0</v>
      </c>
      <c r="F1894">
        <f>'[1]all nodes'!$Q1889</f>
        <v>0</v>
      </c>
      <c r="G1894">
        <f>'[1]all nodes'!Z1889</f>
        <v>0</v>
      </c>
      <c r="H1894">
        <f>'[1]all nodes'!AA1889</f>
        <v>0</v>
      </c>
      <c r="I1894">
        <f>'[1]all nodes'!AB1889</f>
        <v>0</v>
      </c>
      <c r="J1894">
        <f>'[1]all nodes'!AC1889</f>
        <v>0</v>
      </c>
      <c r="K1894">
        <f>'[1]all nodes'!AD1889</f>
        <v>0</v>
      </c>
      <c r="L1894">
        <f>IF('[1]all nodes'!AE1895=0,0,INDEX([2]SUP_EL!$C:$D,MATCH('[1]all nodes'!AE1895,[2]SUP_EL!$C:$C,0),2))</f>
        <v>0</v>
      </c>
      <c r="M1894">
        <f>IF('[1]all nodes'!AF1895=0,0,INDEX([2]SUP_EL!$C:$D,MATCH('[1]all nodes'!AF1895,[2]SUP_EL!$C:$C,0),2))</f>
        <v>0</v>
      </c>
      <c r="N1894">
        <f>IF('[1]all nodes'!AG1895=0,0,INDEX([2]SUP_EL!$C:$D,MATCH('[1]all nodes'!AG1895,[2]SUP_EL!$C:$C,0),2))</f>
        <v>0</v>
      </c>
      <c r="O1894">
        <f>IF('[1]all nodes'!AH1895=0,0,INDEX([2]SUP_EL!$C:$D,MATCH('[1]all nodes'!AH1895,[2]SUP_EL!$C:$C,0),2))</f>
        <v>0</v>
      </c>
      <c r="P1894">
        <f>IF('[1]all nodes'!AI1895=0,0,INDEX([2]SUP_EL!$C:$D,MATCH('[1]all nodes'!AI1895,[2]SUP_EL!$C:$C,0),2))</f>
        <v>0</v>
      </c>
      <c r="Q1894">
        <f>IF('[1]all nodes'!AJ1895=0,0,INDEX([2]SUP_EL!$C:$D,MATCH('[1]all nodes'!AJ1895,[2]SUP_EL!$C:$C,0),2))</f>
        <v>0</v>
      </c>
      <c r="R1894">
        <f>IF('[1]all nodes'!AK1895=0,0,INDEX([2]SUP_EL!$C:$D,MATCH('[1]all nodes'!AK1895,[2]SUP_EL!$C:$C,0),2))</f>
        <v>0</v>
      </c>
      <c r="S1894" s="1">
        <f>'[1]adj supplies'!$AK1895</f>
        <v>0</v>
      </c>
      <c r="T1894" s="1">
        <f>'[1]adj supplies'!$AM1895</f>
        <v>0</v>
      </c>
      <c r="U1894" s="1">
        <f>'[1]adj supplies'!$AO1895</f>
        <v>0</v>
      </c>
      <c r="V1894" s="1">
        <f>'[1]adj supplies'!$AQ1895</f>
        <v>0</v>
      </c>
      <c r="W1894" s="1">
        <f>'[1]adj supplies'!$AS1895</f>
        <v>0</v>
      </c>
      <c r="X1894" s="1">
        <f>'[1]adj supplies'!$AU1895</f>
        <v>0</v>
      </c>
      <c r="Y1894" s="1">
        <f>'[1]adj supplies'!$AY1895</f>
        <v>0</v>
      </c>
      <c r="Z1894" s="1">
        <f>'[1]adj supplies'!$BA1895</f>
        <v>0</v>
      </c>
      <c r="AA1894" s="1">
        <f>'[1]adj supplies'!$BC1895</f>
        <v>0</v>
      </c>
      <c r="AB1894" s="1">
        <f>'[1]adj supplies'!$BE1895</f>
        <v>0</v>
      </c>
      <c r="AC1894" s="1">
        <f>'[1]adj supplies'!$BG1895</f>
        <v>0</v>
      </c>
      <c r="AD1894" s="1">
        <f>'[1]adj supplies'!$BI1895</f>
        <v>0</v>
      </c>
    </row>
    <row r="1895" spans="1:30" x14ac:dyDescent="0.35">
      <c r="A1895">
        <f>'[1]all nodes'!$B1890</f>
        <v>0</v>
      </c>
      <c r="B1895">
        <f>'[1]all nodes'!$C1890</f>
        <v>0</v>
      </c>
      <c r="C1895">
        <f>'[1]all nodes'!$F1890</f>
        <v>0</v>
      </c>
      <c r="D1895">
        <f>'[1]all nodes'!$G1890</f>
        <v>0</v>
      </c>
      <c r="E1895">
        <f>'[1]all nodes'!$P1890</f>
        <v>0</v>
      </c>
      <c r="F1895">
        <f>'[1]all nodes'!$Q1890</f>
        <v>0</v>
      </c>
      <c r="G1895">
        <f>'[1]all nodes'!Z1890</f>
        <v>0</v>
      </c>
      <c r="H1895">
        <f>'[1]all nodes'!AA1890</f>
        <v>0</v>
      </c>
      <c r="I1895">
        <f>'[1]all nodes'!AB1890</f>
        <v>0</v>
      </c>
      <c r="J1895">
        <f>'[1]all nodes'!AC1890</f>
        <v>0</v>
      </c>
      <c r="K1895">
        <f>'[1]all nodes'!AD1890</f>
        <v>0</v>
      </c>
      <c r="L1895">
        <f>IF('[1]all nodes'!AE1896=0,0,INDEX([2]SUP_EL!$C:$D,MATCH('[1]all nodes'!AE1896,[2]SUP_EL!$C:$C,0),2))</f>
        <v>0</v>
      </c>
      <c r="M1895">
        <f>IF('[1]all nodes'!AF1896=0,0,INDEX([2]SUP_EL!$C:$D,MATCH('[1]all nodes'!AF1896,[2]SUP_EL!$C:$C,0),2))</f>
        <v>0</v>
      </c>
      <c r="N1895">
        <f>IF('[1]all nodes'!AG1896=0,0,INDEX([2]SUP_EL!$C:$D,MATCH('[1]all nodes'!AG1896,[2]SUP_EL!$C:$C,0),2))</f>
        <v>0</v>
      </c>
      <c r="O1895">
        <f>IF('[1]all nodes'!AH1896=0,0,INDEX([2]SUP_EL!$C:$D,MATCH('[1]all nodes'!AH1896,[2]SUP_EL!$C:$C,0),2))</f>
        <v>0</v>
      </c>
      <c r="P1895">
        <f>IF('[1]all nodes'!AI1896=0,0,INDEX([2]SUP_EL!$C:$D,MATCH('[1]all nodes'!AI1896,[2]SUP_EL!$C:$C,0),2))</f>
        <v>0</v>
      </c>
      <c r="Q1895">
        <f>IF('[1]all nodes'!AJ1896=0,0,INDEX([2]SUP_EL!$C:$D,MATCH('[1]all nodes'!AJ1896,[2]SUP_EL!$C:$C,0),2))</f>
        <v>0</v>
      </c>
      <c r="R1895">
        <f>IF('[1]all nodes'!AK1896=0,0,INDEX([2]SUP_EL!$C:$D,MATCH('[1]all nodes'!AK1896,[2]SUP_EL!$C:$C,0),2))</f>
        <v>0</v>
      </c>
      <c r="S1895" s="1">
        <f>'[1]adj supplies'!$AK1896</f>
        <v>0</v>
      </c>
      <c r="T1895" s="1">
        <f>'[1]adj supplies'!$AM1896</f>
        <v>0</v>
      </c>
      <c r="U1895" s="1">
        <f>'[1]adj supplies'!$AO1896</f>
        <v>0</v>
      </c>
      <c r="V1895" s="1">
        <f>'[1]adj supplies'!$AQ1896</f>
        <v>0</v>
      </c>
      <c r="W1895" s="1">
        <f>'[1]adj supplies'!$AS1896</f>
        <v>0</v>
      </c>
      <c r="X1895" s="1">
        <f>'[1]adj supplies'!$AU1896</f>
        <v>0</v>
      </c>
      <c r="Y1895" s="1">
        <f>'[1]adj supplies'!$AY1896</f>
        <v>0</v>
      </c>
      <c r="Z1895" s="1">
        <f>'[1]adj supplies'!$BA1896</f>
        <v>0</v>
      </c>
      <c r="AA1895" s="1">
        <f>'[1]adj supplies'!$BC1896</f>
        <v>0</v>
      </c>
      <c r="AB1895" s="1">
        <f>'[1]adj supplies'!$BE1896</f>
        <v>0</v>
      </c>
      <c r="AC1895" s="1">
        <f>'[1]adj supplies'!$BG1896</f>
        <v>0</v>
      </c>
      <c r="AD1895" s="1">
        <f>'[1]adj supplies'!$BI1896</f>
        <v>0</v>
      </c>
    </row>
    <row r="1896" spans="1:30" x14ac:dyDescent="0.35">
      <c r="A1896">
        <f>'[1]all nodes'!$B1891</f>
        <v>0</v>
      </c>
      <c r="B1896">
        <f>'[1]all nodes'!$C1891</f>
        <v>0</v>
      </c>
      <c r="C1896">
        <f>'[1]all nodes'!$F1891</f>
        <v>0</v>
      </c>
      <c r="D1896">
        <f>'[1]all nodes'!$G1891</f>
        <v>0</v>
      </c>
      <c r="E1896">
        <f>'[1]all nodes'!$P1891</f>
        <v>0</v>
      </c>
      <c r="F1896">
        <f>'[1]all nodes'!$Q1891</f>
        <v>0</v>
      </c>
      <c r="G1896">
        <f>'[1]all nodes'!Z1891</f>
        <v>0</v>
      </c>
      <c r="H1896">
        <f>'[1]all nodes'!AA1891</f>
        <v>0</v>
      </c>
      <c r="I1896">
        <f>'[1]all nodes'!AB1891</f>
        <v>0</v>
      </c>
      <c r="J1896">
        <f>'[1]all nodes'!AC1891</f>
        <v>0</v>
      </c>
      <c r="K1896">
        <f>'[1]all nodes'!AD1891</f>
        <v>0</v>
      </c>
      <c r="L1896">
        <f>IF('[1]all nodes'!AE1897=0,0,INDEX([2]SUP_EL!$C:$D,MATCH('[1]all nodes'!AE1897,[2]SUP_EL!$C:$C,0),2))</f>
        <v>0</v>
      </c>
      <c r="M1896">
        <f>IF('[1]all nodes'!AF1897=0,0,INDEX([2]SUP_EL!$C:$D,MATCH('[1]all nodes'!AF1897,[2]SUP_EL!$C:$C,0),2))</f>
        <v>0</v>
      </c>
      <c r="N1896">
        <f>IF('[1]all nodes'!AG1897=0,0,INDEX([2]SUP_EL!$C:$D,MATCH('[1]all nodes'!AG1897,[2]SUP_EL!$C:$C,0),2))</f>
        <v>0</v>
      </c>
      <c r="O1896">
        <f>IF('[1]all nodes'!AH1897=0,0,INDEX([2]SUP_EL!$C:$D,MATCH('[1]all nodes'!AH1897,[2]SUP_EL!$C:$C,0),2))</f>
        <v>0</v>
      </c>
      <c r="P1896">
        <f>IF('[1]all nodes'!AI1897=0,0,INDEX([2]SUP_EL!$C:$D,MATCH('[1]all nodes'!AI1897,[2]SUP_EL!$C:$C,0),2))</f>
        <v>0</v>
      </c>
      <c r="Q1896">
        <f>IF('[1]all nodes'!AJ1897=0,0,INDEX([2]SUP_EL!$C:$D,MATCH('[1]all nodes'!AJ1897,[2]SUP_EL!$C:$C,0),2))</f>
        <v>0</v>
      </c>
      <c r="R1896">
        <f>IF('[1]all nodes'!AK1897=0,0,INDEX([2]SUP_EL!$C:$D,MATCH('[1]all nodes'!AK1897,[2]SUP_EL!$C:$C,0),2))</f>
        <v>0</v>
      </c>
      <c r="S1896" s="1">
        <f>'[1]adj supplies'!$AK1897</f>
        <v>0</v>
      </c>
      <c r="T1896" s="1">
        <f>'[1]adj supplies'!$AM1897</f>
        <v>0</v>
      </c>
      <c r="U1896" s="1">
        <f>'[1]adj supplies'!$AO1897</f>
        <v>0</v>
      </c>
      <c r="V1896" s="1">
        <f>'[1]adj supplies'!$AQ1897</f>
        <v>0</v>
      </c>
      <c r="W1896" s="1">
        <f>'[1]adj supplies'!$AS1897</f>
        <v>0</v>
      </c>
      <c r="X1896" s="1">
        <f>'[1]adj supplies'!$AU1897</f>
        <v>0</v>
      </c>
      <c r="Y1896" s="1">
        <f>'[1]adj supplies'!$AY1897</f>
        <v>0</v>
      </c>
      <c r="Z1896" s="1">
        <f>'[1]adj supplies'!$BA1897</f>
        <v>0</v>
      </c>
      <c r="AA1896" s="1">
        <f>'[1]adj supplies'!$BC1897</f>
        <v>0</v>
      </c>
      <c r="AB1896" s="1">
        <f>'[1]adj supplies'!$BE1897</f>
        <v>0</v>
      </c>
      <c r="AC1896" s="1">
        <f>'[1]adj supplies'!$BG1897</f>
        <v>0</v>
      </c>
      <c r="AD1896" s="1">
        <f>'[1]adj supplies'!$BI1897</f>
        <v>0</v>
      </c>
    </row>
    <row r="1897" spans="1:30" x14ac:dyDescent="0.35">
      <c r="A1897">
        <f>'[1]all nodes'!$B1892</f>
        <v>0</v>
      </c>
      <c r="B1897">
        <f>'[1]all nodes'!$C1892</f>
        <v>0</v>
      </c>
      <c r="C1897">
        <f>'[1]all nodes'!$F1892</f>
        <v>0</v>
      </c>
      <c r="D1897">
        <f>'[1]all nodes'!$G1892</f>
        <v>0</v>
      </c>
      <c r="E1897">
        <f>'[1]all nodes'!$P1892</f>
        <v>0</v>
      </c>
      <c r="F1897">
        <f>'[1]all nodes'!$Q1892</f>
        <v>0</v>
      </c>
      <c r="G1897">
        <f>'[1]all nodes'!Z1892</f>
        <v>0</v>
      </c>
      <c r="H1897">
        <f>'[1]all nodes'!AA1892</f>
        <v>0</v>
      </c>
      <c r="I1897">
        <f>'[1]all nodes'!AB1892</f>
        <v>0</v>
      </c>
      <c r="J1897">
        <f>'[1]all nodes'!AC1892</f>
        <v>0</v>
      </c>
      <c r="K1897">
        <f>'[1]all nodes'!AD1892</f>
        <v>0</v>
      </c>
      <c r="L1897">
        <f>IF('[1]all nodes'!AE1898=0,0,INDEX([2]SUP_EL!$C:$D,MATCH('[1]all nodes'!AE1898,[2]SUP_EL!$C:$C,0),2))</f>
        <v>0</v>
      </c>
      <c r="M1897">
        <f>IF('[1]all nodes'!AF1898=0,0,INDEX([2]SUP_EL!$C:$D,MATCH('[1]all nodes'!AF1898,[2]SUP_EL!$C:$C,0),2))</f>
        <v>0</v>
      </c>
      <c r="N1897">
        <f>IF('[1]all nodes'!AG1898=0,0,INDEX([2]SUP_EL!$C:$D,MATCH('[1]all nodes'!AG1898,[2]SUP_EL!$C:$C,0),2))</f>
        <v>0</v>
      </c>
      <c r="O1897">
        <f>IF('[1]all nodes'!AH1898=0,0,INDEX([2]SUP_EL!$C:$D,MATCH('[1]all nodes'!AH1898,[2]SUP_EL!$C:$C,0),2))</f>
        <v>0</v>
      </c>
      <c r="P1897">
        <f>IF('[1]all nodes'!AI1898=0,0,INDEX([2]SUP_EL!$C:$D,MATCH('[1]all nodes'!AI1898,[2]SUP_EL!$C:$C,0),2))</f>
        <v>0</v>
      </c>
      <c r="Q1897">
        <f>IF('[1]all nodes'!AJ1898=0,0,INDEX([2]SUP_EL!$C:$D,MATCH('[1]all nodes'!AJ1898,[2]SUP_EL!$C:$C,0),2))</f>
        <v>0</v>
      </c>
      <c r="R1897">
        <f>IF('[1]all nodes'!AK1898=0,0,INDEX([2]SUP_EL!$C:$D,MATCH('[1]all nodes'!AK1898,[2]SUP_EL!$C:$C,0),2))</f>
        <v>0</v>
      </c>
      <c r="S1897" s="1">
        <f>'[1]adj supplies'!$AK1898</f>
        <v>0</v>
      </c>
      <c r="T1897" s="1">
        <f>'[1]adj supplies'!$AM1898</f>
        <v>0</v>
      </c>
      <c r="U1897" s="1">
        <f>'[1]adj supplies'!$AO1898</f>
        <v>0</v>
      </c>
      <c r="V1897" s="1">
        <f>'[1]adj supplies'!$AQ1898</f>
        <v>0</v>
      </c>
      <c r="W1897" s="1">
        <f>'[1]adj supplies'!$AS1898</f>
        <v>0</v>
      </c>
      <c r="X1897" s="1">
        <f>'[1]adj supplies'!$AU1898</f>
        <v>0</v>
      </c>
      <c r="Y1897" s="1">
        <f>'[1]adj supplies'!$AY1898</f>
        <v>0</v>
      </c>
      <c r="Z1897" s="1">
        <f>'[1]adj supplies'!$BA1898</f>
        <v>0</v>
      </c>
      <c r="AA1897" s="1">
        <f>'[1]adj supplies'!$BC1898</f>
        <v>0</v>
      </c>
      <c r="AB1897" s="1">
        <f>'[1]adj supplies'!$BE1898</f>
        <v>0</v>
      </c>
      <c r="AC1897" s="1">
        <f>'[1]adj supplies'!$BG1898</f>
        <v>0</v>
      </c>
      <c r="AD1897" s="1">
        <f>'[1]adj supplies'!$BI1898</f>
        <v>0</v>
      </c>
    </row>
    <row r="1898" spans="1:30" x14ac:dyDescent="0.35">
      <c r="A1898">
        <f>'[1]all nodes'!$B1893</f>
        <v>0</v>
      </c>
      <c r="B1898">
        <f>'[1]all nodes'!$C1893</f>
        <v>0</v>
      </c>
      <c r="C1898">
        <f>'[1]all nodes'!$F1893</f>
        <v>0</v>
      </c>
      <c r="D1898">
        <f>'[1]all nodes'!$G1893</f>
        <v>0</v>
      </c>
      <c r="E1898">
        <f>'[1]all nodes'!$P1893</f>
        <v>0</v>
      </c>
      <c r="F1898">
        <f>'[1]all nodes'!$Q1893</f>
        <v>0</v>
      </c>
      <c r="G1898">
        <f>'[1]all nodes'!Z1893</f>
        <v>0</v>
      </c>
      <c r="H1898">
        <f>'[1]all nodes'!AA1893</f>
        <v>0</v>
      </c>
      <c r="I1898">
        <f>'[1]all nodes'!AB1893</f>
        <v>0</v>
      </c>
      <c r="J1898">
        <f>'[1]all nodes'!AC1893</f>
        <v>0</v>
      </c>
      <c r="K1898">
        <f>'[1]all nodes'!AD1893</f>
        <v>0</v>
      </c>
      <c r="L1898">
        <f>IF('[1]all nodes'!AE1899=0,0,INDEX([2]SUP_EL!$C:$D,MATCH('[1]all nodes'!AE1899,[2]SUP_EL!$C:$C,0),2))</f>
        <v>0</v>
      </c>
      <c r="M1898">
        <f>IF('[1]all nodes'!AF1899=0,0,INDEX([2]SUP_EL!$C:$D,MATCH('[1]all nodes'!AF1899,[2]SUP_EL!$C:$C,0),2))</f>
        <v>0</v>
      </c>
      <c r="N1898">
        <f>IF('[1]all nodes'!AG1899=0,0,INDEX([2]SUP_EL!$C:$D,MATCH('[1]all nodes'!AG1899,[2]SUP_EL!$C:$C,0),2))</f>
        <v>0</v>
      </c>
      <c r="O1898">
        <f>IF('[1]all nodes'!AH1899=0,0,INDEX([2]SUP_EL!$C:$D,MATCH('[1]all nodes'!AH1899,[2]SUP_EL!$C:$C,0),2))</f>
        <v>0</v>
      </c>
      <c r="P1898">
        <f>IF('[1]all nodes'!AI1899=0,0,INDEX([2]SUP_EL!$C:$D,MATCH('[1]all nodes'!AI1899,[2]SUP_EL!$C:$C,0),2))</f>
        <v>0</v>
      </c>
      <c r="Q1898">
        <f>IF('[1]all nodes'!AJ1899=0,0,INDEX([2]SUP_EL!$C:$D,MATCH('[1]all nodes'!AJ1899,[2]SUP_EL!$C:$C,0),2))</f>
        <v>0</v>
      </c>
      <c r="R1898">
        <f>IF('[1]all nodes'!AK1899=0,0,INDEX([2]SUP_EL!$C:$D,MATCH('[1]all nodes'!AK1899,[2]SUP_EL!$C:$C,0),2))</f>
        <v>0</v>
      </c>
      <c r="S1898" s="1">
        <f>'[1]adj supplies'!$AK1899</f>
        <v>0</v>
      </c>
      <c r="T1898" s="1">
        <f>'[1]adj supplies'!$AM1899</f>
        <v>0</v>
      </c>
      <c r="U1898" s="1">
        <f>'[1]adj supplies'!$AO1899</f>
        <v>0</v>
      </c>
      <c r="V1898" s="1">
        <f>'[1]adj supplies'!$AQ1899</f>
        <v>0</v>
      </c>
      <c r="W1898" s="1">
        <f>'[1]adj supplies'!$AS1899</f>
        <v>0</v>
      </c>
      <c r="X1898" s="1">
        <f>'[1]adj supplies'!$AU1899</f>
        <v>0</v>
      </c>
      <c r="Y1898" s="1">
        <f>'[1]adj supplies'!$AY1899</f>
        <v>0</v>
      </c>
      <c r="Z1898" s="1">
        <f>'[1]adj supplies'!$BA1899</f>
        <v>0</v>
      </c>
      <c r="AA1898" s="1">
        <f>'[1]adj supplies'!$BC1899</f>
        <v>0</v>
      </c>
      <c r="AB1898" s="1">
        <f>'[1]adj supplies'!$BE1899</f>
        <v>0</v>
      </c>
      <c r="AC1898" s="1">
        <f>'[1]adj supplies'!$BG1899</f>
        <v>0</v>
      </c>
      <c r="AD1898" s="1">
        <f>'[1]adj supplies'!$BI1899</f>
        <v>0</v>
      </c>
    </row>
    <row r="1899" spans="1:30" x14ac:dyDescent="0.35">
      <c r="A1899">
        <f>'[1]all nodes'!$B1894</f>
        <v>0</v>
      </c>
      <c r="B1899">
        <f>'[1]all nodes'!$C1894</f>
        <v>0</v>
      </c>
      <c r="C1899">
        <f>'[1]all nodes'!$F1894</f>
        <v>0</v>
      </c>
      <c r="D1899">
        <f>'[1]all nodes'!$G1894</f>
        <v>0</v>
      </c>
      <c r="E1899">
        <f>'[1]all nodes'!$P1894</f>
        <v>0</v>
      </c>
      <c r="F1899">
        <f>'[1]all nodes'!$Q1894</f>
        <v>0</v>
      </c>
      <c r="G1899">
        <f>'[1]all nodes'!Z1894</f>
        <v>0</v>
      </c>
      <c r="H1899">
        <f>'[1]all nodes'!AA1894</f>
        <v>0</v>
      </c>
      <c r="I1899">
        <f>'[1]all nodes'!AB1894</f>
        <v>0</v>
      </c>
      <c r="J1899">
        <f>'[1]all nodes'!AC1894</f>
        <v>0</v>
      </c>
      <c r="K1899">
        <f>'[1]all nodes'!AD1894</f>
        <v>0</v>
      </c>
      <c r="L1899">
        <f>IF('[1]all nodes'!AE1900=0,0,INDEX([2]SUP_EL!$C:$D,MATCH('[1]all nodes'!AE1900,[2]SUP_EL!$C:$C,0),2))</f>
        <v>0</v>
      </c>
      <c r="M1899">
        <f>IF('[1]all nodes'!AF1900=0,0,INDEX([2]SUP_EL!$C:$D,MATCH('[1]all nodes'!AF1900,[2]SUP_EL!$C:$C,0),2))</f>
        <v>0</v>
      </c>
      <c r="N1899">
        <f>IF('[1]all nodes'!AG1900=0,0,INDEX([2]SUP_EL!$C:$D,MATCH('[1]all nodes'!AG1900,[2]SUP_EL!$C:$C,0),2))</f>
        <v>0</v>
      </c>
      <c r="O1899">
        <f>IF('[1]all nodes'!AH1900=0,0,INDEX([2]SUP_EL!$C:$D,MATCH('[1]all nodes'!AH1900,[2]SUP_EL!$C:$C,0),2))</f>
        <v>0</v>
      </c>
      <c r="P1899">
        <f>IF('[1]all nodes'!AI1900=0,0,INDEX([2]SUP_EL!$C:$D,MATCH('[1]all nodes'!AI1900,[2]SUP_EL!$C:$C,0),2))</f>
        <v>0</v>
      </c>
      <c r="Q1899">
        <f>IF('[1]all nodes'!AJ1900=0,0,INDEX([2]SUP_EL!$C:$D,MATCH('[1]all nodes'!AJ1900,[2]SUP_EL!$C:$C,0),2))</f>
        <v>0</v>
      </c>
      <c r="R1899">
        <f>IF('[1]all nodes'!AK1900=0,0,INDEX([2]SUP_EL!$C:$D,MATCH('[1]all nodes'!AK1900,[2]SUP_EL!$C:$C,0),2))</f>
        <v>0</v>
      </c>
      <c r="S1899" s="1">
        <f>'[1]adj supplies'!$AK1900</f>
        <v>0</v>
      </c>
      <c r="T1899" s="1">
        <f>'[1]adj supplies'!$AM1900</f>
        <v>0</v>
      </c>
      <c r="U1899" s="1">
        <f>'[1]adj supplies'!$AO1900</f>
        <v>0</v>
      </c>
      <c r="V1899" s="1">
        <f>'[1]adj supplies'!$AQ1900</f>
        <v>0</v>
      </c>
      <c r="W1899" s="1">
        <f>'[1]adj supplies'!$AS1900</f>
        <v>0</v>
      </c>
      <c r="X1899" s="1">
        <f>'[1]adj supplies'!$AU1900</f>
        <v>0</v>
      </c>
      <c r="Y1899" s="1">
        <f>'[1]adj supplies'!$AY1900</f>
        <v>0</v>
      </c>
      <c r="Z1899" s="1">
        <f>'[1]adj supplies'!$BA1900</f>
        <v>0</v>
      </c>
      <c r="AA1899" s="1">
        <f>'[1]adj supplies'!$BC1900</f>
        <v>0</v>
      </c>
      <c r="AB1899" s="1">
        <f>'[1]adj supplies'!$BE1900</f>
        <v>0</v>
      </c>
      <c r="AC1899" s="1">
        <f>'[1]adj supplies'!$BG1900</f>
        <v>0</v>
      </c>
      <c r="AD1899" s="1">
        <f>'[1]adj supplies'!$BI1900</f>
        <v>0</v>
      </c>
    </row>
    <row r="1900" spans="1:30" x14ac:dyDescent="0.35">
      <c r="A1900">
        <f>'[1]all nodes'!$B1895</f>
        <v>0</v>
      </c>
      <c r="B1900">
        <f>'[1]all nodes'!$C1895</f>
        <v>0</v>
      </c>
      <c r="C1900">
        <f>'[1]all nodes'!$F1895</f>
        <v>0</v>
      </c>
      <c r="D1900">
        <f>'[1]all nodes'!$G1895</f>
        <v>0</v>
      </c>
      <c r="E1900">
        <f>'[1]all nodes'!$P1895</f>
        <v>0</v>
      </c>
      <c r="F1900">
        <f>'[1]all nodes'!$Q1895</f>
        <v>0</v>
      </c>
      <c r="G1900">
        <f>'[1]all nodes'!Z1895</f>
        <v>0</v>
      </c>
      <c r="H1900">
        <f>'[1]all nodes'!AA1895</f>
        <v>0</v>
      </c>
      <c r="I1900">
        <f>'[1]all nodes'!AB1895</f>
        <v>0</v>
      </c>
      <c r="J1900">
        <f>'[1]all nodes'!AC1895</f>
        <v>0</v>
      </c>
      <c r="K1900">
        <f>'[1]all nodes'!AD1895</f>
        <v>0</v>
      </c>
      <c r="L1900">
        <f>IF('[1]all nodes'!AE1901=0,0,INDEX([2]SUP_EL!$C:$D,MATCH('[1]all nodes'!AE1901,[2]SUP_EL!$C:$C,0),2))</f>
        <v>0</v>
      </c>
      <c r="M1900">
        <f>IF('[1]all nodes'!AF1901=0,0,INDEX([2]SUP_EL!$C:$D,MATCH('[1]all nodes'!AF1901,[2]SUP_EL!$C:$C,0),2))</f>
        <v>0</v>
      </c>
      <c r="N1900">
        <f>IF('[1]all nodes'!AG1901=0,0,INDEX([2]SUP_EL!$C:$D,MATCH('[1]all nodes'!AG1901,[2]SUP_EL!$C:$C,0),2))</f>
        <v>0</v>
      </c>
      <c r="O1900">
        <f>IF('[1]all nodes'!AH1901=0,0,INDEX([2]SUP_EL!$C:$D,MATCH('[1]all nodes'!AH1901,[2]SUP_EL!$C:$C,0),2))</f>
        <v>0</v>
      </c>
      <c r="P1900">
        <f>IF('[1]all nodes'!AI1901=0,0,INDEX([2]SUP_EL!$C:$D,MATCH('[1]all nodes'!AI1901,[2]SUP_EL!$C:$C,0),2))</f>
        <v>0</v>
      </c>
      <c r="Q1900">
        <f>IF('[1]all nodes'!AJ1901=0,0,INDEX([2]SUP_EL!$C:$D,MATCH('[1]all nodes'!AJ1901,[2]SUP_EL!$C:$C,0),2))</f>
        <v>0</v>
      </c>
      <c r="R1900">
        <f>IF('[1]all nodes'!AK1901=0,0,INDEX([2]SUP_EL!$C:$D,MATCH('[1]all nodes'!AK1901,[2]SUP_EL!$C:$C,0),2))</f>
        <v>0</v>
      </c>
      <c r="S1900" s="1">
        <f>'[1]adj supplies'!$AK1901</f>
        <v>0</v>
      </c>
      <c r="T1900" s="1">
        <f>'[1]adj supplies'!$AM1901</f>
        <v>0</v>
      </c>
      <c r="U1900" s="1">
        <f>'[1]adj supplies'!$AO1901</f>
        <v>0</v>
      </c>
      <c r="V1900" s="1">
        <f>'[1]adj supplies'!$AQ1901</f>
        <v>0</v>
      </c>
      <c r="W1900" s="1">
        <f>'[1]adj supplies'!$AS1901</f>
        <v>0</v>
      </c>
      <c r="X1900" s="1">
        <f>'[1]adj supplies'!$AU1901</f>
        <v>0</v>
      </c>
      <c r="Y1900" s="1">
        <f>'[1]adj supplies'!$AY1901</f>
        <v>0</v>
      </c>
      <c r="Z1900" s="1">
        <f>'[1]adj supplies'!$BA1901</f>
        <v>0</v>
      </c>
      <c r="AA1900" s="1">
        <f>'[1]adj supplies'!$BC1901</f>
        <v>0</v>
      </c>
      <c r="AB1900" s="1">
        <f>'[1]adj supplies'!$BE1901</f>
        <v>0</v>
      </c>
      <c r="AC1900" s="1">
        <f>'[1]adj supplies'!$BG1901</f>
        <v>0</v>
      </c>
      <c r="AD1900" s="1">
        <f>'[1]adj supplies'!$BI1901</f>
        <v>0</v>
      </c>
    </row>
    <row r="1901" spans="1:30" x14ac:dyDescent="0.35">
      <c r="A1901">
        <f>'[1]all nodes'!$B1896</f>
        <v>0</v>
      </c>
      <c r="B1901">
        <f>'[1]all nodes'!$C1896</f>
        <v>0</v>
      </c>
      <c r="C1901">
        <f>'[1]all nodes'!$F1896</f>
        <v>0</v>
      </c>
      <c r="D1901">
        <f>'[1]all nodes'!$G1896</f>
        <v>0</v>
      </c>
      <c r="E1901">
        <f>'[1]all nodes'!$P1896</f>
        <v>0</v>
      </c>
      <c r="F1901">
        <f>'[1]all nodes'!$Q1896</f>
        <v>0</v>
      </c>
      <c r="G1901">
        <f>'[1]all nodes'!Z1896</f>
        <v>0</v>
      </c>
      <c r="H1901">
        <f>'[1]all nodes'!AA1896</f>
        <v>0</v>
      </c>
      <c r="I1901">
        <f>'[1]all nodes'!AB1896</f>
        <v>0</v>
      </c>
      <c r="J1901">
        <f>'[1]all nodes'!AC1896</f>
        <v>0</v>
      </c>
      <c r="K1901">
        <f>'[1]all nodes'!AD1896</f>
        <v>0</v>
      </c>
      <c r="L1901">
        <f>IF('[1]all nodes'!AE1902=0,0,INDEX([2]SUP_EL!$C:$D,MATCH('[1]all nodes'!AE1902,[2]SUP_EL!$C:$C,0),2))</f>
        <v>0</v>
      </c>
      <c r="M1901">
        <f>IF('[1]all nodes'!AF1902=0,0,INDEX([2]SUP_EL!$C:$D,MATCH('[1]all nodes'!AF1902,[2]SUP_EL!$C:$C,0),2))</f>
        <v>0</v>
      </c>
      <c r="N1901">
        <f>IF('[1]all nodes'!AG1902=0,0,INDEX([2]SUP_EL!$C:$D,MATCH('[1]all nodes'!AG1902,[2]SUP_EL!$C:$C,0),2))</f>
        <v>0</v>
      </c>
      <c r="O1901">
        <f>IF('[1]all nodes'!AH1902=0,0,INDEX([2]SUP_EL!$C:$D,MATCH('[1]all nodes'!AH1902,[2]SUP_EL!$C:$C,0),2))</f>
        <v>0</v>
      </c>
      <c r="P1901">
        <f>IF('[1]all nodes'!AI1902=0,0,INDEX([2]SUP_EL!$C:$D,MATCH('[1]all nodes'!AI1902,[2]SUP_EL!$C:$C,0),2))</f>
        <v>0</v>
      </c>
      <c r="Q1901">
        <f>IF('[1]all nodes'!AJ1902=0,0,INDEX([2]SUP_EL!$C:$D,MATCH('[1]all nodes'!AJ1902,[2]SUP_EL!$C:$C,0),2))</f>
        <v>0</v>
      </c>
      <c r="R1901">
        <f>IF('[1]all nodes'!AK1902=0,0,INDEX([2]SUP_EL!$C:$D,MATCH('[1]all nodes'!AK1902,[2]SUP_EL!$C:$C,0),2))</f>
        <v>0</v>
      </c>
      <c r="S1901" s="1">
        <f>'[1]adj supplies'!$AK1902</f>
        <v>0</v>
      </c>
      <c r="T1901" s="1">
        <f>'[1]adj supplies'!$AM1902</f>
        <v>0</v>
      </c>
      <c r="U1901" s="1">
        <f>'[1]adj supplies'!$AO1902</f>
        <v>0</v>
      </c>
      <c r="V1901" s="1">
        <f>'[1]adj supplies'!$AQ1902</f>
        <v>0</v>
      </c>
      <c r="W1901" s="1">
        <f>'[1]adj supplies'!$AS1902</f>
        <v>0</v>
      </c>
      <c r="X1901" s="1">
        <f>'[1]adj supplies'!$AU1902</f>
        <v>0</v>
      </c>
      <c r="Y1901" s="1">
        <f>'[1]adj supplies'!$AY1902</f>
        <v>0</v>
      </c>
      <c r="Z1901" s="1">
        <f>'[1]adj supplies'!$BA1902</f>
        <v>0</v>
      </c>
      <c r="AA1901" s="1">
        <f>'[1]adj supplies'!$BC1902</f>
        <v>0</v>
      </c>
      <c r="AB1901" s="1">
        <f>'[1]adj supplies'!$BE1902</f>
        <v>0</v>
      </c>
      <c r="AC1901" s="1">
        <f>'[1]adj supplies'!$BG1902</f>
        <v>0</v>
      </c>
      <c r="AD1901" s="1">
        <f>'[1]adj supplies'!$BI1902</f>
        <v>0</v>
      </c>
    </row>
    <row r="1902" spans="1:30" x14ac:dyDescent="0.35">
      <c r="A1902">
        <f>'[1]all nodes'!$B1897</f>
        <v>0</v>
      </c>
      <c r="B1902">
        <f>'[1]all nodes'!$C1897</f>
        <v>0</v>
      </c>
      <c r="C1902">
        <f>'[1]all nodes'!$F1897</f>
        <v>0</v>
      </c>
      <c r="D1902">
        <f>'[1]all nodes'!$G1897</f>
        <v>0</v>
      </c>
      <c r="E1902">
        <f>'[1]all nodes'!$P1897</f>
        <v>0</v>
      </c>
      <c r="F1902">
        <f>'[1]all nodes'!$Q1897</f>
        <v>0</v>
      </c>
      <c r="G1902">
        <f>'[1]all nodes'!Z1897</f>
        <v>0</v>
      </c>
      <c r="H1902">
        <f>'[1]all nodes'!AA1897</f>
        <v>0</v>
      </c>
      <c r="I1902">
        <f>'[1]all nodes'!AB1897</f>
        <v>0</v>
      </c>
      <c r="J1902">
        <f>'[1]all nodes'!AC1897</f>
        <v>0</v>
      </c>
      <c r="K1902">
        <f>'[1]all nodes'!AD1897</f>
        <v>0</v>
      </c>
      <c r="L1902">
        <f>IF('[1]all nodes'!AE1903=0,0,INDEX([2]SUP_EL!$C:$D,MATCH('[1]all nodes'!AE1903,[2]SUP_EL!$C:$C,0),2))</f>
        <v>0</v>
      </c>
      <c r="M1902">
        <f>IF('[1]all nodes'!AF1903=0,0,INDEX([2]SUP_EL!$C:$D,MATCH('[1]all nodes'!AF1903,[2]SUP_EL!$C:$C,0),2))</f>
        <v>0</v>
      </c>
      <c r="N1902">
        <f>IF('[1]all nodes'!AG1903=0,0,INDEX([2]SUP_EL!$C:$D,MATCH('[1]all nodes'!AG1903,[2]SUP_EL!$C:$C,0),2))</f>
        <v>0</v>
      </c>
      <c r="O1902">
        <f>IF('[1]all nodes'!AH1903=0,0,INDEX([2]SUP_EL!$C:$D,MATCH('[1]all nodes'!AH1903,[2]SUP_EL!$C:$C,0),2))</f>
        <v>0</v>
      </c>
      <c r="P1902">
        <f>IF('[1]all nodes'!AI1903=0,0,INDEX([2]SUP_EL!$C:$D,MATCH('[1]all nodes'!AI1903,[2]SUP_EL!$C:$C,0),2))</f>
        <v>0</v>
      </c>
      <c r="Q1902">
        <f>IF('[1]all nodes'!AJ1903=0,0,INDEX([2]SUP_EL!$C:$D,MATCH('[1]all nodes'!AJ1903,[2]SUP_EL!$C:$C,0),2))</f>
        <v>0</v>
      </c>
      <c r="R1902">
        <f>IF('[1]all nodes'!AK1903=0,0,INDEX([2]SUP_EL!$C:$D,MATCH('[1]all nodes'!AK1903,[2]SUP_EL!$C:$C,0),2))</f>
        <v>0</v>
      </c>
      <c r="S1902" s="1">
        <f>'[1]adj supplies'!$AK1903</f>
        <v>0</v>
      </c>
      <c r="T1902" s="1">
        <f>'[1]adj supplies'!$AM1903</f>
        <v>0</v>
      </c>
      <c r="U1902" s="1">
        <f>'[1]adj supplies'!$AO1903</f>
        <v>0</v>
      </c>
      <c r="V1902" s="1">
        <f>'[1]adj supplies'!$AQ1903</f>
        <v>0</v>
      </c>
      <c r="W1902" s="1">
        <f>'[1]adj supplies'!$AS1903</f>
        <v>0</v>
      </c>
      <c r="X1902" s="1">
        <f>'[1]adj supplies'!$AU1903</f>
        <v>0</v>
      </c>
      <c r="Y1902" s="1">
        <f>'[1]adj supplies'!$AY1903</f>
        <v>0</v>
      </c>
      <c r="Z1902" s="1">
        <f>'[1]adj supplies'!$BA1903</f>
        <v>0</v>
      </c>
      <c r="AA1902" s="1">
        <f>'[1]adj supplies'!$BC1903</f>
        <v>0</v>
      </c>
      <c r="AB1902" s="1">
        <f>'[1]adj supplies'!$BE1903</f>
        <v>0</v>
      </c>
      <c r="AC1902" s="1">
        <f>'[1]adj supplies'!$BG1903</f>
        <v>0</v>
      </c>
      <c r="AD1902" s="1">
        <f>'[1]adj supplies'!$BI1903</f>
        <v>0</v>
      </c>
    </row>
    <row r="1903" spans="1:30" x14ac:dyDescent="0.35">
      <c r="A1903">
        <f>'[1]all nodes'!$B1898</f>
        <v>0</v>
      </c>
      <c r="B1903">
        <f>'[1]all nodes'!$C1898</f>
        <v>0</v>
      </c>
      <c r="C1903">
        <f>'[1]all nodes'!$F1898</f>
        <v>0</v>
      </c>
      <c r="D1903">
        <f>'[1]all nodes'!$G1898</f>
        <v>0</v>
      </c>
      <c r="E1903">
        <f>'[1]all nodes'!$P1898</f>
        <v>0</v>
      </c>
      <c r="F1903">
        <f>'[1]all nodes'!$Q1898</f>
        <v>0</v>
      </c>
      <c r="G1903">
        <f>'[1]all nodes'!Z1898</f>
        <v>0</v>
      </c>
      <c r="H1903">
        <f>'[1]all nodes'!AA1898</f>
        <v>0</v>
      </c>
      <c r="I1903">
        <f>'[1]all nodes'!AB1898</f>
        <v>0</v>
      </c>
      <c r="J1903">
        <f>'[1]all nodes'!AC1898</f>
        <v>0</v>
      </c>
      <c r="K1903">
        <f>'[1]all nodes'!AD1898</f>
        <v>0</v>
      </c>
      <c r="L1903">
        <f>IF('[1]all nodes'!AE1904=0,0,INDEX([2]SUP_EL!$C:$D,MATCH('[1]all nodes'!AE1904,[2]SUP_EL!$C:$C,0),2))</f>
        <v>0</v>
      </c>
      <c r="M1903">
        <f>IF('[1]all nodes'!AF1904=0,0,INDEX([2]SUP_EL!$C:$D,MATCH('[1]all nodes'!AF1904,[2]SUP_EL!$C:$C,0),2))</f>
        <v>0</v>
      </c>
      <c r="N1903">
        <f>IF('[1]all nodes'!AG1904=0,0,INDEX([2]SUP_EL!$C:$D,MATCH('[1]all nodes'!AG1904,[2]SUP_EL!$C:$C,0),2))</f>
        <v>0</v>
      </c>
      <c r="O1903">
        <f>IF('[1]all nodes'!AH1904=0,0,INDEX([2]SUP_EL!$C:$D,MATCH('[1]all nodes'!AH1904,[2]SUP_EL!$C:$C,0),2))</f>
        <v>0</v>
      </c>
      <c r="P1903">
        <f>IF('[1]all nodes'!AI1904=0,0,INDEX([2]SUP_EL!$C:$D,MATCH('[1]all nodes'!AI1904,[2]SUP_EL!$C:$C,0),2))</f>
        <v>0</v>
      </c>
      <c r="Q1903">
        <f>IF('[1]all nodes'!AJ1904=0,0,INDEX([2]SUP_EL!$C:$D,MATCH('[1]all nodes'!AJ1904,[2]SUP_EL!$C:$C,0),2))</f>
        <v>0</v>
      </c>
      <c r="R1903">
        <f>IF('[1]all nodes'!AK1904=0,0,INDEX([2]SUP_EL!$C:$D,MATCH('[1]all nodes'!AK1904,[2]SUP_EL!$C:$C,0),2))</f>
        <v>0</v>
      </c>
      <c r="S1903" s="1">
        <f>'[1]adj supplies'!$AK1904</f>
        <v>0</v>
      </c>
      <c r="T1903" s="1">
        <f>'[1]adj supplies'!$AM1904</f>
        <v>0</v>
      </c>
      <c r="U1903" s="1">
        <f>'[1]adj supplies'!$AO1904</f>
        <v>0</v>
      </c>
      <c r="V1903" s="1">
        <f>'[1]adj supplies'!$AQ1904</f>
        <v>0</v>
      </c>
      <c r="W1903" s="1">
        <f>'[1]adj supplies'!$AS1904</f>
        <v>0</v>
      </c>
      <c r="X1903" s="1">
        <f>'[1]adj supplies'!$AU1904</f>
        <v>0</v>
      </c>
      <c r="Y1903" s="1">
        <f>'[1]adj supplies'!$AY1904</f>
        <v>0</v>
      </c>
      <c r="Z1903" s="1">
        <f>'[1]adj supplies'!$BA1904</f>
        <v>0</v>
      </c>
      <c r="AA1903" s="1">
        <f>'[1]adj supplies'!$BC1904</f>
        <v>0</v>
      </c>
      <c r="AB1903" s="1">
        <f>'[1]adj supplies'!$BE1904</f>
        <v>0</v>
      </c>
      <c r="AC1903" s="1">
        <f>'[1]adj supplies'!$BG1904</f>
        <v>0</v>
      </c>
      <c r="AD1903" s="1">
        <f>'[1]adj supplies'!$BI1904</f>
        <v>0</v>
      </c>
    </row>
    <row r="1904" spans="1:30" x14ac:dyDescent="0.35">
      <c r="A1904">
        <f>'[1]all nodes'!$B1899</f>
        <v>0</v>
      </c>
      <c r="B1904">
        <f>'[1]all nodes'!$C1899</f>
        <v>0</v>
      </c>
      <c r="C1904">
        <f>'[1]all nodes'!$F1899</f>
        <v>0</v>
      </c>
      <c r="D1904">
        <f>'[1]all nodes'!$G1899</f>
        <v>0</v>
      </c>
      <c r="E1904">
        <f>'[1]all nodes'!$P1899</f>
        <v>0</v>
      </c>
      <c r="F1904">
        <f>'[1]all nodes'!$Q1899</f>
        <v>0</v>
      </c>
      <c r="G1904">
        <f>'[1]all nodes'!Z1899</f>
        <v>0</v>
      </c>
      <c r="H1904">
        <f>'[1]all nodes'!AA1899</f>
        <v>0</v>
      </c>
      <c r="I1904">
        <f>'[1]all nodes'!AB1899</f>
        <v>0</v>
      </c>
      <c r="J1904">
        <f>'[1]all nodes'!AC1899</f>
        <v>0</v>
      </c>
      <c r="K1904">
        <f>'[1]all nodes'!AD1899</f>
        <v>0</v>
      </c>
      <c r="L1904">
        <f>IF('[1]all nodes'!AE1905=0,0,INDEX([2]SUP_EL!$C:$D,MATCH('[1]all nodes'!AE1905,[2]SUP_EL!$C:$C,0),2))</f>
        <v>0</v>
      </c>
      <c r="M1904">
        <f>IF('[1]all nodes'!AF1905=0,0,INDEX([2]SUP_EL!$C:$D,MATCH('[1]all nodes'!AF1905,[2]SUP_EL!$C:$C,0),2))</f>
        <v>0</v>
      </c>
      <c r="N1904">
        <f>IF('[1]all nodes'!AG1905=0,0,INDEX([2]SUP_EL!$C:$D,MATCH('[1]all nodes'!AG1905,[2]SUP_EL!$C:$C,0),2))</f>
        <v>0</v>
      </c>
      <c r="O1904">
        <f>IF('[1]all nodes'!AH1905=0,0,INDEX([2]SUP_EL!$C:$D,MATCH('[1]all nodes'!AH1905,[2]SUP_EL!$C:$C,0),2))</f>
        <v>0</v>
      </c>
      <c r="P1904">
        <f>IF('[1]all nodes'!AI1905=0,0,INDEX([2]SUP_EL!$C:$D,MATCH('[1]all nodes'!AI1905,[2]SUP_EL!$C:$C,0),2))</f>
        <v>0</v>
      </c>
      <c r="Q1904">
        <f>IF('[1]all nodes'!AJ1905=0,0,INDEX([2]SUP_EL!$C:$D,MATCH('[1]all nodes'!AJ1905,[2]SUP_EL!$C:$C,0),2))</f>
        <v>0</v>
      </c>
      <c r="R1904">
        <f>IF('[1]all nodes'!AK1905=0,0,INDEX([2]SUP_EL!$C:$D,MATCH('[1]all nodes'!AK1905,[2]SUP_EL!$C:$C,0),2))</f>
        <v>0</v>
      </c>
      <c r="S1904" s="1">
        <f>'[1]adj supplies'!$AK1905</f>
        <v>0</v>
      </c>
      <c r="T1904" s="1">
        <f>'[1]adj supplies'!$AM1905</f>
        <v>0</v>
      </c>
      <c r="U1904" s="1">
        <f>'[1]adj supplies'!$AO1905</f>
        <v>0</v>
      </c>
      <c r="V1904" s="1">
        <f>'[1]adj supplies'!$AQ1905</f>
        <v>0</v>
      </c>
      <c r="W1904" s="1">
        <f>'[1]adj supplies'!$AS1905</f>
        <v>0</v>
      </c>
      <c r="X1904" s="1">
        <f>'[1]adj supplies'!$AU1905</f>
        <v>0</v>
      </c>
      <c r="Y1904" s="1">
        <f>'[1]adj supplies'!$AY1905</f>
        <v>0</v>
      </c>
      <c r="Z1904" s="1">
        <f>'[1]adj supplies'!$BA1905</f>
        <v>0</v>
      </c>
      <c r="AA1904" s="1">
        <f>'[1]adj supplies'!$BC1905</f>
        <v>0</v>
      </c>
      <c r="AB1904" s="1">
        <f>'[1]adj supplies'!$BE1905</f>
        <v>0</v>
      </c>
      <c r="AC1904" s="1">
        <f>'[1]adj supplies'!$BG1905</f>
        <v>0</v>
      </c>
      <c r="AD1904" s="1">
        <f>'[1]adj supplies'!$BI1905</f>
        <v>0</v>
      </c>
    </row>
    <row r="1905" spans="1:30" x14ac:dyDescent="0.35">
      <c r="A1905">
        <f>'[1]all nodes'!$B1900</f>
        <v>0</v>
      </c>
      <c r="B1905">
        <f>'[1]all nodes'!$C1900</f>
        <v>0</v>
      </c>
      <c r="C1905">
        <f>'[1]all nodes'!$F1900</f>
        <v>0</v>
      </c>
      <c r="D1905">
        <f>'[1]all nodes'!$G1900</f>
        <v>0</v>
      </c>
      <c r="E1905">
        <f>'[1]all nodes'!$P1900</f>
        <v>0</v>
      </c>
      <c r="F1905">
        <f>'[1]all nodes'!$Q1900</f>
        <v>0</v>
      </c>
      <c r="G1905">
        <f>'[1]all nodes'!Z1900</f>
        <v>0</v>
      </c>
      <c r="H1905">
        <f>'[1]all nodes'!AA1900</f>
        <v>0</v>
      </c>
      <c r="I1905">
        <f>'[1]all nodes'!AB1900</f>
        <v>0</v>
      </c>
      <c r="J1905">
        <f>'[1]all nodes'!AC1900</f>
        <v>0</v>
      </c>
      <c r="K1905">
        <f>'[1]all nodes'!AD1900</f>
        <v>0</v>
      </c>
      <c r="L1905">
        <f>IF('[1]all nodes'!AE1906=0,0,INDEX([2]SUP_EL!$C:$D,MATCH('[1]all nodes'!AE1906,[2]SUP_EL!$C:$C,0),2))</f>
        <v>0</v>
      </c>
      <c r="M1905">
        <f>IF('[1]all nodes'!AF1906=0,0,INDEX([2]SUP_EL!$C:$D,MATCH('[1]all nodes'!AF1906,[2]SUP_EL!$C:$C,0),2))</f>
        <v>0</v>
      </c>
      <c r="N1905">
        <f>IF('[1]all nodes'!AG1906=0,0,INDEX([2]SUP_EL!$C:$D,MATCH('[1]all nodes'!AG1906,[2]SUP_EL!$C:$C,0),2))</f>
        <v>0</v>
      </c>
      <c r="O1905">
        <f>IF('[1]all nodes'!AH1906=0,0,INDEX([2]SUP_EL!$C:$D,MATCH('[1]all nodes'!AH1906,[2]SUP_EL!$C:$C,0),2))</f>
        <v>0</v>
      </c>
      <c r="P1905">
        <f>IF('[1]all nodes'!AI1906=0,0,INDEX([2]SUP_EL!$C:$D,MATCH('[1]all nodes'!AI1906,[2]SUP_EL!$C:$C,0),2))</f>
        <v>0</v>
      </c>
      <c r="Q1905">
        <f>IF('[1]all nodes'!AJ1906=0,0,INDEX([2]SUP_EL!$C:$D,MATCH('[1]all nodes'!AJ1906,[2]SUP_EL!$C:$C,0),2))</f>
        <v>0</v>
      </c>
      <c r="R1905">
        <f>IF('[1]all nodes'!AK1906=0,0,INDEX([2]SUP_EL!$C:$D,MATCH('[1]all nodes'!AK1906,[2]SUP_EL!$C:$C,0),2))</f>
        <v>0</v>
      </c>
      <c r="S1905" s="1">
        <f>'[1]adj supplies'!$AK1906</f>
        <v>0</v>
      </c>
      <c r="T1905" s="1">
        <f>'[1]adj supplies'!$AM1906</f>
        <v>0</v>
      </c>
      <c r="U1905" s="1">
        <f>'[1]adj supplies'!$AO1906</f>
        <v>0</v>
      </c>
      <c r="V1905" s="1">
        <f>'[1]adj supplies'!$AQ1906</f>
        <v>0</v>
      </c>
      <c r="W1905" s="1">
        <f>'[1]adj supplies'!$AS1906</f>
        <v>0</v>
      </c>
      <c r="X1905" s="1">
        <f>'[1]adj supplies'!$AU1906</f>
        <v>0</v>
      </c>
      <c r="Y1905" s="1">
        <f>'[1]adj supplies'!$AY1906</f>
        <v>0</v>
      </c>
      <c r="Z1905" s="1">
        <f>'[1]adj supplies'!$BA1906</f>
        <v>0</v>
      </c>
      <c r="AA1905" s="1">
        <f>'[1]adj supplies'!$BC1906</f>
        <v>0</v>
      </c>
      <c r="AB1905" s="1">
        <f>'[1]adj supplies'!$BE1906</f>
        <v>0</v>
      </c>
      <c r="AC1905" s="1">
        <f>'[1]adj supplies'!$BG1906</f>
        <v>0</v>
      </c>
      <c r="AD1905" s="1">
        <f>'[1]adj supplies'!$BI1906</f>
        <v>0</v>
      </c>
    </row>
    <row r="1906" spans="1:30" x14ac:dyDescent="0.35">
      <c r="A1906">
        <f>'[1]all nodes'!$B1901</f>
        <v>0</v>
      </c>
      <c r="B1906">
        <f>'[1]all nodes'!$C1901</f>
        <v>0</v>
      </c>
      <c r="C1906">
        <f>'[1]all nodes'!$F1901</f>
        <v>0</v>
      </c>
      <c r="D1906">
        <f>'[1]all nodes'!$G1901</f>
        <v>0</v>
      </c>
      <c r="E1906">
        <f>'[1]all nodes'!$P1901</f>
        <v>0</v>
      </c>
      <c r="F1906">
        <f>'[1]all nodes'!$Q1901</f>
        <v>0</v>
      </c>
      <c r="G1906">
        <f>'[1]all nodes'!Z1901</f>
        <v>0</v>
      </c>
      <c r="H1906">
        <f>'[1]all nodes'!AA1901</f>
        <v>0</v>
      </c>
      <c r="I1906">
        <f>'[1]all nodes'!AB1901</f>
        <v>0</v>
      </c>
      <c r="J1906">
        <f>'[1]all nodes'!AC1901</f>
        <v>0</v>
      </c>
      <c r="K1906">
        <f>'[1]all nodes'!AD1901</f>
        <v>0</v>
      </c>
      <c r="L1906">
        <f>IF('[1]all nodes'!AE1907=0,0,INDEX([2]SUP_EL!$C:$D,MATCH('[1]all nodes'!AE1907,[2]SUP_EL!$C:$C,0),2))</f>
        <v>0</v>
      </c>
      <c r="M1906">
        <f>IF('[1]all nodes'!AF1907=0,0,INDEX([2]SUP_EL!$C:$D,MATCH('[1]all nodes'!AF1907,[2]SUP_EL!$C:$C,0),2))</f>
        <v>0</v>
      </c>
      <c r="N1906">
        <f>IF('[1]all nodes'!AG1907=0,0,INDEX([2]SUP_EL!$C:$D,MATCH('[1]all nodes'!AG1907,[2]SUP_EL!$C:$C,0),2))</f>
        <v>0</v>
      </c>
      <c r="O1906">
        <f>IF('[1]all nodes'!AH1907=0,0,INDEX([2]SUP_EL!$C:$D,MATCH('[1]all nodes'!AH1907,[2]SUP_EL!$C:$C,0),2))</f>
        <v>0</v>
      </c>
      <c r="P1906">
        <f>IF('[1]all nodes'!AI1907=0,0,INDEX([2]SUP_EL!$C:$D,MATCH('[1]all nodes'!AI1907,[2]SUP_EL!$C:$C,0),2))</f>
        <v>0</v>
      </c>
      <c r="Q1906">
        <f>IF('[1]all nodes'!AJ1907=0,0,INDEX([2]SUP_EL!$C:$D,MATCH('[1]all nodes'!AJ1907,[2]SUP_EL!$C:$C,0),2))</f>
        <v>0</v>
      </c>
      <c r="R1906">
        <f>IF('[1]all nodes'!AK1907=0,0,INDEX([2]SUP_EL!$C:$D,MATCH('[1]all nodes'!AK1907,[2]SUP_EL!$C:$C,0),2))</f>
        <v>0</v>
      </c>
      <c r="S1906" s="1">
        <f>'[1]adj supplies'!$AK1907</f>
        <v>0</v>
      </c>
      <c r="T1906" s="1">
        <f>'[1]adj supplies'!$AM1907</f>
        <v>0</v>
      </c>
      <c r="U1906" s="1">
        <f>'[1]adj supplies'!$AO1907</f>
        <v>0</v>
      </c>
      <c r="V1906" s="1">
        <f>'[1]adj supplies'!$AQ1907</f>
        <v>0</v>
      </c>
      <c r="W1906" s="1">
        <f>'[1]adj supplies'!$AS1907</f>
        <v>0</v>
      </c>
      <c r="X1906" s="1">
        <f>'[1]adj supplies'!$AU1907</f>
        <v>0</v>
      </c>
      <c r="Y1906" s="1">
        <f>'[1]adj supplies'!$AY1907</f>
        <v>0</v>
      </c>
      <c r="Z1906" s="1">
        <f>'[1]adj supplies'!$BA1907</f>
        <v>0</v>
      </c>
      <c r="AA1906" s="1">
        <f>'[1]adj supplies'!$BC1907</f>
        <v>0</v>
      </c>
      <c r="AB1906" s="1">
        <f>'[1]adj supplies'!$BE1907</f>
        <v>0</v>
      </c>
      <c r="AC1906" s="1">
        <f>'[1]adj supplies'!$BG1907</f>
        <v>0</v>
      </c>
      <c r="AD1906" s="1">
        <f>'[1]adj supplies'!$BI1907</f>
        <v>0</v>
      </c>
    </row>
    <row r="1907" spans="1:30" x14ac:dyDescent="0.35">
      <c r="A1907">
        <f>'[1]all nodes'!$B1902</f>
        <v>0</v>
      </c>
      <c r="B1907">
        <f>'[1]all nodes'!$C1902</f>
        <v>0</v>
      </c>
      <c r="C1907">
        <f>'[1]all nodes'!$F1902</f>
        <v>0</v>
      </c>
      <c r="D1907">
        <f>'[1]all nodes'!$G1902</f>
        <v>0</v>
      </c>
      <c r="E1907">
        <f>'[1]all nodes'!$P1902</f>
        <v>0</v>
      </c>
      <c r="F1907">
        <f>'[1]all nodes'!$Q1902</f>
        <v>0</v>
      </c>
      <c r="G1907">
        <f>'[1]all nodes'!Z1902</f>
        <v>0</v>
      </c>
      <c r="H1907">
        <f>'[1]all nodes'!AA1902</f>
        <v>0</v>
      </c>
      <c r="I1907">
        <f>'[1]all nodes'!AB1902</f>
        <v>0</v>
      </c>
      <c r="J1907">
        <f>'[1]all nodes'!AC1902</f>
        <v>0</v>
      </c>
      <c r="K1907">
        <f>'[1]all nodes'!AD1902</f>
        <v>0</v>
      </c>
      <c r="L1907">
        <f>IF('[1]all nodes'!AE1908=0,0,INDEX([2]SUP_EL!$C:$D,MATCH('[1]all nodes'!AE1908,[2]SUP_EL!$C:$C,0),2))</f>
        <v>0</v>
      </c>
      <c r="M1907">
        <f>IF('[1]all nodes'!AF1908=0,0,INDEX([2]SUP_EL!$C:$D,MATCH('[1]all nodes'!AF1908,[2]SUP_EL!$C:$C,0),2))</f>
        <v>0</v>
      </c>
      <c r="N1907">
        <f>IF('[1]all nodes'!AG1908=0,0,INDEX([2]SUP_EL!$C:$D,MATCH('[1]all nodes'!AG1908,[2]SUP_EL!$C:$C,0),2))</f>
        <v>0</v>
      </c>
      <c r="O1907">
        <f>IF('[1]all nodes'!AH1908=0,0,INDEX([2]SUP_EL!$C:$D,MATCH('[1]all nodes'!AH1908,[2]SUP_EL!$C:$C,0),2))</f>
        <v>0</v>
      </c>
      <c r="P1907">
        <f>IF('[1]all nodes'!AI1908=0,0,INDEX([2]SUP_EL!$C:$D,MATCH('[1]all nodes'!AI1908,[2]SUP_EL!$C:$C,0),2))</f>
        <v>0</v>
      </c>
      <c r="Q1907">
        <f>IF('[1]all nodes'!AJ1908=0,0,INDEX([2]SUP_EL!$C:$D,MATCH('[1]all nodes'!AJ1908,[2]SUP_EL!$C:$C,0),2))</f>
        <v>0</v>
      </c>
      <c r="R1907">
        <f>IF('[1]all nodes'!AK1908=0,0,INDEX([2]SUP_EL!$C:$D,MATCH('[1]all nodes'!AK1908,[2]SUP_EL!$C:$C,0),2))</f>
        <v>0</v>
      </c>
      <c r="S1907" s="1">
        <f>'[1]adj supplies'!$AK1908</f>
        <v>0</v>
      </c>
      <c r="T1907" s="1">
        <f>'[1]adj supplies'!$AM1908</f>
        <v>0</v>
      </c>
      <c r="U1907" s="1">
        <f>'[1]adj supplies'!$AO1908</f>
        <v>0</v>
      </c>
      <c r="V1907" s="1">
        <f>'[1]adj supplies'!$AQ1908</f>
        <v>0</v>
      </c>
      <c r="W1907" s="1">
        <f>'[1]adj supplies'!$AS1908</f>
        <v>0</v>
      </c>
      <c r="X1907" s="1">
        <f>'[1]adj supplies'!$AU1908</f>
        <v>0</v>
      </c>
      <c r="Y1907" s="1">
        <f>'[1]adj supplies'!$AY1908</f>
        <v>0</v>
      </c>
      <c r="Z1907" s="1">
        <f>'[1]adj supplies'!$BA1908</f>
        <v>0</v>
      </c>
      <c r="AA1907" s="1">
        <f>'[1]adj supplies'!$BC1908</f>
        <v>0</v>
      </c>
      <c r="AB1907" s="1">
        <f>'[1]adj supplies'!$BE1908</f>
        <v>0</v>
      </c>
      <c r="AC1907" s="1">
        <f>'[1]adj supplies'!$BG1908</f>
        <v>0</v>
      </c>
      <c r="AD1907" s="1">
        <f>'[1]adj supplies'!$BI1908</f>
        <v>0</v>
      </c>
    </row>
    <row r="1908" spans="1:30" x14ac:dyDescent="0.35">
      <c r="A1908">
        <f>'[1]all nodes'!$B1903</f>
        <v>0</v>
      </c>
      <c r="B1908">
        <f>'[1]all nodes'!$C1903</f>
        <v>0</v>
      </c>
      <c r="C1908">
        <f>'[1]all nodes'!$F1903</f>
        <v>0</v>
      </c>
      <c r="D1908">
        <f>'[1]all nodes'!$G1903</f>
        <v>0</v>
      </c>
      <c r="E1908">
        <f>'[1]all nodes'!$P1903</f>
        <v>0</v>
      </c>
      <c r="F1908">
        <f>'[1]all nodes'!$Q1903</f>
        <v>0</v>
      </c>
      <c r="G1908">
        <f>'[1]all nodes'!Z1903</f>
        <v>0</v>
      </c>
      <c r="H1908">
        <f>'[1]all nodes'!AA1903</f>
        <v>0</v>
      </c>
      <c r="I1908">
        <f>'[1]all nodes'!AB1903</f>
        <v>0</v>
      </c>
      <c r="J1908">
        <f>'[1]all nodes'!AC1903</f>
        <v>0</v>
      </c>
      <c r="K1908">
        <f>'[1]all nodes'!AD1903</f>
        <v>0</v>
      </c>
      <c r="L1908">
        <f>IF('[1]all nodes'!AE1909=0,0,INDEX([2]SUP_EL!$C:$D,MATCH('[1]all nodes'!AE1909,[2]SUP_EL!$C:$C,0),2))</f>
        <v>0</v>
      </c>
      <c r="M1908">
        <f>IF('[1]all nodes'!AF1909=0,0,INDEX([2]SUP_EL!$C:$D,MATCH('[1]all nodes'!AF1909,[2]SUP_EL!$C:$C,0),2))</f>
        <v>0</v>
      </c>
      <c r="N1908">
        <f>IF('[1]all nodes'!AG1909=0,0,INDEX([2]SUP_EL!$C:$D,MATCH('[1]all nodes'!AG1909,[2]SUP_EL!$C:$C,0),2))</f>
        <v>0</v>
      </c>
      <c r="O1908">
        <f>IF('[1]all nodes'!AH1909=0,0,INDEX([2]SUP_EL!$C:$D,MATCH('[1]all nodes'!AH1909,[2]SUP_EL!$C:$C,0),2))</f>
        <v>0</v>
      </c>
      <c r="P1908">
        <f>IF('[1]all nodes'!AI1909=0,0,INDEX([2]SUP_EL!$C:$D,MATCH('[1]all nodes'!AI1909,[2]SUP_EL!$C:$C,0),2))</f>
        <v>0</v>
      </c>
      <c r="Q1908">
        <f>IF('[1]all nodes'!AJ1909=0,0,INDEX([2]SUP_EL!$C:$D,MATCH('[1]all nodes'!AJ1909,[2]SUP_EL!$C:$C,0),2))</f>
        <v>0</v>
      </c>
      <c r="R1908">
        <f>IF('[1]all nodes'!AK1909=0,0,INDEX([2]SUP_EL!$C:$D,MATCH('[1]all nodes'!AK1909,[2]SUP_EL!$C:$C,0),2))</f>
        <v>0</v>
      </c>
      <c r="S1908" s="1">
        <f>'[1]adj supplies'!$AK1909</f>
        <v>0</v>
      </c>
      <c r="T1908" s="1">
        <f>'[1]adj supplies'!$AM1909</f>
        <v>0</v>
      </c>
      <c r="U1908" s="1">
        <f>'[1]adj supplies'!$AO1909</f>
        <v>0</v>
      </c>
      <c r="V1908" s="1">
        <f>'[1]adj supplies'!$AQ1909</f>
        <v>0</v>
      </c>
      <c r="W1908" s="1">
        <f>'[1]adj supplies'!$AS1909</f>
        <v>0</v>
      </c>
      <c r="X1908" s="1">
        <f>'[1]adj supplies'!$AU1909</f>
        <v>0</v>
      </c>
      <c r="Y1908" s="1">
        <f>'[1]adj supplies'!$AY1909</f>
        <v>0</v>
      </c>
      <c r="Z1908" s="1">
        <f>'[1]adj supplies'!$BA1909</f>
        <v>0</v>
      </c>
      <c r="AA1908" s="1">
        <f>'[1]adj supplies'!$BC1909</f>
        <v>0</v>
      </c>
      <c r="AB1908" s="1">
        <f>'[1]adj supplies'!$BE1909</f>
        <v>0</v>
      </c>
      <c r="AC1908" s="1">
        <f>'[1]adj supplies'!$BG1909</f>
        <v>0</v>
      </c>
      <c r="AD1908" s="1">
        <f>'[1]adj supplies'!$BI1909</f>
        <v>0</v>
      </c>
    </row>
    <row r="1909" spans="1:30" x14ac:dyDescent="0.35">
      <c r="A1909">
        <f>'[1]all nodes'!$B1904</f>
        <v>0</v>
      </c>
      <c r="B1909">
        <f>'[1]all nodes'!$C1904</f>
        <v>0</v>
      </c>
      <c r="C1909">
        <f>'[1]all nodes'!$F1904</f>
        <v>0</v>
      </c>
      <c r="D1909">
        <f>'[1]all nodes'!$G1904</f>
        <v>0</v>
      </c>
      <c r="E1909">
        <f>'[1]all nodes'!$P1904</f>
        <v>0</v>
      </c>
      <c r="F1909">
        <f>'[1]all nodes'!$Q1904</f>
        <v>0</v>
      </c>
      <c r="G1909">
        <f>'[1]all nodes'!Z1904</f>
        <v>0</v>
      </c>
      <c r="H1909">
        <f>'[1]all nodes'!AA1904</f>
        <v>0</v>
      </c>
      <c r="I1909">
        <f>'[1]all nodes'!AB1904</f>
        <v>0</v>
      </c>
      <c r="J1909">
        <f>'[1]all nodes'!AC1904</f>
        <v>0</v>
      </c>
      <c r="K1909">
        <f>'[1]all nodes'!AD1904</f>
        <v>0</v>
      </c>
      <c r="L1909">
        <f>IF('[1]all nodes'!AE1910=0,0,INDEX([2]SUP_EL!$C:$D,MATCH('[1]all nodes'!AE1910,[2]SUP_EL!$C:$C,0),2))</f>
        <v>0</v>
      </c>
      <c r="M1909">
        <f>IF('[1]all nodes'!AF1910=0,0,INDEX([2]SUP_EL!$C:$D,MATCH('[1]all nodes'!AF1910,[2]SUP_EL!$C:$C,0),2))</f>
        <v>0</v>
      </c>
      <c r="N1909">
        <f>IF('[1]all nodes'!AG1910=0,0,INDEX([2]SUP_EL!$C:$D,MATCH('[1]all nodes'!AG1910,[2]SUP_EL!$C:$C,0),2))</f>
        <v>0</v>
      </c>
      <c r="O1909">
        <f>IF('[1]all nodes'!AH1910=0,0,INDEX([2]SUP_EL!$C:$D,MATCH('[1]all nodes'!AH1910,[2]SUP_EL!$C:$C,0),2))</f>
        <v>0</v>
      </c>
      <c r="P1909">
        <f>IF('[1]all nodes'!AI1910=0,0,INDEX([2]SUP_EL!$C:$D,MATCH('[1]all nodes'!AI1910,[2]SUP_EL!$C:$C,0),2))</f>
        <v>0</v>
      </c>
      <c r="Q1909">
        <f>IF('[1]all nodes'!AJ1910=0,0,INDEX([2]SUP_EL!$C:$D,MATCH('[1]all nodes'!AJ1910,[2]SUP_EL!$C:$C,0),2))</f>
        <v>0</v>
      </c>
      <c r="R1909">
        <f>IF('[1]all nodes'!AK1910=0,0,INDEX([2]SUP_EL!$C:$D,MATCH('[1]all nodes'!AK1910,[2]SUP_EL!$C:$C,0),2))</f>
        <v>0</v>
      </c>
      <c r="S1909" s="1">
        <f>'[1]adj supplies'!$AK1910</f>
        <v>0</v>
      </c>
      <c r="T1909" s="1">
        <f>'[1]adj supplies'!$AM1910</f>
        <v>0</v>
      </c>
      <c r="U1909" s="1">
        <f>'[1]adj supplies'!$AO1910</f>
        <v>0</v>
      </c>
      <c r="V1909" s="1">
        <f>'[1]adj supplies'!$AQ1910</f>
        <v>0</v>
      </c>
      <c r="W1909" s="1">
        <f>'[1]adj supplies'!$AS1910</f>
        <v>0</v>
      </c>
      <c r="X1909" s="1">
        <f>'[1]adj supplies'!$AU1910</f>
        <v>0</v>
      </c>
      <c r="Y1909" s="1">
        <f>'[1]adj supplies'!$AY1910</f>
        <v>0</v>
      </c>
      <c r="Z1909" s="1">
        <f>'[1]adj supplies'!$BA1910</f>
        <v>0</v>
      </c>
      <c r="AA1909" s="1">
        <f>'[1]adj supplies'!$BC1910</f>
        <v>0</v>
      </c>
      <c r="AB1909" s="1">
        <f>'[1]adj supplies'!$BE1910</f>
        <v>0</v>
      </c>
      <c r="AC1909" s="1">
        <f>'[1]adj supplies'!$BG1910</f>
        <v>0</v>
      </c>
      <c r="AD1909" s="1">
        <f>'[1]adj supplies'!$BI1910</f>
        <v>0</v>
      </c>
    </row>
    <row r="1910" spans="1:30" x14ac:dyDescent="0.35">
      <c r="A1910">
        <f>'[1]all nodes'!$B1905</f>
        <v>0</v>
      </c>
      <c r="B1910">
        <f>'[1]all nodes'!$C1905</f>
        <v>0</v>
      </c>
      <c r="C1910">
        <f>'[1]all nodes'!$F1905</f>
        <v>0</v>
      </c>
      <c r="D1910">
        <f>'[1]all nodes'!$G1905</f>
        <v>0</v>
      </c>
      <c r="E1910">
        <f>'[1]all nodes'!$P1905</f>
        <v>0</v>
      </c>
      <c r="F1910">
        <f>'[1]all nodes'!$Q1905</f>
        <v>0</v>
      </c>
      <c r="G1910">
        <f>'[1]all nodes'!Z1905</f>
        <v>0</v>
      </c>
      <c r="H1910">
        <f>'[1]all nodes'!AA1905</f>
        <v>0</v>
      </c>
      <c r="I1910">
        <f>'[1]all nodes'!AB1905</f>
        <v>0</v>
      </c>
      <c r="J1910">
        <f>'[1]all nodes'!AC1905</f>
        <v>0</v>
      </c>
      <c r="K1910">
        <f>'[1]all nodes'!AD1905</f>
        <v>0</v>
      </c>
      <c r="L1910">
        <f>IF('[1]all nodes'!AE1911=0,0,INDEX([2]SUP_EL!$C:$D,MATCH('[1]all nodes'!AE1911,[2]SUP_EL!$C:$C,0),2))</f>
        <v>0</v>
      </c>
      <c r="M1910">
        <f>IF('[1]all nodes'!AF1911=0,0,INDEX([2]SUP_EL!$C:$D,MATCH('[1]all nodes'!AF1911,[2]SUP_EL!$C:$C,0),2))</f>
        <v>0</v>
      </c>
      <c r="N1910">
        <f>IF('[1]all nodes'!AG1911=0,0,INDEX([2]SUP_EL!$C:$D,MATCH('[1]all nodes'!AG1911,[2]SUP_EL!$C:$C,0),2))</f>
        <v>0</v>
      </c>
      <c r="O1910">
        <f>IF('[1]all nodes'!AH1911=0,0,INDEX([2]SUP_EL!$C:$D,MATCH('[1]all nodes'!AH1911,[2]SUP_EL!$C:$C,0),2))</f>
        <v>0</v>
      </c>
      <c r="P1910">
        <f>IF('[1]all nodes'!AI1911=0,0,INDEX([2]SUP_EL!$C:$D,MATCH('[1]all nodes'!AI1911,[2]SUP_EL!$C:$C,0),2))</f>
        <v>0</v>
      </c>
      <c r="Q1910">
        <f>IF('[1]all nodes'!AJ1911=0,0,INDEX([2]SUP_EL!$C:$D,MATCH('[1]all nodes'!AJ1911,[2]SUP_EL!$C:$C,0),2))</f>
        <v>0</v>
      </c>
      <c r="R1910">
        <f>IF('[1]all nodes'!AK1911=0,0,INDEX([2]SUP_EL!$C:$D,MATCH('[1]all nodes'!AK1911,[2]SUP_EL!$C:$C,0),2))</f>
        <v>0</v>
      </c>
      <c r="S1910" s="1">
        <f>'[1]adj supplies'!$AK1911</f>
        <v>0</v>
      </c>
      <c r="T1910" s="1">
        <f>'[1]adj supplies'!$AM1911</f>
        <v>0</v>
      </c>
      <c r="U1910" s="1">
        <f>'[1]adj supplies'!$AO1911</f>
        <v>0</v>
      </c>
      <c r="V1910" s="1">
        <f>'[1]adj supplies'!$AQ1911</f>
        <v>0</v>
      </c>
      <c r="W1910" s="1">
        <f>'[1]adj supplies'!$AS1911</f>
        <v>0</v>
      </c>
      <c r="X1910" s="1">
        <f>'[1]adj supplies'!$AU1911</f>
        <v>0</v>
      </c>
      <c r="Y1910" s="1">
        <f>'[1]adj supplies'!$AY1911</f>
        <v>0</v>
      </c>
      <c r="Z1910" s="1">
        <f>'[1]adj supplies'!$BA1911</f>
        <v>0</v>
      </c>
      <c r="AA1910" s="1">
        <f>'[1]adj supplies'!$BC1911</f>
        <v>0</v>
      </c>
      <c r="AB1910" s="1">
        <f>'[1]adj supplies'!$BE1911</f>
        <v>0</v>
      </c>
      <c r="AC1910" s="1">
        <f>'[1]adj supplies'!$BG1911</f>
        <v>0</v>
      </c>
      <c r="AD1910" s="1">
        <f>'[1]adj supplies'!$BI1911</f>
        <v>0</v>
      </c>
    </row>
    <row r="1911" spans="1:30" x14ac:dyDescent="0.35">
      <c r="A1911">
        <f>'[1]all nodes'!$B1906</f>
        <v>0</v>
      </c>
      <c r="B1911">
        <f>'[1]all nodes'!$C1906</f>
        <v>0</v>
      </c>
      <c r="C1911">
        <f>'[1]all nodes'!$F1906</f>
        <v>0</v>
      </c>
      <c r="D1911">
        <f>'[1]all nodes'!$G1906</f>
        <v>0</v>
      </c>
      <c r="E1911">
        <f>'[1]all nodes'!$P1906</f>
        <v>0</v>
      </c>
      <c r="F1911">
        <f>'[1]all nodes'!$Q1906</f>
        <v>0</v>
      </c>
      <c r="G1911">
        <f>'[1]all nodes'!Z1906</f>
        <v>0</v>
      </c>
      <c r="H1911">
        <f>'[1]all nodes'!AA1906</f>
        <v>0</v>
      </c>
      <c r="I1911">
        <f>'[1]all nodes'!AB1906</f>
        <v>0</v>
      </c>
      <c r="J1911">
        <f>'[1]all nodes'!AC1906</f>
        <v>0</v>
      </c>
      <c r="K1911">
        <f>'[1]all nodes'!AD1906</f>
        <v>0</v>
      </c>
      <c r="L1911">
        <f>IF('[1]all nodes'!AE1912=0,0,INDEX([2]SUP_EL!$C:$D,MATCH('[1]all nodes'!AE1912,[2]SUP_EL!$C:$C,0),2))</f>
        <v>0</v>
      </c>
      <c r="M1911">
        <f>IF('[1]all nodes'!AF1912=0,0,INDEX([2]SUP_EL!$C:$D,MATCH('[1]all nodes'!AF1912,[2]SUP_EL!$C:$C,0),2))</f>
        <v>0</v>
      </c>
      <c r="N1911">
        <f>IF('[1]all nodes'!AG1912=0,0,INDEX([2]SUP_EL!$C:$D,MATCH('[1]all nodes'!AG1912,[2]SUP_EL!$C:$C,0),2))</f>
        <v>0</v>
      </c>
      <c r="O1911">
        <f>IF('[1]all nodes'!AH1912=0,0,INDEX([2]SUP_EL!$C:$D,MATCH('[1]all nodes'!AH1912,[2]SUP_EL!$C:$C,0),2))</f>
        <v>0</v>
      </c>
      <c r="P1911">
        <f>IF('[1]all nodes'!AI1912=0,0,INDEX([2]SUP_EL!$C:$D,MATCH('[1]all nodes'!AI1912,[2]SUP_EL!$C:$C,0),2))</f>
        <v>0</v>
      </c>
      <c r="Q1911">
        <f>IF('[1]all nodes'!AJ1912=0,0,INDEX([2]SUP_EL!$C:$D,MATCH('[1]all nodes'!AJ1912,[2]SUP_EL!$C:$C,0),2))</f>
        <v>0</v>
      </c>
      <c r="R1911">
        <f>IF('[1]all nodes'!AK1912=0,0,INDEX([2]SUP_EL!$C:$D,MATCH('[1]all nodes'!AK1912,[2]SUP_EL!$C:$C,0),2))</f>
        <v>0</v>
      </c>
      <c r="S1911" s="1">
        <f>'[1]adj supplies'!$AK1912</f>
        <v>0</v>
      </c>
      <c r="T1911" s="1">
        <f>'[1]adj supplies'!$AM1912</f>
        <v>0</v>
      </c>
      <c r="U1911" s="1">
        <f>'[1]adj supplies'!$AO1912</f>
        <v>0</v>
      </c>
      <c r="V1911" s="1">
        <f>'[1]adj supplies'!$AQ1912</f>
        <v>0</v>
      </c>
      <c r="W1911" s="1">
        <f>'[1]adj supplies'!$AS1912</f>
        <v>0</v>
      </c>
      <c r="X1911" s="1">
        <f>'[1]adj supplies'!$AU1912</f>
        <v>0</v>
      </c>
      <c r="Y1911" s="1">
        <f>'[1]adj supplies'!$AY1912</f>
        <v>0</v>
      </c>
      <c r="Z1911" s="1">
        <f>'[1]adj supplies'!$BA1912</f>
        <v>0</v>
      </c>
      <c r="AA1911" s="1">
        <f>'[1]adj supplies'!$BC1912</f>
        <v>0</v>
      </c>
      <c r="AB1911" s="1">
        <f>'[1]adj supplies'!$BE1912</f>
        <v>0</v>
      </c>
      <c r="AC1911" s="1">
        <f>'[1]adj supplies'!$BG1912</f>
        <v>0</v>
      </c>
      <c r="AD1911" s="1">
        <f>'[1]adj supplies'!$BI1912</f>
        <v>0</v>
      </c>
    </row>
    <row r="1912" spans="1:30" x14ac:dyDescent="0.35">
      <c r="A1912">
        <f>'[1]all nodes'!$B1907</f>
        <v>0</v>
      </c>
      <c r="B1912">
        <f>'[1]all nodes'!$C1907</f>
        <v>0</v>
      </c>
      <c r="C1912">
        <f>'[1]all nodes'!$F1907</f>
        <v>0</v>
      </c>
      <c r="D1912">
        <f>'[1]all nodes'!$G1907</f>
        <v>0</v>
      </c>
      <c r="E1912">
        <f>'[1]all nodes'!$P1907</f>
        <v>0</v>
      </c>
      <c r="F1912">
        <f>'[1]all nodes'!$Q1907</f>
        <v>0</v>
      </c>
      <c r="G1912">
        <f>'[1]all nodes'!Z1907</f>
        <v>0</v>
      </c>
      <c r="H1912">
        <f>'[1]all nodes'!AA1907</f>
        <v>0</v>
      </c>
      <c r="I1912">
        <f>'[1]all nodes'!AB1907</f>
        <v>0</v>
      </c>
      <c r="J1912">
        <f>'[1]all nodes'!AC1907</f>
        <v>0</v>
      </c>
      <c r="K1912">
        <f>'[1]all nodes'!AD1907</f>
        <v>0</v>
      </c>
      <c r="L1912">
        <f>IF('[1]all nodes'!AE1913=0,0,INDEX([2]SUP_EL!$C:$D,MATCH('[1]all nodes'!AE1913,[2]SUP_EL!$C:$C,0),2))</f>
        <v>0</v>
      </c>
      <c r="M1912">
        <f>IF('[1]all nodes'!AF1913=0,0,INDEX([2]SUP_EL!$C:$D,MATCH('[1]all nodes'!AF1913,[2]SUP_EL!$C:$C,0),2))</f>
        <v>0</v>
      </c>
      <c r="N1912">
        <f>IF('[1]all nodes'!AG1913=0,0,INDEX([2]SUP_EL!$C:$D,MATCH('[1]all nodes'!AG1913,[2]SUP_EL!$C:$C,0),2))</f>
        <v>0</v>
      </c>
      <c r="O1912">
        <f>IF('[1]all nodes'!AH1913=0,0,INDEX([2]SUP_EL!$C:$D,MATCH('[1]all nodes'!AH1913,[2]SUP_EL!$C:$C,0),2))</f>
        <v>0</v>
      </c>
      <c r="P1912">
        <f>IF('[1]all nodes'!AI1913=0,0,INDEX([2]SUP_EL!$C:$D,MATCH('[1]all nodes'!AI1913,[2]SUP_EL!$C:$C,0),2))</f>
        <v>0</v>
      </c>
      <c r="Q1912">
        <f>IF('[1]all nodes'!AJ1913=0,0,INDEX([2]SUP_EL!$C:$D,MATCH('[1]all nodes'!AJ1913,[2]SUP_EL!$C:$C,0),2))</f>
        <v>0</v>
      </c>
      <c r="R1912">
        <f>IF('[1]all nodes'!AK1913=0,0,INDEX([2]SUP_EL!$C:$D,MATCH('[1]all nodes'!AK1913,[2]SUP_EL!$C:$C,0),2))</f>
        <v>0</v>
      </c>
      <c r="S1912" s="1">
        <f>'[1]adj supplies'!$AK1913</f>
        <v>0</v>
      </c>
      <c r="T1912" s="1">
        <f>'[1]adj supplies'!$AM1913</f>
        <v>0</v>
      </c>
      <c r="U1912" s="1">
        <f>'[1]adj supplies'!$AO1913</f>
        <v>0</v>
      </c>
      <c r="V1912" s="1">
        <f>'[1]adj supplies'!$AQ1913</f>
        <v>0</v>
      </c>
      <c r="W1912" s="1">
        <f>'[1]adj supplies'!$AS1913</f>
        <v>0</v>
      </c>
      <c r="X1912" s="1">
        <f>'[1]adj supplies'!$AU1913</f>
        <v>0</v>
      </c>
      <c r="Y1912" s="1">
        <f>'[1]adj supplies'!$AY1913</f>
        <v>0</v>
      </c>
      <c r="Z1912" s="1">
        <f>'[1]adj supplies'!$BA1913</f>
        <v>0</v>
      </c>
      <c r="AA1912" s="1">
        <f>'[1]adj supplies'!$BC1913</f>
        <v>0</v>
      </c>
      <c r="AB1912" s="1">
        <f>'[1]adj supplies'!$BE1913</f>
        <v>0</v>
      </c>
      <c r="AC1912" s="1">
        <f>'[1]adj supplies'!$BG1913</f>
        <v>0</v>
      </c>
      <c r="AD1912" s="1">
        <f>'[1]adj supplies'!$BI1913</f>
        <v>0</v>
      </c>
    </row>
    <row r="1913" spans="1:30" x14ac:dyDescent="0.35">
      <c r="A1913">
        <f>'[1]all nodes'!$B1908</f>
        <v>0</v>
      </c>
      <c r="B1913">
        <f>'[1]all nodes'!$C1908</f>
        <v>0</v>
      </c>
      <c r="C1913">
        <f>'[1]all nodes'!$F1908</f>
        <v>0</v>
      </c>
      <c r="D1913">
        <f>'[1]all nodes'!$G1908</f>
        <v>0</v>
      </c>
      <c r="E1913">
        <f>'[1]all nodes'!$P1908</f>
        <v>0</v>
      </c>
      <c r="F1913">
        <f>'[1]all nodes'!$Q1908</f>
        <v>0</v>
      </c>
      <c r="G1913">
        <f>'[1]all nodes'!Z1908</f>
        <v>0</v>
      </c>
      <c r="H1913">
        <f>'[1]all nodes'!AA1908</f>
        <v>0</v>
      </c>
      <c r="I1913">
        <f>'[1]all nodes'!AB1908</f>
        <v>0</v>
      </c>
      <c r="J1913">
        <f>'[1]all nodes'!AC1908</f>
        <v>0</v>
      </c>
      <c r="K1913">
        <f>'[1]all nodes'!AD1908</f>
        <v>0</v>
      </c>
      <c r="L1913">
        <f>IF('[1]all nodes'!AE1914=0,0,INDEX([2]SUP_EL!$C:$D,MATCH('[1]all nodes'!AE1914,[2]SUP_EL!$C:$C,0),2))</f>
        <v>0</v>
      </c>
      <c r="M1913">
        <f>IF('[1]all nodes'!AF1914=0,0,INDEX([2]SUP_EL!$C:$D,MATCH('[1]all nodes'!AF1914,[2]SUP_EL!$C:$C,0),2))</f>
        <v>0</v>
      </c>
      <c r="N1913">
        <f>IF('[1]all nodes'!AG1914=0,0,INDEX([2]SUP_EL!$C:$D,MATCH('[1]all nodes'!AG1914,[2]SUP_EL!$C:$C,0),2))</f>
        <v>0</v>
      </c>
      <c r="O1913">
        <f>IF('[1]all nodes'!AH1914=0,0,INDEX([2]SUP_EL!$C:$D,MATCH('[1]all nodes'!AH1914,[2]SUP_EL!$C:$C,0),2))</f>
        <v>0</v>
      </c>
      <c r="P1913">
        <f>IF('[1]all nodes'!AI1914=0,0,INDEX([2]SUP_EL!$C:$D,MATCH('[1]all nodes'!AI1914,[2]SUP_EL!$C:$C,0),2))</f>
        <v>0</v>
      </c>
      <c r="Q1913">
        <f>IF('[1]all nodes'!AJ1914=0,0,INDEX([2]SUP_EL!$C:$D,MATCH('[1]all nodes'!AJ1914,[2]SUP_EL!$C:$C,0),2))</f>
        <v>0</v>
      </c>
      <c r="R1913">
        <f>IF('[1]all nodes'!AK1914=0,0,INDEX([2]SUP_EL!$C:$D,MATCH('[1]all nodes'!AK1914,[2]SUP_EL!$C:$C,0),2))</f>
        <v>0</v>
      </c>
      <c r="S1913" s="1">
        <f>'[1]adj supplies'!$AK1914</f>
        <v>0</v>
      </c>
      <c r="T1913" s="1">
        <f>'[1]adj supplies'!$AM1914</f>
        <v>0</v>
      </c>
      <c r="U1913" s="1">
        <f>'[1]adj supplies'!$AO1914</f>
        <v>0</v>
      </c>
      <c r="V1913" s="1">
        <f>'[1]adj supplies'!$AQ1914</f>
        <v>0</v>
      </c>
      <c r="W1913" s="1">
        <f>'[1]adj supplies'!$AS1914</f>
        <v>0</v>
      </c>
      <c r="X1913" s="1">
        <f>'[1]adj supplies'!$AU1914</f>
        <v>0</v>
      </c>
      <c r="Y1913" s="1">
        <f>'[1]adj supplies'!$AY1914</f>
        <v>0</v>
      </c>
      <c r="Z1913" s="1">
        <f>'[1]adj supplies'!$BA1914</f>
        <v>0</v>
      </c>
      <c r="AA1913" s="1">
        <f>'[1]adj supplies'!$BC1914</f>
        <v>0</v>
      </c>
      <c r="AB1913" s="1">
        <f>'[1]adj supplies'!$BE1914</f>
        <v>0</v>
      </c>
      <c r="AC1913" s="1">
        <f>'[1]adj supplies'!$BG1914</f>
        <v>0</v>
      </c>
      <c r="AD1913" s="1">
        <f>'[1]adj supplies'!$BI1914</f>
        <v>0</v>
      </c>
    </row>
    <row r="1914" spans="1:30" x14ac:dyDescent="0.35">
      <c r="A1914">
        <f>'[1]all nodes'!$B1909</f>
        <v>0</v>
      </c>
      <c r="B1914">
        <f>'[1]all nodes'!$C1909</f>
        <v>0</v>
      </c>
      <c r="C1914">
        <f>'[1]all nodes'!$F1909</f>
        <v>0</v>
      </c>
      <c r="D1914">
        <f>'[1]all nodes'!$G1909</f>
        <v>0</v>
      </c>
      <c r="E1914">
        <f>'[1]all nodes'!$P1909</f>
        <v>0</v>
      </c>
      <c r="F1914">
        <f>'[1]all nodes'!$Q1909</f>
        <v>0</v>
      </c>
      <c r="G1914">
        <f>'[1]all nodes'!Z1909</f>
        <v>0</v>
      </c>
      <c r="H1914">
        <f>'[1]all nodes'!AA1909</f>
        <v>0</v>
      </c>
      <c r="I1914">
        <f>'[1]all nodes'!AB1909</f>
        <v>0</v>
      </c>
      <c r="J1914">
        <f>'[1]all nodes'!AC1909</f>
        <v>0</v>
      </c>
      <c r="K1914">
        <f>'[1]all nodes'!AD1909</f>
        <v>0</v>
      </c>
      <c r="L1914">
        <f>IF('[1]all nodes'!AE1915=0,0,INDEX([2]SUP_EL!$C:$D,MATCH('[1]all nodes'!AE1915,[2]SUP_EL!$C:$C,0),2))</f>
        <v>0</v>
      </c>
      <c r="M1914">
        <f>IF('[1]all nodes'!AF1915=0,0,INDEX([2]SUP_EL!$C:$D,MATCH('[1]all nodes'!AF1915,[2]SUP_EL!$C:$C,0),2))</f>
        <v>0</v>
      </c>
      <c r="N1914">
        <f>IF('[1]all nodes'!AG1915=0,0,INDEX([2]SUP_EL!$C:$D,MATCH('[1]all nodes'!AG1915,[2]SUP_EL!$C:$C,0),2))</f>
        <v>0</v>
      </c>
      <c r="O1914">
        <f>IF('[1]all nodes'!AH1915=0,0,INDEX([2]SUP_EL!$C:$D,MATCH('[1]all nodes'!AH1915,[2]SUP_EL!$C:$C,0),2))</f>
        <v>0</v>
      </c>
      <c r="P1914">
        <f>IF('[1]all nodes'!AI1915=0,0,INDEX([2]SUP_EL!$C:$D,MATCH('[1]all nodes'!AI1915,[2]SUP_EL!$C:$C,0),2))</f>
        <v>0</v>
      </c>
      <c r="Q1914">
        <f>IF('[1]all nodes'!AJ1915=0,0,INDEX([2]SUP_EL!$C:$D,MATCH('[1]all nodes'!AJ1915,[2]SUP_EL!$C:$C,0),2))</f>
        <v>0</v>
      </c>
      <c r="R1914">
        <f>IF('[1]all nodes'!AK1915=0,0,INDEX([2]SUP_EL!$C:$D,MATCH('[1]all nodes'!AK1915,[2]SUP_EL!$C:$C,0),2))</f>
        <v>0</v>
      </c>
      <c r="S1914" s="1">
        <f>'[1]adj supplies'!$AK1915</f>
        <v>0</v>
      </c>
      <c r="T1914" s="1">
        <f>'[1]adj supplies'!$AM1915</f>
        <v>0</v>
      </c>
      <c r="U1914" s="1">
        <f>'[1]adj supplies'!$AO1915</f>
        <v>0</v>
      </c>
      <c r="V1914" s="1">
        <f>'[1]adj supplies'!$AQ1915</f>
        <v>0</v>
      </c>
      <c r="W1914" s="1">
        <f>'[1]adj supplies'!$AS1915</f>
        <v>0</v>
      </c>
      <c r="X1914" s="1">
        <f>'[1]adj supplies'!$AU1915</f>
        <v>0</v>
      </c>
      <c r="Y1914" s="1">
        <f>'[1]adj supplies'!$AY1915</f>
        <v>0</v>
      </c>
      <c r="Z1914" s="1">
        <f>'[1]adj supplies'!$BA1915</f>
        <v>0</v>
      </c>
      <c r="AA1914" s="1">
        <f>'[1]adj supplies'!$BC1915</f>
        <v>0</v>
      </c>
      <c r="AB1914" s="1">
        <f>'[1]adj supplies'!$BE1915</f>
        <v>0</v>
      </c>
      <c r="AC1914" s="1">
        <f>'[1]adj supplies'!$BG1915</f>
        <v>0</v>
      </c>
      <c r="AD1914" s="1">
        <f>'[1]adj supplies'!$BI1915</f>
        <v>0</v>
      </c>
    </row>
    <row r="1915" spans="1:30" x14ac:dyDescent="0.35">
      <c r="A1915">
        <f>'[1]all nodes'!$B1910</f>
        <v>0</v>
      </c>
      <c r="B1915">
        <f>'[1]all nodes'!$C1910</f>
        <v>0</v>
      </c>
      <c r="C1915">
        <f>'[1]all nodes'!$F1910</f>
        <v>0</v>
      </c>
      <c r="D1915">
        <f>'[1]all nodes'!$G1910</f>
        <v>0</v>
      </c>
      <c r="E1915">
        <f>'[1]all nodes'!$P1910</f>
        <v>0</v>
      </c>
      <c r="F1915">
        <f>'[1]all nodes'!$Q1910</f>
        <v>0</v>
      </c>
      <c r="G1915">
        <f>'[1]all nodes'!Z1910</f>
        <v>0</v>
      </c>
      <c r="H1915">
        <f>'[1]all nodes'!AA1910</f>
        <v>0</v>
      </c>
      <c r="I1915">
        <f>'[1]all nodes'!AB1910</f>
        <v>0</v>
      </c>
      <c r="J1915">
        <f>'[1]all nodes'!AC1910</f>
        <v>0</v>
      </c>
      <c r="K1915">
        <f>'[1]all nodes'!AD1910</f>
        <v>0</v>
      </c>
      <c r="L1915">
        <f>IF('[1]all nodes'!AE1916=0,0,INDEX([2]SUP_EL!$C:$D,MATCH('[1]all nodes'!AE1916,[2]SUP_EL!$C:$C,0),2))</f>
        <v>0</v>
      </c>
      <c r="M1915">
        <f>IF('[1]all nodes'!AF1916=0,0,INDEX([2]SUP_EL!$C:$D,MATCH('[1]all nodes'!AF1916,[2]SUP_EL!$C:$C,0),2))</f>
        <v>0</v>
      </c>
      <c r="N1915">
        <f>IF('[1]all nodes'!AG1916=0,0,INDEX([2]SUP_EL!$C:$D,MATCH('[1]all nodes'!AG1916,[2]SUP_EL!$C:$C,0),2))</f>
        <v>0</v>
      </c>
      <c r="O1915">
        <f>IF('[1]all nodes'!AH1916=0,0,INDEX([2]SUP_EL!$C:$D,MATCH('[1]all nodes'!AH1916,[2]SUP_EL!$C:$C,0),2))</f>
        <v>0</v>
      </c>
      <c r="P1915">
        <f>IF('[1]all nodes'!AI1916=0,0,INDEX([2]SUP_EL!$C:$D,MATCH('[1]all nodes'!AI1916,[2]SUP_EL!$C:$C,0),2))</f>
        <v>0</v>
      </c>
      <c r="Q1915">
        <f>IF('[1]all nodes'!AJ1916=0,0,INDEX([2]SUP_EL!$C:$D,MATCH('[1]all nodes'!AJ1916,[2]SUP_EL!$C:$C,0),2))</f>
        <v>0</v>
      </c>
      <c r="R1915">
        <f>IF('[1]all nodes'!AK1916=0,0,INDEX([2]SUP_EL!$C:$D,MATCH('[1]all nodes'!AK1916,[2]SUP_EL!$C:$C,0),2))</f>
        <v>0</v>
      </c>
      <c r="S1915" s="1">
        <f>'[1]adj supplies'!$AK1916</f>
        <v>0</v>
      </c>
      <c r="T1915" s="1">
        <f>'[1]adj supplies'!$AM1916</f>
        <v>0</v>
      </c>
      <c r="U1915" s="1">
        <f>'[1]adj supplies'!$AO1916</f>
        <v>0</v>
      </c>
      <c r="V1915" s="1">
        <f>'[1]adj supplies'!$AQ1916</f>
        <v>0</v>
      </c>
      <c r="W1915" s="1">
        <f>'[1]adj supplies'!$AS1916</f>
        <v>0</v>
      </c>
      <c r="X1915" s="1">
        <f>'[1]adj supplies'!$AU1916</f>
        <v>0</v>
      </c>
      <c r="Y1915" s="1">
        <f>'[1]adj supplies'!$AY1916</f>
        <v>0</v>
      </c>
      <c r="Z1915" s="1">
        <f>'[1]adj supplies'!$BA1916</f>
        <v>0</v>
      </c>
      <c r="AA1915" s="1">
        <f>'[1]adj supplies'!$BC1916</f>
        <v>0</v>
      </c>
      <c r="AB1915" s="1">
        <f>'[1]adj supplies'!$BE1916</f>
        <v>0</v>
      </c>
      <c r="AC1915" s="1">
        <f>'[1]adj supplies'!$BG1916</f>
        <v>0</v>
      </c>
      <c r="AD1915" s="1">
        <f>'[1]adj supplies'!$BI1916</f>
        <v>0</v>
      </c>
    </row>
    <row r="1916" spans="1:30" x14ac:dyDescent="0.35">
      <c r="A1916">
        <f>'[1]all nodes'!$B1911</f>
        <v>0</v>
      </c>
      <c r="B1916">
        <f>'[1]all nodes'!$C1911</f>
        <v>0</v>
      </c>
      <c r="C1916">
        <f>'[1]all nodes'!$F1911</f>
        <v>0</v>
      </c>
      <c r="D1916">
        <f>'[1]all nodes'!$G1911</f>
        <v>0</v>
      </c>
      <c r="E1916">
        <f>'[1]all nodes'!$P1911</f>
        <v>0</v>
      </c>
      <c r="F1916">
        <f>'[1]all nodes'!$Q1911</f>
        <v>0</v>
      </c>
      <c r="G1916">
        <f>'[1]all nodes'!Z1911</f>
        <v>0</v>
      </c>
      <c r="H1916">
        <f>'[1]all nodes'!AA1911</f>
        <v>0</v>
      </c>
      <c r="I1916">
        <f>'[1]all nodes'!AB1911</f>
        <v>0</v>
      </c>
      <c r="J1916">
        <f>'[1]all nodes'!AC1911</f>
        <v>0</v>
      </c>
      <c r="K1916">
        <f>'[1]all nodes'!AD1911</f>
        <v>0</v>
      </c>
      <c r="L1916">
        <f>IF('[1]all nodes'!AE1917=0,0,INDEX([2]SUP_EL!$C:$D,MATCH('[1]all nodes'!AE1917,[2]SUP_EL!$C:$C,0),2))</f>
        <v>0</v>
      </c>
      <c r="M1916">
        <f>IF('[1]all nodes'!AF1917=0,0,INDEX([2]SUP_EL!$C:$D,MATCH('[1]all nodes'!AF1917,[2]SUP_EL!$C:$C,0),2))</f>
        <v>0</v>
      </c>
      <c r="N1916">
        <f>IF('[1]all nodes'!AG1917=0,0,INDEX([2]SUP_EL!$C:$D,MATCH('[1]all nodes'!AG1917,[2]SUP_EL!$C:$C,0),2))</f>
        <v>0</v>
      </c>
      <c r="O1916">
        <f>IF('[1]all nodes'!AH1917=0,0,INDEX([2]SUP_EL!$C:$D,MATCH('[1]all nodes'!AH1917,[2]SUP_EL!$C:$C,0),2))</f>
        <v>0</v>
      </c>
      <c r="P1916">
        <f>IF('[1]all nodes'!AI1917=0,0,INDEX([2]SUP_EL!$C:$D,MATCH('[1]all nodes'!AI1917,[2]SUP_EL!$C:$C,0),2))</f>
        <v>0</v>
      </c>
      <c r="Q1916">
        <f>IF('[1]all nodes'!AJ1917=0,0,INDEX([2]SUP_EL!$C:$D,MATCH('[1]all nodes'!AJ1917,[2]SUP_EL!$C:$C,0),2))</f>
        <v>0</v>
      </c>
      <c r="R1916">
        <f>IF('[1]all nodes'!AK1917=0,0,INDEX([2]SUP_EL!$C:$D,MATCH('[1]all nodes'!AK1917,[2]SUP_EL!$C:$C,0),2))</f>
        <v>0</v>
      </c>
      <c r="S1916" s="1">
        <f>'[1]adj supplies'!$AK1917</f>
        <v>0</v>
      </c>
      <c r="T1916" s="1">
        <f>'[1]adj supplies'!$AM1917</f>
        <v>0</v>
      </c>
      <c r="U1916" s="1">
        <f>'[1]adj supplies'!$AO1917</f>
        <v>0</v>
      </c>
      <c r="V1916" s="1">
        <f>'[1]adj supplies'!$AQ1917</f>
        <v>0</v>
      </c>
      <c r="W1916" s="1">
        <f>'[1]adj supplies'!$AS1917</f>
        <v>0</v>
      </c>
      <c r="X1916" s="1">
        <f>'[1]adj supplies'!$AU1917</f>
        <v>0</v>
      </c>
      <c r="Y1916" s="1">
        <f>'[1]adj supplies'!$AY1917</f>
        <v>0</v>
      </c>
      <c r="Z1916" s="1">
        <f>'[1]adj supplies'!$BA1917</f>
        <v>0</v>
      </c>
      <c r="AA1916" s="1">
        <f>'[1]adj supplies'!$BC1917</f>
        <v>0</v>
      </c>
      <c r="AB1916" s="1">
        <f>'[1]adj supplies'!$BE1917</f>
        <v>0</v>
      </c>
      <c r="AC1916" s="1">
        <f>'[1]adj supplies'!$BG1917</f>
        <v>0</v>
      </c>
      <c r="AD1916" s="1">
        <f>'[1]adj supplies'!$BI1917</f>
        <v>0</v>
      </c>
    </row>
    <row r="1917" spans="1:30" x14ac:dyDescent="0.35">
      <c r="A1917">
        <f>'[1]all nodes'!$B1912</f>
        <v>0</v>
      </c>
      <c r="B1917">
        <f>'[1]all nodes'!$C1912</f>
        <v>0</v>
      </c>
      <c r="C1917">
        <f>'[1]all nodes'!$F1912</f>
        <v>0</v>
      </c>
      <c r="D1917">
        <f>'[1]all nodes'!$G1912</f>
        <v>0</v>
      </c>
      <c r="E1917">
        <f>'[1]all nodes'!$P1912</f>
        <v>0</v>
      </c>
      <c r="F1917">
        <f>'[1]all nodes'!$Q1912</f>
        <v>0</v>
      </c>
      <c r="G1917">
        <f>'[1]all nodes'!Z1912</f>
        <v>0</v>
      </c>
      <c r="H1917">
        <f>'[1]all nodes'!AA1912</f>
        <v>0</v>
      </c>
      <c r="I1917">
        <f>'[1]all nodes'!AB1912</f>
        <v>0</v>
      </c>
      <c r="J1917">
        <f>'[1]all nodes'!AC1912</f>
        <v>0</v>
      </c>
      <c r="K1917">
        <f>'[1]all nodes'!AD1912</f>
        <v>0</v>
      </c>
      <c r="L1917">
        <f>IF('[1]all nodes'!AE1918=0,0,INDEX([2]SUP_EL!$C:$D,MATCH('[1]all nodes'!AE1918,[2]SUP_EL!$C:$C,0),2))</f>
        <v>0</v>
      </c>
      <c r="M1917">
        <f>IF('[1]all nodes'!AF1918=0,0,INDEX([2]SUP_EL!$C:$D,MATCH('[1]all nodes'!AF1918,[2]SUP_EL!$C:$C,0),2))</f>
        <v>0</v>
      </c>
      <c r="N1917">
        <f>IF('[1]all nodes'!AG1918=0,0,INDEX([2]SUP_EL!$C:$D,MATCH('[1]all nodes'!AG1918,[2]SUP_EL!$C:$C,0),2))</f>
        <v>0</v>
      </c>
      <c r="O1917">
        <f>IF('[1]all nodes'!AH1918=0,0,INDEX([2]SUP_EL!$C:$D,MATCH('[1]all nodes'!AH1918,[2]SUP_EL!$C:$C,0),2))</f>
        <v>0</v>
      </c>
      <c r="P1917">
        <f>IF('[1]all nodes'!AI1918=0,0,INDEX([2]SUP_EL!$C:$D,MATCH('[1]all nodes'!AI1918,[2]SUP_EL!$C:$C,0),2))</f>
        <v>0</v>
      </c>
      <c r="Q1917">
        <f>IF('[1]all nodes'!AJ1918=0,0,INDEX([2]SUP_EL!$C:$D,MATCH('[1]all nodes'!AJ1918,[2]SUP_EL!$C:$C,0),2))</f>
        <v>0</v>
      </c>
      <c r="R1917">
        <f>IF('[1]all nodes'!AK1918=0,0,INDEX([2]SUP_EL!$C:$D,MATCH('[1]all nodes'!AK1918,[2]SUP_EL!$C:$C,0),2))</f>
        <v>0</v>
      </c>
      <c r="S1917" s="1">
        <f>'[1]adj supplies'!$AK1918</f>
        <v>0</v>
      </c>
      <c r="T1917" s="1">
        <f>'[1]adj supplies'!$AM1918</f>
        <v>0</v>
      </c>
      <c r="U1917" s="1">
        <f>'[1]adj supplies'!$AO1918</f>
        <v>0</v>
      </c>
      <c r="V1917" s="1">
        <f>'[1]adj supplies'!$AQ1918</f>
        <v>0</v>
      </c>
      <c r="W1917" s="1">
        <f>'[1]adj supplies'!$AS1918</f>
        <v>0</v>
      </c>
      <c r="X1917" s="1">
        <f>'[1]adj supplies'!$AU1918</f>
        <v>0</v>
      </c>
      <c r="Y1917" s="1">
        <f>'[1]adj supplies'!$AY1918</f>
        <v>0</v>
      </c>
      <c r="Z1917" s="1">
        <f>'[1]adj supplies'!$BA1918</f>
        <v>0</v>
      </c>
      <c r="AA1917" s="1">
        <f>'[1]adj supplies'!$BC1918</f>
        <v>0</v>
      </c>
      <c r="AB1917" s="1">
        <f>'[1]adj supplies'!$BE1918</f>
        <v>0</v>
      </c>
      <c r="AC1917" s="1">
        <f>'[1]adj supplies'!$BG1918</f>
        <v>0</v>
      </c>
      <c r="AD1917" s="1">
        <f>'[1]adj supplies'!$BI1918</f>
        <v>0</v>
      </c>
    </row>
    <row r="1918" spans="1:30" x14ac:dyDescent="0.35">
      <c r="A1918">
        <f>'[1]all nodes'!$B1913</f>
        <v>0</v>
      </c>
      <c r="B1918">
        <f>'[1]all nodes'!$C1913</f>
        <v>0</v>
      </c>
      <c r="C1918">
        <f>'[1]all nodes'!$F1913</f>
        <v>0</v>
      </c>
      <c r="D1918">
        <f>'[1]all nodes'!$G1913</f>
        <v>0</v>
      </c>
      <c r="E1918">
        <f>'[1]all nodes'!$P1913</f>
        <v>0</v>
      </c>
      <c r="F1918">
        <f>'[1]all nodes'!$Q1913</f>
        <v>0</v>
      </c>
      <c r="G1918">
        <f>'[1]all nodes'!Z1913</f>
        <v>0</v>
      </c>
      <c r="H1918">
        <f>'[1]all nodes'!AA1913</f>
        <v>0</v>
      </c>
      <c r="I1918">
        <f>'[1]all nodes'!AB1913</f>
        <v>0</v>
      </c>
      <c r="J1918">
        <f>'[1]all nodes'!AC1913</f>
        <v>0</v>
      </c>
      <c r="K1918">
        <f>'[1]all nodes'!AD1913</f>
        <v>0</v>
      </c>
      <c r="L1918">
        <f>IF('[1]all nodes'!AE1919=0,0,INDEX([2]SUP_EL!$C:$D,MATCH('[1]all nodes'!AE1919,[2]SUP_EL!$C:$C,0),2))</f>
        <v>0</v>
      </c>
      <c r="M1918">
        <f>IF('[1]all nodes'!AF1919=0,0,INDEX([2]SUP_EL!$C:$D,MATCH('[1]all nodes'!AF1919,[2]SUP_EL!$C:$C,0),2))</f>
        <v>0</v>
      </c>
      <c r="N1918">
        <f>IF('[1]all nodes'!AG1919=0,0,INDEX([2]SUP_EL!$C:$D,MATCH('[1]all nodes'!AG1919,[2]SUP_EL!$C:$C,0),2))</f>
        <v>0</v>
      </c>
      <c r="O1918">
        <f>IF('[1]all nodes'!AH1919=0,0,INDEX([2]SUP_EL!$C:$D,MATCH('[1]all nodes'!AH1919,[2]SUP_EL!$C:$C,0),2))</f>
        <v>0</v>
      </c>
      <c r="P1918">
        <f>IF('[1]all nodes'!AI1919=0,0,INDEX([2]SUP_EL!$C:$D,MATCH('[1]all nodes'!AI1919,[2]SUP_EL!$C:$C,0),2))</f>
        <v>0</v>
      </c>
      <c r="Q1918">
        <f>IF('[1]all nodes'!AJ1919=0,0,INDEX([2]SUP_EL!$C:$D,MATCH('[1]all nodes'!AJ1919,[2]SUP_EL!$C:$C,0),2))</f>
        <v>0</v>
      </c>
      <c r="R1918">
        <f>IF('[1]all nodes'!AK1919=0,0,INDEX([2]SUP_EL!$C:$D,MATCH('[1]all nodes'!AK1919,[2]SUP_EL!$C:$C,0),2))</f>
        <v>0</v>
      </c>
      <c r="S1918" s="1">
        <f>'[1]adj supplies'!$AK1919</f>
        <v>0</v>
      </c>
      <c r="T1918" s="1">
        <f>'[1]adj supplies'!$AM1919</f>
        <v>0</v>
      </c>
      <c r="U1918" s="1">
        <f>'[1]adj supplies'!$AO1919</f>
        <v>0</v>
      </c>
      <c r="V1918" s="1">
        <f>'[1]adj supplies'!$AQ1919</f>
        <v>0</v>
      </c>
      <c r="W1918" s="1">
        <f>'[1]adj supplies'!$AS1919</f>
        <v>0</v>
      </c>
      <c r="X1918" s="1">
        <f>'[1]adj supplies'!$AU1919</f>
        <v>0</v>
      </c>
      <c r="Y1918" s="1">
        <f>'[1]adj supplies'!$AY1919</f>
        <v>0</v>
      </c>
      <c r="Z1918" s="1">
        <f>'[1]adj supplies'!$BA1919</f>
        <v>0</v>
      </c>
      <c r="AA1918" s="1">
        <f>'[1]adj supplies'!$BC1919</f>
        <v>0</v>
      </c>
      <c r="AB1918" s="1">
        <f>'[1]adj supplies'!$BE1919</f>
        <v>0</v>
      </c>
      <c r="AC1918" s="1">
        <f>'[1]adj supplies'!$BG1919</f>
        <v>0</v>
      </c>
      <c r="AD1918" s="1">
        <f>'[1]adj supplies'!$BI1919</f>
        <v>0</v>
      </c>
    </row>
    <row r="1919" spans="1:30" x14ac:dyDescent="0.35">
      <c r="A1919">
        <f>'[1]all nodes'!$B1914</f>
        <v>0</v>
      </c>
      <c r="B1919">
        <f>'[1]all nodes'!$C1914</f>
        <v>0</v>
      </c>
      <c r="C1919">
        <f>'[1]all nodes'!$F1914</f>
        <v>0</v>
      </c>
      <c r="D1919">
        <f>'[1]all nodes'!$G1914</f>
        <v>0</v>
      </c>
      <c r="E1919">
        <f>'[1]all nodes'!$P1914</f>
        <v>0</v>
      </c>
      <c r="F1919">
        <f>'[1]all nodes'!$Q1914</f>
        <v>0</v>
      </c>
      <c r="G1919">
        <f>'[1]all nodes'!Z1914</f>
        <v>0</v>
      </c>
      <c r="H1919">
        <f>'[1]all nodes'!AA1914</f>
        <v>0</v>
      </c>
      <c r="I1919">
        <f>'[1]all nodes'!AB1914</f>
        <v>0</v>
      </c>
      <c r="J1919">
        <f>'[1]all nodes'!AC1914</f>
        <v>0</v>
      </c>
      <c r="K1919">
        <f>'[1]all nodes'!AD1914</f>
        <v>0</v>
      </c>
      <c r="L1919">
        <f>IF('[1]all nodes'!AE1920=0,0,INDEX([2]SUP_EL!$C:$D,MATCH('[1]all nodes'!AE1920,[2]SUP_EL!$C:$C,0),2))</f>
        <v>0</v>
      </c>
      <c r="M1919">
        <f>IF('[1]all nodes'!AF1920=0,0,INDEX([2]SUP_EL!$C:$D,MATCH('[1]all nodes'!AF1920,[2]SUP_EL!$C:$C,0),2))</f>
        <v>0</v>
      </c>
      <c r="N1919">
        <f>IF('[1]all nodes'!AG1920=0,0,INDEX([2]SUP_EL!$C:$D,MATCH('[1]all nodes'!AG1920,[2]SUP_EL!$C:$C,0),2))</f>
        <v>0</v>
      </c>
      <c r="O1919">
        <f>IF('[1]all nodes'!AH1920=0,0,INDEX([2]SUP_EL!$C:$D,MATCH('[1]all nodes'!AH1920,[2]SUP_EL!$C:$C,0),2))</f>
        <v>0</v>
      </c>
      <c r="P1919">
        <f>IF('[1]all nodes'!AI1920=0,0,INDEX([2]SUP_EL!$C:$D,MATCH('[1]all nodes'!AI1920,[2]SUP_EL!$C:$C,0),2))</f>
        <v>0</v>
      </c>
      <c r="Q1919">
        <f>IF('[1]all nodes'!AJ1920=0,0,INDEX([2]SUP_EL!$C:$D,MATCH('[1]all nodes'!AJ1920,[2]SUP_EL!$C:$C,0),2))</f>
        <v>0</v>
      </c>
      <c r="R1919">
        <f>IF('[1]all nodes'!AK1920=0,0,INDEX([2]SUP_EL!$C:$D,MATCH('[1]all nodes'!AK1920,[2]SUP_EL!$C:$C,0),2))</f>
        <v>0</v>
      </c>
      <c r="S1919" s="1">
        <f>'[1]adj supplies'!$AK1920</f>
        <v>0</v>
      </c>
      <c r="T1919" s="1">
        <f>'[1]adj supplies'!$AM1920</f>
        <v>0</v>
      </c>
      <c r="U1919" s="1">
        <f>'[1]adj supplies'!$AO1920</f>
        <v>0</v>
      </c>
      <c r="V1919" s="1">
        <f>'[1]adj supplies'!$AQ1920</f>
        <v>0</v>
      </c>
      <c r="W1919" s="1">
        <f>'[1]adj supplies'!$AS1920</f>
        <v>0</v>
      </c>
      <c r="X1919" s="1">
        <f>'[1]adj supplies'!$AU1920</f>
        <v>0</v>
      </c>
      <c r="Y1919" s="1">
        <f>'[1]adj supplies'!$AY1920</f>
        <v>0</v>
      </c>
      <c r="Z1919" s="1">
        <f>'[1]adj supplies'!$BA1920</f>
        <v>0</v>
      </c>
      <c r="AA1919" s="1">
        <f>'[1]adj supplies'!$BC1920</f>
        <v>0</v>
      </c>
      <c r="AB1919" s="1">
        <f>'[1]adj supplies'!$BE1920</f>
        <v>0</v>
      </c>
      <c r="AC1919" s="1">
        <f>'[1]adj supplies'!$BG1920</f>
        <v>0</v>
      </c>
      <c r="AD1919" s="1">
        <f>'[1]adj supplies'!$BI1920</f>
        <v>0</v>
      </c>
    </row>
    <row r="1920" spans="1:30" x14ac:dyDescent="0.35">
      <c r="A1920">
        <f>'[1]all nodes'!$B1915</f>
        <v>0</v>
      </c>
      <c r="B1920">
        <f>'[1]all nodes'!$C1915</f>
        <v>0</v>
      </c>
      <c r="C1920">
        <f>'[1]all nodes'!$F1915</f>
        <v>0</v>
      </c>
      <c r="D1920">
        <f>'[1]all nodes'!$G1915</f>
        <v>0</v>
      </c>
      <c r="E1920">
        <f>'[1]all nodes'!$P1915</f>
        <v>0</v>
      </c>
      <c r="F1920">
        <f>'[1]all nodes'!$Q1915</f>
        <v>0</v>
      </c>
      <c r="G1920">
        <f>'[1]all nodes'!Z1915</f>
        <v>0</v>
      </c>
      <c r="H1920">
        <f>'[1]all nodes'!AA1915</f>
        <v>0</v>
      </c>
      <c r="I1920">
        <f>'[1]all nodes'!AB1915</f>
        <v>0</v>
      </c>
      <c r="J1920">
        <f>'[1]all nodes'!AC1915</f>
        <v>0</v>
      </c>
      <c r="K1920">
        <f>'[1]all nodes'!AD1915</f>
        <v>0</v>
      </c>
      <c r="L1920">
        <f>IF('[1]all nodes'!AE1921=0,0,INDEX([2]SUP_EL!$C:$D,MATCH('[1]all nodes'!AE1921,[2]SUP_EL!$C:$C,0),2))</f>
        <v>0</v>
      </c>
      <c r="M1920">
        <f>IF('[1]all nodes'!AF1921=0,0,INDEX([2]SUP_EL!$C:$D,MATCH('[1]all nodes'!AF1921,[2]SUP_EL!$C:$C,0),2))</f>
        <v>0</v>
      </c>
      <c r="N1920">
        <f>IF('[1]all nodes'!AG1921=0,0,INDEX([2]SUP_EL!$C:$D,MATCH('[1]all nodes'!AG1921,[2]SUP_EL!$C:$C,0),2))</f>
        <v>0</v>
      </c>
      <c r="O1920">
        <f>IF('[1]all nodes'!AH1921=0,0,INDEX([2]SUP_EL!$C:$D,MATCH('[1]all nodes'!AH1921,[2]SUP_EL!$C:$C,0),2))</f>
        <v>0</v>
      </c>
      <c r="P1920">
        <f>IF('[1]all nodes'!AI1921=0,0,INDEX([2]SUP_EL!$C:$D,MATCH('[1]all nodes'!AI1921,[2]SUP_EL!$C:$C,0),2))</f>
        <v>0</v>
      </c>
      <c r="Q1920">
        <f>IF('[1]all nodes'!AJ1921=0,0,INDEX([2]SUP_EL!$C:$D,MATCH('[1]all nodes'!AJ1921,[2]SUP_EL!$C:$C,0),2))</f>
        <v>0</v>
      </c>
      <c r="R1920">
        <f>IF('[1]all nodes'!AK1921=0,0,INDEX([2]SUP_EL!$C:$D,MATCH('[1]all nodes'!AK1921,[2]SUP_EL!$C:$C,0),2))</f>
        <v>0</v>
      </c>
      <c r="S1920" s="1">
        <f>'[1]adj supplies'!$AK1921</f>
        <v>0</v>
      </c>
      <c r="T1920" s="1">
        <f>'[1]adj supplies'!$AM1921</f>
        <v>0</v>
      </c>
      <c r="U1920" s="1">
        <f>'[1]adj supplies'!$AO1921</f>
        <v>0</v>
      </c>
      <c r="V1920" s="1">
        <f>'[1]adj supplies'!$AQ1921</f>
        <v>0</v>
      </c>
      <c r="W1920" s="1">
        <f>'[1]adj supplies'!$AS1921</f>
        <v>0</v>
      </c>
      <c r="X1920" s="1">
        <f>'[1]adj supplies'!$AU1921</f>
        <v>0</v>
      </c>
      <c r="Y1920" s="1">
        <f>'[1]adj supplies'!$AY1921</f>
        <v>0</v>
      </c>
      <c r="Z1920" s="1">
        <f>'[1]adj supplies'!$BA1921</f>
        <v>0</v>
      </c>
      <c r="AA1920" s="1">
        <f>'[1]adj supplies'!$BC1921</f>
        <v>0</v>
      </c>
      <c r="AB1920" s="1">
        <f>'[1]adj supplies'!$BE1921</f>
        <v>0</v>
      </c>
      <c r="AC1920" s="1">
        <f>'[1]adj supplies'!$BG1921</f>
        <v>0</v>
      </c>
      <c r="AD1920" s="1">
        <f>'[1]adj supplies'!$BI1921</f>
        <v>0</v>
      </c>
    </row>
    <row r="1921" spans="1:30" x14ac:dyDescent="0.35">
      <c r="A1921">
        <f>'[1]all nodes'!$B1916</f>
        <v>0</v>
      </c>
      <c r="B1921">
        <f>'[1]all nodes'!$C1916</f>
        <v>0</v>
      </c>
      <c r="C1921">
        <f>'[1]all nodes'!$F1916</f>
        <v>0</v>
      </c>
      <c r="D1921">
        <f>'[1]all nodes'!$G1916</f>
        <v>0</v>
      </c>
      <c r="E1921">
        <f>'[1]all nodes'!$P1916</f>
        <v>0</v>
      </c>
      <c r="F1921">
        <f>'[1]all nodes'!$Q1916</f>
        <v>0</v>
      </c>
      <c r="G1921">
        <f>'[1]all nodes'!Z1916</f>
        <v>0</v>
      </c>
      <c r="H1921">
        <f>'[1]all nodes'!AA1916</f>
        <v>0</v>
      </c>
      <c r="I1921">
        <f>'[1]all nodes'!AB1916</f>
        <v>0</v>
      </c>
      <c r="J1921">
        <f>'[1]all nodes'!AC1916</f>
        <v>0</v>
      </c>
      <c r="K1921">
        <f>'[1]all nodes'!AD1916</f>
        <v>0</v>
      </c>
      <c r="L1921">
        <f>IF('[1]all nodes'!AE1922=0,0,INDEX([2]SUP_EL!$C:$D,MATCH('[1]all nodes'!AE1922,[2]SUP_EL!$C:$C,0),2))</f>
        <v>0</v>
      </c>
      <c r="M1921">
        <f>IF('[1]all nodes'!AF1922=0,0,INDEX([2]SUP_EL!$C:$D,MATCH('[1]all nodes'!AF1922,[2]SUP_EL!$C:$C,0),2))</f>
        <v>0</v>
      </c>
      <c r="N1921">
        <f>IF('[1]all nodes'!AG1922=0,0,INDEX([2]SUP_EL!$C:$D,MATCH('[1]all nodes'!AG1922,[2]SUP_EL!$C:$C,0),2))</f>
        <v>0</v>
      </c>
      <c r="O1921">
        <f>IF('[1]all nodes'!AH1922=0,0,INDEX([2]SUP_EL!$C:$D,MATCH('[1]all nodes'!AH1922,[2]SUP_EL!$C:$C,0),2))</f>
        <v>0</v>
      </c>
      <c r="P1921">
        <f>IF('[1]all nodes'!AI1922=0,0,INDEX([2]SUP_EL!$C:$D,MATCH('[1]all nodes'!AI1922,[2]SUP_EL!$C:$C,0),2))</f>
        <v>0</v>
      </c>
      <c r="Q1921">
        <f>IF('[1]all nodes'!AJ1922=0,0,INDEX([2]SUP_EL!$C:$D,MATCH('[1]all nodes'!AJ1922,[2]SUP_EL!$C:$C,0),2))</f>
        <v>0</v>
      </c>
      <c r="R1921">
        <f>IF('[1]all nodes'!AK1922=0,0,INDEX([2]SUP_EL!$C:$D,MATCH('[1]all nodes'!AK1922,[2]SUP_EL!$C:$C,0),2))</f>
        <v>0</v>
      </c>
      <c r="S1921" s="1">
        <f>'[1]adj supplies'!$AK1922</f>
        <v>0</v>
      </c>
      <c r="T1921" s="1">
        <f>'[1]adj supplies'!$AM1922</f>
        <v>0</v>
      </c>
      <c r="U1921" s="1">
        <f>'[1]adj supplies'!$AO1922</f>
        <v>0</v>
      </c>
      <c r="V1921" s="1">
        <f>'[1]adj supplies'!$AQ1922</f>
        <v>0</v>
      </c>
      <c r="W1921" s="1">
        <f>'[1]adj supplies'!$AS1922</f>
        <v>0</v>
      </c>
      <c r="X1921" s="1">
        <f>'[1]adj supplies'!$AU1922</f>
        <v>0</v>
      </c>
      <c r="Y1921" s="1">
        <f>'[1]adj supplies'!$AY1922</f>
        <v>0</v>
      </c>
      <c r="Z1921" s="1">
        <f>'[1]adj supplies'!$BA1922</f>
        <v>0</v>
      </c>
      <c r="AA1921" s="1">
        <f>'[1]adj supplies'!$BC1922</f>
        <v>0</v>
      </c>
      <c r="AB1921" s="1">
        <f>'[1]adj supplies'!$BE1922</f>
        <v>0</v>
      </c>
      <c r="AC1921" s="1">
        <f>'[1]adj supplies'!$BG1922</f>
        <v>0</v>
      </c>
      <c r="AD1921" s="1">
        <f>'[1]adj supplies'!$BI1922</f>
        <v>0</v>
      </c>
    </row>
    <row r="1922" spans="1:30" x14ac:dyDescent="0.35">
      <c r="A1922">
        <f>'[1]all nodes'!$B1917</f>
        <v>0</v>
      </c>
      <c r="B1922">
        <f>'[1]all nodes'!$C1917</f>
        <v>0</v>
      </c>
      <c r="C1922">
        <f>'[1]all nodes'!$F1917</f>
        <v>0</v>
      </c>
      <c r="D1922">
        <f>'[1]all nodes'!$G1917</f>
        <v>0</v>
      </c>
      <c r="E1922">
        <f>'[1]all nodes'!$P1917</f>
        <v>0</v>
      </c>
      <c r="F1922">
        <f>'[1]all nodes'!$Q1917</f>
        <v>0</v>
      </c>
      <c r="G1922">
        <f>'[1]all nodes'!Z1917</f>
        <v>0</v>
      </c>
      <c r="H1922">
        <f>'[1]all nodes'!AA1917</f>
        <v>0</v>
      </c>
      <c r="I1922">
        <f>'[1]all nodes'!AB1917</f>
        <v>0</v>
      </c>
      <c r="J1922">
        <f>'[1]all nodes'!AC1917</f>
        <v>0</v>
      </c>
      <c r="K1922">
        <f>'[1]all nodes'!AD1917</f>
        <v>0</v>
      </c>
      <c r="L1922">
        <f>IF('[1]all nodes'!AE1923=0,0,INDEX([2]SUP_EL!$C:$D,MATCH('[1]all nodes'!AE1923,[2]SUP_EL!$C:$C,0),2))</f>
        <v>0</v>
      </c>
      <c r="M1922">
        <f>IF('[1]all nodes'!AF1923=0,0,INDEX([2]SUP_EL!$C:$D,MATCH('[1]all nodes'!AF1923,[2]SUP_EL!$C:$C,0),2))</f>
        <v>0</v>
      </c>
      <c r="N1922">
        <f>IF('[1]all nodes'!AG1923=0,0,INDEX([2]SUP_EL!$C:$D,MATCH('[1]all nodes'!AG1923,[2]SUP_EL!$C:$C,0),2))</f>
        <v>0</v>
      </c>
      <c r="O1922">
        <f>IF('[1]all nodes'!AH1923=0,0,INDEX([2]SUP_EL!$C:$D,MATCH('[1]all nodes'!AH1923,[2]SUP_EL!$C:$C,0),2))</f>
        <v>0</v>
      </c>
      <c r="P1922">
        <f>IF('[1]all nodes'!AI1923=0,0,INDEX([2]SUP_EL!$C:$D,MATCH('[1]all nodes'!AI1923,[2]SUP_EL!$C:$C,0),2))</f>
        <v>0</v>
      </c>
      <c r="Q1922">
        <f>IF('[1]all nodes'!AJ1923=0,0,INDEX([2]SUP_EL!$C:$D,MATCH('[1]all nodes'!AJ1923,[2]SUP_EL!$C:$C,0),2))</f>
        <v>0</v>
      </c>
      <c r="R1922">
        <f>IF('[1]all nodes'!AK1923=0,0,INDEX([2]SUP_EL!$C:$D,MATCH('[1]all nodes'!AK1923,[2]SUP_EL!$C:$C,0),2))</f>
        <v>0</v>
      </c>
      <c r="S1922" s="1">
        <f>'[1]adj supplies'!$AK1923</f>
        <v>0</v>
      </c>
      <c r="T1922" s="1">
        <f>'[1]adj supplies'!$AM1923</f>
        <v>0</v>
      </c>
      <c r="U1922" s="1">
        <f>'[1]adj supplies'!$AO1923</f>
        <v>0</v>
      </c>
      <c r="V1922" s="1">
        <f>'[1]adj supplies'!$AQ1923</f>
        <v>0</v>
      </c>
      <c r="W1922" s="1">
        <f>'[1]adj supplies'!$AS1923</f>
        <v>0</v>
      </c>
      <c r="X1922" s="1">
        <f>'[1]adj supplies'!$AU1923</f>
        <v>0</v>
      </c>
      <c r="Y1922" s="1">
        <f>'[1]adj supplies'!$AY1923</f>
        <v>0</v>
      </c>
      <c r="Z1922" s="1">
        <f>'[1]adj supplies'!$BA1923</f>
        <v>0</v>
      </c>
      <c r="AA1922" s="1">
        <f>'[1]adj supplies'!$BC1923</f>
        <v>0</v>
      </c>
      <c r="AB1922" s="1">
        <f>'[1]adj supplies'!$BE1923</f>
        <v>0</v>
      </c>
      <c r="AC1922" s="1">
        <f>'[1]adj supplies'!$BG1923</f>
        <v>0</v>
      </c>
      <c r="AD1922" s="1">
        <f>'[1]adj supplies'!$BI1923</f>
        <v>0</v>
      </c>
    </row>
    <row r="1923" spans="1:30" x14ac:dyDescent="0.35">
      <c r="A1923">
        <f>'[1]all nodes'!$B1918</f>
        <v>0</v>
      </c>
      <c r="B1923">
        <f>'[1]all nodes'!$C1918</f>
        <v>0</v>
      </c>
      <c r="C1923">
        <f>'[1]all nodes'!$F1918</f>
        <v>0</v>
      </c>
      <c r="D1923">
        <f>'[1]all nodes'!$G1918</f>
        <v>0</v>
      </c>
      <c r="E1923">
        <f>'[1]all nodes'!$P1918</f>
        <v>0</v>
      </c>
      <c r="F1923">
        <f>'[1]all nodes'!$Q1918</f>
        <v>0</v>
      </c>
      <c r="G1923">
        <f>'[1]all nodes'!Z1918</f>
        <v>0</v>
      </c>
      <c r="H1923">
        <f>'[1]all nodes'!AA1918</f>
        <v>0</v>
      </c>
      <c r="I1923">
        <f>'[1]all nodes'!AB1918</f>
        <v>0</v>
      </c>
      <c r="J1923">
        <f>'[1]all nodes'!AC1918</f>
        <v>0</v>
      </c>
      <c r="K1923">
        <f>'[1]all nodes'!AD1918</f>
        <v>0</v>
      </c>
      <c r="L1923">
        <f>IF('[1]all nodes'!AE1924=0,0,INDEX([2]SUP_EL!$C:$D,MATCH('[1]all nodes'!AE1924,[2]SUP_EL!$C:$C,0),2))</f>
        <v>0</v>
      </c>
      <c r="M1923">
        <f>IF('[1]all nodes'!AF1924=0,0,INDEX([2]SUP_EL!$C:$D,MATCH('[1]all nodes'!AF1924,[2]SUP_EL!$C:$C,0),2))</f>
        <v>0</v>
      </c>
      <c r="N1923">
        <f>IF('[1]all nodes'!AG1924=0,0,INDEX([2]SUP_EL!$C:$D,MATCH('[1]all nodes'!AG1924,[2]SUP_EL!$C:$C,0),2))</f>
        <v>0</v>
      </c>
      <c r="O1923">
        <f>IF('[1]all nodes'!AH1924=0,0,INDEX([2]SUP_EL!$C:$D,MATCH('[1]all nodes'!AH1924,[2]SUP_EL!$C:$C,0),2))</f>
        <v>0</v>
      </c>
      <c r="P1923">
        <f>IF('[1]all nodes'!AI1924=0,0,INDEX([2]SUP_EL!$C:$D,MATCH('[1]all nodes'!AI1924,[2]SUP_EL!$C:$C,0),2))</f>
        <v>0</v>
      </c>
      <c r="Q1923">
        <f>IF('[1]all nodes'!AJ1924=0,0,INDEX([2]SUP_EL!$C:$D,MATCH('[1]all nodes'!AJ1924,[2]SUP_EL!$C:$C,0),2))</f>
        <v>0</v>
      </c>
      <c r="R1923">
        <f>IF('[1]all nodes'!AK1924=0,0,INDEX([2]SUP_EL!$C:$D,MATCH('[1]all nodes'!AK1924,[2]SUP_EL!$C:$C,0),2))</f>
        <v>0</v>
      </c>
      <c r="S1923" s="1">
        <f>'[1]adj supplies'!$AK1924</f>
        <v>0</v>
      </c>
      <c r="T1923" s="1">
        <f>'[1]adj supplies'!$AM1924</f>
        <v>0</v>
      </c>
      <c r="U1923" s="1">
        <f>'[1]adj supplies'!$AO1924</f>
        <v>0</v>
      </c>
      <c r="V1923" s="1">
        <f>'[1]adj supplies'!$AQ1924</f>
        <v>0</v>
      </c>
      <c r="W1923" s="1">
        <f>'[1]adj supplies'!$AS1924</f>
        <v>0</v>
      </c>
      <c r="X1923" s="1">
        <f>'[1]adj supplies'!$AU1924</f>
        <v>0</v>
      </c>
      <c r="Y1923" s="1">
        <f>'[1]adj supplies'!$AY1924</f>
        <v>0</v>
      </c>
      <c r="Z1923" s="1">
        <f>'[1]adj supplies'!$BA1924</f>
        <v>0</v>
      </c>
      <c r="AA1923" s="1">
        <f>'[1]adj supplies'!$BC1924</f>
        <v>0</v>
      </c>
      <c r="AB1923" s="1">
        <f>'[1]adj supplies'!$BE1924</f>
        <v>0</v>
      </c>
      <c r="AC1923" s="1">
        <f>'[1]adj supplies'!$BG1924</f>
        <v>0</v>
      </c>
      <c r="AD1923" s="1">
        <f>'[1]adj supplies'!$BI1924</f>
        <v>0</v>
      </c>
    </row>
    <row r="1924" spans="1:30" x14ac:dyDescent="0.35">
      <c r="A1924">
        <f>'[1]all nodes'!$B1919</f>
        <v>0</v>
      </c>
      <c r="B1924">
        <f>'[1]all nodes'!$C1919</f>
        <v>0</v>
      </c>
      <c r="C1924">
        <f>'[1]all nodes'!$F1919</f>
        <v>0</v>
      </c>
      <c r="D1924">
        <f>'[1]all nodes'!$G1919</f>
        <v>0</v>
      </c>
      <c r="E1924">
        <f>'[1]all nodes'!$P1919</f>
        <v>0</v>
      </c>
      <c r="F1924">
        <f>'[1]all nodes'!$Q1919</f>
        <v>0</v>
      </c>
      <c r="G1924">
        <f>'[1]all nodes'!Z1919</f>
        <v>0</v>
      </c>
      <c r="H1924">
        <f>'[1]all nodes'!AA1919</f>
        <v>0</v>
      </c>
      <c r="I1924">
        <f>'[1]all nodes'!AB1919</f>
        <v>0</v>
      </c>
      <c r="J1924">
        <f>'[1]all nodes'!AC1919</f>
        <v>0</v>
      </c>
      <c r="K1924">
        <f>'[1]all nodes'!AD1919</f>
        <v>0</v>
      </c>
      <c r="L1924">
        <f>IF('[1]all nodes'!AE1925=0,0,INDEX([2]SUP_EL!$C:$D,MATCH('[1]all nodes'!AE1925,[2]SUP_EL!$C:$C,0),2))</f>
        <v>0</v>
      </c>
      <c r="M1924">
        <f>IF('[1]all nodes'!AF1925=0,0,INDEX([2]SUP_EL!$C:$D,MATCH('[1]all nodes'!AF1925,[2]SUP_EL!$C:$C,0),2))</f>
        <v>0</v>
      </c>
      <c r="N1924">
        <f>IF('[1]all nodes'!AG1925=0,0,INDEX([2]SUP_EL!$C:$D,MATCH('[1]all nodes'!AG1925,[2]SUP_EL!$C:$C,0),2))</f>
        <v>0</v>
      </c>
      <c r="O1924">
        <f>IF('[1]all nodes'!AH1925=0,0,INDEX([2]SUP_EL!$C:$D,MATCH('[1]all nodes'!AH1925,[2]SUP_EL!$C:$C,0),2))</f>
        <v>0</v>
      </c>
      <c r="P1924">
        <f>IF('[1]all nodes'!AI1925=0,0,INDEX([2]SUP_EL!$C:$D,MATCH('[1]all nodes'!AI1925,[2]SUP_EL!$C:$C,0),2))</f>
        <v>0</v>
      </c>
      <c r="Q1924">
        <f>IF('[1]all nodes'!AJ1925=0,0,INDEX([2]SUP_EL!$C:$D,MATCH('[1]all nodes'!AJ1925,[2]SUP_EL!$C:$C,0),2))</f>
        <v>0</v>
      </c>
      <c r="R1924">
        <f>IF('[1]all nodes'!AK1925=0,0,INDEX([2]SUP_EL!$C:$D,MATCH('[1]all nodes'!AK1925,[2]SUP_EL!$C:$C,0),2))</f>
        <v>0</v>
      </c>
      <c r="S1924" s="1">
        <f>'[1]adj supplies'!$AK1925</f>
        <v>0</v>
      </c>
      <c r="T1924" s="1">
        <f>'[1]adj supplies'!$AM1925</f>
        <v>0</v>
      </c>
      <c r="U1924" s="1">
        <f>'[1]adj supplies'!$AO1925</f>
        <v>0</v>
      </c>
      <c r="V1924" s="1">
        <f>'[1]adj supplies'!$AQ1925</f>
        <v>0</v>
      </c>
      <c r="W1924" s="1">
        <f>'[1]adj supplies'!$AS1925</f>
        <v>0</v>
      </c>
      <c r="X1924" s="1">
        <f>'[1]adj supplies'!$AU1925</f>
        <v>0</v>
      </c>
      <c r="Y1924" s="1">
        <f>'[1]adj supplies'!$AY1925</f>
        <v>0</v>
      </c>
      <c r="Z1924" s="1">
        <f>'[1]adj supplies'!$BA1925</f>
        <v>0</v>
      </c>
      <c r="AA1924" s="1">
        <f>'[1]adj supplies'!$BC1925</f>
        <v>0</v>
      </c>
      <c r="AB1924" s="1">
        <f>'[1]adj supplies'!$BE1925</f>
        <v>0</v>
      </c>
      <c r="AC1924" s="1">
        <f>'[1]adj supplies'!$BG1925</f>
        <v>0</v>
      </c>
      <c r="AD1924" s="1">
        <f>'[1]adj supplies'!$BI1925</f>
        <v>0</v>
      </c>
    </row>
    <row r="1925" spans="1:30" x14ac:dyDescent="0.35">
      <c r="A1925">
        <f>'[1]all nodes'!$B1920</f>
        <v>0</v>
      </c>
      <c r="B1925">
        <f>'[1]all nodes'!$C1920</f>
        <v>0</v>
      </c>
      <c r="C1925">
        <f>'[1]all nodes'!$F1920</f>
        <v>0</v>
      </c>
      <c r="D1925">
        <f>'[1]all nodes'!$G1920</f>
        <v>0</v>
      </c>
      <c r="E1925">
        <f>'[1]all nodes'!$P1920</f>
        <v>0</v>
      </c>
      <c r="F1925">
        <f>'[1]all nodes'!$Q1920</f>
        <v>0</v>
      </c>
      <c r="G1925">
        <f>'[1]all nodes'!Z1920</f>
        <v>0</v>
      </c>
      <c r="H1925">
        <f>'[1]all nodes'!AA1920</f>
        <v>0</v>
      </c>
      <c r="I1925">
        <f>'[1]all nodes'!AB1920</f>
        <v>0</v>
      </c>
      <c r="J1925">
        <f>'[1]all nodes'!AC1920</f>
        <v>0</v>
      </c>
      <c r="K1925">
        <f>'[1]all nodes'!AD1920</f>
        <v>0</v>
      </c>
      <c r="L1925">
        <f>IF('[1]all nodes'!AE1926=0,0,INDEX([2]SUP_EL!$C:$D,MATCH('[1]all nodes'!AE1926,[2]SUP_EL!$C:$C,0),2))</f>
        <v>0</v>
      </c>
      <c r="M1925">
        <f>IF('[1]all nodes'!AF1926=0,0,INDEX([2]SUP_EL!$C:$D,MATCH('[1]all nodes'!AF1926,[2]SUP_EL!$C:$C,0),2))</f>
        <v>0</v>
      </c>
      <c r="N1925">
        <f>IF('[1]all nodes'!AG1926=0,0,INDEX([2]SUP_EL!$C:$D,MATCH('[1]all nodes'!AG1926,[2]SUP_EL!$C:$C,0),2))</f>
        <v>0</v>
      </c>
      <c r="O1925">
        <f>IF('[1]all nodes'!AH1926=0,0,INDEX([2]SUP_EL!$C:$D,MATCH('[1]all nodes'!AH1926,[2]SUP_EL!$C:$C,0),2))</f>
        <v>0</v>
      </c>
      <c r="P1925">
        <f>IF('[1]all nodes'!AI1926=0,0,INDEX([2]SUP_EL!$C:$D,MATCH('[1]all nodes'!AI1926,[2]SUP_EL!$C:$C,0),2))</f>
        <v>0</v>
      </c>
      <c r="Q1925">
        <f>IF('[1]all nodes'!AJ1926=0,0,INDEX([2]SUP_EL!$C:$D,MATCH('[1]all nodes'!AJ1926,[2]SUP_EL!$C:$C,0),2))</f>
        <v>0</v>
      </c>
      <c r="R1925">
        <f>IF('[1]all nodes'!AK1926=0,0,INDEX([2]SUP_EL!$C:$D,MATCH('[1]all nodes'!AK1926,[2]SUP_EL!$C:$C,0),2))</f>
        <v>0</v>
      </c>
      <c r="S1925" s="1">
        <f>'[1]adj supplies'!$AK1926</f>
        <v>0</v>
      </c>
      <c r="T1925" s="1">
        <f>'[1]adj supplies'!$AM1926</f>
        <v>0</v>
      </c>
      <c r="U1925" s="1">
        <f>'[1]adj supplies'!$AO1926</f>
        <v>0</v>
      </c>
      <c r="V1925" s="1">
        <f>'[1]adj supplies'!$AQ1926</f>
        <v>0</v>
      </c>
      <c r="W1925" s="1">
        <f>'[1]adj supplies'!$AS1926</f>
        <v>0</v>
      </c>
      <c r="X1925" s="1">
        <f>'[1]adj supplies'!$AU1926</f>
        <v>0</v>
      </c>
      <c r="Y1925" s="1">
        <f>'[1]adj supplies'!$AY1926</f>
        <v>0</v>
      </c>
      <c r="Z1925" s="1">
        <f>'[1]adj supplies'!$BA1926</f>
        <v>0</v>
      </c>
      <c r="AA1925" s="1">
        <f>'[1]adj supplies'!$BC1926</f>
        <v>0</v>
      </c>
      <c r="AB1925" s="1">
        <f>'[1]adj supplies'!$BE1926</f>
        <v>0</v>
      </c>
      <c r="AC1925" s="1">
        <f>'[1]adj supplies'!$BG1926</f>
        <v>0</v>
      </c>
      <c r="AD1925" s="1">
        <f>'[1]adj supplies'!$BI1926</f>
        <v>0</v>
      </c>
    </row>
    <row r="1926" spans="1:30" x14ac:dyDescent="0.35">
      <c r="A1926">
        <f>'[1]all nodes'!$B1921</f>
        <v>0</v>
      </c>
      <c r="B1926">
        <f>'[1]all nodes'!$C1921</f>
        <v>0</v>
      </c>
      <c r="C1926">
        <f>'[1]all nodes'!$F1921</f>
        <v>0</v>
      </c>
      <c r="D1926">
        <f>'[1]all nodes'!$G1921</f>
        <v>0</v>
      </c>
      <c r="E1926">
        <f>'[1]all nodes'!$P1921</f>
        <v>0</v>
      </c>
      <c r="F1926">
        <f>'[1]all nodes'!$Q1921</f>
        <v>0</v>
      </c>
      <c r="G1926">
        <f>'[1]all nodes'!Z1921</f>
        <v>0</v>
      </c>
      <c r="H1926">
        <f>'[1]all nodes'!AA1921</f>
        <v>0</v>
      </c>
      <c r="I1926">
        <f>'[1]all nodes'!AB1921</f>
        <v>0</v>
      </c>
      <c r="J1926">
        <f>'[1]all nodes'!AC1921</f>
        <v>0</v>
      </c>
      <c r="K1926">
        <f>'[1]all nodes'!AD1921</f>
        <v>0</v>
      </c>
      <c r="L1926">
        <f>IF('[1]all nodes'!AE1927=0,0,INDEX([2]SUP_EL!$C:$D,MATCH('[1]all nodes'!AE1927,[2]SUP_EL!$C:$C,0),2))</f>
        <v>0</v>
      </c>
      <c r="M1926">
        <f>IF('[1]all nodes'!AF1927=0,0,INDEX([2]SUP_EL!$C:$D,MATCH('[1]all nodes'!AF1927,[2]SUP_EL!$C:$C,0),2))</f>
        <v>0</v>
      </c>
      <c r="N1926">
        <f>IF('[1]all nodes'!AG1927=0,0,INDEX([2]SUP_EL!$C:$D,MATCH('[1]all nodes'!AG1927,[2]SUP_EL!$C:$C,0),2))</f>
        <v>0</v>
      </c>
      <c r="O1926">
        <f>IF('[1]all nodes'!AH1927=0,0,INDEX([2]SUP_EL!$C:$D,MATCH('[1]all nodes'!AH1927,[2]SUP_EL!$C:$C,0),2))</f>
        <v>0</v>
      </c>
      <c r="P1926">
        <f>IF('[1]all nodes'!AI1927=0,0,INDEX([2]SUP_EL!$C:$D,MATCH('[1]all nodes'!AI1927,[2]SUP_EL!$C:$C,0),2))</f>
        <v>0</v>
      </c>
      <c r="Q1926">
        <f>IF('[1]all nodes'!AJ1927=0,0,INDEX([2]SUP_EL!$C:$D,MATCH('[1]all nodes'!AJ1927,[2]SUP_EL!$C:$C,0),2))</f>
        <v>0</v>
      </c>
      <c r="R1926">
        <f>IF('[1]all nodes'!AK1927=0,0,INDEX([2]SUP_EL!$C:$D,MATCH('[1]all nodes'!AK1927,[2]SUP_EL!$C:$C,0),2))</f>
        <v>0</v>
      </c>
      <c r="S1926" s="1">
        <f>'[1]adj supplies'!$AK1927</f>
        <v>0</v>
      </c>
      <c r="T1926" s="1">
        <f>'[1]adj supplies'!$AM1927</f>
        <v>0</v>
      </c>
      <c r="U1926" s="1">
        <f>'[1]adj supplies'!$AO1927</f>
        <v>0</v>
      </c>
      <c r="V1926" s="1">
        <f>'[1]adj supplies'!$AQ1927</f>
        <v>0</v>
      </c>
      <c r="W1926" s="1">
        <f>'[1]adj supplies'!$AS1927</f>
        <v>0</v>
      </c>
      <c r="X1926" s="1">
        <f>'[1]adj supplies'!$AU1927</f>
        <v>0</v>
      </c>
      <c r="Y1926" s="1">
        <f>'[1]adj supplies'!$AY1927</f>
        <v>0</v>
      </c>
      <c r="Z1926" s="1">
        <f>'[1]adj supplies'!$BA1927</f>
        <v>0</v>
      </c>
      <c r="AA1926" s="1">
        <f>'[1]adj supplies'!$BC1927</f>
        <v>0</v>
      </c>
      <c r="AB1926" s="1">
        <f>'[1]adj supplies'!$BE1927</f>
        <v>0</v>
      </c>
      <c r="AC1926" s="1">
        <f>'[1]adj supplies'!$BG1927</f>
        <v>0</v>
      </c>
      <c r="AD1926" s="1">
        <f>'[1]adj supplies'!$BI1927</f>
        <v>0</v>
      </c>
    </row>
    <row r="1927" spans="1:30" x14ac:dyDescent="0.35">
      <c r="A1927">
        <f>'[1]all nodes'!$B1922</f>
        <v>0</v>
      </c>
      <c r="B1927">
        <f>'[1]all nodes'!$C1922</f>
        <v>0</v>
      </c>
      <c r="C1927">
        <f>'[1]all nodes'!$F1922</f>
        <v>0</v>
      </c>
      <c r="D1927">
        <f>'[1]all nodes'!$G1922</f>
        <v>0</v>
      </c>
      <c r="E1927">
        <f>'[1]all nodes'!$P1922</f>
        <v>0</v>
      </c>
      <c r="F1927">
        <f>'[1]all nodes'!$Q1922</f>
        <v>0</v>
      </c>
      <c r="G1927">
        <f>'[1]all nodes'!Z1922</f>
        <v>0</v>
      </c>
      <c r="H1927">
        <f>'[1]all nodes'!AA1922</f>
        <v>0</v>
      </c>
      <c r="I1927">
        <f>'[1]all nodes'!AB1922</f>
        <v>0</v>
      </c>
      <c r="J1927">
        <f>'[1]all nodes'!AC1922</f>
        <v>0</v>
      </c>
      <c r="K1927">
        <f>'[1]all nodes'!AD1922</f>
        <v>0</v>
      </c>
      <c r="L1927">
        <f>IF('[1]all nodes'!AE1928=0,0,INDEX([2]SUP_EL!$C:$D,MATCH('[1]all nodes'!AE1928,[2]SUP_EL!$C:$C,0),2))</f>
        <v>0</v>
      </c>
      <c r="M1927">
        <f>IF('[1]all nodes'!AF1928=0,0,INDEX([2]SUP_EL!$C:$D,MATCH('[1]all nodes'!AF1928,[2]SUP_EL!$C:$C,0),2))</f>
        <v>0</v>
      </c>
      <c r="N1927">
        <f>IF('[1]all nodes'!AG1928=0,0,INDEX([2]SUP_EL!$C:$D,MATCH('[1]all nodes'!AG1928,[2]SUP_EL!$C:$C,0),2))</f>
        <v>0</v>
      </c>
      <c r="O1927">
        <f>IF('[1]all nodes'!AH1928=0,0,INDEX([2]SUP_EL!$C:$D,MATCH('[1]all nodes'!AH1928,[2]SUP_EL!$C:$C,0),2))</f>
        <v>0</v>
      </c>
      <c r="P1927">
        <f>IF('[1]all nodes'!AI1928=0,0,INDEX([2]SUP_EL!$C:$D,MATCH('[1]all nodes'!AI1928,[2]SUP_EL!$C:$C,0),2))</f>
        <v>0</v>
      </c>
      <c r="Q1927">
        <f>IF('[1]all nodes'!AJ1928=0,0,INDEX([2]SUP_EL!$C:$D,MATCH('[1]all nodes'!AJ1928,[2]SUP_EL!$C:$C,0),2))</f>
        <v>0</v>
      </c>
      <c r="R1927">
        <f>IF('[1]all nodes'!AK1928=0,0,INDEX([2]SUP_EL!$C:$D,MATCH('[1]all nodes'!AK1928,[2]SUP_EL!$C:$C,0),2))</f>
        <v>0</v>
      </c>
      <c r="S1927" s="1">
        <f>'[1]adj supplies'!$AK1928</f>
        <v>0</v>
      </c>
      <c r="T1927" s="1">
        <f>'[1]adj supplies'!$AM1928</f>
        <v>0</v>
      </c>
      <c r="U1927" s="1">
        <f>'[1]adj supplies'!$AO1928</f>
        <v>0</v>
      </c>
      <c r="V1927" s="1">
        <f>'[1]adj supplies'!$AQ1928</f>
        <v>0</v>
      </c>
      <c r="W1927" s="1">
        <f>'[1]adj supplies'!$AS1928</f>
        <v>0</v>
      </c>
      <c r="X1927" s="1">
        <f>'[1]adj supplies'!$AU1928</f>
        <v>0</v>
      </c>
      <c r="Y1927" s="1">
        <f>'[1]adj supplies'!$AY1928</f>
        <v>0</v>
      </c>
      <c r="Z1927" s="1">
        <f>'[1]adj supplies'!$BA1928</f>
        <v>0</v>
      </c>
      <c r="AA1927" s="1">
        <f>'[1]adj supplies'!$BC1928</f>
        <v>0</v>
      </c>
      <c r="AB1927" s="1">
        <f>'[1]adj supplies'!$BE1928</f>
        <v>0</v>
      </c>
      <c r="AC1927" s="1">
        <f>'[1]adj supplies'!$BG1928</f>
        <v>0</v>
      </c>
      <c r="AD1927" s="1">
        <f>'[1]adj supplies'!$BI1928</f>
        <v>0</v>
      </c>
    </row>
    <row r="1928" spans="1:30" x14ac:dyDescent="0.35">
      <c r="A1928">
        <f>'[1]all nodes'!$B1923</f>
        <v>0</v>
      </c>
      <c r="B1928">
        <f>'[1]all nodes'!$C1923</f>
        <v>0</v>
      </c>
      <c r="C1928">
        <f>'[1]all nodes'!$F1923</f>
        <v>0</v>
      </c>
      <c r="D1928">
        <f>'[1]all nodes'!$G1923</f>
        <v>0</v>
      </c>
      <c r="E1928">
        <f>'[1]all nodes'!$P1923</f>
        <v>0</v>
      </c>
      <c r="F1928">
        <f>'[1]all nodes'!$Q1923</f>
        <v>0</v>
      </c>
      <c r="G1928">
        <f>'[1]all nodes'!Z1923</f>
        <v>0</v>
      </c>
      <c r="H1928">
        <f>'[1]all nodes'!AA1923</f>
        <v>0</v>
      </c>
      <c r="I1928">
        <f>'[1]all nodes'!AB1923</f>
        <v>0</v>
      </c>
      <c r="J1928">
        <f>'[1]all nodes'!AC1923</f>
        <v>0</v>
      </c>
      <c r="K1928">
        <f>'[1]all nodes'!AD1923</f>
        <v>0</v>
      </c>
      <c r="L1928">
        <f>IF('[1]all nodes'!AE1929=0,0,INDEX([2]SUP_EL!$C:$D,MATCH('[1]all nodes'!AE1929,[2]SUP_EL!$C:$C,0),2))</f>
        <v>0</v>
      </c>
      <c r="M1928">
        <f>IF('[1]all nodes'!AF1929=0,0,INDEX([2]SUP_EL!$C:$D,MATCH('[1]all nodes'!AF1929,[2]SUP_EL!$C:$C,0),2))</f>
        <v>0</v>
      </c>
      <c r="N1928">
        <f>IF('[1]all nodes'!AG1929=0,0,INDEX([2]SUP_EL!$C:$D,MATCH('[1]all nodes'!AG1929,[2]SUP_EL!$C:$C,0),2))</f>
        <v>0</v>
      </c>
      <c r="O1928">
        <f>IF('[1]all nodes'!AH1929=0,0,INDEX([2]SUP_EL!$C:$D,MATCH('[1]all nodes'!AH1929,[2]SUP_EL!$C:$C,0),2))</f>
        <v>0</v>
      </c>
      <c r="P1928">
        <f>IF('[1]all nodes'!AI1929=0,0,INDEX([2]SUP_EL!$C:$D,MATCH('[1]all nodes'!AI1929,[2]SUP_EL!$C:$C,0),2))</f>
        <v>0</v>
      </c>
      <c r="Q1928">
        <f>IF('[1]all nodes'!AJ1929=0,0,INDEX([2]SUP_EL!$C:$D,MATCH('[1]all nodes'!AJ1929,[2]SUP_EL!$C:$C,0),2))</f>
        <v>0</v>
      </c>
      <c r="R1928">
        <f>IF('[1]all nodes'!AK1929=0,0,INDEX([2]SUP_EL!$C:$D,MATCH('[1]all nodes'!AK1929,[2]SUP_EL!$C:$C,0),2))</f>
        <v>0</v>
      </c>
      <c r="S1928" s="1">
        <f>'[1]adj supplies'!$AK1929</f>
        <v>0</v>
      </c>
      <c r="T1928" s="1">
        <f>'[1]adj supplies'!$AM1929</f>
        <v>0</v>
      </c>
      <c r="U1928" s="1">
        <f>'[1]adj supplies'!$AO1929</f>
        <v>0</v>
      </c>
      <c r="V1928" s="1">
        <f>'[1]adj supplies'!$AQ1929</f>
        <v>0</v>
      </c>
      <c r="W1928" s="1">
        <f>'[1]adj supplies'!$AS1929</f>
        <v>0</v>
      </c>
      <c r="X1928" s="1">
        <f>'[1]adj supplies'!$AU1929</f>
        <v>0</v>
      </c>
      <c r="Y1928" s="1">
        <f>'[1]adj supplies'!$AY1929</f>
        <v>0</v>
      </c>
      <c r="Z1928" s="1">
        <f>'[1]adj supplies'!$BA1929</f>
        <v>0</v>
      </c>
      <c r="AA1928" s="1">
        <f>'[1]adj supplies'!$BC1929</f>
        <v>0</v>
      </c>
      <c r="AB1928" s="1">
        <f>'[1]adj supplies'!$BE1929</f>
        <v>0</v>
      </c>
      <c r="AC1928" s="1">
        <f>'[1]adj supplies'!$BG1929</f>
        <v>0</v>
      </c>
      <c r="AD1928" s="1">
        <f>'[1]adj supplies'!$BI1929</f>
        <v>0</v>
      </c>
    </row>
    <row r="1929" spans="1:30" x14ac:dyDescent="0.35">
      <c r="A1929">
        <f>'[1]all nodes'!$B1924</f>
        <v>0</v>
      </c>
      <c r="B1929">
        <f>'[1]all nodes'!$C1924</f>
        <v>0</v>
      </c>
      <c r="C1929">
        <f>'[1]all nodes'!$F1924</f>
        <v>0</v>
      </c>
      <c r="D1929">
        <f>'[1]all nodes'!$G1924</f>
        <v>0</v>
      </c>
      <c r="E1929">
        <f>'[1]all nodes'!$P1924</f>
        <v>0</v>
      </c>
      <c r="F1929">
        <f>'[1]all nodes'!$Q1924</f>
        <v>0</v>
      </c>
      <c r="G1929">
        <f>'[1]all nodes'!Z1924</f>
        <v>0</v>
      </c>
      <c r="H1929">
        <f>'[1]all nodes'!AA1924</f>
        <v>0</v>
      </c>
      <c r="I1929">
        <f>'[1]all nodes'!AB1924</f>
        <v>0</v>
      </c>
      <c r="J1929">
        <f>'[1]all nodes'!AC1924</f>
        <v>0</v>
      </c>
      <c r="K1929">
        <f>'[1]all nodes'!AD1924</f>
        <v>0</v>
      </c>
      <c r="L1929">
        <f>IF('[1]all nodes'!AE1930=0,0,INDEX([2]SUP_EL!$C:$D,MATCH('[1]all nodes'!AE1930,[2]SUP_EL!$C:$C,0),2))</f>
        <v>0</v>
      </c>
      <c r="M1929">
        <f>IF('[1]all nodes'!AF1930=0,0,INDEX([2]SUP_EL!$C:$D,MATCH('[1]all nodes'!AF1930,[2]SUP_EL!$C:$C,0),2))</f>
        <v>0</v>
      </c>
      <c r="N1929">
        <f>IF('[1]all nodes'!AG1930=0,0,INDEX([2]SUP_EL!$C:$D,MATCH('[1]all nodes'!AG1930,[2]SUP_EL!$C:$C,0),2))</f>
        <v>0</v>
      </c>
      <c r="O1929">
        <f>IF('[1]all nodes'!AH1930=0,0,INDEX([2]SUP_EL!$C:$D,MATCH('[1]all nodes'!AH1930,[2]SUP_EL!$C:$C,0),2))</f>
        <v>0</v>
      </c>
      <c r="P1929">
        <f>IF('[1]all nodes'!AI1930=0,0,INDEX([2]SUP_EL!$C:$D,MATCH('[1]all nodes'!AI1930,[2]SUP_EL!$C:$C,0),2))</f>
        <v>0</v>
      </c>
      <c r="Q1929">
        <f>IF('[1]all nodes'!AJ1930=0,0,INDEX([2]SUP_EL!$C:$D,MATCH('[1]all nodes'!AJ1930,[2]SUP_EL!$C:$C,0),2))</f>
        <v>0</v>
      </c>
      <c r="R1929">
        <f>IF('[1]all nodes'!AK1930=0,0,INDEX([2]SUP_EL!$C:$D,MATCH('[1]all nodes'!AK1930,[2]SUP_EL!$C:$C,0),2))</f>
        <v>0</v>
      </c>
      <c r="S1929" s="1">
        <f>'[1]adj supplies'!$AK1930</f>
        <v>0</v>
      </c>
      <c r="T1929" s="1">
        <f>'[1]adj supplies'!$AM1930</f>
        <v>0</v>
      </c>
      <c r="U1929" s="1">
        <f>'[1]adj supplies'!$AO1930</f>
        <v>0</v>
      </c>
      <c r="V1929" s="1">
        <f>'[1]adj supplies'!$AQ1930</f>
        <v>0</v>
      </c>
      <c r="W1929" s="1">
        <f>'[1]adj supplies'!$AS1930</f>
        <v>0</v>
      </c>
      <c r="X1929" s="1">
        <f>'[1]adj supplies'!$AU1930</f>
        <v>0</v>
      </c>
      <c r="Y1929" s="1">
        <f>'[1]adj supplies'!$AY1930</f>
        <v>0</v>
      </c>
      <c r="Z1929" s="1">
        <f>'[1]adj supplies'!$BA1930</f>
        <v>0</v>
      </c>
      <c r="AA1929" s="1">
        <f>'[1]adj supplies'!$BC1930</f>
        <v>0</v>
      </c>
      <c r="AB1929" s="1">
        <f>'[1]adj supplies'!$BE1930</f>
        <v>0</v>
      </c>
      <c r="AC1929" s="1">
        <f>'[1]adj supplies'!$BG1930</f>
        <v>0</v>
      </c>
      <c r="AD1929" s="1">
        <f>'[1]adj supplies'!$BI1930</f>
        <v>0</v>
      </c>
    </row>
    <row r="1930" spans="1:30" x14ac:dyDescent="0.35">
      <c r="A1930">
        <f>'[1]all nodes'!$B1925</f>
        <v>0</v>
      </c>
      <c r="B1930">
        <f>'[1]all nodes'!$C1925</f>
        <v>0</v>
      </c>
      <c r="C1930">
        <f>'[1]all nodes'!$F1925</f>
        <v>0</v>
      </c>
      <c r="D1930">
        <f>'[1]all nodes'!$G1925</f>
        <v>0</v>
      </c>
      <c r="E1930">
        <f>'[1]all nodes'!$P1925</f>
        <v>0</v>
      </c>
      <c r="F1930">
        <f>'[1]all nodes'!$Q1925</f>
        <v>0</v>
      </c>
      <c r="G1930">
        <f>'[1]all nodes'!Z1925</f>
        <v>0</v>
      </c>
      <c r="H1930">
        <f>'[1]all nodes'!AA1925</f>
        <v>0</v>
      </c>
      <c r="I1930">
        <f>'[1]all nodes'!AB1925</f>
        <v>0</v>
      </c>
      <c r="J1930">
        <f>'[1]all nodes'!AC1925</f>
        <v>0</v>
      </c>
      <c r="K1930">
        <f>'[1]all nodes'!AD1925</f>
        <v>0</v>
      </c>
      <c r="L1930">
        <f>IF('[1]all nodes'!AE1931=0,0,INDEX([2]SUP_EL!$C:$D,MATCH('[1]all nodes'!AE1931,[2]SUP_EL!$C:$C,0),2))</f>
        <v>0</v>
      </c>
      <c r="M1930">
        <f>IF('[1]all nodes'!AF1931=0,0,INDEX([2]SUP_EL!$C:$D,MATCH('[1]all nodes'!AF1931,[2]SUP_EL!$C:$C,0),2))</f>
        <v>0</v>
      </c>
      <c r="N1930">
        <f>IF('[1]all nodes'!AG1931=0,0,INDEX([2]SUP_EL!$C:$D,MATCH('[1]all nodes'!AG1931,[2]SUP_EL!$C:$C,0),2))</f>
        <v>0</v>
      </c>
      <c r="O1930">
        <f>IF('[1]all nodes'!AH1931=0,0,INDEX([2]SUP_EL!$C:$D,MATCH('[1]all nodes'!AH1931,[2]SUP_EL!$C:$C,0),2))</f>
        <v>0</v>
      </c>
      <c r="P1930">
        <f>IF('[1]all nodes'!AI1931=0,0,INDEX([2]SUP_EL!$C:$D,MATCH('[1]all nodes'!AI1931,[2]SUP_EL!$C:$C,0),2))</f>
        <v>0</v>
      </c>
      <c r="Q1930">
        <f>IF('[1]all nodes'!AJ1931=0,0,INDEX([2]SUP_EL!$C:$D,MATCH('[1]all nodes'!AJ1931,[2]SUP_EL!$C:$C,0),2))</f>
        <v>0</v>
      </c>
      <c r="R1930">
        <f>IF('[1]all nodes'!AK1931=0,0,INDEX([2]SUP_EL!$C:$D,MATCH('[1]all nodes'!AK1931,[2]SUP_EL!$C:$C,0),2))</f>
        <v>0</v>
      </c>
      <c r="S1930" s="1">
        <f>'[1]adj supplies'!$AK1931</f>
        <v>0</v>
      </c>
      <c r="T1930" s="1">
        <f>'[1]adj supplies'!$AM1931</f>
        <v>0</v>
      </c>
      <c r="U1930" s="1">
        <f>'[1]adj supplies'!$AO1931</f>
        <v>0</v>
      </c>
      <c r="V1930" s="1">
        <f>'[1]adj supplies'!$AQ1931</f>
        <v>0</v>
      </c>
      <c r="W1930" s="1">
        <f>'[1]adj supplies'!$AS1931</f>
        <v>0</v>
      </c>
      <c r="X1930" s="1">
        <f>'[1]adj supplies'!$AU1931</f>
        <v>0</v>
      </c>
      <c r="Y1930" s="1">
        <f>'[1]adj supplies'!$AY1931</f>
        <v>0</v>
      </c>
      <c r="Z1930" s="1">
        <f>'[1]adj supplies'!$BA1931</f>
        <v>0</v>
      </c>
      <c r="AA1930" s="1">
        <f>'[1]adj supplies'!$BC1931</f>
        <v>0</v>
      </c>
      <c r="AB1930" s="1">
        <f>'[1]adj supplies'!$BE1931</f>
        <v>0</v>
      </c>
      <c r="AC1930" s="1">
        <f>'[1]adj supplies'!$BG1931</f>
        <v>0</v>
      </c>
      <c r="AD1930" s="1">
        <f>'[1]adj supplies'!$BI1931</f>
        <v>0</v>
      </c>
    </row>
    <row r="1931" spans="1:30" x14ac:dyDescent="0.35">
      <c r="A1931">
        <f>'[1]all nodes'!$B1926</f>
        <v>0</v>
      </c>
      <c r="B1931">
        <f>'[1]all nodes'!$C1926</f>
        <v>0</v>
      </c>
      <c r="C1931">
        <f>'[1]all nodes'!$F1926</f>
        <v>0</v>
      </c>
      <c r="D1931">
        <f>'[1]all nodes'!$G1926</f>
        <v>0</v>
      </c>
      <c r="E1931">
        <f>'[1]all nodes'!$P1926</f>
        <v>0</v>
      </c>
      <c r="F1931">
        <f>'[1]all nodes'!$Q1926</f>
        <v>0</v>
      </c>
      <c r="G1931">
        <f>'[1]all nodes'!Z1926</f>
        <v>0</v>
      </c>
      <c r="H1931">
        <f>'[1]all nodes'!AA1926</f>
        <v>0</v>
      </c>
      <c r="I1931">
        <f>'[1]all nodes'!AB1926</f>
        <v>0</v>
      </c>
      <c r="J1931">
        <f>'[1]all nodes'!AC1926</f>
        <v>0</v>
      </c>
      <c r="K1931">
        <f>'[1]all nodes'!AD1926</f>
        <v>0</v>
      </c>
      <c r="L1931">
        <f>IF('[1]all nodes'!AE1932=0,0,INDEX([2]SUP_EL!$C:$D,MATCH('[1]all nodes'!AE1932,[2]SUP_EL!$C:$C,0),2))</f>
        <v>0</v>
      </c>
      <c r="M1931">
        <f>IF('[1]all nodes'!AF1932=0,0,INDEX([2]SUP_EL!$C:$D,MATCH('[1]all nodes'!AF1932,[2]SUP_EL!$C:$C,0),2))</f>
        <v>0</v>
      </c>
      <c r="N1931">
        <f>IF('[1]all nodes'!AG1932=0,0,INDEX([2]SUP_EL!$C:$D,MATCH('[1]all nodes'!AG1932,[2]SUP_EL!$C:$C,0),2))</f>
        <v>0</v>
      </c>
      <c r="O1931">
        <f>IF('[1]all nodes'!AH1932=0,0,INDEX([2]SUP_EL!$C:$D,MATCH('[1]all nodes'!AH1932,[2]SUP_EL!$C:$C,0),2))</f>
        <v>0</v>
      </c>
      <c r="P1931">
        <f>IF('[1]all nodes'!AI1932=0,0,INDEX([2]SUP_EL!$C:$D,MATCH('[1]all nodes'!AI1932,[2]SUP_EL!$C:$C,0),2))</f>
        <v>0</v>
      </c>
      <c r="Q1931">
        <f>IF('[1]all nodes'!AJ1932=0,0,INDEX([2]SUP_EL!$C:$D,MATCH('[1]all nodes'!AJ1932,[2]SUP_EL!$C:$C,0),2))</f>
        <v>0</v>
      </c>
      <c r="R1931">
        <f>IF('[1]all nodes'!AK1932=0,0,INDEX([2]SUP_EL!$C:$D,MATCH('[1]all nodes'!AK1932,[2]SUP_EL!$C:$C,0),2))</f>
        <v>0</v>
      </c>
      <c r="S1931" s="1">
        <f>'[1]adj supplies'!$AK1932</f>
        <v>0</v>
      </c>
      <c r="T1931" s="1">
        <f>'[1]adj supplies'!$AM1932</f>
        <v>0</v>
      </c>
      <c r="U1931" s="1">
        <f>'[1]adj supplies'!$AO1932</f>
        <v>0</v>
      </c>
      <c r="V1931" s="1">
        <f>'[1]adj supplies'!$AQ1932</f>
        <v>0</v>
      </c>
      <c r="W1931" s="1">
        <f>'[1]adj supplies'!$AS1932</f>
        <v>0</v>
      </c>
      <c r="X1931" s="1">
        <f>'[1]adj supplies'!$AU1932</f>
        <v>0</v>
      </c>
      <c r="Y1931" s="1">
        <f>'[1]adj supplies'!$AY1932</f>
        <v>0</v>
      </c>
      <c r="Z1931" s="1">
        <f>'[1]adj supplies'!$BA1932</f>
        <v>0</v>
      </c>
      <c r="AA1931" s="1">
        <f>'[1]adj supplies'!$BC1932</f>
        <v>0</v>
      </c>
      <c r="AB1931" s="1">
        <f>'[1]adj supplies'!$BE1932</f>
        <v>0</v>
      </c>
      <c r="AC1931" s="1">
        <f>'[1]adj supplies'!$BG1932</f>
        <v>0</v>
      </c>
      <c r="AD1931" s="1">
        <f>'[1]adj supplies'!$BI1932</f>
        <v>0</v>
      </c>
    </row>
    <row r="1932" spans="1:30" x14ac:dyDescent="0.35">
      <c r="A1932">
        <f>'[1]all nodes'!$B1927</f>
        <v>0</v>
      </c>
      <c r="B1932">
        <f>'[1]all nodes'!$C1927</f>
        <v>0</v>
      </c>
      <c r="C1932">
        <f>'[1]all nodes'!$F1927</f>
        <v>0</v>
      </c>
      <c r="D1932">
        <f>'[1]all nodes'!$G1927</f>
        <v>0</v>
      </c>
      <c r="E1932">
        <f>'[1]all nodes'!$P1927</f>
        <v>0</v>
      </c>
      <c r="F1932">
        <f>'[1]all nodes'!$Q1927</f>
        <v>0</v>
      </c>
      <c r="G1932">
        <f>'[1]all nodes'!Z1927</f>
        <v>0</v>
      </c>
      <c r="H1932">
        <f>'[1]all nodes'!AA1927</f>
        <v>0</v>
      </c>
      <c r="I1932">
        <f>'[1]all nodes'!AB1927</f>
        <v>0</v>
      </c>
      <c r="J1932">
        <f>'[1]all nodes'!AC1927</f>
        <v>0</v>
      </c>
      <c r="K1932">
        <f>'[1]all nodes'!AD1927</f>
        <v>0</v>
      </c>
      <c r="L1932">
        <f>IF('[1]all nodes'!AE1933=0,0,INDEX([2]SUP_EL!$C:$D,MATCH('[1]all nodes'!AE1933,[2]SUP_EL!$C:$C,0),2))</f>
        <v>0</v>
      </c>
      <c r="M1932">
        <f>IF('[1]all nodes'!AF1933=0,0,INDEX([2]SUP_EL!$C:$D,MATCH('[1]all nodes'!AF1933,[2]SUP_EL!$C:$C,0),2))</f>
        <v>0</v>
      </c>
      <c r="N1932">
        <f>IF('[1]all nodes'!AG1933=0,0,INDEX([2]SUP_EL!$C:$D,MATCH('[1]all nodes'!AG1933,[2]SUP_EL!$C:$C,0),2))</f>
        <v>0</v>
      </c>
      <c r="O1932">
        <f>IF('[1]all nodes'!AH1933=0,0,INDEX([2]SUP_EL!$C:$D,MATCH('[1]all nodes'!AH1933,[2]SUP_EL!$C:$C,0),2))</f>
        <v>0</v>
      </c>
      <c r="P1932">
        <f>IF('[1]all nodes'!AI1933=0,0,INDEX([2]SUP_EL!$C:$D,MATCH('[1]all nodes'!AI1933,[2]SUP_EL!$C:$C,0),2))</f>
        <v>0</v>
      </c>
      <c r="Q1932">
        <f>IF('[1]all nodes'!AJ1933=0,0,INDEX([2]SUP_EL!$C:$D,MATCH('[1]all nodes'!AJ1933,[2]SUP_EL!$C:$C,0),2))</f>
        <v>0</v>
      </c>
      <c r="R1932">
        <f>IF('[1]all nodes'!AK1933=0,0,INDEX([2]SUP_EL!$C:$D,MATCH('[1]all nodes'!AK1933,[2]SUP_EL!$C:$C,0),2))</f>
        <v>0</v>
      </c>
      <c r="S1932" s="1">
        <f>'[1]adj supplies'!$AK1933</f>
        <v>0</v>
      </c>
      <c r="T1932" s="1">
        <f>'[1]adj supplies'!$AM1933</f>
        <v>0</v>
      </c>
      <c r="U1932" s="1">
        <f>'[1]adj supplies'!$AO1933</f>
        <v>0</v>
      </c>
      <c r="V1932" s="1">
        <f>'[1]adj supplies'!$AQ1933</f>
        <v>0</v>
      </c>
      <c r="W1932" s="1">
        <f>'[1]adj supplies'!$AS1933</f>
        <v>0</v>
      </c>
      <c r="X1932" s="1">
        <f>'[1]adj supplies'!$AU1933</f>
        <v>0</v>
      </c>
      <c r="Y1932" s="1">
        <f>'[1]adj supplies'!$AY1933</f>
        <v>0</v>
      </c>
      <c r="Z1932" s="1">
        <f>'[1]adj supplies'!$BA1933</f>
        <v>0</v>
      </c>
      <c r="AA1932" s="1">
        <f>'[1]adj supplies'!$BC1933</f>
        <v>0</v>
      </c>
      <c r="AB1932" s="1">
        <f>'[1]adj supplies'!$BE1933</f>
        <v>0</v>
      </c>
      <c r="AC1932" s="1">
        <f>'[1]adj supplies'!$BG1933</f>
        <v>0</v>
      </c>
      <c r="AD1932" s="1">
        <f>'[1]adj supplies'!$BI1933</f>
        <v>0</v>
      </c>
    </row>
    <row r="1933" spans="1:30" x14ac:dyDescent="0.35">
      <c r="A1933">
        <f>'[1]all nodes'!$B1928</f>
        <v>0</v>
      </c>
      <c r="B1933">
        <f>'[1]all nodes'!$C1928</f>
        <v>0</v>
      </c>
      <c r="C1933">
        <f>'[1]all nodes'!$F1928</f>
        <v>0</v>
      </c>
      <c r="D1933">
        <f>'[1]all nodes'!$G1928</f>
        <v>0</v>
      </c>
      <c r="E1933">
        <f>'[1]all nodes'!$P1928</f>
        <v>0</v>
      </c>
      <c r="F1933">
        <f>'[1]all nodes'!$Q1928</f>
        <v>0</v>
      </c>
      <c r="G1933">
        <f>'[1]all nodes'!Z1928</f>
        <v>0</v>
      </c>
      <c r="H1933">
        <f>'[1]all nodes'!AA1928</f>
        <v>0</v>
      </c>
      <c r="I1933">
        <f>'[1]all nodes'!AB1928</f>
        <v>0</v>
      </c>
      <c r="J1933">
        <f>'[1]all nodes'!AC1928</f>
        <v>0</v>
      </c>
      <c r="K1933">
        <f>'[1]all nodes'!AD1928</f>
        <v>0</v>
      </c>
      <c r="L1933">
        <f>IF('[1]all nodes'!AE1934=0,0,INDEX([2]SUP_EL!$C:$D,MATCH('[1]all nodes'!AE1934,[2]SUP_EL!$C:$C,0),2))</f>
        <v>0</v>
      </c>
      <c r="M1933">
        <f>IF('[1]all nodes'!AF1934=0,0,INDEX([2]SUP_EL!$C:$D,MATCH('[1]all nodes'!AF1934,[2]SUP_EL!$C:$C,0),2))</f>
        <v>0</v>
      </c>
      <c r="N1933">
        <f>IF('[1]all nodes'!AG1934=0,0,INDEX([2]SUP_EL!$C:$D,MATCH('[1]all nodes'!AG1934,[2]SUP_EL!$C:$C,0),2))</f>
        <v>0</v>
      </c>
      <c r="O1933">
        <f>IF('[1]all nodes'!AH1934=0,0,INDEX([2]SUP_EL!$C:$D,MATCH('[1]all nodes'!AH1934,[2]SUP_EL!$C:$C,0),2))</f>
        <v>0</v>
      </c>
      <c r="P1933">
        <f>IF('[1]all nodes'!AI1934=0,0,INDEX([2]SUP_EL!$C:$D,MATCH('[1]all nodes'!AI1934,[2]SUP_EL!$C:$C,0),2))</f>
        <v>0</v>
      </c>
      <c r="Q1933">
        <f>IF('[1]all nodes'!AJ1934=0,0,INDEX([2]SUP_EL!$C:$D,MATCH('[1]all nodes'!AJ1934,[2]SUP_EL!$C:$C,0),2))</f>
        <v>0</v>
      </c>
      <c r="R1933">
        <f>IF('[1]all nodes'!AK1934=0,0,INDEX([2]SUP_EL!$C:$D,MATCH('[1]all nodes'!AK1934,[2]SUP_EL!$C:$C,0),2))</f>
        <v>0</v>
      </c>
      <c r="S1933" s="1">
        <f>'[1]adj supplies'!$AK1934</f>
        <v>0</v>
      </c>
      <c r="T1933" s="1">
        <f>'[1]adj supplies'!$AM1934</f>
        <v>0</v>
      </c>
      <c r="U1933" s="1">
        <f>'[1]adj supplies'!$AO1934</f>
        <v>0</v>
      </c>
      <c r="V1933" s="1">
        <f>'[1]adj supplies'!$AQ1934</f>
        <v>0</v>
      </c>
      <c r="W1933" s="1">
        <f>'[1]adj supplies'!$AS1934</f>
        <v>0</v>
      </c>
      <c r="X1933" s="1">
        <f>'[1]adj supplies'!$AU1934</f>
        <v>0</v>
      </c>
      <c r="Y1933" s="1">
        <f>'[1]adj supplies'!$AY1934</f>
        <v>0</v>
      </c>
      <c r="Z1933" s="1">
        <f>'[1]adj supplies'!$BA1934</f>
        <v>0</v>
      </c>
      <c r="AA1933" s="1">
        <f>'[1]adj supplies'!$BC1934</f>
        <v>0</v>
      </c>
      <c r="AB1933" s="1">
        <f>'[1]adj supplies'!$BE1934</f>
        <v>0</v>
      </c>
      <c r="AC1933" s="1">
        <f>'[1]adj supplies'!$BG1934</f>
        <v>0</v>
      </c>
      <c r="AD1933" s="1">
        <f>'[1]adj supplies'!$BI1934</f>
        <v>0</v>
      </c>
    </row>
    <row r="1934" spans="1:30" x14ac:dyDescent="0.35">
      <c r="A1934">
        <f>'[1]all nodes'!$B1929</f>
        <v>0</v>
      </c>
      <c r="B1934">
        <f>'[1]all nodes'!$C1929</f>
        <v>0</v>
      </c>
      <c r="C1934">
        <f>'[1]all nodes'!$F1929</f>
        <v>0</v>
      </c>
      <c r="D1934">
        <f>'[1]all nodes'!$G1929</f>
        <v>0</v>
      </c>
      <c r="E1934">
        <f>'[1]all nodes'!$P1929</f>
        <v>0</v>
      </c>
      <c r="F1934">
        <f>'[1]all nodes'!$Q1929</f>
        <v>0</v>
      </c>
      <c r="G1934">
        <f>'[1]all nodes'!Z1929</f>
        <v>0</v>
      </c>
      <c r="H1934">
        <f>'[1]all nodes'!AA1929</f>
        <v>0</v>
      </c>
      <c r="I1934">
        <f>'[1]all nodes'!AB1929</f>
        <v>0</v>
      </c>
      <c r="J1934">
        <f>'[1]all nodes'!AC1929</f>
        <v>0</v>
      </c>
      <c r="K1934">
        <f>'[1]all nodes'!AD1929</f>
        <v>0</v>
      </c>
      <c r="L1934">
        <f>IF('[1]all nodes'!AE1935=0,0,INDEX([2]SUP_EL!$C:$D,MATCH('[1]all nodes'!AE1935,[2]SUP_EL!$C:$C,0),2))</f>
        <v>0</v>
      </c>
      <c r="M1934">
        <f>IF('[1]all nodes'!AF1935=0,0,INDEX([2]SUP_EL!$C:$D,MATCH('[1]all nodes'!AF1935,[2]SUP_EL!$C:$C,0),2))</f>
        <v>0</v>
      </c>
      <c r="N1934">
        <f>IF('[1]all nodes'!AG1935=0,0,INDEX([2]SUP_EL!$C:$D,MATCH('[1]all nodes'!AG1935,[2]SUP_EL!$C:$C,0),2))</f>
        <v>0</v>
      </c>
      <c r="O1934">
        <f>IF('[1]all nodes'!AH1935=0,0,INDEX([2]SUP_EL!$C:$D,MATCH('[1]all nodes'!AH1935,[2]SUP_EL!$C:$C,0),2))</f>
        <v>0</v>
      </c>
      <c r="P1934">
        <f>IF('[1]all nodes'!AI1935=0,0,INDEX([2]SUP_EL!$C:$D,MATCH('[1]all nodes'!AI1935,[2]SUP_EL!$C:$C,0),2))</f>
        <v>0</v>
      </c>
      <c r="Q1934">
        <f>IF('[1]all nodes'!AJ1935=0,0,INDEX([2]SUP_EL!$C:$D,MATCH('[1]all nodes'!AJ1935,[2]SUP_EL!$C:$C,0),2))</f>
        <v>0</v>
      </c>
      <c r="R1934">
        <f>IF('[1]all nodes'!AK1935=0,0,INDEX([2]SUP_EL!$C:$D,MATCH('[1]all nodes'!AK1935,[2]SUP_EL!$C:$C,0),2))</f>
        <v>0</v>
      </c>
      <c r="S1934" s="1">
        <f>'[1]adj supplies'!$AK1935</f>
        <v>0</v>
      </c>
      <c r="T1934" s="1">
        <f>'[1]adj supplies'!$AM1935</f>
        <v>0</v>
      </c>
      <c r="U1934" s="1">
        <f>'[1]adj supplies'!$AO1935</f>
        <v>0</v>
      </c>
      <c r="V1934" s="1">
        <f>'[1]adj supplies'!$AQ1935</f>
        <v>0</v>
      </c>
      <c r="W1934" s="1">
        <f>'[1]adj supplies'!$AS1935</f>
        <v>0</v>
      </c>
      <c r="X1934" s="1">
        <f>'[1]adj supplies'!$AU1935</f>
        <v>0</v>
      </c>
      <c r="Y1934" s="1">
        <f>'[1]adj supplies'!$AY1935</f>
        <v>0</v>
      </c>
      <c r="Z1934" s="1">
        <f>'[1]adj supplies'!$BA1935</f>
        <v>0</v>
      </c>
      <c r="AA1934" s="1">
        <f>'[1]adj supplies'!$BC1935</f>
        <v>0</v>
      </c>
      <c r="AB1934" s="1">
        <f>'[1]adj supplies'!$BE1935</f>
        <v>0</v>
      </c>
      <c r="AC1934" s="1">
        <f>'[1]adj supplies'!$BG1935</f>
        <v>0</v>
      </c>
      <c r="AD1934" s="1">
        <f>'[1]adj supplies'!$BI1935</f>
        <v>0</v>
      </c>
    </row>
    <row r="1935" spans="1:30" x14ac:dyDescent="0.35">
      <c r="A1935">
        <f>'[1]all nodes'!$B1930</f>
        <v>0</v>
      </c>
      <c r="B1935">
        <f>'[1]all nodes'!$C1930</f>
        <v>0</v>
      </c>
      <c r="C1935">
        <f>'[1]all nodes'!$F1930</f>
        <v>0</v>
      </c>
      <c r="D1935">
        <f>'[1]all nodes'!$G1930</f>
        <v>0</v>
      </c>
      <c r="E1935">
        <f>'[1]all nodes'!$P1930</f>
        <v>0</v>
      </c>
      <c r="F1935">
        <f>'[1]all nodes'!$Q1930</f>
        <v>0</v>
      </c>
      <c r="G1935">
        <f>'[1]all nodes'!Z1930</f>
        <v>0</v>
      </c>
      <c r="H1935">
        <f>'[1]all nodes'!AA1930</f>
        <v>0</v>
      </c>
      <c r="I1935">
        <f>'[1]all nodes'!AB1930</f>
        <v>0</v>
      </c>
      <c r="J1935">
        <f>'[1]all nodes'!AC1930</f>
        <v>0</v>
      </c>
      <c r="K1935">
        <f>'[1]all nodes'!AD1930</f>
        <v>0</v>
      </c>
      <c r="L1935">
        <f>IF('[1]all nodes'!AE1936=0,0,INDEX([2]SUP_EL!$C:$D,MATCH('[1]all nodes'!AE1936,[2]SUP_EL!$C:$C,0),2))</f>
        <v>0</v>
      </c>
      <c r="M1935">
        <f>IF('[1]all nodes'!AF1936=0,0,INDEX([2]SUP_EL!$C:$D,MATCH('[1]all nodes'!AF1936,[2]SUP_EL!$C:$C,0),2))</f>
        <v>0</v>
      </c>
      <c r="N1935">
        <f>IF('[1]all nodes'!AG1936=0,0,INDEX([2]SUP_EL!$C:$D,MATCH('[1]all nodes'!AG1936,[2]SUP_EL!$C:$C,0),2))</f>
        <v>0</v>
      </c>
      <c r="O1935">
        <f>IF('[1]all nodes'!AH1936=0,0,INDEX([2]SUP_EL!$C:$D,MATCH('[1]all nodes'!AH1936,[2]SUP_EL!$C:$C,0),2))</f>
        <v>0</v>
      </c>
      <c r="P1935">
        <f>IF('[1]all nodes'!AI1936=0,0,INDEX([2]SUP_EL!$C:$D,MATCH('[1]all nodes'!AI1936,[2]SUP_EL!$C:$C,0),2))</f>
        <v>0</v>
      </c>
      <c r="Q1935">
        <f>IF('[1]all nodes'!AJ1936=0,0,INDEX([2]SUP_EL!$C:$D,MATCH('[1]all nodes'!AJ1936,[2]SUP_EL!$C:$C,0),2))</f>
        <v>0</v>
      </c>
      <c r="R1935">
        <f>IF('[1]all nodes'!AK1936=0,0,INDEX([2]SUP_EL!$C:$D,MATCH('[1]all nodes'!AK1936,[2]SUP_EL!$C:$C,0),2))</f>
        <v>0</v>
      </c>
      <c r="S1935" s="1">
        <f>'[1]adj supplies'!$AK1936</f>
        <v>0</v>
      </c>
      <c r="T1935" s="1">
        <f>'[1]adj supplies'!$AM1936</f>
        <v>0</v>
      </c>
      <c r="U1935" s="1">
        <f>'[1]adj supplies'!$AO1936</f>
        <v>0</v>
      </c>
      <c r="V1935" s="1">
        <f>'[1]adj supplies'!$AQ1936</f>
        <v>0</v>
      </c>
      <c r="W1935" s="1">
        <f>'[1]adj supplies'!$AS1936</f>
        <v>0</v>
      </c>
      <c r="X1935" s="1">
        <f>'[1]adj supplies'!$AU1936</f>
        <v>0</v>
      </c>
      <c r="Y1935" s="1">
        <f>'[1]adj supplies'!$AY1936</f>
        <v>0</v>
      </c>
      <c r="Z1935" s="1">
        <f>'[1]adj supplies'!$BA1936</f>
        <v>0</v>
      </c>
      <c r="AA1935" s="1">
        <f>'[1]adj supplies'!$BC1936</f>
        <v>0</v>
      </c>
      <c r="AB1935" s="1">
        <f>'[1]adj supplies'!$BE1936</f>
        <v>0</v>
      </c>
      <c r="AC1935" s="1">
        <f>'[1]adj supplies'!$BG1936</f>
        <v>0</v>
      </c>
      <c r="AD1935" s="1">
        <f>'[1]adj supplies'!$BI1936</f>
        <v>0</v>
      </c>
    </row>
    <row r="1936" spans="1:30" x14ac:dyDescent="0.35">
      <c r="A1936">
        <f>'[1]all nodes'!$B1931</f>
        <v>0</v>
      </c>
      <c r="B1936">
        <f>'[1]all nodes'!$C1931</f>
        <v>0</v>
      </c>
      <c r="C1936">
        <f>'[1]all nodes'!$F1931</f>
        <v>0</v>
      </c>
      <c r="D1936">
        <f>'[1]all nodes'!$G1931</f>
        <v>0</v>
      </c>
      <c r="E1936">
        <f>'[1]all nodes'!$P1931</f>
        <v>0</v>
      </c>
      <c r="F1936">
        <f>'[1]all nodes'!$Q1931</f>
        <v>0</v>
      </c>
      <c r="G1936">
        <f>'[1]all nodes'!Z1931</f>
        <v>0</v>
      </c>
      <c r="H1936">
        <f>'[1]all nodes'!AA1931</f>
        <v>0</v>
      </c>
      <c r="I1936">
        <f>'[1]all nodes'!AB1931</f>
        <v>0</v>
      </c>
      <c r="J1936">
        <f>'[1]all nodes'!AC1931</f>
        <v>0</v>
      </c>
      <c r="K1936">
        <f>'[1]all nodes'!AD1931</f>
        <v>0</v>
      </c>
      <c r="L1936">
        <f>IF('[1]all nodes'!AE1937=0,0,INDEX([2]SUP_EL!$C:$D,MATCH('[1]all nodes'!AE1937,[2]SUP_EL!$C:$C,0),2))</f>
        <v>0</v>
      </c>
      <c r="M1936">
        <f>IF('[1]all nodes'!AF1937=0,0,INDEX([2]SUP_EL!$C:$D,MATCH('[1]all nodes'!AF1937,[2]SUP_EL!$C:$C,0),2))</f>
        <v>0</v>
      </c>
      <c r="N1936">
        <f>IF('[1]all nodes'!AG1937=0,0,INDEX([2]SUP_EL!$C:$D,MATCH('[1]all nodes'!AG1937,[2]SUP_EL!$C:$C,0),2))</f>
        <v>0</v>
      </c>
      <c r="O1936">
        <f>IF('[1]all nodes'!AH1937=0,0,INDEX([2]SUP_EL!$C:$D,MATCH('[1]all nodes'!AH1937,[2]SUP_EL!$C:$C,0),2))</f>
        <v>0</v>
      </c>
      <c r="P1936">
        <f>IF('[1]all nodes'!AI1937=0,0,INDEX([2]SUP_EL!$C:$D,MATCH('[1]all nodes'!AI1937,[2]SUP_EL!$C:$C,0),2))</f>
        <v>0</v>
      </c>
      <c r="Q1936">
        <f>IF('[1]all nodes'!AJ1937=0,0,INDEX([2]SUP_EL!$C:$D,MATCH('[1]all nodes'!AJ1937,[2]SUP_EL!$C:$C,0),2))</f>
        <v>0</v>
      </c>
      <c r="R1936">
        <f>IF('[1]all nodes'!AK1937=0,0,INDEX([2]SUP_EL!$C:$D,MATCH('[1]all nodes'!AK1937,[2]SUP_EL!$C:$C,0),2))</f>
        <v>0</v>
      </c>
      <c r="S1936" s="1">
        <f>'[1]adj supplies'!$AK1937</f>
        <v>0</v>
      </c>
      <c r="T1936" s="1">
        <f>'[1]adj supplies'!$AM1937</f>
        <v>0</v>
      </c>
      <c r="U1936" s="1">
        <f>'[1]adj supplies'!$AO1937</f>
        <v>0</v>
      </c>
      <c r="V1936" s="1">
        <f>'[1]adj supplies'!$AQ1937</f>
        <v>0</v>
      </c>
      <c r="W1936" s="1">
        <f>'[1]adj supplies'!$AS1937</f>
        <v>0</v>
      </c>
      <c r="X1936" s="1">
        <f>'[1]adj supplies'!$AU1937</f>
        <v>0</v>
      </c>
      <c r="Y1936" s="1">
        <f>'[1]adj supplies'!$AY1937</f>
        <v>0</v>
      </c>
      <c r="Z1936" s="1">
        <f>'[1]adj supplies'!$BA1937</f>
        <v>0</v>
      </c>
      <c r="AA1936" s="1">
        <f>'[1]adj supplies'!$BC1937</f>
        <v>0</v>
      </c>
      <c r="AB1936" s="1">
        <f>'[1]adj supplies'!$BE1937</f>
        <v>0</v>
      </c>
      <c r="AC1936" s="1">
        <f>'[1]adj supplies'!$BG1937</f>
        <v>0</v>
      </c>
      <c r="AD1936" s="1">
        <f>'[1]adj supplies'!$BI1937</f>
        <v>0</v>
      </c>
    </row>
    <row r="1937" spans="1:30" x14ac:dyDescent="0.35">
      <c r="A1937">
        <f>'[1]all nodes'!$B1932</f>
        <v>0</v>
      </c>
      <c r="B1937">
        <f>'[1]all nodes'!$C1932</f>
        <v>0</v>
      </c>
      <c r="C1937">
        <f>'[1]all nodes'!$F1932</f>
        <v>0</v>
      </c>
      <c r="D1937">
        <f>'[1]all nodes'!$G1932</f>
        <v>0</v>
      </c>
      <c r="E1937">
        <f>'[1]all nodes'!$P1932</f>
        <v>0</v>
      </c>
      <c r="F1937">
        <f>'[1]all nodes'!$Q1932</f>
        <v>0</v>
      </c>
      <c r="G1937">
        <f>'[1]all nodes'!Z1932</f>
        <v>0</v>
      </c>
      <c r="H1937">
        <f>'[1]all nodes'!AA1932</f>
        <v>0</v>
      </c>
      <c r="I1937">
        <f>'[1]all nodes'!AB1932</f>
        <v>0</v>
      </c>
      <c r="J1937">
        <f>'[1]all nodes'!AC1932</f>
        <v>0</v>
      </c>
      <c r="K1937">
        <f>'[1]all nodes'!AD1932</f>
        <v>0</v>
      </c>
      <c r="L1937">
        <f>IF('[1]all nodes'!AE1938=0,0,INDEX([2]SUP_EL!$C:$D,MATCH('[1]all nodes'!AE1938,[2]SUP_EL!$C:$C,0),2))</f>
        <v>0</v>
      </c>
      <c r="M1937">
        <f>IF('[1]all nodes'!AF1938=0,0,INDEX([2]SUP_EL!$C:$D,MATCH('[1]all nodes'!AF1938,[2]SUP_EL!$C:$C,0),2))</f>
        <v>0</v>
      </c>
      <c r="N1937">
        <f>IF('[1]all nodes'!AG1938=0,0,INDEX([2]SUP_EL!$C:$D,MATCH('[1]all nodes'!AG1938,[2]SUP_EL!$C:$C,0),2))</f>
        <v>0</v>
      </c>
      <c r="O1937">
        <f>IF('[1]all nodes'!AH1938=0,0,INDEX([2]SUP_EL!$C:$D,MATCH('[1]all nodes'!AH1938,[2]SUP_EL!$C:$C,0),2))</f>
        <v>0</v>
      </c>
      <c r="P1937">
        <f>IF('[1]all nodes'!AI1938=0,0,INDEX([2]SUP_EL!$C:$D,MATCH('[1]all nodes'!AI1938,[2]SUP_EL!$C:$C,0),2))</f>
        <v>0</v>
      </c>
      <c r="Q1937">
        <f>IF('[1]all nodes'!AJ1938=0,0,INDEX([2]SUP_EL!$C:$D,MATCH('[1]all nodes'!AJ1938,[2]SUP_EL!$C:$C,0),2))</f>
        <v>0</v>
      </c>
      <c r="R1937">
        <f>IF('[1]all nodes'!AK1938=0,0,INDEX([2]SUP_EL!$C:$D,MATCH('[1]all nodes'!AK1938,[2]SUP_EL!$C:$C,0),2))</f>
        <v>0</v>
      </c>
      <c r="S1937" s="1">
        <f>'[1]adj supplies'!$AK1938</f>
        <v>0</v>
      </c>
      <c r="T1937" s="1">
        <f>'[1]adj supplies'!$AM1938</f>
        <v>0</v>
      </c>
      <c r="U1937" s="1">
        <f>'[1]adj supplies'!$AO1938</f>
        <v>0</v>
      </c>
      <c r="V1937" s="1">
        <f>'[1]adj supplies'!$AQ1938</f>
        <v>0</v>
      </c>
      <c r="W1937" s="1">
        <f>'[1]adj supplies'!$AS1938</f>
        <v>0</v>
      </c>
      <c r="X1937" s="1">
        <f>'[1]adj supplies'!$AU1938</f>
        <v>0</v>
      </c>
      <c r="Y1937" s="1">
        <f>'[1]adj supplies'!$AY1938</f>
        <v>0</v>
      </c>
      <c r="Z1937" s="1">
        <f>'[1]adj supplies'!$BA1938</f>
        <v>0</v>
      </c>
      <c r="AA1937" s="1">
        <f>'[1]adj supplies'!$BC1938</f>
        <v>0</v>
      </c>
      <c r="AB1937" s="1">
        <f>'[1]adj supplies'!$BE1938</f>
        <v>0</v>
      </c>
      <c r="AC1937" s="1">
        <f>'[1]adj supplies'!$BG1938</f>
        <v>0</v>
      </c>
      <c r="AD1937" s="1">
        <f>'[1]adj supplies'!$BI1938</f>
        <v>0</v>
      </c>
    </row>
    <row r="1938" spans="1:30" x14ac:dyDescent="0.35">
      <c r="A1938">
        <f>'[1]all nodes'!$B1933</f>
        <v>0</v>
      </c>
      <c r="B1938">
        <f>'[1]all nodes'!$C1933</f>
        <v>0</v>
      </c>
      <c r="C1938">
        <f>'[1]all nodes'!$F1933</f>
        <v>0</v>
      </c>
      <c r="D1938">
        <f>'[1]all nodes'!$G1933</f>
        <v>0</v>
      </c>
      <c r="E1938">
        <f>'[1]all nodes'!$P1933</f>
        <v>0</v>
      </c>
      <c r="F1938">
        <f>'[1]all nodes'!$Q1933</f>
        <v>0</v>
      </c>
      <c r="G1938">
        <f>'[1]all nodes'!Z1933</f>
        <v>0</v>
      </c>
      <c r="H1938">
        <f>'[1]all nodes'!AA1933</f>
        <v>0</v>
      </c>
      <c r="I1938">
        <f>'[1]all nodes'!AB1933</f>
        <v>0</v>
      </c>
      <c r="J1938">
        <f>'[1]all nodes'!AC1933</f>
        <v>0</v>
      </c>
      <c r="K1938">
        <f>'[1]all nodes'!AD1933</f>
        <v>0</v>
      </c>
      <c r="L1938">
        <f>IF('[1]all nodes'!AE1939=0,0,INDEX([2]SUP_EL!$C:$D,MATCH('[1]all nodes'!AE1939,[2]SUP_EL!$C:$C,0),2))</f>
        <v>0</v>
      </c>
      <c r="M1938">
        <f>IF('[1]all nodes'!AF1939=0,0,INDEX([2]SUP_EL!$C:$D,MATCH('[1]all nodes'!AF1939,[2]SUP_EL!$C:$C,0),2))</f>
        <v>0</v>
      </c>
      <c r="N1938">
        <f>IF('[1]all nodes'!AG1939=0,0,INDEX([2]SUP_EL!$C:$D,MATCH('[1]all nodes'!AG1939,[2]SUP_EL!$C:$C,0),2))</f>
        <v>0</v>
      </c>
      <c r="O1938">
        <f>IF('[1]all nodes'!AH1939=0,0,INDEX([2]SUP_EL!$C:$D,MATCH('[1]all nodes'!AH1939,[2]SUP_EL!$C:$C,0),2))</f>
        <v>0</v>
      </c>
      <c r="P1938">
        <f>IF('[1]all nodes'!AI1939=0,0,INDEX([2]SUP_EL!$C:$D,MATCH('[1]all nodes'!AI1939,[2]SUP_EL!$C:$C,0),2))</f>
        <v>0</v>
      </c>
      <c r="Q1938">
        <f>IF('[1]all nodes'!AJ1939=0,0,INDEX([2]SUP_EL!$C:$D,MATCH('[1]all nodes'!AJ1939,[2]SUP_EL!$C:$C,0),2))</f>
        <v>0</v>
      </c>
      <c r="R1938">
        <f>IF('[1]all nodes'!AK1939=0,0,INDEX([2]SUP_EL!$C:$D,MATCH('[1]all nodes'!AK1939,[2]SUP_EL!$C:$C,0),2))</f>
        <v>0</v>
      </c>
      <c r="S1938" s="1">
        <f>'[1]adj supplies'!$AK1939</f>
        <v>0</v>
      </c>
      <c r="T1938" s="1">
        <f>'[1]adj supplies'!$AM1939</f>
        <v>0</v>
      </c>
      <c r="U1938" s="1">
        <f>'[1]adj supplies'!$AO1939</f>
        <v>0</v>
      </c>
      <c r="V1938" s="1">
        <f>'[1]adj supplies'!$AQ1939</f>
        <v>0</v>
      </c>
      <c r="W1938" s="1">
        <f>'[1]adj supplies'!$AS1939</f>
        <v>0</v>
      </c>
      <c r="X1938" s="1">
        <f>'[1]adj supplies'!$AU1939</f>
        <v>0</v>
      </c>
      <c r="Y1938" s="1">
        <f>'[1]adj supplies'!$AY1939</f>
        <v>0</v>
      </c>
      <c r="Z1938" s="1">
        <f>'[1]adj supplies'!$BA1939</f>
        <v>0</v>
      </c>
      <c r="AA1938" s="1">
        <f>'[1]adj supplies'!$BC1939</f>
        <v>0</v>
      </c>
      <c r="AB1938" s="1">
        <f>'[1]adj supplies'!$BE1939</f>
        <v>0</v>
      </c>
      <c r="AC1938" s="1">
        <f>'[1]adj supplies'!$BG1939</f>
        <v>0</v>
      </c>
      <c r="AD1938" s="1">
        <f>'[1]adj supplies'!$BI1939</f>
        <v>0</v>
      </c>
    </row>
    <row r="1939" spans="1:30" x14ac:dyDescent="0.35">
      <c r="A1939">
        <f>'[1]all nodes'!$B1934</f>
        <v>0</v>
      </c>
      <c r="B1939">
        <f>'[1]all nodes'!$C1934</f>
        <v>0</v>
      </c>
      <c r="C1939">
        <f>'[1]all nodes'!$F1934</f>
        <v>0</v>
      </c>
      <c r="D1939">
        <f>'[1]all nodes'!$G1934</f>
        <v>0</v>
      </c>
      <c r="E1939">
        <f>'[1]all nodes'!$P1934</f>
        <v>0</v>
      </c>
      <c r="F1939">
        <f>'[1]all nodes'!$Q1934</f>
        <v>0</v>
      </c>
      <c r="G1939">
        <f>'[1]all nodes'!Z1934</f>
        <v>0</v>
      </c>
      <c r="H1939">
        <f>'[1]all nodes'!AA1934</f>
        <v>0</v>
      </c>
      <c r="I1939">
        <f>'[1]all nodes'!AB1934</f>
        <v>0</v>
      </c>
      <c r="J1939">
        <f>'[1]all nodes'!AC1934</f>
        <v>0</v>
      </c>
      <c r="K1939">
        <f>'[1]all nodes'!AD1934</f>
        <v>0</v>
      </c>
      <c r="L1939">
        <f>IF('[1]all nodes'!AE1940=0,0,INDEX([2]SUP_EL!$C:$D,MATCH('[1]all nodes'!AE1940,[2]SUP_EL!$C:$C,0),2))</f>
        <v>0</v>
      </c>
      <c r="M1939">
        <f>IF('[1]all nodes'!AF1940=0,0,INDEX([2]SUP_EL!$C:$D,MATCH('[1]all nodes'!AF1940,[2]SUP_EL!$C:$C,0),2))</f>
        <v>0</v>
      </c>
      <c r="N1939">
        <f>IF('[1]all nodes'!AG1940=0,0,INDEX([2]SUP_EL!$C:$D,MATCH('[1]all nodes'!AG1940,[2]SUP_EL!$C:$C,0),2))</f>
        <v>0</v>
      </c>
      <c r="O1939">
        <f>IF('[1]all nodes'!AH1940=0,0,INDEX([2]SUP_EL!$C:$D,MATCH('[1]all nodes'!AH1940,[2]SUP_EL!$C:$C,0),2))</f>
        <v>0</v>
      </c>
      <c r="P1939">
        <f>IF('[1]all nodes'!AI1940=0,0,INDEX([2]SUP_EL!$C:$D,MATCH('[1]all nodes'!AI1940,[2]SUP_EL!$C:$C,0),2))</f>
        <v>0</v>
      </c>
      <c r="Q1939">
        <f>IF('[1]all nodes'!AJ1940=0,0,INDEX([2]SUP_EL!$C:$D,MATCH('[1]all nodes'!AJ1940,[2]SUP_EL!$C:$C,0),2))</f>
        <v>0</v>
      </c>
      <c r="R1939">
        <f>IF('[1]all nodes'!AK1940=0,0,INDEX([2]SUP_EL!$C:$D,MATCH('[1]all nodes'!AK1940,[2]SUP_EL!$C:$C,0),2))</f>
        <v>0</v>
      </c>
      <c r="S1939" s="1">
        <f>'[1]adj supplies'!$AK1940</f>
        <v>0</v>
      </c>
      <c r="T1939" s="1">
        <f>'[1]adj supplies'!$AM1940</f>
        <v>0</v>
      </c>
      <c r="U1939" s="1">
        <f>'[1]adj supplies'!$AO1940</f>
        <v>0</v>
      </c>
      <c r="V1939" s="1">
        <f>'[1]adj supplies'!$AQ1940</f>
        <v>0</v>
      </c>
      <c r="W1939" s="1">
        <f>'[1]adj supplies'!$AS1940</f>
        <v>0</v>
      </c>
      <c r="X1939" s="1">
        <f>'[1]adj supplies'!$AU1940</f>
        <v>0</v>
      </c>
      <c r="Y1939" s="1">
        <f>'[1]adj supplies'!$AY1940</f>
        <v>0</v>
      </c>
      <c r="Z1939" s="1">
        <f>'[1]adj supplies'!$BA1940</f>
        <v>0</v>
      </c>
      <c r="AA1939" s="1">
        <f>'[1]adj supplies'!$BC1940</f>
        <v>0</v>
      </c>
      <c r="AB1939" s="1">
        <f>'[1]adj supplies'!$BE1940</f>
        <v>0</v>
      </c>
      <c r="AC1939" s="1">
        <f>'[1]adj supplies'!$BG1940</f>
        <v>0</v>
      </c>
      <c r="AD1939" s="1">
        <f>'[1]adj supplies'!$BI1940</f>
        <v>0</v>
      </c>
    </row>
    <row r="1940" spans="1:30" x14ac:dyDescent="0.35">
      <c r="A1940">
        <f>'[1]all nodes'!$B1935</f>
        <v>0</v>
      </c>
      <c r="B1940">
        <f>'[1]all nodes'!$C1935</f>
        <v>0</v>
      </c>
      <c r="C1940">
        <f>'[1]all nodes'!$F1935</f>
        <v>0</v>
      </c>
      <c r="D1940">
        <f>'[1]all nodes'!$G1935</f>
        <v>0</v>
      </c>
      <c r="E1940">
        <f>'[1]all nodes'!$P1935</f>
        <v>0</v>
      </c>
      <c r="F1940">
        <f>'[1]all nodes'!$Q1935</f>
        <v>0</v>
      </c>
      <c r="G1940">
        <f>'[1]all nodes'!Z1935</f>
        <v>0</v>
      </c>
      <c r="H1940">
        <f>'[1]all nodes'!AA1935</f>
        <v>0</v>
      </c>
      <c r="I1940">
        <f>'[1]all nodes'!AB1935</f>
        <v>0</v>
      </c>
      <c r="J1940">
        <f>'[1]all nodes'!AC1935</f>
        <v>0</v>
      </c>
      <c r="K1940">
        <f>'[1]all nodes'!AD1935</f>
        <v>0</v>
      </c>
      <c r="L1940">
        <f>IF('[1]all nodes'!AE1941=0,0,INDEX([2]SUP_EL!$C:$D,MATCH('[1]all nodes'!AE1941,[2]SUP_EL!$C:$C,0),2))</f>
        <v>0</v>
      </c>
      <c r="M1940">
        <f>IF('[1]all nodes'!AF1941=0,0,INDEX([2]SUP_EL!$C:$D,MATCH('[1]all nodes'!AF1941,[2]SUP_EL!$C:$C,0),2))</f>
        <v>0</v>
      </c>
      <c r="N1940">
        <f>IF('[1]all nodes'!AG1941=0,0,INDEX([2]SUP_EL!$C:$D,MATCH('[1]all nodes'!AG1941,[2]SUP_EL!$C:$C,0),2))</f>
        <v>0</v>
      </c>
      <c r="O1940">
        <f>IF('[1]all nodes'!AH1941=0,0,INDEX([2]SUP_EL!$C:$D,MATCH('[1]all nodes'!AH1941,[2]SUP_EL!$C:$C,0),2))</f>
        <v>0</v>
      </c>
      <c r="P1940">
        <f>IF('[1]all nodes'!AI1941=0,0,INDEX([2]SUP_EL!$C:$D,MATCH('[1]all nodes'!AI1941,[2]SUP_EL!$C:$C,0),2))</f>
        <v>0</v>
      </c>
      <c r="Q1940">
        <f>IF('[1]all nodes'!AJ1941=0,0,INDEX([2]SUP_EL!$C:$D,MATCH('[1]all nodes'!AJ1941,[2]SUP_EL!$C:$C,0),2))</f>
        <v>0</v>
      </c>
      <c r="R1940">
        <f>IF('[1]all nodes'!AK1941=0,0,INDEX([2]SUP_EL!$C:$D,MATCH('[1]all nodes'!AK1941,[2]SUP_EL!$C:$C,0),2))</f>
        <v>0</v>
      </c>
      <c r="S1940" s="1">
        <f>'[1]adj supplies'!$AK1941</f>
        <v>0</v>
      </c>
      <c r="T1940" s="1">
        <f>'[1]adj supplies'!$AM1941</f>
        <v>0</v>
      </c>
      <c r="U1940" s="1">
        <f>'[1]adj supplies'!$AO1941</f>
        <v>0</v>
      </c>
      <c r="V1940" s="1">
        <f>'[1]adj supplies'!$AQ1941</f>
        <v>0</v>
      </c>
      <c r="W1940" s="1">
        <f>'[1]adj supplies'!$AS1941</f>
        <v>0</v>
      </c>
      <c r="X1940" s="1">
        <f>'[1]adj supplies'!$AU1941</f>
        <v>0</v>
      </c>
      <c r="Y1940" s="1">
        <f>'[1]adj supplies'!$AY1941</f>
        <v>0</v>
      </c>
      <c r="Z1940" s="1">
        <f>'[1]adj supplies'!$BA1941</f>
        <v>0</v>
      </c>
      <c r="AA1940" s="1">
        <f>'[1]adj supplies'!$BC1941</f>
        <v>0</v>
      </c>
      <c r="AB1940" s="1">
        <f>'[1]adj supplies'!$BE1941</f>
        <v>0</v>
      </c>
      <c r="AC1940" s="1">
        <f>'[1]adj supplies'!$BG1941</f>
        <v>0</v>
      </c>
      <c r="AD1940" s="1">
        <f>'[1]adj supplies'!$BI1941</f>
        <v>0</v>
      </c>
    </row>
    <row r="1941" spans="1:30" x14ac:dyDescent="0.35">
      <c r="A1941">
        <f>'[1]all nodes'!$B1936</f>
        <v>0</v>
      </c>
      <c r="B1941">
        <f>'[1]all nodes'!$C1936</f>
        <v>0</v>
      </c>
      <c r="C1941">
        <f>'[1]all nodes'!$F1936</f>
        <v>0</v>
      </c>
      <c r="D1941">
        <f>'[1]all nodes'!$G1936</f>
        <v>0</v>
      </c>
      <c r="E1941">
        <f>'[1]all nodes'!$P1936</f>
        <v>0</v>
      </c>
      <c r="F1941">
        <f>'[1]all nodes'!$Q1936</f>
        <v>0</v>
      </c>
      <c r="G1941">
        <f>'[1]all nodes'!Z1936</f>
        <v>0</v>
      </c>
      <c r="H1941">
        <f>'[1]all nodes'!AA1936</f>
        <v>0</v>
      </c>
      <c r="I1941">
        <f>'[1]all nodes'!AB1936</f>
        <v>0</v>
      </c>
      <c r="J1941">
        <f>'[1]all nodes'!AC1936</f>
        <v>0</v>
      </c>
      <c r="K1941">
        <f>'[1]all nodes'!AD1936</f>
        <v>0</v>
      </c>
      <c r="L1941">
        <f>IF('[1]all nodes'!AE1942=0,0,INDEX([2]SUP_EL!$C:$D,MATCH('[1]all nodes'!AE1942,[2]SUP_EL!$C:$C,0),2))</f>
        <v>0</v>
      </c>
      <c r="M1941">
        <f>IF('[1]all nodes'!AF1942=0,0,INDEX([2]SUP_EL!$C:$D,MATCH('[1]all nodes'!AF1942,[2]SUP_EL!$C:$C,0),2))</f>
        <v>0</v>
      </c>
      <c r="N1941">
        <f>IF('[1]all nodes'!AG1942=0,0,INDEX([2]SUP_EL!$C:$D,MATCH('[1]all nodes'!AG1942,[2]SUP_EL!$C:$C,0),2))</f>
        <v>0</v>
      </c>
      <c r="O1941">
        <f>IF('[1]all nodes'!AH1942=0,0,INDEX([2]SUP_EL!$C:$D,MATCH('[1]all nodes'!AH1942,[2]SUP_EL!$C:$C,0),2))</f>
        <v>0</v>
      </c>
      <c r="P1941">
        <f>IF('[1]all nodes'!AI1942=0,0,INDEX([2]SUP_EL!$C:$D,MATCH('[1]all nodes'!AI1942,[2]SUP_EL!$C:$C,0),2))</f>
        <v>0</v>
      </c>
      <c r="Q1941">
        <f>IF('[1]all nodes'!AJ1942=0,0,INDEX([2]SUP_EL!$C:$D,MATCH('[1]all nodes'!AJ1942,[2]SUP_EL!$C:$C,0),2))</f>
        <v>0</v>
      </c>
      <c r="R1941">
        <f>IF('[1]all nodes'!AK1942=0,0,INDEX([2]SUP_EL!$C:$D,MATCH('[1]all nodes'!AK1942,[2]SUP_EL!$C:$C,0),2))</f>
        <v>0</v>
      </c>
      <c r="S1941" s="1">
        <f>'[1]adj supplies'!$AK1942</f>
        <v>0</v>
      </c>
      <c r="T1941" s="1">
        <f>'[1]adj supplies'!$AM1942</f>
        <v>0</v>
      </c>
      <c r="U1941" s="1">
        <f>'[1]adj supplies'!$AO1942</f>
        <v>0</v>
      </c>
      <c r="V1941" s="1">
        <f>'[1]adj supplies'!$AQ1942</f>
        <v>0</v>
      </c>
      <c r="W1941" s="1">
        <f>'[1]adj supplies'!$AS1942</f>
        <v>0</v>
      </c>
      <c r="X1941" s="1">
        <f>'[1]adj supplies'!$AU1942</f>
        <v>0</v>
      </c>
      <c r="Y1941" s="1">
        <f>'[1]adj supplies'!$AY1942</f>
        <v>0</v>
      </c>
      <c r="Z1941" s="1">
        <f>'[1]adj supplies'!$BA1942</f>
        <v>0</v>
      </c>
      <c r="AA1941" s="1">
        <f>'[1]adj supplies'!$BC1942</f>
        <v>0</v>
      </c>
      <c r="AB1941" s="1">
        <f>'[1]adj supplies'!$BE1942</f>
        <v>0</v>
      </c>
      <c r="AC1941" s="1">
        <f>'[1]adj supplies'!$BG1942</f>
        <v>0</v>
      </c>
      <c r="AD1941" s="1">
        <f>'[1]adj supplies'!$BI1942</f>
        <v>0</v>
      </c>
    </row>
    <row r="1942" spans="1:30" x14ac:dyDescent="0.35">
      <c r="A1942">
        <f>'[1]all nodes'!$B1937</f>
        <v>0</v>
      </c>
      <c r="B1942">
        <f>'[1]all nodes'!$C1937</f>
        <v>0</v>
      </c>
      <c r="C1942">
        <f>'[1]all nodes'!$F1937</f>
        <v>0</v>
      </c>
      <c r="D1942">
        <f>'[1]all nodes'!$G1937</f>
        <v>0</v>
      </c>
      <c r="E1942">
        <f>'[1]all nodes'!$P1937</f>
        <v>0</v>
      </c>
      <c r="F1942">
        <f>'[1]all nodes'!$Q1937</f>
        <v>0</v>
      </c>
      <c r="G1942">
        <f>'[1]all nodes'!Z1937</f>
        <v>0</v>
      </c>
      <c r="H1942">
        <f>'[1]all nodes'!AA1937</f>
        <v>0</v>
      </c>
      <c r="I1942">
        <f>'[1]all nodes'!AB1937</f>
        <v>0</v>
      </c>
      <c r="J1942">
        <f>'[1]all nodes'!AC1937</f>
        <v>0</v>
      </c>
      <c r="K1942">
        <f>'[1]all nodes'!AD1937</f>
        <v>0</v>
      </c>
      <c r="L1942">
        <f>IF('[1]all nodes'!AE1943=0,0,INDEX([2]SUP_EL!$C:$D,MATCH('[1]all nodes'!AE1943,[2]SUP_EL!$C:$C,0),2))</f>
        <v>0</v>
      </c>
      <c r="M1942">
        <f>IF('[1]all nodes'!AF1943=0,0,INDEX([2]SUP_EL!$C:$D,MATCH('[1]all nodes'!AF1943,[2]SUP_EL!$C:$C,0),2))</f>
        <v>0</v>
      </c>
      <c r="N1942">
        <f>IF('[1]all nodes'!AG1943=0,0,INDEX([2]SUP_EL!$C:$D,MATCH('[1]all nodes'!AG1943,[2]SUP_EL!$C:$C,0),2))</f>
        <v>0</v>
      </c>
      <c r="O1942">
        <f>IF('[1]all nodes'!AH1943=0,0,INDEX([2]SUP_EL!$C:$D,MATCH('[1]all nodes'!AH1943,[2]SUP_EL!$C:$C,0),2))</f>
        <v>0</v>
      </c>
      <c r="P1942">
        <f>IF('[1]all nodes'!AI1943=0,0,INDEX([2]SUP_EL!$C:$D,MATCH('[1]all nodes'!AI1943,[2]SUP_EL!$C:$C,0),2))</f>
        <v>0</v>
      </c>
      <c r="Q1942">
        <f>IF('[1]all nodes'!AJ1943=0,0,INDEX([2]SUP_EL!$C:$D,MATCH('[1]all nodes'!AJ1943,[2]SUP_EL!$C:$C,0),2))</f>
        <v>0</v>
      </c>
      <c r="R1942">
        <f>IF('[1]all nodes'!AK1943=0,0,INDEX([2]SUP_EL!$C:$D,MATCH('[1]all nodes'!AK1943,[2]SUP_EL!$C:$C,0),2))</f>
        <v>0</v>
      </c>
      <c r="S1942" s="1">
        <f>'[1]adj supplies'!$AK1943</f>
        <v>0</v>
      </c>
      <c r="T1942" s="1">
        <f>'[1]adj supplies'!$AM1943</f>
        <v>0</v>
      </c>
      <c r="U1942" s="1">
        <f>'[1]adj supplies'!$AO1943</f>
        <v>0</v>
      </c>
      <c r="V1942" s="1">
        <f>'[1]adj supplies'!$AQ1943</f>
        <v>0</v>
      </c>
      <c r="W1942" s="1">
        <f>'[1]adj supplies'!$AS1943</f>
        <v>0</v>
      </c>
      <c r="X1942" s="1">
        <f>'[1]adj supplies'!$AU1943</f>
        <v>0</v>
      </c>
      <c r="Y1942" s="1">
        <f>'[1]adj supplies'!$AY1943</f>
        <v>0</v>
      </c>
      <c r="Z1942" s="1">
        <f>'[1]adj supplies'!$BA1943</f>
        <v>0</v>
      </c>
      <c r="AA1942" s="1">
        <f>'[1]adj supplies'!$BC1943</f>
        <v>0</v>
      </c>
      <c r="AB1942" s="1">
        <f>'[1]adj supplies'!$BE1943</f>
        <v>0</v>
      </c>
      <c r="AC1942" s="1">
        <f>'[1]adj supplies'!$BG1943</f>
        <v>0</v>
      </c>
      <c r="AD1942" s="1">
        <f>'[1]adj supplies'!$BI1943</f>
        <v>0</v>
      </c>
    </row>
    <row r="1943" spans="1:30" x14ac:dyDescent="0.35">
      <c r="A1943">
        <f>'[1]all nodes'!$B1938</f>
        <v>0</v>
      </c>
      <c r="B1943">
        <f>'[1]all nodes'!$C1938</f>
        <v>0</v>
      </c>
      <c r="C1943">
        <f>'[1]all nodes'!$F1938</f>
        <v>0</v>
      </c>
      <c r="D1943">
        <f>'[1]all nodes'!$G1938</f>
        <v>0</v>
      </c>
      <c r="E1943">
        <f>'[1]all nodes'!$P1938</f>
        <v>0</v>
      </c>
      <c r="F1943">
        <f>'[1]all nodes'!$Q1938</f>
        <v>0</v>
      </c>
      <c r="G1943">
        <f>'[1]all nodes'!Z1938</f>
        <v>0</v>
      </c>
      <c r="H1943">
        <f>'[1]all nodes'!AA1938</f>
        <v>0</v>
      </c>
      <c r="I1943">
        <f>'[1]all nodes'!AB1938</f>
        <v>0</v>
      </c>
      <c r="J1943">
        <f>'[1]all nodes'!AC1938</f>
        <v>0</v>
      </c>
      <c r="K1943">
        <f>'[1]all nodes'!AD1938</f>
        <v>0</v>
      </c>
      <c r="L1943">
        <f>IF('[1]all nodes'!AE1944=0,0,INDEX([2]SUP_EL!$C:$D,MATCH('[1]all nodes'!AE1944,[2]SUP_EL!$C:$C,0),2))</f>
        <v>0</v>
      </c>
      <c r="M1943">
        <f>IF('[1]all nodes'!AF1944=0,0,INDEX([2]SUP_EL!$C:$D,MATCH('[1]all nodes'!AF1944,[2]SUP_EL!$C:$C,0),2))</f>
        <v>0</v>
      </c>
      <c r="N1943">
        <f>IF('[1]all nodes'!AG1944=0,0,INDEX([2]SUP_EL!$C:$D,MATCH('[1]all nodes'!AG1944,[2]SUP_EL!$C:$C,0),2))</f>
        <v>0</v>
      </c>
      <c r="O1943">
        <f>IF('[1]all nodes'!AH1944=0,0,INDEX([2]SUP_EL!$C:$D,MATCH('[1]all nodes'!AH1944,[2]SUP_EL!$C:$C,0),2))</f>
        <v>0</v>
      </c>
      <c r="P1943">
        <f>IF('[1]all nodes'!AI1944=0,0,INDEX([2]SUP_EL!$C:$D,MATCH('[1]all nodes'!AI1944,[2]SUP_EL!$C:$C,0),2))</f>
        <v>0</v>
      </c>
      <c r="Q1943">
        <f>IF('[1]all nodes'!AJ1944=0,0,INDEX([2]SUP_EL!$C:$D,MATCH('[1]all nodes'!AJ1944,[2]SUP_EL!$C:$C,0),2))</f>
        <v>0</v>
      </c>
      <c r="R1943">
        <f>IF('[1]all nodes'!AK1944=0,0,INDEX([2]SUP_EL!$C:$D,MATCH('[1]all nodes'!AK1944,[2]SUP_EL!$C:$C,0),2))</f>
        <v>0</v>
      </c>
      <c r="S1943" s="1">
        <f>'[1]adj supplies'!$AK1944</f>
        <v>0</v>
      </c>
      <c r="T1943" s="1">
        <f>'[1]adj supplies'!$AM1944</f>
        <v>0</v>
      </c>
      <c r="U1943" s="1">
        <f>'[1]adj supplies'!$AO1944</f>
        <v>0</v>
      </c>
      <c r="V1943" s="1">
        <f>'[1]adj supplies'!$AQ1944</f>
        <v>0</v>
      </c>
      <c r="W1943" s="1">
        <f>'[1]adj supplies'!$AS1944</f>
        <v>0</v>
      </c>
      <c r="X1943" s="1">
        <f>'[1]adj supplies'!$AU1944</f>
        <v>0</v>
      </c>
      <c r="Y1943" s="1">
        <f>'[1]adj supplies'!$AY1944</f>
        <v>0</v>
      </c>
      <c r="Z1943" s="1">
        <f>'[1]adj supplies'!$BA1944</f>
        <v>0</v>
      </c>
      <c r="AA1943" s="1">
        <f>'[1]adj supplies'!$BC1944</f>
        <v>0</v>
      </c>
      <c r="AB1943" s="1">
        <f>'[1]adj supplies'!$BE1944</f>
        <v>0</v>
      </c>
      <c r="AC1943" s="1">
        <f>'[1]adj supplies'!$BG1944</f>
        <v>0</v>
      </c>
      <c r="AD1943" s="1">
        <f>'[1]adj supplies'!$BI1944</f>
        <v>0</v>
      </c>
    </row>
    <row r="1944" spans="1:30" x14ac:dyDescent="0.35">
      <c r="A1944">
        <f>'[1]all nodes'!$B1939</f>
        <v>0</v>
      </c>
      <c r="B1944">
        <f>'[1]all nodes'!$C1939</f>
        <v>0</v>
      </c>
      <c r="C1944">
        <f>'[1]all nodes'!$F1939</f>
        <v>0</v>
      </c>
      <c r="D1944">
        <f>'[1]all nodes'!$G1939</f>
        <v>0</v>
      </c>
      <c r="E1944">
        <f>'[1]all nodes'!$P1939</f>
        <v>0</v>
      </c>
      <c r="F1944">
        <f>'[1]all nodes'!$Q1939</f>
        <v>0</v>
      </c>
      <c r="G1944">
        <f>'[1]all nodes'!Z1939</f>
        <v>0</v>
      </c>
      <c r="H1944">
        <f>'[1]all nodes'!AA1939</f>
        <v>0</v>
      </c>
      <c r="I1944">
        <f>'[1]all nodes'!AB1939</f>
        <v>0</v>
      </c>
      <c r="J1944">
        <f>'[1]all nodes'!AC1939</f>
        <v>0</v>
      </c>
      <c r="K1944">
        <f>'[1]all nodes'!AD1939</f>
        <v>0</v>
      </c>
      <c r="L1944">
        <f>IF('[1]all nodes'!AE1945=0,0,INDEX([2]SUP_EL!$C:$D,MATCH('[1]all nodes'!AE1945,[2]SUP_EL!$C:$C,0),2))</f>
        <v>0</v>
      </c>
      <c r="M1944">
        <f>IF('[1]all nodes'!AF1945=0,0,INDEX([2]SUP_EL!$C:$D,MATCH('[1]all nodes'!AF1945,[2]SUP_EL!$C:$C,0),2))</f>
        <v>0</v>
      </c>
      <c r="N1944">
        <f>IF('[1]all nodes'!AG1945=0,0,INDEX([2]SUP_EL!$C:$D,MATCH('[1]all nodes'!AG1945,[2]SUP_EL!$C:$C,0),2))</f>
        <v>0</v>
      </c>
      <c r="O1944">
        <f>IF('[1]all nodes'!AH1945=0,0,INDEX([2]SUP_EL!$C:$D,MATCH('[1]all nodes'!AH1945,[2]SUP_EL!$C:$C,0),2))</f>
        <v>0</v>
      </c>
      <c r="P1944">
        <f>IF('[1]all nodes'!AI1945=0,0,INDEX([2]SUP_EL!$C:$D,MATCH('[1]all nodes'!AI1945,[2]SUP_EL!$C:$C,0),2))</f>
        <v>0</v>
      </c>
      <c r="Q1944">
        <f>IF('[1]all nodes'!AJ1945=0,0,INDEX([2]SUP_EL!$C:$D,MATCH('[1]all nodes'!AJ1945,[2]SUP_EL!$C:$C,0),2))</f>
        <v>0</v>
      </c>
      <c r="R1944">
        <f>IF('[1]all nodes'!AK1945=0,0,INDEX([2]SUP_EL!$C:$D,MATCH('[1]all nodes'!AK1945,[2]SUP_EL!$C:$C,0),2))</f>
        <v>0</v>
      </c>
      <c r="S1944" s="1">
        <f>'[1]adj supplies'!$AK1945</f>
        <v>0</v>
      </c>
      <c r="T1944" s="1">
        <f>'[1]adj supplies'!$AM1945</f>
        <v>0</v>
      </c>
      <c r="U1944" s="1">
        <f>'[1]adj supplies'!$AO1945</f>
        <v>0</v>
      </c>
      <c r="V1944" s="1">
        <f>'[1]adj supplies'!$AQ1945</f>
        <v>0</v>
      </c>
      <c r="W1944" s="1">
        <f>'[1]adj supplies'!$AS1945</f>
        <v>0</v>
      </c>
      <c r="X1944" s="1">
        <f>'[1]adj supplies'!$AU1945</f>
        <v>0</v>
      </c>
      <c r="Y1944" s="1">
        <f>'[1]adj supplies'!$AY1945</f>
        <v>0</v>
      </c>
      <c r="Z1944" s="1">
        <f>'[1]adj supplies'!$BA1945</f>
        <v>0</v>
      </c>
      <c r="AA1944" s="1">
        <f>'[1]adj supplies'!$BC1945</f>
        <v>0</v>
      </c>
      <c r="AB1944" s="1">
        <f>'[1]adj supplies'!$BE1945</f>
        <v>0</v>
      </c>
      <c r="AC1944" s="1">
        <f>'[1]adj supplies'!$BG1945</f>
        <v>0</v>
      </c>
      <c r="AD1944" s="1">
        <f>'[1]adj supplies'!$BI1945</f>
        <v>0</v>
      </c>
    </row>
    <row r="1945" spans="1:30" x14ac:dyDescent="0.35">
      <c r="A1945">
        <f>'[1]all nodes'!$B1940</f>
        <v>0</v>
      </c>
      <c r="B1945">
        <f>'[1]all nodes'!$C1940</f>
        <v>0</v>
      </c>
      <c r="C1945">
        <f>'[1]all nodes'!$F1940</f>
        <v>0</v>
      </c>
      <c r="D1945">
        <f>'[1]all nodes'!$G1940</f>
        <v>0</v>
      </c>
      <c r="E1945">
        <f>'[1]all nodes'!$P1940</f>
        <v>0</v>
      </c>
      <c r="F1945">
        <f>'[1]all nodes'!$Q1940</f>
        <v>0</v>
      </c>
      <c r="G1945">
        <f>'[1]all nodes'!Z1940</f>
        <v>0</v>
      </c>
      <c r="H1945">
        <f>'[1]all nodes'!AA1940</f>
        <v>0</v>
      </c>
      <c r="I1945">
        <f>'[1]all nodes'!AB1940</f>
        <v>0</v>
      </c>
      <c r="J1945">
        <f>'[1]all nodes'!AC1940</f>
        <v>0</v>
      </c>
      <c r="K1945">
        <f>'[1]all nodes'!AD1940</f>
        <v>0</v>
      </c>
      <c r="L1945">
        <f>IF('[1]all nodes'!AE1946=0,0,INDEX([2]SUP_EL!$C:$D,MATCH('[1]all nodes'!AE1946,[2]SUP_EL!$C:$C,0),2))</f>
        <v>0</v>
      </c>
      <c r="M1945">
        <f>IF('[1]all nodes'!AF1946=0,0,INDEX([2]SUP_EL!$C:$D,MATCH('[1]all nodes'!AF1946,[2]SUP_EL!$C:$C,0),2))</f>
        <v>0</v>
      </c>
      <c r="N1945">
        <f>IF('[1]all nodes'!AG1946=0,0,INDEX([2]SUP_EL!$C:$D,MATCH('[1]all nodes'!AG1946,[2]SUP_EL!$C:$C,0),2))</f>
        <v>0</v>
      </c>
      <c r="O1945">
        <f>IF('[1]all nodes'!AH1946=0,0,INDEX([2]SUP_EL!$C:$D,MATCH('[1]all nodes'!AH1946,[2]SUP_EL!$C:$C,0),2))</f>
        <v>0</v>
      </c>
      <c r="P1945">
        <f>IF('[1]all nodes'!AI1946=0,0,INDEX([2]SUP_EL!$C:$D,MATCH('[1]all nodes'!AI1946,[2]SUP_EL!$C:$C,0),2))</f>
        <v>0</v>
      </c>
      <c r="Q1945">
        <f>IF('[1]all nodes'!AJ1946=0,0,INDEX([2]SUP_EL!$C:$D,MATCH('[1]all nodes'!AJ1946,[2]SUP_EL!$C:$C,0),2))</f>
        <v>0</v>
      </c>
      <c r="R1945">
        <f>IF('[1]all nodes'!AK1946=0,0,INDEX([2]SUP_EL!$C:$D,MATCH('[1]all nodes'!AK1946,[2]SUP_EL!$C:$C,0),2))</f>
        <v>0</v>
      </c>
      <c r="S1945" s="1">
        <f>'[1]adj supplies'!$AK1946</f>
        <v>0</v>
      </c>
      <c r="T1945" s="1">
        <f>'[1]adj supplies'!$AM1946</f>
        <v>0</v>
      </c>
      <c r="U1945" s="1">
        <f>'[1]adj supplies'!$AO1946</f>
        <v>0</v>
      </c>
      <c r="V1945" s="1">
        <f>'[1]adj supplies'!$AQ1946</f>
        <v>0</v>
      </c>
      <c r="W1945" s="1">
        <f>'[1]adj supplies'!$AS1946</f>
        <v>0</v>
      </c>
      <c r="X1945" s="1">
        <f>'[1]adj supplies'!$AU1946</f>
        <v>0</v>
      </c>
      <c r="Y1945" s="1">
        <f>'[1]adj supplies'!$AY1946</f>
        <v>0</v>
      </c>
      <c r="Z1945" s="1">
        <f>'[1]adj supplies'!$BA1946</f>
        <v>0</v>
      </c>
      <c r="AA1945" s="1">
        <f>'[1]adj supplies'!$BC1946</f>
        <v>0</v>
      </c>
      <c r="AB1945" s="1">
        <f>'[1]adj supplies'!$BE1946</f>
        <v>0</v>
      </c>
      <c r="AC1945" s="1">
        <f>'[1]adj supplies'!$BG1946</f>
        <v>0</v>
      </c>
      <c r="AD1945" s="1">
        <f>'[1]adj supplies'!$BI1946</f>
        <v>0</v>
      </c>
    </row>
    <row r="1946" spans="1:30" x14ac:dyDescent="0.35">
      <c r="A1946">
        <f>'[1]all nodes'!$B1941</f>
        <v>0</v>
      </c>
      <c r="B1946">
        <f>'[1]all nodes'!$C1941</f>
        <v>0</v>
      </c>
      <c r="C1946">
        <f>'[1]all nodes'!$F1941</f>
        <v>0</v>
      </c>
      <c r="D1946">
        <f>'[1]all nodes'!$G1941</f>
        <v>0</v>
      </c>
      <c r="E1946">
        <f>'[1]all nodes'!$P1941</f>
        <v>0</v>
      </c>
      <c r="F1946">
        <f>'[1]all nodes'!$Q1941</f>
        <v>0</v>
      </c>
      <c r="G1946">
        <f>'[1]all nodes'!Z1941</f>
        <v>0</v>
      </c>
      <c r="H1946">
        <f>'[1]all nodes'!AA1941</f>
        <v>0</v>
      </c>
      <c r="I1946">
        <f>'[1]all nodes'!AB1941</f>
        <v>0</v>
      </c>
      <c r="J1946">
        <f>'[1]all nodes'!AC1941</f>
        <v>0</v>
      </c>
      <c r="K1946">
        <f>'[1]all nodes'!AD1941</f>
        <v>0</v>
      </c>
      <c r="L1946">
        <f>IF('[1]all nodes'!AE1947=0,0,INDEX([2]SUP_EL!$C:$D,MATCH('[1]all nodes'!AE1947,[2]SUP_EL!$C:$C,0),2))</f>
        <v>0</v>
      </c>
      <c r="M1946">
        <f>IF('[1]all nodes'!AF1947=0,0,INDEX([2]SUP_EL!$C:$D,MATCH('[1]all nodes'!AF1947,[2]SUP_EL!$C:$C,0),2))</f>
        <v>0</v>
      </c>
      <c r="N1946">
        <f>IF('[1]all nodes'!AG1947=0,0,INDEX([2]SUP_EL!$C:$D,MATCH('[1]all nodes'!AG1947,[2]SUP_EL!$C:$C,0),2))</f>
        <v>0</v>
      </c>
      <c r="O1946">
        <f>IF('[1]all nodes'!AH1947=0,0,INDEX([2]SUP_EL!$C:$D,MATCH('[1]all nodes'!AH1947,[2]SUP_EL!$C:$C,0),2))</f>
        <v>0</v>
      </c>
      <c r="P1946">
        <f>IF('[1]all nodes'!AI1947=0,0,INDEX([2]SUP_EL!$C:$D,MATCH('[1]all nodes'!AI1947,[2]SUP_EL!$C:$C,0),2))</f>
        <v>0</v>
      </c>
      <c r="Q1946">
        <f>IF('[1]all nodes'!AJ1947=0,0,INDEX([2]SUP_EL!$C:$D,MATCH('[1]all nodes'!AJ1947,[2]SUP_EL!$C:$C,0),2))</f>
        <v>0</v>
      </c>
      <c r="R1946">
        <f>IF('[1]all nodes'!AK1947=0,0,INDEX([2]SUP_EL!$C:$D,MATCH('[1]all nodes'!AK1947,[2]SUP_EL!$C:$C,0),2))</f>
        <v>0</v>
      </c>
      <c r="S1946" s="1">
        <f>'[1]adj supplies'!$AK1947</f>
        <v>0</v>
      </c>
      <c r="T1946" s="1">
        <f>'[1]adj supplies'!$AM1947</f>
        <v>0</v>
      </c>
      <c r="U1946" s="1">
        <f>'[1]adj supplies'!$AO1947</f>
        <v>0</v>
      </c>
      <c r="V1946" s="1">
        <f>'[1]adj supplies'!$AQ1947</f>
        <v>0</v>
      </c>
      <c r="W1946" s="1">
        <f>'[1]adj supplies'!$AS1947</f>
        <v>0</v>
      </c>
      <c r="X1946" s="1">
        <f>'[1]adj supplies'!$AU1947</f>
        <v>0</v>
      </c>
      <c r="Y1946" s="1">
        <f>'[1]adj supplies'!$AY1947</f>
        <v>0</v>
      </c>
      <c r="Z1946" s="1">
        <f>'[1]adj supplies'!$BA1947</f>
        <v>0</v>
      </c>
      <c r="AA1946" s="1">
        <f>'[1]adj supplies'!$BC1947</f>
        <v>0</v>
      </c>
      <c r="AB1946" s="1">
        <f>'[1]adj supplies'!$BE1947</f>
        <v>0</v>
      </c>
      <c r="AC1946" s="1">
        <f>'[1]adj supplies'!$BG1947</f>
        <v>0</v>
      </c>
      <c r="AD1946" s="1">
        <f>'[1]adj supplies'!$BI1947</f>
        <v>0</v>
      </c>
    </row>
    <row r="1947" spans="1:30" x14ac:dyDescent="0.35">
      <c r="A1947">
        <f>'[1]all nodes'!$B1942</f>
        <v>0</v>
      </c>
      <c r="B1947">
        <f>'[1]all nodes'!$C1942</f>
        <v>0</v>
      </c>
      <c r="C1947">
        <f>'[1]all nodes'!$F1942</f>
        <v>0</v>
      </c>
      <c r="D1947">
        <f>'[1]all nodes'!$G1942</f>
        <v>0</v>
      </c>
      <c r="E1947">
        <f>'[1]all nodes'!$P1942</f>
        <v>0</v>
      </c>
      <c r="F1947">
        <f>'[1]all nodes'!$Q1942</f>
        <v>0</v>
      </c>
      <c r="G1947">
        <f>'[1]all nodes'!Z1942</f>
        <v>0</v>
      </c>
      <c r="H1947">
        <f>'[1]all nodes'!AA1942</f>
        <v>0</v>
      </c>
      <c r="I1947">
        <f>'[1]all nodes'!AB1942</f>
        <v>0</v>
      </c>
      <c r="J1947">
        <f>'[1]all nodes'!AC1942</f>
        <v>0</v>
      </c>
      <c r="K1947">
        <f>'[1]all nodes'!AD1942</f>
        <v>0</v>
      </c>
      <c r="L1947">
        <f>IF('[1]all nodes'!AE1948=0,0,INDEX([2]SUP_EL!$C:$D,MATCH('[1]all nodes'!AE1948,[2]SUP_EL!$C:$C,0),2))</f>
        <v>0</v>
      </c>
      <c r="M1947">
        <f>IF('[1]all nodes'!AF1948=0,0,INDEX([2]SUP_EL!$C:$D,MATCH('[1]all nodes'!AF1948,[2]SUP_EL!$C:$C,0),2))</f>
        <v>0</v>
      </c>
      <c r="N1947">
        <f>IF('[1]all nodes'!AG1948=0,0,INDEX([2]SUP_EL!$C:$D,MATCH('[1]all nodes'!AG1948,[2]SUP_EL!$C:$C,0),2))</f>
        <v>0</v>
      </c>
      <c r="O1947">
        <f>IF('[1]all nodes'!AH1948=0,0,INDEX([2]SUP_EL!$C:$D,MATCH('[1]all nodes'!AH1948,[2]SUP_EL!$C:$C,0),2))</f>
        <v>0</v>
      </c>
      <c r="P1947">
        <f>IF('[1]all nodes'!AI1948=0,0,INDEX([2]SUP_EL!$C:$D,MATCH('[1]all nodes'!AI1948,[2]SUP_EL!$C:$C,0),2))</f>
        <v>0</v>
      </c>
      <c r="Q1947">
        <f>IF('[1]all nodes'!AJ1948=0,0,INDEX([2]SUP_EL!$C:$D,MATCH('[1]all nodes'!AJ1948,[2]SUP_EL!$C:$C,0),2))</f>
        <v>0</v>
      </c>
      <c r="R1947">
        <f>IF('[1]all nodes'!AK1948=0,0,INDEX([2]SUP_EL!$C:$D,MATCH('[1]all nodes'!AK1948,[2]SUP_EL!$C:$C,0),2))</f>
        <v>0</v>
      </c>
      <c r="S1947" s="1">
        <f>'[1]adj supplies'!$AK1948</f>
        <v>0</v>
      </c>
      <c r="T1947" s="1">
        <f>'[1]adj supplies'!$AM1948</f>
        <v>0</v>
      </c>
      <c r="U1947" s="1">
        <f>'[1]adj supplies'!$AO1948</f>
        <v>0</v>
      </c>
      <c r="V1947" s="1">
        <f>'[1]adj supplies'!$AQ1948</f>
        <v>0</v>
      </c>
      <c r="W1947" s="1">
        <f>'[1]adj supplies'!$AS1948</f>
        <v>0</v>
      </c>
      <c r="X1947" s="1">
        <f>'[1]adj supplies'!$AU1948</f>
        <v>0</v>
      </c>
      <c r="Y1947" s="1">
        <f>'[1]adj supplies'!$AY1948</f>
        <v>0</v>
      </c>
      <c r="Z1947" s="1">
        <f>'[1]adj supplies'!$BA1948</f>
        <v>0</v>
      </c>
      <c r="AA1947" s="1">
        <f>'[1]adj supplies'!$BC1948</f>
        <v>0</v>
      </c>
      <c r="AB1947" s="1">
        <f>'[1]adj supplies'!$BE1948</f>
        <v>0</v>
      </c>
      <c r="AC1947" s="1">
        <f>'[1]adj supplies'!$BG1948</f>
        <v>0</v>
      </c>
      <c r="AD1947" s="1">
        <f>'[1]adj supplies'!$BI1948</f>
        <v>0</v>
      </c>
    </row>
    <row r="1948" spans="1:30" x14ac:dyDescent="0.35">
      <c r="A1948">
        <f>'[1]all nodes'!$B1943</f>
        <v>0</v>
      </c>
      <c r="B1948">
        <f>'[1]all nodes'!$C1943</f>
        <v>0</v>
      </c>
      <c r="C1948">
        <f>'[1]all nodes'!$F1943</f>
        <v>0</v>
      </c>
      <c r="D1948">
        <f>'[1]all nodes'!$G1943</f>
        <v>0</v>
      </c>
      <c r="E1948">
        <f>'[1]all nodes'!$P1943</f>
        <v>0</v>
      </c>
      <c r="F1948">
        <f>'[1]all nodes'!$Q1943</f>
        <v>0</v>
      </c>
      <c r="G1948">
        <f>'[1]all nodes'!Z1943</f>
        <v>0</v>
      </c>
      <c r="H1948">
        <f>'[1]all nodes'!AA1943</f>
        <v>0</v>
      </c>
      <c r="I1948">
        <f>'[1]all nodes'!AB1943</f>
        <v>0</v>
      </c>
      <c r="J1948">
        <f>'[1]all nodes'!AC1943</f>
        <v>0</v>
      </c>
      <c r="K1948">
        <f>'[1]all nodes'!AD1943</f>
        <v>0</v>
      </c>
      <c r="L1948">
        <f>IF('[1]all nodes'!AE1949=0,0,INDEX([2]SUP_EL!$C:$D,MATCH('[1]all nodes'!AE1949,[2]SUP_EL!$C:$C,0),2))</f>
        <v>0</v>
      </c>
      <c r="M1948">
        <f>IF('[1]all nodes'!AF1949=0,0,INDEX([2]SUP_EL!$C:$D,MATCH('[1]all nodes'!AF1949,[2]SUP_EL!$C:$C,0),2))</f>
        <v>0</v>
      </c>
      <c r="N1948">
        <f>IF('[1]all nodes'!AG1949=0,0,INDEX([2]SUP_EL!$C:$D,MATCH('[1]all nodes'!AG1949,[2]SUP_EL!$C:$C,0),2))</f>
        <v>0</v>
      </c>
      <c r="O1948">
        <f>IF('[1]all nodes'!AH1949=0,0,INDEX([2]SUP_EL!$C:$D,MATCH('[1]all nodes'!AH1949,[2]SUP_EL!$C:$C,0),2))</f>
        <v>0</v>
      </c>
      <c r="P1948">
        <f>IF('[1]all nodes'!AI1949=0,0,INDEX([2]SUP_EL!$C:$D,MATCH('[1]all nodes'!AI1949,[2]SUP_EL!$C:$C,0),2))</f>
        <v>0</v>
      </c>
      <c r="Q1948">
        <f>IF('[1]all nodes'!AJ1949=0,0,INDEX([2]SUP_EL!$C:$D,MATCH('[1]all nodes'!AJ1949,[2]SUP_EL!$C:$C,0),2))</f>
        <v>0</v>
      </c>
      <c r="R1948">
        <f>IF('[1]all nodes'!AK1949=0,0,INDEX([2]SUP_EL!$C:$D,MATCH('[1]all nodes'!AK1949,[2]SUP_EL!$C:$C,0),2))</f>
        <v>0</v>
      </c>
      <c r="S1948" s="1">
        <f>'[1]adj supplies'!$AK1949</f>
        <v>0</v>
      </c>
      <c r="T1948" s="1">
        <f>'[1]adj supplies'!$AM1949</f>
        <v>0</v>
      </c>
      <c r="U1948" s="1">
        <f>'[1]adj supplies'!$AO1949</f>
        <v>0</v>
      </c>
      <c r="V1948" s="1">
        <f>'[1]adj supplies'!$AQ1949</f>
        <v>0</v>
      </c>
      <c r="W1948" s="1">
        <f>'[1]adj supplies'!$AS1949</f>
        <v>0</v>
      </c>
      <c r="X1948" s="1">
        <f>'[1]adj supplies'!$AU1949</f>
        <v>0</v>
      </c>
      <c r="Y1948" s="1">
        <f>'[1]adj supplies'!$AY1949</f>
        <v>0</v>
      </c>
      <c r="Z1948" s="1">
        <f>'[1]adj supplies'!$BA1949</f>
        <v>0</v>
      </c>
      <c r="AA1948" s="1">
        <f>'[1]adj supplies'!$BC1949</f>
        <v>0</v>
      </c>
      <c r="AB1948" s="1">
        <f>'[1]adj supplies'!$BE1949</f>
        <v>0</v>
      </c>
      <c r="AC1948" s="1">
        <f>'[1]adj supplies'!$BG1949</f>
        <v>0</v>
      </c>
      <c r="AD1948" s="1">
        <f>'[1]adj supplies'!$BI1949</f>
        <v>0</v>
      </c>
    </row>
    <row r="1949" spans="1:30" x14ac:dyDescent="0.35">
      <c r="A1949">
        <f>'[1]all nodes'!$B1944</f>
        <v>0</v>
      </c>
      <c r="B1949">
        <f>'[1]all nodes'!$C1944</f>
        <v>0</v>
      </c>
      <c r="C1949">
        <f>'[1]all nodes'!$F1944</f>
        <v>0</v>
      </c>
      <c r="D1949">
        <f>'[1]all nodes'!$G1944</f>
        <v>0</v>
      </c>
      <c r="E1949">
        <f>'[1]all nodes'!$P1944</f>
        <v>0</v>
      </c>
      <c r="F1949">
        <f>'[1]all nodes'!$Q1944</f>
        <v>0</v>
      </c>
      <c r="G1949">
        <f>'[1]all nodes'!Z1944</f>
        <v>0</v>
      </c>
      <c r="H1949">
        <f>'[1]all nodes'!AA1944</f>
        <v>0</v>
      </c>
      <c r="I1949">
        <f>'[1]all nodes'!AB1944</f>
        <v>0</v>
      </c>
      <c r="J1949">
        <f>'[1]all nodes'!AC1944</f>
        <v>0</v>
      </c>
      <c r="K1949">
        <f>'[1]all nodes'!AD1944</f>
        <v>0</v>
      </c>
      <c r="L1949">
        <f>IF('[1]all nodes'!AE1950=0,0,INDEX([2]SUP_EL!$C:$D,MATCH('[1]all nodes'!AE1950,[2]SUP_EL!$C:$C,0),2))</f>
        <v>0</v>
      </c>
      <c r="M1949">
        <f>IF('[1]all nodes'!AF1950=0,0,INDEX([2]SUP_EL!$C:$D,MATCH('[1]all nodes'!AF1950,[2]SUP_EL!$C:$C,0),2))</f>
        <v>0</v>
      </c>
      <c r="N1949">
        <f>IF('[1]all nodes'!AG1950=0,0,INDEX([2]SUP_EL!$C:$D,MATCH('[1]all nodes'!AG1950,[2]SUP_EL!$C:$C,0),2))</f>
        <v>0</v>
      </c>
      <c r="O1949">
        <f>IF('[1]all nodes'!AH1950=0,0,INDEX([2]SUP_EL!$C:$D,MATCH('[1]all nodes'!AH1950,[2]SUP_EL!$C:$C,0),2))</f>
        <v>0</v>
      </c>
      <c r="P1949">
        <f>IF('[1]all nodes'!AI1950=0,0,INDEX([2]SUP_EL!$C:$D,MATCH('[1]all nodes'!AI1950,[2]SUP_EL!$C:$C,0),2))</f>
        <v>0</v>
      </c>
      <c r="Q1949">
        <f>IF('[1]all nodes'!AJ1950=0,0,INDEX([2]SUP_EL!$C:$D,MATCH('[1]all nodes'!AJ1950,[2]SUP_EL!$C:$C,0),2))</f>
        <v>0</v>
      </c>
      <c r="R1949">
        <f>IF('[1]all nodes'!AK1950=0,0,INDEX([2]SUP_EL!$C:$D,MATCH('[1]all nodes'!AK1950,[2]SUP_EL!$C:$C,0),2))</f>
        <v>0</v>
      </c>
      <c r="S1949" s="1">
        <f>'[1]adj supplies'!$AK1950</f>
        <v>0</v>
      </c>
      <c r="T1949" s="1">
        <f>'[1]adj supplies'!$AM1950</f>
        <v>0</v>
      </c>
      <c r="U1949" s="1">
        <f>'[1]adj supplies'!$AO1950</f>
        <v>0</v>
      </c>
      <c r="V1949" s="1">
        <f>'[1]adj supplies'!$AQ1950</f>
        <v>0</v>
      </c>
      <c r="W1949" s="1">
        <f>'[1]adj supplies'!$AS1950</f>
        <v>0</v>
      </c>
      <c r="X1949" s="1">
        <f>'[1]adj supplies'!$AU1950</f>
        <v>0</v>
      </c>
      <c r="Y1949" s="1">
        <f>'[1]adj supplies'!$AY1950</f>
        <v>0</v>
      </c>
      <c r="Z1949" s="1">
        <f>'[1]adj supplies'!$BA1950</f>
        <v>0</v>
      </c>
      <c r="AA1949" s="1">
        <f>'[1]adj supplies'!$BC1950</f>
        <v>0</v>
      </c>
      <c r="AB1949" s="1">
        <f>'[1]adj supplies'!$BE1950</f>
        <v>0</v>
      </c>
      <c r="AC1949" s="1">
        <f>'[1]adj supplies'!$BG1950</f>
        <v>0</v>
      </c>
      <c r="AD1949" s="1">
        <f>'[1]adj supplies'!$BI1950</f>
        <v>0</v>
      </c>
    </row>
    <row r="1950" spans="1:30" x14ac:dyDescent="0.35">
      <c r="A1950">
        <f>'[1]all nodes'!$B1945</f>
        <v>0</v>
      </c>
      <c r="B1950">
        <f>'[1]all nodes'!$C1945</f>
        <v>0</v>
      </c>
      <c r="C1950">
        <f>'[1]all nodes'!$F1945</f>
        <v>0</v>
      </c>
      <c r="D1950">
        <f>'[1]all nodes'!$G1945</f>
        <v>0</v>
      </c>
      <c r="E1950">
        <f>'[1]all nodes'!$P1945</f>
        <v>0</v>
      </c>
      <c r="F1950">
        <f>'[1]all nodes'!$Q1945</f>
        <v>0</v>
      </c>
      <c r="G1950">
        <f>'[1]all nodes'!Z1945</f>
        <v>0</v>
      </c>
      <c r="H1950">
        <f>'[1]all nodes'!AA1945</f>
        <v>0</v>
      </c>
      <c r="I1950">
        <f>'[1]all nodes'!AB1945</f>
        <v>0</v>
      </c>
      <c r="J1950">
        <f>'[1]all nodes'!AC1945</f>
        <v>0</v>
      </c>
      <c r="K1950">
        <f>'[1]all nodes'!AD1945</f>
        <v>0</v>
      </c>
      <c r="L1950">
        <f>IF('[1]all nodes'!AE1951=0,0,INDEX([2]SUP_EL!$C:$D,MATCH('[1]all nodes'!AE1951,[2]SUP_EL!$C:$C,0),2))</f>
        <v>0</v>
      </c>
      <c r="M1950">
        <f>IF('[1]all nodes'!AF1951=0,0,INDEX([2]SUP_EL!$C:$D,MATCH('[1]all nodes'!AF1951,[2]SUP_EL!$C:$C,0),2))</f>
        <v>0</v>
      </c>
      <c r="N1950">
        <f>IF('[1]all nodes'!AG1951=0,0,INDEX([2]SUP_EL!$C:$D,MATCH('[1]all nodes'!AG1951,[2]SUP_EL!$C:$C,0),2))</f>
        <v>0</v>
      </c>
      <c r="O1950">
        <f>IF('[1]all nodes'!AH1951=0,0,INDEX([2]SUP_EL!$C:$D,MATCH('[1]all nodes'!AH1951,[2]SUP_EL!$C:$C,0),2))</f>
        <v>0</v>
      </c>
      <c r="P1950">
        <f>IF('[1]all nodes'!AI1951=0,0,INDEX([2]SUP_EL!$C:$D,MATCH('[1]all nodes'!AI1951,[2]SUP_EL!$C:$C,0),2))</f>
        <v>0</v>
      </c>
      <c r="Q1950">
        <f>IF('[1]all nodes'!AJ1951=0,0,INDEX([2]SUP_EL!$C:$D,MATCH('[1]all nodes'!AJ1951,[2]SUP_EL!$C:$C,0),2))</f>
        <v>0</v>
      </c>
      <c r="R1950">
        <f>IF('[1]all nodes'!AK1951=0,0,INDEX([2]SUP_EL!$C:$D,MATCH('[1]all nodes'!AK1951,[2]SUP_EL!$C:$C,0),2))</f>
        <v>0</v>
      </c>
      <c r="S1950" s="1">
        <f>'[1]adj supplies'!$AK1951</f>
        <v>0</v>
      </c>
      <c r="T1950" s="1">
        <f>'[1]adj supplies'!$AM1951</f>
        <v>0</v>
      </c>
      <c r="U1950" s="1">
        <f>'[1]adj supplies'!$AO1951</f>
        <v>0</v>
      </c>
      <c r="V1950" s="1">
        <f>'[1]adj supplies'!$AQ1951</f>
        <v>0</v>
      </c>
      <c r="W1950" s="1">
        <f>'[1]adj supplies'!$AS1951</f>
        <v>0</v>
      </c>
      <c r="X1950" s="1">
        <f>'[1]adj supplies'!$AU1951</f>
        <v>0</v>
      </c>
      <c r="Y1950" s="1">
        <f>'[1]adj supplies'!$AY1951</f>
        <v>0</v>
      </c>
      <c r="Z1950" s="1">
        <f>'[1]adj supplies'!$BA1951</f>
        <v>0</v>
      </c>
      <c r="AA1950" s="1">
        <f>'[1]adj supplies'!$BC1951</f>
        <v>0</v>
      </c>
      <c r="AB1950" s="1">
        <f>'[1]adj supplies'!$BE1951</f>
        <v>0</v>
      </c>
      <c r="AC1950" s="1">
        <f>'[1]adj supplies'!$BG1951</f>
        <v>0</v>
      </c>
      <c r="AD1950" s="1">
        <f>'[1]adj supplies'!$BI1951</f>
        <v>0</v>
      </c>
    </row>
    <row r="1951" spans="1:30" x14ac:dyDescent="0.35">
      <c r="A1951">
        <f>'[1]all nodes'!$B1946</f>
        <v>0</v>
      </c>
      <c r="B1951">
        <f>'[1]all nodes'!$C1946</f>
        <v>0</v>
      </c>
      <c r="C1951">
        <f>'[1]all nodes'!$F1946</f>
        <v>0</v>
      </c>
      <c r="D1951">
        <f>'[1]all nodes'!$G1946</f>
        <v>0</v>
      </c>
      <c r="E1951">
        <f>'[1]all nodes'!$P1946</f>
        <v>0</v>
      </c>
      <c r="F1951">
        <f>'[1]all nodes'!$Q1946</f>
        <v>0</v>
      </c>
      <c r="G1951">
        <f>'[1]all nodes'!Z1946</f>
        <v>0</v>
      </c>
      <c r="H1951">
        <f>'[1]all nodes'!AA1946</f>
        <v>0</v>
      </c>
      <c r="I1951">
        <f>'[1]all nodes'!AB1946</f>
        <v>0</v>
      </c>
      <c r="J1951">
        <f>'[1]all nodes'!AC1946</f>
        <v>0</v>
      </c>
      <c r="K1951">
        <f>'[1]all nodes'!AD1946</f>
        <v>0</v>
      </c>
      <c r="L1951">
        <f>IF('[1]all nodes'!AE1952=0,0,INDEX([2]SUP_EL!$C:$D,MATCH('[1]all nodes'!AE1952,[2]SUP_EL!$C:$C,0),2))</f>
        <v>0</v>
      </c>
      <c r="M1951">
        <f>IF('[1]all nodes'!AF1952=0,0,INDEX([2]SUP_EL!$C:$D,MATCH('[1]all nodes'!AF1952,[2]SUP_EL!$C:$C,0),2))</f>
        <v>0</v>
      </c>
      <c r="N1951">
        <f>IF('[1]all nodes'!AG1952=0,0,INDEX([2]SUP_EL!$C:$D,MATCH('[1]all nodes'!AG1952,[2]SUP_EL!$C:$C,0),2))</f>
        <v>0</v>
      </c>
      <c r="O1951">
        <f>IF('[1]all nodes'!AH1952=0,0,INDEX([2]SUP_EL!$C:$D,MATCH('[1]all nodes'!AH1952,[2]SUP_EL!$C:$C,0),2))</f>
        <v>0</v>
      </c>
      <c r="P1951">
        <f>IF('[1]all nodes'!AI1952=0,0,INDEX([2]SUP_EL!$C:$D,MATCH('[1]all nodes'!AI1952,[2]SUP_EL!$C:$C,0),2))</f>
        <v>0</v>
      </c>
      <c r="Q1951">
        <f>IF('[1]all nodes'!AJ1952=0,0,INDEX([2]SUP_EL!$C:$D,MATCH('[1]all nodes'!AJ1952,[2]SUP_EL!$C:$C,0),2))</f>
        <v>0</v>
      </c>
      <c r="R1951">
        <f>IF('[1]all nodes'!AK1952=0,0,INDEX([2]SUP_EL!$C:$D,MATCH('[1]all nodes'!AK1952,[2]SUP_EL!$C:$C,0),2))</f>
        <v>0</v>
      </c>
      <c r="S1951" s="1">
        <f>'[1]adj supplies'!$AK1952</f>
        <v>0</v>
      </c>
      <c r="T1951" s="1">
        <f>'[1]adj supplies'!$AM1952</f>
        <v>0</v>
      </c>
      <c r="U1951" s="1">
        <f>'[1]adj supplies'!$AO1952</f>
        <v>0</v>
      </c>
      <c r="V1951" s="1">
        <f>'[1]adj supplies'!$AQ1952</f>
        <v>0</v>
      </c>
      <c r="W1951" s="1">
        <f>'[1]adj supplies'!$AS1952</f>
        <v>0</v>
      </c>
      <c r="X1951" s="1">
        <f>'[1]adj supplies'!$AU1952</f>
        <v>0</v>
      </c>
      <c r="Y1951" s="1">
        <f>'[1]adj supplies'!$AY1952</f>
        <v>0</v>
      </c>
      <c r="Z1951" s="1">
        <f>'[1]adj supplies'!$BA1952</f>
        <v>0</v>
      </c>
      <c r="AA1951" s="1">
        <f>'[1]adj supplies'!$BC1952</f>
        <v>0</v>
      </c>
      <c r="AB1951" s="1">
        <f>'[1]adj supplies'!$BE1952</f>
        <v>0</v>
      </c>
      <c r="AC1951" s="1">
        <f>'[1]adj supplies'!$BG1952</f>
        <v>0</v>
      </c>
      <c r="AD1951" s="1">
        <f>'[1]adj supplies'!$BI1952</f>
        <v>0</v>
      </c>
    </row>
    <row r="1952" spans="1:30" x14ac:dyDescent="0.35">
      <c r="A1952">
        <f>'[1]all nodes'!$B1947</f>
        <v>0</v>
      </c>
      <c r="B1952">
        <f>'[1]all nodes'!$C1947</f>
        <v>0</v>
      </c>
      <c r="C1952">
        <f>'[1]all nodes'!$F1947</f>
        <v>0</v>
      </c>
      <c r="D1952">
        <f>'[1]all nodes'!$G1947</f>
        <v>0</v>
      </c>
      <c r="E1952">
        <f>'[1]all nodes'!$P1947</f>
        <v>0</v>
      </c>
      <c r="F1952">
        <f>'[1]all nodes'!$Q1947</f>
        <v>0</v>
      </c>
      <c r="G1952">
        <f>'[1]all nodes'!Z1947</f>
        <v>0</v>
      </c>
      <c r="H1952">
        <f>'[1]all nodes'!AA1947</f>
        <v>0</v>
      </c>
      <c r="I1952">
        <f>'[1]all nodes'!AB1947</f>
        <v>0</v>
      </c>
      <c r="J1952">
        <f>'[1]all nodes'!AC1947</f>
        <v>0</v>
      </c>
      <c r="K1952">
        <f>'[1]all nodes'!AD1947</f>
        <v>0</v>
      </c>
      <c r="L1952">
        <f>IF('[1]all nodes'!AE1953=0,0,INDEX([2]SUP_EL!$C:$D,MATCH('[1]all nodes'!AE1953,[2]SUP_EL!$C:$C,0),2))</f>
        <v>0</v>
      </c>
      <c r="M1952">
        <f>IF('[1]all nodes'!AF1953=0,0,INDEX([2]SUP_EL!$C:$D,MATCH('[1]all nodes'!AF1953,[2]SUP_EL!$C:$C,0),2))</f>
        <v>0</v>
      </c>
      <c r="N1952">
        <f>IF('[1]all nodes'!AG1953=0,0,INDEX([2]SUP_EL!$C:$D,MATCH('[1]all nodes'!AG1953,[2]SUP_EL!$C:$C,0),2))</f>
        <v>0</v>
      </c>
      <c r="O1952">
        <f>IF('[1]all nodes'!AH1953=0,0,INDEX([2]SUP_EL!$C:$D,MATCH('[1]all nodes'!AH1953,[2]SUP_EL!$C:$C,0),2))</f>
        <v>0</v>
      </c>
      <c r="P1952">
        <f>IF('[1]all nodes'!AI1953=0,0,INDEX([2]SUP_EL!$C:$D,MATCH('[1]all nodes'!AI1953,[2]SUP_EL!$C:$C,0),2))</f>
        <v>0</v>
      </c>
      <c r="Q1952">
        <f>IF('[1]all nodes'!AJ1953=0,0,INDEX([2]SUP_EL!$C:$D,MATCH('[1]all nodes'!AJ1953,[2]SUP_EL!$C:$C,0),2))</f>
        <v>0</v>
      </c>
      <c r="R1952">
        <f>IF('[1]all nodes'!AK1953=0,0,INDEX([2]SUP_EL!$C:$D,MATCH('[1]all nodes'!AK1953,[2]SUP_EL!$C:$C,0),2))</f>
        <v>0</v>
      </c>
      <c r="S1952" s="1">
        <f>'[1]adj supplies'!$AK1953</f>
        <v>0</v>
      </c>
      <c r="T1952" s="1">
        <f>'[1]adj supplies'!$AM1953</f>
        <v>0</v>
      </c>
      <c r="U1952" s="1">
        <f>'[1]adj supplies'!$AO1953</f>
        <v>0</v>
      </c>
      <c r="V1952" s="1">
        <f>'[1]adj supplies'!$AQ1953</f>
        <v>0</v>
      </c>
      <c r="W1952" s="1">
        <f>'[1]adj supplies'!$AS1953</f>
        <v>0</v>
      </c>
      <c r="X1952" s="1">
        <f>'[1]adj supplies'!$AU1953</f>
        <v>0</v>
      </c>
      <c r="Y1952" s="1">
        <f>'[1]adj supplies'!$AY1953</f>
        <v>0</v>
      </c>
      <c r="Z1952" s="1">
        <f>'[1]adj supplies'!$BA1953</f>
        <v>0</v>
      </c>
      <c r="AA1952" s="1">
        <f>'[1]adj supplies'!$BC1953</f>
        <v>0</v>
      </c>
      <c r="AB1952" s="1">
        <f>'[1]adj supplies'!$BE1953</f>
        <v>0</v>
      </c>
      <c r="AC1952" s="1">
        <f>'[1]adj supplies'!$BG1953</f>
        <v>0</v>
      </c>
      <c r="AD1952" s="1">
        <f>'[1]adj supplies'!$BI1953</f>
        <v>0</v>
      </c>
    </row>
    <row r="1953" spans="1:30" x14ac:dyDescent="0.35">
      <c r="A1953">
        <f>'[1]all nodes'!$B1948</f>
        <v>0</v>
      </c>
      <c r="B1953">
        <f>'[1]all nodes'!$C1948</f>
        <v>0</v>
      </c>
      <c r="C1953">
        <f>'[1]all nodes'!$F1948</f>
        <v>0</v>
      </c>
      <c r="D1953">
        <f>'[1]all nodes'!$G1948</f>
        <v>0</v>
      </c>
      <c r="E1953">
        <f>'[1]all nodes'!$P1948</f>
        <v>0</v>
      </c>
      <c r="F1953">
        <f>'[1]all nodes'!$Q1948</f>
        <v>0</v>
      </c>
      <c r="G1953">
        <f>'[1]all nodes'!Z1948</f>
        <v>0</v>
      </c>
      <c r="H1953">
        <f>'[1]all nodes'!AA1948</f>
        <v>0</v>
      </c>
      <c r="I1953">
        <f>'[1]all nodes'!AB1948</f>
        <v>0</v>
      </c>
      <c r="J1953">
        <f>'[1]all nodes'!AC1948</f>
        <v>0</v>
      </c>
      <c r="K1953">
        <f>'[1]all nodes'!AD1948</f>
        <v>0</v>
      </c>
      <c r="L1953">
        <f>IF('[1]all nodes'!AE1954=0,0,INDEX([2]SUP_EL!$C:$D,MATCH('[1]all nodes'!AE1954,[2]SUP_EL!$C:$C,0),2))</f>
        <v>0</v>
      </c>
      <c r="M1953">
        <f>IF('[1]all nodes'!AF1954=0,0,INDEX([2]SUP_EL!$C:$D,MATCH('[1]all nodes'!AF1954,[2]SUP_EL!$C:$C,0),2))</f>
        <v>0</v>
      </c>
      <c r="N1953">
        <f>IF('[1]all nodes'!AG1954=0,0,INDEX([2]SUP_EL!$C:$D,MATCH('[1]all nodes'!AG1954,[2]SUP_EL!$C:$C,0),2))</f>
        <v>0</v>
      </c>
      <c r="O1953">
        <f>IF('[1]all nodes'!AH1954=0,0,INDEX([2]SUP_EL!$C:$D,MATCH('[1]all nodes'!AH1954,[2]SUP_EL!$C:$C,0),2))</f>
        <v>0</v>
      </c>
      <c r="P1953">
        <f>IF('[1]all nodes'!AI1954=0,0,INDEX([2]SUP_EL!$C:$D,MATCH('[1]all nodes'!AI1954,[2]SUP_EL!$C:$C,0),2))</f>
        <v>0</v>
      </c>
      <c r="Q1953">
        <f>IF('[1]all nodes'!AJ1954=0,0,INDEX([2]SUP_EL!$C:$D,MATCH('[1]all nodes'!AJ1954,[2]SUP_EL!$C:$C,0),2))</f>
        <v>0</v>
      </c>
      <c r="R1953">
        <f>IF('[1]all nodes'!AK1954=0,0,INDEX([2]SUP_EL!$C:$D,MATCH('[1]all nodes'!AK1954,[2]SUP_EL!$C:$C,0),2))</f>
        <v>0</v>
      </c>
      <c r="S1953" s="1">
        <f>'[1]adj supplies'!$AK1954</f>
        <v>0</v>
      </c>
      <c r="T1953" s="1">
        <f>'[1]adj supplies'!$AM1954</f>
        <v>0</v>
      </c>
      <c r="U1953" s="1">
        <f>'[1]adj supplies'!$AO1954</f>
        <v>0</v>
      </c>
      <c r="V1953" s="1">
        <f>'[1]adj supplies'!$AQ1954</f>
        <v>0</v>
      </c>
      <c r="W1953" s="1">
        <f>'[1]adj supplies'!$AS1954</f>
        <v>0</v>
      </c>
      <c r="X1953" s="1">
        <f>'[1]adj supplies'!$AU1954</f>
        <v>0</v>
      </c>
      <c r="Y1953" s="1">
        <f>'[1]adj supplies'!$AY1954</f>
        <v>0</v>
      </c>
      <c r="Z1953" s="1">
        <f>'[1]adj supplies'!$BA1954</f>
        <v>0</v>
      </c>
      <c r="AA1953" s="1">
        <f>'[1]adj supplies'!$BC1954</f>
        <v>0</v>
      </c>
      <c r="AB1953" s="1">
        <f>'[1]adj supplies'!$BE1954</f>
        <v>0</v>
      </c>
      <c r="AC1953" s="1">
        <f>'[1]adj supplies'!$BG1954</f>
        <v>0</v>
      </c>
      <c r="AD1953" s="1">
        <f>'[1]adj supplies'!$BI1954</f>
        <v>0</v>
      </c>
    </row>
    <row r="1954" spans="1:30" x14ac:dyDescent="0.35">
      <c r="A1954">
        <f>'[1]all nodes'!$B1949</f>
        <v>0</v>
      </c>
      <c r="B1954">
        <f>'[1]all nodes'!$C1949</f>
        <v>0</v>
      </c>
      <c r="C1954">
        <f>'[1]all nodes'!$F1949</f>
        <v>0</v>
      </c>
      <c r="D1954">
        <f>'[1]all nodes'!$G1949</f>
        <v>0</v>
      </c>
      <c r="E1954">
        <f>'[1]all nodes'!$P1949</f>
        <v>0</v>
      </c>
      <c r="F1954">
        <f>'[1]all nodes'!$Q1949</f>
        <v>0</v>
      </c>
      <c r="G1954">
        <f>'[1]all nodes'!Z1949</f>
        <v>0</v>
      </c>
      <c r="H1954">
        <f>'[1]all nodes'!AA1949</f>
        <v>0</v>
      </c>
      <c r="I1954">
        <f>'[1]all nodes'!AB1949</f>
        <v>0</v>
      </c>
      <c r="J1954">
        <f>'[1]all nodes'!AC1949</f>
        <v>0</v>
      </c>
      <c r="K1954">
        <f>'[1]all nodes'!AD1949</f>
        <v>0</v>
      </c>
      <c r="L1954">
        <f>IF('[1]all nodes'!AE1955=0,0,INDEX([2]SUP_EL!$C:$D,MATCH('[1]all nodes'!AE1955,[2]SUP_EL!$C:$C,0),2))</f>
        <v>0</v>
      </c>
      <c r="M1954">
        <f>IF('[1]all nodes'!AF1955=0,0,INDEX([2]SUP_EL!$C:$D,MATCH('[1]all nodes'!AF1955,[2]SUP_EL!$C:$C,0),2))</f>
        <v>0</v>
      </c>
      <c r="N1954">
        <f>IF('[1]all nodes'!AG1955=0,0,INDEX([2]SUP_EL!$C:$D,MATCH('[1]all nodes'!AG1955,[2]SUP_EL!$C:$C,0),2))</f>
        <v>0</v>
      </c>
      <c r="O1954">
        <f>IF('[1]all nodes'!AH1955=0,0,INDEX([2]SUP_EL!$C:$D,MATCH('[1]all nodes'!AH1955,[2]SUP_EL!$C:$C,0),2))</f>
        <v>0</v>
      </c>
      <c r="P1954">
        <f>IF('[1]all nodes'!AI1955=0,0,INDEX([2]SUP_EL!$C:$D,MATCH('[1]all nodes'!AI1955,[2]SUP_EL!$C:$C,0),2))</f>
        <v>0</v>
      </c>
      <c r="Q1954">
        <f>IF('[1]all nodes'!AJ1955=0,0,INDEX([2]SUP_EL!$C:$D,MATCH('[1]all nodes'!AJ1955,[2]SUP_EL!$C:$C,0),2))</f>
        <v>0</v>
      </c>
      <c r="R1954">
        <f>IF('[1]all nodes'!AK1955=0,0,INDEX([2]SUP_EL!$C:$D,MATCH('[1]all nodes'!AK1955,[2]SUP_EL!$C:$C,0),2))</f>
        <v>0</v>
      </c>
      <c r="S1954" s="1">
        <f>'[1]adj supplies'!$AK1955</f>
        <v>0</v>
      </c>
      <c r="T1954" s="1">
        <f>'[1]adj supplies'!$AM1955</f>
        <v>0</v>
      </c>
      <c r="U1954" s="1">
        <f>'[1]adj supplies'!$AO1955</f>
        <v>0</v>
      </c>
      <c r="V1954" s="1">
        <f>'[1]adj supplies'!$AQ1955</f>
        <v>0</v>
      </c>
      <c r="W1954" s="1">
        <f>'[1]adj supplies'!$AS1955</f>
        <v>0</v>
      </c>
      <c r="X1954" s="1">
        <f>'[1]adj supplies'!$AU1955</f>
        <v>0</v>
      </c>
      <c r="Y1954" s="1">
        <f>'[1]adj supplies'!$AY1955</f>
        <v>0</v>
      </c>
      <c r="Z1954" s="1">
        <f>'[1]adj supplies'!$BA1955</f>
        <v>0</v>
      </c>
      <c r="AA1954" s="1">
        <f>'[1]adj supplies'!$BC1955</f>
        <v>0</v>
      </c>
      <c r="AB1954" s="1">
        <f>'[1]adj supplies'!$BE1955</f>
        <v>0</v>
      </c>
      <c r="AC1954" s="1">
        <f>'[1]adj supplies'!$BG1955</f>
        <v>0</v>
      </c>
      <c r="AD1954" s="1">
        <f>'[1]adj supplies'!$BI1955</f>
        <v>0</v>
      </c>
    </row>
    <row r="1955" spans="1:30" x14ac:dyDescent="0.35">
      <c r="A1955">
        <f>'[1]all nodes'!$B1950</f>
        <v>0</v>
      </c>
      <c r="B1955">
        <f>'[1]all nodes'!$C1950</f>
        <v>0</v>
      </c>
      <c r="C1955">
        <f>'[1]all nodes'!$F1950</f>
        <v>0</v>
      </c>
      <c r="D1955">
        <f>'[1]all nodes'!$G1950</f>
        <v>0</v>
      </c>
      <c r="E1955">
        <f>'[1]all nodes'!$P1950</f>
        <v>0</v>
      </c>
      <c r="F1955">
        <f>'[1]all nodes'!$Q1950</f>
        <v>0</v>
      </c>
      <c r="G1955">
        <f>'[1]all nodes'!Z1950</f>
        <v>0</v>
      </c>
      <c r="H1955">
        <f>'[1]all nodes'!AA1950</f>
        <v>0</v>
      </c>
      <c r="I1955">
        <f>'[1]all nodes'!AB1950</f>
        <v>0</v>
      </c>
      <c r="J1955">
        <f>'[1]all nodes'!AC1950</f>
        <v>0</v>
      </c>
      <c r="K1955">
        <f>'[1]all nodes'!AD1950</f>
        <v>0</v>
      </c>
      <c r="L1955">
        <f>IF('[1]all nodes'!AE1956=0,0,INDEX([2]SUP_EL!$C:$D,MATCH('[1]all nodes'!AE1956,[2]SUP_EL!$C:$C,0),2))</f>
        <v>0</v>
      </c>
      <c r="M1955">
        <f>IF('[1]all nodes'!AF1956=0,0,INDEX([2]SUP_EL!$C:$D,MATCH('[1]all nodes'!AF1956,[2]SUP_EL!$C:$C,0),2))</f>
        <v>0</v>
      </c>
      <c r="N1955">
        <f>IF('[1]all nodes'!AG1956=0,0,INDEX([2]SUP_EL!$C:$D,MATCH('[1]all nodes'!AG1956,[2]SUP_EL!$C:$C,0),2))</f>
        <v>0</v>
      </c>
      <c r="O1955">
        <f>IF('[1]all nodes'!AH1956=0,0,INDEX([2]SUP_EL!$C:$D,MATCH('[1]all nodes'!AH1956,[2]SUP_EL!$C:$C,0),2))</f>
        <v>0</v>
      </c>
      <c r="P1955">
        <f>IF('[1]all nodes'!AI1956=0,0,INDEX([2]SUP_EL!$C:$D,MATCH('[1]all nodes'!AI1956,[2]SUP_EL!$C:$C,0),2))</f>
        <v>0</v>
      </c>
      <c r="Q1955">
        <f>IF('[1]all nodes'!AJ1956=0,0,INDEX([2]SUP_EL!$C:$D,MATCH('[1]all nodes'!AJ1956,[2]SUP_EL!$C:$C,0),2))</f>
        <v>0</v>
      </c>
      <c r="R1955">
        <f>IF('[1]all nodes'!AK1956=0,0,INDEX([2]SUP_EL!$C:$D,MATCH('[1]all nodes'!AK1956,[2]SUP_EL!$C:$C,0),2))</f>
        <v>0</v>
      </c>
      <c r="S1955" s="1">
        <f>'[1]adj supplies'!$AK1956</f>
        <v>0</v>
      </c>
      <c r="T1955" s="1">
        <f>'[1]adj supplies'!$AM1956</f>
        <v>0</v>
      </c>
      <c r="U1955" s="1">
        <f>'[1]adj supplies'!$AO1956</f>
        <v>0</v>
      </c>
      <c r="V1955" s="1">
        <f>'[1]adj supplies'!$AQ1956</f>
        <v>0</v>
      </c>
      <c r="W1955" s="1">
        <f>'[1]adj supplies'!$AS1956</f>
        <v>0</v>
      </c>
      <c r="X1955" s="1">
        <f>'[1]adj supplies'!$AU1956</f>
        <v>0</v>
      </c>
      <c r="Y1955" s="1">
        <f>'[1]adj supplies'!$AY1956</f>
        <v>0</v>
      </c>
      <c r="Z1955" s="1">
        <f>'[1]adj supplies'!$BA1956</f>
        <v>0</v>
      </c>
      <c r="AA1955" s="1">
        <f>'[1]adj supplies'!$BC1956</f>
        <v>0</v>
      </c>
      <c r="AB1955" s="1">
        <f>'[1]adj supplies'!$BE1956</f>
        <v>0</v>
      </c>
      <c r="AC1955" s="1">
        <f>'[1]adj supplies'!$BG1956</f>
        <v>0</v>
      </c>
      <c r="AD1955" s="1">
        <f>'[1]adj supplies'!$BI1956</f>
        <v>0</v>
      </c>
    </row>
    <row r="1956" spans="1:30" x14ac:dyDescent="0.35">
      <c r="A1956">
        <f>'[1]all nodes'!$B1951</f>
        <v>0</v>
      </c>
      <c r="B1956">
        <f>'[1]all nodes'!$C1951</f>
        <v>0</v>
      </c>
      <c r="C1956">
        <f>'[1]all nodes'!$F1951</f>
        <v>0</v>
      </c>
      <c r="D1956">
        <f>'[1]all nodes'!$G1951</f>
        <v>0</v>
      </c>
      <c r="E1956">
        <f>'[1]all nodes'!$P1951</f>
        <v>0</v>
      </c>
      <c r="F1956">
        <f>'[1]all nodes'!$Q1951</f>
        <v>0</v>
      </c>
      <c r="G1956">
        <f>'[1]all nodes'!Z1951</f>
        <v>0</v>
      </c>
      <c r="H1956">
        <f>'[1]all nodes'!AA1951</f>
        <v>0</v>
      </c>
      <c r="I1956">
        <f>'[1]all nodes'!AB1951</f>
        <v>0</v>
      </c>
      <c r="J1956">
        <f>'[1]all nodes'!AC1951</f>
        <v>0</v>
      </c>
      <c r="K1956">
        <f>'[1]all nodes'!AD1951</f>
        <v>0</v>
      </c>
      <c r="L1956">
        <f>IF('[1]all nodes'!AE1957=0,0,INDEX([2]SUP_EL!$C:$D,MATCH('[1]all nodes'!AE1957,[2]SUP_EL!$C:$C,0),2))</f>
        <v>0</v>
      </c>
      <c r="M1956">
        <f>IF('[1]all nodes'!AF1957=0,0,INDEX([2]SUP_EL!$C:$D,MATCH('[1]all nodes'!AF1957,[2]SUP_EL!$C:$C,0),2))</f>
        <v>0</v>
      </c>
      <c r="N1956">
        <f>IF('[1]all nodes'!AG1957=0,0,INDEX([2]SUP_EL!$C:$D,MATCH('[1]all nodes'!AG1957,[2]SUP_EL!$C:$C,0),2))</f>
        <v>0</v>
      </c>
      <c r="O1956">
        <f>IF('[1]all nodes'!AH1957=0,0,INDEX([2]SUP_EL!$C:$D,MATCH('[1]all nodes'!AH1957,[2]SUP_EL!$C:$C,0),2))</f>
        <v>0</v>
      </c>
      <c r="P1956">
        <f>IF('[1]all nodes'!AI1957=0,0,INDEX([2]SUP_EL!$C:$D,MATCH('[1]all nodes'!AI1957,[2]SUP_EL!$C:$C,0),2))</f>
        <v>0</v>
      </c>
      <c r="Q1956">
        <f>IF('[1]all nodes'!AJ1957=0,0,INDEX([2]SUP_EL!$C:$D,MATCH('[1]all nodes'!AJ1957,[2]SUP_EL!$C:$C,0),2))</f>
        <v>0</v>
      </c>
      <c r="R1956">
        <f>IF('[1]all nodes'!AK1957=0,0,INDEX([2]SUP_EL!$C:$D,MATCH('[1]all nodes'!AK1957,[2]SUP_EL!$C:$C,0),2))</f>
        <v>0</v>
      </c>
      <c r="S1956" s="1">
        <f>'[1]adj supplies'!$AK1957</f>
        <v>0</v>
      </c>
      <c r="T1956" s="1">
        <f>'[1]adj supplies'!$AM1957</f>
        <v>0</v>
      </c>
      <c r="U1956" s="1">
        <f>'[1]adj supplies'!$AO1957</f>
        <v>0</v>
      </c>
      <c r="V1956" s="1">
        <f>'[1]adj supplies'!$AQ1957</f>
        <v>0</v>
      </c>
      <c r="W1956" s="1">
        <f>'[1]adj supplies'!$AS1957</f>
        <v>0</v>
      </c>
      <c r="X1956" s="1">
        <f>'[1]adj supplies'!$AU1957</f>
        <v>0</v>
      </c>
      <c r="Y1956" s="1">
        <f>'[1]adj supplies'!$AY1957</f>
        <v>0</v>
      </c>
      <c r="Z1956" s="1">
        <f>'[1]adj supplies'!$BA1957</f>
        <v>0</v>
      </c>
      <c r="AA1956" s="1">
        <f>'[1]adj supplies'!$BC1957</f>
        <v>0</v>
      </c>
      <c r="AB1956" s="1">
        <f>'[1]adj supplies'!$BE1957</f>
        <v>0</v>
      </c>
      <c r="AC1956" s="1">
        <f>'[1]adj supplies'!$BG1957</f>
        <v>0</v>
      </c>
      <c r="AD1956" s="1">
        <f>'[1]adj supplies'!$BI1957</f>
        <v>0</v>
      </c>
    </row>
    <row r="1957" spans="1:30" x14ac:dyDescent="0.35">
      <c r="A1957">
        <f>'[1]all nodes'!$B1952</f>
        <v>0</v>
      </c>
      <c r="B1957">
        <f>'[1]all nodes'!$C1952</f>
        <v>0</v>
      </c>
      <c r="C1957">
        <f>'[1]all nodes'!$F1952</f>
        <v>0</v>
      </c>
      <c r="D1957">
        <f>'[1]all nodes'!$G1952</f>
        <v>0</v>
      </c>
      <c r="E1957">
        <f>'[1]all nodes'!$P1952</f>
        <v>0</v>
      </c>
      <c r="F1957">
        <f>'[1]all nodes'!$Q1952</f>
        <v>0</v>
      </c>
      <c r="G1957">
        <f>'[1]all nodes'!Z1952</f>
        <v>0</v>
      </c>
      <c r="H1957">
        <f>'[1]all nodes'!AA1952</f>
        <v>0</v>
      </c>
      <c r="I1957">
        <f>'[1]all nodes'!AB1952</f>
        <v>0</v>
      </c>
      <c r="J1957">
        <f>'[1]all nodes'!AC1952</f>
        <v>0</v>
      </c>
      <c r="K1957">
        <f>'[1]all nodes'!AD1952</f>
        <v>0</v>
      </c>
      <c r="L1957">
        <f>IF('[1]all nodes'!AE1958=0,0,INDEX([2]SUP_EL!$C:$D,MATCH('[1]all nodes'!AE1958,[2]SUP_EL!$C:$C,0),2))</f>
        <v>0</v>
      </c>
      <c r="M1957">
        <f>IF('[1]all nodes'!AF1958=0,0,INDEX([2]SUP_EL!$C:$D,MATCH('[1]all nodes'!AF1958,[2]SUP_EL!$C:$C,0),2))</f>
        <v>0</v>
      </c>
      <c r="N1957">
        <f>IF('[1]all nodes'!AG1958=0,0,INDEX([2]SUP_EL!$C:$D,MATCH('[1]all nodes'!AG1958,[2]SUP_EL!$C:$C,0),2))</f>
        <v>0</v>
      </c>
      <c r="O1957">
        <f>IF('[1]all nodes'!AH1958=0,0,INDEX([2]SUP_EL!$C:$D,MATCH('[1]all nodes'!AH1958,[2]SUP_EL!$C:$C,0),2))</f>
        <v>0</v>
      </c>
      <c r="P1957">
        <f>IF('[1]all nodes'!AI1958=0,0,INDEX([2]SUP_EL!$C:$D,MATCH('[1]all nodes'!AI1958,[2]SUP_EL!$C:$C,0),2))</f>
        <v>0</v>
      </c>
      <c r="Q1957">
        <f>IF('[1]all nodes'!AJ1958=0,0,INDEX([2]SUP_EL!$C:$D,MATCH('[1]all nodes'!AJ1958,[2]SUP_EL!$C:$C,0),2))</f>
        <v>0</v>
      </c>
      <c r="R1957">
        <f>IF('[1]all nodes'!AK1958=0,0,INDEX([2]SUP_EL!$C:$D,MATCH('[1]all nodes'!AK1958,[2]SUP_EL!$C:$C,0),2))</f>
        <v>0</v>
      </c>
      <c r="S1957" s="1">
        <f>'[1]adj supplies'!$AK1958</f>
        <v>0</v>
      </c>
      <c r="T1957" s="1">
        <f>'[1]adj supplies'!$AM1958</f>
        <v>0</v>
      </c>
      <c r="U1957" s="1">
        <f>'[1]adj supplies'!$AO1958</f>
        <v>0</v>
      </c>
      <c r="V1957" s="1">
        <f>'[1]adj supplies'!$AQ1958</f>
        <v>0</v>
      </c>
      <c r="W1957" s="1">
        <f>'[1]adj supplies'!$AS1958</f>
        <v>0</v>
      </c>
      <c r="X1957" s="1">
        <f>'[1]adj supplies'!$AU1958</f>
        <v>0</v>
      </c>
      <c r="Y1957" s="1">
        <f>'[1]adj supplies'!$AY1958</f>
        <v>0</v>
      </c>
      <c r="Z1957" s="1">
        <f>'[1]adj supplies'!$BA1958</f>
        <v>0</v>
      </c>
      <c r="AA1957" s="1">
        <f>'[1]adj supplies'!$BC1958</f>
        <v>0</v>
      </c>
      <c r="AB1957" s="1">
        <f>'[1]adj supplies'!$BE1958</f>
        <v>0</v>
      </c>
      <c r="AC1957" s="1">
        <f>'[1]adj supplies'!$BG1958</f>
        <v>0</v>
      </c>
      <c r="AD1957" s="1">
        <f>'[1]adj supplies'!$BI1958</f>
        <v>0</v>
      </c>
    </row>
    <row r="1958" spans="1:30" x14ac:dyDescent="0.35">
      <c r="A1958">
        <f>'[1]all nodes'!$B1953</f>
        <v>0</v>
      </c>
      <c r="B1958">
        <f>'[1]all nodes'!$C1953</f>
        <v>0</v>
      </c>
      <c r="C1958">
        <f>'[1]all nodes'!$F1953</f>
        <v>0</v>
      </c>
      <c r="D1958">
        <f>'[1]all nodes'!$G1953</f>
        <v>0</v>
      </c>
      <c r="E1958">
        <f>'[1]all nodes'!$P1953</f>
        <v>0</v>
      </c>
      <c r="F1958">
        <f>'[1]all nodes'!$Q1953</f>
        <v>0</v>
      </c>
      <c r="G1958">
        <f>'[1]all nodes'!Z1953</f>
        <v>0</v>
      </c>
      <c r="H1958">
        <f>'[1]all nodes'!AA1953</f>
        <v>0</v>
      </c>
      <c r="I1958">
        <f>'[1]all nodes'!AB1953</f>
        <v>0</v>
      </c>
      <c r="J1958">
        <f>'[1]all nodes'!AC1953</f>
        <v>0</v>
      </c>
      <c r="K1958">
        <f>'[1]all nodes'!AD1953</f>
        <v>0</v>
      </c>
      <c r="L1958">
        <f>IF('[1]all nodes'!AE1959=0,0,INDEX([2]SUP_EL!$C:$D,MATCH('[1]all nodes'!AE1959,[2]SUP_EL!$C:$C,0),2))</f>
        <v>0</v>
      </c>
      <c r="M1958">
        <f>IF('[1]all nodes'!AF1959=0,0,INDEX([2]SUP_EL!$C:$D,MATCH('[1]all nodes'!AF1959,[2]SUP_EL!$C:$C,0),2))</f>
        <v>0</v>
      </c>
      <c r="N1958">
        <f>IF('[1]all nodes'!AG1959=0,0,INDEX([2]SUP_EL!$C:$D,MATCH('[1]all nodes'!AG1959,[2]SUP_EL!$C:$C,0),2))</f>
        <v>0</v>
      </c>
      <c r="O1958">
        <f>IF('[1]all nodes'!AH1959=0,0,INDEX([2]SUP_EL!$C:$D,MATCH('[1]all nodes'!AH1959,[2]SUP_EL!$C:$C,0),2))</f>
        <v>0</v>
      </c>
      <c r="P1958">
        <f>IF('[1]all nodes'!AI1959=0,0,INDEX([2]SUP_EL!$C:$D,MATCH('[1]all nodes'!AI1959,[2]SUP_EL!$C:$C,0),2))</f>
        <v>0</v>
      </c>
      <c r="Q1958">
        <f>IF('[1]all nodes'!AJ1959=0,0,INDEX([2]SUP_EL!$C:$D,MATCH('[1]all nodes'!AJ1959,[2]SUP_EL!$C:$C,0),2))</f>
        <v>0</v>
      </c>
      <c r="R1958">
        <f>IF('[1]all nodes'!AK1959=0,0,INDEX([2]SUP_EL!$C:$D,MATCH('[1]all nodes'!AK1959,[2]SUP_EL!$C:$C,0),2))</f>
        <v>0</v>
      </c>
      <c r="S1958" s="1">
        <f>'[1]adj supplies'!$AK1959</f>
        <v>0</v>
      </c>
      <c r="T1958" s="1">
        <f>'[1]adj supplies'!$AM1959</f>
        <v>0</v>
      </c>
      <c r="U1958" s="1">
        <f>'[1]adj supplies'!$AO1959</f>
        <v>0</v>
      </c>
      <c r="V1958" s="1">
        <f>'[1]adj supplies'!$AQ1959</f>
        <v>0</v>
      </c>
      <c r="W1958" s="1">
        <f>'[1]adj supplies'!$AS1959</f>
        <v>0</v>
      </c>
      <c r="X1958" s="1">
        <f>'[1]adj supplies'!$AU1959</f>
        <v>0</v>
      </c>
      <c r="Y1958" s="1">
        <f>'[1]adj supplies'!$AY1959</f>
        <v>0</v>
      </c>
      <c r="Z1958" s="1">
        <f>'[1]adj supplies'!$BA1959</f>
        <v>0</v>
      </c>
      <c r="AA1958" s="1">
        <f>'[1]adj supplies'!$BC1959</f>
        <v>0</v>
      </c>
      <c r="AB1958" s="1">
        <f>'[1]adj supplies'!$BE1959</f>
        <v>0</v>
      </c>
      <c r="AC1958" s="1">
        <f>'[1]adj supplies'!$BG1959</f>
        <v>0</v>
      </c>
      <c r="AD1958" s="1">
        <f>'[1]adj supplies'!$BI1959</f>
        <v>0</v>
      </c>
    </row>
    <row r="1959" spans="1:30" x14ac:dyDescent="0.35">
      <c r="A1959">
        <f>'[1]all nodes'!$B1954</f>
        <v>0</v>
      </c>
      <c r="B1959">
        <f>'[1]all nodes'!$C1954</f>
        <v>0</v>
      </c>
      <c r="C1959">
        <f>'[1]all nodes'!$F1954</f>
        <v>0</v>
      </c>
      <c r="D1959">
        <f>'[1]all nodes'!$G1954</f>
        <v>0</v>
      </c>
      <c r="E1959">
        <f>'[1]all nodes'!$P1954</f>
        <v>0</v>
      </c>
      <c r="F1959">
        <f>'[1]all nodes'!$Q1954</f>
        <v>0</v>
      </c>
      <c r="G1959">
        <f>'[1]all nodes'!Z1954</f>
        <v>0</v>
      </c>
      <c r="H1959">
        <f>'[1]all nodes'!AA1954</f>
        <v>0</v>
      </c>
      <c r="I1959">
        <f>'[1]all nodes'!AB1954</f>
        <v>0</v>
      </c>
      <c r="J1959">
        <f>'[1]all nodes'!AC1954</f>
        <v>0</v>
      </c>
      <c r="K1959">
        <f>'[1]all nodes'!AD1954</f>
        <v>0</v>
      </c>
      <c r="L1959">
        <f>IF('[1]all nodes'!AE1960=0,0,INDEX([2]SUP_EL!$C:$D,MATCH('[1]all nodes'!AE1960,[2]SUP_EL!$C:$C,0),2))</f>
        <v>0</v>
      </c>
      <c r="M1959">
        <f>IF('[1]all nodes'!AF1960=0,0,INDEX([2]SUP_EL!$C:$D,MATCH('[1]all nodes'!AF1960,[2]SUP_EL!$C:$C,0),2))</f>
        <v>0</v>
      </c>
      <c r="N1959">
        <f>IF('[1]all nodes'!AG1960=0,0,INDEX([2]SUP_EL!$C:$D,MATCH('[1]all nodes'!AG1960,[2]SUP_EL!$C:$C,0),2))</f>
        <v>0</v>
      </c>
      <c r="O1959">
        <f>IF('[1]all nodes'!AH1960=0,0,INDEX([2]SUP_EL!$C:$D,MATCH('[1]all nodes'!AH1960,[2]SUP_EL!$C:$C,0),2))</f>
        <v>0</v>
      </c>
      <c r="P1959">
        <f>IF('[1]all nodes'!AI1960=0,0,INDEX([2]SUP_EL!$C:$D,MATCH('[1]all nodes'!AI1960,[2]SUP_EL!$C:$C,0),2))</f>
        <v>0</v>
      </c>
      <c r="Q1959">
        <f>IF('[1]all nodes'!AJ1960=0,0,INDEX([2]SUP_EL!$C:$D,MATCH('[1]all nodes'!AJ1960,[2]SUP_EL!$C:$C,0),2))</f>
        <v>0</v>
      </c>
      <c r="R1959">
        <f>IF('[1]all nodes'!AK1960=0,0,INDEX([2]SUP_EL!$C:$D,MATCH('[1]all nodes'!AK1960,[2]SUP_EL!$C:$C,0),2))</f>
        <v>0</v>
      </c>
      <c r="S1959" s="1">
        <f>'[1]adj supplies'!$AK1960</f>
        <v>0</v>
      </c>
      <c r="T1959" s="1">
        <f>'[1]adj supplies'!$AM1960</f>
        <v>0</v>
      </c>
      <c r="U1959" s="1">
        <f>'[1]adj supplies'!$AO1960</f>
        <v>0</v>
      </c>
      <c r="V1959" s="1">
        <f>'[1]adj supplies'!$AQ1960</f>
        <v>0</v>
      </c>
      <c r="W1959" s="1">
        <f>'[1]adj supplies'!$AS1960</f>
        <v>0</v>
      </c>
      <c r="X1959" s="1">
        <f>'[1]adj supplies'!$AU1960</f>
        <v>0</v>
      </c>
      <c r="Y1959" s="1">
        <f>'[1]adj supplies'!$AY1960</f>
        <v>0</v>
      </c>
      <c r="Z1959" s="1">
        <f>'[1]adj supplies'!$BA1960</f>
        <v>0</v>
      </c>
      <c r="AA1959" s="1">
        <f>'[1]adj supplies'!$BC1960</f>
        <v>0</v>
      </c>
      <c r="AB1959" s="1">
        <f>'[1]adj supplies'!$BE1960</f>
        <v>0</v>
      </c>
      <c r="AC1959" s="1">
        <f>'[1]adj supplies'!$BG1960</f>
        <v>0</v>
      </c>
      <c r="AD1959" s="1">
        <f>'[1]adj supplies'!$BI1960</f>
        <v>0</v>
      </c>
    </row>
    <row r="1960" spans="1:30" x14ac:dyDescent="0.35">
      <c r="A1960">
        <f>'[1]all nodes'!$B1955</f>
        <v>0</v>
      </c>
      <c r="B1960">
        <f>'[1]all nodes'!$C1955</f>
        <v>0</v>
      </c>
      <c r="C1960">
        <f>'[1]all nodes'!$F1955</f>
        <v>0</v>
      </c>
      <c r="D1960">
        <f>'[1]all nodes'!$G1955</f>
        <v>0</v>
      </c>
      <c r="E1960">
        <f>'[1]all nodes'!$P1955</f>
        <v>0</v>
      </c>
      <c r="F1960">
        <f>'[1]all nodes'!$Q1955</f>
        <v>0</v>
      </c>
      <c r="G1960">
        <f>'[1]all nodes'!Z1955</f>
        <v>0</v>
      </c>
      <c r="H1960">
        <f>'[1]all nodes'!AA1955</f>
        <v>0</v>
      </c>
      <c r="I1960">
        <f>'[1]all nodes'!AB1955</f>
        <v>0</v>
      </c>
      <c r="J1960">
        <f>'[1]all nodes'!AC1955</f>
        <v>0</v>
      </c>
      <c r="K1960">
        <f>'[1]all nodes'!AD1955</f>
        <v>0</v>
      </c>
      <c r="L1960">
        <f>IF('[1]all nodes'!AE1961=0,0,INDEX([2]SUP_EL!$C:$D,MATCH('[1]all nodes'!AE1961,[2]SUP_EL!$C:$C,0),2))</f>
        <v>0</v>
      </c>
      <c r="M1960">
        <f>IF('[1]all nodes'!AF1961=0,0,INDEX([2]SUP_EL!$C:$D,MATCH('[1]all nodes'!AF1961,[2]SUP_EL!$C:$C,0),2))</f>
        <v>0</v>
      </c>
      <c r="N1960">
        <f>IF('[1]all nodes'!AG1961=0,0,INDEX([2]SUP_EL!$C:$D,MATCH('[1]all nodes'!AG1961,[2]SUP_EL!$C:$C,0),2))</f>
        <v>0</v>
      </c>
      <c r="O1960">
        <f>IF('[1]all nodes'!AH1961=0,0,INDEX([2]SUP_EL!$C:$D,MATCH('[1]all nodes'!AH1961,[2]SUP_EL!$C:$C,0),2))</f>
        <v>0</v>
      </c>
      <c r="P1960">
        <f>IF('[1]all nodes'!AI1961=0,0,INDEX([2]SUP_EL!$C:$D,MATCH('[1]all nodes'!AI1961,[2]SUP_EL!$C:$C,0),2))</f>
        <v>0</v>
      </c>
      <c r="Q1960">
        <f>IF('[1]all nodes'!AJ1961=0,0,INDEX([2]SUP_EL!$C:$D,MATCH('[1]all nodes'!AJ1961,[2]SUP_EL!$C:$C,0),2))</f>
        <v>0</v>
      </c>
      <c r="R1960">
        <f>IF('[1]all nodes'!AK1961=0,0,INDEX([2]SUP_EL!$C:$D,MATCH('[1]all nodes'!AK1961,[2]SUP_EL!$C:$C,0),2))</f>
        <v>0</v>
      </c>
      <c r="S1960" s="1">
        <f>'[1]adj supplies'!$AK1961</f>
        <v>0</v>
      </c>
      <c r="T1960" s="1">
        <f>'[1]adj supplies'!$AM1961</f>
        <v>0</v>
      </c>
      <c r="U1960" s="1">
        <f>'[1]adj supplies'!$AO1961</f>
        <v>0</v>
      </c>
      <c r="V1960" s="1">
        <f>'[1]adj supplies'!$AQ1961</f>
        <v>0</v>
      </c>
      <c r="W1960" s="1">
        <f>'[1]adj supplies'!$AS1961</f>
        <v>0</v>
      </c>
      <c r="X1960" s="1">
        <f>'[1]adj supplies'!$AU1961</f>
        <v>0</v>
      </c>
      <c r="Y1960" s="1">
        <f>'[1]adj supplies'!$AY1961</f>
        <v>0</v>
      </c>
      <c r="Z1960" s="1">
        <f>'[1]adj supplies'!$BA1961</f>
        <v>0</v>
      </c>
      <c r="AA1960" s="1">
        <f>'[1]adj supplies'!$BC1961</f>
        <v>0</v>
      </c>
      <c r="AB1960" s="1">
        <f>'[1]adj supplies'!$BE1961</f>
        <v>0</v>
      </c>
      <c r="AC1960" s="1">
        <f>'[1]adj supplies'!$BG1961</f>
        <v>0</v>
      </c>
      <c r="AD1960" s="1">
        <f>'[1]adj supplies'!$BI1961</f>
        <v>0</v>
      </c>
    </row>
    <row r="1961" spans="1:30" x14ac:dyDescent="0.35">
      <c r="A1961">
        <f>'[1]all nodes'!$B1956</f>
        <v>0</v>
      </c>
      <c r="B1961">
        <f>'[1]all nodes'!$C1956</f>
        <v>0</v>
      </c>
      <c r="C1961">
        <f>'[1]all nodes'!$F1956</f>
        <v>0</v>
      </c>
      <c r="D1961">
        <f>'[1]all nodes'!$G1956</f>
        <v>0</v>
      </c>
      <c r="E1961">
        <f>'[1]all nodes'!$P1956</f>
        <v>0</v>
      </c>
      <c r="F1961">
        <f>'[1]all nodes'!$Q1956</f>
        <v>0</v>
      </c>
      <c r="G1961">
        <f>'[1]all nodes'!Z1956</f>
        <v>0</v>
      </c>
      <c r="H1961">
        <f>'[1]all nodes'!AA1956</f>
        <v>0</v>
      </c>
      <c r="I1961">
        <f>'[1]all nodes'!AB1956</f>
        <v>0</v>
      </c>
      <c r="J1961">
        <f>'[1]all nodes'!AC1956</f>
        <v>0</v>
      </c>
      <c r="K1961">
        <f>'[1]all nodes'!AD1956</f>
        <v>0</v>
      </c>
      <c r="L1961">
        <f>IF('[1]all nodes'!AE1962=0,0,INDEX([2]SUP_EL!$C:$D,MATCH('[1]all nodes'!AE1962,[2]SUP_EL!$C:$C,0),2))</f>
        <v>0</v>
      </c>
      <c r="M1961">
        <f>IF('[1]all nodes'!AF1962=0,0,INDEX([2]SUP_EL!$C:$D,MATCH('[1]all nodes'!AF1962,[2]SUP_EL!$C:$C,0),2))</f>
        <v>0</v>
      </c>
      <c r="N1961">
        <f>IF('[1]all nodes'!AG1962=0,0,INDEX([2]SUP_EL!$C:$D,MATCH('[1]all nodes'!AG1962,[2]SUP_EL!$C:$C,0),2))</f>
        <v>0</v>
      </c>
      <c r="O1961">
        <f>IF('[1]all nodes'!AH1962=0,0,INDEX([2]SUP_EL!$C:$D,MATCH('[1]all nodes'!AH1962,[2]SUP_EL!$C:$C,0),2))</f>
        <v>0</v>
      </c>
      <c r="P1961">
        <f>IF('[1]all nodes'!AI1962=0,0,INDEX([2]SUP_EL!$C:$D,MATCH('[1]all nodes'!AI1962,[2]SUP_EL!$C:$C,0),2))</f>
        <v>0</v>
      </c>
      <c r="Q1961">
        <f>IF('[1]all nodes'!AJ1962=0,0,INDEX([2]SUP_EL!$C:$D,MATCH('[1]all nodes'!AJ1962,[2]SUP_EL!$C:$C,0),2))</f>
        <v>0</v>
      </c>
      <c r="R1961">
        <f>IF('[1]all nodes'!AK1962=0,0,INDEX([2]SUP_EL!$C:$D,MATCH('[1]all nodes'!AK1962,[2]SUP_EL!$C:$C,0),2))</f>
        <v>0</v>
      </c>
      <c r="S1961" s="1">
        <f>'[1]adj supplies'!$AK1962</f>
        <v>0</v>
      </c>
      <c r="T1961" s="1">
        <f>'[1]adj supplies'!$AM1962</f>
        <v>0</v>
      </c>
      <c r="U1961" s="1">
        <f>'[1]adj supplies'!$AO1962</f>
        <v>0</v>
      </c>
      <c r="V1961" s="1">
        <f>'[1]adj supplies'!$AQ1962</f>
        <v>0</v>
      </c>
      <c r="W1961" s="1">
        <f>'[1]adj supplies'!$AS1962</f>
        <v>0</v>
      </c>
      <c r="X1961" s="1">
        <f>'[1]adj supplies'!$AU1962</f>
        <v>0</v>
      </c>
      <c r="Y1961" s="1">
        <f>'[1]adj supplies'!$AY1962</f>
        <v>0</v>
      </c>
      <c r="Z1961" s="1">
        <f>'[1]adj supplies'!$BA1962</f>
        <v>0</v>
      </c>
      <c r="AA1961" s="1">
        <f>'[1]adj supplies'!$BC1962</f>
        <v>0</v>
      </c>
      <c r="AB1961" s="1">
        <f>'[1]adj supplies'!$BE1962</f>
        <v>0</v>
      </c>
      <c r="AC1961" s="1">
        <f>'[1]adj supplies'!$BG1962</f>
        <v>0</v>
      </c>
      <c r="AD1961" s="1">
        <f>'[1]adj supplies'!$BI1962</f>
        <v>0</v>
      </c>
    </row>
    <row r="1962" spans="1:30" x14ac:dyDescent="0.35">
      <c r="A1962">
        <f>'[1]all nodes'!$B1957</f>
        <v>0</v>
      </c>
      <c r="B1962">
        <f>'[1]all nodes'!$C1957</f>
        <v>0</v>
      </c>
      <c r="C1962">
        <f>'[1]all nodes'!$F1957</f>
        <v>0</v>
      </c>
      <c r="D1962">
        <f>'[1]all nodes'!$G1957</f>
        <v>0</v>
      </c>
      <c r="E1962">
        <f>'[1]all nodes'!$P1957</f>
        <v>0</v>
      </c>
      <c r="F1962">
        <f>'[1]all nodes'!$Q1957</f>
        <v>0</v>
      </c>
      <c r="G1962">
        <f>'[1]all nodes'!Z1957</f>
        <v>0</v>
      </c>
      <c r="H1962">
        <f>'[1]all nodes'!AA1957</f>
        <v>0</v>
      </c>
      <c r="I1962">
        <f>'[1]all nodes'!AB1957</f>
        <v>0</v>
      </c>
      <c r="J1962">
        <f>'[1]all nodes'!AC1957</f>
        <v>0</v>
      </c>
      <c r="K1962">
        <f>'[1]all nodes'!AD1957</f>
        <v>0</v>
      </c>
      <c r="L1962">
        <f>IF('[1]all nodes'!AE1963=0,0,INDEX([2]SUP_EL!$C:$D,MATCH('[1]all nodes'!AE1963,[2]SUP_EL!$C:$C,0),2))</f>
        <v>0</v>
      </c>
      <c r="M1962">
        <f>IF('[1]all nodes'!AF1963=0,0,INDEX([2]SUP_EL!$C:$D,MATCH('[1]all nodes'!AF1963,[2]SUP_EL!$C:$C,0),2))</f>
        <v>0</v>
      </c>
      <c r="N1962">
        <f>IF('[1]all nodes'!AG1963=0,0,INDEX([2]SUP_EL!$C:$D,MATCH('[1]all nodes'!AG1963,[2]SUP_EL!$C:$C,0),2))</f>
        <v>0</v>
      </c>
      <c r="O1962">
        <f>IF('[1]all nodes'!AH1963=0,0,INDEX([2]SUP_EL!$C:$D,MATCH('[1]all nodes'!AH1963,[2]SUP_EL!$C:$C,0),2))</f>
        <v>0</v>
      </c>
      <c r="P1962">
        <f>IF('[1]all nodes'!AI1963=0,0,INDEX([2]SUP_EL!$C:$D,MATCH('[1]all nodes'!AI1963,[2]SUP_EL!$C:$C,0),2))</f>
        <v>0</v>
      </c>
      <c r="Q1962">
        <f>IF('[1]all nodes'!AJ1963=0,0,INDEX([2]SUP_EL!$C:$D,MATCH('[1]all nodes'!AJ1963,[2]SUP_EL!$C:$C,0),2))</f>
        <v>0</v>
      </c>
      <c r="R1962">
        <f>IF('[1]all nodes'!AK1963=0,0,INDEX([2]SUP_EL!$C:$D,MATCH('[1]all nodes'!AK1963,[2]SUP_EL!$C:$C,0),2))</f>
        <v>0</v>
      </c>
      <c r="S1962" s="1">
        <f>'[1]adj supplies'!$AK1963</f>
        <v>0</v>
      </c>
      <c r="T1962" s="1">
        <f>'[1]adj supplies'!$AM1963</f>
        <v>0</v>
      </c>
      <c r="U1962" s="1">
        <f>'[1]adj supplies'!$AO1963</f>
        <v>0</v>
      </c>
      <c r="V1962" s="1">
        <f>'[1]adj supplies'!$AQ1963</f>
        <v>0</v>
      </c>
      <c r="W1962" s="1">
        <f>'[1]adj supplies'!$AS1963</f>
        <v>0</v>
      </c>
      <c r="X1962" s="1">
        <f>'[1]adj supplies'!$AU1963</f>
        <v>0</v>
      </c>
      <c r="Y1962" s="1">
        <f>'[1]adj supplies'!$AY1963</f>
        <v>0</v>
      </c>
      <c r="Z1962" s="1">
        <f>'[1]adj supplies'!$BA1963</f>
        <v>0</v>
      </c>
      <c r="AA1962" s="1">
        <f>'[1]adj supplies'!$BC1963</f>
        <v>0</v>
      </c>
      <c r="AB1962" s="1">
        <f>'[1]adj supplies'!$BE1963</f>
        <v>0</v>
      </c>
      <c r="AC1962" s="1">
        <f>'[1]adj supplies'!$BG1963</f>
        <v>0</v>
      </c>
      <c r="AD1962" s="1">
        <f>'[1]adj supplies'!$BI1963</f>
        <v>0</v>
      </c>
    </row>
    <row r="1963" spans="1:30" x14ac:dyDescent="0.35">
      <c r="A1963">
        <f>'[1]all nodes'!$B1958</f>
        <v>0</v>
      </c>
      <c r="B1963">
        <f>'[1]all nodes'!$C1958</f>
        <v>0</v>
      </c>
      <c r="C1963">
        <f>'[1]all nodes'!$F1958</f>
        <v>0</v>
      </c>
      <c r="D1963">
        <f>'[1]all nodes'!$G1958</f>
        <v>0</v>
      </c>
      <c r="E1963">
        <f>'[1]all nodes'!$P1958</f>
        <v>0</v>
      </c>
      <c r="F1963">
        <f>'[1]all nodes'!$Q1958</f>
        <v>0</v>
      </c>
      <c r="G1963">
        <f>'[1]all nodes'!Z1958</f>
        <v>0</v>
      </c>
      <c r="H1963">
        <f>'[1]all nodes'!AA1958</f>
        <v>0</v>
      </c>
      <c r="I1963">
        <f>'[1]all nodes'!AB1958</f>
        <v>0</v>
      </c>
      <c r="J1963">
        <f>'[1]all nodes'!AC1958</f>
        <v>0</v>
      </c>
      <c r="K1963">
        <f>'[1]all nodes'!AD1958</f>
        <v>0</v>
      </c>
      <c r="L1963">
        <f>IF('[1]all nodes'!AE1964=0,0,INDEX([2]SUP_EL!$C:$D,MATCH('[1]all nodes'!AE1964,[2]SUP_EL!$C:$C,0),2))</f>
        <v>0</v>
      </c>
      <c r="M1963">
        <f>IF('[1]all nodes'!AF1964=0,0,INDEX([2]SUP_EL!$C:$D,MATCH('[1]all nodes'!AF1964,[2]SUP_EL!$C:$C,0),2))</f>
        <v>0</v>
      </c>
      <c r="N1963">
        <f>IF('[1]all nodes'!AG1964=0,0,INDEX([2]SUP_EL!$C:$D,MATCH('[1]all nodes'!AG1964,[2]SUP_EL!$C:$C,0),2))</f>
        <v>0</v>
      </c>
      <c r="O1963">
        <f>IF('[1]all nodes'!AH1964=0,0,INDEX([2]SUP_EL!$C:$D,MATCH('[1]all nodes'!AH1964,[2]SUP_EL!$C:$C,0),2))</f>
        <v>0</v>
      </c>
      <c r="P1963">
        <f>IF('[1]all nodes'!AI1964=0,0,INDEX([2]SUP_EL!$C:$D,MATCH('[1]all nodes'!AI1964,[2]SUP_EL!$C:$C,0),2))</f>
        <v>0</v>
      </c>
      <c r="Q1963">
        <f>IF('[1]all nodes'!AJ1964=0,0,INDEX([2]SUP_EL!$C:$D,MATCH('[1]all nodes'!AJ1964,[2]SUP_EL!$C:$C,0),2))</f>
        <v>0</v>
      </c>
      <c r="R1963">
        <f>IF('[1]all nodes'!AK1964=0,0,INDEX([2]SUP_EL!$C:$D,MATCH('[1]all nodes'!AK1964,[2]SUP_EL!$C:$C,0),2))</f>
        <v>0</v>
      </c>
      <c r="S1963" s="1">
        <f>'[1]adj supplies'!$AK1964</f>
        <v>0</v>
      </c>
      <c r="T1963" s="1">
        <f>'[1]adj supplies'!$AM1964</f>
        <v>0</v>
      </c>
      <c r="U1963" s="1">
        <f>'[1]adj supplies'!$AO1964</f>
        <v>0</v>
      </c>
      <c r="V1963" s="1">
        <f>'[1]adj supplies'!$AQ1964</f>
        <v>0</v>
      </c>
      <c r="W1963" s="1">
        <f>'[1]adj supplies'!$AS1964</f>
        <v>0</v>
      </c>
      <c r="X1963" s="1">
        <f>'[1]adj supplies'!$AU1964</f>
        <v>0</v>
      </c>
      <c r="Y1963" s="1">
        <f>'[1]adj supplies'!$AY1964</f>
        <v>0</v>
      </c>
      <c r="Z1963" s="1">
        <f>'[1]adj supplies'!$BA1964</f>
        <v>0</v>
      </c>
      <c r="AA1963" s="1">
        <f>'[1]adj supplies'!$BC1964</f>
        <v>0</v>
      </c>
      <c r="AB1963" s="1">
        <f>'[1]adj supplies'!$BE1964</f>
        <v>0</v>
      </c>
      <c r="AC1963" s="1">
        <f>'[1]adj supplies'!$BG1964</f>
        <v>0</v>
      </c>
      <c r="AD1963" s="1">
        <f>'[1]adj supplies'!$BI1964</f>
        <v>0</v>
      </c>
    </row>
    <row r="1964" spans="1:30" x14ac:dyDescent="0.35">
      <c r="A1964">
        <f>'[1]all nodes'!$B1959</f>
        <v>0</v>
      </c>
      <c r="B1964">
        <f>'[1]all nodes'!$C1959</f>
        <v>0</v>
      </c>
      <c r="C1964">
        <f>'[1]all nodes'!$F1959</f>
        <v>0</v>
      </c>
      <c r="D1964">
        <f>'[1]all nodes'!$G1959</f>
        <v>0</v>
      </c>
      <c r="E1964">
        <f>'[1]all nodes'!$P1959</f>
        <v>0</v>
      </c>
      <c r="F1964">
        <f>'[1]all nodes'!$Q1959</f>
        <v>0</v>
      </c>
      <c r="G1964">
        <f>'[1]all nodes'!Z1959</f>
        <v>0</v>
      </c>
      <c r="H1964">
        <f>'[1]all nodes'!AA1959</f>
        <v>0</v>
      </c>
      <c r="I1964">
        <f>'[1]all nodes'!AB1959</f>
        <v>0</v>
      </c>
      <c r="J1964">
        <f>'[1]all nodes'!AC1959</f>
        <v>0</v>
      </c>
      <c r="K1964">
        <f>'[1]all nodes'!AD1959</f>
        <v>0</v>
      </c>
      <c r="L1964">
        <f>IF('[1]all nodes'!AE1965=0,0,INDEX([2]SUP_EL!$C:$D,MATCH('[1]all nodes'!AE1965,[2]SUP_EL!$C:$C,0),2))</f>
        <v>0</v>
      </c>
      <c r="M1964">
        <f>IF('[1]all nodes'!AF1965=0,0,INDEX([2]SUP_EL!$C:$D,MATCH('[1]all nodes'!AF1965,[2]SUP_EL!$C:$C,0),2))</f>
        <v>0</v>
      </c>
      <c r="N1964">
        <f>IF('[1]all nodes'!AG1965=0,0,INDEX([2]SUP_EL!$C:$D,MATCH('[1]all nodes'!AG1965,[2]SUP_EL!$C:$C,0),2))</f>
        <v>0</v>
      </c>
      <c r="O1964">
        <f>IF('[1]all nodes'!AH1965=0,0,INDEX([2]SUP_EL!$C:$D,MATCH('[1]all nodes'!AH1965,[2]SUP_EL!$C:$C,0),2))</f>
        <v>0</v>
      </c>
      <c r="P1964">
        <f>IF('[1]all nodes'!AI1965=0,0,INDEX([2]SUP_EL!$C:$D,MATCH('[1]all nodes'!AI1965,[2]SUP_EL!$C:$C,0),2))</f>
        <v>0</v>
      </c>
      <c r="Q1964">
        <f>IF('[1]all nodes'!AJ1965=0,0,INDEX([2]SUP_EL!$C:$D,MATCH('[1]all nodes'!AJ1965,[2]SUP_EL!$C:$C,0),2))</f>
        <v>0</v>
      </c>
      <c r="R1964">
        <f>IF('[1]all nodes'!AK1965=0,0,INDEX([2]SUP_EL!$C:$D,MATCH('[1]all nodes'!AK1965,[2]SUP_EL!$C:$C,0),2))</f>
        <v>0</v>
      </c>
      <c r="S1964" s="1">
        <f>'[1]adj supplies'!$AK1965</f>
        <v>0</v>
      </c>
      <c r="T1964" s="1">
        <f>'[1]adj supplies'!$AM1965</f>
        <v>0</v>
      </c>
      <c r="U1964" s="1">
        <f>'[1]adj supplies'!$AO1965</f>
        <v>0</v>
      </c>
      <c r="V1964" s="1">
        <f>'[1]adj supplies'!$AQ1965</f>
        <v>0</v>
      </c>
      <c r="W1964" s="1">
        <f>'[1]adj supplies'!$AS1965</f>
        <v>0</v>
      </c>
      <c r="X1964" s="1">
        <f>'[1]adj supplies'!$AU1965</f>
        <v>0</v>
      </c>
      <c r="Y1964" s="1">
        <f>'[1]adj supplies'!$AY1965</f>
        <v>0</v>
      </c>
      <c r="Z1964" s="1">
        <f>'[1]adj supplies'!$BA1965</f>
        <v>0</v>
      </c>
      <c r="AA1964" s="1">
        <f>'[1]adj supplies'!$BC1965</f>
        <v>0</v>
      </c>
      <c r="AB1964" s="1">
        <f>'[1]adj supplies'!$BE1965</f>
        <v>0</v>
      </c>
      <c r="AC1964" s="1">
        <f>'[1]adj supplies'!$BG1965</f>
        <v>0</v>
      </c>
      <c r="AD1964" s="1">
        <f>'[1]adj supplies'!$BI1965</f>
        <v>0</v>
      </c>
    </row>
    <row r="1965" spans="1:30" x14ac:dyDescent="0.35">
      <c r="A1965">
        <f>'[1]all nodes'!$B1960</f>
        <v>0</v>
      </c>
      <c r="B1965">
        <f>'[1]all nodes'!$C1960</f>
        <v>0</v>
      </c>
      <c r="C1965">
        <f>'[1]all nodes'!$F1960</f>
        <v>0</v>
      </c>
      <c r="D1965">
        <f>'[1]all nodes'!$G1960</f>
        <v>0</v>
      </c>
      <c r="E1965">
        <f>'[1]all nodes'!$P1960</f>
        <v>0</v>
      </c>
      <c r="F1965">
        <f>'[1]all nodes'!$Q1960</f>
        <v>0</v>
      </c>
      <c r="G1965">
        <f>'[1]all nodes'!Z1960</f>
        <v>0</v>
      </c>
      <c r="H1965">
        <f>'[1]all nodes'!AA1960</f>
        <v>0</v>
      </c>
      <c r="I1965">
        <f>'[1]all nodes'!AB1960</f>
        <v>0</v>
      </c>
      <c r="J1965">
        <f>'[1]all nodes'!AC1960</f>
        <v>0</v>
      </c>
      <c r="K1965">
        <f>'[1]all nodes'!AD1960</f>
        <v>0</v>
      </c>
      <c r="L1965">
        <f>IF('[1]all nodes'!AE1966=0,0,INDEX([2]SUP_EL!$C:$D,MATCH('[1]all nodes'!AE1966,[2]SUP_EL!$C:$C,0),2))</f>
        <v>0</v>
      </c>
      <c r="M1965">
        <f>IF('[1]all nodes'!AF1966=0,0,INDEX([2]SUP_EL!$C:$D,MATCH('[1]all nodes'!AF1966,[2]SUP_EL!$C:$C,0),2))</f>
        <v>0</v>
      </c>
      <c r="N1965">
        <f>IF('[1]all nodes'!AG1966=0,0,INDEX([2]SUP_EL!$C:$D,MATCH('[1]all nodes'!AG1966,[2]SUP_EL!$C:$C,0),2))</f>
        <v>0</v>
      </c>
      <c r="O1965">
        <f>IF('[1]all nodes'!AH1966=0,0,INDEX([2]SUP_EL!$C:$D,MATCH('[1]all nodes'!AH1966,[2]SUP_EL!$C:$C,0),2))</f>
        <v>0</v>
      </c>
      <c r="P1965">
        <f>IF('[1]all nodes'!AI1966=0,0,INDEX([2]SUP_EL!$C:$D,MATCH('[1]all nodes'!AI1966,[2]SUP_EL!$C:$C,0),2))</f>
        <v>0</v>
      </c>
      <c r="Q1965">
        <f>IF('[1]all nodes'!AJ1966=0,0,INDEX([2]SUP_EL!$C:$D,MATCH('[1]all nodes'!AJ1966,[2]SUP_EL!$C:$C,0),2))</f>
        <v>0</v>
      </c>
      <c r="R1965">
        <f>IF('[1]all nodes'!AK1966=0,0,INDEX([2]SUP_EL!$C:$D,MATCH('[1]all nodes'!AK1966,[2]SUP_EL!$C:$C,0),2))</f>
        <v>0</v>
      </c>
      <c r="S1965" s="1">
        <f>'[1]adj supplies'!$AK1966</f>
        <v>0</v>
      </c>
      <c r="T1965" s="1">
        <f>'[1]adj supplies'!$AM1966</f>
        <v>0</v>
      </c>
      <c r="U1965" s="1">
        <f>'[1]adj supplies'!$AO1966</f>
        <v>0</v>
      </c>
      <c r="V1965" s="1">
        <f>'[1]adj supplies'!$AQ1966</f>
        <v>0</v>
      </c>
      <c r="W1965" s="1">
        <f>'[1]adj supplies'!$AS1966</f>
        <v>0</v>
      </c>
      <c r="X1965" s="1">
        <f>'[1]adj supplies'!$AU1966</f>
        <v>0</v>
      </c>
      <c r="Y1965" s="1">
        <f>'[1]adj supplies'!$AY1966</f>
        <v>0</v>
      </c>
      <c r="Z1965" s="1">
        <f>'[1]adj supplies'!$BA1966</f>
        <v>0</v>
      </c>
      <c r="AA1965" s="1">
        <f>'[1]adj supplies'!$BC1966</f>
        <v>0</v>
      </c>
      <c r="AB1965" s="1">
        <f>'[1]adj supplies'!$BE1966</f>
        <v>0</v>
      </c>
      <c r="AC1965" s="1">
        <f>'[1]adj supplies'!$BG1966</f>
        <v>0</v>
      </c>
      <c r="AD1965" s="1">
        <f>'[1]adj supplies'!$BI1966</f>
        <v>0</v>
      </c>
    </row>
    <row r="1966" spans="1:30" x14ac:dyDescent="0.35">
      <c r="A1966">
        <f>'[1]all nodes'!$B1961</f>
        <v>0</v>
      </c>
      <c r="B1966">
        <f>'[1]all nodes'!$C1961</f>
        <v>0</v>
      </c>
      <c r="C1966">
        <f>'[1]all nodes'!$F1961</f>
        <v>0</v>
      </c>
      <c r="D1966">
        <f>'[1]all nodes'!$G1961</f>
        <v>0</v>
      </c>
      <c r="E1966">
        <f>'[1]all nodes'!$P1961</f>
        <v>0</v>
      </c>
      <c r="F1966">
        <f>'[1]all nodes'!$Q1961</f>
        <v>0</v>
      </c>
      <c r="G1966">
        <f>'[1]all nodes'!Z1961</f>
        <v>0</v>
      </c>
      <c r="H1966">
        <f>'[1]all nodes'!AA1961</f>
        <v>0</v>
      </c>
      <c r="I1966">
        <f>'[1]all nodes'!AB1961</f>
        <v>0</v>
      </c>
      <c r="J1966">
        <f>'[1]all nodes'!AC1961</f>
        <v>0</v>
      </c>
      <c r="K1966">
        <f>'[1]all nodes'!AD1961</f>
        <v>0</v>
      </c>
      <c r="L1966">
        <f>IF('[1]all nodes'!AE1967=0,0,INDEX([2]SUP_EL!$C:$D,MATCH('[1]all nodes'!AE1967,[2]SUP_EL!$C:$C,0),2))</f>
        <v>0</v>
      </c>
      <c r="M1966">
        <f>IF('[1]all nodes'!AF1967=0,0,INDEX([2]SUP_EL!$C:$D,MATCH('[1]all nodes'!AF1967,[2]SUP_EL!$C:$C,0),2))</f>
        <v>0</v>
      </c>
      <c r="N1966">
        <f>IF('[1]all nodes'!AG1967=0,0,INDEX([2]SUP_EL!$C:$D,MATCH('[1]all nodes'!AG1967,[2]SUP_EL!$C:$C,0),2))</f>
        <v>0</v>
      </c>
      <c r="O1966">
        <f>IF('[1]all nodes'!AH1967=0,0,INDEX([2]SUP_EL!$C:$D,MATCH('[1]all nodes'!AH1967,[2]SUP_EL!$C:$C,0),2))</f>
        <v>0</v>
      </c>
      <c r="P1966">
        <f>IF('[1]all nodes'!AI1967=0,0,INDEX([2]SUP_EL!$C:$D,MATCH('[1]all nodes'!AI1967,[2]SUP_EL!$C:$C,0),2))</f>
        <v>0</v>
      </c>
      <c r="Q1966">
        <f>IF('[1]all nodes'!AJ1967=0,0,INDEX([2]SUP_EL!$C:$D,MATCH('[1]all nodes'!AJ1967,[2]SUP_EL!$C:$C,0),2))</f>
        <v>0</v>
      </c>
      <c r="R1966">
        <f>IF('[1]all nodes'!AK1967=0,0,INDEX([2]SUP_EL!$C:$D,MATCH('[1]all nodes'!AK1967,[2]SUP_EL!$C:$C,0),2))</f>
        <v>0</v>
      </c>
      <c r="S1966" s="1">
        <f>'[1]adj supplies'!$AK1967</f>
        <v>0</v>
      </c>
      <c r="T1966" s="1">
        <f>'[1]adj supplies'!$AM1967</f>
        <v>0</v>
      </c>
      <c r="U1966" s="1">
        <f>'[1]adj supplies'!$AO1967</f>
        <v>0</v>
      </c>
      <c r="V1966" s="1">
        <f>'[1]adj supplies'!$AQ1967</f>
        <v>0</v>
      </c>
      <c r="W1966" s="1">
        <f>'[1]adj supplies'!$AS1967</f>
        <v>0</v>
      </c>
      <c r="X1966" s="1">
        <f>'[1]adj supplies'!$AU1967</f>
        <v>0</v>
      </c>
      <c r="Y1966" s="1">
        <f>'[1]adj supplies'!$AY1967</f>
        <v>0</v>
      </c>
      <c r="Z1966" s="1">
        <f>'[1]adj supplies'!$BA1967</f>
        <v>0</v>
      </c>
      <c r="AA1966" s="1">
        <f>'[1]adj supplies'!$BC1967</f>
        <v>0</v>
      </c>
      <c r="AB1966" s="1">
        <f>'[1]adj supplies'!$BE1967</f>
        <v>0</v>
      </c>
      <c r="AC1966" s="1">
        <f>'[1]adj supplies'!$BG1967</f>
        <v>0</v>
      </c>
      <c r="AD1966" s="1">
        <f>'[1]adj supplies'!$BI1967</f>
        <v>0</v>
      </c>
    </row>
    <row r="1967" spans="1:30" x14ac:dyDescent="0.35">
      <c r="A1967">
        <f>'[1]all nodes'!$B1962</f>
        <v>0</v>
      </c>
      <c r="B1967">
        <f>'[1]all nodes'!$C1962</f>
        <v>0</v>
      </c>
      <c r="C1967">
        <f>'[1]all nodes'!$F1962</f>
        <v>0</v>
      </c>
      <c r="D1967">
        <f>'[1]all nodes'!$G1962</f>
        <v>0</v>
      </c>
      <c r="E1967">
        <f>'[1]all nodes'!$P1962</f>
        <v>0</v>
      </c>
      <c r="F1967">
        <f>'[1]all nodes'!$Q1962</f>
        <v>0</v>
      </c>
      <c r="G1967">
        <f>'[1]all nodes'!Z1962</f>
        <v>0</v>
      </c>
      <c r="H1967">
        <f>'[1]all nodes'!AA1962</f>
        <v>0</v>
      </c>
      <c r="I1967">
        <f>'[1]all nodes'!AB1962</f>
        <v>0</v>
      </c>
      <c r="J1967">
        <f>'[1]all nodes'!AC1962</f>
        <v>0</v>
      </c>
      <c r="K1967">
        <f>'[1]all nodes'!AD1962</f>
        <v>0</v>
      </c>
      <c r="L1967">
        <f>IF('[1]all nodes'!AE1968=0,0,INDEX([2]SUP_EL!$C:$D,MATCH('[1]all nodes'!AE1968,[2]SUP_EL!$C:$C,0),2))</f>
        <v>0</v>
      </c>
      <c r="M1967">
        <f>IF('[1]all nodes'!AF1968=0,0,INDEX([2]SUP_EL!$C:$D,MATCH('[1]all nodes'!AF1968,[2]SUP_EL!$C:$C,0),2))</f>
        <v>0</v>
      </c>
      <c r="N1967">
        <f>IF('[1]all nodes'!AG1968=0,0,INDEX([2]SUP_EL!$C:$D,MATCH('[1]all nodes'!AG1968,[2]SUP_EL!$C:$C,0),2))</f>
        <v>0</v>
      </c>
      <c r="O1967">
        <f>IF('[1]all nodes'!AH1968=0,0,INDEX([2]SUP_EL!$C:$D,MATCH('[1]all nodes'!AH1968,[2]SUP_EL!$C:$C,0),2))</f>
        <v>0</v>
      </c>
      <c r="P1967">
        <f>IF('[1]all nodes'!AI1968=0,0,INDEX([2]SUP_EL!$C:$D,MATCH('[1]all nodes'!AI1968,[2]SUP_EL!$C:$C,0),2))</f>
        <v>0</v>
      </c>
      <c r="Q1967">
        <f>IF('[1]all nodes'!AJ1968=0,0,INDEX([2]SUP_EL!$C:$D,MATCH('[1]all nodes'!AJ1968,[2]SUP_EL!$C:$C,0),2))</f>
        <v>0</v>
      </c>
      <c r="R1967">
        <f>IF('[1]all nodes'!AK1968=0,0,INDEX([2]SUP_EL!$C:$D,MATCH('[1]all nodes'!AK1968,[2]SUP_EL!$C:$C,0),2))</f>
        <v>0</v>
      </c>
      <c r="S1967" s="1">
        <f>'[1]adj supplies'!$AK1968</f>
        <v>0</v>
      </c>
      <c r="T1967" s="1">
        <f>'[1]adj supplies'!$AM1968</f>
        <v>0</v>
      </c>
      <c r="U1967" s="1">
        <f>'[1]adj supplies'!$AO1968</f>
        <v>0</v>
      </c>
      <c r="V1967" s="1">
        <f>'[1]adj supplies'!$AQ1968</f>
        <v>0</v>
      </c>
      <c r="W1967" s="1">
        <f>'[1]adj supplies'!$AS1968</f>
        <v>0</v>
      </c>
      <c r="X1967" s="1">
        <f>'[1]adj supplies'!$AU1968</f>
        <v>0</v>
      </c>
      <c r="Y1967" s="1">
        <f>'[1]adj supplies'!$AY1968</f>
        <v>0</v>
      </c>
      <c r="Z1967" s="1">
        <f>'[1]adj supplies'!$BA1968</f>
        <v>0</v>
      </c>
      <c r="AA1967" s="1">
        <f>'[1]adj supplies'!$BC1968</f>
        <v>0</v>
      </c>
      <c r="AB1967" s="1">
        <f>'[1]adj supplies'!$BE1968</f>
        <v>0</v>
      </c>
      <c r="AC1967" s="1">
        <f>'[1]adj supplies'!$BG1968</f>
        <v>0</v>
      </c>
      <c r="AD1967" s="1">
        <f>'[1]adj supplies'!$BI1968</f>
        <v>0</v>
      </c>
    </row>
    <row r="1968" spans="1:30" x14ac:dyDescent="0.35">
      <c r="A1968">
        <f>'[1]all nodes'!$B1963</f>
        <v>0</v>
      </c>
      <c r="B1968">
        <f>'[1]all nodes'!$C1963</f>
        <v>0</v>
      </c>
      <c r="C1968">
        <f>'[1]all nodes'!$F1963</f>
        <v>0</v>
      </c>
      <c r="D1968">
        <f>'[1]all nodes'!$G1963</f>
        <v>0</v>
      </c>
      <c r="E1968">
        <f>'[1]all nodes'!$P1963</f>
        <v>0</v>
      </c>
      <c r="F1968">
        <f>'[1]all nodes'!$Q1963</f>
        <v>0</v>
      </c>
      <c r="G1968">
        <f>'[1]all nodes'!Z1963</f>
        <v>0</v>
      </c>
      <c r="H1968">
        <f>'[1]all nodes'!AA1963</f>
        <v>0</v>
      </c>
      <c r="I1968">
        <f>'[1]all nodes'!AB1963</f>
        <v>0</v>
      </c>
      <c r="J1968">
        <f>'[1]all nodes'!AC1963</f>
        <v>0</v>
      </c>
      <c r="K1968">
        <f>'[1]all nodes'!AD1963</f>
        <v>0</v>
      </c>
      <c r="L1968">
        <f>IF('[1]all nodes'!AE1969=0,0,INDEX([2]SUP_EL!$C:$D,MATCH('[1]all nodes'!AE1969,[2]SUP_EL!$C:$C,0),2))</f>
        <v>0</v>
      </c>
      <c r="M1968">
        <f>IF('[1]all nodes'!AF1969=0,0,INDEX([2]SUP_EL!$C:$D,MATCH('[1]all nodes'!AF1969,[2]SUP_EL!$C:$C,0),2))</f>
        <v>0</v>
      </c>
      <c r="N1968">
        <f>IF('[1]all nodes'!AG1969=0,0,INDEX([2]SUP_EL!$C:$D,MATCH('[1]all nodes'!AG1969,[2]SUP_EL!$C:$C,0),2))</f>
        <v>0</v>
      </c>
      <c r="O1968">
        <f>IF('[1]all nodes'!AH1969=0,0,INDEX([2]SUP_EL!$C:$D,MATCH('[1]all nodes'!AH1969,[2]SUP_EL!$C:$C,0),2))</f>
        <v>0</v>
      </c>
      <c r="P1968">
        <f>IF('[1]all nodes'!AI1969=0,0,INDEX([2]SUP_EL!$C:$D,MATCH('[1]all nodes'!AI1969,[2]SUP_EL!$C:$C,0),2))</f>
        <v>0</v>
      </c>
      <c r="Q1968">
        <f>IF('[1]all nodes'!AJ1969=0,0,INDEX([2]SUP_EL!$C:$D,MATCH('[1]all nodes'!AJ1969,[2]SUP_EL!$C:$C,0),2))</f>
        <v>0</v>
      </c>
      <c r="R1968">
        <f>IF('[1]all nodes'!AK1969=0,0,INDEX([2]SUP_EL!$C:$D,MATCH('[1]all nodes'!AK1969,[2]SUP_EL!$C:$C,0),2))</f>
        <v>0</v>
      </c>
      <c r="S1968" s="1">
        <f>'[1]adj supplies'!$AK1969</f>
        <v>0</v>
      </c>
      <c r="T1968" s="1">
        <f>'[1]adj supplies'!$AM1969</f>
        <v>0</v>
      </c>
      <c r="U1968" s="1">
        <f>'[1]adj supplies'!$AO1969</f>
        <v>0</v>
      </c>
      <c r="V1968" s="1">
        <f>'[1]adj supplies'!$AQ1969</f>
        <v>0</v>
      </c>
      <c r="W1968" s="1">
        <f>'[1]adj supplies'!$AS1969</f>
        <v>0</v>
      </c>
      <c r="X1968" s="1">
        <f>'[1]adj supplies'!$AU1969</f>
        <v>0</v>
      </c>
      <c r="Y1968" s="1">
        <f>'[1]adj supplies'!$AY1969</f>
        <v>0</v>
      </c>
      <c r="Z1968" s="1">
        <f>'[1]adj supplies'!$BA1969</f>
        <v>0</v>
      </c>
      <c r="AA1968" s="1">
        <f>'[1]adj supplies'!$BC1969</f>
        <v>0</v>
      </c>
      <c r="AB1968" s="1">
        <f>'[1]adj supplies'!$BE1969</f>
        <v>0</v>
      </c>
      <c r="AC1968" s="1">
        <f>'[1]adj supplies'!$BG1969</f>
        <v>0</v>
      </c>
      <c r="AD1968" s="1">
        <f>'[1]adj supplies'!$BI1969</f>
        <v>0</v>
      </c>
    </row>
    <row r="1969" spans="1:30" x14ac:dyDescent="0.35">
      <c r="A1969">
        <f>'[1]all nodes'!$B1964</f>
        <v>0</v>
      </c>
      <c r="B1969">
        <f>'[1]all nodes'!$C1964</f>
        <v>0</v>
      </c>
      <c r="C1969">
        <f>'[1]all nodes'!$F1964</f>
        <v>0</v>
      </c>
      <c r="D1969">
        <f>'[1]all nodes'!$G1964</f>
        <v>0</v>
      </c>
      <c r="E1969">
        <f>'[1]all nodes'!$P1964</f>
        <v>0</v>
      </c>
      <c r="F1969">
        <f>'[1]all nodes'!$Q1964</f>
        <v>0</v>
      </c>
      <c r="G1969">
        <f>'[1]all nodes'!Z1964</f>
        <v>0</v>
      </c>
      <c r="H1969">
        <f>'[1]all nodes'!AA1964</f>
        <v>0</v>
      </c>
      <c r="I1969">
        <f>'[1]all nodes'!AB1964</f>
        <v>0</v>
      </c>
      <c r="J1969">
        <f>'[1]all nodes'!AC1964</f>
        <v>0</v>
      </c>
      <c r="K1969">
        <f>'[1]all nodes'!AD1964</f>
        <v>0</v>
      </c>
      <c r="L1969">
        <f>IF('[1]all nodes'!AE1970=0,0,INDEX([2]SUP_EL!$C:$D,MATCH('[1]all nodes'!AE1970,[2]SUP_EL!$C:$C,0),2))</f>
        <v>0</v>
      </c>
      <c r="M1969">
        <f>IF('[1]all nodes'!AF1970=0,0,INDEX([2]SUP_EL!$C:$D,MATCH('[1]all nodes'!AF1970,[2]SUP_EL!$C:$C,0),2))</f>
        <v>0</v>
      </c>
      <c r="N1969">
        <f>IF('[1]all nodes'!AG1970=0,0,INDEX([2]SUP_EL!$C:$D,MATCH('[1]all nodes'!AG1970,[2]SUP_EL!$C:$C,0),2))</f>
        <v>0</v>
      </c>
      <c r="O1969">
        <f>IF('[1]all nodes'!AH1970=0,0,INDEX([2]SUP_EL!$C:$D,MATCH('[1]all nodes'!AH1970,[2]SUP_EL!$C:$C,0),2))</f>
        <v>0</v>
      </c>
      <c r="P1969">
        <f>IF('[1]all nodes'!AI1970=0,0,INDEX([2]SUP_EL!$C:$D,MATCH('[1]all nodes'!AI1970,[2]SUP_EL!$C:$C,0),2))</f>
        <v>0</v>
      </c>
      <c r="Q1969">
        <f>IF('[1]all nodes'!AJ1970=0,0,INDEX([2]SUP_EL!$C:$D,MATCH('[1]all nodes'!AJ1970,[2]SUP_EL!$C:$C,0),2))</f>
        <v>0</v>
      </c>
      <c r="R1969">
        <f>IF('[1]all nodes'!AK1970=0,0,INDEX([2]SUP_EL!$C:$D,MATCH('[1]all nodes'!AK1970,[2]SUP_EL!$C:$C,0),2))</f>
        <v>0</v>
      </c>
      <c r="S1969" s="1">
        <f>'[1]adj supplies'!$AK1970</f>
        <v>0</v>
      </c>
      <c r="T1969" s="1">
        <f>'[1]adj supplies'!$AM1970</f>
        <v>0</v>
      </c>
      <c r="U1969" s="1">
        <f>'[1]adj supplies'!$AO1970</f>
        <v>0</v>
      </c>
      <c r="V1969" s="1">
        <f>'[1]adj supplies'!$AQ1970</f>
        <v>0</v>
      </c>
      <c r="W1969" s="1">
        <f>'[1]adj supplies'!$AS1970</f>
        <v>0</v>
      </c>
      <c r="X1969" s="1">
        <f>'[1]adj supplies'!$AU1970</f>
        <v>0</v>
      </c>
      <c r="Y1969" s="1">
        <f>'[1]adj supplies'!$AY1970</f>
        <v>0</v>
      </c>
      <c r="Z1969" s="1">
        <f>'[1]adj supplies'!$BA1970</f>
        <v>0</v>
      </c>
      <c r="AA1969" s="1">
        <f>'[1]adj supplies'!$BC1970</f>
        <v>0</v>
      </c>
      <c r="AB1969" s="1">
        <f>'[1]adj supplies'!$BE1970</f>
        <v>0</v>
      </c>
      <c r="AC1969" s="1">
        <f>'[1]adj supplies'!$BG1970</f>
        <v>0</v>
      </c>
      <c r="AD1969" s="1">
        <f>'[1]adj supplies'!$BI1970</f>
        <v>0</v>
      </c>
    </row>
    <row r="1970" spans="1:30" x14ac:dyDescent="0.35">
      <c r="A1970">
        <f>'[1]all nodes'!$B1965</f>
        <v>0</v>
      </c>
      <c r="B1970">
        <f>'[1]all nodes'!$C1965</f>
        <v>0</v>
      </c>
      <c r="C1970">
        <f>'[1]all nodes'!$F1965</f>
        <v>0</v>
      </c>
      <c r="D1970">
        <f>'[1]all nodes'!$G1965</f>
        <v>0</v>
      </c>
      <c r="E1970">
        <f>'[1]all nodes'!$P1965</f>
        <v>0</v>
      </c>
      <c r="F1970">
        <f>'[1]all nodes'!$Q1965</f>
        <v>0</v>
      </c>
      <c r="G1970">
        <f>'[1]all nodes'!Z1965</f>
        <v>0</v>
      </c>
      <c r="H1970">
        <f>'[1]all nodes'!AA1965</f>
        <v>0</v>
      </c>
      <c r="I1970">
        <f>'[1]all nodes'!AB1965</f>
        <v>0</v>
      </c>
      <c r="J1970">
        <f>'[1]all nodes'!AC1965</f>
        <v>0</v>
      </c>
      <c r="K1970">
        <f>'[1]all nodes'!AD1965</f>
        <v>0</v>
      </c>
      <c r="L1970">
        <f>IF('[1]all nodes'!AE1971=0,0,INDEX([2]SUP_EL!$C:$D,MATCH('[1]all nodes'!AE1971,[2]SUP_EL!$C:$C,0),2))</f>
        <v>0</v>
      </c>
      <c r="M1970">
        <f>IF('[1]all nodes'!AF1971=0,0,INDEX([2]SUP_EL!$C:$D,MATCH('[1]all nodes'!AF1971,[2]SUP_EL!$C:$C,0),2))</f>
        <v>0</v>
      </c>
      <c r="N1970">
        <f>IF('[1]all nodes'!AG1971=0,0,INDEX([2]SUP_EL!$C:$D,MATCH('[1]all nodes'!AG1971,[2]SUP_EL!$C:$C,0),2))</f>
        <v>0</v>
      </c>
      <c r="O1970">
        <f>IF('[1]all nodes'!AH1971=0,0,INDEX([2]SUP_EL!$C:$D,MATCH('[1]all nodes'!AH1971,[2]SUP_EL!$C:$C,0),2))</f>
        <v>0</v>
      </c>
      <c r="P1970">
        <f>IF('[1]all nodes'!AI1971=0,0,INDEX([2]SUP_EL!$C:$D,MATCH('[1]all nodes'!AI1971,[2]SUP_EL!$C:$C,0),2))</f>
        <v>0</v>
      </c>
      <c r="Q1970">
        <f>IF('[1]all nodes'!AJ1971=0,0,INDEX([2]SUP_EL!$C:$D,MATCH('[1]all nodes'!AJ1971,[2]SUP_EL!$C:$C,0),2))</f>
        <v>0</v>
      </c>
      <c r="R1970">
        <f>IF('[1]all nodes'!AK1971=0,0,INDEX([2]SUP_EL!$C:$D,MATCH('[1]all nodes'!AK1971,[2]SUP_EL!$C:$C,0),2))</f>
        <v>0</v>
      </c>
      <c r="S1970" s="1">
        <f>'[1]adj supplies'!$AK1971</f>
        <v>0</v>
      </c>
      <c r="T1970" s="1">
        <f>'[1]adj supplies'!$AM1971</f>
        <v>0</v>
      </c>
      <c r="U1970" s="1">
        <f>'[1]adj supplies'!$AO1971</f>
        <v>0</v>
      </c>
      <c r="V1970" s="1">
        <f>'[1]adj supplies'!$AQ1971</f>
        <v>0</v>
      </c>
      <c r="W1970" s="1">
        <f>'[1]adj supplies'!$AS1971</f>
        <v>0</v>
      </c>
      <c r="X1970" s="1">
        <f>'[1]adj supplies'!$AU1971</f>
        <v>0</v>
      </c>
      <c r="Y1970" s="1">
        <f>'[1]adj supplies'!$AY1971</f>
        <v>0</v>
      </c>
      <c r="Z1970" s="1">
        <f>'[1]adj supplies'!$BA1971</f>
        <v>0</v>
      </c>
      <c r="AA1970" s="1">
        <f>'[1]adj supplies'!$BC1971</f>
        <v>0</v>
      </c>
      <c r="AB1970" s="1">
        <f>'[1]adj supplies'!$BE1971</f>
        <v>0</v>
      </c>
      <c r="AC1970" s="1">
        <f>'[1]adj supplies'!$BG1971</f>
        <v>0</v>
      </c>
      <c r="AD1970" s="1">
        <f>'[1]adj supplies'!$BI1971</f>
        <v>0</v>
      </c>
    </row>
    <row r="1971" spans="1:30" x14ac:dyDescent="0.35">
      <c r="A1971">
        <f>'[1]all nodes'!$B1966</f>
        <v>0</v>
      </c>
      <c r="B1971">
        <f>'[1]all nodes'!$C1966</f>
        <v>0</v>
      </c>
      <c r="C1971">
        <f>'[1]all nodes'!$F1966</f>
        <v>0</v>
      </c>
      <c r="D1971">
        <f>'[1]all nodes'!$G1966</f>
        <v>0</v>
      </c>
      <c r="E1971">
        <f>'[1]all nodes'!$P1966</f>
        <v>0</v>
      </c>
      <c r="F1971">
        <f>'[1]all nodes'!$Q1966</f>
        <v>0</v>
      </c>
      <c r="G1971">
        <f>'[1]all nodes'!Z1966</f>
        <v>0</v>
      </c>
      <c r="H1971">
        <f>'[1]all nodes'!AA1966</f>
        <v>0</v>
      </c>
      <c r="I1971">
        <f>'[1]all nodes'!AB1966</f>
        <v>0</v>
      </c>
      <c r="J1971">
        <f>'[1]all nodes'!AC1966</f>
        <v>0</v>
      </c>
      <c r="K1971">
        <f>'[1]all nodes'!AD1966</f>
        <v>0</v>
      </c>
      <c r="L1971">
        <f>IF('[1]all nodes'!AE1972=0,0,INDEX([2]SUP_EL!$C:$D,MATCH('[1]all nodes'!AE1972,[2]SUP_EL!$C:$C,0),2))</f>
        <v>0</v>
      </c>
      <c r="M1971">
        <f>IF('[1]all nodes'!AF1972=0,0,INDEX([2]SUP_EL!$C:$D,MATCH('[1]all nodes'!AF1972,[2]SUP_EL!$C:$C,0),2))</f>
        <v>0</v>
      </c>
      <c r="N1971">
        <f>IF('[1]all nodes'!AG1972=0,0,INDEX([2]SUP_EL!$C:$D,MATCH('[1]all nodes'!AG1972,[2]SUP_EL!$C:$C,0),2))</f>
        <v>0</v>
      </c>
      <c r="O1971">
        <f>IF('[1]all nodes'!AH1972=0,0,INDEX([2]SUP_EL!$C:$D,MATCH('[1]all nodes'!AH1972,[2]SUP_EL!$C:$C,0),2))</f>
        <v>0</v>
      </c>
      <c r="P1971">
        <f>IF('[1]all nodes'!AI1972=0,0,INDEX([2]SUP_EL!$C:$D,MATCH('[1]all nodes'!AI1972,[2]SUP_EL!$C:$C,0),2))</f>
        <v>0</v>
      </c>
      <c r="Q1971">
        <f>IF('[1]all nodes'!AJ1972=0,0,INDEX([2]SUP_EL!$C:$D,MATCH('[1]all nodes'!AJ1972,[2]SUP_EL!$C:$C,0),2))</f>
        <v>0</v>
      </c>
      <c r="R1971">
        <f>IF('[1]all nodes'!AK1972=0,0,INDEX([2]SUP_EL!$C:$D,MATCH('[1]all nodes'!AK1972,[2]SUP_EL!$C:$C,0),2))</f>
        <v>0</v>
      </c>
      <c r="S1971" s="1">
        <f>'[1]adj supplies'!$AK1972</f>
        <v>0</v>
      </c>
      <c r="T1971" s="1">
        <f>'[1]adj supplies'!$AM1972</f>
        <v>0</v>
      </c>
      <c r="U1971" s="1">
        <f>'[1]adj supplies'!$AO1972</f>
        <v>0</v>
      </c>
      <c r="V1971" s="1">
        <f>'[1]adj supplies'!$AQ1972</f>
        <v>0</v>
      </c>
      <c r="W1971" s="1">
        <f>'[1]adj supplies'!$AS1972</f>
        <v>0</v>
      </c>
      <c r="X1971" s="1">
        <f>'[1]adj supplies'!$AU1972</f>
        <v>0</v>
      </c>
      <c r="Y1971" s="1">
        <f>'[1]adj supplies'!$AY1972</f>
        <v>0</v>
      </c>
      <c r="Z1971" s="1">
        <f>'[1]adj supplies'!$BA1972</f>
        <v>0</v>
      </c>
      <c r="AA1971" s="1">
        <f>'[1]adj supplies'!$BC1972</f>
        <v>0</v>
      </c>
      <c r="AB1971" s="1">
        <f>'[1]adj supplies'!$BE1972</f>
        <v>0</v>
      </c>
      <c r="AC1971" s="1">
        <f>'[1]adj supplies'!$BG1972</f>
        <v>0</v>
      </c>
      <c r="AD1971" s="1">
        <f>'[1]adj supplies'!$BI1972</f>
        <v>0</v>
      </c>
    </row>
    <row r="1972" spans="1:30" x14ac:dyDescent="0.35">
      <c r="A1972">
        <f>'[1]all nodes'!$B1967</f>
        <v>0</v>
      </c>
      <c r="B1972">
        <f>'[1]all nodes'!$C1967</f>
        <v>0</v>
      </c>
      <c r="C1972">
        <f>'[1]all nodes'!$F1967</f>
        <v>0</v>
      </c>
      <c r="D1972">
        <f>'[1]all nodes'!$G1967</f>
        <v>0</v>
      </c>
      <c r="E1972">
        <f>'[1]all nodes'!$P1967</f>
        <v>0</v>
      </c>
      <c r="F1972">
        <f>'[1]all nodes'!$Q1967</f>
        <v>0</v>
      </c>
      <c r="G1972">
        <f>'[1]all nodes'!Z1967</f>
        <v>0</v>
      </c>
      <c r="H1972">
        <f>'[1]all nodes'!AA1967</f>
        <v>0</v>
      </c>
      <c r="I1972">
        <f>'[1]all nodes'!AB1967</f>
        <v>0</v>
      </c>
      <c r="J1972">
        <f>'[1]all nodes'!AC1967</f>
        <v>0</v>
      </c>
      <c r="K1972">
        <f>'[1]all nodes'!AD1967</f>
        <v>0</v>
      </c>
      <c r="L1972">
        <f>IF('[1]all nodes'!AE1973=0,0,INDEX([2]SUP_EL!$C:$D,MATCH('[1]all nodes'!AE1973,[2]SUP_EL!$C:$C,0),2))</f>
        <v>0</v>
      </c>
      <c r="M1972">
        <f>IF('[1]all nodes'!AF1973=0,0,INDEX([2]SUP_EL!$C:$D,MATCH('[1]all nodes'!AF1973,[2]SUP_EL!$C:$C,0),2))</f>
        <v>0</v>
      </c>
      <c r="N1972">
        <f>IF('[1]all nodes'!AG1973=0,0,INDEX([2]SUP_EL!$C:$D,MATCH('[1]all nodes'!AG1973,[2]SUP_EL!$C:$C,0),2))</f>
        <v>0</v>
      </c>
      <c r="O1972">
        <f>IF('[1]all nodes'!AH1973=0,0,INDEX([2]SUP_EL!$C:$D,MATCH('[1]all nodes'!AH1973,[2]SUP_EL!$C:$C,0),2))</f>
        <v>0</v>
      </c>
      <c r="P1972">
        <f>IF('[1]all nodes'!AI1973=0,0,INDEX([2]SUP_EL!$C:$D,MATCH('[1]all nodes'!AI1973,[2]SUP_EL!$C:$C,0),2))</f>
        <v>0</v>
      </c>
      <c r="Q1972">
        <f>IF('[1]all nodes'!AJ1973=0,0,INDEX([2]SUP_EL!$C:$D,MATCH('[1]all nodes'!AJ1973,[2]SUP_EL!$C:$C,0),2))</f>
        <v>0</v>
      </c>
      <c r="R1972">
        <f>IF('[1]all nodes'!AK1973=0,0,INDEX([2]SUP_EL!$C:$D,MATCH('[1]all nodes'!AK1973,[2]SUP_EL!$C:$C,0),2))</f>
        <v>0</v>
      </c>
      <c r="S1972" s="1">
        <f>'[1]adj supplies'!$AK1973</f>
        <v>0</v>
      </c>
      <c r="T1972" s="1">
        <f>'[1]adj supplies'!$AM1973</f>
        <v>0</v>
      </c>
      <c r="U1972" s="1">
        <f>'[1]adj supplies'!$AO1973</f>
        <v>0</v>
      </c>
      <c r="V1972" s="1">
        <f>'[1]adj supplies'!$AQ1973</f>
        <v>0</v>
      </c>
      <c r="W1972" s="1">
        <f>'[1]adj supplies'!$AS1973</f>
        <v>0</v>
      </c>
      <c r="X1972" s="1">
        <f>'[1]adj supplies'!$AU1973</f>
        <v>0</v>
      </c>
      <c r="Y1972" s="1">
        <f>'[1]adj supplies'!$AY1973</f>
        <v>0</v>
      </c>
      <c r="Z1972" s="1">
        <f>'[1]adj supplies'!$BA1973</f>
        <v>0</v>
      </c>
      <c r="AA1972" s="1">
        <f>'[1]adj supplies'!$BC1973</f>
        <v>0</v>
      </c>
      <c r="AB1972" s="1">
        <f>'[1]adj supplies'!$BE1973</f>
        <v>0</v>
      </c>
      <c r="AC1972" s="1">
        <f>'[1]adj supplies'!$BG1973</f>
        <v>0</v>
      </c>
      <c r="AD1972" s="1">
        <f>'[1]adj supplies'!$BI1973</f>
        <v>0</v>
      </c>
    </row>
    <row r="1973" spans="1:30" x14ac:dyDescent="0.35">
      <c r="A1973">
        <f>'[1]all nodes'!$B1968</f>
        <v>0</v>
      </c>
      <c r="B1973">
        <f>'[1]all nodes'!$C1968</f>
        <v>0</v>
      </c>
      <c r="C1973">
        <f>'[1]all nodes'!$F1968</f>
        <v>0</v>
      </c>
      <c r="D1973">
        <f>'[1]all nodes'!$G1968</f>
        <v>0</v>
      </c>
      <c r="E1973">
        <f>'[1]all nodes'!$P1968</f>
        <v>0</v>
      </c>
      <c r="F1973">
        <f>'[1]all nodes'!$Q1968</f>
        <v>0</v>
      </c>
      <c r="G1973">
        <f>'[1]all nodes'!Z1968</f>
        <v>0</v>
      </c>
      <c r="H1973">
        <f>'[1]all nodes'!AA1968</f>
        <v>0</v>
      </c>
      <c r="I1973">
        <f>'[1]all nodes'!AB1968</f>
        <v>0</v>
      </c>
      <c r="J1973">
        <f>'[1]all nodes'!AC1968</f>
        <v>0</v>
      </c>
      <c r="K1973">
        <f>'[1]all nodes'!AD1968</f>
        <v>0</v>
      </c>
      <c r="L1973">
        <f>IF('[1]all nodes'!AE1974=0,0,INDEX([2]SUP_EL!$C:$D,MATCH('[1]all nodes'!AE1974,[2]SUP_EL!$C:$C,0),2))</f>
        <v>0</v>
      </c>
      <c r="M1973">
        <f>IF('[1]all nodes'!AF1974=0,0,INDEX([2]SUP_EL!$C:$D,MATCH('[1]all nodes'!AF1974,[2]SUP_EL!$C:$C,0),2))</f>
        <v>0</v>
      </c>
      <c r="N1973">
        <f>IF('[1]all nodes'!AG1974=0,0,INDEX([2]SUP_EL!$C:$D,MATCH('[1]all nodes'!AG1974,[2]SUP_EL!$C:$C,0),2))</f>
        <v>0</v>
      </c>
      <c r="O1973">
        <f>IF('[1]all nodes'!AH1974=0,0,INDEX([2]SUP_EL!$C:$D,MATCH('[1]all nodes'!AH1974,[2]SUP_EL!$C:$C,0),2))</f>
        <v>0</v>
      </c>
      <c r="P1973">
        <f>IF('[1]all nodes'!AI1974=0,0,INDEX([2]SUP_EL!$C:$D,MATCH('[1]all nodes'!AI1974,[2]SUP_EL!$C:$C,0),2))</f>
        <v>0</v>
      </c>
      <c r="Q1973">
        <f>IF('[1]all nodes'!AJ1974=0,0,INDEX([2]SUP_EL!$C:$D,MATCH('[1]all nodes'!AJ1974,[2]SUP_EL!$C:$C,0),2))</f>
        <v>0</v>
      </c>
      <c r="R1973">
        <f>IF('[1]all nodes'!AK1974=0,0,INDEX([2]SUP_EL!$C:$D,MATCH('[1]all nodes'!AK1974,[2]SUP_EL!$C:$C,0),2))</f>
        <v>0</v>
      </c>
      <c r="S1973" s="1">
        <f>'[1]adj supplies'!$AK1974</f>
        <v>0</v>
      </c>
      <c r="T1973" s="1">
        <f>'[1]adj supplies'!$AM1974</f>
        <v>0</v>
      </c>
      <c r="U1973" s="1">
        <f>'[1]adj supplies'!$AO1974</f>
        <v>0</v>
      </c>
      <c r="V1973" s="1">
        <f>'[1]adj supplies'!$AQ1974</f>
        <v>0</v>
      </c>
      <c r="W1973" s="1">
        <f>'[1]adj supplies'!$AS1974</f>
        <v>0</v>
      </c>
      <c r="X1973" s="1">
        <f>'[1]adj supplies'!$AU1974</f>
        <v>0</v>
      </c>
      <c r="Y1973" s="1">
        <f>'[1]adj supplies'!$AY1974</f>
        <v>0</v>
      </c>
      <c r="Z1973" s="1">
        <f>'[1]adj supplies'!$BA1974</f>
        <v>0</v>
      </c>
      <c r="AA1973" s="1">
        <f>'[1]adj supplies'!$BC1974</f>
        <v>0</v>
      </c>
      <c r="AB1973" s="1">
        <f>'[1]adj supplies'!$BE1974</f>
        <v>0</v>
      </c>
      <c r="AC1973" s="1">
        <f>'[1]adj supplies'!$BG1974</f>
        <v>0</v>
      </c>
      <c r="AD1973" s="1">
        <f>'[1]adj supplies'!$BI1974</f>
        <v>0</v>
      </c>
    </row>
    <row r="1974" spans="1:30" x14ac:dyDescent="0.35">
      <c r="A1974">
        <f>'[1]all nodes'!$B1969</f>
        <v>0</v>
      </c>
      <c r="B1974">
        <f>'[1]all nodes'!$C1969</f>
        <v>0</v>
      </c>
      <c r="C1974">
        <f>'[1]all nodes'!$F1969</f>
        <v>0</v>
      </c>
      <c r="D1974">
        <f>'[1]all nodes'!$G1969</f>
        <v>0</v>
      </c>
      <c r="E1974">
        <f>'[1]all nodes'!$P1969</f>
        <v>0</v>
      </c>
      <c r="F1974">
        <f>'[1]all nodes'!$Q1969</f>
        <v>0</v>
      </c>
      <c r="G1974">
        <f>'[1]all nodes'!Z1969</f>
        <v>0</v>
      </c>
      <c r="H1974">
        <f>'[1]all nodes'!AA1969</f>
        <v>0</v>
      </c>
      <c r="I1974">
        <f>'[1]all nodes'!AB1969</f>
        <v>0</v>
      </c>
      <c r="J1974">
        <f>'[1]all nodes'!AC1969</f>
        <v>0</v>
      </c>
      <c r="K1974">
        <f>'[1]all nodes'!AD1969</f>
        <v>0</v>
      </c>
      <c r="L1974">
        <f>IF('[1]all nodes'!AE1975=0,0,INDEX([2]SUP_EL!$C:$D,MATCH('[1]all nodes'!AE1975,[2]SUP_EL!$C:$C,0),2))</f>
        <v>0</v>
      </c>
      <c r="M1974">
        <f>IF('[1]all nodes'!AF1975=0,0,INDEX([2]SUP_EL!$C:$D,MATCH('[1]all nodes'!AF1975,[2]SUP_EL!$C:$C,0),2))</f>
        <v>0</v>
      </c>
      <c r="N1974">
        <f>IF('[1]all nodes'!AG1975=0,0,INDEX([2]SUP_EL!$C:$D,MATCH('[1]all nodes'!AG1975,[2]SUP_EL!$C:$C,0),2))</f>
        <v>0</v>
      </c>
      <c r="O1974">
        <f>IF('[1]all nodes'!AH1975=0,0,INDEX([2]SUP_EL!$C:$D,MATCH('[1]all nodes'!AH1975,[2]SUP_EL!$C:$C,0),2))</f>
        <v>0</v>
      </c>
      <c r="P1974">
        <f>IF('[1]all nodes'!AI1975=0,0,INDEX([2]SUP_EL!$C:$D,MATCH('[1]all nodes'!AI1975,[2]SUP_EL!$C:$C,0),2))</f>
        <v>0</v>
      </c>
      <c r="Q1974">
        <f>IF('[1]all nodes'!AJ1975=0,0,INDEX([2]SUP_EL!$C:$D,MATCH('[1]all nodes'!AJ1975,[2]SUP_EL!$C:$C,0),2))</f>
        <v>0</v>
      </c>
      <c r="R1974">
        <f>IF('[1]all nodes'!AK1975=0,0,INDEX([2]SUP_EL!$C:$D,MATCH('[1]all nodes'!AK1975,[2]SUP_EL!$C:$C,0),2))</f>
        <v>0</v>
      </c>
      <c r="S1974" s="1">
        <f>'[1]adj supplies'!$AK1975</f>
        <v>0</v>
      </c>
      <c r="T1974" s="1">
        <f>'[1]adj supplies'!$AM1975</f>
        <v>0</v>
      </c>
      <c r="U1974" s="1">
        <f>'[1]adj supplies'!$AO1975</f>
        <v>0</v>
      </c>
      <c r="V1974" s="1">
        <f>'[1]adj supplies'!$AQ1975</f>
        <v>0</v>
      </c>
      <c r="W1974" s="1">
        <f>'[1]adj supplies'!$AS1975</f>
        <v>0</v>
      </c>
      <c r="X1974" s="1">
        <f>'[1]adj supplies'!$AU1975</f>
        <v>0</v>
      </c>
      <c r="Y1974" s="1">
        <f>'[1]adj supplies'!$AY1975</f>
        <v>0</v>
      </c>
      <c r="Z1974" s="1">
        <f>'[1]adj supplies'!$BA1975</f>
        <v>0</v>
      </c>
      <c r="AA1974" s="1">
        <f>'[1]adj supplies'!$BC1975</f>
        <v>0</v>
      </c>
      <c r="AB1974" s="1">
        <f>'[1]adj supplies'!$BE1975</f>
        <v>0</v>
      </c>
      <c r="AC1974" s="1">
        <f>'[1]adj supplies'!$BG1975</f>
        <v>0</v>
      </c>
      <c r="AD1974" s="1">
        <f>'[1]adj supplies'!$BI1975</f>
        <v>0</v>
      </c>
    </row>
    <row r="1975" spans="1:30" x14ac:dyDescent="0.35">
      <c r="A1975">
        <f>'[1]all nodes'!$B1970</f>
        <v>0</v>
      </c>
      <c r="B1975">
        <f>'[1]all nodes'!$C1970</f>
        <v>0</v>
      </c>
      <c r="C1975">
        <f>'[1]all nodes'!$F1970</f>
        <v>0</v>
      </c>
      <c r="D1975">
        <f>'[1]all nodes'!$G1970</f>
        <v>0</v>
      </c>
      <c r="E1975">
        <f>'[1]all nodes'!$P1970</f>
        <v>0</v>
      </c>
      <c r="F1975">
        <f>'[1]all nodes'!$Q1970</f>
        <v>0</v>
      </c>
      <c r="G1975">
        <f>'[1]all nodes'!Z1970</f>
        <v>0</v>
      </c>
      <c r="H1975">
        <f>'[1]all nodes'!AA1970</f>
        <v>0</v>
      </c>
      <c r="I1975">
        <f>'[1]all nodes'!AB1970</f>
        <v>0</v>
      </c>
      <c r="J1975">
        <f>'[1]all nodes'!AC1970</f>
        <v>0</v>
      </c>
      <c r="K1975">
        <f>'[1]all nodes'!AD1970</f>
        <v>0</v>
      </c>
      <c r="L1975">
        <f>IF('[1]all nodes'!AE1976=0,0,INDEX([2]SUP_EL!$C:$D,MATCH('[1]all nodes'!AE1976,[2]SUP_EL!$C:$C,0),2))</f>
        <v>0</v>
      </c>
      <c r="M1975">
        <f>IF('[1]all nodes'!AF1976=0,0,INDEX([2]SUP_EL!$C:$D,MATCH('[1]all nodes'!AF1976,[2]SUP_EL!$C:$C,0),2))</f>
        <v>0</v>
      </c>
      <c r="N1975">
        <f>IF('[1]all nodes'!AG1976=0,0,INDEX([2]SUP_EL!$C:$D,MATCH('[1]all nodes'!AG1976,[2]SUP_EL!$C:$C,0),2))</f>
        <v>0</v>
      </c>
      <c r="O1975">
        <f>IF('[1]all nodes'!AH1976=0,0,INDEX([2]SUP_EL!$C:$D,MATCH('[1]all nodes'!AH1976,[2]SUP_EL!$C:$C,0),2))</f>
        <v>0</v>
      </c>
      <c r="P1975">
        <f>IF('[1]all nodes'!AI1976=0,0,INDEX([2]SUP_EL!$C:$D,MATCH('[1]all nodes'!AI1976,[2]SUP_EL!$C:$C,0),2))</f>
        <v>0</v>
      </c>
      <c r="Q1975">
        <f>IF('[1]all nodes'!AJ1976=0,0,INDEX([2]SUP_EL!$C:$D,MATCH('[1]all nodes'!AJ1976,[2]SUP_EL!$C:$C,0),2))</f>
        <v>0</v>
      </c>
      <c r="R1975">
        <f>IF('[1]all nodes'!AK1976=0,0,INDEX([2]SUP_EL!$C:$D,MATCH('[1]all nodes'!AK1976,[2]SUP_EL!$C:$C,0),2))</f>
        <v>0</v>
      </c>
      <c r="S1975" s="1">
        <f>'[1]adj supplies'!$AK1976</f>
        <v>0</v>
      </c>
      <c r="T1975" s="1">
        <f>'[1]adj supplies'!$AM1976</f>
        <v>0</v>
      </c>
      <c r="U1975" s="1">
        <f>'[1]adj supplies'!$AO1976</f>
        <v>0</v>
      </c>
      <c r="V1975" s="1">
        <f>'[1]adj supplies'!$AQ1976</f>
        <v>0</v>
      </c>
      <c r="W1975" s="1">
        <f>'[1]adj supplies'!$AS1976</f>
        <v>0</v>
      </c>
      <c r="X1975" s="1">
        <f>'[1]adj supplies'!$AU1976</f>
        <v>0</v>
      </c>
      <c r="Y1975" s="1">
        <f>'[1]adj supplies'!$AY1976</f>
        <v>0</v>
      </c>
      <c r="Z1975" s="1">
        <f>'[1]adj supplies'!$BA1976</f>
        <v>0</v>
      </c>
      <c r="AA1975" s="1">
        <f>'[1]adj supplies'!$BC1976</f>
        <v>0</v>
      </c>
      <c r="AB1975" s="1">
        <f>'[1]adj supplies'!$BE1976</f>
        <v>0</v>
      </c>
      <c r="AC1975" s="1">
        <f>'[1]adj supplies'!$BG1976</f>
        <v>0</v>
      </c>
      <c r="AD1975" s="1">
        <f>'[1]adj supplies'!$BI1976</f>
        <v>0</v>
      </c>
    </row>
    <row r="1976" spans="1:30" x14ac:dyDescent="0.35">
      <c r="A1976">
        <f>'[1]all nodes'!$B1971</f>
        <v>0</v>
      </c>
      <c r="B1976">
        <f>'[1]all nodes'!$C1971</f>
        <v>0</v>
      </c>
      <c r="C1976">
        <f>'[1]all nodes'!$F1971</f>
        <v>0</v>
      </c>
      <c r="D1976">
        <f>'[1]all nodes'!$G1971</f>
        <v>0</v>
      </c>
      <c r="E1976">
        <f>'[1]all nodes'!$P1971</f>
        <v>0</v>
      </c>
      <c r="F1976">
        <f>'[1]all nodes'!$Q1971</f>
        <v>0</v>
      </c>
      <c r="G1976">
        <f>'[1]all nodes'!Z1971</f>
        <v>0</v>
      </c>
      <c r="H1976">
        <f>'[1]all nodes'!AA1971</f>
        <v>0</v>
      </c>
      <c r="I1976">
        <f>'[1]all nodes'!AB1971</f>
        <v>0</v>
      </c>
      <c r="J1976">
        <f>'[1]all nodes'!AC1971</f>
        <v>0</v>
      </c>
      <c r="K1976">
        <f>'[1]all nodes'!AD1971</f>
        <v>0</v>
      </c>
      <c r="L1976">
        <f>IF('[1]all nodes'!AE1977=0,0,INDEX([2]SUP_EL!$C:$D,MATCH('[1]all nodes'!AE1977,[2]SUP_EL!$C:$C,0),2))</f>
        <v>0</v>
      </c>
      <c r="M1976">
        <f>IF('[1]all nodes'!AF1977=0,0,INDEX([2]SUP_EL!$C:$D,MATCH('[1]all nodes'!AF1977,[2]SUP_EL!$C:$C,0),2))</f>
        <v>0</v>
      </c>
      <c r="N1976">
        <f>IF('[1]all nodes'!AG1977=0,0,INDEX([2]SUP_EL!$C:$D,MATCH('[1]all nodes'!AG1977,[2]SUP_EL!$C:$C,0),2))</f>
        <v>0</v>
      </c>
      <c r="O1976">
        <f>IF('[1]all nodes'!AH1977=0,0,INDEX([2]SUP_EL!$C:$D,MATCH('[1]all nodes'!AH1977,[2]SUP_EL!$C:$C,0),2))</f>
        <v>0</v>
      </c>
      <c r="P1976">
        <f>IF('[1]all nodes'!AI1977=0,0,INDEX([2]SUP_EL!$C:$D,MATCH('[1]all nodes'!AI1977,[2]SUP_EL!$C:$C,0),2))</f>
        <v>0</v>
      </c>
      <c r="Q1976">
        <f>IF('[1]all nodes'!AJ1977=0,0,INDEX([2]SUP_EL!$C:$D,MATCH('[1]all nodes'!AJ1977,[2]SUP_EL!$C:$C,0),2))</f>
        <v>0</v>
      </c>
      <c r="R1976">
        <f>IF('[1]all nodes'!AK1977=0,0,INDEX([2]SUP_EL!$C:$D,MATCH('[1]all nodes'!AK1977,[2]SUP_EL!$C:$C,0),2))</f>
        <v>0</v>
      </c>
      <c r="S1976" s="1">
        <f>'[1]adj supplies'!$AK1977</f>
        <v>0</v>
      </c>
      <c r="T1976" s="1">
        <f>'[1]adj supplies'!$AM1977</f>
        <v>0</v>
      </c>
      <c r="U1976" s="1">
        <f>'[1]adj supplies'!$AO1977</f>
        <v>0</v>
      </c>
      <c r="V1976" s="1">
        <f>'[1]adj supplies'!$AQ1977</f>
        <v>0</v>
      </c>
      <c r="W1976" s="1">
        <f>'[1]adj supplies'!$AS1977</f>
        <v>0</v>
      </c>
      <c r="X1976" s="1">
        <f>'[1]adj supplies'!$AU1977</f>
        <v>0</v>
      </c>
      <c r="Y1976" s="1">
        <f>'[1]adj supplies'!$AY1977</f>
        <v>0</v>
      </c>
      <c r="Z1976" s="1">
        <f>'[1]adj supplies'!$BA1977</f>
        <v>0</v>
      </c>
      <c r="AA1976" s="1">
        <f>'[1]adj supplies'!$BC1977</f>
        <v>0</v>
      </c>
      <c r="AB1976" s="1">
        <f>'[1]adj supplies'!$BE1977</f>
        <v>0</v>
      </c>
      <c r="AC1976" s="1">
        <f>'[1]adj supplies'!$BG1977</f>
        <v>0</v>
      </c>
      <c r="AD1976" s="1">
        <f>'[1]adj supplies'!$BI1977</f>
        <v>0</v>
      </c>
    </row>
    <row r="1977" spans="1:30" x14ac:dyDescent="0.35">
      <c r="A1977">
        <f>'[1]all nodes'!$B1972</f>
        <v>0</v>
      </c>
      <c r="B1977">
        <f>'[1]all nodes'!$C1972</f>
        <v>0</v>
      </c>
      <c r="C1977">
        <f>'[1]all nodes'!$F1972</f>
        <v>0</v>
      </c>
      <c r="D1977">
        <f>'[1]all nodes'!$G1972</f>
        <v>0</v>
      </c>
      <c r="E1977">
        <f>'[1]all nodes'!$P1972</f>
        <v>0</v>
      </c>
      <c r="F1977">
        <f>'[1]all nodes'!$Q1972</f>
        <v>0</v>
      </c>
      <c r="G1977">
        <f>'[1]all nodes'!Z1972</f>
        <v>0</v>
      </c>
      <c r="H1977">
        <f>'[1]all nodes'!AA1972</f>
        <v>0</v>
      </c>
      <c r="I1977">
        <f>'[1]all nodes'!AB1972</f>
        <v>0</v>
      </c>
      <c r="J1977">
        <f>'[1]all nodes'!AC1972</f>
        <v>0</v>
      </c>
      <c r="K1977">
        <f>'[1]all nodes'!AD1972</f>
        <v>0</v>
      </c>
      <c r="L1977">
        <f>IF('[1]all nodes'!AE1978=0,0,INDEX([2]SUP_EL!$C:$D,MATCH('[1]all nodes'!AE1978,[2]SUP_EL!$C:$C,0),2))</f>
        <v>0</v>
      </c>
      <c r="M1977">
        <f>IF('[1]all nodes'!AF1978=0,0,INDEX([2]SUP_EL!$C:$D,MATCH('[1]all nodes'!AF1978,[2]SUP_EL!$C:$C,0),2))</f>
        <v>0</v>
      </c>
      <c r="N1977">
        <f>IF('[1]all nodes'!AG1978=0,0,INDEX([2]SUP_EL!$C:$D,MATCH('[1]all nodes'!AG1978,[2]SUP_EL!$C:$C,0),2))</f>
        <v>0</v>
      </c>
      <c r="O1977">
        <f>IF('[1]all nodes'!AH1978=0,0,INDEX([2]SUP_EL!$C:$D,MATCH('[1]all nodes'!AH1978,[2]SUP_EL!$C:$C,0),2))</f>
        <v>0</v>
      </c>
      <c r="P1977">
        <f>IF('[1]all nodes'!AI1978=0,0,INDEX([2]SUP_EL!$C:$D,MATCH('[1]all nodes'!AI1978,[2]SUP_EL!$C:$C,0),2))</f>
        <v>0</v>
      </c>
      <c r="Q1977">
        <f>IF('[1]all nodes'!AJ1978=0,0,INDEX([2]SUP_EL!$C:$D,MATCH('[1]all nodes'!AJ1978,[2]SUP_EL!$C:$C,0),2))</f>
        <v>0</v>
      </c>
      <c r="R1977">
        <f>IF('[1]all nodes'!AK1978=0,0,INDEX([2]SUP_EL!$C:$D,MATCH('[1]all nodes'!AK1978,[2]SUP_EL!$C:$C,0),2))</f>
        <v>0</v>
      </c>
      <c r="S1977" s="1">
        <f>'[1]adj supplies'!$AK1978</f>
        <v>0</v>
      </c>
      <c r="T1977" s="1">
        <f>'[1]adj supplies'!$AM1978</f>
        <v>0</v>
      </c>
      <c r="U1977" s="1">
        <f>'[1]adj supplies'!$AO1978</f>
        <v>0</v>
      </c>
      <c r="V1977" s="1">
        <f>'[1]adj supplies'!$AQ1978</f>
        <v>0</v>
      </c>
      <c r="W1977" s="1">
        <f>'[1]adj supplies'!$AS1978</f>
        <v>0</v>
      </c>
      <c r="X1977" s="1">
        <f>'[1]adj supplies'!$AU1978</f>
        <v>0</v>
      </c>
      <c r="Y1977" s="1">
        <f>'[1]adj supplies'!$AY1978</f>
        <v>0</v>
      </c>
      <c r="Z1977" s="1">
        <f>'[1]adj supplies'!$BA1978</f>
        <v>0</v>
      </c>
      <c r="AA1977" s="1">
        <f>'[1]adj supplies'!$BC1978</f>
        <v>0</v>
      </c>
      <c r="AB1977" s="1">
        <f>'[1]adj supplies'!$BE1978</f>
        <v>0</v>
      </c>
      <c r="AC1977" s="1">
        <f>'[1]adj supplies'!$BG1978</f>
        <v>0</v>
      </c>
      <c r="AD1977" s="1">
        <f>'[1]adj supplies'!$BI1978</f>
        <v>0</v>
      </c>
    </row>
    <row r="1978" spans="1:30" x14ac:dyDescent="0.35">
      <c r="A1978">
        <f>'[1]all nodes'!$B1973</f>
        <v>0</v>
      </c>
      <c r="B1978">
        <f>'[1]all nodes'!$C1973</f>
        <v>0</v>
      </c>
      <c r="C1978">
        <f>'[1]all nodes'!$F1973</f>
        <v>0</v>
      </c>
      <c r="D1978">
        <f>'[1]all nodes'!$G1973</f>
        <v>0</v>
      </c>
      <c r="E1978">
        <f>'[1]all nodes'!$P1973</f>
        <v>0</v>
      </c>
      <c r="F1978">
        <f>'[1]all nodes'!$Q1973</f>
        <v>0</v>
      </c>
      <c r="G1978">
        <f>'[1]all nodes'!Z1973</f>
        <v>0</v>
      </c>
      <c r="H1978">
        <f>'[1]all nodes'!AA1973</f>
        <v>0</v>
      </c>
      <c r="I1978">
        <f>'[1]all nodes'!AB1973</f>
        <v>0</v>
      </c>
      <c r="J1978">
        <f>'[1]all nodes'!AC1973</f>
        <v>0</v>
      </c>
      <c r="K1978">
        <f>'[1]all nodes'!AD1973</f>
        <v>0</v>
      </c>
      <c r="L1978">
        <f>IF('[1]all nodes'!AE1979=0,0,INDEX([2]SUP_EL!$C:$D,MATCH('[1]all nodes'!AE1979,[2]SUP_EL!$C:$C,0),2))</f>
        <v>0</v>
      </c>
      <c r="M1978">
        <f>IF('[1]all nodes'!AF1979=0,0,INDEX([2]SUP_EL!$C:$D,MATCH('[1]all nodes'!AF1979,[2]SUP_EL!$C:$C,0),2))</f>
        <v>0</v>
      </c>
      <c r="N1978">
        <f>IF('[1]all nodes'!AG1979=0,0,INDEX([2]SUP_EL!$C:$D,MATCH('[1]all nodes'!AG1979,[2]SUP_EL!$C:$C,0),2))</f>
        <v>0</v>
      </c>
      <c r="O1978">
        <f>IF('[1]all nodes'!AH1979=0,0,INDEX([2]SUP_EL!$C:$D,MATCH('[1]all nodes'!AH1979,[2]SUP_EL!$C:$C,0),2))</f>
        <v>0</v>
      </c>
      <c r="P1978">
        <f>IF('[1]all nodes'!AI1979=0,0,INDEX([2]SUP_EL!$C:$D,MATCH('[1]all nodes'!AI1979,[2]SUP_EL!$C:$C,0),2))</f>
        <v>0</v>
      </c>
      <c r="Q1978">
        <f>IF('[1]all nodes'!AJ1979=0,0,INDEX([2]SUP_EL!$C:$D,MATCH('[1]all nodes'!AJ1979,[2]SUP_EL!$C:$C,0),2))</f>
        <v>0</v>
      </c>
      <c r="R1978">
        <f>IF('[1]all nodes'!AK1979=0,0,INDEX([2]SUP_EL!$C:$D,MATCH('[1]all nodes'!AK1979,[2]SUP_EL!$C:$C,0),2))</f>
        <v>0</v>
      </c>
      <c r="S1978" s="1">
        <f>'[1]adj supplies'!$AK1979</f>
        <v>0</v>
      </c>
      <c r="T1978" s="1">
        <f>'[1]adj supplies'!$AM1979</f>
        <v>0</v>
      </c>
      <c r="U1978" s="1">
        <f>'[1]adj supplies'!$AO1979</f>
        <v>0</v>
      </c>
      <c r="V1978" s="1">
        <f>'[1]adj supplies'!$AQ1979</f>
        <v>0</v>
      </c>
      <c r="W1978" s="1">
        <f>'[1]adj supplies'!$AS1979</f>
        <v>0</v>
      </c>
      <c r="X1978" s="1">
        <f>'[1]adj supplies'!$AU1979</f>
        <v>0</v>
      </c>
      <c r="Y1978" s="1">
        <f>'[1]adj supplies'!$AY1979</f>
        <v>0</v>
      </c>
      <c r="Z1978" s="1">
        <f>'[1]adj supplies'!$BA1979</f>
        <v>0</v>
      </c>
      <c r="AA1978" s="1">
        <f>'[1]adj supplies'!$BC1979</f>
        <v>0</v>
      </c>
      <c r="AB1978" s="1">
        <f>'[1]adj supplies'!$BE1979</f>
        <v>0</v>
      </c>
      <c r="AC1978" s="1">
        <f>'[1]adj supplies'!$BG1979</f>
        <v>0</v>
      </c>
      <c r="AD1978" s="1">
        <f>'[1]adj supplies'!$BI1979</f>
        <v>0</v>
      </c>
    </row>
    <row r="1979" spans="1:30" x14ac:dyDescent="0.35">
      <c r="A1979">
        <f>'[1]all nodes'!$B1974</f>
        <v>0</v>
      </c>
      <c r="B1979">
        <f>'[1]all nodes'!$C1974</f>
        <v>0</v>
      </c>
      <c r="C1979">
        <f>'[1]all nodes'!$F1974</f>
        <v>0</v>
      </c>
      <c r="D1979">
        <f>'[1]all nodes'!$G1974</f>
        <v>0</v>
      </c>
      <c r="E1979">
        <f>'[1]all nodes'!$P1974</f>
        <v>0</v>
      </c>
      <c r="F1979">
        <f>'[1]all nodes'!$Q1974</f>
        <v>0</v>
      </c>
      <c r="G1979">
        <f>'[1]all nodes'!Z1974</f>
        <v>0</v>
      </c>
      <c r="H1979">
        <f>'[1]all nodes'!AA1974</f>
        <v>0</v>
      </c>
      <c r="I1979">
        <f>'[1]all nodes'!AB1974</f>
        <v>0</v>
      </c>
      <c r="J1979">
        <f>'[1]all nodes'!AC1974</f>
        <v>0</v>
      </c>
      <c r="K1979">
        <f>'[1]all nodes'!AD1974</f>
        <v>0</v>
      </c>
      <c r="L1979">
        <f>IF('[1]all nodes'!AE1980=0,0,INDEX([2]SUP_EL!$C:$D,MATCH('[1]all nodes'!AE1980,[2]SUP_EL!$C:$C,0),2))</f>
        <v>0</v>
      </c>
      <c r="M1979">
        <f>IF('[1]all nodes'!AF1980=0,0,INDEX([2]SUP_EL!$C:$D,MATCH('[1]all nodes'!AF1980,[2]SUP_EL!$C:$C,0),2))</f>
        <v>0</v>
      </c>
      <c r="N1979">
        <f>IF('[1]all nodes'!AG1980=0,0,INDEX([2]SUP_EL!$C:$D,MATCH('[1]all nodes'!AG1980,[2]SUP_EL!$C:$C,0),2))</f>
        <v>0</v>
      </c>
      <c r="O1979">
        <f>IF('[1]all nodes'!AH1980=0,0,INDEX([2]SUP_EL!$C:$D,MATCH('[1]all nodes'!AH1980,[2]SUP_EL!$C:$C,0),2))</f>
        <v>0</v>
      </c>
      <c r="P1979">
        <f>IF('[1]all nodes'!AI1980=0,0,INDEX([2]SUP_EL!$C:$D,MATCH('[1]all nodes'!AI1980,[2]SUP_EL!$C:$C,0),2))</f>
        <v>0</v>
      </c>
      <c r="Q1979">
        <f>IF('[1]all nodes'!AJ1980=0,0,INDEX([2]SUP_EL!$C:$D,MATCH('[1]all nodes'!AJ1980,[2]SUP_EL!$C:$C,0),2))</f>
        <v>0</v>
      </c>
      <c r="R1979">
        <f>IF('[1]all nodes'!AK1980=0,0,INDEX([2]SUP_EL!$C:$D,MATCH('[1]all nodes'!AK1980,[2]SUP_EL!$C:$C,0),2))</f>
        <v>0</v>
      </c>
      <c r="S1979" s="1">
        <f>'[1]adj supplies'!$AK1980</f>
        <v>0</v>
      </c>
      <c r="T1979" s="1">
        <f>'[1]adj supplies'!$AM1980</f>
        <v>0</v>
      </c>
      <c r="U1979" s="1">
        <f>'[1]adj supplies'!$AO1980</f>
        <v>0</v>
      </c>
      <c r="V1979" s="1">
        <f>'[1]adj supplies'!$AQ1980</f>
        <v>0</v>
      </c>
      <c r="W1979" s="1">
        <f>'[1]adj supplies'!$AS1980</f>
        <v>0</v>
      </c>
      <c r="X1979" s="1">
        <f>'[1]adj supplies'!$AU1980</f>
        <v>0</v>
      </c>
      <c r="Y1979" s="1">
        <f>'[1]adj supplies'!$AY1980</f>
        <v>0</v>
      </c>
      <c r="Z1979" s="1">
        <f>'[1]adj supplies'!$BA1980</f>
        <v>0</v>
      </c>
      <c r="AA1979" s="1">
        <f>'[1]adj supplies'!$BC1980</f>
        <v>0</v>
      </c>
      <c r="AB1979" s="1">
        <f>'[1]adj supplies'!$BE1980</f>
        <v>0</v>
      </c>
      <c r="AC1979" s="1">
        <f>'[1]adj supplies'!$BG1980</f>
        <v>0</v>
      </c>
      <c r="AD1979" s="1">
        <f>'[1]adj supplies'!$BI1980</f>
        <v>0</v>
      </c>
    </row>
    <row r="1980" spans="1:30" x14ac:dyDescent="0.35">
      <c r="A1980">
        <f>'[1]all nodes'!$B1975</f>
        <v>0</v>
      </c>
      <c r="B1980">
        <f>'[1]all nodes'!$C1975</f>
        <v>0</v>
      </c>
      <c r="C1980">
        <f>'[1]all nodes'!$F1975</f>
        <v>0</v>
      </c>
      <c r="D1980">
        <f>'[1]all nodes'!$G1975</f>
        <v>0</v>
      </c>
      <c r="E1980">
        <f>'[1]all nodes'!$P1975</f>
        <v>0</v>
      </c>
      <c r="F1980">
        <f>'[1]all nodes'!$Q1975</f>
        <v>0</v>
      </c>
      <c r="G1980">
        <f>'[1]all nodes'!Z1975</f>
        <v>0</v>
      </c>
      <c r="H1980">
        <f>'[1]all nodes'!AA1975</f>
        <v>0</v>
      </c>
      <c r="I1980">
        <f>'[1]all nodes'!AB1975</f>
        <v>0</v>
      </c>
      <c r="J1980">
        <f>'[1]all nodes'!AC1975</f>
        <v>0</v>
      </c>
      <c r="K1980">
        <f>'[1]all nodes'!AD1975</f>
        <v>0</v>
      </c>
      <c r="L1980">
        <f>IF('[1]all nodes'!AE1981=0,0,INDEX([2]SUP_EL!$C:$D,MATCH('[1]all nodes'!AE1981,[2]SUP_EL!$C:$C,0),2))</f>
        <v>0</v>
      </c>
      <c r="M1980">
        <f>IF('[1]all nodes'!AF1981=0,0,INDEX([2]SUP_EL!$C:$D,MATCH('[1]all nodes'!AF1981,[2]SUP_EL!$C:$C,0),2))</f>
        <v>0</v>
      </c>
      <c r="N1980">
        <f>IF('[1]all nodes'!AG1981=0,0,INDEX([2]SUP_EL!$C:$D,MATCH('[1]all nodes'!AG1981,[2]SUP_EL!$C:$C,0),2))</f>
        <v>0</v>
      </c>
      <c r="O1980">
        <f>IF('[1]all nodes'!AH1981=0,0,INDEX([2]SUP_EL!$C:$D,MATCH('[1]all nodes'!AH1981,[2]SUP_EL!$C:$C,0),2))</f>
        <v>0</v>
      </c>
      <c r="P1980">
        <f>IF('[1]all nodes'!AI1981=0,0,INDEX([2]SUP_EL!$C:$D,MATCH('[1]all nodes'!AI1981,[2]SUP_EL!$C:$C,0),2))</f>
        <v>0</v>
      </c>
      <c r="Q1980">
        <f>IF('[1]all nodes'!AJ1981=0,0,INDEX([2]SUP_EL!$C:$D,MATCH('[1]all nodes'!AJ1981,[2]SUP_EL!$C:$C,0),2))</f>
        <v>0</v>
      </c>
      <c r="R1980">
        <f>IF('[1]all nodes'!AK1981=0,0,INDEX([2]SUP_EL!$C:$D,MATCH('[1]all nodes'!AK1981,[2]SUP_EL!$C:$C,0),2))</f>
        <v>0</v>
      </c>
      <c r="S1980" s="1">
        <f>'[1]adj supplies'!$AK1981</f>
        <v>0</v>
      </c>
      <c r="T1980" s="1">
        <f>'[1]adj supplies'!$AM1981</f>
        <v>0</v>
      </c>
      <c r="U1980" s="1">
        <f>'[1]adj supplies'!$AO1981</f>
        <v>0</v>
      </c>
      <c r="V1980" s="1">
        <f>'[1]adj supplies'!$AQ1981</f>
        <v>0</v>
      </c>
      <c r="W1980" s="1">
        <f>'[1]adj supplies'!$AS1981</f>
        <v>0</v>
      </c>
      <c r="X1980" s="1">
        <f>'[1]adj supplies'!$AU1981</f>
        <v>0</v>
      </c>
      <c r="Y1980" s="1">
        <f>'[1]adj supplies'!$AY1981</f>
        <v>0</v>
      </c>
      <c r="Z1980" s="1">
        <f>'[1]adj supplies'!$BA1981</f>
        <v>0</v>
      </c>
      <c r="AA1980" s="1">
        <f>'[1]adj supplies'!$BC1981</f>
        <v>0</v>
      </c>
      <c r="AB1980" s="1">
        <f>'[1]adj supplies'!$BE1981</f>
        <v>0</v>
      </c>
      <c r="AC1980" s="1">
        <f>'[1]adj supplies'!$BG1981</f>
        <v>0</v>
      </c>
      <c r="AD1980" s="1">
        <f>'[1]adj supplies'!$BI1981</f>
        <v>0</v>
      </c>
    </row>
    <row r="1981" spans="1:30" x14ac:dyDescent="0.35">
      <c r="A1981">
        <f>'[1]all nodes'!$B1976</f>
        <v>0</v>
      </c>
      <c r="B1981">
        <f>'[1]all nodes'!$C1976</f>
        <v>0</v>
      </c>
      <c r="C1981">
        <f>'[1]all nodes'!$F1976</f>
        <v>0</v>
      </c>
      <c r="D1981">
        <f>'[1]all nodes'!$G1976</f>
        <v>0</v>
      </c>
      <c r="E1981">
        <f>'[1]all nodes'!$P1976</f>
        <v>0</v>
      </c>
      <c r="F1981">
        <f>'[1]all nodes'!$Q1976</f>
        <v>0</v>
      </c>
      <c r="G1981">
        <f>'[1]all nodes'!Z1976</f>
        <v>0</v>
      </c>
      <c r="H1981">
        <f>'[1]all nodes'!AA1976</f>
        <v>0</v>
      </c>
      <c r="I1981">
        <f>'[1]all nodes'!AB1976</f>
        <v>0</v>
      </c>
      <c r="J1981">
        <f>'[1]all nodes'!AC1976</f>
        <v>0</v>
      </c>
      <c r="K1981">
        <f>'[1]all nodes'!AD1976</f>
        <v>0</v>
      </c>
      <c r="L1981">
        <f>IF('[1]all nodes'!AE1982=0,0,INDEX([2]SUP_EL!$C:$D,MATCH('[1]all nodes'!AE1982,[2]SUP_EL!$C:$C,0),2))</f>
        <v>0</v>
      </c>
      <c r="M1981">
        <f>IF('[1]all nodes'!AF1982=0,0,INDEX([2]SUP_EL!$C:$D,MATCH('[1]all nodes'!AF1982,[2]SUP_EL!$C:$C,0),2))</f>
        <v>0</v>
      </c>
      <c r="N1981">
        <f>IF('[1]all nodes'!AG1982=0,0,INDEX([2]SUP_EL!$C:$D,MATCH('[1]all nodes'!AG1982,[2]SUP_EL!$C:$C,0),2))</f>
        <v>0</v>
      </c>
      <c r="O1981">
        <f>IF('[1]all nodes'!AH1982=0,0,INDEX([2]SUP_EL!$C:$D,MATCH('[1]all nodes'!AH1982,[2]SUP_EL!$C:$C,0),2))</f>
        <v>0</v>
      </c>
      <c r="P1981">
        <f>IF('[1]all nodes'!AI1982=0,0,INDEX([2]SUP_EL!$C:$D,MATCH('[1]all nodes'!AI1982,[2]SUP_EL!$C:$C,0),2))</f>
        <v>0</v>
      </c>
      <c r="Q1981">
        <f>IF('[1]all nodes'!AJ1982=0,0,INDEX([2]SUP_EL!$C:$D,MATCH('[1]all nodes'!AJ1982,[2]SUP_EL!$C:$C,0),2))</f>
        <v>0</v>
      </c>
      <c r="R1981">
        <f>IF('[1]all nodes'!AK1982=0,0,INDEX([2]SUP_EL!$C:$D,MATCH('[1]all nodes'!AK1982,[2]SUP_EL!$C:$C,0),2))</f>
        <v>0</v>
      </c>
      <c r="S1981" s="1">
        <f>'[1]adj supplies'!$AK1982</f>
        <v>0</v>
      </c>
      <c r="T1981" s="1">
        <f>'[1]adj supplies'!$AM1982</f>
        <v>0</v>
      </c>
      <c r="U1981" s="1">
        <f>'[1]adj supplies'!$AO1982</f>
        <v>0</v>
      </c>
      <c r="V1981" s="1">
        <f>'[1]adj supplies'!$AQ1982</f>
        <v>0</v>
      </c>
      <c r="W1981" s="1">
        <f>'[1]adj supplies'!$AS1982</f>
        <v>0</v>
      </c>
      <c r="X1981" s="1">
        <f>'[1]adj supplies'!$AU1982</f>
        <v>0</v>
      </c>
      <c r="Y1981" s="1">
        <f>'[1]adj supplies'!$AY1982</f>
        <v>0</v>
      </c>
      <c r="Z1981" s="1">
        <f>'[1]adj supplies'!$BA1982</f>
        <v>0</v>
      </c>
      <c r="AA1981" s="1">
        <f>'[1]adj supplies'!$BC1982</f>
        <v>0</v>
      </c>
      <c r="AB1981" s="1">
        <f>'[1]adj supplies'!$BE1982</f>
        <v>0</v>
      </c>
      <c r="AC1981" s="1">
        <f>'[1]adj supplies'!$BG1982</f>
        <v>0</v>
      </c>
      <c r="AD1981" s="1">
        <f>'[1]adj supplies'!$BI1982</f>
        <v>0</v>
      </c>
    </row>
    <row r="1982" spans="1:30" x14ac:dyDescent="0.35">
      <c r="A1982">
        <f>'[1]all nodes'!$B1977</f>
        <v>0</v>
      </c>
      <c r="B1982">
        <f>'[1]all nodes'!$C1977</f>
        <v>0</v>
      </c>
      <c r="C1982">
        <f>'[1]all nodes'!$F1977</f>
        <v>0</v>
      </c>
      <c r="D1982">
        <f>'[1]all nodes'!$G1977</f>
        <v>0</v>
      </c>
      <c r="E1982">
        <f>'[1]all nodes'!$P1977</f>
        <v>0</v>
      </c>
      <c r="F1982">
        <f>'[1]all nodes'!$Q1977</f>
        <v>0</v>
      </c>
      <c r="G1982">
        <f>'[1]all nodes'!Z1977</f>
        <v>0</v>
      </c>
      <c r="H1982">
        <f>'[1]all nodes'!AA1977</f>
        <v>0</v>
      </c>
      <c r="I1982">
        <f>'[1]all nodes'!AB1977</f>
        <v>0</v>
      </c>
      <c r="J1982">
        <f>'[1]all nodes'!AC1977</f>
        <v>0</v>
      </c>
      <c r="K1982">
        <f>'[1]all nodes'!AD1977</f>
        <v>0</v>
      </c>
      <c r="L1982">
        <f>IF('[1]all nodes'!AE1983=0,0,INDEX([2]SUP_EL!$C:$D,MATCH('[1]all nodes'!AE1983,[2]SUP_EL!$C:$C,0),2))</f>
        <v>0</v>
      </c>
      <c r="M1982">
        <f>IF('[1]all nodes'!AF1983=0,0,INDEX([2]SUP_EL!$C:$D,MATCH('[1]all nodes'!AF1983,[2]SUP_EL!$C:$C,0),2))</f>
        <v>0</v>
      </c>
      <c r="N1982">
        <f>IF('[1]all nodes'!AG1983=0,0,INDEX([2]SUP_EL!$C:$D,MATCH('[1]all nodes'!AG1983,[2]SUP_EL!$C:$C,0),2))</f>
        <v>0</v>
      </c>
      <c r="O1982">
        <f>IF('[1]all nodes'!AH1983=0,0,INDEX([2]SUP_EL!$C:$D,MATCH('[1]all nodes'!AH1983,[2]SUP_EL!$C:$C,0),2))</f>
        <v>0</v>
      </c>
      <c r="P1982">
        <f>IF('[1]all nodes'!AI1983=0,0,INDEX([2]SUP_EL!$C:$D,MATCH('[1]all nodes'!AI1983,[2]SUP_EL!$C:$C,0),2))</f>
        <v>0</v>
      </c>
      <c r="Q1982">
        <f>IF('[1]all nodes'!AJ1983=0,0,INDEX([2]SUP_EL!$C:$D,MATCH('[1]all nodes'!AJ1983,[2]SUP_EL!$C:$C,0),2))</f>
        <v>0</v>
      </c>
      <c r="R1982">
        <f>IF('[1]all nodes'!AK1983=0,0,INDEX([2]SUP_EL!$C:$D,MATCH('[1]all nodes'!AK1983,[2]SUP_EL!$C:$C,0),2))</f>
        <v>0</v>
      </c>
      <c r="S1982" s="1">
        <f>'[1]adj supplies'!$AK1983</f>
        <v>0</v>
      </c>
      <c r="T1982" s="1">
        <f>'[1]adj supplies'!$AM1983</f>
        <v>0</v>
      </c>
      <c r="U1982" s="1">
        <f>'[1]adj supplies'!$AO1983</f>
        <v>0</v>
      </c>
      <c r="V1982" s="1">
        <f>'[1]adj supplies'!$AQ1983</f>
        <v>0</v>
      </c>
      <c r="W1982" s="1">
        <f>'[1]adj supplies'!$AS1983</f>
        <v>0</v>
      </c>
      <c r="X1982" s="1">
        <f>'[1]adj supplies'!$AU1983</f>
        <v>0</v>
      </c>
      <c r="Y1982" s="1">
        <f>'[1]adj supplies'!$AY1983</f>
        <v>0</v>
      </c>
      <c r="Z1982" s="1">
        <f>'[1]adj supplies'!$BA1983</f>
        <v>0</v>
      </c>
      <c r="AA1982" s="1">
        <f>'[1]adj supplies'!$BC1983</f>
        <v>0</v>
      </c>
      <c r="AB1982" s="1">
        <f>'[1]adj supplies'!$BE1983</f>
        <v>0</v>
      </c>
      <c r="AC1982" s="1">
        <f>'[1]adj supplies'!$BG1983</f>
        <v>0</v>
      </c>
      <c r="AD1982" s="1">
        <f>'[1]adj supplies'!$BI1983</f>
        <v>0</v>
      </c>
    </row>
    <row r="1983" spans="1:30" x14ac:dyDescent="0.35">
      <c r="A1983">
        <f>'[1]all nodes'!$B1978</f>
        <v>0</v>
      </c>
      <c r="B1983">
        <f>'[1]all nodes'!$C1978</f>
        <v>0</v>
      </c>
      <c r="C1983">
        <f>'[1]all nodes'!$F1978</f>
        <v>0</v>
      </c>
      <c r="D1983">
        <f>'[1]all nodes'!$G1978</f>
        <v>0</v>
      </c>
      <c r="E1983">
        <f>'[1]all nodes'!$P1978</f>
        <v>0</v>
      </c>
      <c r="F1983">
        <f>'[1]all nodes'!$Q1978</f>
        <v>0</v>
      </c>
      <c r="G1983">
        <f>'[1]all nodes'!Z1978</f>
        <v>0</v>
      </c>
      <c r="H1983">
        <f>'[1]all nodes'!AA1978</f>
        <v>0</v>
      </c>
      <c r="I1983">
        <f>'[1]all nodes'!AB1978</f>
        <v>0</v>
      </c>
      <c r="J1983">
        <f>'[1]all nodes'!AC1978</f>
        <v>0</v>
      </c>
      <c r="K1983">
        <f>'[1]all nodes'!AD1978</f>
        <v>0</v>
      </c>
      <c r="L1983">
        <f>IF('[1]all nodes'!AE1984=0,0,INDEX([2]SUP_EL!$C:$D,MATCH('[1]all nodes'!AE1984,[2]SUP_EL!$C:$C,0),2))</f>
        <v>0</v>
      </c>
      <c r="M1983">
        <f>IF('[1]all nodes'!AF1984=0,0,INDEX([2]SUP_EL!$C:$D,MATCH('[1]all nodes'!AF1984,[2]SUP_EL!$C:$C,0),2))</f>
        <v>0</v>
      </c>
      <c r="N1983">
        <f>IF('[1]all nodes'!AG1984=0,0,INDEX([2]SUP_EL!$C:$D,MATCH('[1]all nodes'!AG1984,[2]SUP_EL!$C:$C,0),2))</f>
        <v>0</v>
      </c>
      <c r="O1983">
        <f>IF('[1]all nodes'!AH1984=0,0,INDEX([2]SUP_EL!$C:$D,MATCH('[1]all nodes'!AH1984,[2]SUP_EL!$C:$C,0),2))</f>
        <v>0</v>
      </c>
      <c r="P1983">
        <f>IF('[1]all nodes'!AI1984=0,0,INDEX([2]SUP_EL!$C:$D,MATCH('[1]all nodes'!AI1984,[2]SUP_EL!$C:$C,0),2))</f>
        <v>0</v>
      </c>
      <c r="Q1983">
        <f>IF('[1]all nodes'!AJ1984=0,0,INDEX([2]SUP_EL!$C:$D,MATCH('[1]all nodes'!AJ1984,[2]SUP_EL!$C:$C,0),2))</f>
        <v>0</v>
      </c>
      <c r="R1983">
        <f>IF('[1]all nodes'!AK1984=0,0,INDEX([2]SUP_EL!$C:$D,MATCH('[1]all nodes'!AK1984,[2]SUP_EL!$C:$C,0),2))</f>
        <v>0</v>
      </c>
      <c r="S1983" s="1">
        <f>'[1]adj supplies'!$AK1984</f>
        <v>0</v>
      </c>
      <c r="T1983" s="1">
        <f>'[1]adj supplies'!$AM1984</f>
        <v>0</v>
      </c>
      <c r="U1983" s="1">
        <f>'[1]adj supplies'!$AO1984</f>
        <v>0</v>
      </c>
      <c r="V1983" s="1">
        <f>'[1]adj supplies'!$AQ1984</f>
        <v>0</v>
      </c>
      <c r="W1983" s="1">
        <f>'[1]adj supplies'!$AS1984</f>
        <v>0</v>
      </c>
      <c r="X1983" s="1">
        <f>'[1]adj supplies'!$AU1984</f>
        <v>0</v>
      </c>
      <c r="Y1983" s="1">
        <f>'[1]adj supplies'!$AY1984</f>
        <v>0</v>
      </c>
      <c r="Z1983" s="1">
        <f>'[1]adj supplies'!$BA1984</f>
        <v>0</v>
      </c>
      <c r="AA1983" s="1">
        <f>'[1]adj supplies'!$BC1984</f>
        <v>0</v>
      </c>
      <c r="AB1983" s="1">
        <f>'[1]adj supplies'!$BE1984</f>
        <v>0</v>
      </c>
      <c r="AC1983" s="1">
        <f>'[1]adj supplies'!$BG1984</f>
        <v>0</v>
      </c>
      <c r="AD1983" s="1">
        <f>'[1]adj supplies'!$BI1984</f>
        <v>0</v>
      </c>
    </row>
    <row r="1984" spans="1:30" x14ac:dyDescent="0.35">
      <c r="A1984">
        <f>'[1]all nodes'!$B1979</f>
        <v>0</v>
      </c>
      <c r="B1984">
        <f>'[1]all nodes'!$C1979</f>
        <v>0</v>
      </c>
      <c r="C1984">
        <f>'[1]all nodes'!$F1979</f>
        <v>0</v>
      </c>
      <c r="D1984">
        <f>'[1]all nodes'!$G1979</f>
        <v>0</v>
      </c>
      <c r="E1984">
        <f>'[1]all nodes'!$P1979</f>
        <v>0</v>
      </c>
      <c r="F1984">
        <f>'[1]all nodes'!$Q1979</f>
        <v>0</v>
      </c>
      <c r="G1984">
        <f>'[1]all nodes'!Z1979</f>
        <v>0</v>
      </c>
      <c r="H1984">
        <f>'[1]all nodes'!AA1979</f>
        <v>0</v>
      </c>
      <c r="I1984">
        <f>'[1]all nodes'!AB1979</f>
        <v>0</v>
      </c>
      <c r="J1984">
        <f>'[1]all nodes'!AC1979</f>
        <v>0</v>
      </c>
      <c r="K1984">
        <f>'[1]all nodes'!AD1979</f>
        <v>0</v>
      </c>
      <c r="L1984">
        <f>IF('[1]all nodes'!AE1985=0,0,INDEX([2]SUP_EL!$C:$D,MATCH('[1]all nodes'!AE1985,[2]SUP_EL!$C:$C,0),2))</f>
        <v>0</v>
      </c>
      <c r="M1984">
        <f>IF('[1]all nodes'!AF1985=0,0,INDEX([2]SUP_EL!$C:$D,MATCH('[1]all nodes'!AF1985,[2]SUP_EL!$C:$C,0),2))</f>
        <v>0</v>
      </c>
      <c r="N1984">
        <f>IF('[1]all nodes'!AG1985=0,0,INDEX([2]SUP_EL!$C:$D,MATCH('[1]all nodes'!AG1985,[2]SUP_EL!$C:$C,0),2))</f>
        <v>0</v>
      </c>
      <c r="O1984">
        <f>IF('[1]all nodes'!AH1985=0,0,INDEX([2]SUP_EL!$C:$D,MATCH('[1]all nodes'!AH1985,[2]SUP_EL!$C:$C,0),2))</f>
        <v>0</v>
      </c>
      <c r="P1984">
        <f>IF('[1]all nodes'!AI1985=0,0,INDEX([2]SUP_EL!$C:$D,MATCH('[1]all nodes'!AI1985,[2]SUP_EL!$C:$C,0),2))</f>
        <v>0</v>
      </c>
      <c r="Q1984">
        <f>IF('[1]all nodes'!AJ1985=0,0,INDEX([2]SUP_EL!$C:$D,MATCH('[1]all nodes'!AJ1985,[2]SUP_EL!$C:$C,0),2))</f>
        <v>0</v>
      </c>
      <c r="R1984">
        <f>IF('[1]all nodes'!AK1985=0,0,INDEX([2]SUP_EL!$C:$D,MATCH('[1]all nodes'!AK1985,[2]SUP_EL!$C:$C,0),2))</f>
        <v>0</v>
      </c>
      <c r="S1984" s="1">
        <f>'[1]adj supplies'!$AK1985</f>
        <v>0</v>
      </c>
      <c r="T1984" s="1">
        <f>'[1]adj supplies'!$AM1985</f>
        <v>0</v>
      </c>
      <c r="U1984" s="1">
        <f>'[1]adj supplies'!$AO1985</f>
        <v>0</v>
      </c>
      <c r="V1984" s="1">
        <f>'[1]adj supplies'!$AQ1985</f>
        <v>0</v>
      </c>
      <c r="W1984" s="1">
        <f>'[1]adj supplies'!$AS1985</f>
        <v>0</v>
      </c>
      <c r="X1984" s="1">
        <f>'[1]adj supplies'!$AU1985</f>
        <v>0</v>
      </c>
      <c r="Y1984" s="1">
        <f>'[1]adj supplies'!$AY1985</f>
        <v>0</v>
      </c>
      <c r="Z1984" s="1">
        <f>'[1]adj supplies'!$BA1985</f>
        <v>0</v>
      </c>
      <c r="AA1984" s="1">
        <f>'[1]adj supplies'!$BC1985</f>
        <v>0</v>
      </c>
      <c r="AB1984" s="1">
        <f>'[1]adj supplies'!$BE1985</f>
        <v>0</v>
      </c>
      <c r="AC1984" s="1">
        <f>'[1]adj supplies'!$BG1985</f>
        <v>0</v>
      </c>
      <c r="AD1984" s="1">
        <f>'[1]adj supplies'!$BI1985</f>
        <v>0</v>
      </c>
    </row>
    <row r="1985" spans="1:30" x14ac:dyDescent="0.35">
      <c r="A1985">
        <f>'[1]all nodes'!$B1980</f>
        <v>0</v>
      </c>
      <c r="B1985">
        <f>'[1]all nodes'!$C1980</f>
        <v>0</v>
      </c>
      <c r="C1985">
        <f>'[1]all nodes'!$F1980</f>
        <v>0</v>
      </c>
      <c r="D1985">
        <f>'[1]all nodes'!$G1980</f>
        <v>0</v>
      </c>
      <c r="E1985">
        <f>'[1]all nodes'!$P1980</f>
        <v>0</v>
      </c>
      <c r="F1985">
        <f>'[1]all nodes'!$Q1980</f>
        <v>0</v>
      </c>
      <c r="G1985">
        <f>'[1]all nodes'!Z1980</f>
        <v>0</v>
      </c>
      <c r="H1985">
        <f>'[1]all nodes'!AA1980</f>
        <v>0</v>
      </c>
      <c r="I1985">
        <f>'[1]all nodes'!AB1980</f>
        <v>0</v>
      </c>
      <c r="J1985">
        <f>'[1]all nodes'!AC1980</f>
        <v>0</v>
      </c>
      <c r="K1985">
        <f>'[1]all nodes'!AD1980</f>
        <v>0</v>
      </c>
      <c r="L1985">
        <f>IF('[1]all nodes'!AE1986=0,0,INDEX([2]SUP_EL!$C:$D,MATCH('[1]all nodes'!AE1986,[2]SUP_EL!$C:$C,0),2))</f>
        <v>0</v>
      </c>
      <c r="M1985">
        <f>IF('[1]all nodes'!AF1986=0,0,INDEX([2]SUP_EL!$C:$D,MATCH('[1]all nodes'!AF1986,[2]SUP_EL!$C:$C,0),2))</f>
        <v>0</v>
      </c>
      <c r="N1985">
        <f>IF('[1]all nodes'!AG1986=0,0,INDEX([2]SUP_EL!$C:$D,MATCH('[1]all nodes'!AG1986,[2]SUP_EL!$C:$C,0),2))</f>
        <v>0</v>
      </c>
      <c r="O1985">
        <f>IF('[1]all nodes'!AH1986=0,0,INDEX([2]SUP_EL!$C:$D,MATCH('[1]all nodes'!AH1986,[2]SUP_EL!$C:$C,0),2))</f>
        <v>0</v>
      </c>
      <c r="P1985">
        <f>IF('[1]all nodes'!AI1986=0,0,INDEX([2]SUP_EL!$C:$D,MATCH('[1]all nodes'!AI1986,[2]SUP_EL!$C:$C,0),2))</f>
        <v>0</v>
      </c>
      <c r="Q1985">
        <f>IF('[1]all nodes'!AJ1986=0,0,INDEX([2]SUP_EL!$C:$D,MATCH('[1]all nodes'!AJ1986,[2]SUP_EL!$C:$C,0),2))</f>
        <v>0</v>
      </c>
      <c r="R1985">
        <f>IF('[1]all nodes'!AK1986=0,0,INDEX([2]SUP_EL!$C:$D,MATCH('[1]all nodes'!AK1986,[2]SUP_EL!$C:$C,0),2))</f>
        <v>0</v>
      </c>
      <c r="S1985" s="1">
        <f>'[1]adj supplies'!$AK1986</f>
        <v>0</v>
      </c>
      <c r="T1985" s="1">
        <f>'[1]adj supplies'!$AM1986</f>
        <v>0</v>
      </c>
      <c r="U1985" s="1">
        <f>'[1]adj supplies'!$AO1986</f>
        <v>0</v>
      </c>
      <c r="V1985" s="1">
        <f>'[1]adj supplies'!$AQ1986</f>
        <v>0</v>
      </c>
      <c r="W1985" s="1">
        <f>'[1]adj supplies'!$AS1986</f>
        <v>0</v>
      </c>
      <c r="X1985" s="1">
        <f>'[1]adj supplies'!$AU1986</f>
        <v>0</v>
      </c>
      <c r="Y1985" s="1">
        <f>'[1]adj supplies'!$AY1986</f>
        <v>0</v>
      </c>
      <c r="Z1985" s="1">
        <f>'[1]adj supplies'!$BA1986</f>
        <v>0</v>
      </c>
      <c r="AA1985" s="1">
        <f>'[1]adj supplies'!$BC1986</f>
        <v>0</v>
      </c>
      <c r="AB1985" s="1">
        <f>'[1]adj supplies'!$BE1986</f>
        <v>0</v>
      </c>
      <c r="AC1985" s="1">
        <f>'[1]adj supplies'!$BG1986</f>
        <v>0</v>
      </c>
      <c r="AD1985" s="1">
        <f>'[1]adj supplies'!$BI1986</f>
        <v>0</v>
      </c>
    </row>
    <row r="1986" spans="1:30" x14ac:dyDescent="0.35">
      <c r="A1986">
        <f>'[1]all nodes'!$B1981</f>
        <v>0</v>
      </c>
      <c r="B1986">
        <f>'[1]all nodes'!$C1981</f>
        <v>0</v>
      </c>
      <c r="C1986">
        <f>'[1]all nodes'!$F1981</f>
        <v>0</v>
      </c>
      <c r="D1986">
        <f>'[1]all nodes'!$G1981</f>
        <v>0</v>
      </c>
      <c r="E1986">
        <f>'[1]all nodes'!$P1981</f>
        <v>0</v>
      </c>
      <c r="F1986">
        <f>'[1]all nodes'!$Q1981</f>
        <v>0</v>
      </c>
      <c r="G1986">
        <f>'[1]all nodes'!Z1981</f>
        <v>0</v>
      </c>
      <c r="H1986">
        <f>'[1]all nodes'!AA1981</f>
        <v>0</v>
      </c>
      <c r="I1986">
        <f>'[1]all nodes'!AB1981</f>
        <v>0</v>
      </c>
      <c r="J1986">
        <f>'[1]all nodes'!AC1981</f>
        <v>0</v>
      </c>
      <c r="K1986">
        <f>'[1]all nodes'!AD1981</f>
        <v>0</v>
      </c>
      <c r="L1986">
        <f>IF('[1]all nodes'!AE1987=0,0,INDEX([2]SUP_EL!$C:$D,MATCH('[1]all nodes'!AE1987,[2]SUP_EL!$C:$C,0),2))</f>
        <v>0</v>
      </c>
      <c r="M1986">
        <f>IF('[1]all nodes'!AF1987=0,0,INDEX([2]SUP_EL!$C:$D,MATCH('[1]all nodes'!AF1987,[2]SUP_EL!$C:$C,0),2))</f>
        <v>0</v>
      </c>
      <c r="N1986">
        <f>IF('[1]all nodes'!AG1987=0,0,INDEX([2]SUP_EL!$C:$D,MATCH('[1]all nodes'!AG1987,[2]SUP_EL!$C:$C,0),2))</f>
        <v>0</v>
      </c>
      <c r="O1986">
        <f>IF('[1]all nodes'!AH1987=0,0,INDEX([2]SUP_EL!$C:$D,MATCH('[1]all nodes'!AH1987,[2]SUP_EL!$C:$C,0),2))</f>
        <v>0</v>
      </c>
      <c r="P1986">
        <f>IF('[1]all nodes'!AI1987=0,0,INDEX([2]SUP_EL!$C:$D,MATCH('[1]all nodes'!AI1987,[2]SUP_EL!$C:$C,0),2))</f>
        <v>0</v>
      </c>
      <c r="Q1986">
        <f>IF('[1]all nodes'!AJ1987=0,0,INDEX([2]SUP_EL!$C:$D,MATCH('[1]all nodes'!AJ1987,[2]SUP_EL!$C:$C,0),2))</f>
        <v>0</v>
      </c>
      <c r="R1986">
        <f>IF('[1]all nodes'!AK1987=0,0,INDEX([2]SUP_EL!$C:$D,MATCH('[1]all nodes'!AK1987,[2]SUP_EL!$C:$C,0),2))</f>
        <v>0</v>
      </c>
      <c r="S1986" s="1">
        <f>'[1]adj supplies'!$AK1987</f>
        <v>0</v>
      </c>
      <c r="T1986" s="1">
        <f>'[1]adj supplies'!$AM1987</f>
        <v>0</v>
      </c>
      <c r="U1986" s="1">
        <f>'[1]adj supplies'!$AO1987</f>
        <v>0</v>
      </c>
      <c r="V1986" s="1">
        <f>'[1]adj supplies'!$AQ1987</f>
        <v>0</v>
      </c>
      <c r="W1986" s="1">
        <f>'[1]adj supplies'!$AS1987</f>
        <v>0</v>
      </c>
      <c r="X1986" s="1">
        <f>'[1]adj supplies'!$AU1987</f>
        <v>0</v>
      </c>
      <c r="Y1986" s="1">
        <f>'[1]adj supplies'!$AY1987</f>
        <v>0</v>
      </c>
      <c r="Z1986" s="1">
        <f>'[1]adj supplies'!$BA1987</f>
        <v>0</v>
      </c>
      <c r="AA1986" s="1">
        <f>'[1]adj supplies'!$BC1987</f>
        <v>0</v>
      </c>
      <c r="AB1986" s="1">
        <f>'[1]adj supplies'!$BE1987</f>
        <v>0</v>
      </c>
      <c r="AC1986" s="1">
        <f>'[1]adj supplies'!$BG1987</f>
        <v>0</v>
      </c>
      <c r="AD1986" s="1">
        <f>'[1]adj supplies'!$BI1987</f>
        <v>0</v>
      </c>
    </row>
    <row r="1987" spans="1:30" x14ac:dyDescent="0.35">
      <c r="A1987">
        <f>'[1]all nodes'!$B1982</f>
        <v>0</v>
      </c>
      <c r="B1987">
        <f>'[1]all nodes'!$C1982</f>
        <v>0</v>
      </c>
      <c r="C1987">
        <f>'[1]all nodes'!$F1982</f>
        <v>0</v>
      </c>
      <c r="D1987">
        <f>'[1]all nodes'!$G1982</f>
        <v>0</v>
      </c>
      <c r="E1987">
        <f>'[1]all nodes'!$P1982</f>
        <v>0</v>
      </c>
      <c r="F1987">
        <f>'[1]all nodes'!$Q1982</f>
        <v>0</v>
      </c>
      <c r="G1987">
        <f>'[1]all nodes'!Z1982</f>
        <v>0</v>
      </c>
      <c r="H1987">
        <f>'[1]all nodes'!AA1982</f>
        <v>0</v>
      </c>
      <c r="I1987">
        <f>'[1]all nodes'!AB1982</f>
        <v>0</v>
      </c>
      <c r="J1987">
        <f>'[1]all nodes'!AC1982</f>
        <v>0</v>
      </c>
      <c r="K1987">
        <f>'[1]all nodes'!AD1982</f>
        <v>0</v>
      </c>
      <c r="L1987">
        <f>IF('[1]all nodes'!AE1988=0,0,INDEX([2]SUP_EL!$C:$D,MATCH('[1]all nodes'!AE1988,[2]SUP_EL!$C:$C,0),2))</f>
        <v>0</v>
      </c>
      <c r="M1987">
        <f>IF('[1]all nodes'!AF1988=0,0,INDEX([2]SUP_EL!$C:$D,MATCH('[1]all nodes'!AF1988,[2]SUP_EL!$C:$C,0),2))</f>
        <v>0</v>
      </c>
      <c r="N1987">
        <f>IF('[1]all nodes'!AG1988=0,0,INDEX([2]SUP_EL!$C:$D,MATCH('[1]all nodes'!AG1988,[2]SUP_EL!$C:$C,0),2))</f>
        <v>0</v>
      </c>
      <c r="O1987">
        <f>IF('[1]all nodes'!AH1988=0,0,INDEX([2]SUP_EL!$C:$D,MATCH('[1]all nodes'!AH1988,[2]SUP_EL!$C:$C,0),2))</f>
        <v>0</v>
      </c>
      <c r="P1987">
        <f>IF('[1]all nodes'!AI1988=0,0,INDEX([2]SUP_EL!$C:$D,MATCH('[1]all nodes'!AI1988,[2]SUP_EL!$C:$C,0),2))</f>
        <v>0</v>
      </c>
      <c r="Q1987">
        <f>IF('[1]all nodes'!AJ1988=0,0,INDEX([2]SUP_EL!$C:$D,MATCH('[1]all nodes'!AJ1988,[2]SUP_EL!$C:$C,0),2))</f>
        <v>0</v>
      </c>
      <c r="R1987">
        <f>IF('[1]all nodes'!AK1988=0,0,INDEX([2]SUP_EL!$C:$D,MATCH('[1]all nodes'!AK1988,[2]SUP_EL!$C:$C,0),2))</f>
        <v>0</v>
      </c>
      <c r="S1987" s="1">
        <f>'[1]adj supplies'!$AK1988</f>
        <v>0</v>
      </c>
      <c r="T1987" s="1">
        <f>'[1]adj supplies'!$AM1988</f>
        <v>0</v>
      </c>
      <c r="U1987" s="1">
        <f>'[1]adj supplies'!$AO1988</f>
        <v>0</v>
      </c>
      <c r="V1987" s="1">
        <f>'[1]adj supplies'!$AQ1988</f>
        <v>0</v>
      </c>
      <c r="W1987" s="1">
        <f>'[1]adj supplies'!$AS1988</f>
        <v>0</v>
      </c>
      <c r="X1987" s="1">
        <f>'[1]adj supplies'!$AU1988</f>
        <v>0</v>
      </c>
      <c r="Y1987" s="1">
        <f>'[1]adj supplies'!$AY1988</f>
        <v>0</v>
      </c>
      <c r="Z1987" s="1">
        <f>'[1]adj supplies'!$BA1988</f>
        <v>0</v>
      </c>
      <c r="AA1987" s="1">
        <f>'[1]adj supplies'!$BC1988</f>
        <v>0</v>
      </c>
      <c r="AB1987" s="1">
        <f>'[1]adj supplies'!$BE1988</f>
        <v>0</v>
      </c>
      <c r="AC1987" s="1">
        <f>'[1]adj supplies'!$BG1988</f>
        <v>0</v>
      </c>
      <c r="AD1987" s="1">
        <f>'[1]adj supplies'!$BI1988</f>
        <v>0</v>
      </c>
    </row>
    <row r="1988" spans="1:30" x14ac:dyDescent="0.35">
      <c r="A1988">
        <f>'[1]all nodes'!$B1983</f>
        <v>0</v>
      </c>
      <c r="B1988">
        <f>'[1]all nodes'!$C1983</f>
        <v>0</v>
      </c>
      <c r="C1988">
        <f>'[1]all nodes'!$F1983</f>
        <v>0</v>
      </c>
      <c r="D1988">
        <f>'[1]all nodes'!$G1983</f>
        <v>0</v>
      </c>
      <c r="E1988">
        <f>'[1]all nodes'!$P1983</f>
        <v>0</v>
      </c>
      <c r="F1988">
        <f>'[1]all nodes'!$Q1983</f>
        <v>0</v>
      </c>
      <c r="G1988">
        <f>'[1]all nodes'!Z1983</f>
        <v>0</v>
      </c>
      <c r="H1988">
        <f>'[1]all nodes'!AA1983</f>
        <v>0</v>
      </c>
      <c r="I1988">
        <f>'[1]all nodes'!AB1983</f>
        <v>0</v>
      </c>
      <c r="J1988">
        <f>'[1]all nodes'!AC1983</f>
        <v>0</v>
      </c>
      <c r="K1988">
        <f>'[1]all nodes'!AD1983</f>
        <v>0</v>
      </c>
      <c r="L1988">
        <f>IF('[1]all nodes'!AE1989=0,0,INDEX([2]SUP_EL!$C:$D,MATCH('[1]all nodes'!AE1989,[2]SUP_EL!$C:$C,0),2))</f>
        <v>0</v>
      </c>
      <c r="M1988">
        <f>IF('[1]all nodes'!AF1989=0,0,INDEX([2]SUP_EL!$C:$D,MATCH('[1]all nodes'!AF1989,[2]SUP_EL!$C:$C,0),2))</f>
        <v>0</v>
      </c>
      <c r="N1988">
        <f>IF('[1]all nodes'!AG1989=0,0,INDEX([2]SUP_EL!$C:$D,MATCH('[1]all nodes'!AG1989,[2]SUP_EL!$C:$C,0),2))</f>
        <v>0</v>
      </c>
      <c r="O1988">
        <f>IF('[1]all nodes'!AH1989=0,0,INDEX([2]SUP_EL!$C:$D,MATCH('[1]all nodes'!AH1989,[2]SUP_EL!$C:$C,0),2))</f>
        <v>0</v>
      </c>
      <c r="P1988">
        <f>IF('[1]all nodes'!AI1989=0,0,INDEX([2]SUP_EL!$C:$D,MATCH('[1]all nodes'!AI1989,[2]SUP_EL!$C:$C,0),2))</f>
        <v>0</v>
      </c>
      <c r="Q1988">
        <f>IF('[1]all nodes'!AJ1989=0,0,INDEX([2]SUP_EL!$C:$D,MATCH('[1]all nodes'!AJ1989,[2]SUP_EL!$C:$C,0),2))</f>
        <v>0</v>
      </c>
      <c r="R1988">
        <f>IF('[1]all nodes'!AK1989=0,0,INDEX([2]SUP_EL!$C:$D,MATCH('[1]all nodes'!AK1989,[2]SUP_EL!$C:$C,0),2))</f>
        <v>0</v>
      </c>
      <c r="S1988" s="1">
        <f>'[1]adj supplies'!$AK1989</f>
        <v>0</v>
      </c>
      <c r="T1988" s="1">
        <f>'[1]adj supplies'!$AM1989</f>
        <v>0</v>
      </c>
      <c r="U1988" s="1">
        <f>'[1]adj supplies'!$AO1989</f>
        <v>0</v>
      </c>
      <c r="V1988" s="1">
        <f>'[1]adj supplies'!$AQ1989</f>
        <v>0</v>
      </c>
      <c r="W1988" s="1">
        <f>'[1]adj supplies'!$AS1989</f>
        <v>0</v>
      </c>
      <c r="X1988" s="1">
        <f>'[1]adj supplies'!$AU1989</f>
        <v>0</v>
      </c>
      <c r="Y1988" s="1">
        <f>'[1]adj supplies'!$AY1989</f>
        <v>0</v>
      </c>
      <c r="Z1988" s="1">
        <f>'[1]adj supplies'!$BA1989</f>
        <v>0</v>
      </c>
      <c r="AA1988" s="1">
        <f>'[1]adj supplies'!$BC1989</f>
        <v>0</v>
      </c>
      <c r="AB1988" s="1">
        <f>'[1]adj supplies'!$BE1989</f>
        <v>0</v>
      </c>
      <c r="AC1988" s="1">
        <f>'[1]adj supplies'!$BG1989</f>
        <v>0</v>
      </c>
      <c r="AD1988" s="1">
        <f>'[1]adj supplies'!$BI1989</f>
        <v>0</v>
      </c>
    </row>
    <row r="1989" spans="1:30" x14ac:dyDescent="0.35">
      <c r="A1989">
        <f>'[1]all nodes'!$B1984</f>
        <v>0</v>
      </c>
      <c r="B1989">
        <f>'[1]all nodes'!$C1984</f>
        <v>0</v>
      </c>
      <c r="C1989">
        <f>'[1]all nodes'!$F1984</f>
        <v>0</v>
      </c>
      <c r="D1989">
        <f>'[1]all nodes'!$G1984</f>
        <v>0</v>
      </c>
      <c r="E1989">
        <f>'[1]all nodes'!$P1984</f>
        <v>0</v>
      </c>
      <c r="F1989">
        <f>'[1]all nodes'!$Q1984</f>
        <v>0</v>
      </c>
      <c r="G1989">
        <f>'[1]all nodes'!Z1984</f>
        <v>0</v>
      </c>
      <c r="H1989">
        <f>'[1]all nodes'!AA1984</f>
        <v>0</v>
      </c>
      <c r="I1989">
        <f>'[1]all nodes'!AB1984</f>
        <v>0</v>
      </c>
      <c r="J1989">
        <f>'[1]all nodes'!AC1984</f>
        <v>0</v>
      </c>
      <c r="K1989">
        <f>'[1]all nodes'!AD1984</f>
        <v>0</v>
      </c>
      <c r="L1989">
        <f>IF('[1]all nodes'!AE1990=0,0,INDEX([2]SUP_EL!$C:$D,MATCH('[1]all nodes'!AE1990,[2]SUP_EL!$C:$C,0),2))</f>
        <v>0</v>
      </c>
      <c r="M1989">
        <f>IF('[1]all nodes'!AF1990=0,0,INDEX([2]SUP_EL!$C:$D,MATCH('[1]all nodes'!AF1990,[2]SUP_EL!$C:$C,0),2))</f>
        <v>0</v>
      </c>
      <c r="N1989">
        <f>IF('[1]all nodes'!AG1990=0,0,INDEX([2]SUP_EL!$C:$D,MATCH('[1]all nodes'!AG1990,[2]SUP_EL!$C:$C,0),2))</f>
        <v>0</v>
      </c>
      <c r="O1989">
        <f>IF('[1]all nodes'!AH1990=0,0,INDEX([2]SUP_EL!$C:$D,MATCH('[1]all nodes'!AH1990,[2]SUP_EL!$C:$C,0),2))</f>
        <v>0</v>
      </c>
      <c r="P1989">
        <f>IF('[1]all nodes'!AI1990=0,0,INDEX([2]SUP_EL!$C:$D,MATCH('[1]all nodes'!AI1990,[2]SUP_EL!$C:$C,0),2))</f>
        <v>0</v>
      </c>
      <c r="Q1989">
        <f>IF('[1]all nodes'!AJ1990=0,0,INDEX([2]SUP_EL!$C:$D,MATCH('[1]all nodes'!AJ1990,[2]SUP_EL!$C:$C,0),2))</f>
        <v>0</v>
      </c>
      <c r="R1989">
        <f>IF('[1]all nodes'!AK1990=0,0,INDEX([2]SUP_EL!$C:$D,MATCH('[1]all nodes'!AK1990,[2]SUP_EL!$C:$C,0),2))</f>
        <v>0</v>
      </c>
      <c r="S1989" s="1">
        <f>'[1]adj supplies'!$AK1990</f>
        <v>0</v>
      </c>
      <c r="T1989" s="1">
        <f>'[1]adj supplies'!$AM1990</f>
        <v>0</v>
      </c>
      <c r="U1989" s="1">
        <f>'[1]adj supplies'!$AO1990</f>
        <v>0</v>
      </c>
      <c r="V1989" s="1">
        <f>'[1]adj supplies'!$AQ1990</f>
        <v>0</v>
      </c>
      <c r="W1989" s="1">
        <f>'[1]adj supplies'!$AS1990</f>
        <v>0</v>
      </c>
      <c r="X1989" s="1">
        <f>'[1]adj supplies'!$AU1990</f>
        <v>0</v>
      </c>
      <c r="Y1989" s="1">
        <f>'[1]adj supplies'!$AY1990</f>
        <v>0</v>
      </c>
      <c r="Z1989" s="1">
        <f>'[1]adj supplies'!$BA1990</f>
        <v>0</v>
      </c>
      <c r="AA1989" s="1">
        <f>'[1]adj supplies'!$BC1990</f>
        <v>0</v>
      </c>
      <c r="AB1989" s="1">
        <f>'[1]adj supplies'!$BE1990</f>
        <v>0</v>
      </c>
      <c r="AC1989" s="1">
        <f>'[1]adj supplies'!$BG1990</f>
        <v>0</v>
      </c>
      <c r="AD1989" s="1">
        <f>'[1]adj supplies'!$BI1990</f>
        <v>0</v>
      </c>
    </row>
    <row r="1990" spans="1:30" x14ac:dyDescent="0.35">
      <c r="A1990">
        <f>'[1]all nodes'!$B1985</f>
        <v>0</v>
      </c>
      <c r="B1990">
        <f>'[1]all nodes'!$C1985</f>
        <v>0</v>
      </c>
      <c r="C1990">
        <f>'[1]all nodes'!$F1985</f>
        <v>0</v>
      </c>
      <c r="D1990">
        <f>'[1]all nodes'!$G1985</f>
        <v>0</v>
      </c>
      <c r="E1990">
        <f>'[1]all nodes'!$P1985</f>
        <v>0</v>
      </c>
      <c r="F1990">
        <f>'[1]all nodes'!$Q1985</f>
        <v>0</v>
      </c>
      <c r="G1990">
        <f>'[1]all nodes'!Z1985</f>
        <v>0</v>
      </c>
      <c r="H1990">
        <f>'[1]all nodes'!AA1985</f>
        <v>0</v>
      </c>
      <c r="I1990">
        <f>'[1]all nodes'!AB1985</f>
        <v>0</v>
      </c>
      <c r="J1990">
        <f>'[1]all nodes'!AC1985</f>
        <v>0</v>
      </c>
      <c r="K1990">
        <f>'[1]all nodes'!AD1985</f>
        <v>0</v>
      </c>
      <c r="L1990">
        <f>IF('[1]all nodes'!AE1991=0,0,INDEX([2]SUP_EL!$C:$D,MATCH('[1]all nodes'!AE1991,[2]SUP_EL!$C:$C,0),2))</f>
        <v>0</v>
      </c>
      <c r="M1990">
        <f>IF('[1]all nodes'!AF1991=0,0,INDEX([2]SUP_EL!$C:$D,MATCH('[1]all nodes'!AF1991,[2]SUP_EL!$C:$C,0),2))</f>
        <v>0</v>
      </c>
      <c r="N1990">
        <f>IF('[1]all nodes'!AG1991=0,0,INDEX([2]SUP_EL!$C:$D,MATCH('[1]all nodes'!AG1991,[2]SUP_EL!$C:$C,0),2))</f>
        <v>0</v>
      </c>
      <c r="O1990">
        <f>IF('[1]all nodes'!AH1991=0,0,INDEX([2]SUP_EL!$C:$D,MATCH('[1]all nodes'!AH1991,[2]SUP_EL!$C:$C,0),2))</f>
        <v>0</v>
      </c>
      <c r="P1990">
        <f>IF('[1]all nodes'!AI1991=0,0,INDEX([2]SUP_EL!$C:$D,MATCH('[1]all nodes'!AI1991,[2]SUP_EL!$C:$C,0),2))</f>
        <v>0</v>
      </c>
      <c r="Q1990">
        <f>IF('[1]all nodes'!AJ1991=0,0,INDEX([2]SUP_EL!$C:$D,MATCH('[1]all nodes'!AJ1991,[2]SUP_EL!$C:$C,0),2))</f>
        <v>0</v>
      </c>
      <c r="R1990">
        <f>IF('[1]all nodes'!AK1991=0,0,INDEX([2]SUP_EL!$C:$D,MATCH('[1]all nodes'!AK1991,[2]SUP_EL!$C:$C,0),2))</f>
        <v>0</v>
      </c>
      <c r="S1990" s="1">
        <f>'[1]adj supplies'!$AK1991</f>
        <v>0</v>
      </c>
      <c r="T1990" s="1">
        <f>'[1]adj supplies'!$AM1991</f>
        <v>0</v>
      </c>
      <c r="U1990" s="1">
        <f>'[1]adj supplies'!$AO1991</f>
        <v>0</v>
      </c>
      <c r="V1990" s="1">
        <f>'[1]adj supplies'!$AQ1991</f>
        <v>0</v>
      </c>
      <c r="W1990" s="1">
        <f>'[1]adj supplies'!$AS1991</f>
        <v>0</v>
      </c>
      <c r="X1990" s="1">
        <f>'[1]adj supplies'!$AU1991</f>
        <v>0</v>
      </c>
      <c r="Y1990" s="1">
        <f>'[1]adj supplies'!$AY1991</f>
        <v>0</v>
      </c>
      <c r="Z1990" s="1">
        <f>'[1]adj supplies'!$BA1991</f>
        <v>0</v>
      </c>
      <c r="AA1990" s="1">
        <f>'[1]adj supplies'!$BC1991</f>
        <v>0</v>
      </c>
      <c r="AB1990" s="1">
        <f>'[1]adj supplies'!$BE1991</f>
        <v>0</v>
      </c>
      <c r="AC1990" s="1">
        <f>'[1]adj supplies'!$BG1991</f>
        <v>0</v>
      </c>
      <c r="AD1990" s="1">
        <f>'[1]adj supplies'!$BI1991</f>
        <v>0</v>
      </c>
    </row>
    <row r="1991" spans="1:30" x14ac:dyDescent="0.35">
      <c r="A1991">
        <f>'[1]all nodes'!$B1986</f>
        <v>0</v>
      </c>
      <c r="B1991">
        <f>'[1]all nodes'!$C1986</f>
        <v>0</v>
      </c>
      <c r="C1991">
        <f>'[1]all nodes'!$F1986</f>
        <v>0</v>
      </c>
      <c r="D1991">
        <f>'[1]all nodes'!$G1986</f>
        <v>0</v>
      </c>
      <c r="E1991">
        <f>'[1]all nodes'!$P1986</f>
        <v>0</v>
      </c>
      <c r="F1991">
        <f>'[1]all nodes'!$Q1986</f>
        <v>0</v>
      </c>
      <c r="G1991">
        <f>'[1]all nodes'!Z1986</f>
        <v>0</v>
      </c>
      <c r="H1991">
        <f>'[1]all nodes'!AA1986</f>
        <v>0</v>
      </c>
      <c r="I1991">
        <f>'[1]all nodes'!AB1986</f>
        <v>0</v>
      </c>
      <c r="J1991">
        <f>'[1]all nodes'!AC1986</f>
        <v>0</v>
      </c>
      <c r="K1991">
        <f>'[1]all nodes'!AD1986</f>
        <v>0</v>
      </c>
      <c r="L1991">
        <f>IF('[1]all nodes'!AE1992=0,0,INDEX([2]SUP_EL!$C:$D,MATCH('[1]all nodes'!AE1992,[2]SUP_EL!$C:$C,0),2))</f>
        <v>0</v>
      </c>
      <c r="M1991">
        <f>IF('[1]all nodes'!AF1992=0,0,INDEX([2]SUP_EL!$C:$D,MATCH('[1]all nodes'!AF1992,[2]SUP_EL!$C:$C,0),2))</f>
        <v>0</v>
      </c>
      <c r="N1991">
        <f>IF('[1]all nodes'!AG1992=0,0,INDEX([2]SUP_EL!$C:$D,MATCH('[1]all nodes'!AG1992,[2]SUP_EL!$C:$C,0),2))</f>
        <v>0</v>
      </c>
      <c r="O1991">
        <f>IF('[1]all nodes'!AH1992=0,0,INDEX([2]SUP_EL!$C:$D,MATCH('[1]all nodes'!AH1992,[2]SUP_EL!$C:$C,0),2))</f>
        <v>0</v>
      </c>
      <c r="P1991">
        <f>IF('[1]all nodes'!AI1992=0,0,INDEX([2]SUP_EL!$C:$D,MATCH('[1]all nodes'!AI1992,[2]SUP_EL!$C:$C,0),2))</f>
        <v>0</v>
      </c>
      <c r="Q1991">
        <f>IF('[1]all nodes'!AJ1992=0,0,INDEX([2]SUP_EL!$C:$D,MATCH('[1]all nodes'!AJ1992,[2]SUP_EL!$C:$C,0),2))</f>
        <v>0</v>
      </c>
      <c r="R1991">
        <f>IF('[1]all nodes'!AK1992=0,0,INDEX([2]SUP_EL!$C:$D,MATCH('[1]all nodes'!AK1992,[2]SUP_EL!$C:$C,0),2))</f>
        <v>0</v>
      </c>
      <c r="S1991" s="1">
        <f>'[1]adj supplies'!$AK1992</f>
        <v>0</v>
      </c>
      <c r="T1991" s="1">
        <f>'[1]adj supplies'!$AM1992</f>
        <v>0</v>
      </c>
      <c r="U1991" s="1">
        <f>'[1]adj supplies'!$AO1992</f>
        <v>0</v>
      </c>
      <c r="V1991" s="1">
        <f>'[1]adj supplies'!$AQ1992</f>
        <v>0</v>
      </c>
      <c r="W1991" s="1">
        <f>'[1]adj supplies'!$AS1992</f>
        <v>0</v>
      </c>
      <c r="X1991" s="1">
        <f>'[1]adj supplies'!$AU1992</f>
        <v>0</v>
      </c>
      <c r="Y1991" s="1">
        <f>'[1]adj supplies'!$AY1992</f>
        <v>0</v>
      </c>
      <c r="Z1991" s="1">
        <f>'[1]adj supplies'!$BA1992</f>
        <v>0</v>
      </c>
      <c r="AA1991" s="1">
        <f>'[1]adj supplies'!$BC1992</f>
        <v>0</v>
      </c>
      <c r="AB1991" s="1">
        <f>'[1]adj supplies'!$BE1992</f>
        <v>0</v>
      </c>
      <c r="AC1991" s="1">
        <f>'[1]adj supplies'!$BG1992</f>
        <v>0</v>
      </c>
      <c r="AD1991" s="1">
        <f>'[1]adj supplies'!$BI1992</f>
        <v>0</v>
      </c>
    </row>
    <row r="1992" spans="1:30" x14ac:dyDescent="0.35">
      <c r="A1992">
        <f>'[1]all nodes'!$B1987</f>
        <v>0</v>
      </c>
      <c r="B1992">
        <f>'[1]all nodes'!$C1987</f>
        <v>0</v>
      </c>
      <c r="C1992">
        <f>'[1]all nodes'!$F1987</f>
        <v>0</v>
      </c>
      <c r="D1992">
        <f>'[1]all nodes'!$G1987</f>
        <v>0</v>
      </c>
      <c r="E1992">
        <f>'[1]all nodes'!$P1987</f>
        <v>0</v>
      </c>
      <c r="F1992">
        <f>'[1]all nodes'!$Q1987</f>
        <v>0</v>
      </c>
      <c r="G1992">
        <f>'[1]all nodes'!Z1987</f>
        <v>0</v>
      </c>
      <c r="H1992">
        <f>'[1]all nodes'!AA1987</f>
        <v>0</v>
      </c>
      <c r="I1992">
        <f>'[1]all nodes'!AB1987</f>
        <v>0</v>
      </c>
      <c r="J1992">
        <f>'[1]all nodes'!AC1987</f>
        <v>0</v>
      </c>
      <c r="K1992">
        <f>'[1]all nodes'!AD1987</f>
        <v>0</v>
      </c>
      <c r="L1992">
        <f>IF('[1]all nodes'!AE1993=0,0,INDEX([2]SUP_EL!$C:$D,MATCH('[1]all nodes'!AE1993,[2]SUP_EL!$C:$C,0),2))</f>
        <v>0</v>
      </c>
      <c r="M1992">
        <f>IF('[1]all nodes'!AF1993=0,0,INDEX([2]SUP_EL!$C:$D,MATCH('[1]all nodes'!AF1993,[2]SUP_EL!$C:$C,0),2))</f>
        <v>0</v>
      </c>
      <c r="N1992">
        <f>IF('[1]all nodes'!AG1993=0,0,INDEX([2]SUP_EL!$C:$D,MATCH('[1]all nodes'!AG1993,[2]SUP_EL!$C:$C,0),2))</f>
        <v>0</v>
      </c>
      <c r="O1992">
        <f>IF('[1]all nodes'!AH1993=0,0,INDEX([2]SUP_EL!$C:$D,MATCH('[1]all nodes'!AH1993,[2]SUP_EL!$C:$C,0),2))</f>
        <v>0</v>
      </c>
      <c r="P1992">
        <f>IF('[1]all nodes'!AI1993=0,0,INDEX([2]SUP_EL!$C:$D,MATCH('[1]all nodes'!AI1993,[2]SUP_EL!$C:$C,0),2))</f>
        <v>0</v>
      </c>
      <c r="Q1992">
        <f>IF('[1]all nodes'!AJ1993=0,0,INDEX([2]SUP_EL!$C:$D,MATCH('[1]all nodes'!AJ1993,[2]SUP_EL!$C:$C,0),2))</f>
        <v>0</v>
      </c>
      <c r="R1992">
        <f>IF('[1]all nodes'!AK1993=0,0,INDEX([2]SUP_EL!$C:$D,MATCH('[1]all nodes'!AK1993,[2]SUP_EL!$C:$C,0),2))</f>
        <v>0</v>
      </c>
      <c r="S1992" s="1">
        <f>'[1]adj supplies'!$AK1993</f>
        <v>0</v>
      </c>
      <c r="T1992" s="1">
        <f>'[1]adj supplies'!$AM1993</f>
        <v>0</v>
      </c>
      <c r="U1992" s="1">
        <f>'[1]adj supplies'!$AO1993</f>
        <v>0</v>
      </c>
      <c r="V1992" s="1">
        <f>'[1]adj supplies'!$AQ1993</f>
        <v>0</v>
      </c>
      <c r="W1992" s="1">
        <f>'[1]adj supplies'!$AS1993</f>
        <v>0</v>
      </c>
      <c r="X1992" s="1">
        <f>'[1]adj supplies'!$AU1993</f>
        <v>0</v>
      </c>
      <c r="Y1992" s="1">
        <f>'[1]adj supplies'!$AY1993</f>
        <v>0</v>
      </c>
      <c r="Z1992" s="1">
        <f>'[1]adj supplies'!$BA1993</f>
        <v>0</v>
      </c>
      <c r="AA1992" s="1">
        <f>'[1]adj supplies'!$BC1993</f>
        <v>0</v>
      </c>
      <c r="AB1992" s="1">
        <f>'[1]adj supplies'!$BE1993</f>
        <v>0</v>
      </c>
      <c r="AC1992" s="1">
        <f>'[1]adj supplies'!$BG1993</f>
        <v>0</v>
      </c>
      <c r="AD1992" s="1">
        <f>'[1]adj supplies'!$BI1993</f>
        <v>0</v>
      </c>
    </row>
    <row r="1993" spans="1:30" x14ac:dyDescent="0.35">
      <c r="A1993">
        <f>'[1]all nodes'!$B1988</f>
        <v>0</v>
      </c>
      <c r="B1993">
        <f>'[1]all nodes'!$C1988</f>
        <v>0</v>
      </c>
      <c r="C1993">
        <f>'[1]all nodes'!$F1988</f>
        <v>0</v>
      </c>
      <c r="D1993">
        <f>'[1]all nodes'!$G1988</f>
        <v>0</v>
      </c>
      <c r="E1993">
        <f>'[1]all nodes'!$P1988</f>
        <v>0</v>
      </c>
      <c r="F1993">
        <f>'[1]all nodes'!$Q1988</f>
        <v>0</v>
      </c>
      <c r="G1993">
        <f>'[1]all nodes'!Z1988</f>
        <v>0</v>
      </c>
      <c r="H1993">
        <f>'[1]all nodes'!AA1988</f>
        <v>0</v>
      </c>
      <c r="I1993">
        <f>'[1]all nodes'!AB1988</f>
        <v>0</v>
      </c>
      <c r="J1993">
        <f>'[1]all nodes'!AC1988</f>
        <v>0</v>
      </c>
      <c r="K1993">
        <f>'[1]all nodes'!AD1988</f>
        <v>0</v>
      </c>
      <c r="L1993">
        <f>IF('[1]all nodes'!AE1994=0,0,INDEX([2]SUP_EL!$C:$D,MATCH('[1]all nodes'!AE1994,[2]SUP_EL!$C:$C,0),2))</f>
        <v>0</v>
      </c>
      <c r="M1993">
        <f>IF('[1]all nodes'!AF1994=0,0,INDEX([2]SUP_EL!$C:$D,MATCH('[1]all nodes'!AF1994,[2]SUP_EL!$C:$C,0),2))</f>
        <v>0</v>
      </c>
      <c r="N1993">
        <f>IF('[1]all nodes'!AG1994=0,0,INDEX([2]SUP_EL!$C:$D,MATCH('[1]all nodes'!AG1994,[2]SUP_EL!$C:$C,0),2))</f>
        <v>0</v>
      </c>
      <c r="O1993">
        <f>IF('[1]all nodes'!AH1994=0,0,INDEX([2]SUP_EL!$C:$D,MATCH('[1]all nodes'!AH1994,[2]SUP_EL!$C:$C,0),2))</f>
        <v>0</v>
      </c>
      <c r="P1993">
        <f>IF('[1]all nodes'!AI1994=0,0,INDEX([2]SUP_EL!$C:$D,MATCH('[1]all nodes'!AI1994,[2]SUP_EL!$C:$C,0),2))</f>
        <v>0</v>
      </c>
      <c r="Q1993">
        <f>IF('[1]all nodes'!AJ1994=0,0,INDEX([2]SUP_EL!$C:$D,MATCH('[1]all nodes'!AJ1994,[2]SUP_EL!$C:$C,0),2))</f>
        <v>0</v>
      </c>
      <c r="R1993">
        <f>IF('[1]all nodes'!AK1994=0,0,INDEX([2]SUP_EL!$C:$D,MATCH('[1]all nodes'!AK1994,[2]SUP_EL!$C:$C,0),2))</f>
        <v>0</v>
      </c>
      <c r="S1993" s="1">
        <f>'[1]adj supplies'!$AK1994</f>
        <v>0</v>
      </c>
      <c r="T1993" s="1">
        <f>'[1]adj supplies'!$AM1994</f>
        <v>0</v>
      </c>
      <c r="U1993" s="1">
        <f>'[1]adj supplies'!$AO1994</f>
        <v>0</v>
      </c>
      <c r="V1993" s="1">
        <f>'[1]adj supplies'!$AQ1994</f>
        <v>0</v>
      </c>
      <c r="W1993" s="1">
        <f>'[1]adj supplies'!$AS1994</f>
        <v>0</v>
      </c>
      <c r="X1993" s="1">
        <f>'[1]adj supplies'!$AU1994</f>
        <v>0</v>
      </c>
      <c r="Y1993" s="1">
        <f>'[1]adj supplies'!$AY1994</f>
        <v>0</v>
      </c>
      <c r="Z1993" s="1">
        <f>'[1]adj supplies'!$BA1994</f>
        <v>0</v>
      </c>
      <c r="AA1993" s="1">
        <f>'[1]adj supplies'!$BC1994</f>
        <v>0</v>
      </c>
      <c r="AB1993" s="1">
        <f>'[1]adj supplies'!$BE1994</f>
        <v>0</v>
      </c>
      <c r="AC1993" s="1">
        <f>'[1]adj supplies'!$BG1994</f>
        <v>0</v>
      </c>
      <c r="AD1993" s="1">
        <f>'[1]adj supplies'!$BI1994</f>
        <v>0</v>
      </c>
    </row>
    <row r="1994" spans="1:30" x14ac:dyDescent="0.35">
      <c r="A1994">
        <f>'[1]all nodes'!$B1989</f>
        <v>0</v>
      </c>
      <c r="B1994">
        <f>'[1]all nodes'!$C1989</f>
        <v>0</v>
      </c>
      <c r="C1994">
        <f>'[1]all nodes'!$F1989</f>
        <v>0</v>
      </c>
      <c r="D1994">
        <f>'[1]all nodes'!$G1989</f>
        <v>0</v>
      </c>
      <c r="E1994">
        <f>'[1]all nodes'!$P1989</f>
        <v>0</v>
      </c>
      <c r="F1994">
        <f>'[1]all nodes'!$Q1989</f>
        <v>0</v>
      </c>
      <c r="G1994">
        <f>'[1]all nodes'!Z1989</f>
        <v>0</v>
      </c>
      <c r="H1994">
        <f>'[1]all nodes'!AA1989</f>
        <v>0</v>
      </c>
      <c r="I1994">
        <f>'[1]all nodes'!AB1989</f>
        <v>0</v>
      </c>
      <c r="J1994">
        <f>'[1]all nodes'!AC1989</f>
        <v>0</v>
      </c>
      <c r="K1994">
        <f>'[1]all nodes'!AD1989</f>
        <v>0</v>
      </c>
      <c r="L1994">
        <f>IF('[1]all nodes'!AE1995=0,0,INDEX([2]SUP_EL!$C:$D,MATCH('[1]all nodes'!AE1995,[2]SUP_EL!$C:$C,0),2))</f>
        <v>0</v>
      </c>
      <c r="M1994">
        <f>IF('[1]all nodes'!AF1995=0,0,INDEX([2]SUP_EL!$C:$D,MATCH('[1]all nodes'!AF1995,[2]SUP_EL!$C:$C,0),2))</f>
        <v>0</v>
      </c>
      <c r="N1994">
        <f>IF('[1]all nodes'!AG1995=0,0,INDEX([2]SUP_EL!$C:$D,MATCH('[1]all nodes'!AG1995,[2]SUP_EL!$C:$C,0),2))</f>
        <v>0</v>
      </c>
      <c r="O1994">
        <f>IF('[1]all nodes'!AH1995=0,0,INDEX([2]SUP_EL!$C:$D,MATCH('[1]all nodes'!AH1995,[2]SUP_EL!$C:$C,0),2))</f>
        <v>0</v>
      </c>
      <c r="P1994">
        <f>IF('[1]all nodes'!AI1995=0,0,INDEX([2]SUP_EL!$C:$D,MATCH('[1]all nodes'!AI1995,[2]SUP_EL!$C:$C,0),2))</f>
        <v>0</v>
      </c>
      <c r="Q1994">
        <f>IF('[1]all nodes'!AJ1995=0,0,INDEX([2]SUP_EL!$C:$D,MATCH('[1]all nodes'!AJ1995,[2]SUP_EL!$C:$C,0),2))</f>
        <v>0</v>
      </c>
      <c r="R1994">
        <f>IF('[1]all nodes'!AK1995=0,0,INDEX([2]SUP_EL!$C:$D,MATCH('[1]all nodes'!AK1995,[2]SUP_EL!$C:$C,0),2))</f>
        <v>0</v>
      </c>
      <c r="S1994" s="1">
        <f>'[1]adj supplies'!$AK1995</f>
        <v>0</v>
      </c>
      <c r="T1994" s="1">
        <f>'[1]adj supplies'!$AM1995</f>
        <v>0</v>
      </c>
      <c r="U1994" s="1">
        <f>'[1]adj supplies'!$AO1995</f>
        <v>0</v>
      </c>
      <c r="V1994" s="1">
        <f>'[1]adj supplies'!$AQ1995</f>
        <v>0</v>
      </c>
      <c r="W1994" s="1">
        <f>'[1]adj supplies'!$AS1995</f>
        <v>0</v>
      </c>
      <c r="X1994" s="1">
        <f>'[1]adj supplies'!$AU1995</f>
        <v>0</v>
      </c>
      <c r="Y1994" s="1">
        <f>'[1]adj supplies'!$AY1995</f>
        <v>0</v>
      </c>
      <c r="Z1994" s="1">
        <f>'[1]adj supplies'!$BA1995</f>
        <v>0</v>
      </c>
      <c r="AA1994" s="1">
        <f>'[1]adj supplies'!$BC1995</f>
        <v>0</v>
      </c>
      <c r="AB1994" s="1">
        <f>'[1]adj supplies'!$BE1995</f>
        <v>0</v>
      </c>
      <c r="AC1994" s="1">
        <f>'[1]adj supplies'!$BG1995</f>
        <v>0</v>
      </c>
      <c r="AD1994" s="1">
        <f>'[1]adj supplies'!$BI1995</f>
        <v>0</v>
      </c>
    </row>
    <row r="1995" spans="1:30" x14ac:dyDescent="0.35">
      <c r="A1995">
        <f>'[1]all nodes'!$B1990</f>
        <v>0</v>
      </c>
      <c r="B1995">
        <f>'[1]all nodes'!$C1990</f>
        <v>0</v>
      </c>
      <c r="C1995">
        <f>'[1]all nodes'!$F1990</f>
        <v>0</v>
      </c>
      <c r="D1995">
        <f>'[1]all nodes'!$G1990</f>
        <v>0</v>
      </c>
      <c r="E1995">
        <f>'[1]all nodes'!$P1990</f>
        <v>0</v>
      </c>
      <c r="F1995">
        <f>'[1]all nodes'!$Q1990</f>
        <v>0</v>
      </c>
      <c r="G1995">
        <f>'[1]all nodes'!Z1990</f>
        <v>0</v>
      </c>
      <c r="H1995">
        <f>'[1]all nodes'!AA1990</f>
        <v>0</v>
      </c>
      <c r="I1995">
        <f>'[1]all nodes'!AB1990</f>
        <v>0</v>
      </c>
      <c r="J1995">
        <f>'[1]all nodes'!AC1990</f>
        <v>0</v>
      </c>
      <c r="K1995">
        <f>'[1]all nodes'!AD1990</f>
        <v>0</v>
      </c>
      <c r="L1995">
        <f>IF('[1]all nodes'!AE1996=0,0,INDEX([2]SUP_EL!$C:$D,MATCH('[1]all nodes'!AE1996,[2]SUP_EL!$C:$C,0),2))</f>
        <v>0</v>
      </c>
      <c r="M1995">
        <f>IF('[1]all nodes'!AF1996=0,0,INDEX([2]SUP_EL!$C:$D,MATCH('[1]all nodes'!AF1996,[2]SUP_EL!$C:$C,0),2))</f>
        <v>0</v>
      </c>
      <c r="N1995">
        <f>IF('[1]all nodes'!AG1996=0,0,INDEX([2]SUP_EL!$C:$D,MATCH('[1]all nodes'!AG1996,[2]SUP_EL!$C:$C,0),2))</f>
        <v>0</v>
      </c>
      <c r="O1995">
        <f>IF('[1]all nodes'!AH1996=0,0,INDEX([2]SUP_EL!$C:$D,MATCH('[1]all nodes'!AH1996,[2]SUP_EL!$C:$C,0),2))</f>
        <v>0</v>
      </c>
      <c r="P1995">
        <f>IF('[1]all nodes'!AI1996=0,0,INDEX([2]SUP_EL!$C:$D,MATCH('[1]all nodes'!AI1996,[2]SUP_EL!$C:$C,0),2))</f>
        <v>0</v>
      </c>
      <c r="Q1995">
        <f>IF('[1]all nodes'!AJ1996=0,0,INDEX([2]SUP_EL!$C:$D,MATCH('[1]all nodes'!AJ1996,[2]SUP_EL!$C:$C,0),2))</f>
        <v>0</v>
      </c>
      <c r="R1995">
        <f>IF('[1]all nodes'!AK1996=0,0,INDEX([2]SUP_EL!$C:$D,MATCH('[1]all nodes'!AK1996,[2]SUP_EL!$C:$C,0),2))</f>
        <v>0</v>
      </c>
      <c r="S1995" s="1">
        <f>'[1]adj supplies'!$AK1996</f>
        <v>0</v>
      </c>
      <c r="T1995" s="1">
        <f>'[1]adj supplies'!$AM1996</f>
        <v>0</v>
      </c>
      <c r="U1995" s="1">
        <f>'[1]adj supplies'!$AO1996</f>
        <v>0</v>
      </c>
      <c r="V1995" s="1">
        <f>'[1]adj supplies'!$AQ1996</f>
        <v>0</v>
      </c>
      <c r="W1995" s="1">
        <f>'[1]adj supplies'!$AS1996</f>
        <v>0</v>
      </c>
      <c r="X1995" s="1">
        <f>'[1]adj supplies'!$AU1996</f>
        <v>0</v>
      </c>
      <c r="Y1995" s="1">
        <f>'[1]adj supplies'!$AY1996</f>
        <v>0</v>
      </c>
      <c r="Z1995" s="1">
        <f>'[1]adj supplies'!$BA1996</f>
        <v>0</v>
      </c>
      <c r="AA1995" s="1">
        <f>'[1]adj supplies'!$BC1996</f>
        <v>0</v>
      </c>
      <c r="AB1995" s="1">
        <f>'[1]adj supplies'!$BE1996</f>
        <v>0</v>
      </c>
      <c r="AC1995" s="1">
        <f>'[1]adj supplies'!$BG1996</f>
        <v>0</v>
      </c>
      <c r="AD1995" s="1">
        <f>'[1]adj supplies'!$BI1996</f>
        <v>0</v>
      </c>
    </row>
    <row r="1996" spans="1:30" x14ac:dyDescent="0.35">
      <c r="A1996">
        <f>'[1]all nodes'!$B1991</f>
        <v>0</v>
      </c>
      <c r="B1996">
        <f>'[1]all nodes'!$C1991</f>
        <v>0</v>
      </c>
      <c r="C1996">
        <f>'[1]all nodes'!$F1991</f>
        <v>0</v>
      </c>
      <c r="D1996">
        <f>'[1]all nodes'!$G1991</f>
        <v>0</v>
      </c>
      <c r="E1996">
        <f>'[1]all nodes'!$P1991</f>
        <v>0</v>
      </c>
      <c r="F1996">
        <f>'[1]all nodes'!$Q1991</f>
        <v>0</v>
      </c>
      <c r="G1996">
        <f>'[1]all nodes'!Z1991</f>
        <v>0</v>
      </c>
      <c r="H1996">
        <f>'[1]all nodes'!AA1991</f>
        <v>0</v>
      </c>
      <c r="I1996">
        <f>'[1]all nodes'!AB1991</f>
        <v>0</v>
      </c>
      <c r="J1996">
        <f>'[1]all nodes'!AC1991</f>
        <v>0</v>
      </c>
      <c r="K1996">
        <f>'[1]all nodes'!AD1991</f>
        <v>0</v>
      </c>
      <c r="L1996">
        <f>IF('[1]all nodes'!AE1997=0,0,INDEX([2]SUP_EL!$C:$D,MATCH('[1]all nodes'!AE1997,[2]SUP_EL!$C:$C,0),2))</f>
        <v>0</v>
      </c>
      <c r="M1996">
        <f>IF('[1]all nodes'!AF1997=0,0,INDEX([2]SUP_EL!$C:$D,MATCH('[1]all nodes'!AF1997,[2]SUP_EL!$C:$C,0),2))</f>
        <v>0</v>
      </c>
      <c r="N1996">
        <f>IF('[1]all nodes'!AG1997=0,0,INDEX([2]SUP_EL!$C:$D,MATCH('[1]all nodes'!AG1997,[2]SUP_EL!$C:$C,0),2))</f>
        <v>0</v>
      </c>
      <c r="O1996">
        <f>IF('[1]all nodes'!AH1997=0,0,INDEX([2]SUP_EL!$C:$D,MATCH('[1]all nodes'!AH1997,[2]SUP_EL!$C:$C,0),2))</f>
        <v>0</v>
      </c>
      <c r="P1996">
        <f>IF('[1]all nodes'!AI1997=0,0,INDEX([2]SUP_EL!$C:$D,MATCH('[1]all nodes'!AI1997,[2]SUP_EL!$C:$C,0),2))</f>
        <v>0</v>
      </c>
      <c r="Q1996">
        <f>IF('[1]all nodes'!AJ1997=0,0,INDEX([2]SUP_EL!$C:$D,MATCH('[1]all nodes'!AJ1997,[2]SUP_EL!$C:$C,0),2))</f>
        <v>0</v>
      </c>
      <c r="R1996">
        <f>IF('[1]all nodes'!AK1997=0,0,INDEX([2]SUP_EL!$C:$D,MATCH('[1]all nodes'!AK1997,[2]SUP_EL!$C:$C,0),2))</f>
        <v>0</v>
      </c>
      <c r="S1996" s="1">
        <f>'[1]adj supplies'!$AK1997</f>
        <v>0</v>
      </c>
      <c r="T1996" s="1">
        <f>'[1]adj supplies'!$AM1997</f>
        <v>0</v>
      </c>
      <c r="U1996" s="1">
        <f>'[1]adj supplies'!$AO1997</f>
        <v>0</v>
      </c>
      <c r="V1996" s="1">
        <f>'[1]adj supplies'!$AQ1997</f>
        <v>0</v>
      </c>
      <c r="W1996" s="1">
        <f>'[1]adj supplies'!$AS1997</f>
        <v>0</v>
      </c>
      <c r="X1996" s="1">
        <f>'[1]adj supplies'!$AU1997</f>
        <v>0</v>
      </c>
      <c r="Y1996" s="1">
        <f>'[1]adj supplies'!$AY1997</f>
        <v>0</v>
      </c>
      <c r="Z1996" s="1">
        <f>'[1]adj supplies'!$BA1997</f>
        <v>0</v>
      </c>
      <c r="AA1996" s="1">
        <f>'[1]adj supplies'!$BC1997</f>
        <v>0</v>
      </c>
      <c r="AB1996" s="1">
        <f>'[1]adj supplies'!$BE1997</f>
        <v>0</v>
      </c>
      <c r="AC1996" s="1">
        <f>'[1]adj supplies'!$BG1997</f>
        <v>0</v>
      </c>
      <c r="AD1996" s="1">
        <f>'[1]adj supplies'!$BI1997</f>
        <v>0</v>
      </c>
    </row>
    <row r="1997" spans="1:30" x14ac:dyDescent="0.35">
      <c r="A1997">
        <f>'[1]all nodes'!$B1992</f>
        <v>0</v>
      </c>
      <c r="B1997">
        <f>'[1]all nodes'!$C1992</f>
        <v>0</v>
      </c>
      <c r="C1997">
        <f>'[1]all nodes'!$F1992</f>
        <v>0</v>
      </c>
      <c r="D1997">
        <f>'[1]all nodes'!$G1992</f>
        <v>0</v>
      </c>
      <c r="E1997">
        <f>'[1]all nodes'!$P1992</f>
        <v>0</v>
      </c>
      <c r="F1997">
        <f>'[1]all nodes'!$Q1992</f>
        <v>0</v>
      </c>
      <c r="G1997">
        <f>'[1]all nodes'!Z1992</f>
        <v>0</v>
      </c>
      <c r="H1997">
        <f>'[1]all nodes'!AA1992</f>
        <v>0</v>
      </c>
      <c r="I1997">
        <f>'[1]all nodes'!AB1992</f>
        <v>0</v>
      </c>
      <c r="J1997">
        <f>'[1]all nodes'!AC1992</f>
        <v>0</v>
      </c>
      <c r="K1997">
        <f>'[1]all nodes'!AD1992</f>
        <v>0</v>
      </c>
      <c r="L1997">
        <f>IF('[1]all nodes'!AE1998=0,0,INDEX([2]SUP_EL!$C:$D,MATCH('[1]all nodes'!AE1998,[2]SUP_EL!$C:$C,0),2))</f>
        <v>0</v>
      </c>
      <c r="M1997">
        <f>IF('[1]all nodes'!AF1998=0,0,INDEX([2]SUP_EL!$C:$D,MATCH('[1]all nodes'!AF1998,[2]SUP_EL!$C:$C,0),2))</f>
        <v>0</v>
      </c>
      <c r="N1997">
        <f>IF('[1]all nodes'!AG1998=0,0,INDEX([2]SUP_EL!$C:$D,MATCH('[1]all nodes'!AG1998,[2]SUP_EL!$C:$C,0),2))</f>
        <v>0</v>
      </c>
      <c r="O1997">
        <f>IF('[1]all nodes'!AH1998=0,0,INDEX([2]SUP_EL!$C:$D,MATCH('[1]all nodes'!AH1998,[2]SUP_EL!$C:$C,0),2))</f>
        <v>0</v>
      </c>
      <c r="P1997">
        <f>IF('[1]all nodes'!AI1998=0,0,INDEX([2]SUP_EL!$C:$D,MATCH('[1]all nodes'!AI1998,[2]SUP_EL!$C:$C,0),2))</f>
        <v>0</v>
      </c>
      <c r="Q1997">
        <f>IF('[1]all nodes'!AJ1998=0,0,INDEX([2]SUP_EL!$C:$D,MATCH('[1]all nodes'!AJ1998,[2]SUP_EL!$C:$C,0),2))</f>
        <v>0</v>
      </c>
      <c r="R1997">
        <f>IF('[1]all nodes'!AK1998=0,0,INDEX([2]SUP_EL!$C:$D,MATCH('[1]all nodes'!AK1998,[2]SUP_EL!$C:$C,0),2))</f>
        <v>0</v>
      </c>
      <c r="S1997" s="1">
        <f>'[1]adj supplies'!$AK1998</f>
        <v>0</v>
      </c>
      <c r="T1997" s="1">
        <f>'[1]adj supplies'!$AM1998</f>
        <v>0</v>
      </c>
      <c r="U1997" s="1">
        <f>'[1]adj supplies'!$AO1998</f>
        <v>0</v>
      </c>
      <c r="V1997" s="1">
        <f>'[1]adj supplies'!$AQ1998</f>
        <v>0</v>
      </c>
      <c r="W1997" s="1">
        <f>'[1]adj supplies'!$AS1998</f>
        <v>0</v>
      </c>
      <c r="X1997" s="1">
        <f>'[1]adj supplies'!$AU1998</f>
        <v>0</v>
      </c>
      <c r="Y1997" s="1">
        <f>'[1]adj supplies'!$AY1998</f>
        <v>0</v>
      </c>
      <c r="Z1997" s="1">
        <f>'[1]adj supplies'!$BA1998</f>
        <v>0</v>
      </c>
      <c r="AA1997" s="1">
        <f>'[1]adj supplies'!$BC1998</f>
        <v>0</v>
      </c>
      <c r="AB1997" s="1">
        <f>'[1]adj supplies'!$BE1998</f>
        <v>0</v>
      </c>
      <c r="AC1997" s="1">
        <f>'[1]adj supplies'!$BG1998</f>
        <v>0</v>
      </c>
      <c r="AD1997" s="1">
        <f>'[1]adj supplies'!$BI1998</f>
        <v>0</v>
      </c>
    </row>
    <row r="1998" spans="1:30" x14ac:dyDescent="0.35">
      <c r="A1998">
        <f>'[1]all nodes'!$B1993</f>
        <v>0</v>
      </c>
      <c r="B1998">
        <f>'[1]all nodes'!$C1993</f>
        <v>0</v>
      </c>
      <c r="C1998">
        <f>'[1]all nodes'!$F1993</f>
        <v>0</v>
      </c>
      <c r="D1998">
        <f>'[1]all nodes'!$G1993</f>
        <v>0</v>
      </c>
      <c r="E1998">
        <f>'[1]all nodes'!$P1993</f>
        <v>0</v>
      </c>
      <c r="F1998">
        <f>'[1]all nodes'!$Q1993</f>
        <v>0</v>
      </c>
      <c r="G1998">
        <f>'[1]all nodes'!Z1993</f>
        <v>0</v>
      </c>
      <c r="H1998">
        <f>'[1]all nodes'!AA1993</f>
        <v>0</v>
      </c>
      <c r="I1998">
        <f>'[1]all nodes'!AB1993</f>
        <v>0</v>
      </c>
      <c r="J1998">
        <f>'[1]all nodes'!AC1993</f>
        <v>0</v>
      </c>
      <c r="K1998">
        <f>'[1]all nodes'!AD1993</f>
        <v>0</v>
      </c>
      <c r="L1998">
        <f>IF('[1]all nodes'!AE1999=0,0,INDEX([2]SUP_EL!$C:$D,MATCH('[1]all nodes'!AE1999,[2]SUP_EL!$C:$C,0),2))</f>
        <v>0</v>
      </c>
      <c r="M1998">
        <f>IF('[1]all nodes'!AF1999=0,0,INDEX([2]SUP_EL!$C:$D,MATCH('[1]all nodes'!AF1999,[2]SUP_EL!$C:$C,0),2))</f>
        <v>0</v>
      </c>
      <c r="N1998">
        <f>IF('[1]all nodes'!AG1999=0,0,INDEX([2]SUP_EL!$C:$D,MATCH('[1]all nodes'!AG1999,[2]SUP_EL!$C:$C,0),2))</f>
        <v>0</v>
      </c>
      <c r="O1998">
        <f>IF('[1]all nodes'!AH1999=0,0,INDEX([2]SUP_EL!$C:$D,MATCH('[1]all nodes'!AH1999,[2]SUP_EL!$C:$C,0),2))</f>
        <v>0</v>
      </c>
      <c r="P1998">
        <f>IF('[1]all nodes'!AI1999=0,0,INDEX([2]SUP_EL!$C:$D,MATCH('[1]all nodes'!AI1999,[2]SUP_EL!$C:$C,0),2))</f>
        <v>0</v>
      </c>
      <c r="Q1998">
        <f>IF('[1]all nodes'!AJ1999=0,0,INDEX([2]SUP_EL!$C:$D,MATCH('[1]all nodes'!AJ1999,[2]SUP_EL!$C:$C,0),2))</f>
        <v>0</v>
      </c>
      <c r="R1998">
        <f>IF('[1]all nodes'!AK1999=0,0,INDEX([2]SUP_EL!$C:$D,MATCH('[1]all nodes'!AK1999,[2]SUP_EL!$C:$C,0),2))</f>
        <v>0</v>
      </c>
      <c r="S1998" s="1">
        <f>'[1]adj supplies'!$AK1999</f>
        <v>0</v>
      </c>
      <c r="T1998" s="1">
        <f>'[1]adj supplies'!$AM1999</f>
        <v>0</v>
      </c>
      <c r="U1998" s="1">
        <f>'[1]adj supplies'!$AO1999</f>
        <v>0</v>
      </c>
      <c r="V1998" s="1">
        <f>'[1]adj supplies'!$AQ1999</f>
        <v>0</v>
      </c>
      <c r="W1998" s="1">
        <f>'[1]adj supplies'!$AS1999</f>
        <v>0</v>
      </c>
      <c r="X1998" s="1">
        <f>'[1]adj supplies'!$AU1999</f>
        <v>0</v>
      </c>
      <c r="Y1998" s="1">
        <f>'[1]adj supplies'!$AY1999</f>
        <v>0</v>
      </c>
      <c r="Z1998" s="1">
        <f>'[1]adj supplies'!$BA1999</f>
        <v>0</v>
      </c>
      <c r="AA1998" s="1">
        <f>'[1]adj supplies'!$BC1999</f>
        <v>0</v>
      </c>
      <c r="AB1998" s="1">
        <f>'[1]adj supplies'!$BE1999</f>
        <v>0</v>
      </c>
      <c r="AC1998" s="1">
        <f>'[1]adj supplies'!$BG1999</f>
        <v>0</v>
      </c>
      <c r="AD1998" s="1">
        <f>'[1]adj supplies'!$BI1999</f>
        <v>0</v>
      </c>
    </row>
    <row r="1999" spans="1:30" x14ac:dyDescent="0.35">
      <c r="A1999">
        <f>'[1]all nodes'!$B1994</f>
        <v>0</v>
      </c>
      <c r="B1999">
        <f>'[1]all nodes'!$C1994</f>
        <v>0</v>
      </c>
      <c r="C1999">
        <f>'[1]all nodes'!$F1994</f>
        <v>0</v>
      </c>
      <c r="D1999">
        <f>'[1]all nodes'!$G1994</f>
        <v>0</v>
      </c>
      <c r="E1999">
        <f>'[1]all nodes'!$P1994</f>
        <v>0</v>
      </c>
      <c r="F1999">
        <f>'[1]all nodes'!$Q1994</f>
        <v>0</v>
      </c>
      <c r="G1999">
        <f>'[1]all nodes'!Z1994</f>
        <v>0</v>
      </c>
      <c r="H1999">
        <f>'[1]all nodes'!AA1994</f>
        <v>0</v>
      </c>
      <c r="I1999">
        <f>'[1]all nodes'!AB1994</f>
        <v>0</v>
      </c>
      <c r="J1999">
        <f>'[1]all nodes'!AC1994</f>
        <v>0</v>
      </c>
      <c r="K1999">
        <f>'[1]all nodes'!AD1994</f>
        <v>0</v>
      </c>
      <c r="L1999">
        <f>IF('[1]all nodes'!AE2000=0,0,INDEX([2]SUP_EL!$C:$D,MATCH('[1]all nodes'!AE2000,[2]SUP_EL!$C:$C,0),2))</f>
        <v>0</v>
      </c>
      <c r="M1999">
        <f>IF('[1]all nodes'!AF2000=0,0,INDEX([2]SUP_EL!$C:$D,MATCH('[1]all nodes'!AF2000,[2]SUP_EL!$C:$C,0),2))</f>
        <v>0</v>
      </c>
      <c r="N1999">
        <f>IF('[1]all nodes'!AG2000=0,0,INDEX([2]SUP_EL!$C:$D,MATCH('[1]all nodes'!AG2000,[2]SUP_EL!$C:$C,0),2))</f>
        <v>0</v>
      </c>
      <c r="O1999">
        <f>IF('[1]all nodes'!AH2000=0,0,INDEX([2]SUP_EL!$C:$D,MATCH('[1]all nodes'!AH2000,[2]SUP_EL!$C:$C,0),2))</f>
        <v>0</v>
      </c>
      <c r="P1999">
        <f>IF('[1]all nodes'!AI2000=0,0,INDEX([2]SUP_EL!$C:$D,MATCH('[1]all nodes'!AI2000,[2]SUP_EL!$C:$C,0),2))</f>
        <v>0</v>
      </c>
      <c r="Q1999">
        <f>IF('[1]all nodes'!AJ2000=0,0,INDEX([2]SUP_EL!$C:$D,MATCH('[1]all nodes'!AJ2000,[2]SUP_EL!$C:$C,0),2))</f>
        <v>0</v>
      </c>
      <c r="R1999">
        <f>IF('[1]all nodes'!AK2000=0,0,INDEX([2]SUP_EL!$C:$D,MATCH('[1]all nodes'!AK2000,[2]SUP_EL!$C:$C,0),2))</f>
        <v>0</v>
      </c>
      <c r="S1999" s="1">
        <f>'[1]adj supplies'!$AK2000</f>
        <v>0</v>
      </c>
      <c r="T1999" s="1">
        <f>'[1]adj supplies'!$AM2000</f>
        <v>0</v>
      </c>
      <c r="U1999" s="1">
        <f>'[1]adj supplies'!$AO2000</f>
        <v>0</v>
      </c>
      <c r="V1999" s="1">
        <f>'[1]adj supplies'!$AQ2000</f>
        <v>0</v>
      </c>
      <c r="W1999" s="1">
        <f>'[1]adj supplies'!$AS2000</f>
        <v>0</v>
      </c>
      <c r="X1999" s="1">
        <f>'[1]adj supplies'!$AU2000</f>
        <v>0</v>
      </c>
      <c r="Y1999" s="1">
        <f>'[1]adj supplies'!$AY2000</f>
        <v>0</v>
      </c>
      <c r="Z1999" s="1">
        <f>'[1]adj supplies'!$BA2000</f>
        <v>0</v>
      </c>
      <c r="AA1999" s="1">
        <f>'[1]adj supplies'!$BC2000</f>
        <v>0</v>
      </c>
      <c r="AB1999" s="1">
        <f>'[1]adj supplies'!$BE2000</f>
        <v>0</v>
      </c>
      <c r="AC1999" s="1">
        <f>'[1]adj supplies'!$BG2000</f>
        <v>0</v>
      </c>
      <c r="AD1999" s="1">
        <f>'[1]adj supplies'!$BI2000</f>
        <v>0</v>
      </c>
    </row>
    <row r="2000" spans="1:30" x14ac:dyDescent="0.35">
      <c r="A2000">
        <f>'[1]all nodes'!$B1995</f>
        <v>0</v>
      </c>
      <c r="B2000">
        <f>'[1]all nodes'!$C1995</f>
        <v>0</v>
      </c>
      <c r="C2000">
        <f>'[1]all nodes'!$F1995</f>
        <v>0</v>
      </c>
      <c r="D2000">
        <f>'[1]all nodes'!$G1995</f>
        <v>0</v>
      </c>
      <c r="E2000">
        <f>'[1]all nodes'!$P1995</f>
        <v>0</v>
      </c>
      <c r="F2000">
        <f>'[1]all nodes'!$Q1995</f>
        <v>0</v>
      </c>
      <c r="G2000">
        <f>'[1]all nodes'!Z1995</f>
        <v>0</v>
      </c>
      <c r="H2000">
        <f>'[1]all nodes'!AA1995</f>
        <v>0</v>
      </c>
      <c r="I2000">
        <f>'[1]all nodes'!AB1995</f>
        <v>0</v>
      </c>
      <c r="J2000">
        <f>'[1]all nodes'!AC1995</f>
        <v>0</v>
      </c>
      <c r="K2000">
        <f>'[1]all nodes'!AD1995</f>
        <v>0</v>
      </c>
      <c r="L2000">
        <f>IF('[1]all nodes'!AE2001=0,0,INDEX([2]SUP_EL!$C:$D,MATCH('[1]all nodes'!AE2001,[2]SUP_EL!$C:$C,0),2))</f>
        <v>0</v>
      </c>
      <c r="M2000">
        <f>IF('[1]all nodes'!AF2001=0,0,INDEX([2]SUP_EL!$C:$D,MATCH('[1]all nodes'!AF2001,[2]SUP_EL!$C:$C,0),2))</f>
        <v>0</v>
      </c>
      <c r="N2000">
        <f>IF('[1]all nodes'!AG2001=0,0,INDEX([2]SUP_EL!$C:$D,MATCH('[1]all nodes'!AG2001,[2]SUP_EL!$C:$C,0),2))</f>
        <v>0</v>
      </c>
      <c r="O2000">
        <f>IF('[1]all nodes'!AH2001=0,0,INDEX([2]SUP_EL!$C:$D,MATCH('[1]all nodes'!AH2001,[2]SUP_EL!$C:$C,0),2))</f>
        <v>0</v>
      </c>
      <c r="P2000">
        <f>IF('[1]all nodes'!AI2001=0,0,INDEX([2]SUP_EL!$C:$D,MATCH('[1]all nodes'!AI2001,[2]SUP_EL!$C:$C,0),2))</f>
        <v>0</v>
      </c>
      <c r="Q2000">
        <f>IF('[1]all nodes'!AJ2001=0,0,INDEX([2]SUP_EL!$C:$D,MATCH('[1]all nodes'!AJ2001,[2]SUP_EL!$C:$C,0),2))</f>
        <v>0</v>
      </c>
      <c r="R2000">
        <f>IF('[1]all nodes'!AK2001=0,0,INDEX([2]SUP_EL!$C:$D,MATCH('[1]all nodes'!AK2001,[2]SUP_EL!$C:$C,0),2))</f>
        <v>0</v>
      </c>
      <c r="S2000" s="1">
        <f>'[1]adj supplies'!$AK2001</f>
        <v>0</v>
      </c>
      <c r="T2000" s="1">
        <f>'[1]adj supplies'!$AM2001</f>
        <v>0</v>
      </c>
      <c r="U2000" s="1">
        <f>'[1]adj supplies'!$AO2001</f>
        <v>0</v>
      </c>
      <c r="V2000" s="1">
        <f>'[1]adj supplies'!$AQ2001</f>
        <v>0</v>
      </c>
      <c r="W2000" s="1">
        <f>'[1]adj supplies'!$AS2001</f>
        <v>0</v>
      </c>
      <c r="X2000" s="1">
        <f>'[1]adj supplies'!$AU2001</f>
        <v>0</v>
      </c>
      <c r="Y2000" s="1">
        <f>'[1]adj supplies'!$AY2001</f>
        <v>0</v>
      </c>
      <c r="Z2000" s="1">
        <f>'[1]adj supplies'!$BA2001</f>
        <v>0</v>
      </c>
      <c r="AA2000" s="1">
        <f>'[1]adj supplies'!$BC2001</f>
        <v>0</v>
      </c>
      <c r="AB2000" s="1">
        <f>'[1]adj supplies'!$BE2001</f>
        <v>0</v>
      </c>
      <c r="AC2000" s="1">
        <f>'[1]adj supplies'!$BG2001</f>
        <v>0</v>
      </c>
      <c r="AD2000" s="1">
        <f>'[1]adj supplies'!$BI2001</f>
        <v>0</v>
      </c>
    </row>
    <row r="2001" spans="19:30" x14ac:dyDescent="0.35">
      <c r="S2001" s="1"/>
      <c r="T2001" s="1"/>
      <c r="U2001" s="1"/>
      <c r="V2001" s="1"/>
      <c r="W2001" s="1"/>
      <c r="X2001" s="1"/>
      <c r="Y2001" s="1"/>
      <c r="Z2001" s="1"/>
      <c r="AA2001" s="1"/>
      <c r="AB2001" s="1"/>
      <c r="AC2001" s="1"/>
      <c r="AD2001" s="1"/>
    </row>
    <row r="2002" spans="19:30" x14ac:dyDescent="0.35">
      <c r="S2002" s="1"/>
      <c r="T2002" s="1"/>
      <c r="U2002" s="1"/>
      <c r="V2002" s="1"/>
      <c r="W2002" s="1"/>
      <c r="X2002" s="1"/>
      <c r="Y2002" s="1"/>
      <c r="Z2002" s="1"/>
      <c r="AA2002" s="1"/>
      <c r="AB2002" s="1"/>
      <c r="AC2002" s="1"/>
      <c r="AD2002" s="1"/>
    </row>
    <row r="2003" spans="19:30" x14ac:dyDescent="0.35">
      <c r="S2003" s="1"/>
      <c r="T2003" s="1"/>
      <c r="U2003" s="1"/>
      <c r="V2003" s="1"/>
      <c r="W2003" s="1"/>
      <c r="X2003" s="1"/>
      <c r="Y2003" s="1"/>
      <c r="Z2003" s="1"/>
      <c r="AA2003" s="1"/>
      <c r="AB2003" s="1"/>
      <c r="AC2003" s="1"/>
      <c r="AD2003" s="1"/>
    </row>
    <row r="2004" spans="19:30" x14ac:dyDescent="0.35">
      <c r="S2004" s="1"/>
      <c r="T2004" s="1"/>
      <c r="U2004" s="1"/>
      <c r="V2004" s="1"/>
      <c r="W2004" s="1"/>
      <c r="X2004" s="1"/>
      <c r="Y2004" s="1"/>
      <c r="Z2004" s="1"/>
      <c r="AA2004" s="1"/>
      <c r="AB2004" s="1"/>
      <c r="AC2004" s="1"/>
      <c r="AD2004" s="1"/>
    </row>
    <row r="2005" spans="19:30" x14ac:dyDescent="0.35">
      <c r="S2005" s="1"/>
      <c r="T2005" s="1"/>
      <c r="U2005" s="1"/>
      <c r="V2005" s="1"/>
      <c r="W2005" s="1"/>
      <c r="X2005" s="1"/>
      <c r="Y2005" s="1"/>
      <c r="Z2005" s="1"/>
      <c r="AA2005" s="1"/>
      <c r="AB2005" s="1"/>
      <c r="AC2005" s="1"/>
      <c r="AD2005" s="1"/>
    </row>
    <row r="2006" spans="19:30" x14ac:dyDescent="0.35">
      <c r="S2006" s="1"/>
      <c r="T2006" s="1"/>
      <c r="U2006" s="1"/>
      <c r="V2006" s="1"/>
      <c r="W2006" s="1"/>
      <c r="X2006" s="1"/>
      <c r="Y2006" s="1"/>
      <c r="Z2006" s="1"/>
      <c r="AA2006" s="1"/>
      <c r="AB2006" s="1"/>
      <c r="AC2006" s="1"/>
      <c r="AD2006" s="1"/>
    </row>
    <row r="2007" spans="19:30" x14ac:dyDescent="0.35">
      <c r="S2007" s="1"/>
      <c r="T2007" s="1"/>
      <c r="U2007" s="1"/>
      <c r="V2007" s="1"/>
      <c r="W2007" s="1"/>
      <c r="X2007" s="1"/>
      <c r="Y2007" s="1"/>
      <c r="Z2007" s="1"/>
      <c r="AA2007" s="1"/>
      <c r="AB2007" s="1"/>
      <c r="AC2007" s="1"/>
      <c r="AD2007" s="1"/>
    </row>
    <row r="2008" spans="19:30" x14ac:dyDescent="0.35">
      <c r="S2008" s="1"/>
      <c r="T2008" s="1"/>
      <c r="U2008" s="1"/>
      <c r="V2008" s="1"/>
      <c r="W2008" s="1"/>
      <c r="X2008" s="1"/>
      <c r="Y2008" s="1"/>
      <c r="Z2008" s="1"/>
      <c r="AA2008" s="1"/>
      <c r="AB2008" s="1"/>
      <c r="AC2008" s="1"/>
      <c r="AD2008" s="1"/>
    </row>
    <row r="2009" spans="19:30" x14ac:dyDescent="0.35">
      <c r="S2009" s="1"/>
      <c r="T2009" s="1"/>
      <c r="U2009" s="1"/>
      <c r="V2009" s="1"/>
      <c r="W2009" s="1"/>
      <c r="X2009" s="1"/>
      <c r="Y2009" s="1"/>
      <c r="Z2009" s="1"/>
      <c r="AA2009" s="1"/>
      <c r="AB2009" s="1"/>
      <c r="AC2009" s="1"/>
      <c r="AD2009" s="1"/>
    </row>
    <row r="2010" spans="19:30" x14ac:dyDescent="0.35">
      <c r="S2010" s="1"/>
      <c r="T2010" s="1"/>
      <c r="U2010" s="1"/>
      <c r="V2010" s="1"/>
      <c r="W2010" s="1"/>
      <c r="X2010" s="1"/>
      <c r="Y2010" s="1"/>
      <c r="Z2010" s="1"/>
      <c r="AA2010" s="1"/>
      <c r="AB2010" s="1"/>
      <c r="AC2010" s="1"/>
      <c r="AD2010" s="1"/>
    </row>
    <row r="2011" spans="19:30" x14ac:dyDescent="0.35">
      <c r="S2011" s="1"/>
      <c r="T2011" s="1"/>
      <c r="U2011" s="1"/>
      <c r="V2011" s="1"/>
      <c r="W2011" s="1"/>
      <c r="X2011" s="1"/>
      <c r="Y2011" s="1"/>
      <c r="Z2011" s="1"/>
      <c r="AA2011" s="1"/>
      <c r="AB2011" s="1"/>
      <c r="AC2011" s="1"/>
      <c r="AD2011" s="1"/>
    </row>
    <row r="2012" spans="19:30" x14ac:dyDescent="0.35">
      <c r="S2012" s="1"/>
      <c r="T2012" s="1"/>
      <c r="U2012" s="1"/>
      <c r="V2012" s="1"/>
      <c r="W2012" s="1"/>
      <c r="X2012" s="1"/>
      <c r="Y2012" s="1"/>
      <c r="Z2012" s="1"/>
      <c r="AA2012" s="1"/>
      <c r="AB2012" s="1"/>
      <c r="AC2012" s="1"/>
      <c r="AD2012" s="1"/>
    </row>
    <row r="2013" spans="19:30" x14ac:dyDescent="0.35">
      <c r="S2013" s="1"/>
      <c r="T2013" s="1"/>
      <c r="U2013" s="1"/>
      <c r="V2013" s="1"/>
      <c r="W2013" s="1"/>
      <c r="X2013" s="1"/>
      <c r="Y2013" s="1"/>
      <c r="Z2013" s="1"/>
      <c r="AA2013" s="1"/>
      <c r="AB2013" s="1"/>
      <c r="AC2013" s="1"/>
      <c r="AD2013" s="1"/>
    </row>
    <row r="2014" spans="19:30" x14ac:dyDescent="0.35">
      <c r="S2014" s="1"/>
      <c r="T2014" s="1"/>
      <c r="U2014" s="1"/>
      <c r="V2014" s="1"/>
      <c r="W2014" s="1"/>
      <c r="X2014" s="1"/>
      <c r="Y2014" s="1"/>
      <c r="Z2014" s="1"/>
      <c r="AA2014" s="1"/>
      <c r="AB2014" s="1"/>
      <c r="AC2014" s="1"/>
      <c r="AD2014" s="1"/>
    </row>
    <row r="2015" spans="19:30" x14ac:dyDescent="0.35">
      <c r="S2015" s="1"/>
      <c r="T2015" s="1"/>
      <c r="U2015" s="1"/>
      <c r="V2015" s="1"/>
      <c r="W2015" s="1"/>
      <c r="X2015" s="1"/>
      <c r="Y2015" s="1"/>
      <c r="Z2015" s="1"/>
      <c r="AA2015" s="1"/>
      <c r="AB2015" s="1"/>
      <c r="AC2015" s="1"/>
      <c r="AD2015" s="1"/>
    </row>
    <row r="2016" spans="19:30" x14ac:dyDescent="0.35">
      <c r="S2016" s="1"/>
      <c r="T2016" s="1"/>
      <c r="U2016" s="1"/>
      <c r="V2016" s="1"/>
      <c r="W2016" s="1"/>
      <c r="X2016" s="1"/>
      <c r="Y2016" s="1"/>
      <c r="Z2016" s="1"/>
      <c r="AA2016" s="1"/>
      <c r="AB2016" s="1"/>
      <c r="AC2016" s="1"/>
      <c r="AD2016" s="1"/>
    </row>
    <row r="2017" spans="19:30" x14ac:dyDescent="0.35">
      <c r="S2017" s="1"/>
      <c r="T2017" s="1"/>
      <c r="U2017" s="1"/>
      <c r="V2017" s="1"/>
      <c r="W2017" s="1"/>
      <c r="X2017" s="1"/>
      <c r="Y2017" s="1"/>
      <c r="Z2017" s="1"/>
      <c r="AA2017" s="1"/>
      <c r="AB2017" s="1"/>
      <c r="AC2017" s="1"/>
      <c r="AD2017" s="1"/>
    </row>
    <row r="2018" spans="19:30" x14ac:dyDescent="0.35">
      <c r="S2018" s="1"/>
      <c r="T2018" s="1"/>
      <c r="U2018" s="1"/>
      <c r="V2018" s="1"/>
      <c r="W2018" s="1"/>
      <c r="X2018" s="1"/>
      <c r="Y2018" s="1"/>
      <c r="Z2018" s="1"/>
      <c r="AA2018" s="1"/>
      <c r="AB2018" s="1"/>
      <c r="AC2018" s="1"/>
      <c r="AD2018" s="1"/>
    </row>
    <row r="2019" spans="19:30" x14ac:dyDescent="0.35">
      <c r="S2019" s="1"/>
      <c r="T2019" s="1"/>
      <c r="U2019" s="1"/>
      <c r="V2019" s="1"/>
      <c r="W2019" s="1"/>
      <c r="X2019" s="1"/>
      <c r="Y2019" s="1"/>
      <c r="Z2019" s="1"/>
      <c r="AA2019" s="1"/>
      <c r="AB2019" s="1"/>
      <c r="AC2019" s="1"/>
      <c r="AD2019" s="1"/>
    </row>
    <row r="2020" spans="19:30" x14ac:dyDescent="0.35">
      <c r="S2020" s="1"/>
      <c r="T2020" s="1"/>
      <c r="U2020" s="1"/>
      <c r="V2020" s="1"/>
      <c r="W2020" s="1"/>
      <c r="X2020" s="1"/>
      <c r="Y2020" s="1"/>
      <c r="Z2020" s="1"/>
      <c r="AA2020" s="1"/>
      <c r="AB2020" s="1"/>
      <c r="AC2020" s="1"/>
      <c r="AD2020" s="1"/>
    </row>
    <row r="2021" spans="19:30" x14ac:dyDescent="0.35">
      <c r="S2021" s="1"/>
      <c r="T2021" s="1"/>
      <c r="U2021" s="1"/>
      <c r="V2021" s="1"/>
      <c r="W2021" s="1"/>
      <c r="X2021" s="1"/>
      <c r="Y2021" s="1"/>
      <c r="Z2021" s="1"/>
      <c r="AA2021" s="1"/>
      <c r="AB2021" s="1"/>
      <c r="AC2021" s="1"/>
      <c r="AD2021" s="1"/>
    </row>
    <row r="2022" spans="19:30" x14ac:dyDescent="0.35">
      <c r="S2022" s="1"/>
      <c r="T2022" s="1"/>
      <c r="U2022" s="1"/>
      <c r="V2022" s="1"/>
      <c r="W2022" s="1"/>
      <c r="X2022" s="1"/>
      <c r="Y2022" s="1"/>
      <c r="Z2022" s="1"/>
      <c r="AA2022" s="1"/>
      <c r="AB2022" s="1"/>
      <c r="AC2022" s="1"/>
      <c r="AD2022" s="1"/>
    </row>
    <row r="2023" spans="19:30" x14ac:dyDescent="0.35">
      <c r="S2023" s="1"/>
      <c r="T2023" s="1"/>
      <c r="U2023" s="1"/>
      <c r="V2023" s="1"/>
      <c r="W2023" s="1"/>
      <c r="X2023" s="1"/>
      <c r="Y2023" s="1"/>
      <c r="Z2023" s="1"/>
      <c r="AA2023" s="1"/>
      <c r="AB2023" s="1"/>
      <c r="AC2023" s="1"/>
      <c r="AD2023" s="1"/>
    </row>
    <row r="2024" spans="19:30" x14ac:dyDescent="0.35">
      <c r="S2024" s="1"/>
      <c r="T2024" s="1"/>
      <c r="U2024" s="1"/>
      <c r="V2024" s="1"/>
      <c r="W2024" s="1"/>
      <c r="X2024" s="1"/>
      <c r="Y2024" s="1"/>
      <c r="Z2024" s="1"/>
      <c r="AA2024" s="1"/>
      <c r="AB2024" s="1"/>
      <c r="AC2024" s="1"/>
      <c r="AD2024" s="1"/>
    </row>
    <row r="2025" spans="19:30" x14ac:dyDescent="0.35">
      <c r="S2025" s="1"/>
      <c r="T2025" s="1"/>
      <c r="U2025" s="1"/>
      <c r="V2025" s="1"/>
      <c r="W2025" s="1"/>
      <c r="X2025" s="1"/>
      <c r="Y2025" s="1"/>
      <c r="Z2025" s="1"/>
      <c r="AA2025" s="1"/>
      <c r="AB2025" s="1"/>
      <c r="AC2025" s="1"/>
      <c r="AD2025" s="1"/>
    </row>
    <row r="2026" spans="19:30" x14ac:dyDescent="0.35">
      <c r="S2026" s="1"/>
      <c r="T2026" s="1"/>
      <c r="U2026" s="1"/>
      <c r="V2026" s="1"/>
      <c r="W2026" s="1"/>
      <c r="X2026" s="1"/>
      <c r="Y2026" s="1"/>
      <c r="Z2026" s="1"/>
      <c r="AA2026" s="1"/>
      <c r="AB2026" s="1"/>
      <c r="AC2026" s="1"/>
      <c r="AD2026" s="1"/>
    </row>
    <row r="2027" spans="19:30" x14ac:dyDescent="0.35">
      <c r="S2027" s="1"/>
      <c r="T2027" s="1"/>
      <c r="U2027" s="1"/>
      <c r="V2027" s="1"/>
      <c r="W2027" s="1"/>
      <c r="X2027" s="1"/>
      <c r="Y2027" s="1"/>
      <c r="Z2027" s="1"/>
      <c r="AA2027" s="1"/>
      <c r="AB2027" s="1"/>
      <c r="AC2027" s="1"/>
      <c r="AD2027" s="1"/>
    </row>
    <row r="2028" spans="19:30" x14ac:dyDescent="0.35">
      <c r="S2028" s="1"/>
      <c r="T2028" s="1"/>
      <c r="U2028" s="1"/>
      <c r="V2028" s="1"/>
      <c r="W2028" s="1"/>
      <c r="X2028" s="1"/>
      <c r="Y2028" s="1"/>
      <c r="Z2028" s="1"/>
      <c r="AA2028" s="1"/>
      <c r="AB2028" s="1"/>
      <c r="AC2028" s="1"/>
      <c r="AD2028" s="1"/>
    </row>
    <row r="2029" spans="19:30" x14ac:dyDescent="0.35">
      <c r="S2029" s="1"/>
      <c r="T2029" s="1"/>
      <c r="U2029" s="1"/>
      <c r="V2029" s="1"/>
      <c r="W2029" s="1"/>
      <c r="X2029" s="1"/>
      <c r="Y2029" s="1"/>
      <c r="Z2029" s="1"/>
      <c r="AA2029" s="1"/>
      <c r="AB2029" s="1"/>
      <c r="AC2029" s="1"/>
      <c r="AD2029" s="1"/>
    </row>
    <row r="2030" spans="19:30" x14ac:dyDescent="0.35">
      <c r="S2030" s="1"/>
      <c r="T2030" s="1"/>
      <c r="U2030" s="1"/>
      <c r="V2030" s="1"/>
      <c r="W2030" s="1"/>
      <c r="X2030" s="1"/>
      <c r="Y2030" s="1"/>
      <c r="Z2030" s="1"/>
      <c r="AA2030" s="1"/>
      <c r="AB2030" s="1"/>
      <c r="AC2030" s="1"/>
      <c r="AD2030" s="1"/>
    </row>
    <row r="2031" spans="19:30" x14ac:dyDescent="0.35">
      <c r="S2031" s="1"/>
      <c r="T2031" s="1"/>
      <c r="U2031" s="1"/>
      <c r="V2031" s="1"/>
      <c r="W2031" s="1"/>
      <c r="X2031" s="1"/>
      <c r="Y2031" s="1"/>
      <c r="Z2031" s="1"/>
      <c r="AA2031" s="1"/>
      <c r="AB2031" s="1"/>
      <c r="AC2031" s="1"/>
      <c r="AD2031" s="1"/>
    </row>
    <row r="2032" spans="19:30" x14ac:dyDescent="0.35">
      <c r="S2032" s="1"/>
      <c r="T2032" s="1"/>
      <c r="U2032" s="1"/>
      <c r="V2032" s="1"/>
      <c r="W2032" s="1"/>
      <c r="X2032" s="1"/>
      <c r="Y2032" s="1"/>
      <c r="Z2032" s="1"/>
      <c r="AA2032" s="1"/>
      <c r="AB2032" s="1"/>
      <c r="AC2032" s="1"/>
      <c r="AD2032" s="1"/>
    </row>
    <row r="2033" spans="19:30" x14ac:dyDescent="0.35">
      <c r="S2033" s="1"/>
      <c r="T2033" s="1"/>
      <c r="U2033" s="1"/>
      <c r="V2033" s="1"/>
      <c r="W2033" s="1"/>
      <c r="X2033" s="1"/>
      <c r="Y2033" s="1"/>
      <c r="Z2033" s="1"/>
      <c r="AA2033" s="1"/>
      <c r="AB2033" s="1"/>
      <c r="AC2033" s="1"/>
      <c r="AD2033" s="1"/>
    </row>
    <row r="2034" spans="19:30" x14ac:dyDescent="0.35">
      <c r="S2034" s="1"/>
      <c r="T2034" s="1"/>
      <c r="U2034" s="1"/>
      <c r="V2034" s="1"/>
      <c r="W2034" s="1"/>
      <c r="X2034" s="1"/>
      <c r="Y2034" s="1"/>
      <c r="Z2034" s="1"/>
      <c r="AA2034" s="1"/>
      <c r="AB2034" s="1"/>
      <c r="AC2034" s="1"/>
      <c r="AD2034" s="1"/>
    </row>
    <row r="2035" spans="19:30" x14ac:dyDescent="0.35">
      <c r="S2035" s="1"/>
      <c r="T2035" s="1"/>
      <c r="U2035" s="1"/>
      <c r="V2035" s="1"/>
      <c r="W2035" s="1"/>
      <c r="X2035" s="1"/>
      <c r="Y2035" s="1"/>
      <c r="Z2035" s="1"/>
      <c r="AA2035" s="1"/>
      <c r="AB2035" s="1"/>
      <c r="AC2035" s="1"/>
      <c r="AD2035" s="1"/>
    </row>
    <row r="2036" spans="19:30" x14ac:dyDescent="0.35">
      <c r="S2036" s="1"/>
      <c r="T2036" s="1"/>
      <c r="U2036" s="1"/>
      <c r="V2036" s="1"/>
      <c r="W2036" s="1"/>
      <c r="X2036" s="1"/>
      <c r="Y2036" s="1"/>
      <c r="Z2036" s="1"/>
      <c r="AA2036" s="1"/>
      <c r="AB2036" s="1"/>
      <c r="AC2036" s="1"/>
      <c r="AD2036" s="1"/>
    </row>
    <row r="2037" spans="19:30" x14ac:dyDescent="0.35">
      <c r="S2037" s="1"/>
      <c r="T2037" s="1"/>
      <c r="U2037" s="1"/>
      <c r="V2037" s="1"/>
      <c r="W2037" s="1"/>
      <c r="X2037" s="1"/>
      <c r="Y2037" s="1"/>
      <c r="Z2037" s="1"/>
      <c r="AA2037" s="1"/>
      <c r="AB2037" s="1"/>
      <c r="AC2037" s="1"/>
      <c r="AD2037" s="1"/>
    </row>
    <row r="2038" spans="19:30" x14ac:dyDescent="0.35">
      <c r="S2038" s="1"/>
      <c r="T2038" s="1"/>
      <c r="U2038" s="1"/>
      <c r="V2038" s="1"/>
      <c r="W2038" s="1"/>
      <c r="X2038" s="1"/>
      <c r="Y2038" s="1"/>
      <c r="Z2038" s="1"/>
      <c r="AA2038" s="1"/>
      <c r="AB2038" s="1"/>
      <c r="AC2038" s="1"/>
      <c r="AD2038" s="1"/>
    </row>
    <row r="2039" spans="19:30" x14ac:dyDescent="0.35">
      <c r="S2039" s="1"/>
      <c r="T2039" s="1"/>
      <c r="U2039" s="1"/>
      <c r="V2039" s="1"/>
      <c r="W2039" s="1"/>
      <c r="X2039" s="1"/>
      <c r="Y2039" s="1"/>
      <c r="Z2039" s="1"/>
      <c r="AA2039" s="1"/>
      <c r="AB2039" s="1"/>
      <c r="AC2039" s="1"/>
      <c r="AD2039" s="1"/>
    </row>
    <row r="2040" spans="19:30" x14ac:dyDescent="0.35">
      <c r="S2040" s="1"/>
      <c r="T2040" s="1"/>
      <c r="U2040" s="1"/>
      <c r="V2040" s="1"/>
      <c r="W2040" s="1"/>
      <c r="X2040" s="1"/>
      <c r="Y2040" s="1"/>
      <c r="Z2040" s="1"/>
      <c r="AA2040" s="1"/>
      <c r="AB2040" s="1"/>
      <c r="AC2040" s="1"/>
      <c r="AD2040" s="1"/>
    </row>
    <row r="2041" spans="19:30" x14ac:dyDescent="0.35">
      <c r="S2041" s="1"/>
      <c r="T2041" s="1"/>
      <c r="U2041" s="1"/>
      <c r="V2041" s="1"/>
      <c r="W2041" s="1"/>
      <c r="X2041" s="1"/>
      <c r="Y2041" s="1"/>
      <c r="Z2041" s="1"/>
      <c r="AA2041" s="1"/>
      <c r="AB2041" s="1"/>
      <c r="AC2041" s="1"/>
      <c r="AD2041" s="1"/>
    </row>
    <row r="2042" spans="19:30" x14ac:dyDescent="0.35">
      <c r="S2042" s="1"/>
      <c r="T2042" s="1"/>
      <c r="U2042" s="1"/>
      <c r="V2042" s="1"/>
      <c r="W2042" s="1"/>
      <c r="X2042" s="1"/>
      <c r="Y2042" s="1"/>
      <c r="Z2042" s="1"/>
      <c r="AA2042" s="1"/>
      <c r="AB2042" s="1"/>
      <c r="AC2042" s="1"/>
      <c r="AD2042" s="1"/>
    </row>
    <row r="2043" spans="19:30" x14ac:dyDescent="0.35">
      <c r="S2043" s="1"/>
      <c r="T2043" s="1"/>
      <c r="U2043" s="1"/>
      <c r="V2043" s="1"/>
      <c r="W2043" s="1"/>
      <c r="X2043" s="1"/>
      <c r="Y2043" s="1"/>
      <c r="Z2043" s="1"/>
      <c r="AA2043" s="1"/>
      <c r="AB2043" s="1"/>
      <c r="AC2043" s="1"/>
      <c r="AD2043" s="1"/>
    </row>
    <row r="2044" spans="19:30" x14ac:dyDescent="0.35">
      <c r="S2044" s="1"/>
      <c r="T2044" s="1"/>
      <c r="U2044" s="1"/>
      <c r="V2044" s="1"/>
      <c r="W2044" s="1"/>
      <c r="X2044" s="1"/>
      <c r="Y2044" s="1"/>
      <c r="Z2044" s="1"/>
      <c r="AA2044" s="1"/>
      <c r="AB2044" s="1"/>
      <c r="AC2044" s="1"/>
      <c r="AD2044" s="1"/>
    </row>
    <row r="2045" spans="19:30" x14ac:dyDescent="0.35">
      <c r="S2045" s="1"/>
      <c r="T2045" s="1"/>
      <c r="U2045" s="1"/>
      <c r="V2045" s="1"/>
      <c r="W2045" s="1"/>
      <c r="X2045" s="1"/>
      <c r="Y2045" s="1"/>
      <c r="Z2045" s="1"/>
      <c r="AA2045" s="1"/>
      <c r="AB2045" s="1"/>
      <c r="AC2045" s="1"/>
      <c r="AD2045" s="1"/>
    </row>
    <row r="2046" spans="19:30" x14ac:dyDescent="0.35">
      <c r="S2046" s="1"/>
      <c r="T2046" s="1"/>
      <c r="U2046" s="1"/>
      <c r="V2046" s="1"/>
      <c r="W2046" s="1"/>
      <c r="X2046" s="1"/>
      <c r="Y2046" s="1"/>
      <c r="Z2046" s="1"/>
      <c r="AA2046" s="1"/>
      <c r="AB2046" s="1"/>
      <c r="AC2046" s="1"/>
      <c r="AD2046" s="1"/>
    </row>
    <row r="2047" spans="19:30" x14ac:dyDescent="0.35">
      <c r="S2047" s="1"/>
      <c r="T2047" s="1"/>
      <c r="U2047" s="1"/>
      <c r="V2047" s="1"/>
      <c r="W2047" s="1"/>
      <c r="X2047" s="1"/>
      <c r="Y2047" s="1"/>
      <c r="Z2047" s="1"/>
      <c r="AA2047" s="1"/>
      <c r="AB2047" s="1"/>
      <c r="AC2047" s="1"/>
      <c r="AD2047" s="1"/>
    </row>
    <row r="2048" spans="19:30" x14ac:dyDescent="0.35">
      <c r="S2048" s="1"/>
      <c r="T2048" s="1"/>
      <c r="U2048" s="1"/>
      <c r="V2048" s="1"/>
      <c r="W2048" s="1"/>
      <c r="X2048" s="1"/>
      <c r="Y2048" s="1"/>
      <c r="Z2048" s="1"/>
      <c r="AA2048" s="1"/>
      <c r="AB2048" s="1"/>
      <c r="AC2048" s="1"/>
      <c r="AD2048" s="1"/>
    </row>
    <row r="2049" spans="19:30" x14ac:dyDescent="0.35">
      <c r="S2049" s="1"/>
      <c r="T2049" s="1"/>
      <c r="U2049" s="1"/>
      <c r="V2049" s="1"/>
      <c r="W2049" s="1"/>
      <c r="X2049" s="1"/>
      <c r="Y2049" s="1"/>
      <c r="Z2049" s="1"/>
      <c r="AA2049" s="1"/>
      <c r="AB2049" s="1"/>
      <c r="AC2049" s="1"/>
      <c r="AD2049" s="1"/>
    </row>
    <row r="2050" spans="19:30" x14ac:dyDescent="0.35">
      <c r="S2050" s="1"/>
      <c r="T2050" s="1"/>
      <c r="U2050" s="1"/>
      <c r="V2050" s="1"/>
      <c r="W2050" s="1"/>
      <c r="X2050" s="1"/>
      <c r="Y2050" s="1"/>
      <c r="Z2050" s="1"/>
      <c r="AA2050" s="1"/>
      <c r="AB2050" s="1"/>
      <c r="AC2050" s="1"/>
      <c r="AD2050" s="1"/>
    </row>
    <row r="2051" spans="19:30" x14ac:dyDescent="0.35">
      <c r="S2051" s="1"/>
      <c r="T2051" s="1"/>
      <c r="U2051" s="1"/>
      <c r="V2051" s="1"/>
      <c r="W2051" s="1"/>
      <c r="X2051" s="1"/>
      <c r="Y2051" s="1"/>
      <c r="Z2051" s="1"/>
      <c r="AA2051" s="1"/>
      <c r="AB2051" s="1"/>
      <c r="AC2051" s="1"/>
      <c r="AD2051" s="1"/>
    </row>
    <row r="2052" spans="19:30" x14ac:dyDescent="0.35">
      <c r="S2052" s="1"/>
      <c r="T2052" s="1"/>
      <c r="U2052" s="1"/>
      <c r="V2052" s="1"/>
      <c r="W2052" s="1"/>
      <c r="X2052" s="1"/>
      <c r="Y2052" s="1"/>
      <c r="Z2052" s="1"/>
      <c r="AA2052" s="1"/>
      <c r="AB2052" s="1"/>
      <c r="AC2052" s="1"/>
      <c r="AD2052" s="1"/>
    </row>
    <row r="2053" spans="19:30" x14ac:dyDescent="0.35">
      <c r="S2053" s="1"/>
      <c r="T2053" s="1"/>
      <c r="U2053" s="1"/>
      <c r="V2053" s="1"/>
      <c r="W2053" s="1"/>
      <c r="X2053" s="1"/>
      <c r="Y2053" s="1"/>
      <c r="Z2053" s="1"/>
      <c r="AA2053" s="1"/>
      <c r="AB2053" s="1"/>
      <c r="AC2053" s="1"/>
      <c r="AD2053" s="1"/>
    </row>
    <row r="2054" spans="19:30" x14ac:dyDescent="0.35">
      <c r="S2054" s="1"/>
      <c r="T2054" s="1"/>
      <c r="U2054" s="1"/>
      <c r="V2054" s="1"/>
      <c r="W2054" s="1"/>
      <c r="X2054" s="1"/>
      <c r="Y2054" s="1"/>
      <c r="Z2054" s="1"/>
      <c r="AA2054" s="1"/>
      <c r="AB2054" s="1"/>
      <c r="AC2054" s="1"/>
      <c r="AD2054" s="1"/>
    </row>
    <row r="2055" spans="19:30" x14ac:dyDescent="0.35">
      <c r="S2055" s="1"/>
      <c r="T2055" s="1"/>
      <c r="U2055" s="1"/>
      <c r="V2055" s="1"/>
      <c r="W2055" s="1"/>
      <c r="X2055" s="1"/>
      <c r="Y2055" s="1"/>
      <c r="Z2055" s="1"/>
      <c r="AA2055" s="1"/>
      <c r="AB2055" s="1"/>
      <c r="AC2055" s="1"/>
      <c r="AD2055" s="1"/>
    </row>
    <row r="2056" spans="19:30" x14ac:dyDescent="0.35">
      <c r="S2056" s="1"/>
      <c r="T2056" s="1"/>
      <c r="U2056" s="1"/>
      <c r="V2056" s="1"/>
      <c r="W2056" s="1"/>
      <c r="X2056" s="1"/>
      <c r="Y2056" s="1"/>
      <c r="Z2056" s="1"/>
      <c r="AA2056" s="1"/>
      <c r="AB2056" s="1"/>
      <c r="AC2056" s="1"/>
      <c r="AD2056" s="1"/>
    </row>
    <row r="2057" spans="19:30" x14ac:dyDescent="0.35">
      <c r="S2057" s="1"/>
      <c r="T2057" s="1"/>
      <c r="U2057" s="1"/>
      <c r="V2057" s="1"/>
      <c r="W2057" s="1"/>
      <c r="X2057" s="1"/>
      <c r="Y2057" s="1"/>
      <c r="Z2057" s="1"/>
      <c r="AA2057" s="1"/>
      <c r="AB2057" s="1"/>
      <c r="AC2057" s="1"/>
      <c r="AD2057" s="1"/>
    </row>
    <row r="2058" spans="19:30" x14ac:dyDescent="0.35">
      <c r="S2058" s="1"/>
      <c r="T2058" s="1"/>
      <c r="U2058" s="1"/>
      <c r="V2058" s="1"/>
      <c r="W2058" s="1"/>
      <c r="X2058" s="1"/>
      <c r="Y2058" s="1"/>
      <c r="Z2058" s="1"/>
      <c r="AA2058" s="1"/>
      <c r="AB2058" s="1"/>
      <c r="AC2058" s="1"/>
      <c r="AD2058" s="1"/>
    </row>
    <row r="2059" spans="19:30" x14ac:dyDescent="0.35">
      <c r="S2059" s="1"/>
      <c r="T2059" s="1"/>
      <c r="U2059" s="1"/>
      <c r="V2059" s="1"/>
      <c r="W2059" s="1"/>
      <c r="X2059" s="1"/>
      <c r="Y2059" s="1"/>
      <c r="Z2059" s="1"/>
      <c r="AA2059" s="1"/>
      <c r="AB2059" s="1"/>
      <c r="AC2059" s="1"/>
      <c r="AD2059" s="1"/>
    </row>
    <row r="2060" spans="19:30" x14ac:dyDescent="0.35">
      <c r="S2060" s="1"/>
      <c r="T2060" s="1"/>
      <c r="U2060" s="1"/>
      <c r="V2060" s="1"/>
      <c r="W2060" s="1"/>
      <c r="X2060" s="1"/>
      <c r="Y2060" s="1"/>
      <c r="Z2060" s="1"/>
      <c r="AA2060" s="1"/>
      <c r="AB2060" s="1"/>
      <c r="AC2060" s="1"/>
      <c r="AD2060" s="1"/>
    </row>
    <row r="2061" spans="19:30" x14ac:dyDescent="0.35">
      <c r="S2061" s="1"/>
      <c r="T2061" s="1"/>
      <c r="U2061" s="1"/>
      <c r="V2061" s="1"/>
      <c r="W2061" s="1"/>
      <c r="X2061" s="1"/>
      <c r="Y2061" s="1"/>
      <c r="Z2061" s="1"/>
      <c r="AA2061" s="1"/>
      <c r="AB2061" s="1"/>
      <c r="AC2061" s="1"/>
      <c r="AD2061" s="1"/>
    </row>
    <row r="2062" spans="19:30" x14ac:dyDescent="0.35">
      <c r="S2062" s="1"/>
      <c r="T2062" s="1"/>
      <c r="U2062" s="1"/>
      <c r="V2062" s="1"/>
      <c r="W2062" s="1"/>
      <c r="X2062" s="1"/>
      <c r="Y2062" s="1"/>
      <c r="Z2062" s="1"/>
      <c r="AA2062" s="1"/>
      <c r="AB2062" s="1"/>
      <c r="AC2062" s="1"/>
      <c r="AD2062" s="1"/>
    </row>
    <row r="2063" spans="19:30" x14ac:dyDescent="0.35">
      <c r="S2063" s="1"/>
      <c r="T2063" s="1"/>
      <c r="U2063" s="1"/>
      <c r="V2063" s="1"/>
      <c r="W2063" s="1"/>
      <c r="X2063" s="1"/>
      <c r="Y2063" s="1"/>
      <c r="Z2063" s="1"/>
      <c r="AA2063" s="1"/>
      <c r="AB2063" s="1"/>
      <c r="AC2063" s="1"/>
      <c r="AD2063" s="1"/>
    </row>
    <row r="2064" spans="19:30" x14ac:dyDescent="0.35">
      <c r="S2064" s="1"/>
      <c r="T2064" s="1"/>
      <c r="U2064" s="1"/>
      <c r="V2064" s="1"/>
      <c r="W2064" s="1"/>
      <c r="X2064" s="1"/>
      <c r="Y2064" s="1"/>
      <c r="Z2064" s="1"/>
      <c r="AA2064" s="1"/>
      <c r="AB2064" s="1"/>
      <c r="AC2064" s="1"/>
      <c r="AD2064" s="1"/>
    </row>
    <row r="2065" spans="19:30" x14ac:dyDescent="0.35">
      <c r="S2065" s="1"/>
      <c r="T2065" s="1"/>
      <c r="U2065" s="1"/>
      <c r="V2065" s="1"/>
      <c r="W2065" s="1"/>
      <c r="X2065" s="1"/>
      <c r="Y2065" s="1"/>
      <c r="Z2065" s="1"/>
      <c r="AA2065" s="1"/>
      <c r="AB2065" s="1"/>
      <c r="AC2065" s="1"/>
      <c r="AD2065" s="1"/>
    </row>
    <row r="2066" spans="19:30" x14ac:dyDescent="0.35">
      <c r="S2066" s="1"/>
      <c r="T2066" s="1"/>
      <c r="U2066" s="1"/>
      <c r="V2066" s="1"/>
      <c r="W2066" s="1"/>
      <c r="X2066" s="1"/>
      <c r="Y2066" s="1"/>
      <c r="Z2066" s="1"/>
      <c r="AA2066" s="1"/>
      <c r="AB2066" s="1"/>
      <c r="AC2066" s="1"/>
      <c r="AD2066" s="1"/>
    </row>
    <row r="2067" spans="19:30" x14ac:dyDescent="0.35">
      <c r="S2067" s="1"/>
      <c r="T2067" s="1"/>
      <c r="U2067" s="1"/>
      <c r="V2067" s="1"/>
      <c r="W2067" s="1"/>
      <c r="X2067" s="1"/>
      <c r="Y2067" s="1"/>
      <c r="Z2067" s="1"/>
      <c r="AA2067" s="1"/>
      <c r="AB2067" s="1"/>
      <c r="AC2067" s="1"/>
      <c r="AD2067" s="1"/>
    </row>
    <row r="2068" spans="19:30" x14ac:dyDescent="0.35">
      <c r="S2068" s="1"/>
      <c r="T2068" s="1"/>
      <c r="U2068" s="1"/>
      <c r="V2068" s="1"/>
      <c r="W2068" s="1"/>
      <c r="X2068" s="1"/>
      <c r="Y2068" s="1"/>
      <c r="Z2068" s="1"/>
      <c r="AA2068" s="1"/>
      <c r="AB2068" s="1"/>
      <c r="AC2068" s="1"/>
      <c r="AD206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dc:creator>
  <cp:lastModifiedBy>Jenn</cp:lastModifiedBy>
  <dcterms:created xsi:type="dcterms:W3CDTF">2018-11-27T01:24:58Z</dcterms:created>
  <dcterms:modified xsi:type="dcterms:W3CDTF">2018-11-28T00:12:15Z</dcterms:modified>
</cp:coreProperties>
</file>